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683513F-65E9-468A-B183-8ADD3D695A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raped data " sheetId="2" r:id="rId1"/>
    <sheet name="Server" sheetId="1" r:id="rId2"/>
  </sheets>
  <definedNames>
    <definedName name="_xlnm._FilterDatabase" localSheetId="1" hidden="1">Server!$A$1:$X$4179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2" i="1"/>
  <c r="D7757" i="2"/>
  <c r="E5680" i="2"/>
  <c r="E5679" i="2"/>
  <c r="E5169" i="2"/>
  <c r="D4883" i="2"/>
  <c r="D4804" i="2"/>
  <c r="D4252" i="2"/>
  <c r="E2981" i="2"/>
  <c r="E1974" i="2"/>
  <c r="E1973" i="2"/>
  <c r="E1972" i="2"/>
  <c r="E1971" i="2"/>
  <c r="E1970" i="2"/>
  <c r="E1969" i="2"/>
  <c r="D1398" i="2"/>
  <c r="E1328" i="2"/>
  <c r="E1296" i="2"/>
  <c r="D937" i="2"/>
  <c r="E867" i="2"/>
  <c r="E835" i="2"/>
  <c r="L2" i="1"/>
</calcChain>
</file>

<file path=xl/sharedStrings.xml><?xml version="1.0" encoding="utf-8"?>
<sst xmlns="http://schemas.openxmlformats.org/spreadsheetml/2006/main" count="133041" uniqueCount="43792">
  <si>
    <t>id</t>
  </si>
  <si>
    <t>documentId</t>
  </si>
  <si>
    <t>CompanyName</t>
  </si>
  <si>
    <t>PAN</t>
  </si>
  <si>
    <t>PANData</t>
  </si>
  <si>
    <t>isActive</t>
  </si>
  <si>
    <t>createdAt</t>
  </si>
  <si>
    <t>updatedAt</t>
  </si>
  <si>
    <t>publishedAt</t>
  </si>
  <si>
    <t>slug</t>
  </si>
  <si>
    <t>Address</t>
  </si>
  <si>
    <t>Date</t>
  </si>
  <si>
    <t>SubTitle</t>
  </si>
  <si>
    <t>industry</t>
  </si>
  <si>
    <t>IndustryTitle</t>
  </si>
  <si>
    <t>meta</t>
  </si>
  <si>
    <t>4481</t>
  </si>
  <si>
    <t>h702i4gdaz9m5rdgzjt5h6ws</t>
  </si>
  <si>
    <t>Air Perfection</t>
  </si>
  <si>
    <t>true</t>
  </si>
  <si>
    <t>2013-03-20T18:30:00.000Z</t>
  </si>
  <si>
    <t>2025-11-07T10:42:37.675Z</t>
  </si>
  <si>
    <t>2025-11-07T10:42:37.587Z</t>
  </si>
  <si>
    <t>air-perfection</t>
  </si>
  <si>
    <t>2</t>
  </si>
  <si>
    <t>yg0r8xoabi2nh72hqsuefyv6</t>
  </si>
  <si>
    <t>Other</t>
  </si>
  <si>
    <t>2025-04-01T06:06:11.255Z</t>
  </si>
  <si>
    <t>2025-04-01T06:06:11.251Z</t>
  </si>
  <si>
    <t xml:space="preserve">
</t>
  </si>
  <si>
    <t>4482</t>
  </si>
  <si>
    <t>yf552pthwveqfbtj98an88bc</t>
  </si>
  <si>
    <t>Uniproducts India Limited</t>
  </si>
  <si>
    <t>2025-11-07T10:42:38.552Z</t>
  </si>
  <si>
    <t>2025-11-07T10:42:38.520Z</t>
  </si>
  <si>
    <t>uniproducts-india-limited</t>
  </si>
  <si>
    <t>4483</t>
  </si>
  <si>
    <t>vq1mdxcr1ucxsy6wtsyehmhl</t>
  </si>
  <si>
    <t>Mitsumi Housing Private Limited</t>
  </si>
  <si>
    <t>2025-11-07T10:42:39.384Z</t>
  </si>
  <si>
    <t>2025-11-07T10:42:39.350Z</t>
  </si>
  <si>
    <t>mitsumi-housing-private-limited</t>
  </si>
  <si>
    <t>4484</t>
  </si>
  <si>
    <t>khscysv5z044po2ebdpqvmep</t>
  </si>
  <si>
    <t>Grand Canyon SEZ Private Limited</t>
  </si>
  <si>
    <t>2025-11-07T10:42:42.645Z</t>
  </si>
  <si>
    <t>2025-11-07T10:42:42.563Z</t>
  </si>
  <si>
    <t>grand-canyon-sez-private-limited</t>
  </si>
  <si>
    <t>4485</t>
  </si>
  <si>
    <t>z2jr5teujbcixtp9jpmq9gjs</t>
  </si>
  <si>
    <t>Nayati Medical Private Limited (Formerly known as Nayati Pharma Private Limited)</t>
  </si>
  <si>
    <t>2014-03-20T18:30:00.000Z</t>
  </si>
  <si>
    <t>2025-11-07T10:42:45.964Z</t>
  </si>
  <si>
    <t>2025-11-07T10:42:45.877Z</t>
  </si>
  <si>
    <t>nayati-medical-private-limited-(formerly-known-as-nayati-pharma-private-limited)</t>
  </si>
  <si>
    <t>4486</t>
  </si>
  <si>
    <t>fnrzkvsgdt5psiinavmekfsd</t>
  </si>
  <si>
    <t>Suraksha Asset Reconstruction Private Limited (SARPL)</t>
  </si>
  <si>
    <t>2025-11-07T10:42:47.416Z</t>
  </si>
  <si>
    <t>2025-11-07T10:42:47.366Z</t>
  </si>
  <si>
    <t>suraksha-asset-reconstruction-private-limited-(sarpl)</t>
  </si>
  <si>
    <t>4487</t>
  </si>
  <si>
    <t>jf5hici3wiauhf3c622lj8j9</t>
  </si>
  <si>
    <t>Unimed Technologies Limited</t>
  </si>
  <si>
    <t>2015-03-20T18:30:00.000Z</t>
  </si>
  <si>
    <t>2025-11-07T10:42:48.641Z</t>
  </si>
  <si>
    <t>2025-11-07T10:42:48.605Z</t>
  </si>
  <si>
    <t>unimed-technologies-limited</t>
  </si>
  <si>
    <t>4488</t>
  </si>
  <si>
    <t>llx26z5m2dz84hoajqbi6ghn</t>
  </si>
  <si>
    <t>MJ Pharmaceuticals Private Limited</t>
  </si>
  <si>
    <t>2025-11-07T10:42:49.804Z</t>
  </si>
  <si>
    <t>2025-11-07T10:42:49.768Z</t>
  </si>
  <si>
    <t>mj-pharmaceuticals-private-limited</t>
  </si>
  <si>
    <t>4489</t>
  </si>
  <si>
    <t>mkiemvu9tb72h37c90z4hqr2</t>
  </si>
  <si>
    <t>Aditya Medisales Limited</t>
  </si>
  <si>
    <t>2025-11-07T10:42:50.615Z</t>
  </si>
  <si>
    <t>2025-11-07T10:42:50.588Z</t>
  </si>
  <si>
    <t>aditya-medisales-limited</t>
  </si>
  <si>
    <t>4490</t>
  </si>
  <si>
    <t>cr5x1da9hh1xmpst7gia9x2l</t>
  </si>
  <si>
    <t>Royal Realtors</t>
  </si>
  <si>
    <t>2025-11-07T10:42:51.538Z</t>
  </si>
  <si>
    <t>2025-11-07T10:42:51.511Z</t>
  </si>
  <si>
    <t>royal-realtors</t>
  </si>
  <si>
    <t>4491</t>
  </si>
  <si>
    <t>g0qhpi9ygvcqsprm3sn035z8</t>
  </si>
  <si>
    <t>India Mega Agro Anaj Limited</t>
  </si>
  <si>
    <t>2016-03-20T18:30:00.000Z</t>
  </si>
  <si>
    <t>2025-12-01T13:44:33.631Z</t>
  </si>
  <si>
    <t>2025-12-01T13:44:33.330Z</t>
  </si>
  <si>
    <t>india-mega-agro-anaj-limited</t>
  </si>
  <si>
    <t>4492</t>
  </si>
  <si>
    <t>lznynmfhw44i1y3cflhwjugd</t>
  </si>
  <si>
    <t>Yadu Sugar Limited</t>
  </si>
  <si>
    <t>2025-12-18T05:34:31.845Z</t>
  </si>
  <si>
    <t>2025-12-18T05:34:31.529Z</t>
  </si>
  <si>
    <t>yadu-sugar-limited</t>
  </si>
  <si>
    <t>4493</t>
  </si>
  <si>
    <t>rzc8eoeebcn9twcdafed52us</t>
  </si>
  <si>
    <t>Shah Nanji Nagsi Export Private Limited</t>
  </si>
  <si>
    <t>2025-11-07T10:43:00.567Z</t>
  </si>
  <si>
    <t>2025-11-07T10:43:00.497Z</t>
  </si>
  <si>
    <t>shah-nanji-nagsi-export-private-limited</t>
  </si>
  <si>
    <t>4494</t>
  </si>
  <si>
    <t>zjlmkmf1lg19xl3dh7tqpght</t>
  </si>
  <si>
    <t>India Power Corporation Limited</t>
  </si>
  <si>
    <t>2025-11-07T10:43:03.074Z</t>
  </si>
  <si>
    <t>2025-11-07T10:43:02.991Z</t>
  </si>
  <si>
    <t>india-power-corporation-limited</t>
  </si>
  <si>
    <t>4495</t>
  </si>
  <si>
    <t>fw8ow7nxt41zujqd8scs5omz</t>
  </si>
  <si>
    <t>Victora Automotive Private Limited (Erstwhile Victora Automotive Inc)</t>
  </si>
  <si>
    <t>2017-03-20T18:30:00.000Z</t>
  </si>
  <si>
    <t>2025-11-07T10:43:08.085Z</t>
  </si>
  <si>
    <t>2025-11-07T10:43:07.974Z</t>
  </si>
  <si>
    <t>victora-automotive-private-limited-erstwhile-victora-automotive-inc</t>
  </si>
  <si>
    <t>4496</t>
  </si>
  <si>
    <t>tfsrvpm941bacb1pebshx7p0</t>
  </si>
  <si>
    <t>Victora Auto Private Limited</t>
  </si>
  <si>
    <t>2025-11-07T10:43:12.237Z</t>
  </si>
  <si>
    <t>2025-11-07T10:43:12.101Z</t>
  </si>
  <si>
    <t>victora-auto-private-limited</t>
  </si>
  <si>
    <t>4497</t>
  </si>
  <si>
    <t>qhl1bode6h9a3yape982trov</t>
  </si>
  <si>
    <t>MEP Longjian Loha Waranga Road Private Limited</t>
  </si>
  <si>
    <t>2025-11-20T06:51:47.550Z</t>
  </si>
  <si>
    <t>2025-11-20T06:51:47.437Z</t>
  </si>
  <si>
    <t>mep-longjian-loha-waranga-road-private-limited</t>
  </si>
  <si>
    <t>4498</t>
  </si>
  <si>
    <t>bk83wr5yczx2amf54mrh40io</t>
  </si>
  <si>
    <t>MEP Longjian CLR Private Limited</t>
  </si>
  <si>
    <t>2018-03-20T18:30:00.000Z</t>
  </si>
  <si>
    <t>2025-11-19T19:27:03.434Z</t>
  </si>
  <si>
    <t>2025-11-19T19:27:02.134Z</t>
  </si>
  <si>
    <t>mep-longjian-clr-private-limited</t>
  </si>
  <si>
    <t>4499</t>
  </si>
  <si>
    <t>qs3059201db5gmdh9w4k5e3k</t>
  </si>
  <si>
    <t>MEP Longjian ACR Private Limited</t>
  </si>
  <si>
    <t>2025-11-19T19:32:33.174Z</t>
  </si>
  <si>
    <t>2025-11-19T19:32:33.070Z</t>
  </si>
  <si>
    <t>mep-longjian-acr-private-limited</t>
  </si>
  <si>
    <t>4500</t>
  </si>
  <si>
    <t>f3ksedxranp5hntn1hd2k7e5</t>
  </si>
  <si>
    <t>GNE Exports Private Limited</t>
  </si>
  <si>
    <t>2025-11-07T10:43:21.748Z</t>
  </si>
  <si>
    <t>2025-11-07T10:43:21.682Z</t>
  </si>
  <si>
    <t>gne-exports-private-limited</t>
  </si>
  <si>
    <t>4501</t>
  </si>
  <si>
    <t>a9k1ikzsonv9bh6gptg84i31</t>
  </si>
  <si>
    <t>Electrosteel Castings Limited</t>
  </si>
  <si>
    <t>2025-11-07T10:43:24.550Z</t>
  </si>
  <si>
    <t>2025-11-07T10:43:24.440Z</t>
  </si>
  <si>
    <t>electrosteel-castings-limited</t>
  </si>
  <si>
    <t>4502</t>
  </si>
  <si>
    <t>m4npppsgen1a853crqwwl89j</t>
  </si>
  <si>
    <t>RITES Limited</t>
  </si>
  <si>
    <t>2019-03-20T18:30:00.000Z</t>
  </si>
  <si>
    <t>2025-11-07T10:43:28.154Z</t>
  </si>
  <si>
    <t>2025-11-07T10:43:28.072Z</t>
  </si>
  <si>
    <t>rites-limited</t>
  </si>
  <si>
    <t>4503</t>
  </si>
  <si>
    <t>xdimtxzv44xmhmwq1ykp5kjn</t>
  </si>
  <si>
    <t>Counto Metals &amp; Mining Company Limited (CMMCL)</t>
  </si>
  <si>
    <t>2025-11-07T10:43:29.112Z</t>
  </si>
  <si>
    <t>2025-11-07T10:43:29.082Z</t>
  </si>
  <si>
    <t>counto-metals--mining-company-limited-cmmcl</t>
  </si>
  <si>
    <t>4504</t>
  </si>
  <si>
    <t>uvyyopfxyyxghh1mwt19pc7a</t>
  </si>
  <si>
    <t>Counto Automobiles Private Limited (CAPL)</t>
  </si>
  <si>
    <t>2025-11-07T10:43:30.128Z</t>
  </si>
  <si>
    <t>2025-11-07T10:43:30.064Z</t>
  </si>
  <si>
    <t>counto-automobiles-private-limited-capl</t>
  </si>
  <si>
    <t>4505</t>
  </si>
  <si>
    <t>anr0376dzxrl8ntua3yc22rw</t>
  </si>
  <si>
    <t>Kaypee Enterprises</t>
  </si>
  <si>
    <t>2025-11-07T10:43:30.997Z</t>
  </si>
  <si>
    <t>2025-11-07T10:43:30.906Z</t>
  </si>
  <si>
    <t>kaypee-enterprises</t>
  </si>
  <si>
    <t>4506</t>
  </si>
  <si>
    <t>f2xxybjjulv5y62f6ismbzi0</t>
  </si>
  <si>
    <t>Kamaljeet Singh Ahluwalia</t>
  </si>
  <si>
    <t>2020-03-20T18:30:00.000Z</t>
  </si>
  <si>
    <t>2025-11-07T10:43:31.977Z</t>
  </si>
  <si>
    <t>2025-11-07T10:43:31.899Z</t>
  </si>
  <si>
    <t>kamaljeet-singh-ahluwalia</t>
  </si>
  <si>
    <t>4507</t>
  </si>
  <si>
    <t>mcridxmkg7y8ed1dderofehu</t>
  </si>
  <si>
    <t>Atlas Pet Plas Industries Limited</t>
  </si>
  <si>
    <t>2025-11-07T10:43:35.508Z</t>
  </si>
  <si>
    <t>2025-11-07T10:43:35.418Z</t>
  </si>
  <si>
    <t>atlas-pet-plas-industries-limited</t>
  </si>
  <si>
    <t>4508</t>
  </si>
  <si>
    <t>k897m80wqr4a3dxt2dserovo</t>
  </si>
  <si>
    <t>Eloquent Steels Private Limited</t>
  </si>
  <si>
    <t>2025-11-07T10:43:37.557Z</t>
  </si>
  <si>
    <t>2025-11-07T10:43:37.490Z</t>
  </si>
  <si>
    <t>eloquent-steels-private-limited</t>
  </si>
  <si>
    <t>4509</t>
  </si>
  <si>
    <t>u1bd6b3aitmscgu9oeim7sf5</t>
  </si>
  <si>
    <t>Ganesh Benzoplast Limited</t>
  </si>
  <si>
    <t>2025-11-07T10:43:42.463Z</t>
  </si>
  <si>
    <t>2025-11-07T10:43:42.320Z</t>
  </si>
  <si>
    <t>ganesh-benzoplast-limited</t>
  </si>
  <si>
    <t>4510</t>
  </si>
  <si>
    <t>rny9zqq1hzg7mhvc2iqzhvr4</t>
  </si>
  <si>
    <t>Sambhv Sponge Power Private Limited</t>
  </si>
  <si>
    <t>2021-03-20T18:30:00.000Z</t>
  </si>
  <si>
    <t>2025-11-07T10:43:44.518Z</t>
  </si>
  <si>
    <t>2025-11-07T10:43:44.448Z</t>
  </si>
  <si>
    <t>sambhv-sponge-power-private-limited</t>
  </si>
  <si>
    <t>4511</t>
  </si>
  <si>
    <t>noyar4yhb28ar7m1qpv119dt</t>
  </si>
  <si>
    <t>Achiievers Finance India Limited</t>
  </si>
  <si>
    <t>2025-11-07T10:43:50.370Z</t>
  </si>
  <si>
    <t>2025-11-07T10:43:50.149Z</t>
  </si>
  <si>
    <t>achiievers-finance-india-limited</t>
  </si>
  <si>
    <t>4512</t>
  </si>
  <si>
    <t>rzxzorlt8mbv9j3gwm4d6lhm</t>
  </si>
  <si>
    <t>Simplex Infrastructures Limited</t>
  </si>
  <si>
    <t>2025-11-07T10:43:54.898Z</t>
  </si>
  <si>
    <t>2025-11-07T10:43:54.763Z</t>
  </si>
  <si>
    <t>simplex-infrastructures-limited</t>
  </si>
  <si>
    <t>4513</t>
  </si>
  <si>
    <t>s0lvfvg7luc94o8tizcbqtyd</t>
  </si>
  <si>
    <t>Nidhi Textiles</t>
  </si>
  <si>
    <t>2025-11-07T10:43:55.839Z</t>
  </si>
  <si>
    <t>2025-11-07T10:43:55.772Z</t>
  </si>
  <si>
    <t>nidhi-textiles</t>
  </si>
  <si>
    <t>4514</t>
  </si>
  <si>
    <t>ppvej6348mjc4j7wew3ywqem</t>
  </si>
  <si>
    <t>Gemini Fashion</t>
  </si>
  <si>
    <t>2022-03-20T18:30:00.000Z</t>
  </si>
  <si>
    <t>2025-11-07T10:43:56.737Z</t>
  </si>
  <si>
    <t>2025-11-07T10:43:56.707Z</t>
  </si>
  <si>
    <t>gemini-fashion</t>
  </si>
  <si>
    <t>4515</t>
  </si>
  <si>
    <t>csmkap4ndsikbju7yhqmijl0</t>
  </si>
  <si>
    <t>Shriniwas Spintex Industries Private Limited</t>
  </si>
  <si>
    <t>2025-12-29T10:28:30.138Z</t>
  </si>
  <si>
    <t>2025-12-29T10:28:29.808Z</t>
  </si>
  <si>
    <t>shriniwas-spintex-industries-private-limited</t>
  </si>
  <si>
    <t>4516</t>
  </si>
  <si>
    <t>a6rqrpxsh9zuvfrubvnv8y5w</t>
  </si>
  <si>
    <t>Velan Kraft House Private Limited</t>
  </si>
  <si>
    <t>2025-11-07T10:44:02.621Z</t>
  </si>
  <si>
    <t>2025-11-07T10:44:02.535Z</t>
  </si>
  <si>
    <t>velan-kraft-house-private-limited</t>
  </si>
  <si>
    <t>4517</t>
  </si>
  <si>
    <t>w6a52mytcnyodjna5iojtv24</t>
  </si>
  <si>
    <t>Anvil Energy Private Limited (erstwhile Anvil Cables Private Limited)</t>
  </si>
  <si>
    <t>2023-03-20T18:30:00.000Z</t>
  </si>
  <si>
    <t>2026-01-27T13:00:48.681Z</t>
  </si>
  <si>
    <t>2026-01-27T13:00:48.045Z</t>
  </si>
  <si>
    <t>anvil-energy-private-limited-erstwhile-anvil-cables-private-limited</t>
  </si>
  <si>
    <t>4518</t>
  </si>
  <si>
    <t>y6b7c1rfevma2smjn5ir5yg7</t>
  </si>
  <si>
    <t>YSR Spinning and Weaving Mills Private Limited</t>
  </si>
  <si>
    <t>2025-11-07T10:44:22.097Z</t>
  </si>
  <si>
    <t>2025-11-07T10:44:22.056Z</t>
  </si>
  <si>
    <t>ysr-spinning-and-weaving-mills-private-limited</t>
  </si>
  <si>
    <t>4519</t>
  </si>
  <si>
    <t>xdyoflh9sg8wnnsp7dq7iy99</t>
  </si>
  <si>
    <t>Gupta Power Infrastructure Limited</t>
  </si>
  <si>
    <t>2026-01-14T05:46:44.199Z</t>
  </si>
  <si>
    <t>2026-01-14T05:46:43.700Z</t>
  </si>
  <si>
    <t>gupta-power-infrastructure-limited</t>
  </si>
  <si>
    <t>4520</t>
  </si>
  <si>
    <t>lnmte9fno596syv444l7xrli</t>
  </si>
  <si>
    <t>Ompee Education Trust</t>
  </si>
  <si>
    <t>2024-03-20T18:30:00.000Z</t>
  </si>
  <si>
    <t>2025-11-07T10:44:28.311Z</t>
  </si>
  <si>
    <t>2025-11-07T10:44:28.210Z</t>
  </si>
  <si>
    <t>ompee-education-trust</t>
  </si>
  <si>
    <t>4521</t>
  </si>
  <si>
    <t>jnmaosminfxglgp5b4vnlc4a</t>
  </si>
  <si>
    <t>Aavanti Solar Energy Private Limited</t>
  </si>
  <si>
    <t>2025-11-07T10:44:31.252Z</t>
  </si>
  <si>
    <t>2025-11-07T10:44:31.172Z</t>
  </si>
  <si>
    <t>aavanti-solar-energy-private-limited</t>
  </si>
  <si>
    <t>4522</t>
  </si>
  <si>
    <t>wthcn1cou66w3tp2ldzlh0ki</t>
  </si>
  <si>
    <t>Indiabulls Liquid Fund and Indiabulls Short Term Fund (Indiabulls Asset Management Company Limited)</t>
  </si>
  <si>
    <t>2025-11-07T10:44:32.251Z</t>
  </si>
  <si>
    <t>2025-11-07T10:44:32.220Z</t>
  </si>
  <si>
    <t>indiabulls-liquid-fund-and-indiabulls-short-term-fund-(indiabulls-asset-management-company-limited)</t>
  </si>
  <si>
    <t>4523</t>
  </si>
  <si>
    <t>kky4a9hwibsh80rw8i3cwkyv</t>
  </si>
  <si>
    <t>Usha Financial Services Limited</t>
  </si>
  <si>
    <t>2025-03-20T18:30:00.000Z</t>
  </si>
  <si>
    <t>2025-12-05T10:25:42.933Z</t>
  </si>
  <si>
    <t>2025-12-05T10:25:42.605Z</t>
  </si>
  <si>
    <t>usha-financial-services-limited</t>
  </si>
  <si>
    <t>4524</t>
  </si>
  <si>
    <t>ev5wnero2jw7wsjc2n7opwut</t>
  </si>
  <si>
    <t>Rean Watertech Private Limited</t>
  </si>
  <si>
    <t>2025-11-07T10:44:39.899Z</t>
  </si>
  <si>
    <t>2025-11-07T10:44:39.806Z</t>
  </si>
  <si>
    <t>rean-watertech-private-limited</t>
  </si>
  <si>
    <t>4525</t>
  </si>
  <si>
    <t>m72gir452qx28572no6468qj</t>
  </si>
  <si>
    <t>Sarda Plywood Industries Limited</t>
  </si>
  <si>
    <t>2025-11-07T10:44:40.073Z</t>
  </si>
  <si>
    <t>2025-11-07T10:44:40.068Z</t>
  </si>
  <si>
    <t>sarda-plywood-industries-limited</t>
  </si>
  <si>
    <t>4526</t>
  </si>
  <si>
    <t>szqv8apl7dq0imtsac0u0z3w</t>
  </si>
  <si>
    <t>Aavanti Renewable Energy Private Limited</t>
  </si>
  <si>
    <t>2025-11-07T10:44:43.649Z</t>
  </si>
  <si>
    <t>2025-11-07T10:44:43.542Z</t>
  </si>
  <si>
    <t>aavanti-renewable-energy-private-limited</t>
  </si>
  <si>
    <t>4527</t>
  </si>
  <si>
    <t>vlh0ec1s0z1h62nufufmwxu4</t>
  </si>
  <si>
    <t>Kanak Instalments Limited</t>
  </si>
  <si>
    <t>2026-03-20T18:30:00.000Z</t>
  </si>
  <si>
    <t>2025-11-07T10:44:46.127Z</t>
  </si>
  <si>
    <t>2025-11-07T10:44:46.047Z</t>
  </si>
  <si>
    <t>kanak-instalments-limited</t>
  </si>
  <si>
    <t>4528</t>
  </si>
  <si>
    <t>f4hvtqycwmrj29ix3hp6jh4p</t>
  </si>
  <si>
    <t>MEP Longjian VTR Private Limited</t>
  </si>
  <si>
    <t>2025-11-19T19:26:40.360Z</t>
  </si>
  <si>
    <t>2025-11-19T19:26:40.263Z</t>
  </si>
  <si>
    <t>mep-longjian-vtr-private-limited</t>
  </si>
  <si>
    <t>4529</t>
  </si>
  <si>
    <t>xfkz3quu4jpojy6tj79kectn</t>
  </si>
  <si>
    <t>AP Securitas Private Limited</t>
  </si>
  <si>
    <t>2025-11-07T10:44:51.712Z</t>
  </si>
  <si>
    <t>2025-11-07T10:44:51.633Z</t>
  </si>
  <si>
    <t>ap-securitas-private-limited</t>
  </si>
  <si>
    <t>4530</t>
  </si>
  <si>
    <t>jknbv17bvxv5b336wbh0tvzi</t>
  </si>
  <si>
    <t>JPM Exports Private Limited</t>
  </si>
  <si>
    <t>2025-11-07T10:44:54.556Z</t>
  </si>
  <si>
    <t>2025-11-07T10:44:54.447Z</t>
  </si>
  <si>
    <t>jpm-exports-private-limited</t>
  </si>
  <si>
    <t>4531</t>
  </si>
  <si>
    <t>iwz87r9ranxiw7mp9fr4i2q1</t>
  </si>
  <si>
    <t>Mahadev Yarns Private Limited</t>
  </si>
  <si>
    <t>2027-03-20T18:30:00.000Z</t>
  </si>
  <si>
    <t>2025-11-07T10:44:56.401Z</t>
  </si>
  <si>
    <t>2025-11-07T10:44:56.346Z</t>
  </si>
  <si>
    <t>mahadev-yarns-private-limited</t>
  </si>
  <si>
    <t>4532</t>
  </si>
  <si>
    <t>e37w2micfcitdn1el2ceivol</t>
  </si>
  <si>
    <t>Anindita Steels Limited</t>
  </si>
  <si>
    <t>2025-11-07T10:44:59.480Z</t>
  </si>
  <si>
    <t>2025-11-07T10:44:59.367Z</t>
  </si>
  <si>
    <t>anindita-steels-limited</t>
  </si>
  <si>
    <t>4533</t>
  </si>
  <si>
    <t>rzkd2soofg2syzja9296c5aa</t>
  </si>
  <si>
    <t>Alipore Institute of Management &amp; Technology</t>
  </si>
  <si>
    <t>2025-11-07T10:45:00.397Z</t>
  </si>
  <si>
    <t>2025-11-07T10:45:00.368Z</t>
  </si>
  <si>
    <t>alipore-institute-of-management-technology</t>
  </si>
  <si>
    <t>4534</t>
  </si>
  <si>
    <t>skt5rhymesra6ecuqic7eqon</t>
  </si>
  <si>
    <t>Karuna Healthcare Private Limited</t>
  </si>
  <si>
    <t>2028-03-20T18:30:00.000Z</t>
  </si>
  <si>
    <t>2025-11-07T10:45:02.012Z</t>
  </si>
  <si>
    <t>2025-11-07T10:45:01.904Z</t>
  </si>
  <si>
    <t>karuna-healthcare-private-limited</t>
  </si>
  <si>
    <t>4535</t>
  </si>
  <si>
    <t>drprlkonmn3rd5mz6e83zld0</t>
  </si>
  <si>
    <t>Worldwide Metals Private Limited</t>
  </si>
  <si>
    <t>2025-11-07T10:45:05.198Z</t>
  </si>
  <si>
    <t>2025-11-07T10:45:05.095Z</t>
  </si>
  <si>
    <t>worldwide-metals-private-limited</t>
  </si>
  <si>
    <t>4536</t>
  </si>
  <si>
    <t>yrk7sy8tjcdt6d0v6ejvmept</t>
  </si>
  <si>
    <t>Oyster Steel and Iron Private Limited</t>
  </si>
  <si>
    <t>2025-11-07T10:45:09.272Z</t>
  </si>
  <si>
    <t>2025-11-07T10:45:09.149Z</t>
  </si>
  <si>
    <t>oyster-steel-and-iron-private-limited</t>
  </si>
  <si>
    <t>4537</t>
  </si>
  <si>
    <t>l6xyue6615pxep4pfachfuag</t>
  </si>
  <si>
    <t>Olympus Metal Private Limited</t>
  </si>
  <si>
    <t>2025-11-07T10:45:12.713Z</t>
  </si>
  <si>
    <t>2025-11-07T10:45:12.587Z</t>
  </si>
  <si>
    <t>olympus-metal-private-limited</t>
  </si>
  <si>
    <t>4538</t>
  </si>
  <si>
    <t>zr12ub78y08sd0t7qu98jbbe</t>
  </si>
  <si>
    <t>Draken Metals Trading Private Limited</t>
  </si>
  <si>
    <t>2029-03-20T18:30:00.000Z</t>
  </si>
  <si>
    <t>2025-11-07T10:45:15.583Z</t>
  </si>
  <si>
    <t>2025-11-07T10:45:15.494Z</t>
  </si>
  <si>
    <t>draken-metals-trading-private-limited</t>
  </si>
  <si>
    <t>4539</t>
  </si>
  <si>
    <t>imn4r31wymaawboor4csd7sq</t>
  </si>
  <si>
    <t>Karnal Food Pack Cluster Limited</t>
  </si>
  <si>
    <t>2025-11-07T10:45:17.770Z</t>
  </si>
  <si>
    <t>2025-11-07T10:45:17.705Z</t>
  </si>
  <si>
    <t>karnal-food-pack-cluster-limited</t>
  </si>
  <si>
    <t>4540</t>
  </si>
  <si>
    <t>wc4fh9bc53gedztkgbmlrnsm</t>
  </si>
  <si>
    <t>Agrawal Power Private Limited</t>
  </si>
  <si>
    <t>2025-11-20T06:41:04.977Z</t>
  </si>
  <si>
    <t>2025-11-20T06:41:04.881Z</t>
  </si>
  <si>
    <t>agrawal-power-private-limited</t>
  </si>
  <si>
    <t>4541</t>
  </si>
  <si>
    <t>liaolk18hn2px69vps6nuzoc</t>
  </si>
  <si>
    <t>ACN Infotech (India) Private Limited</t>
  </si>
  <si>
    <t>2025-11-07T10:45:22.340Z</t>
  </si>
  <si>
    <t>2025-11-07T10:45:22.294Z</t>
  </si>
  <si>
    <t>acn-infotech-(india)-private-limited</t>
  </si>
  <si>
    <t>4542</t>
  </si>
  <si>
    <t>u206c4p4ct04wqqnt9926n8w</t>
  </si>
  <si>
    <t>Shri Ram Raja Sarkar Lok Kalyan Trust</t>
  </si>
  <si>
    <t>2030-03-20T18:30:00.000Z</t>
  </si>
  <si>
    <t>2025-11-07T10:45:25.306Z</t>
  </si>
  <si>
    <t>2025-11-07T10:45:25.162Z</t>
  </si>
  <si>
    <t>shri-ram-raja-sarkar-lok-kalyan-trust</t>
  </si>
  <si>
    <t>4543</t>
  </si>
  <si>
    <t>jlwf827qek47iw7vu7yes3qi</t>
  </si>
  <si>
    <t>Raichur Sholapur Transmission Company Private Limited</t>
  </si>
  <si>
    <t>2025-11-07T10:45:28.111Z</t>
  </si>
  <si>
    <t>2025-11-07T10:45:27.980Z</t>
  </si>
  <si>
    <t>raichur-sholapur-transmission-company-private-limited</t>
  </si>
  <si>
    <t>4544</t>
  </si>
  <si>
    <t>xqtzb97fl2csfu8utngrug6j</t>
  </si>
  <si>
    <t>Himachal Futuristic Communications Limited</t>
  </si>
  <si>
    <t>2025-11-07T10:45:29.695Z</t>
  </si>
  <si>
    <t>2025-11-07T10:45:29.640Z</t>
  </si>
  <si>
    <t>himachal-futuristic-communications-limited</t>
  </si>
  <si>
    <t>4545</t>
  </si>
  <si>
    <t>h8f1m3n7uze9o30fijx9p9t7</t>
  </si>
  <si>
    <t>GMR Infrastructure Limited</t>
  </si>
  <si>
    <t>2025-11-07T10:45:33.633Z</t>
  </si>
  <si>
    <t>2025-11-07T10:45:33.496Z</t>
  </si>
  <si>
    <t>gmr-infrastructure-limited</t>
  </si>
  <si>
    <t>4546</t>
  </si>
  <si>
    <t>pli2j92rciq31wf666af81lg</t>
  </si>
  <si>
    <t>Globus Spirits Limited</t>
  </si>
  <si>
    <t>2031-03-20T18:30:00.000Z</t>
  </si>
  <si>
    <t>2025-11-07T10:45:34.528Z</t>
  </si>
  <si>
    <t>2025-11-07T10:45:34.479Z</t>
  </si>
  <si>
    <t>globus-spirits-limited</t>
  </si>
  <si>
    <t>4547</t>
  </si>
  <si>
    <t>bv4r82c92y3luue0fcohh9ot</t>
  </si>
  <si>
    <t>Nextgen Printers Private Limited</t>
  </si>
  <si>
    <t>2025-11-07T10:45:38.013Z</t>
  </si>
  <si>
    <t>2025-11-07T10:45:37.827Z</t>
  </si>
  <si>
    <t>nextgen-printers-private-limited</t>
  </si>
  <si>
    <t>4548</t>
  </si>
  <si>
    <t>dak4251t2moi0vs8yjkg5xp4</t>
  </si>
  <si>
    <t>Westwell Iron &amp; Steel Private Limited</t>
  </si>
  <si>
    <t>2025-11-07T10:45:41.987Z</t>
  </si>
  <si>
    <t>2025-11-07T10:45:41.886Z</t>
  </si>
  <si>
    <t>westwell-iron-steel-private-limited</t>
  </si>
  <si>
    <t>4549</t>
  </si>
  <si>
    <t>jfdostgebf7hvhb4nzl4qf8y</t>
  </si>
  <si>
    <t>Ashirvad Food Products Private Limited</t>
  </si>
  <si>
    <t>2001-04-20T18:30:00.000Z</t>
  </si>
  <si>
    <t>2025-11-07T10:45:44.859Z</t>
  </si>
  <si>
    <t>2025-11-07T10:45:44.773Z</t>
  </si>
  <si>
    <t>ashirvad-food-products-private-limited</t>
  </si>
  <si>
    <t>4550</t>
  </si>
  <si>
    <t>k2qmgtrqr55ii5xogjawwmf5</t>
  </si>
  <si>
    <t>Maharaja Ispat Private Limited</t>
  </si>
  <si>
    <t>2025-11-19T19:37:17.932Z</t>
  </si>
  <si>
    <t>2025-11-19T19:37:17.815Z</t>
  </si>
  <si>
    <t>maharaja-ispat-private-limited</t>
  </si>
  <si>
    <t>4551</t>
  </si>
  <si>
    <t>w7t7uznozi6airm2xj8or4b3</t>
  </si>
  <si>
    <t>Anvil Electricals Private Limited</t>
  </si>
  <si>
    <t>2025-11-07T10:45:51.849Z</t>
  </si>
  <si>
    <t>2025-11-07T10:45:51.765Z</t>
  </si>
  <si>
    <t>anvil-electricals-private-limited</t>
  </si>
  <si>
    <t>4552</t>
  </si>
  <si>
    <t>bk5v9zijp7b796fqylnez56o</t>
  </si>
  <si>
    <t>Truvolt Engineering Company Private Limited</t>
  </si>
  <si>
    <t>2002-04-20T18:30:00.000Z</t>
  </si>
  <si>
    <t>2025-11-07T10:45:55.527Z</t>
  </si>
  <si>
    <t>2025-11-07T10:45:55.430Z</t>
  </si>
  <si>
    <t>truvolt-engineering-company-private-limited</t>
  </si>
  <si>
    <t>4553</t>
  </si>
  <si>
    <t>g70qwqpou9ra56ppasla4ank</t>
  </si>
  <si>
    <t>Vindeshwari Exim Private Limited</t>
  </si>
  <si>
    <t>2025-11-07T10:46:01.058Z</t>
  </si>
  <si>
    <t>2025-11-07T10:46:00.910Z</t>
  </si>
  <si>
    <t>vindeshwari-exim-private-limited</t>
  </si>
  <si>
    <t>4554</t>
  </si>
  <si>
    <t>uk8k13u1tfxz0g1rtadkgkfu</t>
  </si>
  <si>
    <t>Smartha Enterprises Private Limited</t>
  </si>
  <si>
    <t>2025-11-20T06:52:38.370Z</t>
  </si>
  <si>
    <t>2025-11-20T06:52:38.251Z</t>
  </si>
  <si>
    <t>smartha-enterprises-private-limited</t>
  </si>
  <si>
    <t>4555</t>
  </si>
  <si>
    <t>ie9y5ij3xiu34m7gq7fqf1bs</t>
  </si>
  <si>
    <t>Himalaya Polytech Private Limited</t>
  </si>
  <si>
    <t>2003-04-20T18:30:00.000Z</t>
  </si>
  <si>
    <t>2025-11-07T10:46:08.294Z</t>
  </si>
  <si>
    <t>2025-11-07T10:46:08.191Z</t>
  </si>
  <si>
    <t>himalaya-polytech-private-limited</t>
  </si>
  <si>
    <t>4556</t>
  </si>
  <si>
    <t>t1jrsik4w6ipz2bpt5ahw8o7</t>
  </si>
  <si>
    <t>Swastik Pipe Limited</t>
  </si>
  <si>
    <t>2026-01-20T12:51:35.665Z</t>
  </si>
  <si>
    <t>2026-01-20T12:51:35.319Z</t>
  </si>
  <si>
    <t>swastik-pipe-limited</t>
  </si>
  <si>
    <t>4557</t>
  </si>
  <si>
    <t>brxx2deiwiorqg1q6tlpapk3</t>
  </si>
  <si>
    <t>Kotak Mahindra Mutual Fund</t>
  </si>
  <si>
    <t>2004-04-20T18:30:00.000Z</t>
  </si>
  <si>
    <t>2025-11-07T10:46:14.749Z</t>
  </si>
  <si>
    <t>2025-11-07T10:46:14.721Z</t>
  </si>
  <si>
    <t>kotak-mahindra-mutual-fund</t>
  </si>
  <si>
    <t>4558</t>
  </si>
  <si>
    <t>aia0lv97tp3ebv76iearjjp3</t>
  </si>
  <si>
    <t>Sona Beverages Private Limited (SBPL)</t>
  </si>
  <si>
    <t>2025-11-07T10:46:19.374Z</t>
  </si>
  <si>
    <t>2025-11-07T10:46:19.256Z</t>
  </si>
  <si>
    <t>sona-beverages-private-limited-sbpl</t>
  </si>
  <si>
    <t>4559</t>
  </si>
  <si>
    <t>yitjtl0pgtwbfpt3ta1mo62f</t>
  </si>
  <si>
    <t>VRKP Steel Industries Private Limited</t>
  </si>
  <si>
    <t>2025-11-07T10:46:22.107Z</t>
  </si>
  <si>
    <t>2025-11-07T10:46:21.998Z</t>
  </si>
  <si>
    <t>vrkp-steel-industries-private-limited</t>
  </si>
  <si>
    <t>4560</t>
  </si>
  <si>
    <t>us64odnix63oylwsd2mebnz9</t>
  </si>
  <si>
    <t>New Leaf Tea Plantation Private Limited</t>
  </si>
  <si>
    <t>2025-11-07T10:46:25.137Z</t>
  </si>
  <si>
    <t>2025-11-07T10:46:25.053Z</t>
  </si>
  <si>
    <t>new-leaf-tea-plantation-private-limited</t>
  </si>
  <si>
    <t>4561</t>
  </si>
  <si>
    <t>t44wrnxbe8qw9ekte1ppwi46</t>
  </si>
  <si>
    <t>Ashwatha Developers</t>
  </si>
  <si>
    <t>2005-04-20T18:30:00.000Z</t>
  </si>
  <si>
    <t>2025-11-07T10:46:26.134Z</t>
  </si>
  <si>
    <t>2025-11-07T10:46:25.987Z</t>
  </si>
  <si>
    <t>ashwatha-developers</t>
  </si>
  <si>
    <t>4562</t>
  </si>
  <si>
    <t>zz3afxqmmrldahxzf29wu52v</t>
  </si>
  <si>
    <t>Tirupati Conductors Private Limited</t>
  </si>
  <si>
    <t>2006-04-20T18:30:00.000Z</t>
  </si>
  <si>
    <t>2026-01-15T10:41:51.609Z</t>
  </si>
  <si>
    <t>2026-01-15T10:41:51.376Z</t>
  </si>
  <si>
    <t>tirupati-conductors-private-limited</t>
  </si>
  <si>
    <t>4563</t>
  </si>
  <si>
    <t>fs0spm2i7uad9yfq5nf2247e</t>
  </si>
  <si>
    <t>Indiabulls Mutual Fund</t>
  </si>
  <si>
    <t>2025-11-07T10:46:31.894Z</t>
  </si>
  <si>
    <t>2025-11-07T10:46:31.814Z</t>
  </si>
  <si>
    <t>indiabulls-mutual-fund</t>
  </si>
  <si>
    <t>4564</t>
  </si>
  <si>
    <t>qp725q1l6ygk1lh35hlvedgd</t>
  </si>
  <si>
    <t>Glocal Healthcare Systems Private Limited</t>
  </si>
  <si>
    <t>2007-04-20T18:30:00.000Z</t>
  </si>
  <si>
    <t>2025-11-07T10:46:34.674Z</t>
  </si>
  <si>
    <t>2025-11-07T10:46:34.602Z</t>
  </si>
  <si>
    <t>glocal-healthcare-systems-private-limited</t>
  </si>
  <si>
    <t>4565</t>
  </si>
  <si>
    <t>jahjvj9uikjyyhpzcdzdlid5</t>
  </si>
  <si>
    <t>Earth Water Limited</t>
  </si>
  <si>
    <t>2025-11-19T19:19:30.185Z</t>
  </si>
  <si>
    <t>2025-11-19T19:19:30.059Z</t>
  </si>
  <si>
    <t>earth-water-limited</t>
  </si>
  <si>
    <t>4566</t>
  </si>
  <si>
    <t>kk1vmra1dpql1grqi15yfnnr</t>
  </si>
  <si>
    <t>Aventura Components Private Limited</t>
  </si>
  <si>
    <t>2025-11-19T19:19:09.728Z</t>
  </si>
  <si>
    <t>2025-11-19T19:19:08.459Z</t>
  </si>
  <si>
    <t>aventura-components-private-limited</t>
  </si>
  <si>
    <t>4567</t>
  </si>
  <si>
    <t>njy36abo1leayh5l04rtufxh</t>
  </si>
  <si>
    <t>IFGL Refractories Limited</t>
  </si>
  <si>
    <t>2025-11-07T10:46:41.271Z</t>
  </si>
  <si>
    <t>2025-11-07T10:46:41.246Z</t>
  </si>
  <si>
    <t>ifgl-refractories-limited</t>
  </si>
  <si>
    <t>4568</t>
  </si>
  <si>
    <t>s5vp458r45sa8744gpn4vkpa</t>
  </si>
  <si>
    <t>Santpuria Alloys Private Limited</t>
  </si>
  <si>
    <t>2008-04-20T18:30:00.000Z</t>
  </si>
  <si>
    <t>2025-11-07T10:46:45.562Z</t>
  </si>
  <si>
    <t>2025-11-07T10:46:45.403Z</t>
  </si>
  <si>
    <t>santpuria-alloys-private-limited</t>
  </si>
  <si>
    <t>4569</t>
  </si>
  <si>
    <t>a23doyvkluq0mb9wn3a5c8nu</t>
  </si>
  <si>
    <t>Tuaman Engineering Limited</t>
  </si>
  <si>
    <t>2025-11-07T10:46:50.429Z</t>
  </si>
  <si>
    <t>2025-11-07T10:46:50.320Z</t>
  </si>
  <si>
    <t>tuaman-engineering-limited</t>
  </si>
  <si>
    <t>4570</t>
  </si>
  <si>
    <t>avm2vfawm0lqm52wftzjzm5q</t>
  </si>
  <si>
    <t>Hillman Hosiery Mills Private Limited</t>
  </si>
  <si>
    <t>2025-11-07T10:46:53.035Z</t>
  </si>
  <si>
    <t>2025-11-07T10:46:52.949Z</t>
  </si>
  <si>
    <t>hillman-hosiery-mills-private-limited</t>
  </si>
  <si>
    <t>4571</t>
  </si>
  <si>
    <t>gx8haaaads2sq6dfd3qlcalb</t>
  </si>
  <si>
    <t>Maple ODC Movers Private Limited</t>
  </si>
  <si>
    <t>2009-04-20T18:30:00.000Z</t>
  </si>
  <si>
    <t>2025-11-07T10:46:56.192Z</t>
  </si>
  <si>
    <t>2025-11-07T10:46:56.074Z</t>
  </si>
  <si>
    <t>maple-odc-movers-private-limited</t>
  </si>
  <si>
    <t>4572</t>
  </si>
  <si>
    <t>rnce6a9oyfebmi52jo474v6b</t>
  </si>
  <si>
    <t>Smilax Laboratories Limited</t>
  </si>
  <si>
    <t>2025-11-07T10:46:56.780Z</t>
  </si>
  <si>
    <t>2025-11-07T10:46:56.758Z</t>
  </si>
  <si>
    <t>smilax-laboratories-limited</t>
  </si>
  <si>
    <t>4573</t>
  </si>
  <si>
    <t>s2h2krfh4us07s5ey7iaq8sw</t>
  </si>
  <si>
    <t>Worlds Window Wardha Infrastructure Private Limited</t>
  </si>
  <si>
    <t>2025-11-07T10:46:59.759Z</t>
  </si>
  <si>
    <t>2025-11-07T10:46:59.633Z</t>
  </si>
  <si>
    <t>worlds-window-wardha-infrastructure-private-limited</t>
  </si>
  <si>
    <t>4574</t>
  </si>
  <si>
    <t>zo6yup5d3w31wiax72yal1n5</t>
  </si>
  <si>
    <t>Sanjvik Terminals Private Limited</t>
  </si>
  <si>
    <t>2010-04-20T18:30:00.000Z</t>
  </si>
  <si>
    <t>2025-11-07T10:47:02.300Z</t>
  </si>
  <si>
    <t>2025-11-07T10:47:02.226Z</t>
  </si>
  <si>
    <t>sanjvik-terminals-private-limited</t>
  </si>
  <si>
    <t>4575</t>
  </si>
  <si>
    <t>yhvmbfm5objw7s0xnhjgxq52</t>
  </si>
  <si>
    <t>GOCL Corporation Limited</t>
  </si>
  <si>
    <t>2025-11-26T12:14:56.541Z</t>
  </si>
  <si>
    <t>2025-11-26T12:14:56.319Z</t>
  </si>
  <si>
    <t>gocl-corporation-limited</t>
  </si>
  <si>
    <t>4576</t>
  </si>
  <si>
    <t>vcqmtg5h050zvsc63vttmf7w</t>
  </si>
  <si>
    <t>Glass Wall Systems (India) Private Limited</t>
  </si>
  <si>
    <t>2011-04-20T18:30:00.000Z</t>
  </si>
  <si>
    <t>2025-11-07T10:47:08.586Z</t>
  </si>
  <si>
    <t>2025-11-07T10:47:08.475Z</t>
  </si>
  <si>
    <t>glass-wall-systems-(india)-private-limited</t>
  </si>
  <si>
    <t>4577</t>
  </si>
  <si>
    <t>ba8iq7xh6wej9zsfowslsood</t>
  </si>
  <si>
    <t>Mangalam Cement Limited</t>
  </si>
  <si>
    <t>2025-11-07T10:47:09.415Z</t>
  </si>
  <si>
    <t>2025-11-07T10:47:09.388Z</t>
  </si>
  <si>
    <t>mangalam-cement-limited</t>
  </si>
  <si>
    <t>4578</t>
  </si>
  <si>
    <t>vl7yqn9tm64xagrilgo3irei</t>
  </si>
  <si>
    <t>RV Wines LLP</t>
  </si>
  <si>
    <t>2025-11-07T10:47:13.607Z</t>
  </si>
  <si>
    <t>2025-11-07T10:47:13.504Z</t>
  </si>
  <si>
    <t>rv-wines-llp</t>
  </si>
  <si>
    <t>4579</t>
  </si>
  <si>
    <t>bl41iey6ti2ibpj24e6elxsc</t>
  </si>
  <si>
    <t>Avyukta Agro Impex Private Limited</t>
  </si>
  <si>
    <t>2012-04-20T18:30:00.000Z</t>
  </si>
  <si>
    <t>2025-11-07T10:47:17.777Z</t>
  </si>
  <si>
    <t>2025-11-07T10:47:17.682Z</t>
  </si>
  <si>
    <t>avyukta-agro-impex-private-limited</t>
  </si>
  <si>
    <t>4580</t>
  </si>
  <si>
    <t>x7ckuz60jplsq42351037hik</t>
  </si>
  <si>
    <t>N.E. Agency</t>
  </si>
  <si>
    <t>2026-01-27T12:40:02.197Z</t>
  </si>
  <si>
    <t>2026-01-27T12:40:01.897Z</t>
  </si>
  <si>
    <t>ne-agency</t>
  </si>
  <si>
    <t>4581</t>
  </si>
  <si>
    <t>z25zw2ru6gjbsfucsj1sqrug</t>
  </si>
  <si>
    <t>Paisalo Digital Limited</t>
  </si>
  <si>
    <t>2025-12-09T12:22:12.535Z</t>
  </si>
  <si>
    <t>2025-12-09T12:22:11.665Z</t>
  </si>
  <si>
    <t>paisalo-digital-limited</t>
  </si>
  <si>
    <t>4582</t>
  </si>
  <si>
    <t>xud0lf1822ds3umbad752kub</t>
  </si>
  <si>
    <t>Kota Electricity Distribution Limited</t>
  </si>
  <si>
    <t>2025-11-07T10:47:40.703Z</t>
  </si>
  <si>
    <t>2025-11-07T10:47:40.599Z</t>
  </si>
  <si>
    <t>kota-electricity-distribution-limited</t>
  </si>
  <si>
    <t>4583</t>
  </si>
  <si>
    <t>pzxtomfxvvbfu2vs80em9qb6</t>
  </si>
  <si>
    <t>Hindustan Structural Pipes Limited (Erstwhile Ispat India)</t>
  </si>
  <si>
    <t>2013-04-20T18:30:00.000Z</t>
  </si>
  <si>
    <t>2025-12-23T12:44:31.335Z</t>
  </si>
  <si>
    <t>2025-12-23T12:44:31.039Z</t>
  </si>
  <si>
    <t>hindustan-structural-pipes-limited-erstwhile-ispat-india</t>
  </si>
  <si>
    <t>4584</t>
  </si>
  <si>
    <t>amm89r58kvw0numj3dagg15c</t>
  </si>
  <si>
    <t>Worlds Window Infrastructure and Logistics Private Limited</t>
  </si>
  <si>
    <t>2014-04-20T18:30:00.000Z</t>
  </si>
  <si>
    <t>2026-01-01T06:52:52.058Z</t>
  </si>
  <si>
    <t>2026-01-01T06:52:51.802Z</t>
  </si>
  <si>
    <t>worlds-window-infrastructure-and-logistics-private-limited</t>
  </si>
  <si>
    <t>4585</t>
  </si>
  <si>
    <t>renxxcihizr5xfmmhcegvq3g</t>
  </si>
  <si>
    <t>Magnifico Minerals Private Limited</t>
  </si>
  <si>
    <t>2025-12-04T13:08:29.829Z</t>
  </si>
  <si>
    <t>2025-12-04T13:08:29.554Z</t>
  </si>
  <si>
    <t>magnifico-minerals-private-limited</t>
  </si>
  <si>
    <t>4586</t>
  </si>
  <si>
    <t>kqhhmg5ryjc7gsimuwxps6mz</t>
  </si>
  <si>
    <t>Everest Metals FZE</t>
  </si>
  <si>
    <t>2025-11-07T10:47:54.931Z</t>
  </si>
  <si>
    <t>2025-11-07T10:47:54.832Z</t>
  </si>
  <si>
    <t>everest-metals-fze</t>
  </si>
  <si>
    <t>4587</t>
  </si>
  <si>
    <t>modv6h3ncjdjcioth6vb6uyp</t>
  </si>
  <si>
    <t>Lahari Laminates Private Limited</t>
  </si>
  <si>
    <t>2015-04-20T18:30:00.000Z</t>
  </si>
  <si>
    <t>2026-02-09T13:48:41.935Z</t>
  </si>
  <si>
    <t>2026-02-09T13:48:41.719Z</t>
  </si>
  <si>
    <t>lahari-laminates-private-limited</t>
  </si>
  <si>
    <t>4588</t>
  </si>
  <si>
    <t>mh8z7utlwmcmf2p3zmw76q8m</t>
  </si>
  <si>
    <t>Seagull Maritime Agencies Private Limited</t>
  </si>
  <si>
    <t>2026-01-28T11:06:16.408Z</t>
  </si>
  <si>
    <t>2026-01-28T11:06:16.167Z</t>
  </si>
  <si>
    <t>seagull-maritime-agencies-private-limited</t>
  </si>
  <si>
    <t>4589</t>
  </si>
  <si>
    <t>nxa5587tqftovdc0wnh0wtwy</t>
  </si>
  <si>
    <t>Eastern Logica Infoway Limited</t>
  </si>
  <si>
    <t>2016-04-20T18:30:00.000Z</t>
  </si>
  <si>
    <t>2025-11-07T10:48:01.220Z</t>
  </si>
  <si>
    <t>2025-11-07T10:48:01.052Z</t>
  </si>
  <si>
    <t>eastern-logica-infoway-limited</t>
  </si>
  <si>
    <t>4590</t>
  </si>
  <si>
    <t>k0u77i8c40r3ohdiizg6fwdm</t>
  </si>
  <si>
    <t>Royal Infraconstru Limited</t>
  </si>
  <si>
    <t>2025-11-07T10:48:06.921Z</t>
  </si>
  <si>
    <t>2025-11-07T10:48:06.790Z</t>
  </si>
  <si>
    <t>royal-infraconstru-limited</t>
  </si>
  <si>
    <t>4591</t>
  </si>
  <si>
    <t>zuxycz3ixtv6w1efkvutq1g4</t>
  </si>
  <si>
    <t>Wudtools</t>
  </si>
  <si>
    <t>2025-12-02T07:50:28.351Z</t>
  </si>
  <si>
    <t>2025-12-02T07:50:28.070Z</t>
  </si>
  <si>
    <t>wudtools-</t>
  </si>
  <si>
    <t>4592</t>
  </si>
  <si>
    <t>cpddpmk7rkg0p3p0rvsdizjk</t>
  </si>
  <si>
    <t>Radiant Life Care Private Limited (formerly, Halcyon Finance &amp; Capital Advisors Pvt. Ltd.)</t>
  </si>
  <si>
    <t>2025-11-07T10:48:12.104Z</t>
  </si>
  <si>
    <t>2025-11-07T10:48:12.051Z</t>
  </si>
  <si>
    <t>radiant-life-care-private-limited-formerly-halcyon-finance--capital-advisors-pvt-ltd</t>
  </si>
  <si>
    <t>4593</t>
  </si>
  <si>
    <t>ulvha7t7d75uoo0fdtt4q9fb</t>
  </si>
  <si>
    <t>BKM Industries Limited (Formerly, Manaksia Industries Ltd)</t>
  </si>
  <si>
    <t>2017-04-20T18:30:00.000Z</t>
  </si>
  <si>
    <t>2025-11-07T10:48:13.001Z</t>
  </si>
  <si>
    <t>2025-11-07T10:48:12.972Z</t>
  </si>
  <si>
    <t>bkm-industries-limited-formerly-manaksia-industries-ltd</t>
  </si>
  <si>
    <t>4594</t>
  </si>
  <si>
    <t>x4n4e2expcgsv1bflqjbolir</t>
  </si>
  <si>
    <t>Worlds Window Impex India Private Limited</t>
  </si>
  <si>
    <t>2025-11-19T19:34:37.970Z</t>
  </si>
  <si>
    <t>2025-11-19T19:34:36.683Z</t>
  </si>
  <si>
    <t>worlds-window-impex-india-private-limited</t>
  </si>
  <si>
    <t>4595</t>
  </si>
  <si>
    <t>u281tl6gfngoyrbty7deoqlo</t>
  </si>
  <si>
    <t>Turtle Limited</t>
  </si>
  <si>
    <t>2018-04-20T18:30:00.000Z</t>
  </si>
  <si>
    <t>2025-12-10T07:48:03.228Z</t>
  </si>
  <si>
    <t>2025-12-10T07:48:02.818Z</t>
  </si>
  <si>
    <t>turtle-limited</t>
  </si>
  <si>
    <t>4596</t>
  </si>
  <si>
    <t>g3208nfjiqowk5hb1cq0f0pw</t>
  </si>
  <si>
    <t>Phillips Carbon Black Limited</t>
  </si>
  <si>
    <t>2025-11-07T10:48:22.221Z</t>
  </si>
  <si>
    <t>2025-11-07T10:48:22.185Z</t>
  </si>
  <si>
    <t>phillips-carbon-black-limited</t>
  </si>
  <si>
    <t>4597</t>
  </si>
  <si>
    <t>xnfuf5du0cyc431toixd3p9l</t>
  </si>
  <si>
    <t>Vikram India Limited</t>
  </si>
  <si>
    <t>2025-11-07T10:48:26.104Z</t>
  </si>
  <si>
    <t>2025-11-07T10:48:25.986Z</t>
  </si>
  <si>
    <t>vikram-india-limited</t>
  </si>
  <si>
    <t>4598</t>
  </si>
  <si>
    <t>fn5v1ailv409smkthatgifh5</t>
  </si>
  <si>
    <t>Vijay Transformers</t>
  </si>
  <si>
    <t>2019-04-20T18:30:00.000Z</t>
  </si>
  <si>
    <t>2025-12-02T08:03:30.477Z</t>
  </si>
  <si>
    <t>2025-12-02T08:03:30.177Z</t>
  </si>
  <si>
    <t>vijay-transformers</t>
  </si>
  <si>
    <t>4599</t>
  </si>
  <si>
    <t>hipvm5uut01zcx1t5nrz74pb</t>
  </si>
  <si>
    <t>SVR Electricals Private Limited</t>
  </si>
  <si>
    <t>2025-12-02T08:15:29.371Z</t>
  </si>
  <si>
    <t>2025-12-02T08:15:29.060Z</t>
  </si>
  <si>
    <t>svr-electricals-private-limited</t>
  </si>
  <si>
    <t>4600</t>
  </si>
  <si>
    <t>qnmmrh13xe2g9e7u1d9ph33n</t>
  </si>
  <si>
    <t>Haldia Petrochemicals Limited</t>
  </si>
  <si>
    <t>2025-11-07T10:48:33.654Z</t>
  </si>
  <si>
    <t>2025-11-07T10:48:33.629Z</t>
  </si>
  <si>
    <t>haldia-petrochemicals-limited</t>
  </si>
  <si>
    <t>4601</t>
  </si>
  <si>
    <t>ajamcizicq2dbien7y7egplx</t>
  </si>
  <si>
    <t>Fortune Chemicals Limited</t>
  </si>
  <si>
    <t>2020-04-20T18:30:00.000Z</t>
  </si>
  <si>
    <t>2025-11-24T07:14:56.899Z</t>
  </si>
  <si>
    <t>2025-11-24T07:14:56.608Z</t>
  </si>
  <si>
    <t>fortune-chemicals-limited</t>
  </si>
  <si>
    <t>4602</t>
  </si>
  <si>
    <t>mbhwyy7ty1t3ujytdq00pl0p</t>
  </si>
  <si>
    <t>Deevyashakti India Private Limited (Erstwhile Deevya Shakti Paper Mills Private Limited)</t>
  </si>
  <si>
    <t>2025-11-07T10:48:39.927Z</t>
  </si>
  <si>
    <t>2025-11-07T10:48:39.833Z</t>
  </si>
  <si>
    <t>deevyashakti-india-private-limited-erstwhile-deevya-shakti-paper-mills-private-limited</t>
  </si>
  <si>
    <t>4603</t>
  </si>
  <si>
    <t>bonfrpo2bj0ucflrqsmy7dnu</t>
  </si>
  <si>
    <t>Srikalahasthi Pipes Limited</t>
  </si>
  <si>
    <t>2025-11-07T10:48:41.936Z</t>
  </si>
  <si>
    <t>2025-11-07T10:48:41.898Z</t>
  </si>
  <si>
    <t>srikalahasthi-pipes-limited</t>
  </si>
  <si>
    <t>4604</t>
  </si>
  <si>
    <t>d92palmodyoz9xx9prsr8fzo</t>
  </si>
  <si>
    <t>Dhani Services Limited (erstwhile Indiabulls Ventures Limited)</t>
  </si>
  <si>
    <t>2025-11-07T10:48:44.088Z</t>
  </si>
  <si>
    <t>2025-11-07T10:48:44.028Z</t>
  </si>
  <si>
    <t>dhani-services-limited-(erstwhile-indiabulls-ventures-limited)-</t>
  </si>
  <si>
    <t>4605</t>
  </si>
  <si>
    <t>un8eq1v78ksfwp5f26akp7qh</t>
  </si>
  <si>
    <t>DMG Polypack Private Limited</t>
  </si>
  <si>
    <t>2021-04-20T18:30:00.000Z</t>
  </si>
  <si>
    <t>2025-11-21T07:24:21.577Z</t>
  </si>
  <si>
    <t>2025-11-21T07:24:21.315Z</t>
  </si>
  <si>
    <t>dmg-polypack-private-limited</t>
  </si>
  <si>
    <t>4606</t>
  </si>
  <si>
    <t>lyj8a9vu09pws8h0iwy0jvmk</t>
  </si>
  <si>
    <t>Khyati Realtors Private Limited</t>
  </si>
  <si>
    <t>2025-11-07T10:48:48.204Z</t>
  </si>
  <si>
    <t>2025-11-07T10:48:48.173Z</t>
  </si>
  <si>
    <t>khyati-realtors-private-limited</t>
  </si>
  <si>
    <t>4607</t>
  </si>
  <si>
    <t>a42a89e0urlrl1mufu2zsbsy</t>
  </si>
  <si>
    <t>Suraksha Realty Limited</t>
  </si>
  <si>
    <t>2022-04-20T18:30:00.000Z</t>
  </si>
  <si>
    <t>2025-11-07T10:48:49.419Z</t>
  </si>
  <si>
    <t>2025-11-07T10:48:49.375Z</t>
  </si>
  <si>
    <t>suraksha-realty-limited</t>
  </si>
  <si>
    <t>4608</t>
  </si>
  <si>
    <t>g5acqmctohirqm01n4pzjt25</t>
  </si>
  <si>
    <t>Dhariwal Infrastructure Limited</t>
  </si>
  <si>
    <t>2025-11-07T10:48:50.195Z</t>
  </si>
  <si>
    <t>2025-11-07T10:48:50.168Z</t>
  </si>
  <si>
    <t>dhariwal-infrastructure-limited</t>
  </si>
  <si>
    <t>4609</t>
  </si>
  <si>
    <t>qsmw7my49j68d9vjkgt9512f</t>
  </si>
  <si>
    <t>Clininvent Research Private Limited</t>
  </si>
  <si>
    <t>2023-04-20T18:30:00.000Z</t>
  </si>
  <si>
    <t>2025-11-07T10:48:53.795Z</t>
  </si>
  <si>
    <t>2025-11-07T10:48:53.656Z</t>
  </si>
  <si>
    <t>clininvent-research-private-limited</t>
  </si>
  <si>
    <t>4610</t>
  </si>
  <si>
    <t>jn6vedf1laki33dpedv5lyt0</t>
  </si>
  <si>
    <t>Sahara Housingfina Corporation Limited</t>
  </si>
  <si>
    <t>2024-04-20T18:30:00.000Z</t>
  </si>
  <si>
    <t>2025-11-07T10:48:57.220Z</t>
  </si>
  <si>
    <t>2025-11-07T10:48:57.125Z</t>
  </si>
  <si>
    <t>sahara-housingfina-corporation-limited</t>
  </si>
  <si>
    <t>4611</t>
  </si>
  <si>
    <t>k7w3t7ovuefzwxly8owjh8h8</t>
  </si>
  <si>
    <t>Himadri Speciality Chemical Limited</t>
  </si>
  <si>
    <t>2025-11-07T10:48:58.171Z</t>
  </si>
  <si>
    <t>2025-11-07T10:48:58.027Z</t>
  </si>
  <si>
    <t>himadri-speciality-chemical-limited</t>
  </si>
  <si>
    <t>4612</t>
  </si>
  <si>
    <t>qmbc19pmd24rbbtfys4ggwjv</t>
  </si>
  <si>
    <t>Karle Infra Private Limited</t>
  </si>
  <si>
    <t>2025-04-20T18:30:00.000Z</t>
  </si>
  <si>
    <t>2025-11-07T10:49:02.315Z</t>
  </si>
  <si>
    <t>2025-11-07T10:49:02.222Z</t>
  </si>
  <si>
    <t>karle-infra-private-limited</t>
  </si>
  <si>
    <t>4613</t>
  </si>
  <si>
    <t>rsu56ut1435fcr9iqtlcjmqs</t>
  </si>
  <si>
    <t>Manaksia Industries - Commercial Paper</t>
  </si>
  <si>
    <t>2025-11-07T10:49:03.246Z</t>
  </si>
  <si>
    <t>2025-11-07T10:49:03.221Z</t>
  </si>
  <si>
    <t>manaksia-industries-commercial-paper</t>
  </si>
  <si>
    <t>4614</t>
  </si>
  <si>
    <t>fvb7sagtip8dsyf5wxpy5cge</t>
  </si>
  <si>
    <t>Manaksia Industries - Corporate Governance</t>
  </si>
  <si>
    <t>2025-11-07T10:49:04.092Z</t>
  </si>
  <si>
    <t>2025-11-07T10:49:04.068Z</t>
  </si>
  <si>
    <t>manaksia-industries-corporate-governance</t>
  </si>
  <si>
    <t>4615</t>
  </si>
  <si>
    <t>gda3trp8yvtrmzw2exo4pq5l</t>
  </si>
  <si>
    <t>Khandwala Enterprise Pvt Ltd (KEPL)</t>
  </si>
  <si>
    <t>2026-04-20T18:30:00.000Z</t>
  </si>
  <si>
    <t>2025-11-07T10:49:04.919Z</t>
  </si>
  <si>
    <t>2025-11-07T10:49:04.892Z</t>
  </si>
  <si>
    <t>khandwala-enterprise-pvt-ltd-(kepl)</t>
  </si>
  <si>
    <t>4616</t>
  </si>
  <si>
    <t>d6go5cx5uj3mm8srbnkaeq7a</t>
  </si>
  <si>
    <t>Sunstream City Private Limited</t>
  </si>
  <si>
    <t>2025-11-07T10:49:08.590Z</t>
  </si>
  <si>
    <t>2025-11-07T10:49:08.484Z</t>
  </si>
  <si>
    <t>sunstream-city-private-limited</t>
  </si>
  <si>
    <t>4617</t>
  </si>
  <si>
    <t>xrooeldgs1q67wg1quf4vjui</t>
  </si>
  <si>
    <t>N.R. Ispat &amp; Power Private Limited</t>
  </si>
  <si>
    <t>2025-11-07T10:49:10.076Z</t>
  </si>
  <si>
    <t>2025-11-07T10:49:10.025Z</t>
  </si>
  <si>
    <t>nr-ispat-power-private-limited</t>
  </si>
  <si>
    <t>4618</t>
  </si>
  <si>
    <t>f31yt6724ufi82xc87fdkh28</t>
  </si>
  <si>
    <t>Chinar Forge Limited</t>
  </si>
  <si>
    <t>2025-11-07T10:49:13.770Z</t>
  </si>
  <si>
    <t>2025-11-07T10:49:13.673Z</t>
  </si>
  <si>
    <t>chinar-forge-limited</t>
  </si>
  <si>
    <t>4619</t>
  </si>
  <si>
    <t>fhhgtyoak7brpsh4ac1ua8jd</t>
  </si>
  <si>
    <t>Aryan Enterprise</t>
  </si>
  <si>
    <t>2027-04-20T18:30:00.000Z</t>
  </si>
  <si>
    <t>2025-11-07T10:49:18.197Z</t>
  </si>
  <si>
    <t>2025-11-07T10:49:18.088Z</t>
  </si>
  <si>
    <t>aryan-enterprise</t>
  </si>
  <si>
    <t>4620</t>
  </si>
  <si>
    <t>toecndnxasqphipycv6g1a8w</t>
  </si>
  <si>
    <t>D M Corporation</t>
  </si>
  <si>
    <t>2025-11-07T10:49:19.208Z</t>
  </si>
  <si>
    <t>2025-11-07T10:49:19.098Z</t>
  </si>
  <si>
    <t>d-m-corporation</t>
  </si>
  <si>
    <t>4621</t>
  </si>
  <si>
    <t>kjg0u4zukgfqvhq2g5e2nvvw</t>
  </si>
  <si>
    <t>G-One Agro Products Limited</t>
  </si>
  <si>
    <t>2025-11-20T06:50:59.832Z</t>
  </si>
  <si>
    <t>2025-11-20T06:50:59.466Z</t>
  </si>
  <si>
    <t>g-one-agro-products-limited</t>
  </si>
  <si>
    <t>4622</t>
  </si>
  <si>
    <t>c3dnczytecm53oejbd0yrm9z</t>
  </si>
  <si>
    <t>Lalchnd Jewellers Private Limited</t>
  </si>
  <si>
    <t>2028-04-20T18:30:00.000Z</t>
  </si>
  <si>
    <t>2025-11-07T10:49:29.178Z</t>
  </si>
  <si>
    <t>2025-11-07T10:49:29.092Z</t>
  </si>
  <si>
    <t>lalchnd-jewellers-private-limited</t>
  </si>
  <si>
    <t>4623</t>
  </si>
  <si>
    <t>lg961b2dfxjtjo99cx15cy7o</t>
  </si>
  <si>
    <t>NRP Projects Private Limited</t>
  </si>
  <si>
    <t>2025-12-01T11:49:44.056Z</t>
  </si>
  <si>
    <t>2025-12-01T11:49:43.780Z</t>
  </si>
  <si>
    <t>nrp-projects-private-limited</t>
  </si>
  <si>
    <t>4624</t>
  </si>
  <si>
    <t>hxp1foj5cvorlj8avt4jx3p0</t>
  </si>
  <si>
    <t>R R Constructions and Infrastructure India Private Limited</t>
  </si>
  <si>
    <t>2026-01-21T11:43:38.474Z</t>
  </si>
  <si>
    <t>2026-01-21T11:43:38.236Z</t>
  </si>
  <si>
    <t>r-r-constructions-and-infrastructure-india-private-limited</t>
  </si>
  <si>
    <t>4625</t>
  </si>
  <si>
    <t>grwvnj0tw5tt8e05ptvc39k3</t>
  </si>
  <si>
    <t>IIT-ians Pace Education Private Limited</t>
  </si>
  <si>
    <t>2025-12-18T12:12:20.328Z</t>
  </si>
  <si>
    <t>2025-12-18T12:12:20.140Z</t>
  </si>
  <si>
    <t>iitians-pace-education-private-limited</t>
  </si>
  <si>
    <t>4626</t>
  </si>
  <si>
    <t>dwa3x6dnedvkmkzjipsr7vog</t>
  </si>
  <si>
    <t>Dynamic Air Engineering India Private Limited</t>
  </si>
  <si>
    <t>2029-04-20T18:30:00.000Z</t>
  </si>
  <si>
    <t>2025-11-07T10:49:41.453Z</t>
  </si>
  <si>
    <t>2025-11-07T10:49:41.390Z</t>
  </si>
  <si>
    <t>dynamic-air-engineering-india-private-limited</t>
  </si>
  <si>
    <t>4627</t>
  </si>
  <si>
    <t>wfrow0o4uauls39c17bcj0po</t>
  </si>
  <si>
    <t>Nucleus Energy Private Limited</t>
  </si>
  <si>
    <t>2025-11-07T10:49:42.891Z</t>
  </si>
  <si>
    <t>2025-11-07T10:49:42.854Z</t>
  </si>
  <si>
    <t>nucleus-energy-private-limited</t>
  </si>
  <si>
    <t>4628</t>
  </si>
  <si>
    <t>cj6efnun2g8t3yf1ip501ox0</t>
  </si>
  <si>
    <t>4S Spintex India Private Limited</t>
  </si>
  <si>
    <t>2025-11-07T10:49:45.501Z</t>
  </si>
  <si>
    <t>2025-11-07T10:49:45.420Z</t>
  </si>
  <si>
    <t>4s-spintex-india-private-limited</t>
  </si>
  <si>
    <t>4629</t>
  </si>
  <si>
    <t>jez1de0e77c2ngfkjxuplfak</t>
  </si>
  <si>
    <t>Capital Power Systems Limited</t>
  </si>
  <si>
    <t>2025-11-07T10:49:48.348Z</t>
  </si>
  <si>
    <t>2025-11-07T10:49:48.258Z</t>
  </si>
  <si>
    <t>capital-power-systems-limited</t>
  </si>
  <si>
    <t>4630</t>
  </si>
  <si>
    <t>d0cbo0sj2iysh07znld537ny</t>
  </si>
  <si>
    <t>Uniseven Engineering &amp; Infrastructure Private Limited</t>
  </si>
  <si>
    <t>2030-04-20T18:30:00.000Z</t>
  </si>
  <si>
    <t>2025-11-07T10:49:49.237Z</t>
  </si>
  <si>
    <t>2025-11-07T10:49:49.188Z</t>
  </si>
  <si>
    <t>uniseven-engineering-infrastructure-private-limited</t>
  </si>
  <si>
    <t>4631</t>
  </si>
  <si>
    <t>jphmo7la2p518l2fcj1co2z4</t>
  </si>
  <si>
    <t>Syntex Trading &amp; Agency Private Limited</t>
  </si>
  <si>
    <t>2025-11-07T10:49:53.184Z</t>
  </si>
  <si>
    <t>2025-11-07T10:49:53.004Z</t>
  </si>
  <si>
    <t>syntex-trading--agency-private-limited</t>
  </si>
  <si>
    <t>4632</t>
  </si>
  <si>
    <t>zqq6bxd1rwgs0hbbmrtw32ij</t>
  </si>
  <si>
    <t>Nikhil Adhesives Limited</t>
  </si>
  <si>
    <t>2025-11-07T10:49:55.922Z</t>
  </si>
  <si>
    <t>2025-11-07T10:49:55.838Z</t>
  </si>
  <si>
    <t>nikhil-adhesives-limited</t>
  </si>
  <si>
    <t>4633</t>
  </si>
  <si>
    <t>hxqzc4bj56sa0z1f401dnb2p</t>
  </si>
  <si>
    <t>Livenza Granito LLP</t>
  </si>
  <si>
    <t>2025-12-01T10:59:16.701Z</t>
  </si>
  <si>
    <t>2025-12-01T10:59:16.489Z</t>
  </si>
  <si>
    <t>livenza-granito-llp</t>
  </si>
  <si>
    <t>4634</t>
  </si>
  <si>
    <t>hddt8q2068k6gllgp1qeb4i9</t>
  </si>
  <si>
    <t>Sunrise Gilts and Securities Private Limited</t>
  </si>
  <si>
    <t>2001-05-20T18:30:00.000Z</t>
  </si>
  <si>
    <t>2025-11-19T19:44:03.597Z</t>
  </si>
  <si>
    <t>2025-11-19T19:44:03.448Z</t>
  </si>
  <si>
    <t>sunrise-gilts-and-securities-private-limited</t>
  </si>
  <si>
    <t>4635</t>
  </si>
  <si>
    <t>urbx313v75kxhfmx05gbbpit</t>
  </si>
  <si>
    <t>Nalin Lease Finance Limited (NLFL)</t>
  </si>
  <si>
    <t>2025-11-07T10:50:06.380Z</t>
  </si>
  <si>
    <t>2025-11-07T10:50:06.328Z</t>
  </si>
  <si>
    <t>nalin-lease-finance-limited-(nlfl)</t>
  </si>
  <si>
    <t>4636</t>
  </si>
  <si>
    <t>ng8cggz5nph83hxem8o22waj</t>
  </si>
  <si>
    <t>Rajeev Shantisarup Reniwal</t>
  </si>
  <si>
    <t>2025-11-07T10:50:09.017Z</t>
  </si>
  <si>
    <t>2025-11-07T10:50:08.942Z</t>
  </si>
  <si>
    <t>rajeev-shantisarup-reniwal</t>
  </si>
  <si>
    <t>4637</t>
  </si>
  <si>
    <t>u8w9ps57yaziw1c0qlegcmlr</t>
  </si>
  <si>
    <t>Capron Vitrified Private Limited</t>
  </si>
  <si>
    <t>2025-11-07T10:50:11.308Z</t>
  </si>
  <si>
    <t>2025-11-07T10:50:11.246Z</t>
  </si>
  <si>
    <t>capron-vitrified-private-limited</t>
  </si>
  <si>
    <t>4638</t>
  </si>
  <si>
    <t>iyiwfqfc6wr2u2v3rs3dkmin</t>
  </si>
  <si>
    <t>Ambience Facilities Management Private Limited</t>
  </si>
  <si>
    <t>2002-05-20T18:30:00.000Z</t>
  </si>
  <si>
    <t>2025-11-07T10:50:14.397Z</t>
  </si>
  <si>
    <t>2025-11-07T10:50:14.339Z</t>
  </si>
  <si>
    <t>ambience-facilities-management-private-limited</t>
  </si>
  <si>
    <t>4639</t>
  </si>
  <si>
    <t>w54bosm3og0zyhnedi1yklpj</t>
  </si>
  <si>
    <t>Fortune Resources Private Limited</t>
  </si>
  <si>
    <t>2025-11-07T10:50:16.602Z</t>
  </si>
  <si>
    <t>2025-11-07T10:50:16.496Z</t>
  </si>
  <si>
    <t>fortune-resources-private-limited</t>
  </si>
  <si>
    <t>4640</t>
  </si>
  <si>
    <t>by87ek1tbnzxoylfq8f9pyd9</t>
  </si>
  <si>
    <t>MB Sponge &amp; Power Limited</t>
  </si>
  <si>
    <t>2025-11-07T10:50:19.697Z</t>
  </si>
  <si>
    <t>2025-11-07T10:50:19.623Z</t>
  </si>
  <si>
    <t>mb-sponge-power-limited</t>
  </si>
  <si>
    <t>4641</t>
  </si>
  <si>
    <t>jiai2yvyu3r8ngq4r37n8y8c</t>
  </si>
  <si>
    <t>Waaree Energies Limited</t>
  </si>
  <si>
    <t>2025-11-07T10:50:21.342Z</t>
  </si>
  <si>
    <t>2025-11-07T10:50:21.284Z</t>
  </si>
  <si>
    <t>waaree-energies-limited</t>
  </si>
  <si>
    <t>4642</t>
  </si>
  <si>
    <t>maj54gvkbnxc9ht2zpthx3qm</t>
  </si>
  <si>
    <t>Gita Met Industries</t>
  </si>
  <si>
    <t>2003-05-20T18:30:00.000Z</t>
  </si>
  <si>
    <t>2025-11-07T10:50:24.600Z</t>
  </si>
  <si>
    <t>2025-11-07T10:50:24.536Z</t>
  </si>
  <si>
    <t>gita-met-industries</t>
  </si>
  <si>
    <t>4643</t>
  </si>
  <si>
    <t>x2zt3i34bve5rbfs3ov1zi6w</t>
  </si>
  <si>
    <t>Sagar Metallics Private Limited</t>
  </si>
  <si>
    <t>2025-11-07T10:50:27.507Z</t>
  </si>
  <si>
    <t>2025-11-07T10:50:27.452Z</t>
  </si>
  <si>
    <t>sagar-metallics-private-limited</t>
  </si>
  <si>
    <t>4644</t>
  </si>
  <si>
    <t>sjm7ha95mu9xr055paqyx4ec</t>
  </si>
  <si>
    <t>Radha Smelters Private Limited</t>
  </si>
  <si>
    <t>2025-11-07T10:50:29.328Z</t>
  </si>
  <si>
    <t>2025-11-07T10:50:29.271Z</t>
  </si>
  <si>
    <t>radha-smelters-private-limited</t>
  </si>
  <si>
    <t>4645</t>
  </si>
  <si>
    <t>njq5enaikbhw7tulfh7gtybr</t>
  </si>
  <si>
    <t>Rameswar Udyog Private Limited</t>
  </si>
  <si>
    <t>2025-11-07T10:50:34.609Z</t>
  </si>
  <si>
    <t>2025-11-07T10:50:34.480Z</t>
  </si>
  <si>
    <t>rameswar-udyog-private-limited</t>
  </si>
  <si>
    <t>4646</t>
  </si>
  <si>
    <t>bffq44ze14z2qj9xkm2zrkb6</t>
  </si>
  <si>
    <t>Kavitha Gold and Diamonds</t>
  </si>
  <si>
    <t>2004-05-20T18:30:00.000Z</t>
  </si>
  <si>
    <t>2025-11-07T10:50:37.431Z</t>
  </si>
  <si>
    <t>2025-11-07T10:50:37.365Z</t>
  </si>
  <si>
    <t>kavitha-gold-and-diamonds</t>
  </si>
  <si>
    <t>4647</t>
  </si>
  <si>
    <t>ergsepjwvsosy491e9qs8fcl</t>
  </si>
  <si>
    <t>Sun Paper Mill Limited</t>
  </si>
  <si>
    <t>2025-11-07T10:50:40.236Z</t>
  </si>
  <si>
    <t>2025-11-07T10:50:40.142Z</t>
  </si>
  <si>
    <t>sun-paper-mill-limited</t>
  </si>
  <si>
    <t>4648</t>
  </si>
  <si>
    <t>me5cox4fqtfxdwhqoynb5exy</t>
  </si>
  <si>
    <t>NRVS Steels Limited</t>
  </si>
  <si>
    <t>2025-11-07T10:50:41.917Z</t>
  </si>
  <si>
    <t>2025-11-07T10:50:41.873Z</t>
  </si>
  <si>
    <t>nrvs-steels-limited</t>
  </si>
  <si>
    <t>4649</t>
  </si>
  <si>
    <t>lxrubqbvviiqvw1vy96jrwh1</t>
  </si>
  <si>
    <t>NRTMT (India) Private Limited</t>
  </si>
  <si>
    <t>2025-11-07T10:50:43.573Z</t>
  </si>
  <si>
    <t>2025-11-07T10:50:43.529Z</t>
  </si>
  <si>
    <t>nrtmt-(india)-private-limited</t>
  </si>
  <si>
    <t>4650</t>
  </si>
  <si>
    <t>btx7sjojktd4wmdad6owlx7b</t>
  </si>
  <si>
    <t>Nayati Healthcare &amp; Research NCR Private Limited (Formerly known as OSL Healthcare Private Limited)</t>
  </si>
  <si>
    <t>2005-05-20T18:30:00.000Z</t>
  </si>
  <si>
    <t>2025-11-07T10:50:47.117Z</t>
  </si>
  <si>
    <t>2025-11-07T10:50:47.018Z</t>
  </si>
  <si>
    <t>nayati-healthcare-research-ncr-private-limited-(formerly-known-as-osl-healthcare-private-limited)</t>
  </si>
  <si>
    <t>4651</t>
  </si>
  <si>
    <t>q3egi9j8c3p59xdion5ytf44</t>
  </si>
  <si>
    <t>Sri Ram Cables Private Limited</t>
  </si>
  <si>
    <t>2025-11-07T10:50:50.100Z</t>
  </si>
  <si>
    <t>2025-11-07T10:50:50.034Z</t>
  </si>
  <si>
    <t>sri-ram-cables-private-limited</t>
  </si>
  <si>
    <t>4652</t>
  </si>
  <si>
    <t>y0p3694vzew63ok2qbfy8ij5</t>
  </si>
  <si>
    <t>Aavri Overseas Private Limited (erstwhile Logan Minerals Private Limited)</t>
  </si>
  <si>
    <t>2006-05-20T18:30:00.000Z</t>
  </si>
  <si>
    <t>2025-11-07T10:50:54.603Z</t>
  </si>
  <si>
    <t>2025-11-07T10:50:54.497Z</t>
  </si>
  <si>
    <t>aavri-overseas-private-limited-erstwhile-logan-minerals-private-limited</t>
  </si>
  <si>
    <t>4653</t>
  </si>
  <si>
    <t>mu2rdfquj3ugipq18m2zaooi</t>
  </si>
  <si>
    <t>Jupiter Hospital Projects Private Limited</t>
  </si>
  <si>
    <t>2025-11-20T11:56:59.046Z</t>
  </si>
  <si>
    <t>2025-11-20T11:56:58.793Z</t>
  </si>
  <si>
    <t>jupiter-hospital-projects-private-limited</t>
  </si>
  <si>
    <t>4654</t>
  </si>
  <si>
    <t>d09y8wj5xr3y1xco86d2v991</t>
  </si>
  <si>
    <t>Vishesh Diagnostics Private Limited</t>
  </si>
  <si>
    <t>2025-11-07T10:50:57.951Z</t>
  </si>
  <si>
    <t>2025-11-07T10:50:57.907Z</t>
  </si>
  <si>
    <t>vishesh-diagnostics-private-limited</t>
  </si>
  <si>
    <t>4655</t>
  </si>
  <si>
    <t>tz16uitg23m0irdi7l55aipn</t>
  </si>
  <si>
    <t>Regaal Resources Private Limited</t>
  </si>
  <si>
    <t>2025-11-07T10:51:00.464Z</t>
  </si>
  <si>
    <t>2025-11-07T10:51:00.408Z</t>
  </si>
  <si>
    <t>regaal-resources-private-limited</t>
  </si>
  <si>
    <t>4656</t>
  </si>
  <si>
    <t>yyvr9krv103jp1n93n57f64n</t>
  </si>
  <si>
    <t>Spanv Medisearch Lifesciences Private Limited</t>
  </si>
  <si>
    <t>2007-05-20T18:30:00.000Z</t>
  </si>
  <si>
    <t>2025-11-07T10:51:02.316Z</t>
  </si>
  <si>
    <t>2025-11-07T10:51:02.254Z</t>
  </si>
  <si>
    <t>spanv-medisearch-lifesciences-private-limited</t>
  </si>
  <si>
    <t>4657</t>
  </si>
  <si>
    <t>u1el7si3sgybeeu7ijaxr9k2</t>
  </si>
  <si>
    <t>Amrit Papers Private Limited (Erstwhile Amrit Agencies Indore Private Limited)</t>
  </si>
  <si>
    <t>2025-12-10T07:03:06.328Z</t>
  </si>
  <si>
    <t>2025-12-10T07:03:06.120Z</t>
  </si>
  <si>
    <t>amrit-papers-private-limited-erstwhile-amrit-agencies-indore-private-limited</t>
  </si>
  <si>
    <t>4658</t>
  </si>
  <si>
    <t>n50pqlow408n1lfd2xggzpxq</t>
  </si>
  <si>
    <t>Premier Marine Foods</t>
  </si>
  <si>
    <t>2025-11-07T10:51:08.533Z</t>
  </si>
  <si>
    <t>2025-11-07T10:51:08.421Z</t>
  </si>
  <si>
    <t>premier-marine-foods</t>
  </si>
  <si>
    <t>4659</t>
  </si>
  <si>
    <t>vffevz11pk2ujnn81o19dyf1</t>
  </si>
  <si>
    <t>Kids Impex</t>
  </si>
  <si>
    <t>2008-05-20T18:30:00.000Z</t>
  </si>
  <si>
    <t>2025-11-07T10:51:11.553Z</t>
  </si>
  <si>
    <t>2025-11-07T10:51:11.489Z</t>
  </si>
  <si>
    <t>kids-impex</t>
  </si>
  <si>
    <t>4660</t>
  </si>
  <si>
    <t>idvtyoj9ofue1g9e9pv3rrh7</t>
  </si>
  <si>
    <t>Millennium Tiles LLP</t>
  </si>
  <si>
    <t>2025-11-07T10:51:13.885Z</t>
  </si>
  <si>
    <t>2025-11-07T10:51:13.819Z</t>
  </si>
  <si>
    <t>millennium-tiles-llp</t>
  </si>
  <si>
    <t>4661</t>
  </si>
  <si>
    <t>xqtf2r47xx5vzd5nlm5grcvq</t>
  </si>
  <si>
    <t>Topline Commodities Private Limited</t>
  </si>
  <si>
    <t>2025-11-07T10:51:18.041Z</t>
  </si>
  <si>
    <t>2025-11-07T10:51:17.941Z</t>
  </si>
  <si>
    <t>topline-commodities-private-limited</t>
  </si>
  <si>
    <t>4662</t>
  </si>
  <si>
    <t>i2lzuc5ev81yg1t5bz529taw</t>
  </si>
  <si>
    <t>ATS Housing Private Limited</t>
  </si>
  <si>
    <t>2025-11-07T10:51:20.025Z</t>
  </si>
  <si>
    <t>2025-11-07T10:51:19.972Z</t>
  </si>
  <si>
    <t>ats-housing-private-limited</t>
  </si>
  <si>
    <t>4663</t>
  </si>
  <si>
    <t>a7g9fs2fv6rxdcv2tx2cxoms</t>
  </si>
  <si>
    <t>Kings Infra Ventures Limited</t>
  </si>
  <si>
    <t>2009-05-20T18:30:00.000Z</t>
  </si>
  <si>
    <t>2025-11-07T10:51:24.262Z</t>
  </si>
  <si>
    <t>2025-11-07T10:51:24.155Z</t>
  </si>
  <si>
    <t>kings-infra-ventures-limited</t>
  </si>
  <si>
    <t>4664</t>
  </si>
  <si>
    <t>vvavfccynsai8sd3i4q6d22e</t>
  </si>
  <si>
    <t>Eco Cane Sugar Energy Limited</t>
  </si>
  <si>
    <t>2025-11-07T10:51:26.349Z</t>
  </si>
  <si>
    <t>2025-11-07T10:51:26.304Z</t>
  </si>
  <si>
    <t>eco-cane-sugar-energy-limited</t>
  </si>
  <si>
    <t>4665</t>
  </si>
  <si>
    <t>u279tnqhc282c1qmfnupi908</t>
  </si>
  <si>
    <t>Sudharma Infratech Private Limited</t>
  </si>
  <si>
    <t>2026-01-14T09:34:49.629Z</t>
  </si>
  <si>
    <t>2026-01-14T09:34:49.299Z</t>
  </si>
  <si>
    <t>sudharma-infratech-private-limited</t>
  </si>
  <si>
    <t>4666</t>
  </si>
  <si>
    <t>sd2n02ny6gswdqn5urc2eujn</t>
  </si>
  <si>
    <t>Salasar Dineshchandra Infraprojects Private Limited</t>
  </si>
  <si>
    <t>2025-11-07T10:51:34.800Z</t>
  </si>
  <si>
    <t>2025-11-07T10:51:34.739Z</t>
  </si>
  <si>
    <t>salasar-dineshchandra-infraprojects-private-limited</t>
  </si>
  <si>
    <t>4667</t>
  </si>
  <si>
    <t>cjk0fdpy9600hp2pgqrxo0lf</t>
  </si>
  <si>
    <t>TruCap Finance Limited [Erstwhile Dhanvarsha Finvest Limited]</t>
  </si>
  <si>
    <t>2010-05-20T18:30:00.000Z</t>
  </si>
  <si>
    <t>2025-11-19T19:21:05.728Z</t>
  </si>
  <si>
    <t>2025-11-19T19:21:05.463Z</t>
  </si>
  <si>
    <t>trucap-finance-limited--erstwhile-dhanvarsha-finvest-limited</t>
  </si>
  <si>
    <t>4668</t>
  </si>
  <si>
    <t>gjrshuf1tbzzz3hmos3id98k</t>
  </si>
  <si>
    <t>Shree Pandurang Sahakari Sakhar karkhana Limited</t>
  </si>
  <si>
    <t>2025-11-07T10:51:48.683Z</t>
  </si>
  <si>
    <t>2025-11-07T10:51:48.566Z</t>
  </si>
  <si>
    <t>shree-pandurang-sahakari-sakhar-karkhana-limited</t>
  </si>
  <si>
    <t>4669</t>
  </si>
  <si>
    <t>y1zuvhqmewqybo1zv0z8jvp1</t>
  </si>
  <si>
    <t>Fusion Industries Limited</t>
  </si>
  <si>
    <t>2025-11-07T10:51:51.544Z</t>
  </si>
  <si>
    <t>2025-11-07T10:51:51.463Z</t>
  </si>
  <si>
    <t>fusion-industries-limited</t>
  </si>
  <si>
    <t>4670</t>
  </si>
  <si>
    <t>vcpnx371fg3wnsw3a4bgx3lg</t>
  </si>
  <si>
    <t>Kalyaneswari Udyog Private Limited</t>
  </si>
  <si>
    <t>2025-11-07T10:51:52.448Z</t>
  </si>
  <si>
    <t>2025-11-07T10:51:52.421Z</t>
  </si>
  <si>
    <t>kalyaneswari-udyog-private-limited</t>
  </si>
  <si>
    <t>4671</t>
  </si>
  <si>
    <t>e60tehuw0qpobisit8e36hwb</t>
  </si>
  <si>
    <t>Rajasthani Sammelan Education Trust</t>
  </si>
  <si>
    <t>2011-05-20T18:30:00.000Z</t>
  </si>
  <si>
    <t>2025-11-07T10:51:55.309Z</t>
  </si>
  <si>
    <t>2025-11-07T10:51:55.224Z</t>
  </si>
  <si>
    <t>rajasthani-sammelan-education-trust</t>
  </si>
  <si>
    <t>4672</t>
  </si>
  <si>
    <t>ncphtmh7s5mg5r6rgtmgdz47</t>
  </si>
  <si>
    <t>Medec Dragon Private Limited</t>
  </si>
  <si>
    <t>2025-11-07T10:52:00.250Z</t>
  </si>
  <si>
    <t>2025-11-07T10:52:00.113Z</t>
  </si>
  <si>
    <t>medec-dragon-private-limited</t>
  </si>
  <si>
    <t>4673</t>
  </si>
  <si>
    <t>tve4v1bnnp63wlftjn5osly8</t>
  </si>
  <si>
    <t>Shree Ram Resins Private Limited</t>
  </si>
  <si>
    <t>2025-11-07T10:52:02.536Z</t>
  </si>
  <si>
    <t>2025-11-07T10:52:02.473Z</t>
  </si>
  <si>
    <t>shree-ram-resins-private-limited</t>
  </si>
  <si>
    <t>4674</t>
  </si>
  <si>
    <t>bblawrb7ieoem91bwj4rv2dj</t>
  </si>
  <si>
    <t>Indo Farm Equipment Limited</t>
  </si>
  <si>
    <t>2025-11-07T10:52:06.014Z</t>
  </si>
  <si>
    <t>2025-11-07T10:52:05.936Z</t>
  </si>
  <si>
    <t>indo-farm-equipment-limited-</t>
  </si>
  <si>
    <t>4675</t>
  </si>
  <si>
    <t>prjaraw7glco0sgyd6ug920y</t>
  </si>
  <si>
    <t>JMV Polymer Limited</t>
  </si>
  <si>
    <t>2012-05-20T18:30:00.000Z</t>
  </si>
  <si>
    <t>2025-11-07T10:52:08.685Z</t>
  </si>
  <si>
    <t>2025-11-07T10:52:08.605Z</t>
  </si>
  <si>
    <t>jmv-polymer-limited</t>
  </si>
  <si>
    <t>4676</t>
  </si>
  <si>
    <t>mmsmjgqn9voaf4yx5ebjzob4</t>
  </si>
  <si>
    <t>Panchanan Cold Storage Private Limited</t>
  </si>
  <si>
    <t>2025-11-07T10:52:10.956Z</t>
  </si>
  <si>
    <t>2025-11-07T10:52:10.883Z</t>
  </si>
  <si>
    <t>panchanan-cold-storage-private-limited</t>
  </si>
  <si>
    <t>4677</t>
  </si>
  <si>
    <t>pponqbcpk6kjnh6smgq3ssc0</t>
  </si>
  <si>
    <t>RAIC Integrated Sponge &amp; Power Private Limited</t>
  </si>
  <si>
    <t>2025-11-07T10:52:13.835Z</t>
  </si>
  <si>
    <t>2025-11-07T10:52:13.764Z</t>
  </si>
  <si>
    <t>raic-integrated-sponge-power-private-limited</t>
  </si>
  <si>
    <t>4678</t>
  </si>
  <si>
    <t>tv9a375js2qn08yzsogzuujc</t>
  </si>
  <si>
    <t>N.N. Ispat Private Limited</t>
  </si>
  <si>
    <t>2025-11-07T10:52:16.171Z</t>
  </si>
  <si>
    <t>2025-11-07T10:52:16.122Z</t>
  </si>
  <si>
    <t>n.n-ispat-private-limited</t>
  </si>
  <si>
    <t>4679</t>
  </si>
  <si>
    <t>wgu219zhd2j7fupclsa18oh6</t>
  </si>
  <si>
    <t>AIC Iron Industries Private Limited</t>
  </si>
  <si>
    <t>2013-05-20T18:30:00.000Z</t>
  </si>
  <si>
    <t>2025-11-07T10:52:18.604Z</t>
  </si>
  <si>
    <t>2025-11-07T10:52:18.508Z</t>
  </si>
  <si>
    <t>aic-iron-industries-private-limited</t>
  </si>
  <si>
    <t>4680</t>
  </si>
  <si>
    <t>kslfkipu8uygx7xp977ogjvw</t>
  </si>
  <si>
    <t>Zen Technologies Limited</t>
  </si>
  <si>
    <t>2025-11-07T10:52:21.038Z</t>
  </si>
  <si>
    <t>2025-11-07T10:52:20.965Z</t>
  </si>
  <si>
    <t>zen-technologies-limited</t>
  </si>
  <si>
    <t>4681</t>
  </si>
  <si>
    <t>mgqtn99i94pct8vp5ew1j6uh</t>
  </si>
  <si>
    <t>FPL Automobiles Private Limited</t>
  </si>
  <si>
    <t>2025-11-07T10:52:24.064Z</t>
  </si>
  <si>
    <t>2025-11-07T10:52:23.988Z</t>
  </si>
  <si>
    <t>fpl-automobiles-private-limited</t>
  </si>
  <si>
    <t>4682</t>
  </si>
  <si>
    <t>p83z5w7oxpz00gmck2n9ud8x</t>
  </si>
  <si>
    <t>Sree Subha Sales</t>
  </si>
  <si>
    <t>2025-11-07T10:52:28.136Z</t>
  </si>
  <si>
    <t>2025-11-07T10:52:28.039Z</t>
  </si>
  <si>
    <t>sree-subha-sales</t>
  </si>
  <si>
    <t>4683</t>
  </si>
  <si>
    <t>ofa6rygvrrj708cxco6lngpi</t>
  </si>
  <si>
    <t>Vardhaman Salts Private Limited</t>
  </si>
  <si>
    <t>2014-05-20T18:30:00.000Z</t>
  </si>
  <si>
    <t>2025-11-07T10:52:29.317Z</t>
  </si>
  <si>
    <t>2025-11-07T10:52:29.101Z</t>
  </si>
  <si>
    <t>vardhaman-salts-private-limited</t>
  </si>
  <si>
    <t>4684</t>
  </si>
  <si>
    <t>rmiqzu41m6gpvw34nfiwd115</t>
  </si>
  <si>
    <t>Om Shri Shubh Labh Agritech Private Limited (OSSLAPL)</t>
  </si>
  <si>
    <t>2025-11-07T10:52:33.254Z</t>
  </si>
  <si>
    <t>2025-11-07T10:52:33.160Z</t>
  </si>
  <si>
    <t>om-shri-shubh-labh-agritech-private-limited-(osslapl)</t>
  </si>
  <si>
    <t>4685</t>
  </si>
  <si>
    <t>fvseimkqsqa0zibyq6a9urbm</t>
  </si>
  <si>
    <t>SISL Infotech Private Limited</t>
  </si>
  <si>
    <t>2025-11-20T06:49:14.974Z</t>
  </si>
  <si>
    <t>2025-11-20T06:49:14.867Z</t>
  </si>
  <si>
    <t>sisl-infotech-private-limited</t>
  </si>
  <si>
    <t>4686</t>
  </si>
  <si>
    <t>r7wxkj1g36sdkm7f25uv6h2l</t>
  </si>
  <si>
    <t>Periyasamy Pillai Educational Trust</t>
  </si>
  <si>
    <t>2025-11-19T19:33:00.198Z</t>
  </si>
  <si>
    <t>2025-11-19T19:33:00.116Z</t>
  </si>
  <si>
    <t>periyasamy-pillai-educational-trust</t>
  </si>
  <si>
    <t>4687</t>
  </si>
  <si>
    <t>bqyq5hs7dulk9zalkxogfn76</t>
  </si>
  <si>
    <t>U Rajesh Karanth</t>
  </si>
  <si>
    <t>2015-05-20T18:30:00.000Z</t>
  </si>
  <si>
    <t>2025-11-07T10:52:41.451Z</t>
  </si>
  <si>
    <t>2025-11-07T10:52:41.381Z</t>
  </si>
  <si>
    <t>u-rajesh-karanth</t>
  </si>
  <si>
    <t>4688</t>
  </si>
  <si>
    <t>u7rv3igu7qrhd6nllsfi95vb</t>
  </si>
  <si>
    <t>Valiant Glass Works Private Limited</t>
  </si>
  <si>
    <t>2025-11-07T10:52:45.644Z</t>
  </si>
  <si>
    <t>2025-11-07T10:52:45.519Z</t>
  </si>
  <si>
    <t>-valiant-glass-works-private-limited</t>
  </si>
  <si>
    <t>4689</t>
  </si>
  <si>
    <t>g2ieza7gpb6z3u9iids1o3x5</t>
  </si>
  <si>
    <t>Adhunik Energy Solutions Private Limited</t>
  </si>
  <si>
    <t>2025-11-07T10:52:49.184Z</t>
  </si>
  <si>
    <t>2025-11-07T10:52:49.109Z</t>
  </si>
  <si>
    <t>adhunik-energy-solutions-private-limited</t>
  </si>
  <si>
    <t>4690</t>
  </si>
  <si>
    <t>pbqptln3jnhpfz2khcf8fb6m</t>
  </si>
  <si>
    <t>Rahul Agencies</t>
  </si>
  <si>
    <t>2025-12-31T11:53:55.605Z</t>
  </si>
  <si>
    <t>2025-12-31T11:53:55.314Z</t>
  </si>
  <si>
    <t>rahul-agencies</t>
  </si>
  <si>
    <t>4691</t>
  </si>
  <si>
    <t>mlbqgo3t3zyept2u6jm5dmry</t>
  </si>
  <si>
    <t>Harman Finochem Limited</t>
  </si>
  <si>
    <t>2016-05-20T18:30:00.000Z</t>
  </si>
  <si>
    <t>2025-11-07T10:52:55.668Z</t>
  </si>
  <si>
    <t>2025-11-07T10:52:55.584Z</t>
  </si>
  <si>
    <t>harman-finochem-limited</t>
  </si>
  <si>
    <t>4692</t>
  </si>
  <si>
    <t>bzww5igtvte5a6rv6vxqsf6l</t>
  </si>
  <si>
    <t>Aris Capital Private Limited</t>
  </si>
  <si>
    <t>2025-11-07T10:52:59.162Z</t>
  </si>
  <si>
    <t>2025-11-07T10:52:59.080Z</t>
  </si>
  <si>
    <t>aris-capital-private-limited-</t>
  </si>
  <si>
    <t>4693</t>
  </si>
  <si>
    <t>l1m7j3f9j05s53ifqx5pnjvf</t>
  </si>
  <si>
    <t>Meraki Habitats LLP (erstwhile Shiv Sabari Developers)</t>
  </si>
  <si>
    <t>2025-12-29T05:47:34.973Z</t>
  </si>
  <si>
    <t>2025-12-29T05:47:34.769Z</t>
  </si>
  <si>
    <t>meraki-habitats-llp-erstwhile-shiv-sabari-developers</t>
  </si>
  <si>
    <t>4694</t>
  </si>
  <si>
    <t>xoh9jji9zgnn5w5f6kd1duux</t>
  </si>
  <si>
    <t>Vee Aar Life Spaces LLP</t>
  </si>
  <si>
    <t>2017-05-20T18:30:00.000Z</t>
  </si>
  <si>
    <t>2025-11-07T10:53:05.802Z</t>
  </si>
  <si>
    <t>2025-11-07T10:53:05.719Z</t>
  </si>
  <si>
    <t>vee-aar-life-spaces-llp</t>
  </si>
  <si>
    <t>4695</t>
  </si>
  <si>
    <t>i8kvmpk6alattevpdjuv1i3w</t>
  </si>
  <si>
    <t>Capri Global Capital Limited</t>
  </si>
  <si>
    <t>2026-01-13T14:09:20.948Z</t>
  </si>
  <si>
    <t>2026-01-13T14:09:20.076Z</t>
  </si>
  <si>
    <t>capri-global-capital-limited</t>
  </si>
  <si>
    <t>4696</t>
  </si>
  <si>
    <t>asyu154ugxfqfau4tzqzpya7</t>
  </si>
  <si>
    <t>KK Spun India Limited (KKSIL)</t>
  </si>
  <si>
    <t>2025-11-07T10:53:24.821Z</t>
  </si>
  <si>
    <t>2025-11-07T10:53:24.727Z</t>
  </si>
  <si>
    <t>kk-spun-india-limited-kksil</t>
  </si>
  <si>
    <t>4697</t>
  </si>
  <si>
    <t>tr0ykwtsduwg8jzso0969fx4</t>
  </si>
  <si>
    <t>Barota Finance Limited</t>
  </si>
  <si>
    <t>2025-11-07T10:53:28.564Z</t>
  </si>
  <si>
    <t>2025-11-07T10:53:28.484Z</t>
  </si>
  <si>
    <t>barota-finance-limited</t>
  </si>
  <si>
    <t>4698</t>
  </si>
  <si>
    <t>katc3nxqeoustvbvtd1m8hk0</t>
  </si>
  <si>
    <t>Shirdi Sai Electricals Limited</t>
  </si>
  <si>
    <t>2018-05-20T18:30:00.000Z</t>
  </si>
  <si>
    <t>2025-11-19T19:44:56.105Z</t>
  </si>
  <si>
    <t>2025-11-19T19:44:55.964Z</t>
  </si>
  <si>
    <t>shirdi-sai-electricals-limited</t>
  </si>
  <si>
    <t>4699</t>
  </si>
  <si>
    <t>o1lqma9mq6rrf3htd1prblfy</t>
  </si>
  <si>
    <t>Tarmac Road &amp; Roof Builders</t>
  </si>
  <si>
    <t>2025-11-07T10:53:35.719Z</t>
  </si>
  <si>
    <t>2025-11-07T10:53:35.657Z</t>
  </si>
  <si>
    <t>tarmac-road-roof-builders</t>
  </si>
  <si>
    <t>4700</t>
  </si>
  <si>
    <t>be200kmlg3jit2mxfjrqx75q</t>
  </si>
  <si>
    <t>Laxmi Jewellery Export Private Limited</t>
  </si>
  <si>
    <t>2025-11-07T10:53:38.699Z</t>
  </si>
  <si>
    <t>2025-11-07T10:53:38.638Z</t>
  </si>
  <si>
    <t>laxmi-jewellery-export-private-limited</t>
  </si>
  <si>
    <t>4701</t>
  </si>
  <si>
    <t>fo2x79q1a0a16bhvb6lm014n</t>
  </si>
  <si>
    <t>Nilkanth Mining Co.</t>
  </si>
  <si>
    <t>2025-11-19T19:45:08.008Z</t>
  </si>
  <si>
    <t>2025-11-19T19:45:07.908Z</t>
  </si>
  <si>
    <t>nilkanth-mining-co</t>
  </si>
  <si>
    <t>4702</t>
  </si>
  <si>
    <t>gl9te90r1bx7zsjssvygvyij</t>
  </si>
  <si>
    <t>Metalfab Hightech Private Limited</t>
  </si>
  <si>
    <t>2019-05-20T18:30:00.000Z</t>
  </si>
  <si>
    <t>2025-11-07T10:53:45.146Z</t>
  </si>
  <si>
    <t>2025-11-07T10:53:45.041Z</t>
  </si>
  <si>
    <t>metalfab-hightech-private-limited</t>
  </si>
  <si>
    <t>4703</t>
  </si>
  <si>
    <t>tmi55o7ng58sh7rl30l0o7ml</t>
  </si>
  <si>
    <t>Deepak Builders and Engineers India Private Limited</t>
  </si>
  <si>
    <t>2025-11-07T10:53:48.494Z</t>
  </si>
  <si>
    <t>2025-11-07T10:53:48.428Z</t>
  </si>
  <si>
    <t>deepak-builders-and-engineers-india-private-limited</t>
  </si>
  <si>
    <t>4704</t>
  </si>
  <si>
    <t>zwuyn56nym6zhwxlc5483ukt</t>
  </si>
  <si>
    <t>Italica Granito Private Limited</t>
  </si>
  <si>
    <t>2025-12-30T12:54:00.510Z</t>
  </si>
  <si>
    <t>2025-12-30T12:54:00.265Z</t>
  </si>
  <si>
    <t>italica-granito-private-limited</t>
  </si>
  <si>
    <t>4705</t>
  </si>
  <si>
    <t>st0cw52bwlz511jmmy9pdeq8</t>
  </si>
  <si>
    <t>Stark Ridge Paper Private Limited</t>
  </si>
  <si>
    <t>2025-11-07T10:53:54.988Z</t>
  </si>
  <si>
    <t>2025-11-07T10:53:54.909Z</t>
  </si>
  <si>
    <t>stark-ridge-paper-private-limited</t>
  </si>
  <si>
    <t>4706</t>
  </si>
  <si>
    <t>by6f2anlhm4foqt2i6ioym80</t>
  </si>
  <si>
    <t>MM Aqua Technologies Limited</t>
  </si>
  <si>
    <t>2020-05-20T18:30:00.000Z</t>
  </si>
  <si>
    <t>2025-11-07T10:53:57.616Z</t>
  </si>
  <si>
    <t>2025-11-07T10:53:57.557Z</t>
  </si>
  <si>
    <t>mm-aqua-technologies-limited</t>
  </si>
  <si>
    <t>4707</t>
  </si>
  <si>
    <t>ln09qmjd79jbtpb263vfldas</t>
  </si>
  <si>
    <t>Regal Trading Private Limited</t>
  </si>
  <si>
    <t>2025-11-07T10:54:01.596Z</t>
  </si>
  <si>
    <t>2025-11-07T10:54:01.505Z</t>
  </si>
  <si>
    <t>regal-trading-private-limited</t>
  </si>
  <si>
    <t>4708</t>
  </si>
  <si>
    <t>qboolr4953kgm62mji01ep19</t>
  </si>
  <si>
    <t>Compuage Infocom Limited</t>
  </si>
  <si>
    <t>2025-11-20T06:53:34.725Z</t>
  </si>
  <si>
    <t>2025-11-20T06:53:34.548Z</t>
  </si>
  <si>
    <t>compuage-infocom-limited</t>
  </si>
  <si>
    <t>4709</t>
  </si>
  <si>
    <t>eaueg058mlu2llmggw0obe0n</t>
  </si>
  <si>
    <t>Adani Infrastructure Management Services Limited</t>
  </si>
  <si>
    <t>2025-11-07T10:54:11.067Z</t>
  </si>
  <si>
    <t>2025-11-07T10:54:10.988Z</t>
  </si>
  <si>
    <t>adani-infrastructure-management-services-limited</t>
  </si>
  <si>
    <t>4710</t>
  </si>
  <si>
    <t>v5vyk1dw617kjyw8l2hhkkmn</t>
  </si>
  <si>
    <t>Dhara Motor Finance Limited</t>
  </si>
  <si>
    <t>2021-05-20T18:30:00.000Z</t>
  </si>
  <si>
    <t>2025-11-19T19:29:16.313Z</t>
  </si>
  <si>
    <t>2025-11-19T19:29:14.967Z</t>
  </si>
  <si>
    <t>dhara-motor-finance-limited</t>
  </si>
  <si>
    <t>4711</t>
  </si>
  <si>
    <t>q7onqjv8rpr6dmixe8pjyqyj</t>
  </si>
  <si>
    <t>Aditya Auto Industries</t>
  </si>
  <si>
    <t>2025-11-20T06:50:02.490Z</t>
  </si>
  <si>
    <t>2025-11-20T06:50:02.359Z</t>
  </si>
  <si>
    <t>aditya-auto-industries</t>
  </si>
  <si>
    <t>4712</t>
  </si>
  <si>
    <t>ce1drwddr86xfodohq5of8aw</t>
  </si>
  <si>
    <t>Asia Poly Films Industries</t>
  </si>
  <si>
    <t>2025-11-07T10:54:23.101Z</t>
  </si>
  <si>
    <t>2025-11-07T10:54:23.027Z</t>
  </si>
  <si>
    <t>asia-poly-films-industries</t>
  </si>
  <si>
    <t>4713</t>
  </si>
  <si>
    <t>clcpfd2njjbs58y4vrlj4dzd</t>
  </si>
  <si>
    <t>Universal Fingrowth Private Limited</t>
  </si>
  <si>
    <t>2022-05-20T18:30:00.000Z</t>
  </si>
  <si>
    <t>2025-11-07T10:54:26.525Z</t>
  </si>
  <si>
    <t>2025-11-07T10:54:26.449Z</t>
  </si>
  <si>
    <t>universal-fingrowth-private-limited</t>
  </si>
  <si>
    <t>4714</t>
  </si>
  <si>
    <t>ha63zxcqupawqgpze5r4i0i9</t>
  </si>
  <si>
    <t>PTC Industries Limited</t>
  </si>
  <si>
    <t>2025-11-07T10:54:29.896Z</t>
  </si>
  <si>
    <t>2025-11-07T10:54:29.814Z</t>
  </si>
  <si>
    <t>ptc-industries-limited</t>
  </si>
  <si>
    <t>4715</t>
  </si>
  <si>
    <t>ovsezikhd8ih91hzonlu9lup</t>
  </si>
  <si>
    <t>Atal Realtech Limited</t>
  </si>
  <si>
    <t>2025-11-07T10:54:33.659Z</t>
  </si>
  <si>
    <t>2025-11-07T10:54:33.580Z</t>
  </si>
  <si>
    <t>atal-realtech-limited</t>
  </si>
  <si>
    <t>4716</t>
  </si>
  <si>
    <t>mf0sz7b06pfr2hss16ta65ew</t>
  </si>
  <si>
    <t>Gagan Ferrotech Limited</t>
  </si>
  <si>
    <t>2023-05-20T18:30:00.000Z</t>
  </si>
  <si>
    <t>2025-11-07T10:54:36.310Z</t>
  </si>
  <si>
    <t>2025-11-07T10:54:36.233Z</t>
  </si>
  <si>
    <t>gagan-ferrotech-limited</t>
  </si>
  <si>
    <t>4717</t>
  </si>
  <si>
    <t>gmatfoo9lwtj24jmqpig5o2d</t>
  </si>
  <si>
    <t>Paul Merchants Limited</t>
  </si>
  <si>
    <t>2025-11-07T10:54:42.419Z</t>
  </si>
  <si>
    <t>2025-11-07T10:54:42.290Z</t>
  </si>
  <si>
    <t>paul-merchants-limited</t>
  </si>
  <si>
    <t>4718</t>
  </si>
  <si>
    <t>z0sec6je1q4ww5rj13n8te1y</t>
  </si>
  <si>
    <t>Emperial Films LLP</t>
  </si>
  <si>
    <t>2026-02-09T09:19:42.525Z</t>
  </si>
  <si>
    <t>2026-02-09T09:19:42.277Z</t>
  </si>
  <si>
    <t>emperial-films-llp</t>
  </si>
  <si>
    <t>4719</t>
  </si>
  <si>
    <t>wyp8cvbrxpgbqcjbm77yxqk7</t>
  </si>
  <si>
    <t>Ostwal Phoschem (India) Limited</t>
  </si>
  <si>
    <t>2025-11-07T10:54:50.248Z</t>
  </si>
  <si>
    <t>2025-11-07T10:54:50.142Z</t>
  </si>
  <si>
    <t>ostwal-phoschem-(india)-limited</t>
  </si>
  <si>
    <t>4720</t>
  </si>
  <si>
    <t>s858e4yip7oy7eqv0jxldhyz</t>
  </si>
  <si>
    <t>Greenworth Infrastructure Private Limited</t>
  </si>
  <si>
    <t>2024-05-20T18:30:00.000Z</t>
  </si>
  <si>
    <t>2025-11-07T10:54:53.632Z</t>
  </si>
  <si>
    <t>2025-11-07T10:54:53.498Z</t>
  </si>
  <si>
    <t>greenworth-infrastructure-private-limited</t>
  </si>
  <si>
    <t>4721</t>
  </si>
  <si>
    <t>nlc621ije6eh1cth84774wvp</t>
  </si>
  <si>
    <t>Landmark Veneers Private Limited</t>
  </si>
  <si>
    <t>2025-11-07T10:54:54.642Z</t>
  </si>
  <si>
    <t>2025-11-07T10:54:54.614Z</t>
  </si>
  <si>
    <t>landmark-veneers-private-limited</t>
  </si>
  <si>
    <t>4722</t>
  </si>
  <si>
    <t>jbht2hlbrlt1t4rfc0325iui</t>
  </si>
  <si>
    <t>Amul Boards Private Limited</t>
  </si>
  <si>
    <t>2025-11-07T10:54:55.589Z</t>
  </si>
  <si>
    <t>2025-11-07T10:54:55.560Z</t>
  </si>
  <si>
    <t>amul-boards-private-limited-</t>
  </si>
  <si>
    <t>4723</t>
  </si>
  <si>
    <t>dtyzorg90bamcn4k21wcg2t4</t>
  </si>
  <si>
    <t>Pantheon Infrastructure Private Limited</t>
  </si>
  <si>
    <t>2025-11-07T10:54:57.278Z</t>
  </si>
  <si>
    <t>2025-11-07T10:54:57.229Z</t>
  </si>
  <si>
    <t>pantheon-infrastructure-private-limited</t>
  </si>
  <si>
    <t>4724</t>
  </si>
  <si>
    <t>pq5qvvobinnvk7toyrc3o5qe</t>
  </si>
  <si>
    <t>Prateek Apparels Private Limited</t>
  </si>
  <si>
    <t>2025-05-20T18:30:00.000Z</t>
  </si>
  <si>
    <t>2025-11-07T10:55:00.041Z</t>
  </si>
  <si>
    <t>2025-11-07T10:54:59.929Z</t>
  </si>
  <si>
    <t>prateek-apparels-private-limited</t>
  </si>
  <si>
    <t>4725</t>
  </si>
  <si>
    <t>t862u0mv0c2m9r9d2arr6b43</t>
  </si>
  <si>
    <t>Arrowline Realestate Private Limited</t>
  </si>
  <si>
    <t>2025-11-07T10:55:01.697Z</t>
  </si>
  <si>
    <t>2025-11-07T10:55:01.662Z</t>
  </si>
  <si>
    <t>arrowline-realestate-private-limited</t>
  </si>
  <si>
    <t>4726</t>
  </si>
  <si>
    <t>y3mmww828syc8a06fr4tmm6o</t>
  </si>
  <si>
    <t>Mahakaleshwar Infratech Private Limited</t>
  </si>
  <si>
    <t>2025-11-07T10:55:04.889Z</t>
  </si>
  <si>
    <t>2025-11-07T10:55:04.833Z</t>
  </si>
  <si>
    <t>mahakaleshwar-infratech-private-limited</t>
  </si>
  <si>
    <t>4727</t>
  </si>
  <si>
    <t>jj3ddbwccniu2dd30gxulkeu</t>
  </si>
  <si>
    <t>Lords Mark Industries Limited</t>
  </si>
  <si>
    <t>2025-11-07T10:55:08.040Z</t>
  </si>
  <si>
    <t>2025-11-07T10:55:07.939Z</t>
  </si>
  <si>
    <t>lords-mark-industries-limited</t>
  </si>
  <si>
    <t>4728</t>
  </si>
  <si>
    <t>g5jk5oo857vi6tnrnmyp77v3</t>
  </si>
  <si>
    <t>Metallic Ferro Alloys LLP</t>
  </si>
  <si>
    <t>2026-05-20T18:30:00.000Z</t>
  </si>
  <si>
    <t>2025-11-07T10:55:11.570Z</t>
  </si>
  <si>
    <t>2025-11-07T10:55:11.489Z</t>
  </si>
  <si>
    <t>metallic-ferro-alloys-llp</t>
  </si>
  <si>
    <t>4729</t>
  </si>
  <si>
    <t>z0kp1kpbak6vrjur98px3k0m</t>
  </si>
  <si>
    <t>Hind Energy Coal and Benefication (India) Limited</t>
  </si>
  <si>
    <t>2025-11-07T10:55:13.775Z</t>
  </si>
  <si>
    <t>2025-11-07T10:55:13.698Z</t>
  </si>
  <si>
    <t>hind-energy-coal-and-benefication-(india)-limited</t>
  </si>
  <si>
    <t>4730</t>
  </si>
  <si>
    <t>z46tgawotvo0gbtvl6h0jd6n</t>
  </si>
  <si>
    <t>Debjyoti Pulp And Paper Private Limited</t>
  </si>
  <si>
    <t>2025-11-07T10:55:15.768Z</t>
  </si>
  <si>
    <t>2025-11-07T10:55:15.711Z</t>
  </si>
  <si>
    <t>debjyoti-pulp-and-paper-private-limited</t>
  </si>
  <si>
    <t>4731</t>
  </si>
  <si>
    <t>m6c0nbicece6l90svx1lktrf</t>
  </si>
  <si>
    <t>Sitaram India Limited</t>
  </si>
  <si>
    <t>2025-11-07T10:55:16.691Z</t>
  </si>
  <si>
    <t>2025-11-07T10:55:16.658Z</t>
  </si>
  <si>
    <t>sitaram-india-limited</t>
  </si>
  <si>
    <t>4732</t>
  </si>
  <si>
    <t>htvmiimby6l77az36mpibrmx</t>
  </si>
  <si>
    <t>G S Express Private Limited</t>
  </si>
  <si>
    <t>2027-05-20T18:30:00.000Z</t>
  </si>
  <si>
    <t>2025-11-07T10:55:21.766Z</t>
  </si>
  <si>
    <t>2025-11-07T10:55:21.651Z</t>
  </si>
  <si>
    <t>g-s-express-private-limited</t>
  </si>
  <si>
    <t>4733</t>
  </si>
  <si>
    <t>dcg65bruomuq3k3219wz4qfp</t>
  </si>
  <si>
    <t>Utkarsh Sfatik Limited</t>
  </si>
  <si>
    <t>2025-11-07T10:55:25.059Z</t>
  </si>
  <si>
    <t>2025-11-07T10:55:24.984Z</t>
  </si>
  <si>
    <t>utkarsh-sfatik-limited</t>
  </si>
  <si>
    <t>4734</t>
  </si>
  <si>
    <t>k9ke4jqh4cquqspl2pvlcm5c</t>
  </si>
  <si>
    <t>Hindustan Coils Limited</t>
  </si>
  <si>
    <t>2025-12-23T12:52:42.937Z</t>
  </si>
  <si>
    <t>2025-12-23T12:52:42.606Z</t>
  </si>
  <si>
    <t>hindustan-coils-limited</t>
  </si>
  <si>
    <t>4735</t>
  </si>
  <si>
    <t>f8tq9lmn9x8wjtqkrj89rurn</t>
  </si>
  <si>
    <t>Indiabulls Infraestate Limited</t>
  </si>
  <si>
    <t>2028-05-20T18:30:00.000Z</t>
  </si>
  <si>
    <t>2025-11-07T10:55:34.762Z</t>
  </si>
  <si>
    <t>2025-11-07T10:55:34.571Z</t>
  </si>
  <si>
    <t>indiabulls-infraestate-limited-</t>
  </si>
  <si>
    <t>4736</t>
  </si>
  <si>
    <t>j9y0mvbz07zv4rvoj3vyed3q</t>
  </si>
  <si>
    <t>Arka Fincap Limited</t>
  </si>
  <si>
    <t>2025-11-07T10:55:36.282Z</t>
  </si>
  <si>
    <t>2025-11-07T10:55:36.242Z</t>
  </si>
  <si>
    <t>arka-fincap-limited-</t>
  </si>
  <si>
    <t>4737</t>
  </si>
  <si>
    <t>nhj59v8tiqz2aro42vei9h9d</t>
  </si>
  <si>
    <t>Acme Commodities Private Limited</t>
  </si>
  <si>
    <t>2025-11-07T10:55:38.920Z</t>
  </si>
  <si>
    <t>2025-11-07T10:55:38.858Z</t>
  </si>
  <si>
    <t>acme-commodities-private-limited</t>
  </si>
  <si>
    <t>4738</t>
  </si>
  <si>
    <t>xcgu3xma9kj1fg18kap7omjr</t>
  </si>
  <si>
    <t>Purbanchal Lumbers Private Limited</t>
  </si>
  <si>
    <t>2025-11-07T10:55:42.062Z</t>
  </si>
  <si>
    <t>2025-11-07T10:55:41.984Z</t>
  </si>
  <si>
    <t>purbanchal-lumbers-private-limited</t>
  </si>
  <si>
    <t>4739</t>
  </si>
  <si>
    <t>k0g267hs5kr1ao0859872878</t>
  </si>
  <si>
    <t>Amulyamica Industries Private Limited (Erstwhile Purbanchal Laminates Private Limited)</t>
  </si>
  <si>
    <t>2029-05-20T18:30:00.000Z</t>
  </si>
  <si>
    <t>2025-11-07T10:55:47.108Z</t>
  </si>
  <si>
    <t>2025-11-07T10:55:46.983Z</t>
  </si>
  <si>
    <t>amulyamica-industries-private-limited-erstwhile-purbanchal-laminates-private-limited-</t>
  </si>
  <si>
    <t>4740</t>
  </si>
  <si>
    <t>cta52ifhz4m7eelhze4ubphi</t>
  </si>
  <si>
    <t>Mitsumi Distribution FZCO</t>
  </si>
  <si>
    <t>2025-11-07T10:55:48.932Z</t>
  </si>
  <si>
    <t>2025-11-07T10:55:48.877Z</t>
  </si>
  <si>
    <t>mitsumi-distribution-fzco</t>
  </si>
  <si>
    <t>4741</t>
  </si>
  <si>
    <t>kk4rm9t6igfmwqtcg001czmx</t>
  </si>
  <si>
    <t>Apical Exim Private Limited</t>
  </si>
  <si>
    <t>2025-11-07T10:55:52.302Z</t>
  </si>
  <si>
    <t>2025-11-07T10:55:52.212Z</t>
  </si>
  <si>
    <t>apical-exim-private-limited</t>
  </si>
  <si>
    <t>4742</t>
  </si>
  <si>
    <t>eipp7c6esz014zrs2agcw961</t>
  </si>
  <si>
    <t>Nav Durga Fuel Private Limited</t>
  </si>
  <si>
    <t>2025-12-10T12:49:51.966Z</t>
  </si>
  <si>
    <t>2025-12-10T12:49:51.705Z</t>
  </si>
  <si>
    <t>nav-durga-fuel-private-limited</t>
  </si>
  <si>
    <t>4743</t>
  </si>
  <si>
    <t>nejn21i9gdvahgbv03q1k146</t>
  </si>
  <si>
    <t>Arka Eduserve Private Limited</t>
  </si>
  <si>
    <t>2030-05-20T18:30:00.000Z</t>
  </si>
  <si>
    <t>2025-11-07T10:55:58.906Z</t>
  </si>
  <si>
    <t>2025-11-07T10:55:58.849Z</t>
  </si>
  <si>
    <t>arka-eduserve-private-limited-</t>
  </si>
  <si>
    <t>4744</t>
  </si>
  <si>
    <t>nlu32vj4uxz1yrqia0rw5zwe</t>
  </si>
  <si>
    <t>Arka Educational and Cultural Trust</t>
  </si>
  <si>
    <t>2025-11-07T10:56:01.999Z</t>
  </si>
  <si>
    <t>2025-11-07T10:56:01.927Z</t>
  </si>
  <si>
    <t>arka-educational-and-cultural-trust</t>
  </si>
  <si>
    <t>4745</t>
  </si>
  <si>
    <t>pmp02sup9a7fg8u5bbrtw5wn</t>
  </si>
  <si>
    <t>Arete Capital Service Private Limited (Erstwhile SPA Global Private Limited)</t>
  </si>
  <si>
    <t>2025-11-07T10:56:06.655Z</t>
  </si>
  <si>
    <t>2025-11-07T10:56:06.563Z</t>
  </si>
  <si>
    <t>arete-capital-service-private-limited-erstwhile-spa-global-private-limited</t>
  </si>
  <si>
    <t>4746</t>
  </si>
  <si>
    <t>w2wzd3it42vg2tt3kzqskj8f</t>
  </si>
  <si>
    <t>MNR Cottons Private Limited</t>
  </si>
  <si>
    <t>2025-11-07T10:56:09.956Z</t>
  </si>
  <si>
    <t>2025-11-07T10:56:09.885Z</t>
  </si>
  <si>
    <t>mnr-cottons-private-limited</t>
  </si>
  <si>
    <t>4747</t>
  </si>
  <si>
    <t>sqdnvqpp39dey2djrroh317d</t>
  </si>
  <si>
    <t>Lakshmiji Sugar Mills Company Limited</t>
  </si>
  <si>
    <t>2031-05-20T18:30:00.000Z</t>
  </si>
  <si>
    <t>2025-11-19T19:19:44.943Z</t>
  </si>
  <si>
    <t>2025-11-19T19:19:44.746Z</t>
  </si>
  <si>
    <t>lakshmiji-sugar-mills-company-limited-</t>
  </si>
  <si>
    <t>4748</t>
  </si>
  <si>
    <t>xxohm70h94upb98we8qhybtm</t>
  </si>
  <si>
    <t>Shri Ram Ginning Pressing and Oil Mill</t>
  </si>
  <si>
    <t>2025-11-07T10:56:14.279Z</t>
  </si>
  <si>
    <t>2025-11-07T10:56:14.236Z</t>
  </si>
  <si>
    <t>shri-ram-ginning-pressing-and-oil-mill-</t>
  </si>
  <si>
    <t>4749</t>
  </si>
  <si>
    <t>uc6wypcr9wapbsoshg63rlqu</t>
  </si>
  <si>
    <t>Sasvitha Home Finance Limited</t>
  </si>
  <si>
    <t>2025-11-07T10:56:18.334Z</t>
  </si>
  <si>
    <t>2025-11-07T10:56:18.238Z</t>
  </si>
  <si>
    <t>sasvitha-home-finance-limited</t>
  </si>
  <si>
    <t>4750</t>
  </si>
  <si>
    <t>thskif1klrr7k96yb5ucp151</t>
  </si>
  <si>
    <t>Neccon Power and Infra Limited</t>
  </si>
  <si>
    <t>2001-06-20T18:30:00.000Z</t>
  </si>
  <si>
    <t>2025-11-07T10:56:21.306Z</t>
  </si>
  <si>
    <t>2025-11-07T10:56:21.231Z</t>
  </si>
  <si>
    <t>neccon-power-and-infra-limited</t>
  </si>
  <si>
    <t>4751</t>
  </si>
  <si>
    <t>niivrg96y39tc0o5xjieyvit</t>
  </si>
  <si>
    <t>Deccan Ferro Alloys Private Limited</t>
  </si>
  <si>
    <t>2025-11-07T10:56:22.720Z</t>
  </si>
  <si>
    <t>2025-11-07T10:56:22.674Z</t>
  </si>
  <si>
    <t>deccan-ferro-alloys-private-limited</t>
  </si>
  <si>
    <t>4752</t>
  </si>
  <si>
    <t>yx6qyh5sifnu5u8rbq6pfpz5</t>
  </si>
  <si>
    <t>Cosmos Industries Limited</t>
  </si>
  <si>
    <t>2025-11-07T10:56:25.936Z</t>
  </si>
  <si>
    <t>2025-11-07T10:56:25.859Z</t>
  </si>
  <si>
    <t>cosmos-industries-limited</t>
  </si>
  <si>
    <t>4753</t>
  </si>
  <si>
    <t>wc3lait3sfhms438ledgnzra</t>
  </si>
  <si>
    <t>Dineshchandra Tanot Infra Private Limited</t>
  </si>
  <si>
    <t>2002-06-20T18:30:00.000Z</t>
  </si>
  <si>
    <t>2025-11-07T10:56:26.857Z</t>
  </si>
  <si>
    <t>2025-11-07T10:56:26.822Z</t>
  </si>
  <si>
    <t>dineshchandra-tanot-infra-private-limited</t>
  </si>
  <si>
    <t>4754</t>
  </si>
  <si>
    <t>a7mmkqkanl94he0de581b5yr</t>
  </si>
  <si>
    <t>Gour Road Tar Coat Private Limited</t>
  </si>
  <si>
    <t>2025-11-07T10:56:30.766Z</t>
  </si>
  <si>
    <t>2025-11-07T10:56:30.678Z</t>
  </si>
  <si>
    <t>gour-road-tar-coat-private-limited-</t>
  </si>
  <si>
    <t>4755</t>
  </si>
  <si>
    <t>wfatg7107jpuvfgky0otwbui</t>
  </si>
  <si>
    <t>Shree Biradev Finance Private Limited</t>
  </si>
  <si>
    <t>2025-11-19T19:22:12.351Z</t>
  </si>
  <si>
    <t>2025-11-19T19:22:11.089Z</t>
  </si>
  <si>
    <t>shree-biradev-finance-private-limited</t>
  </si>
  <si>
    <t>4756</t>
  </si>
  <si>
    <t>zqoxmo35o0qx1rppxvzb0gpl</t>
  </si>
  <si>
    <t>Indo Global Soft Solutions and Technologies Private Limited</t>
  </si>
  <si>
    <t>2025-11-07T10:56:36.448Z</t>
  </si>
  <si>
    <t>2025-11-07T10:56:36.387Z</t>
  </si>
  <si>
    <t>indo-global-soft-solutions-and-technologies-private-limited</t>
  </si>
  <si>
    <t>4757</t>
  </si>
  <si>
    <t>ibqu8n6t58lq4aqgx39dgav6</t>
  </si>
  <si>
    <t>Wave Beverages Private Limited</t>
  </si>
  <si>
    <t>2003-06-20T18:30:00.000Z</t>
  </si>
  <si>
    <t>2026-02-09T10:22:18.657Z</t>
  </si>
  <si>
    <t>2026-02-09T10:22:18.468Z</t>
  </si>
  <si>
    <t>wave-beverages-private-limited</t>
  </si>
  <si>
    <t>4758</t>
  </si>
  <si>
    <t>of6vjo96haced8hh1kzfpe7r</t>
  </si>
  <si>
    <t>Purbanchal Composite Panel (India) Private Limited</t>
  </si>
  <si>
    <t>2025-11-07T10:56:42.969Z</t>
  </si>
  <si>
    <t>2025-11-07T10:56:42.887Z</t>
  </si>
  <si>
    <t>purbanchal-composite-panel-(india)-private-limited</t>
  </si>
  <si>
    <t>4759</t>
  </si>
  <si>
    <t>i3a4humn8kqk8ihpmcmrr6g5</t>
  </si>
  <si>
    <t>Ritesh Tradefin Limited</t>
  </si>
  <si>
    <t>2025-11-07T10:56:45.979Z</t>
  </si>
  <si>
    <t>2025-11-07T10:56:45.908Z</t>
  </si>
  <si>
    <t>ritesh-tradefin-limited</t>
  </si>
  <si>
    <t>4760</t>
  </si>
  <si>
    <t>taxxoacox2yl0irry23ve42b</t>
  </si>
  <si>
    <t>GKC Projects Limited</t>
  </si>
  <si>
    <t>2025-11-07T10:56:48.858Z</t>
  </si>
  <si>
    <t>2025-11-07T10:56:48.776Z</t>
  </si>
  <si>
    <t>gkc-projects-limited</t>
  </si>
  <si>
    <t>4761</t>
  </si>
  <si>
    <t>rou727nuzvql94qs8794061e</t>
  </si>
  <si>
    <t>MAG Finserv Company Limited</t>
  </si>
  <si>
    <t>2004-06-20T18:30:00.000Z</t>
  </si>
  <si>
    <t>2025-11-07T10:56:51.017Z</t>
  </si>
  <si>
    <t>2025-11-07T10:56:50.921Z</t>
  </si>
  <si>
    <t>mag-finserv-company-limited-</t>
  </si>
  <si>
    <t>4762</t>
  </si>
  <si>
    <t>qallcl4s0yqxdoaz5r2dt5ca</t>
  </si>
  <si>
    <t>Raviraj Foils Limited</t>
  </si>
  <si>
    <t>2025-11-07T10:56:53.912Z</t>
  </si>
  <si>
    <t>2025-11-07T10:56:53.820Z</t>
  </si>
  <si>
    <t>raviraj-foils-limited</t>
  </si>
  <si>
    <t>4763</t>
  </si>
  <si>
    <t>hqflhpv6lmc4bjyjozknfjfs</t>
  </si>
  <si>
    <t>Bliss GVS Pharma Limited</t>
  </si>
  <si>
    <t>2025-11-07T10:56:57.813Z</t>
  </si>
  <si>
    <t>2025-11-07T10:56:57.712Z</t>
  </si>
  <si>
    <t>bliss-gvs-pharma-limited-</t>
  </si>
  <si>
    <t>4764</t>
  </si>
  <si>
    <t>im9tj35gyx1xr65t9j160bwb</t>
  </si>
  <si>
    <t>Agrawal Distilleries Private Limited</t>
  </si>
  <si>
    <t>2025-11-07T10:57:02.989Z</t>
  </si>
  <si>
    <t>2025-11-07T10:57:02.813Z</t>
  </si>
  <si>
    <t>agrawal-distilleries-private-limited</t>
  </si>
  <si>
    <t>4765</t>
  </si>
  <si>
    <t>tm1qymqp60znxln74qmbs0g2</t>
  </si>
  <si>
    <t>Earth Minerals Company Limited</t>
  </si>
  <si>
    <t>2005-06-20T18:30:00.000Z</t>
  </si>
  <si>
    <t>2025-11-07T10:57:06.958Z</t>
  </si>
  <si>
    <t>2025-11-07T10:57:06.897Z</t>
  </si>
  <si>
    <t>earth-minerals-company-limited</t>
  </si>
  <si>
    <t>4766</t>
  </si>
  <si>
    <t>wqr86c7v8bx59et4c3vng1v3</t>
  </si>
  <si>
    <t>Mani Square Limited</t>
  </si>
  <si>
    <t>2025-11-07T10:57:09.404Z</t>
  </si>
  <si>
    <t>2025-11-07T10:57:09.305Z</t>
  </si>
  <si>
    <t>mani-square-limited</t>
  </si>
  <si>
    <t>4767</t>
  </si>
  <si>
    <t>vk7s86nx2vuicvbvv4xosoq5</t>
  </si>
  <si>
    <t>Mohit Ispat Private Limited</t>
  </si>
  <si>
    <t>2025-11-07T10:57:12.934Z</t>
  </si>
  <si>
    <t>2025-11-07T10:57:12.847Z</t>
  </si>
  <si>
    <t>mohit-ispat-private-limited-</t>
  </si>
  <si>
    <t>4768</t>
  </si>
  <si>
    <t>hp1xhrvbcaanh2r7tjfuca92</t>
  </si>
  <si>
    <t>Enviro Infra Engineers Private Limited</t>
  </si>
  <si>
    <t>2025-11-07T10:57:15.588Z</t>
  </si>
  <si>
    <t>2025-11-07T10:57:15.525Z</t>
  </si>
  <si>
    <t>enviro-infra-engineers-private-limited</t>
  </si>
  <si>
    <t>4769</t>
  </si>
  <si>
    <t>pndwwt2buillnkkrq2i7bm4r</t>
  </si>
  <si>
    <t>Raudra Technocrats Private Limited</t>
  </si>
  <si>
    <t>2006-06-20T18:30:00.000Z</t>
  </si>
  <si>
    <t>2025-11-07T10:57:18.219Z</t>
  </si>
  <si>
    <t>2025-11-07T10:57:18.134Z</t>
  </si>
  <si>
    <t>raudra-technocrats-private-limited</t>
  </si>
  <si>
    <t>4770</t>
  </si>
  <si>
    <t>dhgkt5vlfzmjdb8oit7szd08</t>
  </si>
  <si>
    <t>ARCL Organics Limited</t>
  </si>
  <si>
    <t>2025-11-25T09:19:02.611Z</t>
  </si>
  <si>
    <t>2025-11-25T09:19:02.365Z</t>
  </si>
  <si>
    <t>arcl-organics-limited</t>
  </si>
  <si>
    <t>4771</t>
  </si>
  <si>
    <t>qu3bwlyha6xvw69mp1s021xz</t>
  </si>
  <si>
    <t>Maya Construction Company Private Limited</t>
  </si>
  <si>
    <t>2025-11-07T10:57:24.861Z</t>
  </si>
  <si>
    <t>2025-11-07T10:57:24.790Z</t>
  </si>
  <si>
    <t>maya-construction-company-private-limited</t>
  </si>
  <si>
    <t>4772</t>
  </si>
  <si>
    <t>dlgz80m09qbuunyt9x472i6a</t>
  </si>
  <si>
    <t>Devi Iron &amp; Power Private Limited</t>
  </si>
  <si>
    <t>2007-06-20T18:30:00.000Z</t>
  </si>
  <si>
    <t>2025-12-23T13:01:27.243Z</t>
  </si>
  <si>
    <t>2025-12-23T13:01:26.887Z</t>
  </si>
  <si>
    <t>devi-iron-power-private-limited</t>
  </si>
  <si>
    <t>4773</t>
  </si>
  <si>
    <t>k3vqdlzg90ws3deequ2e5l6p</t>
  </si>
  <si>
    <t>Agrawal Channel Mills Private Limited</t>
  </si>
  <si>
    <t>2025-11-07T10:57:31.801Z</t>
  </si>
  <si>
    <t>2025-11-07T10:57:31.722Z</t>
  </si>
  <si>
    <t>agrawal-channel-mills-private-limited</t>
  </si>
  <si>
    <t>4774</t>
  </si>
  <si>
    <t>xya1lhcq1g4bjvy75aholsay</t>
  </si>
  <si>
    <t>Akriti Sales Corporation</t>
  </si>
  <si>
    <t>2025-11-07T10:57:33.566Z</t>
  </si>
  <si>
    <t>2025-11-07T10:57:33.522Z</t>
  </si>
  <si>
    <t>akriti-sales-corporation-</t>
  </si>
  <si>
    <t>4775</t>
  </si>
  <si>
    <t>scrwsuhm9dqw296obem48edy</t>
  </si>
  <si>
    <t>Unique Construction</t>
  </si>
  <si>
    <t>2025-11-07T10:57:38.272Z</t>
  </si>
  <si>
    <t>2025-11-07T10:57:38.177Z</t>
  </si>
  <si>
    <t>unique-construction</t>
  </si>
  <si>
    <t>4776</t>
  </si>
  <si>
    <t>pttodhcd0d65f6e41v1cic74</t>
  </si>
  <si>
    <t>Kings Canyon SEZ Private Limited</t>
  </si>
  <si>
    <t>2008-06-20T18:30:00.000Z</t>
  </si>
  <si>
    <t>2025-11-07T10:57:40.769Z</t>
  </si>
  <si>
    <t>2025-11-07T10:57:40.663Z</t>
  </si>
  <si>
    <t>kings-canyon-sez-private-limited-</t>
  </si>
  <si>
    <t>4777</t>
  </si>
  <si>
    <t>xwgu4dtc2ulcfg0jtm55lib6</t>
  </si>
  <si>
    <t>Express Projects Private Limited</t>
  </si>
  <si>
    <t>2025-11-07T10:57:44.065Z</t>
  </si>
  <si>
    <t>2025-11-07T10:57:43.994Z</t>
  </si>
  <si>
    <t>express-projects-private-limited</t>
  </si>
  <si>
    <t>4778</t>
  </si>
  <si>
    <t>iqqv09vds0zcrmvsunb0gnto</t>
  </si>
  <si>
    <t>Himenviro Environmental Engineering Company Private Limited</t>
  </si>
  <si>
    <t>2026-01-05T10:04:56.039Z</t>
  </si>
  <si>
    <t>2026-01-05T10:04:55.815Z</t>
  </si>
  <si>
    <t>himenviro-environmental-engineering-company-private-limited</t>
  </si>
  <si>
    <t>4779</t>
  </si>
  <si>
    <t>ul7d6bapbconh0uj2b0tczar</t>
  </si>
  <si>
    <t>Zodiac Dealers Private Limited</t>
  </si>
  <si>
    <t>2025-11-07T10:57:50.866Z</t>
  </si>
  <si>
    <t>2025-11-07T10:57:50.802Z</t>
  </si>
  <si>
    <t>zodiac-dealers-private-limited</t>
  </si>
  <si>
    <t>4780</t>
  </si>
  <si>
    <t>upupuep7gf9doqr58hbihr3x</t>
  </si>
  <si>
    <t>Advance Ventilation Private Limited</t>
  </si>
  <si>
    <t>2009-06-20T18:30:00.000Z</t>
  </si>
  <si>
    <t>2025-11-07T10:57:53.885Z</t>
  </si>
  <si>
    <t>2025-11-07T10:57:53.824Z</t>
  </si>
  <si>
    <t>advance-ventilation-private-limited</t>
  </si>
  <si>
    <t>4781</t>
  </si>
  <si>
    <t>ww4mtcqiypry4idg4ityoa4h</t>
  </si>
  <si>
    <t>Alankar Apartments Private Limited</t>
  </si>
  <si>
    <t>2025-11-07T10:57:57.687Z</t>
  </si>
  <si>
    <t>2025-11-07T10:57:57.614Z</t>
  </si>
  <si>
    <t>alankar-apartments-private-limited-</t>
  </si>
  <si>
    <t>4782</t>
  </si>
  <si>
    <t>n4las4ukhil0vjwhdviu4syd</t>
  </si>
  <si>
    <t>Hind Multi Services Private Limited</t>
  </si>
  <si>
    <t>2025-11-07T10:57:59.948Z</t>
  </si>
  <si>
    <t>2025-11-07T10:57:59.852Z</t>
  </si>
  <si>
    <t>hind-multi-services-private-limited</t>
  </si>
  <si>
    <t>4783</t>
  </si>
  <si>
    <t>i6egulubdkw4g7r6okm9lxq7</t>
  </si>
  <si>
    <t>Radiant Coal Benefication Private Limited</t>
  </si>
  <si>
    <t>2025-11-07T10:58:03.092Z</t>
  </si>
  <si>
    <t>2025-11-07T10:58:02.988Z</t>
  </si>
  <si>
    <t>radiant-coal-benefication-private-limited-</t>
  </si>
  <si>
    <t>4784</t>
  </si>
  <si>
    <t>xbulq989eq9j76l2e4m8py27</t>
  </si>
  <si>
    <t>Clean Coal Enterprises Private Limited</t>
  </si>
  <si>
    <t>2010-06-20T18:30:00.000Z</t>
  </si>
  <si>
    <t>2025-11-07T10:58:04.909Z</t>
  </si>
  <si>
    <t>2025-11-07T10:58:04.857Z</t>
  </si>
  <si>
    <t>clean-coal-enterprises-private-limited</t>
  </si>
  <si>
    <t>4785</t>
  </si>
  <si>
    <t>gymt12evgwx1igowygmea4pl</t>
  </si>
  <si>
    <t>Finolite Ceramic</t>
  </si>
  <si>
    <t>2025-11-07T10:58:07.347Z</t>
  </si>
  <si>
    <t>2025-11-07T10:58:07.283Z</t>
  </si>
  <si>
    <t>finolite-ceramic</t>
  </si>
  <si>
    <t>4786</t>
  </si>
  <si>
    <t>tm12fgtyi53oasny24vyk0v9</t>
  </si>
  <si>
    <t>Premier Cables &amp; Conductors Private Limited</t>
  </si>
  <si>
    <t>2026-01-15T10:52:35.860Z</t>
  </si>
  <si>
    <t>2026-01-15T10:52:35.444Z</t>
  </si>
  <si>
    <t>premier-cables-conductors-private-limited</t>
  </si>
  <si>
    <t>4787</t>
  </si>
  <si>
    <t>ob91s1t993rkr1y7aeo8qwb5</t>
  </si>
  <si>
    <t>Chanderpur Works Private Limited</t>
  </si>
  <si>
    <t>2026-01-02T13:00:50.827Z</t>
  </si>
  <si>
    <t>2026-01-02T13:00:50.526Z</t>
  </si>
  <si>
    <t>chanderpur-works-private-limited</t>
  </si>
  <si>
    <t>4788</t>
  </si>
  <si>
    <t>u02x8lcdolje70md116375ed</t>
  </si>
  <si>
    <t>Nightingale Finvest Private Limited</t>
  </si>
  <si>
    <t>2011-06-20T18:30:00.000Z</t>
  </si>
  <si>
    <t>2025-11-07T10:58:17.867Z</t>
  </si>
  <si>
    <t>2025-11-07T10:58:17.761Z</t>
  </si>
  <si>
    <t>nightingale-finvest-private-limited</t>
  </si>
  <si>
    <t>4789</t>
  </si>
  <si>
    <t>uzpjeh5fseji4hupo7ojq5fk</t>
  </si>
  <si>
    <t>Nandhana Hotels Private Limited</t>
  </si>
  <si>
    <t>2025-11-07T10:58:18.800Z</t>
  </si>
  <si>
    <t>2025-11-07T10:58:18.773Z</t>
  </si>
  <si>
    <t>nandhana-hotels-private-limited</t>
  </si>
  <si>
    <t>4790</t>
  </si>
  <si>
    <t>cll3viedep18jsi14rdigu2a</t>
  </si>
  <si>
    <t>Nandhana Foods Private Limited</t>
  </si>
  <si>
    <t>2025-11-07T10:58:19.647Z</t>
  </si>
  <si>
    <t>2025-11-07T10:58:19.622Z</t>
  </si>
  <si>
    <t>nandhana-foods-private-limited</t>
  </si>
  <si>
    <t>4791</t>
  </si>
  <si>
    <t>v6u86rwx3wj82voq8fe7jgpo</t>
  </si>
  <si>
    <t>Castor Girnar Industries Private Limited</t>
  </si>
  <si>
    <t>2025-12-16T09:38:59.703Z</t>
  </si>
  <si>
    <t>2025-12-16T09:38:59.394Z</t>
  </si>
  <si>
    <t>castor-girnar-industries-private-limited</t>
  </si>
  <si>
    <t>4792</t>
  </si>
  <si>
    <t>jx8vymezr9vwb2y3rp1c5o3f</t>
  </si>
  <si>
    <t>Dodhia Chem-Tex Private Limited</t>
  </si>
  <si>
    <t>2012-06-20T18:30:00.000Z</t>
  </si>
  <si>
    <t>2025-12-23T07:27:01.671Z</t>
  </si>
  <si>
    <t>2025-12-23T07:27:01.422Z</t>
  </si>
  <si>
    <t>dodhia-chem-tex-private-limited</t>
  </si>
  <si>
    <t>4793</t>
  </si>
  <si>
    <t>icy9ddz910sqjms0l4occ5or</t>
  </si>
  <si>
    <t>Civet Projects Private Limited</t>
  </si>
  <si>
    <t>2025-11-07T10:58:29.671Z</t>
  </si>
  <si>
    <t>2025-11-07T10:58:29.611Z</t>
  </si>
  <si>
    <t>civet-projects-private-limited</t>
  </si>
  <si>
    <t>4794</t>
  </si>
  <si>
    <t>hbc6s0i77xy5ykwvemzym7vw</t>
  </si>
  <si>
    <t>Mittal Pigments Private Limited</t>
  </si>
  <si>
    <t>2025-11-07T10:58:33.679Z</t>
  </si>
  <si>
    <t>2025-11-07T10:58:33.608Z</t>
  </si>
  <si>
    <t>mittal-pigments-private-limited</t>
  </si>
  <si>
    <t>4795</t>
  </si>
  <si>
    <t>ltpnkjg20cpt97rxtw16pt7u</t>
  </si>
  <si>
    <t>Aastha Spintex Private Limited</t>
  </si>
  <si>
    <t>2013-06-20T18:30:00.000Z</t>
  </si>
  <si>
    <t>2025-11-07T10:58:36.600Z</t>
  </si>
  <si>
    <t>2025-11-07T10:58:36.529Z</t>
  </si>
  <si>
    <t>aastha-spintex-private-limited</t>
  </si>
  <si>
    <t>4796</t>
  </si>
  <si>
    <t>s6bvqwrgta84tutea87h2gyg</t>
  </si>
  <si>
    <t>Anand Engineering Products Private Limited</t>
  </si>
  <si>
    <t>2025-11-07T10:58:39.780Z</t>
  </si>
  <si>
    <t>2025-11-07T10:58:39.716Z</t>
  </si>
  <si>
    <t>anand-engineering-products-private-limited-</t>
  </si>
  <si>
    <t>4797</t>
  </si>
  <si>
    <t>q9n7vap9tu3bpjcc3s41u7x8</t>
  </si>
  <si>
    <t>Omkara Assets Reconstruction Private Limited</t>
  </si>
  <si>
    <t>2025-11-19T19:45:23.125Z</t>
  </si>
  <si>
    <t>2025-11-19T19:45:23.010Z</t>
  </si>
  <si>
    <t>omkara-assets-reconstruction-private-limited-</t>
  </si>
  <si>
    <t>4798</t>
  </si>
  <si>
    <t>en5wura4o4qpihr3j5ry8gi1</t>
  </si>
  <si>
    <t>Genuine Agro Spices (Partnership)</t>
  </si>
  <si>
    <t>2025-11-07T10:58:46.826Z</t>
  </si>
  <si>
    <t>2025-11-07T10:58:46.749Z</t>
  </si>
  <si>
    <t>genuine-agro-spices-partnership</t>
  </si>
  <si>
    <t>4799</t>
  </si>
  <si>
    <t>j86pz7zt6ngqy265utyr7gl0</t>
  </si>
  <si>
    <t>Genuine Spices</t>
  </si>
  <si>
    <t>2014-06-20T18:30:00.000Z</t>
  </si>
  <si>
    <t>2025-11-07T10:58:50.319Z</t>
  </si>
  <si>
    <t>2025-11-07T10:58:50.241Z</t>
  </si>
  <si>
    <t>genuine-spices</t>
  </si>
  <si>
    <t>4800</t>
  </si>
  <si>
    <t>ssx6g7gmgjmmbaoo258bppux</t>
  </si>
  <si>
    <t>Immaculate Agro Spices Private Limited</t>
  </si>
  <si>
    <t>2025-11-07T10:58:53.898Z</t>
  </si>
  <si>
    <t>2025-11-07T10:58:53.818Z</t>
  </si>
  <si>
    <t>immaculate-agro-spices-private-limited</t>
  </si>
  <si>
    <t>4801</t>
  </si>
  <si>
    <t>ew3utmurx6fk11sxg2zgumwp</t>
  </si>
  <si>
    <t>Kanjiravelil Traders</t>
  </si>
  <si>
    <t>2025-11-07T10:58:57.752Z</t>
  </si>
  <si>
    <t>2025-11-07T10:58:57.674Z</t>
  </si>
  <si>
    <t>kanjiravelil-traders</t>
  </si>
  <si>
    <t>4802</t>
  </si>
  <si>
    <t>d3t0jt3wj9rsynoeainuv066</t>
  </si>
  <si>
    <t>FORTUNE GROUP</t>
  </si>
  <si>
    <t>2025-11-07T10:59:01.182Z</t>
  </si>
  <si>
    <t>2025-11-07T10:59:01.052Z</t>
  </si>
  <si>
    <t>fortune-group</t>
  </si>
  <si>
    <t>4803</t>
  </si>
  <si>
    <t>tycv6kiuj7ef7ik3u7wxo7z1</t>
  </si>
  <si>
    <t>DLF Brands Private Limited</t>
  </si>
  <si>
    <t>2015-06-20T18:30:00.000Z</t>
  </si>
  <si>
    <t>2025-11-07T10:59:03.203Z</t>
  </si>
  <si>
    <t>2025-11-07T10:59:03.158Z</t>
  </si>
  <si>
    <t>dlf-brands-private-limited</t>
  </si>
  <si>
    <t>4804</t>
  </si>
  <si>
    <t>gvg2sxbml7gk10d8jym9dmbv</t>
  </si>
  <si>
    <t>T. R. Chemicals Limited</t>
  </si>
  <si>
    <t>2025-11-07T10:59:07.193Z</t>
  </si>
  <si>
    <t>2025-11-07T10:59:07.096Z</t>
  </si>
  <si>
    <t>t-r-chemicals-limited</t>
  </si>
  <si>
    <t>4805</t>
  </si>
  <si>
    <t>svm7zqt5ccyfds7y7s17hv48</t>
  </si>
  <si>
    <t>Nuance Jewel Private Limited</t>
  </si>
  <si>
    <t>2016-06-20T18:30:00.000Z</t>
  </si>
  <si>
    <t>2025-11-07T10:59:09.709Z</t>
  </si>
  <si>
    <t>2025-11-07T10:59:09.651Z</t>
  </si>
  <si>
    <t>nuance-jewel-private-limited</t>
  </si>
  <si>
    <t>4806</t>
  </si>
  <si>
    <t>glgxq6nzsdwgzvc4na5pnsla</t>
  </si>
  <si>
    <t>Vijay Suraksha Realty LLP</t>
  </si>
  <si>
    <t>2025-11-07T10:59:12.311Z</t>
  </si>
  <si>
    <t>2025-11-07T10:59:12.213Z</t>
  </si>
  <si>
    <t>vijay-suraksha-realty-llp</t>
  </si>
  <si>
    <t>4807</t>
  </si>
  <si>
    <t>rnoa7du3gijjvd291pl9acg0</t>
  </si>
  <si>
    <t>Sonasati Organics Private Limited</t>
  </si>
  <si>
    <t>2025-11-07T10:59:15.134Z</t>
  </si>
  <si>
    <t>2025-11-07T10:59:15.058Z</t>
  </si>
  <si>
    <t>sonasati-organics-private-limited</t>
  </si>
  <si>
    <t>4808</t>
  </si>
  <si>
    <t>gt78eg12lwmrj5fuz9p4j8ne</t>
  </si>
  <si>
    <t>Ario Infrastructure Private Limited</t>
  </si>
  <si>
    <t>2025-11-07T10:59:17.948Z</t>
  </si>
  <si>
    <t>2025-11-07T10:59:17.868Z</t>
  </si>
  <si>
    <t>ario-infrastructure-private-limited</t>
  </si>
  <si>
    <t>4809</t>
  </si>
  <si>
    <t>tnxsy0vno2om0luuiucet83a</t>
  </si>
  <si>
    <t>Alkameyst Life Private Limited</t>
  </si>
  <si>
    <t>2017-06-20T18:30:00.000Z</t>
  </si>
  <si>
    <t>2025-11-07T10:59:19.766Z</t>
  </si>
  <si>
    <t>2025-11-07T10:59:19.716Z</t>
  </si>
  <si>
    <t>alkameyst-life-private-limited</t>
  </si>
  <si>
    <t>4810</t>
  </si>
  <si>
    <t>ybj3crpcu3nrm5o0j7p4y9sw</t>
  </si>
  <si>
    <t>Sree Durga Fibre Products Private Limited</t>
  </si>
  <si>
    <t>2026-01-12T06:52:58.026Z</t>
  </si>
  <si>
    <t>2026-01-12T06:52:57.709Z</t>
  </si>
  <si>
    <t>sree-durga-fibre-products-private-limited</t>
  </si>
  <si>
    <t>4811</t>
  </si>
  <si>
    <t>pss97ms70kw3oih331gpw7hg</t>
  </si>
  <si>
    <t>Fabworth Promoters Private Limited</t>
  </si>
  <si>
    <t>2025-11-07T10:59:27.267Z</t>
  </si>
  <si>
    <t>2025-11-07T10:59:27.193Z</t>
  </si>
  <si>
    <t>fabworth-promoters-private-limited</t>
  </si>
  <si>
    <t>4812</t>
  </si>
  <si>
    <t>qydyky90b18k9dd6fgdfym8w</t>
  </si>
  <si>
    <t>Primeco Realty Private Limited</t>
  </si>
  <si>
    <t>2025-11-07T10:59:28.249Z</t>
  </si>
  <si>
    <t>2025-11-07T10:59:28.105Z</t>
  </si>
  <si>
    <t>primeco-realty-private-limited</t>
  </si>
  <si>
    <t>4813</t>
  </si>
  <si>
    <t>nidbt4gobv9yon59576dlp7z</t>
  </si>
  <si>
    <t>Mid India Creations LLP</t>
  </si>
  <si>
    <t>2018-06-20T18:30:00.000Z</t>
  </si>
  <si>
    <t>2025-11-07T10:59:30.828Z</t>
  </si>
  <si>
    <t>2025-11-07T10:59:30.757Z</t>
  </si>
  <si>
    <t>mid-india-creations-llp-</t>
  </si>
  <si>
    <t>4814</t>
  </si>
  <si>
    <t>tdmfuoll698pb1rns2k3kkld</t>
  </si>
  <si>
    <t>IDL Explosives Limited</t>
  </si>
  <si>
    <t>2025-11-26T12:47:14.863Z</t>
  </si>
  <si>
    <t>2025-11-26T12:47:14.611Z</t>
  </si>
  <si>
    <t>idl-explosives-limited-</t>
  </si>
  <si>
    <t>4815</t>
  </si>
  <si>
    <t>gy4x13cwy7tp6226ytx1g9ab</t>
  </si>
  <si>
    <t>Golden Tower Infratech Private Limited</t>
  </si>
  <si>
    <t>2025-11-07T10:59:36.419Z</t>
  </si>
  <si>
    <t>2025-11-07T10:59:36.375Z</t>
  </si>
  <si>
    <t>golden-tower-infratech-private-limited</t>
  </si>
  <si>
    <t>4816</t>
  </si>
  <si>
    <t>g443hvio3vqobt72cfrv054i</t>
  </si>
  <si>
    <t>Chandan Steel Limited</t>
  </si>
  <si>
    <t>2026-01-05T06:12:06.058Z</t>
  </si>
  <si>
    <t>2026-01-05T06:12:05.937Z</t>
  </si>
  <si>
    <t>chandan-steel-limited-</t>
  </si>
  <si>
    <t>4817</t>
  </si>
  <si>
    <t>q6ycfk3mi57jg0ie4vhyo0z2</t>
  </si>
  <si>
    <t>Comet Granito Private Limited</t>
  </si>
  <si>
    <t>2019-06-20T18:30:00.000Z</t>
  </si>
  <si>
    <t>2025-11-07T10:59:46.374Z</t>
  </si>
  <si>
    <t>2025-11-07T10:59:46.249Z</t>
  </si>
  <si>
    <t>comet-granito-private-limited</t>
  </si>
  <si>
    <t>4818</t>
  </si>
  <si>
    <t>c6719a3k42sp83lylmly1te0</t>
  </si>
  <si>
    <t>Vasupujya Filaments</t>
  </si>
  <si>
    <t>2025-12-23T09:16:03.728Z</t>
  </si>
  <si>
    <t>2025-12-23T09:16:03.517Z</t>
  </si>
  <si>
    <t>vasupujya-filaments</t>
  </si>
  <si>
    <t>4819</t>
  </si>
  <si>
    <t>nz62tropehpmzmnvzl0btgy3</t>
  </si>
  <si>
    <t>Dodhia Synthetics Limited</t>
  </si>
  <si>
    <t>2025-12-23T07:20:25.859Z</t>
  </si>
  <si>
    <t>2025-12-23T07:20:25.640Z</t>
  </si>
  <si>
    <t>dodhia-synthetics-limited</t>
  </si>
  <si>
    <t>4820</t>
  </si>
  <si>
    <t>glgsbq1pm5la8y6j60b8vyz3</t>
  </si>
  <si>
    <t>Rupa Renaissance Limited</t>
  </si>
  <si>
    <t>2020-06-20T18:30:00.000Z</t>
  </si>
  <si>
    <t>2025-11-07T10:59:55.543Z</t>
  </si>
  <si>
    <t>2025-11-07T10:59:55.458Z</t>
  </si>
  <si>
    <t>rupa-renaissance-limited</t>
  </si>
  <si>
    <t>4821</t>
  </si>
  <si>
    <t>jtj1bm974ejj7oikxoycyhpv</t>
  </si>
  <si>
    <t>Impact Sare Magnum Townships Private Limited</t>
  </si>
  <si>
    <t>2025-11-07T10:59:58.749Z</t>
  </si>
  <si>
    <t>2025-11-07T10:59:58.661Z</t>
  </si>
  <si>
    <t>impact-sare-magnum-townships-private-limited</t>
  </si>
  <si>
    <t>4822</t>
  </si>
  <si>
    <t>spce60662p1cu1aen229gd1o</t>
  </si>
  <si>
    <t>Mongia Steel Limited</t>
  </si>
  <si>
    <t>2025-11-07T11:00:02.311Z</t>
  </si>
  <si>
    <t>2025-11-07T11:00:02.224Z</t>
  </si>
  <si>
    <t>mongia-steel-limited</t>
  </si>
  <si>
    <t>4823</t>
  </si>
  <si>
    <t>d342e398ox84fb5mdvt7z80p</t>
  </si>
  <si>
    <t>ANS Constructions Private Limited</t>
  </si>
  <si>
    <t>2025-11-07T11:00:05.969Z</t>
  </si>
  <si>
    <t>2025-11-07T11:00:05.893Z</t>
  </si>
  <si>
    <t>ans-constructions-private-limited</t>
  </si>
  <si>
    <t>4824</t>
  </si>
  <si>
    <t>p56uld6q5gnmpn1x9ghb94h7</t>
  </si>
  <si>
    <t>Eagle Steels Rolling Mills Private Limited</t>
  </si>
  <si>
    <t>2021-06-20T18:30:00.000Z</t>
  </si>
  <si>
    <t>2026-01-28T11:20:00.350Z</t>
  </si>
  <si>
    <t>2026-01-28T11:20:00.075Z</t>
  </si>
  <si>
    <t>eagle-steels-rolling-mills-private-limited-</t>
  </si>
  <si>
    <t>4825</t>
  </si>
  <si>
    <t>cxhtx9en1jjct4jh36r6ivxc</t>
  </si>
  <si>
    <t>Sri Rama Educational Trust</t>
  </si>
  <si>
    <t>2025-11-07T11:00:10.961Z</t>
  </si>
  <si>
    <t>2025-11-07T11:00:10.887Z</t>
  </si>
  <si>
    <t>sri-rama-educational-trust-</t>
  </si>
  <si>
    <t>4826</t>
  </si>
  <si>
    <t>wgi1uucoialabdj251kfe1h1</t>
  </si>
  <si>
    <t>Melzer Chemicals Private Limited</t>
  </si>
  <si>
    <t>2026-01-02T11:26:07.329Z</t>
  </si>
  <si>
    <t>2026-01-02T11:26:07.016Z</t>
  </si>
  <si>
    <t>melzer-chemicals-private-limited</t>
  </si>
  <si>
    <t>4827</t>
  </si>
  <si>
    <t>p81xh5b12r822jl0rks644ax</t>
  </si>
  <si>
    <t>Musaddilal Jewellers Private Limited</t>
  </si>
  <si>
    <t>2025-11-07T11:00:17.412Z</t>
  </si>
  <si>
    <t>2025-11-07T11:00:17.337Z</t>
  </si>
  <si>
    <t>musaddilal-jewellers-private-limited</t>
  </si>
  <si>
    <t>4828</t>
  </si>
  <si>
    <t>gaxvp3knq9nex7hfjan068hz</t>
  </si>
  <si>
    <t>Master Business Enterprises</t>
  </si>
  <si>
    <t>2022-06-20T18:30:00.000Z</t>
  </si>
  <si>
    <t>2025-11-07T11:00:20.296Z</t>
  </si>
  <si>
    <t>2025-11-07T11:00:20.173Z</t>
  </si>
  <si>
    <t>master-business-enterprises</t>
  </si>
  <si>
    <t>4829</t>
  </si>
  <si>
    <t>v38o74ddyemcxwyc33zthyd4</t>
  </si>
  <si>
    <t>Jericho Chemicals LLP</t>
  </si>
  <si>
    <t>2025-11-07T11:00:22.973Z</t>
  </si>
  <si>
    <t>2025-11-07T11:00:22.906Z</t>
  </si>
  <si>
    <t>jericho-chemicals-llp</t>
  </si>
  <si>
    <t>4830</t>
  </si>
  <si>
    <t>qsm1836tog6sm8lpzujxa6ng</t>
  </si>
  <si>
    <t>Tanvi Foods (India) Limited</t>
  </si>
  <si>
    <t>2025-11-07T11:00:24.990Z</t>
  </si>
  <si>
    <t>2025-11-07T11:00:24.938Z</t>
  </si>
  <si>
    <t>tanvi-foods-(india)-limited</t>
  </si>
  <si>
    <t>4831</t>
  </si>
  <si>
    <t>jkrp05s2yi06zzenvkni8wg8</t>
  </si>
  <si>
    <t>Artech Realtors Private Limited</t>
  </si>
  <si>
    <t>2025-11-07T11:00:28.851Z</t>
  </si>
  <si>
    <t>2025-11-07T11:00:28.761Z</t>
  </si>
  <si>
    <t>artech-realtors-private-limited</t>
  </si>
  <si>
    <t>4832</t>
  </si>
  <si>
    <t>j1s55fr7rf1bo4gwp4zn1khe</t>
  </si>
  <si>
    <t>Bemco Sleepers Limited</t>
  </si>
  <si>
    <t>2023-06-20T18:30:00.000Z</t>
  </si>
  <si>
    <t>2025-11-07T11:00:32.073Z</t>
  </si>
  <si>
    <t>2025-11-07T11:00:31.908Z</t>
  </si>
  <si>
    <t>bemco-sleepers-limited</t>
  </si>
  <si>
    <t>4833</t>
  </si>
  <si>
    <t>ls57qfqa7h64wf22xdhd4nl9</t>
  </si>
  <si>
    <t>Kinjal Civilcon LLP</t>
  </si>
  <si>
    <t>2025-11-07T11:00:34.986Z</t>
  </si>
  <si>
    <t>2025-11-07T11:00:34.901Z</t>
  </si>
  <si>
    <t>kinjal-civilcon-llp</t>
  </si>
  <si>
    <t>4834</t>
  </si>
  <si>
    <t>hgi4k5croiwe4cxhgzzdv9am</t>
  </si>
  <si>
    <t>India Land Infrastructure Development Private Limited</t>
  </si>
  <si>
    <t>2025-11-07T11:00:37.821Z</t>
  </si>
  <si>
    <t>2025-11-07T11:00:37.762Z</t>
  </si>
  <si>
    <t>india-land-infrastructure-development-private-limited</t>
  </si>
  <si>
    <t>4835</t>
  </si>
  <si>
    <t>eo4tfsbyeaa96j2octd6h0vk</t>
  </si>
  <si>
    <t>GS Auto International Limited</t>
  </si>
  <si>
    <t>2025-12-22T08:02:34.724Z</t>
  </si>
  <si>
    <t>2025-12-22T08:02:34.469Z</t>
  </si>
  <si>
    <t>gs-auto-international-limited</t>
  </si>
  <si>
    <t>4836</t>
  </si>
  <si>
    <t>qrnmw8tsmifsge882iul7wfz</t>
  </si>
  <si>
    <t>Rajasthan Liquors Limited</t>
  </si>
  <si>
    <t>2024-06-20T18:30:00.000Z</t>
  </si>
  <si>
    <t>2025-11-07T11:00:44.647Z</t>
  </si>
  <si>
    <t>2025-11-07T11:00:44.567Z</t>
  </si>
  <si>
    <t>rajasthan-liquors-limited</t>
  </si>
  <si>
    <t>4837</t>
  </si>
  <si>
    <t>l2uxbdbu8wpyftp08y38k96i</t>
  </si>
  <si>
    <t>Raigarh Ispat &amp; Power Private Limited</t>
  </si>
  <si>
    <t>2026-01-09T12:59:50.596Z</t>
  </si>
  <si>
    <t>2026-01-09T12:59:50.344Z</t>
  </si>
  <si>
    <t>raigarh-ispat-power-private-limited</t>
  </si>
  <si>
    <t>4838</t>
  </si>
  <si>
    <t>ts8ndtuhln6aqs2q7vbtwyfs</t>
  </si>
  <si>
    <t>JSR Infra Developers Private Limited</t>
  </si>
  <si>
    <t>2025-11-07T11:00:52.021Z</t>
  </si>
  <si>
    <t>2025-11-07T11:00:51.915Z</t>
  </si>
  <si>
    <t>jsr-infra-developers-private-limited</t>
  </si>
  <si>
    <t>4839</t>
  </si>
  <si>
    <t>nhw7qqmbzmfs2cu8gwaxje8o</t>
  </si>
  <si>
    <t>Agrawal Global Infratech Private Limited</t>
  </si>
  <si>
    <t>2025-11-07T11:00:54.532Z</t>
  </si>
  <si>
    <t>2025-11-07T11:00:54.458Z</t>
  </si>
  <si>
    <t>agrawal-global-infratech-private-limited</t>
  </si>
  <si>
    <t>4840</t>
  </si>
  <si>
    <t>uf1fpwksxv8vgqsl13qk7noo</t>
  </si>
  <si>
    <t>Salasar Plywood Private Limited</t>
  </si>
  <si>
    <t>2025-06-20T18:30:00.000Z</t>
  </si>
  <si>
    <t>2025-11-07T11:00:55.504Z</t>
  </si>
  <si>
    <t>2025-11-07T11:00:55.476Z</t>
  </si>
  <si>
    <t>salasar-plywood-private-limited</t>
  </si>
  <si>
    <t>4841</t>
  </si>
  <si>
    <t>gvu9m7g8vg78e3imopdli9jc</t>
  </si>
  <si>
    <t>Purbanchal Veneers</t>
  </si>
  <si>
    <t>2025-11-07T11:00:56.436Z</t>
  </si>
  <si>
    <t>2025-11-07T11:00:56.409Z</t>
  </si>
  <si>
    <t>purbanchal-veneers-</t>
  </si>
  <si>
    <t>4842</t>
  </si>
  <si>
    <t>ldvw6kguitd4nu34y1pmautc</t>
  </si>
  <si>
    <t>Armee Infotech Limited</t>
  </si>
  <si>
    <t>2025-11-07T11:01:00.508Z</t>
  </si>
  <si>
    <t>2025-11-07T11:01:00.408Z</t>
  </si>
  <si>
    <t>armee-infotech-limited</t>
  </si>
  <si>
    <t>4843</t>
  </si>
  <si>
    <t>zi28rbige3406tj9qrzh5gn9</t>
  </si>
  <si>
    <t>Subaya Constructions Company Limited</t>
  </si>
  <si>
    <t>2025-11-07T11:01:04.426Z</t>
  </si>
  <si>
    <t>2025-11-07T11:01:04.343Z</t>
  </si>
  <si>
    <t>subaya-constructions-company-limited</t>
  </si>
  <si>
    <t>4844</t>
  </si>
  <si>
    <t>eqdscr2unzj97ev6krkpbrd7</t>
  </si>
  <si>
    <t>Montage Enterprises Private Limited</t>
  </si>
  <si>
    <t>2026-06-20T18:30:00.000Z</t>
  </si>
  <si>
    <t>2025-11-20T11:24:42.275Z</t>
  </si>
  <si>
    <t>2025-11-20T11:24:42.043Z</t>
  </si>
  <si>
    <t>montage-enterprises-private-limited</t>
  </si>
  <si>
    <t>4845</t>
  </si>
  <si>
    <t>q68c4y38hrv62pv6un5ar3sc</t>
  </si>
  <si>
    <t>Nipman Fastener Industries Private Limited</t>
  </si>
  <si>
    <t>2025-11-07T11:01:10.174Z</t>
  </si>
  <si>
    <t>2025-11-07T11:01:10.099Z</t>
  </si>
  <si>
    <t>nipman-fastener-industries-private-limited</t>
  </si>
  <si>
    <t>4846</t>
  </si>
  <si>
    <t>rcyk71d8mfsh02xn601gy7xh</t>
  </si>
  <si>
    <t>RPS Infraprojects Private Limited</t>
  </si>
  <si>
    <t>2025-11-07T11:01:12.898Z</t>
  </si>
  <si>
    <t>2025-11-07T11:01:12.833Z</t>
  </si>
  <si>
    <t>rps-infraprojects-private-limited</t>
  </si>
  <si>
    <t>4847</t>
  </si>
  <si>
    <t>kmj35sdzgrhbb1pmm6tdxj9z</t>
  </si>
  <si>
    <t>Rudra Aerospace &amp; Defence Private Limited</t>
  </si>
  <si>
    <t>2025-11-07T11:01:13.757Z</t>
  </si>
  <si>
    <t>2025-11-07T11:01:13.725Z</t>
  </si>
  <si>
    <t>rudra-aerospace-defence-private-limited</t>
  </si>
  <si>
    <t>4848</t>
  </si>
  <si>
    <t>lgjgzl6bjp8r6vj2dh2div40</t>
  </si>
  <si>
    <t>Embassy Developments Limited (Formerly Equinox India Developments Limited)</t>
  </si>
  <si>
    <t>2027-06-20T18:30:00.000Z</t>
  </si>
  <si>
    <t>2026-01-29T12:33:19.578Z</t>
  </si>
  <si>
    <t>2026-01-29T12:33:19.122Z</t>
  </si>
  <si>
    <t>embassy-developments-limited-formerly-equinox-india-developments-limited</t>
  </si>
  <si>
    <t>4849</t>
  </si>
  <si>
    <t>jljmqt28af8k0rn77alhw1tr</t>
  </si>
  <si>
    <t>Zuari Finserv Limited</t>
  </si>
  <si>
    <t>2025-11-07T11:01:20.296Z</t>
  </si>
  <si>
    <t>2025-11-07T11:01:20.254Z</t>
  </si>
  <si>
    <t>zuari-finserv-limited-</t>
  </si>
  <si>
    <t>4850</t>
  </si>
  <si>
    <t>tpmhmr6mffsn437ujj7em7ze</t>
  </si>
  <si>
    <t>Kalamboli Structurals and Roofings Private Limited</t>
  </si>
  <si>
    <t>2025-11-07T11:01:21.505Z</t>
  </si>
  <si>
    <t>2025-11-07T11:01:21.471Z</t>
  </si>
  <si>
    <t>kalamboli-structurals-and-roofings-private-limited</t>
  </si>
  <si>
    <t>4851</t>
  </si>
  <si>
    <t>ik5wowayuw33haa94dorw769</t>
  </si>
  <si>
    <t>MFAR Constructions Private Limited</t>
  </si>
  <si>
    <t>2026-01-16T10:37:46.856Z</t>
  </si>
  <si>
    <t>2026-01-16T10:37:46.587Z</t>
  </si>
  <si>
    <t>mfar-constructions-private-limited-</t>
  </si>
  <si>
    <t>4852</t>
  </si>
  <si>
    <t>e37mn5gp0fhebr9a6fowrxuo</t>
  </si>
  <si>
    <t>Patel Engineering Limited</t>
  </si>
  <si>
    <t>2028-06-20T18:30:00.000Z</t>
  </si>
  <si>
    <t>2025-11-07T11:01:31.078Z</t>
  </si>
  <si>
    <t>2025-11-07T11:01:30.875Z</t>
  </si>
  <si>
    <t>patel-engineering-limited-</t>
  </si>
  <si>
    <t>4853</t>
  </si>
  <si>
    <t>uizpl0cb74tlhbcmj1kq01ho</t>
  </si>
  <si>
    <t>K. D. Liquor &amp; Fertilizer Private Limited</t>
  </si>
  <si>
    <t>2025-11-07T11:01:33.721Z</t>
  </si>
  <si>
    <t>2025-11-07T11:01:33.656Z</t>
  </si>
  <si>
    <t>k-d-liquor-fertilizer-private-limited</t>
  </si>
  <si>
    <t>4854</t>
  </si>
  <si>
    <t>e4r53dnd5v8xm5o38qx6pc5c</t>
  </si>
  <si>
    <t>RKSK Steel India Private Limited</t>
  </si>
  <si>
    <t>2025-11-07T11:01:35.457Z</t>
  </si>
  <si>
    <t>2025-11-07T11:01:35.404Z</t>
  </si>
  <si>
    <t>rksk-steel-india-private-limited</t>
  </si>
  <si>
    <t>4855</t>
  </si>
  <si>
    <t>rhg6wl4ji7zyjfvkyn2myc7b</t>
  </si>
  <si>
    <t>Pioneer Investcorp Limited</t>
  </si>
  <si>
    <t>2025-12-10T11:26:15.940Z</t>
  </si>
  <si>
    <t>2025-12-10T11:26:15.627Z</t>
  </si>
  <si>
    <t>pioneer-investcorp-limited</t>
  </si>
  <si>
    <t>4856</t>
  </si>
  <si>
    <t>jmvf002ygz7h108c69e59sd4</t>
  </si>
  <si>
    <t>Sattva Engineering Construction Private Limited</t>
  </si>
  <si>
    <t>2029-06-20T18:30:00.000Z</t>
  </si>
  <si>
    <t>2025-12-04T13:12:24.477Z</t>
  </si>
  <si>
    <t>2025-12-04T13:12:24.198Z</t>
  </si>
  <si>
    <t>sattva-engineering-construction-private-limited</t>
  </si>
  <si>
    <t>4857</t>
  </si>
  <si>
    <t>uiyxiw16tcg9npqq2u1n5ecr</t>
  </si>
  <si>
    <t>Medica Hospitals Private Limited</t>
  </si>
  <si>
    <t>2025-11-07T11:01:45.900Z</t>
  </si>
  <si>
    <t>2025-11-07T11:01:45.826Z</t>
  </si>
  <si>
    <t>medica-hospitals-private-limited</t>
  </si>
  <si>
    <t>4858</t>
  </si>
  <si>
    <t>c8wzf8jf1s8nr1l8o12jai07</t>
  </si>
  <si>
    <t>Dayana Polyplast Private Limited</t>
  </si>
  <si>
    <t>2025-11-07T11:01:48.109Z</t>
  </si>
  <si>
    <t>2025-11-07T11:01:48.063Z</t>
  </si>
  <si>
    <t>dayana-polyplast-private-limited</t>
  </si>
  <si>
    <t>4859</t>
  </si>
  <si>
    <t>o661ov6j6ditec6uyt2djs31</t>
  </si>
  <si>
    <t>United Facilities and Logistics Private Limited</t>
  </si>
  <si>
    <t>2025-12-04T09:17:16.489Z</t>
  </si>
  <si>
    <t>2025-12-04T09:17:16.249Z</t>
  </si>
  <si>
    <t>united-facilities-and-logistics-private-limited</t>
  </si>
  <si>
    <t>4860</t>
  </si>
  <si>
    <t>ww9wvzkupkmpovbgzchtxxga</t>
  </si>
  <si>
    <t>Curo India Private Limited</t>
  </si>
  <si>
    <t>2030-06-20T18:30:00.000Z</t>
  </si>
  <si>
    <t>2025-11-07T11:01:52.765Z</t>
  </si>
  <si>
    <t>2025-11-07T11:01:52.720Z</t>
  </si>
  <si>
    <t>curo-india-private-limited</t>
  </si>
  <si>
    <t>4861</t>
  </si>
  <si>
    <t>g3jf0jrb5nc4nk2hs646u1rt</t>
  </si>
  <si>
    <t>Priti Construction</t>
  </si>
  <si>
    <t>2025-12-30T12:36:41.226Z</t>
  </si>
  <si>
    <t>2025-12-30T12:36:41.041Z</t>
  </si>
  <si>
    <t>priti-construction-</t>
  </si>
  <si>
    <t>4862</t>
  </si>
  <si>
    <t>h1vmnyqr0umr2w932quufds4</t>
  </si>
  <si>
    <t>Speco Infrastructure</t>
  </si>
  <si>
    <t>2025-11-19T19:31:42.851Z</t>
  </si>
  <si>
    <t>2025-11-19T19:31:42.762Z</t>
  </si>
  <si>
    <t>speco-infrastructure-</t>
  </si>
  <si>
    <t>4863</t>
  </si>
  <si>
    <t>p0qdapwjia9rimhzsrib5i0t</t>
  </si>
  <si>
    <t>Shah &amp; Parikh</t>
  </si>
  <si>
    <t>2026-01-13T09:48:23.026Z</t>
  </si>
  <si>
    <t>2026-01-13T09:48:22.801Z</t>
  </si>
  <si>
    <t>shah-parikh</t>
  </si>
  <si>
    <t>4864</t>
  </si>
  <si>
    <t>u7hwa4yvvf09wp5tqdpzhk3t</t>
  </si>
  <si>
    <t>Sarna Chemicals Private Limited</t>
  </si>
  <si>
    <t>2001-07-20T18:30:00.000Z</t>
  </si>
  <si>
    <t>2025-12-29T11:56:35.197Z</t>
  </si>
  <si>
    <t>2025-12-29T11:56:34.980Z</t>
  </si>
  <si>
    <t>sarna-chemicals-private-limited</t>
  </si>
  <si>
    <t>4865</t>
  </si>
  <si>
    <t>bv1l4017lc7586j1rhkbr9qe</t>
  </si>
  <si>
    <t>Sparsh Hospitals &amp; Critical Care Private Limited</t>
  </si>
  <si>
    <t>2025-11-07T11:02:07.323Z</t>
  </si>
  <si>
    <t>2025-11-07T11:02:07.258Z</t>
  </si>
  <si>
    <t>sparsh-hospitals-critical-care-private-limited</t>
  </si>
  <si>
    <t>4866</t>
  </si>
  <si>
    <t>xys8u0q448paok37dvkg658g</t>
  </si>
  <si>
    <t>Garden Court Distilleries Private Limited</t>
  </si>
  <si>
    <t>2026-01-29T11:39:39.880Z</t>
  </si>
  <si>
    <t>2026-01-29T11:39:39.605Z</t>
  </si>
  <si>
    <t>garden-court-distilleries-private-limited-</t>
  </si>
  <si>
    <t>4867</t>
  </si>
  <si>
    <t>zs8fy5u1nfg578svqtbl0gbj</t>
  </si>
  <si>
    <t>Patel Agri Industries Private Limited</t>
  </si>
  <si>
    <t>2025-11-07T11:02:14.237Z</t>
  </si>
  <si>
    <t>2025-11-07T11:02:14.144Z</t>
  </si>
  <si>
    <t>patel-agri-industries-private-limited</t>
  </si>
  <si>
    <t>4868</t>
  </si>
  <si>
    <t>qpsa8wkxq1hdkt4v3upw1zbd</t>
  </si>
  <si>
    <t>Udit Baihar Lamta Private Limited</t>
  </si>
  <si>
    <t>2002-07-20T18:30:00.000Z</t>
  </si>
  <si>
    <t>2025-11-07T11:02:16.643Z</t>
  </si>
  <si>
    <t>2025-11-07T11:02:16.575Z</t>
  </si>
  <si>
    <t>udit-baihar-lamta-private-limited</t>
  </si>
  <si>
    <t>4869</t>
  </si>
  <si>
    <t>ggs8xhjdrsnhv52n8s6wwvry</t>
  </si>
  <si>
    <t>Bihar Foundry &amp; Casting Limited</t>
  </si>
  <si>
    <t>2026-02-09T11:00:00.722Z</t>
  </si>
  <si>
    <t>2026-02-09T11:00:00.388Z</t>
  </si>
  <si>
    <t>bihar-foundry--casting-limited</t>
  </si>
  <si>
    <t>4870</t>
  </si>
  <si>
    <t>ezyeanl8uxeqi7u873ovzzb4</t>
  </si>
  <si>
    <t>Beohari Bansukli Pathways Private Limited</t>
  </si>
  <si>
    <t>2025-11-07T11:02:22.763Z</t>
  </si>
  <si>
    <t>2025-11-07T11:02:22.700Z</t>
  </si>
  <si>
    <t>beohari-bansukli-pathways-private-limited-</t>
  </si>
  <si>
    <t>4871</t>
  </si>
  <si>
    <t>awm5wgnqxr3v5oqc9zw6uk42</t>
  </si>
  <si>
    <t>Nagreeka Exports Limited</t>
  </si>
  <si>
    <t>2025-11-07T11:02:27.967Z</t>
  </si>
  <si>
    <t>2025-11-07T11:02:27.846Z</t>
  </si>
  <si>
    <t>nagreeka-exports-limited</t>
  </si>
  <si>
    <t>4872</t>
  </si>
  <si>
    <t>hnz067kibnlavf9bsv7lrfdt</t>
  </si>
  <si>
    <t>Rama Udyog Private Limited</t>
  </si>
  <si>
    <t>2003-07-20T18:30:00.000Z</t>
  </si>
  <si>
    <t>2025-11-07T11:02:29.851Z</t>
  </si>
  <si>
    <t>2025-11-07T11:02:29.793Z</t>
  </si>
  <si>
    <t>rama-udyog-private-limited</t>
  </si>
  <si>
    <t>4873</t>
  </si>
  <si>
    <t>d56hmcq5ciaujl0n0iis4elg</t>
  </si>
  <si>
    <t>Rama Power and Steel Private Limited</t>
  </si>
  <si>
    <t>2025-11-07T11:02:31.669Z</t>
  </si>
  <si>
    <t>2025-11-07T11:02:31.617Z</t>
  </si>
  <si>
    <t>rama-power-and-steel-private-limited</t>
  </si>
  <si>
    <t>4874</t>
  </si>
  <si>
    <t>sn0gtjc89sz9gk1pqo96u2hq</t>
  </si>
  <si>
    <t>Amba Shakti Industries Limited</t>
  </si>
  <si>
    <t>2025-11-07T11:02:37.006Z</t>
  </si>
  <si>
    <t>2025-11-07T11:02:36.872Z</t>
  </si>
  <si>
    <t>amba-shakti-industries-limited</t>
  </si>
  <si>
    <t>4875</t>
  </si>
  <si>
    <t>dgr4abjwsawy36dvl0ed0wgk</t>
  </si>
  <si>
    <t>NV International Private Limited</t>
  </si>
  <si>
    <t>2026-02-06T11:09:51.621Z</t>
  </si>
  <si>
    <t>2026-02-06T11:09:51.315Z</t>
  </si>
  <si>
    <t>nv-international-private-limited</t>
  </si>
  <si>
    <t>4876</t>
  </si>
  <si>
    <t>wdkfrz99h2kyqe19ghxae4ut</t>
  </si>
  <si>
    <t>NV Distilleries Private Limited</t>
  </si>
  <si>
    <t>2004-07-20T18:30:00.000Z</t>
  </si>
  <si>
    <t>2026-02-06T11:02:43.622Z</t>
  </si>
  <si>
    <t>2026-02-06T11:02:43.318Z</t>
  </si>
  <si>
    <t>nv-distilleries-private-limited</t>
  </si>
  <si>
    <t>4877</t>
  </si>
  <si>
    <t>kkla5x0qwbem4r26su16oeja</t>
  </si>
  <si>
    <t>NV Distilleries &amp; Breweries Private Limited</t>
  </si>
  <si>
    <t>2026-02-06T11:07:53.748Z</t>
  </si>
  <si>
    <t>2026-02-06T11:07:53.470Z</t>
  </si>
  <si>
    <t>nv-distilleries-breweries-private-limited</t>
  </si>
  <si>
    <t>4878</t>
  </si>
  <si>
    <t>yndbr6p86v8raoxyawf9ej77</t>
  </si>
  <si>
    <t>Prathu Ginning Mill Private Limited (Erstwhile Nandi Cotton Ginning Mill Private Limited)</t>
  </si>
  <si>
    <t>2025-11-07T11:02:54.100Z</t>
  </si>
  <si>
    <t>2025-11-07T11:02:54.013Z</t>
  </si>
  <si>
    <t>prathu-ginning-mill-private-limited-erstwhile-nandi-cotton-ginning-mill-private-limited</t>
  </si>
  <si>
    <t>4879</t>
  </si>
  <si>
    <t>aaz80vjxnjo4ke0s8wr28cbl</t>
  </si>
  <si>
    <t>Krushi Infras India Private Limited</t>
  </si>
  <si>
    <t>2025-11-07T11:02:57.474Z</t>
  </si>
  <si>
    <t>2025-11-07T11:02:57.393Z</t>
  </si>
  <si>
    <t>krushi-infras-india-private-limited</t>
  </si>
  <si>
    <t>4880</t>
  </si>
  <si>
    <t>cx1hrtqdeie270fy6pq4luu2</t>
  </si>
  <si>
    <t>G.H. Raisoni Educational and Medical Foundation</t>
  </si>
  <si>
    <t>2005-07-20T18:30:00.000Z</t>
  </si>
  <si>
    <t>2025-11-07T11:02:59.504Z</t>
  </si>
  <si>
    <t>2025-11-07T11:02:59.460Z</t>
  </si>
  <si>
    <t>g.h-raisoni-educational-and-medical-foundation</t>
  </si>
  <si>
    <t>4881</t>
  </si>
  <si>
    <t>kgexp43j5tnch3s7i6s850bv</t>
  </si>
  <si>
    <t>Mahalaxmi Continental Ltd</t>
  </si>
  <si>
    <t>2025-11-07T11:03:00.440Z</t>
  </si>
  <si>
    <t>2025-11-07T11:03:00.410Z</t>
  </si>
  <si>
    <t>mahalaxmi-continental-ltd</t>
  </si>
  <si>
    <t>4882</t>
  </si>
  <si>
    <t>rp0m8z6lmkx91otqy2wyazuj</t>
  </si>
  <si>
    <t>MCGN Infra Private Limited</t>
  </si>
  <si>
    <t>2025-11-07T11:03:03.767Z</t>
  </si>
  <si>
    <t>2025-11-07T11:03:03.690Z</t>
  </si>
  <si>
    <t>mcgn-infra-private-limited</t>
  </si>
  <si>
    <t>4883</t>
  </si>
  <si>
    <t>yy5drb14kxg6any47w9yvyjk</t>
  </si>
  <si>
    <t>Anand Carbo Limited</t>
  </si>
  <si>
    <t>2025-11-07T11:03:07.292Z</t>
  </si>
  <si>
    <t>2025-11-07T11:03:07.186Z</t>
  </si>
  <si>
    <t>anand-carbo-limited</t>
  </si>
  <si>
    <t>4884</t>
  </si>
  <si>
    <t>iuiv44mczwwtikw7q0lthexv</t>
  </si>
  <si>
    <t>Gulf Petrochem India Private Limited</t>
  </si>
  <si>
    <t>2006-07-20T18:30:00.000Z</t>
  </si>
  <si>
    <t>2025-11-07T11:03:09.615Z</t>
  </si>
  <si>
    <t>2025-11-07T11:03:09.514Z</t>
  </si>
  <si>
    <t>gulf-petrochem-india-private-limited</t>
  </si>
  <si>
    <t>4885</t>
  </si>
  <si>
    <t>g9ra8myctpefgwzen3q3kjuu</t>
  </si>
  <si>
    <t>Raxa Security Services Limited</t>
  </si>
  <si>
    <t>2025-11-07T11:03:11.985Z</t>
  </si>
  <si>
    <t>2025-11-07T11:03:11.933Z</t>
  </si>
  <si>
    <t>raxa-security-services-limited</t>
  </si>
  <si>
    <t>4886</t>
  </si>
  <si>
    <t>skwb5dwd4typ230g3jrklo1o</t>
  </si>
  <si>
    <t>Karmyogi Kundalikrao Ramrao Jagtap Patil Kukadi Sahakari Sakhar Karkhana Limited</t>
  </si>
  <si>
    <t>2025-11-07T11:03:14.658Z</t>
  </si>
  <si>
    <t>2025-11-07T11:03:14.594Z</t>
  </si>
  <si>
    <t>karmyogi-kundalikrao-ramrao-jagtap-patil-kukadi-sahakari-sakhar-karkhana-limited</t>
  </si>
  <si>
    <t>4887</t>
  </si>
  <si>
    <t>od0dv1ba7g4del50cuu47crv</t>
  </si>
  <si>
    <t>Phoenix International Limited</t>
  </si>
  <si>
    <t>2025-11-07T11:03:18.168Z</t>
  </si>
  <si>
    <t>2025-11-07T11:03:18.101Z</t>
  </si>
  <si>
    <t>phoenix-international-limited</t>
  </si>
  <si>
    <t>4888</t>
  </si>
  <si>
    <t>h0oixjkzm6zrqzmwroqcrrbt</t>
  </si>
  <si>
    <t>TLG Agro Traders Private Limited</t>
  </si>
  <si>
    <t>2007-07-20T18:30:00.000Z</t>
  </si>
  <si>
    <t>2025-11-07T11:03:23.263Z</t>
  </si>
  <si>
    <t>2025-11-07T11:03:23.145Z</t>
  </si>
  <si>
    <t>tlg-agro-traders-private-limited</t>
  </si>
  <si>
    <t>4889</t>
  </si>
  <si>
    <t>dd1ofu2t37nqldzlcu6c9v2o</t>
  </si>
  <si>
    <t>Tera Software Limited</t>
  </si>
  <si>
    <t>2025-11-07T11:03:28.370Z</t>
  </si>
  <si>
    <t>2025-11-07T11:03:28.249Z</t>
  </si>
  <si>
    <t>tera-software-limited</t>
  </si>
  <si>
    <t>4890</t>
  </si>
  <si>
    <t>h3metv2hjy6ucsnjadmx9yhs</t>
  </si>
  <si>
    <t>Acute retail Infra Private Limited</t>
  </si>
  <si>
    <t>2025-11-07T11:03:32.099Z</t>
  </si>
  <si>
    <t>2025-11-07T11:03:32.007Z</t>
  </si>
  <si>
    <t>acute-retail-infra-private-limited</t>
  </si>
  <si>
    <t>4891</t>
  </si>
  <si>
    <t>lgne973ln8ismmw5mbpptcii</t>
  </si>
  <si>
    <t>Zircon Technologies (India) Limited</t>
  </si>
  <si>
    <t>2025-11-07T11:03:35.590Z</t>
  </si>
  <si>
    <t>2025-11-07T11:03:35.513Z</t>
  </si>
  <si>
    <t>zircon-technologies-(india)-limited</t>
  </si>
  <si>
    <t>4892</t>
  </si>
  <si>
    <t>mazxc11so1tseam0u0btzvcl</t>
  </si>
  <si>
    <t>Mash Agro Foods Limited</t>
  </si>
  <si>
    <t>2008-07-20T18:30:00.000Z</t>
  </si>
  <si>
    <t>2025-11-07T11:03:40.937Z</t>
  </si>
  <si>
    <t>2025-11-07T11:03:40.765Z</t>
  </si>
  <si>
    <t>mash-agro-foods-limited</t>
  </si>
  <si>
    <t>4893</t>
  </si>
  <si>
    <t>mjv11textwjl2npwp0dgg6c0</t>
  </si>
  <si>
    <t>Jain Engineering Works (India) Private Limited (Erstwhile Jain Engineering Works)</t>
  </si>
  <si>
    <t>2025-11-07T11:03:44.533Z</t>
  </si>
  <si>
    <t>2025-11-07T11:03:44.448Z</t>
  </si>
  <si>
    <t>jain-engineering-works-india-private-limited-erstwhile-jain-engineering-works</t>
  </si>
  <si>
    <t>4894</t>
  </si>
  <si>
    <t>jjqsfzzbpgazzvara4a93o8y</t>
  </si>
  <si>
    <t>Jewel Crown LLP</t>
  </si>
  <si>
    <t>2025-11-07T11:03:47.807Z</t>
  </si>
  <si>
    <t>2025-11-07T11:03:47.736Z</t>
  </si>
  <si>
    <t>jewel-crown-llp</t>
  </si>
  <si>
    <t>4895</t>
  </si>
  <si>
    <t>v7rmqshhs8ez9amlg1ve45ru</t>
  </si>
  <si>
    <t>AVG Logistics Limited</t>
  </si>
  <si>
    <t>2025-12-08T09:48:44.274Z</t>
  </si>
  <si>
    <t>2025-12-08T09:48:44.022Z</t>
  </si>
  <si>
    <t>avg-logistics-limited</t>
  </si>
  <si>
    <t>4896</t>
  </si>
  <si>
    <t>pr1cmgwyldhl8ysyrjhooif5</t>
  </si>
  <si>
    <t>Logix Buildtech Private Limited</t>
  </si>
  <si>
    <t>2009-07-20T18:30:00.000Z</t>
  </si>
  <si>
    <t>2025-11-07T11:03:54.428Z</t>
  </si>
  <si>
    <t>2025-11-07T11:03:54.350Z</t>
  </si>
  <si>
    <t>logix-buildtech-private-limited</t>
  </si>
  <si>
    <t>4897</t>
  </si>
  <si>
    <t>acwguopybcqkl4hkmew53yxs</t>
  </si>
  <si>
    <t>Indus Sor Urja Private Limited</t>
  </si>
  <si>
    <t>2025-11-07T11:03:56.020Z</t>
  </si>
  <si>
    <t>2025-11-07T11:03:55.983Z</t>
  </si>
  <si>
    <t>indus-sor-urja-private-limited</t>
  </si>
  <si>
    <t>4898</t>
  </si>
  <si>
    <t>m66s8u4u4kc9r38vqp57osa5</t>
  </si>
  <si>
    <t>Ishan Netsol Private Limited</t>
  </si>
  <si>
    <t>2025-11-20T07:57:27.610Z</t>
  </si>
  <si>
    <t>2025-11-20T07:57:27.351Z</t>
  </si>
  <si>
    <t>ishan-netsol-private-limited-</t>
  </si>
  <si>
    <t>4899</t>
  </si>
  <si>
    <t>i74dw3oiidwnouxs7lmq4yn2</t>
  </si>
  <si>
    <t>Ishan Infotech Limited</t>
  </si>
  <si>
    <t>2025-11-21T13:08:38.404Z</t>
  </si>
  <si>
    <t>2025-11-21T13:08:38.132Z</t>
  </si>
  <si>
    <t>ishan-infotech-limited</t>
  </si>
  <si>
    <t>4900</t>
  </si>
  <si>
    <t>svhln21zun2yfzyhay4p6a98</t>
  </si>
  <si>
    <t>Vikas Lifecare Limited (erstwhile Vikas Multicorp Limited)</t>
  </si>
  <si>
    <t>2010-07-20T18:30:00.000Z</t>
  </si>
  <si>
    <t>2025-11-07T11:04:09.252Z</t>
  </si>
  <si>
    <t>2025-11-07T11:04:09.096Z</t>
  </si>
  <si>
    <t>vikas-lifecare-limited-erstwhile-vikas-multicorp-limited</t>
  </si>
  <si>
    <t>4901</t>
  </si>
  <si>
    <t>k3pf6tpmvogexxyatsf4isoz</t>
  </si>
  <si>
    <t>Ajit Kumar Swain</t>
  </si>
  <si>
    <t>2025-11-07T11:04:12.192Z</t>
  </si>
  <si>
    <t>2025-11-07T11:04:12.116Z</t>
  </si>
  <si>
    <t>ajit-kumar-swain</t>
  </si>
  <si>
    <t>4902</t>
  </si>
  <si>
    <t>wctyh7040evuuxj1sta3izqf</t>
  </si>
  <si>
    <t>M S Infraengineers Private Limited</t>
  </si>
  <si>
    <t>2025-11-07T11:04:15.268Z</t>
  </si>
  <si>
    <t>2025-11-07T11:04:15.139Z</t>
  </si>
  <si>
    <t>m-s-infraengineers-private-limited</t>
  </si>
  <si>
    <t>4903</t>
  </si>
  <si>
    <t>wb4458i0bxnpdhjclm5py5v8</t>
  </si>
  <si>
    <t>Subhlakshmi Finance Private Limited</t>
  </si>
  <si>
    <t>2025-11-07T11:04:19.182Z</t>
  </si>
  <si>
    <t>2025-11-07T11:04:18.994Z</t>
  </si>
  <si>
    <t>subhlakshmi-finance-private-limited</t>
  </si>
  <si>
    <t>4904</t>
  </si>
  <si>
    <t>cxje4e4hyn84sxxnyi9ekwtn</t>
  </si>
  <si>
    <t>Altico Capital India Limited</t>
  </si>
  <si>
    <t>2011-07-20T18:30:00.000Z</t>
  </si>
  <si>
    <t>2025-11-07T11:04:20.416Z</t>
  </si>
  <si>
    <t>2025-11-07T11:04:20.382Z</t>
  </si>
  <si>
    <t>altico-capital-india-limited</t>
  </si>
  <si>
    <t>4905</t>
  </si>
  <si>
    <t>xd2w3kz6cy2qzy98bydbgpbj</t>
  </si>
  <si>
    <t>Alstrong Enterprises India Private Limited</t>
  </si>
  <si>
    <t>2025-11-07T11:04:24.041Z</t>
  </si>
  <si>
    <t>2025-11-07T11:04:23.928Z</t>
  </si>
  <si>
    <t>alstrong-enterprises-india-private-limited</t>
  </si>
  <si>
    <t>4906</t>
  </si>
  <si>
    <t>dd5grsf6swwdgpdobyxrojgq</t>
  </si>
  <si>
    <t>Kritika Wires Limited</t>
  </si>
  <si>
    <t>2025-11-07T11:04:28.606Z</t>
  </si>
  <si>
    <t>2025-11-07T11:04:28.467Z</t>
  </si>
  <si>
    <t>kritika-wires-limited</t>
  </si>
  <si>
    <t>4907</t>
  </si>
  <si>
    <t>wsyq9idcrdan3d1z7xg8qwh5</t>
  </si>
  <si>
    <t>Gainup Industries India Private Limited</t>
  </si>
  <si>
    <t>2025-11-07T11:04:31.508Z</t>
  </si>
  <si>
    <t>2025-11-07T11:04:31.435Z</t>
  </si>
  <si>
    <t>gainup-industries-india-private-limited</t>
  </si>
  <si>
    <t>4908</t>
  </si>
  <si>
    <t>k1f23f4p0lopo7aiwpx9t7v5</t>
  </si>
  <si>
    <t>MRMC Foods Private Limited</t>
  </si>
  <si>
    <t>2012-07-20T18:30:00.000Z</t>
  </si>
  <si>
    <t>2025-11-07T11:04:35.426Z</t>
  </si>
  <si>
    <t>2025-11-07T11:04:35.339Z</t>
  </si>
  <si>
    <t>mrmc-foods-private-limited</t>
  </si>
  <si>
    <t>4909</t>
  </si>
  <si>
    <t>i0g8r1g3u58y05wn6y4ibt9f</t>
  </si>
  <si>
    <t>Kandoi Transport Limited</t>
  </si>
  <si>
    <t>2025-11-07T11:04:38.769Z</t>
  </si>
  <si>
    <t>2025-11-07T11:04:38.663Z</t>
  </si>
  <si>
    <t>kandoi-transport-limited</t>
  </si>
  <si>
    <t>4910</t>
  </si>
  <si>
    <t>zw7f5duojr647krnwwq68nl0</t>
  </si>
  <si>
    <t>Oplus Casting Private Limited</t>
  </si>
  <si>
    <t>2025-11-07T11:04:39.635Z</t>
  </si>
  <si>
    <t>2025-11-07T11:04:39.605Z</t>
  </si>
  <si>
    <t>oplus-casting-private-limited</t>
  </si>
  <si>
    <t>4911</t>
  </si>
  <si>
    <t>k6pk68itqms7qnjppszll32u</t>
  </si>
  <si>
    <t>Kotak Petroleum LLP</t>
  </si>
  <si>
    <t>2025-11-07T11:04:42.678Z</t>
  </si>
  <si>
    <t>2025-11-07T11:04:42.607Z</t>
  </si>
  <si>
    <t>kotak-petroleum-llp</t>
  </si>
  <si>
    <t>4912</t>
  </si>
  <si>
    <t>dzmvac3otv3xpqhbbjivh9tc</t>
  </si>
  <si>
    <t>Shree Banke Bihari Ispat Private Limited</t>
  </si>
  <si>
    <t>2013-07-20T18:30:00.000Z</t>
  </si>
  <si>
    <t>2026-01-20T13:08:33.029Z</t>
  </si>
  <si>
    <t>2026-01-20T13:08:32.843Z</t>
  </si>
  <si>
    <t>shree-banke-bihari-ispat-private-limited</t>
  </si>
  <si>
    <t>4913</t>
  </si>
  <si>
    <t>jpfpiynasbzh9a52vyyt40so</t>
  </si>
  <si>
    <t>Srivatsav Urban Estates &amp; Developers Private Limited (Erstwhile M G M Castings Private Limited)</t>
  </si>
  <si>
    <t>2025-11-07T11:04:47.364Z</t>
  </si>
  <si>
    <t>2025-11-07T11:04:47.319Z</t>
  </si>
  <si>
    <t>srivatsav-urban-estates--developers-private-limited-erstwhile-m-g-m-castings-private-limited</t>
  </si>
  <si>
    <t>4914</t>
  </si>
  <si>
    <t>h38evo5rlea89z3usr8aqsu7</t>
  </si>
  <si>
    <t>Marda Industries Private Limited</t>
  </si>
  <si>
    <t>2025-11-07T11:04:50.027Z</t>
  </si>
  <si>
    <t>2025-11-07T11:04:49.959Z</t>
  </si>
  <si>
    <t>marda-industries-private-limited</t>
  </si>
  <si>
    <t>4915</t>
  </si>
  <si>
    <t>oxjclhzuqmg9rg1o2pybrzyo</t>
  </si>
  <si>
    <t>SCC Builders Private Limited</t>
  </si>
  <si>
    <t>2025-11-07T11:04:52.887Z</t>
  </si>
  <si>
    <t>2025-11-07T11:04:52.828Z</t>
  </si>
  <si>
    <t>scc-builders-private-limited</t>
  </si>
  <si>
    <t>4916</t>
  </si>
  <si>
    <t>w89fhy30k1ur4xlcyiibfbon</t>
  </si>
  <si>
    <t>Kalpataruvu Spinning Mills Private Limited</t>
  </si>
  <si>
    <t>2014-07-20T18:30:00.000Z</t>
  </si>
  <si>
    <t>2025-11-07T11:04:55.786Z</t>
  </si>
  <si>
    <t>2025-11-07T11:04:55.707Z</t>
  </si>
  <si>
    <t>kalpataruvu-spinning-mills-private-limited</t>
  </si>
  <si>
    <t>4917</t>
  </si>
  <si>
    <t>giiqqsi9343per44zpnawwu7</t>
  </si>
  <si>
    <t>Ramnik Power and Alloys Private Limited</t>
  </si>
  <si>
    <t>2025-11-17T05:28:59.936Z</t>
  </si>
  <si>
    <t>2025-11-17T05:28:59.528Z</t>
  </si>
  <si>
    <t>ramnik-power-and-alloys-private-limited</t>
  </si>
  <si>
    <t>4918</t>
  </si>
  <si>
    <t>rxf2kykzykyqgsm4ba0tj74m</t>
  </si>
  <si>
    <t>RPP Infra Projects Limited</t>
  </si>
  <si>
    <t>2025-11-19T19:27:22.948Z</t>
  </si>
  <si>
    <t>2025-11-19T19:27:22.862Z</t>
  </si>
  <si>
    <t>rpp-infra-projects-limited</t>
  </si>
  <si>
    <t>4919</t>
  </si>
  <si>
    <t>bo11ajfa5ga00pdx5f1ebk5z</t>
  </si>
  <si>
    <t>G Shankar</t>
  </si>
  <si>
    <t>2025-11-07T11:05:05.877Z</t>
  </si>
  <si>
    <t>2025-11-07T11:05:05.801Z</t>
  </si>
  <si>
    <t>g-shankar</t>
  </si>
  <si>
    <t>4920</t>
  </si>
  <si>
    <t>vlgnse86z00fte2bnd77qbki</t>
  </si>
  <si>
    <t>Chalice Real Estate LLP</t>
  </si>
  <si>
    <t>2015-07-20T18:30:00.000Z</t>
  </si>
  <si>
    <t>2025-11-07T11:05:07.108Z</t>
  </si>
  <si>
    <t>2025-11-07T11:05:07.077Z</t>
  </si>
  <si>
    <t>chalice-real-estate-llp</t>
  </si>
  <si>
    <t>4921</t>
  </si>
  <si>
    <t>geu0dc3ylt4nbqcb2as4jhiz</t>
  </si>
  <si>
    <t>Rajkamal Builders Infrastructure Private Limited</t>
  </si>
  <si>
    <t>2025-11-07T11:05:10.869Z</t>
  </si>
  <si>
    <t>2025-11-07T11:05:10.787Z</t>
  </si>
  <si>
    <t>rajkamal-builders-infrastructure-private-limited</t>
  </si>
  <si>
    <t>4922</t>
  </si>
  <si>
    <t>k4ua2k1ywmnunea9h49vj1xz</t>
  </si>
  <si>
    <t>Saxena Marine Tech Private Limited</t>
  </si>
  <si>
    <t>2026-01-12T09:28:13.585Z</t>
  </si>
  <si>
    <t>2026-01-12T09:28:13.314Z</t>
  </si>
  <si>
    <t>saxena-marine-tech-private-limited</t>
  </si>
  <si>
    <t>4923</t>
  </si>
  <si>
    <t>bvz5px1khwmgvlby68fqiob8</t>
  </si>
  <si>
    <t>Pan Healthcare Private Limited (PHCPL)</t>
  </si>
  <si>
    <t>2016-07-20T18:30:00.000Z</t>
  </si>
  <si>
    <t>2025-11-07T11:05:15.703Z</t>
  </si>
  <si>
    <t>2025-11-07T11:05:15.664Z</t>
  </si>
  <si>
    <t>pan-healthcare-private-limited-(phcpl)</t>
  </si>
  <si>
    <t>4924</t>
  </si>
  <si>
    <t>t7weu9peit0lmo3mb4dp62ch</t>
  </si>
  <si>
    <t>GP Petroleums Ltd</t>
  </si>
  <si>
    <t>2025-11-07T11:05:17.480Z</t>
  </si>
  <si>
    <t>2025-11-07T11:05:17.432Z</t>
  </si>
  <si>
    <t>gp-petroleums-ltd</t>
  </si>
  <si>
    <t>4925</t>
  </si>
  <si>
    <t>eg2r68xikgc2191l2wty83zi</t>
  </si>
  <si>
    <t>Cadchem Laboratories Limited</t>
  </si>
  <si>
    <t>2025-11-07T11:05:19.022Z</t>
  </si>
  <si>
    <t>2025-11-07T11:05:18.982Z</t>
  </si>
  <si>
    <t>cadchem-laboratories-limited</t>
  </si>
  <si>
    <t>4926</t>
  </si>
  <si>
    <t>rutxazcku1mb97w0dpla0on1</t>
  </si>
  <si>
    <t>Ganjam Nagappa And Son Private Limited</t>
  </si>
  <si>
    <t>2026-01-16T06:32:26.411Z</t>
  </si>
  <si>
    <t>2026-01-16T06:32:26.171Z</t>
  </si>
  <si>
    <t>ganjam-nagappa-and-son-private-limited</t>
  </si>
  <si>
    <t>4927</t>
  </si>
  <si>
    <t>d0b06j843ybn7kmdz2qjqcii</t>
  </si>
  <si>
    <t>Shri Keshav Cements and Infra Limited</t>
  </si>
  <si>
    <t>2017-07-20T18:30:00.000Z</t>
  </si>
  <si>
    <t>2025-11-07T11:05:25.547Z</t>
  </si>
  <si>
    <t>2025-11-07T11:05:25.462Z</t>
  </si>
  <si>
    <t>shri-keshav-cements-and-infra-limited</t>
  </si>
  <si>
    <t>4928</t>
  </si>
  <si>
    <t>rsiwc6poula3i8i4p4mdpea8</t>
  </si>
  <si>
    <t>Platinum Textiles Limited</t>
  </si>
  <si>
    <t>2025-11-07T11:05:29.966Z</t>
  </si>
  <si>
    <t>2025-11-07T11:05:29.860Z</t>
  </si>
  <si>
    <t>platinum-textiles-limited</t>
  </si>
  <si>
    <t>4929</t>
  </si>
  <si>
    <t>hgxfzh4db3vmf20pbamhyq2w</t>
  </si>
  <si>
    <t>Goa Industrial Development Corporation</t>
  </si>
  <si>
    <t>2025-11-07T11:05:31.909Z</t>
  </si>
  <si>
    <t>2025-11-07T11:05:31.860Z</t>
  </si>
  <si>
    <t>goa-industrial-development-corporation</t>
  </si>
  <si>
    <t>4930</t>
  </si>
  <si>
    <t>mjkvyy5ky9up30c6vh7fd49e</t>
  </si>
  <si>
    <t>RBA Finance Private Limited</t>
  </si>
  <si>
    <t>2025-11-07T11:05:34.371Z</t>
  </si>
  <si>
    <t>2025-11-07T11:05:34.309Z</t>
  </si>
  <si>
    <t>rba-finance-private-limited</t>
  </si>
  <si>
    <t>4931</t>
  </si>
  <si>
    <t>hnms0nucsw23lqztvhyzf56t</t>
  </si>
  <si>
    <t>Fabrimax Engineering Private Limited</t>
  </si>
  <si>
    <t>2018-07-20T18:30:00.000Z</t>
  </si>
  <si>
    <t>2025-11-07T11:05:37.882Z</t>
  </si>
  <si>
    <t>2025-11-07T11:05:37.794Z</t>
  </si>
  <si>
    <t>fabrimax-engineering-private-limited</t>
  </si>
  <si>
    <t>4932</t>
  </si>
  <si>
    <t>id1iuhrhv6kmj6niyl0st0f9</t>
  </si>
  <si>
    <t>Fabtech Engineering Private Limited</t>
  </si>
  <si>
    <t>2025-11-07T11:05:41.245Z</t>
  </si>
  <si>
    <t>2025-11-07T11:05:41.130Z</t>
  </si>
  <si>
    <t>fabtech-engineering-private-limited</t>
  </si>
  <si>
    <t>4933</t>
  </si>
  <si>
    <t>hbz77xjm4wz3ejs42wei7uuc</t>
  </si>
  <si>
    <t>Shree Rupanadham Steel Private Limited</t>
  </si>
  <si>
    <t>2026-01-20T13:20:33.297Z</t>
  </si>
  <si>
    <t>2026-01-20T13:20:33.055Z</t>
  </si>
  <si>
    <t>shree-rupanadham-steel-private-limited</t>
  </si>
  <si>
    <t>4934</t>
  </si>
  <si>
    <t>j8tgasal06kpcpfnjv7atqj2</t>
  </si>
  <si>
    <t>SKS Infra Projects Private Limited</t>
  </si>
  <si>
    <t>2019-07-20T18:30:00.000Z</t>
  </si>
  <si>
    <t>2025-11-07T11:05:47.658Z</t>
  </si>
  <si>
    <t>2025-11-07T11:05:47.584Z</t>
  </si>
  <si>
    <t>sks-infra-projects-private-limited</t>
  </si>
  <si>
    <t>4935</t>
  </si>
  <si>
    <t>j5uxah93pwdt3ae5t0akb4va</t>
  </si>
  <si>
    <t>Vishnu Chemicals Limited (VCL)</t>
  </si>
  <si>
    <t>2025-11-07T11:05:50.304Z</t>
  </si>
  <si>
    <t>2025-11-07T11:05:50.221Z</t>
  </si>
  <si>
    <t>vishnu-chemicals-limited-vcl</t>
  </si>
  <si>
    <t>4936</t>
  </si>
  <si>
    <t>p43xinubcn4b8ckossvxywe5</t>
  </si>
  <si>
    <t>Vishnu Barium Private Limited</t>
  </si>
  <si>
    <t>2025-11-07T11:05:52.607Z</t>
  </si>
  <si>
    <t>2025-11-07T11:05:52.536Z</t>
  </si>
  <si>
    <t>vishnu-barium-private-limited</t>
  </si>
  <si>
    <t>4937</t>
  </si>
  <si>
    <t>fzsz24ygl04sv1ov8430iq3k</t>
  </si>
  <si>
    <t>Indian Sucrose Limited</t>
  </si>
  <si>
    <t>2025-11-07T11:05:56.542Z</t>
  </si>
  <si>
    <t>2025-11-07T11:05:56.449Z</t>
  </si>
  <si>
    <t>indian-sucrose-limited</t>
  </si>
  <si>
    <t>4938</t>
  </si>
  <si>
    <t>sza53flqy8fkxw8wd85t2ihx</t>
  </si>
  <si>
    <t>Amulya Sea Foods</t>
  </si>
  <si>
    <t>2020-07-20T18:30:00.000Z</t>
  </si>
  <si>
    <t>2025-11-07T11:05:59.042Z</t>
  </si>
  <si>
    <t>2025-11-07T11:05:58.948Z</t>
  </si>
  <si>
    <t>amulya-sea-foods</t>
  </si>
  <si>
    <t>4939</t>
  </si>
  <si>
    <t>ohvclqzhf0yiekuttjciic2c</t>
  </si>
  <si>
    <t>Sooriya Hospital</t>
  </si>
  <si>
    <t>2025-11-07T11:06:01.873Z</t>
  </si>
  <si>
    <t>2025-11-07T11:06:01.819Z</t>
  </si>
  <si>
    <t>sooriya-hospital</t>
  </si>
  <si>
    <t>4940</t>
  </si>
  <si>
    <t>r8tofe44dtmi62qzs3rrxbed</t>
  </si>
  <si>
    <t>Spinora Tiles Private Limited</t>
  </si>
  <si>
    <t>2025-11-07T11:06:04.306Z</t>
  </si>
  <si>
    <t>2025-11-07T11:06:04.187Z</t>
  </si>
  <si>
    <t>spinora-tiles-private-limited</t>
  </si>
  <si>
    <t>4941</t>
  </si>
  <si>
    <t>ah76l7oeuyl649rmn3w97bfz</t>
  </si>
  <si>
    <t>Marudhar Rocks International Private Limited</t>
  </si>
  <si>
    <t>2025-11-07T11:06:06.105Z</t>
  </si>
  <si>
    <t>2025-11-07T11:06:06.060Z</t>
  </si>
  <si>
    <t>marudhar-rocks-international-private-limited</t>
  </si>
  <si>
    <t>4942</t>
  </si>
  <si>
    <t>jdhxju9xb89l6nww5s8osry3</t>
  </si>
  <si>
    <t>Dhosa Chandaneswar Bratyajana Samity</t>
  </si>
  <si>
    <t>2021-07-20T18:30:00.000Z</t>
  </si>
  <si>
    <t>2025-11-07T11:06:08.915Z</t>
  </si>
  <si>
    <t>2025-11-07T11:06:08.843Z</t>
  </si>
  <si>
    <t>dhosa-chandaneswar-bratyajana-samity</t>
  </si>
  <si>
    <t>4943</t>
  </si>
  <si>
    <t>kkt6t0fzydd3bhoksl6ahf75</t>
  </si>
  <si>
    <t>Indian Products Private Limited (IPPL)</t>
  </si>
  <si>
    <t>2025-11-07T11:06:12.680Z</t>
  </si>
  <si>
    <t>2025-11-07T11:06:12.597Z</t>
  </si>
  <si>
    <t>indian-products-private-limited-(ippl)</t>
  </si>
  <si>
    <t>4944</t>
  </si>
  <si>
    <t>erz8bip1qmqcvk88yu9bmn8f</t>
  </si>
  <si>
    <t>Debabrata Behera</t>
  </si>
  <si>
    <t>2025-11-07T11:06:14.399Z</t>
  </si>
  <si>
    <t>2025-11-07T11:06:14.356Z</t>
  </si>
  <si>
    <t>debabrata-behera</t>
  </si>
  <si>
    <t>4945</t>
  </si>
  <si>
    <t>xw1mhp6pzeoggjhllyptiwc3</t>
  </si>
  <si>
    <t>Shapoorji Pallonji and Company Private Limited</t>
  </si>
  <si>
    <t>2025-11-07T11:06:18.996Z</t>
  </si>
  <si>
    <t>2025-11-07T11:06:18.876Z</t>
  </si>
  <si>
    <t>shapoorji-pallonji-and-company-private-limited</t>
  </si>
  <si>
    <t>4946</t>
  </si>
  <si>
    <t>p0o030du2sjuqq6ens3a4p4a</t>
  </si>
  <si>
    <t>Ramkrishna Cotspin Private Limited</t>
  </si>
  <si>
    <t>2022-07-20T18:30:00.000Z</t>
  </si>
  <si>
    <t>2025-11-20T06:45:05.534Z</t>
  </si>
  <si>
    <t>2025-11-20T06:45:05.421Z</t>
  </si>
  <si>
    <t>ramkrishna-cotspin-private-limited</t>
  </si>
  <si>
    <t>4947</t>
  </si>
  <si>
    <t>zkjr82vy119nut22ddtbgmaq</t>
  </si>
  <si>
    <t>PVR Spinning and Weaving Limited</t>
  </si>
  <si>
    <t>2025-11-07T11:06:24.498Z</t>
  </si>
  <si>
    <t>2025-11-07T11:06:24.414Z</t>
  </si>
  <si>
    <t>pvr-spinning-and-weaving-limited</t>
  </si>
  <si>
    <t>4948</t>
  </si>
  <si>
    <t>tgpmf2simokh3636aq8zppxa</t>
  </si>
  <si>
    <t>Nila Sea Foods Exports (NSFE)</t>
  </si>
  <si>
    <t>2025-11-07T11:06:27.503Z</t>
  </si>
  <si>
    <t>2025-11-07T11:06:27.397Z</t>
  </si>
  <si>
    <t>nila-sea-foods-exports-(nsfe)</t>
  </si>
  <si>
    <t>4949</t>
  </si>
  <si>
    <t>cy2vtgg85vd6rowwua07zzrl</t>
  </si>
  <si>
    <t>Exim Logistics Private Limited</t>
  </si>
  <si>
    <t>2025-12-08T06:19:29.547Z</t>
  </si>
  <si>
    <t>2025-12-08T06:19:29.337Z</t>
  </si>
  <si>
    <t>exim-logistics-private-limited</t>
  </si>
  <si>
    <t>4950</t>
  </si>
  <si>
    <t>t64ed1v0e31ayw1q8dlu0rix</t>
  </si>
  <si>
    <t>Perfect Megastructures Private Limited</t>
  </si>
  <si>
    <t>2023-07-20T18:30:00.000Z</t>
  </si>
  <si>
    <t>2025-11-07T11:06:32.813Z</t>
  </si>
  <si>
    <t>2025-11-07T11:06:32.762Z</t>
  </si>
  <si>
    <t>perfect-megastructures-private-limited</t>
  </si>
  <si>
    <t>4951</t>
  </si>
  <si>
    <t>ziz8l4cimwkd36q9t6fw4yo0</t>
  </si>
  <si>
    <t>Sanaka Educational Trust</t>
  </si>
  <si>
    <t>2025-11-07T11:06:36.448Z</t>
  </si>
  <si>
    <t>2025-11-07T11:06:36.370Z</t>
  </si>
  <si>
    <t>sanaka-educational-trust</t>
  </si>
  <si>
    <t>4952</t>
  </si>
  <si>
    <t>nkkmmjrfc0p8iod7eqaf9nx6</t>
  </si>
  <si>
    <t>Dharamraj Contracts India Private Limited</t>
  </si>
  <si>
    <t>2025-11-07T11:06:37.399Z</t>
  </si>
  <si>
    <t>2025-11-07T11:06:37.365Z</t>
  </si>
  <si>
    <t>dharamraj-contracts-india-private-limited</t>
  </si>
  <si>
    <t>4953</t>
  </si>
  <si>
    <t>cn3qz1595hhz4p0ec10r3l3e</t>
  </si>
  <si>
    <t>HMA Agro Industries Limited</t>
  </si>
  <si>
    <t>2025-11-07T11:06:40.055Z</t>
  </si>
  <si>
    <t>2025-11-07T11:06:39.933Z</t>
  </si>
  <si>
    <t>hma-agro-industries-limited</t>
  </si>
  <si>
    <t>4954</t>
  </si>
  <si>
    <t>jutf4pz1vf5ry7yaqerm7hvi</t>
  </si>
  <si>
    <t>Parinee Shelters Private Limited</t>
  </si>
  <si>
    <t>2024-07-20T18:30:00.000Z</t>
  </si>
  <si>
    <t>2025-11-07T11:06:42.251Z</t>
  </si>
  <si>
    <t>2025-11-07T11:06:42.184Z</t>
  </si>
  <si>
    <t>parinee-shelters-private-limited</t>
  </si>
  <si>
    <t>4955</t>
  </si>
  <si>
    <t>c2k06t0rklc3k1jyyqxsaw5s</t>
  </si>
  <si>
    <t>Parinee Realtors Private Limited</t>
  </si>
  <si>
    <t>2025-11-07T11:06:44.446Z</t>
  </si>
  <si>
    <t>2025-11-07T11:06:44.382Z</t>
  </si>
  <si>
    <t>parinee-realtors-private-limited</t>
  </si>
  <si>
    <t>4956</t>
  </si>
  <si>
    <t>t7t36ml4ycveo52sq24s1swm</t>
  </si>
  <si>
    <t>River Rose Venture LLP</t>
  </si>
  <si>
    <t>2025-11-07T11:06:45.252Z</t>
  </si>
  <si>
    <t>2025-11-07T11:06:45.227Z</t>
  </si>
  <si>
    <t>river-rose-venture-llp</t>
  </si>
  <si>
    <t>4957</t>
  </si>
  <si>
    <t>onf8vowcswem87ekvlumw4xl</t>
  </si>
  <si>
    <t>Shreyash Aluminium &amp; Alloys Private Limited</t>
  </si>
  <si>
    <t>2025-11-07T11:06:47.366Z</t>
  </si>
  <si>
    <t>2025-11-07T11:06:47.305Z</t>
  </si>
  <si>
    <t>shreyash-aluminium--alloys-private-limited</t>
  </si>
  <si>
    <t>4958</t>
  </si>
  <si>
    <t>oc41fzc0905b1ptx7w0dbdyg</t>
  </si>
  <si>
    <t>Sampann Utpadan India Limited (SUIL) (Formerly Known as S.E.Power Limited)</t>
  </si>
  <si>
    <t>2025-07-20T18:30:00.000Z</t>
  </si>
  <si>
    <t>2025-11-07T11:06:51.560Z</t>
  </si>
  <si>
    <t>2025-11-07T11:06:51.411Z</t>
  </si>
  <si>
    <t>sampann-utpadan-india-limited-suil-formerly-known-as-sepower-limited</t>
  </si>
  <si>
    <t>4959</t>
  </si>
  <si>
    <t>xtvu5vutmrg2p4m83zoy8sz3</t>
  </si>
  <si>
    <t>Baba Kailashpati Agro Processing Private Limited</t>
  </si>
  <si>
    <t>2025-11-07T11:06:54.095Z</t>
  </si>
  <si>
    <t>2025-11-07T11:06:54.007Z</t>
  </si>
  <si>
    <t>baba-kailashpati-agro-processing-private-limited</t>
  </si>
  <si>
    <t>4960</t>
  </si>
  <si>
    <t>a194ekx8d0r2knuq6ychqgsb</t>
  </si>
  <si>
    <t>Meenakshi Ammal Trust</t>
  </si>
  <si>
    <t>2025-12-02T06:27:34.204Z</t>
  </si>
  <si>
    <t>2025-12-02T06:27:33.917Z</t>
  </si>
  <si>
    <t>meenakshi-ammal-trust</t>
  </si>
  <si>
    <t>4961</t>
  </si>
  <si>
    <t>vq1zcsauwr9nc0c9rezneujt</t>
  </si>
  <si>
    <t>Jayanti Super Construction Private Limited</t>
  </si>
  <si>
    <t>2026-07-20T18:30:00.000Z</t>
  </si>
  <si>
    <t>2025-11-07T11:06:59.837Z</t>
  </si>
  <si>
    <t>2025-11-07T11:06:59.756Z</t>
  </si>
  <si>
    <t>jayanti-super-construction-private-limited</t>
  </si>
  <si>
    <t>4962</t>
  </si>
  <si>
    <t>scdo3s3e1uy30e6o98iz2w99</t>
  </si>
  <si>
    <t>Bharat Realty Venture Private Limited</t>
  </si>
  <si>
    <t>2025-11-07T11:07:04.912Z</t>
  </si>
  <si>
    <t>2025-11-07T11:07:04.797Z</t>
  </si>
  <si>
    <t>bharat-realty-venture-private-limited</t>
  </si>
  <si>
    <t>4963</t>
  </si>
  <si>
    <t>ozuiew3rx8nr1imlyffodkc3</t>
  </si>
  <si>
    <t>Davanam Jewellers Private Limited</t>
  </si>
  <si>
    <t>2025-11-07T11:07:07.079Z</t>
  </si>
  <si>
    <t>2025-11-07T11:07:07.023Z</t>
  </si>
  <si>
    <t>davanam-jewellers-private-limited</t>
  </si>
  <si>
    <t>4964</t>
  </si>
  <si>
    <t>d3myej4vdvpf1ic8mp3t56a6</t>
  </si>
  <si>
    <t>Sri Anagha Refineries Private Limited</t>
  </si>
  <si>
    <t>2025-11-07T11:07:09.277Z</t>
  </si>
  <si>
    <t>2025-11-07T11:07:09.218Z</t>
  </si>
  <si>
    <t>sri-anagha-refineries-private-limited</t>
  </si>
  <si>
    <t>4965</t>
  </si>
  <si>
    <t>auovoakvtjn7ajixgxt5ba7v</t>
  </si>
  <si>
    <t>Suncity Metals and Tubes Private Limited (Erstwhile Suncity Sheets Private Limited)</t>
  </si>
  <si>
    <t>2027-07-20T18:30:00.000Z</t>
  </si>
  <si>
    <t>2025-11-07T11:07:13.409Z</t>
  </si>
  <si>
    <t>2025-11-07T11:07:13.302Z</t>
  </si>
  <si>
    <t>suncity-metals-and-tubes-private-limited-erstwhile-suncity-sheets-private-limited</t>
  </si>
  <si>
    <t>4966</t>
  </si>
  <si>
    <t>ghohatdxvqv5nbmc6dfwc4gx</t>
  </si>
  <si>
    <t>Baliraja Sakhar Karkhana Limited</t>
  </si>
  <si>
    <t>2025-11-07T11:07:16.370Z</t>
  </si>
  <si>
    <t>2025-11-07T11:07:16.303Z</t>
  </si>
  <si>
    <t>baliraja-sakhar-karkhana-limited</t>
  </si>
  <si>
    <t>4967</t>
  </si>
  <si>
    <t>bhty8fnmb5vr2sjclhb1jj0h</t>
  </si>
  <si>
    <t>Udit Pathways Private Limited</t>
  </si>
  <si>
    <t>2025-11-07T11:07:18.588Z</t>
  </si>
  <si>
    <t>2025-11-07T11:07:18.527Z</t>
  </si>
  <si>
    <t>udit-pathways-private-limited</t>
  </si>
  <si>
    <t>4968</t>
  </si>
  <si>
    <t>jr7aqioh3u51hrn3qr2ku28x</t>
  </si>
  <si>
    <t>Agriwise Finserv Limited (Erstwhile StarAgri Finance Limited)</t>
  </si>
  <si>
    <t>2025-11-07T11:07:24.346Z</t>
  </si>
  <si>
    <t>2025-11-07T11:07:24.207Z</t>
  </si>
  <si>
    <t>agriwise-finserv-limited-(erstwhile-staragri-finance-limited)</t>
  </si>
  <si>
    <t>4969</t>
  </si>
  <si>
    <t>ryqq9gy75uwb6u3rkgvtcdlw</t>
  </si>
  <si>
    <t>Rewa Pathways Private Limited (RPPL)</t>
  </si>
  <si>
    <t>2028-07-20T18:30:00.000Z</t>
  </si>
  <si>
    <t>2025-11-07T11:07:26.334Z</t>
  </si>
  <si>
    <t>2025-11-07T11:07:26.284Z</t>
  </si>
  <si>
    <t>rewa-pathways-private-limited-(rppl)</t>
  </si>
  <si>
    <t>4970</t>
  </si>
  <si>
    <t>easkere2rmb9zud1p1ic91q2</t>
  </si>
  <si>
    <t>Uttam Industrial Engineering Private Limited</t>
  </si>
  <si>
    <t>2025-11-07T11:07:29.099Z</t>
  </si>
  <si>
    <t>2025-11-07T11:07:29.003Z</t>
  </si>
  <si>
    <t>uttam-industrial-engineering-private-limited</t>
  </si>
  <si>
    <t>4971</t>
  </si>
  <si>
    <t>x6ks68pm7418keyfszhyoej2</t>
  </si>
  <si>
    <t>Poddar Housing And Development Limited</t>
  </si>
  <si>
    <t>2025-11-07T11:07:31.164Z</t>
  </si>
  <si>
    <t>2025-11-07T11:07:31.120Z</t>
  </si>
  <si>
    <t>poddar-housing-and-development-limited</t>
  </si>
  <si>
    <t>4972</t>
  </si>
  <si>
    <t>wl1re5uyvu67vxj03z2ygyag</t>
  </si>
  <si>
    <t>Nivaya Resources Private Limited (Formerly known as GP Global Energy Pvt Ltd)</t>
  </si>
  <si>
    <t>2025-11-07T11:07:32.892Z</t>
  </si>
  <si>
    <t>2025-11-07T11:07:32.843Z</t>
  </si>
  <si>
    <t>nivaya-resources-private-limited-(formerly-known-as-gp-global-energy-pvt-ltd)</t>
  </si>
  <si>
    <t>4973</t>
  </si>
  <si>
    <t>l2kl8luavay8hnkab0jgaklq</t>
  </si>
  <si>
    <t>New Horizons Asphalt Private Limited (Formerly GP Global Asphalt Pvt Ltd)</t>
  </si>
  <si>
    <t>2029-07-20T18:30:00.000Z</t>
  </si>
  <si>
    <t>2025-11-07T11:07:35.226Z</t>
  </si>
  <si>
    <t>2025-11-07T11:07:35.152Z</t>
  </si>
  <si>
    <t>new-horizons-asphalt-private-limited-(formerly-gp-global-asphalt-pvt-ltd)</t>
  </si>
  <si>
    <t>4974</t>
  </si>
  <si>
    <t>z2lf0yf1x2up81m6bix9z9yo</t>
  </si>
  <si>
    <t>Shree Krishna Paper Mills &amp; Industries Limited</t>
  </si>
  <si>
    <t>2025-11-07T11:07:39.287Z</t>
  </si>
  <si>
    <t>2025-11-07T11:07:39.132Z</t>
  </si>
  <si>
    <t>shree-krishna-paper-mills-industries-limited</t>
  </si>
  <si>
    <t>4975</t>
  </si>
  <si>
    <t>vwwyxaro25of67b0hja35sys</t>
  </si>
  <si>
    <t>Brilliant Foundation</t>
  </si>
  <si>
    <t>2025-11-07T11:07:40.172Z</t>
  </si>
  <si>
    <t>2025-11-07T11:07:40.118Z</t>
  </si>
  <si>
    <t>brilliant-foundation</t>
  </si>
  <si>
    <t>4976</t>
  </si>
  <si>
    <t>idw217h1uu2wes7m83ai5tzq</t>
  </si>
  <si>
    <t>Arunachal Timber Traders Private Limited</t>
  </si>
  <si>
    <t>2026-02-04T11:09:06.692Z</t>
  </si>
  <si>
    <t>2026-02-04T11:09:06.480Z</t>
  </si>
  <si>
    <t>arunachal-timber-traders-private-limited</t>
  </si>
  <si>
    <t>4977</t>
  </si>
  <si>
    <t>z4wa5tssh9p9b8u4rewvycbv</t>
  </si>
  <si>
    <t>GMR Aviation Private Limited</t>
  </si>
  <si>
    <t>2030-07-20T18:30:00.000Z</t>
  </si>
  <si>
    <t>2025-11-07T11:07:44.576Z</t>
  </si>
  <si>
    <t>2025-11-07T11:07:44.527Z</t>
  </si>
  <si>
    <t>gmr-aviation-private-limited</t>
  </si>
  <si>
    <t>4978</t>
  </si>
  <si>
    <t>sxvleva9uwaxrxl98rfsy45u</t>
  </si>
  <si>
    <t>Vikas Telecom Private Limited</t>
  </si>
  <si>
    <t>2025-11-07T11:07:45.393Z</t>
  </si>
  <si>
    <t>2025-11-07T11:07:45.362Z</t>
  </si>
  <si>
    <t>vikas-telecom-private-limited</t>
  </si>
  <si>
    <t>4979</t>
  </si>
  <si>
    <t>mmaas6a1a2jqwp364ofmcysf</t>
  </si>
  <si>
    <t>PMR Construction Company</t>
  </si>
  <si>
    <t>2025-11-07T11:07:48.496Z</t>
  </si>
  <si>
    <t>2025-11-07T11:07:48.430Z</t>
  </si>
  <si>
    <t>pmr-construction-company</t>
  </si>
  <si>
    <t>4980</t>
  </si>
  <si>
    <t>m6jyfgonelh89ajipu6tbzoe</t>
  </si>
  <si>
    <t>Taneja Aerospace and Aviation Ltd</t>
  </si>
  <si>
    <t>2025-11-07T11:07:49.837Z</t>
  </si>
  <si>
    <t>2025-11-07T11:07:49.790Z</t>
  </si>
  <si>
    <t>taneja-aerospace-and-aviation-ltd</t>
  </si>
  <si>
    <t>4981</t>
  </si>
  <si>
    <t>goruvqt3dmyimhieov383sp0</t>
  </si>
  <si>
    <t>Anusaya Poly Products Industries</t>
  </si>
  <si>
    <t>2031-07-20T18:30:00.000Z</t>
  </si>
  <si>
    <t>2025-11-07T11:07:52.031Z</t>
  </si>
  <si>
    <t>2025-11-07T11:07:51.925Z</t>
  </si>
  <si>
    <t>anusaya-poly-products-industries</t>
  </si>
  <si>
    <t>4982</t>
  </si>
  <si>
    <t>b8iypkylfkbrac2zerdb1yyn</t>
  </si>
  <si>
    <t>Scientific Security Management Services Private Limited (SSMS)</t>
  </si>
  <si>
    <t>2025-11-07T11:07:54.624Z</t>
  </si>
  <si>
    <t>2025-11-07T11:07:54.559Z</t>
  </si>
  <si>
    <t>scientific-security-management-services-private-limited-ssms</t>
  </si>
  <si>
    <t>4983</t>
  </si>
  <si>
    <t>bw9lg66qyy9u3ksdjueo5rzq</t>
  </si>
  <si>
    <t>KLA India Public Limited</t>
  </si>
  <si>
    <t>2026-02-03T10:26:23.406Z</t>
  </si>
  <si>
    <t>2026-02-03T10:26:23.151Z</t>
  </si>
  <si>
    <t>kla-india-public-limited</t>
  </si>
  <si>
    <t>4984</t>
  </si>
  <si>
    <t>eip3idztqn0w49e82asz2shf</t>
  </si>
  <si>
    <t>Fastbuild Blocks Private Limited</t>
  </si>
  <si>
    <t>2026-02-02T06:08:09.811Z</t>
  </si>
  <si>
    <t>2026-02-02T06:08:09.610Z</t>
  </si>
  <si>
    <t>fastbuild-blocks-private-limited</t>
  </si>
  <si>
    <t>4985</t>
  </si>
  <si>
    <t>lhagk7c4lgbdew9o9f3lp4th</t>
  </si>
  <si>
    <t>Rushil Decor Limited</t>
  </si>
  <si>
    <t>2001-08-20T18:30:00.000Z</t>
  </si>
  <si>
    <t>2026-01-02T11:21:05.425Z</t>
  </si>
  <si>
    <t>2026-01-02T11:21:05.103Z</t>
  </si>
  <si>
    <t>rushil-decor-limited</t>
  </si>
  <si>
    <t>4986</t>
  </si>
  <si>
    <t>sst5jb0yhi0wccmg2zbsv71g</t>
  </si>
  <si>
    <t>Safeco Hygiene Films Private Limited</t>
  </si>
  <si>
    <t>2025-11-07T11:08:06.722Z</t>
  </si>
  <si>
    <t>2025-11-07T11:08:06.628Z</t>
  </si>
  <si>
    <t>safeco-hygiene-films-private-limited</t>
  </si>
  <si>
    <t>4987</t>
  </si>
  <si>
    <t>k0h7weudnimqk334cueek9uc</t>
  </si>
  <si>
    <t>Khadim India Limited</t>
  </si>
  <si>
    <t>2025-11-07T11:08:08.251Z</t>
  </si>
  <si>
    <t>2025-11-07T11:08:08.209Z</t>
  </si>
  <si>
    <t>khadim-india-limited</t>
  </si>
  <si>
    <t>4988</t>
  </si>
  <si>
    <t>y2k1xdi8bo1scufy7wy1awjg</t>
  </si>
  <si>
    <t>Future Enterprises Limited</t>
  </si>
  <si>
    <t>2025-11-07T11:08:11.486Z</t>
  </si>
  <si>
    <t>2025-11-07T11:08:11.403Z</t>
  </si>
  <si>
    <t>future-enterprises-limited-</t>
  </si>
  <si>
    <t>4989</t>
  </si>
  <si>
    <t>pmcpef4vo57hyu22o38rzcp2</t>
  </si>
  <si>
    <t>Khandelwal Jewellers (Akola) Pvt Ltd</t>
  </si>
  <si>
    <t>2002-08-20T18:30:00.000Z</t>
  </si>
  <si>
    <t>2025-11-07T11:08:14.534Z</t>
  </si>
  <si>
    <t>2025-11-07T11:08:14.426Z</t>
  </si>
  <si>
    <t>khandelwal-jewellers-(akola)-pvt-ltd</t>
  </si>
  <si>
    <t>4990</t>
  </si>
  <si>
    <t>olfwfuz3yky1ynksrqk7kq8p</t>
  </si>
  <si>
    <t>KGN Electricals</t>
  </si>
  <si>
    <t>2025-11-07T11:08:18.543Z</t>
  </si>
  <si>
    <t>2025-11-07T11:08:18.467Z</t>
  </si>
  <si>
    <t>kgn-electricals</t>
  </si>
  <si>
    <t>4991</t>
  </si>
  <si>
    <t>qpk3nk16lkbo62izel4wz5sl</t>
  </si>
  <si>
    <t>Shree Cars Private Limited</t>
  </si>
  <si>
    <t>2025-11-07T11:08:21.319Z</t>
  </si>
  <si>
    <t>2025-11-07T11:08:21.256Z</t>
  </si>
  <si>
    <t>shree-cars-private-limited</t>
  </si>
  <si>
    <t>4992</t>
  </si>
  <si>
    <t>lkesl7sgv2nuo10iobp3aedh</t>
  </si>
  <si>
    <t>S D Polytech Private Limited</t>
  </si>
  <si>
    <t>2025-11-19T19:18:31.659Z</t>
  </si>
  <si>
    <t>2025-11-19T19:18:30.386Z</t>
  </si>
  <si>
    <t>s-d-polytech-private-limited</t>
  </si>
  <si>
    <t>4993</t>
  </si>
  <si>
    <t>gtuqhylwqjff5lz9ah21j3qj</t>
  </si>
  <si>
    <t>Sunil Kumar Agarwal LLP</t>
  </si>
  <si>
    <t>2003-08-20T18:30:00.000Z</t>
  </si>
  <si>
    <t>2025-11-07T11:08:31.208Z</t>
  </si>
  <si>
    <t>2025-11-07T11:08:31.078Z</t>
  </si>
  <si>
    <t>sunil-kumar-agarwal-llp</t>
  </si>
  <si>
    <t>4994</t>
  </si>
  <si>
    <t>a2ihwm1zizlgvbc3ls1xyp78</t>
  </si>
  <si>
    <t>Surya Processors Private Limited</t>
  </si>
  <si>
    <t>2026-02-03T05:41:45.269Z</t>
  </si>
  <si>
    <t>2026-02-03T05:41:45.040Z</t>
  </si>
  <si>
    <t>surya-processors-private-limited</t>
  </si>
  <si>
    <t>4995</t>
  </si>
  <si>
    <t>q6nxzgsgex7uvub5p3m2aua7</t>
  </si>
  <si>
    <t>Mili Steels Private Limited (MSPL)</t>
  </si>
  <si>
    <t>2025-11-07T11:08:36.501Z</t>
  </si>
  <si>
    <t>2025-11-07T11:08:36.440Z</t>
  </si>
  <si>
    <t>mili-steels-private-limited-(mspl)</t>
  </si>
  <si>
    <t>4996</t>
  </si>
  <si>
    <t>iqr6kp6shlk3uj6sin5e5chk</t>
  </si>
  <si>
    <t>Hill Brow Metallics and Construction Private Limited</t>
  </si>
  <si>
    <t>2025-11-07T11:08:41.442Z</t>
  </si>
  <si>
    <t>2025-11-07T11:08:41.315Z</t>
  </si>
  <si>
    <t>hill-brow-metallics-and-construction-private-limited</t>
  </si>
  <si>
    <t>4997</t>
  </si>
  <si>
    <t>i3fr2vs7xs5asmc6cpak06og</t>
  </si>
  <si>
    <t>Sagar Asia Private Limited</t>
  </si>
  <si>
    <t>2004-08-20T18:30:00.000Z</t>
  </si>
  <si>
    <t>2025-11-07T11:08:44.791Z</t>
  </si>
  <si>
    <t>2025-11-07T11:08:44.711Z</t>
  </si>
  <si>
    <t>sagar-asia-private-limited</t>
  </si>
  <si>
    <t>4998</t>
  </si>
  <si>
    <t>dx6euviiltbvxpleieplv1g0</t>
  </si>
  <si>
    <t>Giga Pipe Systems India Private Limited</t>
  </si>
  <si>
    <t>2025-11-07T11:08:49.757Z</t>
  </si>
  <si>
    <t>2025-11-07T11:08:49.649Z</t>
  </si>
  <si>
    <t>-giga-pipe-systems-india-private-limited</t>
  </si>
  <si>
    <t>4999</t>
  </si>
  <si>
    <t>mc1zmcahpsmd00gwrzkdgwj7</t>
  </si>
  <si>
    <t>Siddhi Vinayak Himghar Private Limited</t>
  </si>
  <si>
    <t>2025-11-07T11:08:52.661Z</t>
  </si>
  <si>
    <t>2025-11-07T11:08:52.573Z</t>
  </si>
  <si>
    <t>siddhi-vinayak-himghar-private-limited</t>
  </si>
  <si>
    <t>5000</t>
  </si>
  <si>
    <t>fozzar1qap2zjs65a015ty0i</t>
  </si>
  <si>
    <t>Riddhi Siddhi Cold Storage Private Limited</t>
  </si>
  <si>
    <t>2025-11-07T11:08:55.849Z</t>
  </si>
  <si>
    <t>2025-11-07T11:08:55.724Z</t>
  </si>
  <si>
    <t>riddhi-siddhi-cold-storage-private-limited</t>
  </si>
  <si>
    <t>5001</t>
  </si>
  <si>
    <t>k4v2jlzqvsqtx6mesguu6829</t>
  </si>
  <si>
    <t>Siddhant Vedant Cold Storage Private Limited</t>
  </si>
  <si>
    <t>2005-08-20T18:30:00.000Z</t>
  </si>
  <si>
    <t>2025-11-07T11:08:58.353Z</t>
  </si>
  <si>
    <t>2025-11-07T11:08:58.282Z</t>
  </si>
  <si>
    <t>siddhant-vedant-cold-storage-private-limited</t>
  </si>
  <si>
    <t>5002</t>
  </si>
  <si>
    <t>epx0bhd9oovegebunhx1a27h</t>
  </si>
  <si>
    <t>Rithwik Projects Private Limited</t>
  </si>
  <si>
    <t>2025-11-07T11:09:01.749Z</t>
  </si>
  <si>
    <t>2025-11-07T11:09:01.676Z</t>
  </si>
  <si>
    <t>rithwik-projects-private-limited</t>
  </si>
  <si>
    <t>5003</t>
  </si>
  <si>
    <t>aud1enkd8d49o9w36md3pi0g</t>
  </si>
  <si>
    <t>Supreet Chemicals Private Limited</t>
  </si>
  <si>
    <t>2025-11-07T11:09:04.669Z</t>
  </si>
  <si>
    <t>2025-11-07T11:09:04.579Z</t>
  </si>
  <si>
    <t>supreet-chemicals-private-limited</t>
  </si>
  <si>
    <t>5004</t>
  </si>
  <si>
    <t>k8nfkz35acujtgq8dim230z9</t>
  </si>
  <si>
    <t>Gulf Petrochem FZC</t>
  </si>
  <si>
    <t>2025-11-07T11:09:05.515Z</t>
  </si>
  <si>
    <t>2025-11-07T11:09:05.491Z</t>
  </si>
  <si>
    <t>gulf-petrochem-fzc</t>
  </si>
  <si>
    <t>5005</t>
  </si>
  <si>
    <t>uu1lve9a4es1w6p2ighfcanf</t>
  </si>
  <si>
    <t>Dhunseri Ventures Limited (erstwhile Dhunseri Petrochem Limited)</t>
  </si>
  <si>
    <t>2006-08-20T18:30:00.000Z</t>
  </si>
  <si>
    <t>2025-11-07T11:09:09.136Z</t>
  </si>
  <si>
    <t>2025-11-07T11:09:09.006Z</t>
  </si>
  <si>
    <t>dhunseri-ventures-limited-(erstwhile-dhunseri-petrochem-limited)</t>
  </si>
  <si>
    <t>5006</t>
  </si>
  <si>
    <t>lhxirfx1d9v75k00spwag7qs</t>
  </si>
  <si>
    <t>Shri Bajrang Alliance Limited</t>
  </si>
  <si>
    <t>2025-11-07T11:09:14.826Z</t>
  </si>
  <si>
    <t>2025-11-07T11:09:14.683Z</t>
  </si>
  <si>
    <t>shri-bajrang-alliance-limited</t>
  </si>
  <si>
    <t>5007</t>
  </si>
  <si>
    <t>vzbkpb6ge1cl1p8sioa8nztj</t>
  </si>
  <si>
    <t>Jay Formulations Limited (JFL)</t>
  </si>
  <si>
    <t>2025-11-07T11:09:16.856Z</t>
  </si>
  <si>
    <t>2025-11-07T11:09:16.785Z</t>
  </si>
  <si>
    <t>jay-formulations-limited-(jfl)</t>
  </si>
  <si>
    <t>5008</t>
  </si>
  <si>
    <t>xavrv4h80i85q6n4ymby78xx</t>
  </si>
  <si>
    <t>ATS Infrabuild Private Limited</t>
  </si>
  <si>
    <t>2025-11-07T11:09:19.180Z</t>
  </si>
  <si>
    <t>2025-11-07T11:09:19.117Z</t>
  </si>
  <si>
    <t>ats-infrabuild-private-limited</t>
  </si>
  <si>
    <t>5009</t>
  </si>
  <si>
    <t>gwwfwrr6e9kzkitsolvovjar</t>
  </si>
  <si>
    <t>Shyam Infra Nirman Private Limited (Erstwhile Shyamsree Infrastructure Private Limited)</t>
  </si>
  <si>
    <t>2007-08-20T18:30:00.000Z</t>
  </si>
  <si>
    <t>2025-11-07T11:09:21.766Z</t>
  </si>
  <si>
    <t>2025-11-07T11:09:21.712Z</t>
  </si>
  <si>
    <t>shyam-infra-nirman-private-limited-erstwhile-shyamsree-infrastructure-private-limited</t>
  </si>
  <si>
    <t>5010</t>
  </si>
  <si>
    <t>u6pk8gpc1cm3xxjr60x3akn4</t>
  </si>
  <si>
    <t>Utkal Healthcare Private Limited</t>
  </si>
  <si>
    <t>2025-11-07T11:09:24.694Z</t>
  </si>
  <si>
    <t>2025-11-07T11:09:24.619Z</t>
  </si>
  <si>
    <t>utkal-healthcare-private-limited</t>
  </si>
  <si>
    <t>5011</t>
  </si>
  <si>
    <t>w8j92mx23zkq0lacen7b7vyf</t>
  </si>
  <si>
    <t>Al-Hamd Agro food Products Private Limited</t>
  </si>
  <si>
    <t>2025-11-07T11:09:28.320Z</t>
  </si>
  <si>
    <t>2025-11-07T11:09:28.240Z</t>
  </si>
  <si>
    <t>al-hamd-agro-food-products-private-limited</t>
  </si>
  <si>
    <t>5012</t>
  </si>
  <si>
    <t>inbbqb7a6ijwjtdf4woc7wfx</t>
  </si>
  <si>
    <t>Al-Dua Food Processing Private Limited</t>
  </si>
  <si>
    <t>2025-11-07T11:09:31.825Z</t>
  </si>
  <si>
    <t>2025-11-07T11:09:31.761Z</t>
  </si>
  <si>
    <t>al-dua-food-processing-private-limited</t>
  </si>
  <si>
    <t>5013</t>
  </si>
  <si>
    <t>r6b8tc5nfya9ty5e86u8n7bk</t>
  </si>
  <si>
    <t>Trimurthi Exports</t>
  </si>
  <si>
    <t>2008-08-20T18:30:00.000Z</t>
  </si>
  <si>
    <t>2025-11-07T11:09:34.188Z</t>
  </si>
  <si>
    <t>2025-11-07T11:09:34.106Z</t>
  </si>
  <si>
    <t>trimurthi-exports</t>
  </si>
  <si>
    <t>5014</t>
  </si>
  <si>
    <t>qqr5rwc0sk0qe208yn7acwce</t>
  </si>
  <si>
    <t>Global Ispaat Private Limited</t>
  </si>
  <si>
    <t>2026-01-30T06:35:16.481Z</t>
  </si>
  <si>
    <t>2026-01-30T06:35:16.234Z</t>
  </si>
  <si>
    <t>global-ispaat-private-limited</t>
  </si>
  <si>
    <t>5015</t>
  </si>
  <si>
    <t>dkkbnee1p1chpgivlpfzkfdh</t>
  </si>
  <si>
    <t>Chrysalis Trading Private Limited</t>
  </si>
  <si>
    <t>2025-12-12T12:16:10.776Z</t>
  </si>
  <si>
    <t>2025-12-12T12:16:10.454Z</t>
  </si>
  <si>
    <t>chrysalis-trading-private-limited</t>
  </si>
  <si>
    <t>5016</t>
  </si>
  <si>
    <t>l76q27pc53zyxqnw0a8xehtu</t>
  </si>
  <si>
    <t>Alpine Distilleries Private Limited</t>
  </si>
  <si>
    <t>2025-12-22T09:25:18.024Z</t>
  </si>
  <si>
    <t>2025-12-22T09:25:17.691Z</t>
  </si>
  <si>
    <t>alpine-distilleries-private-limited</t>
  </si>
  <si>
    <t>5017</t>
  </si>
  <si>
    <t>g2te0u6cnpqya6p516dhvrn8</t>
  </si>
  <si>
    <t>Myrayash Hotels Private Limited</t>
  </si>
  <si>
    <t>2009-08-20T18:30:00.000Z</t>
  </si>
  <si>
    <t>2026-01-21T12:25:50.280Z</t>
  </si>
  <si>
    <t>2026-01-21T12:25:50.040Z</t>
  </si>
  <si>
    <t>myrayash-hotels-private-limited</t>
  </si>
  <si>
    <t>5018</t>
  </si>
  <si>
    <t>lkqbdwf0zldydcqgxxp840mh</t>
  </si>
  <si>
    <t>Scasa Nutrients Private Limited</t>
  </si>
  <si>
    <t>2025-11-07T11:09:49.118Z</t>
  </si>
  <si>
    <t>2025-11-07T11:09:49.002Z</t>
  </si>
  <si>
    <t>scasa-nutrients-private-limited</t>
  </si>
  <si>
    <t>5019</t>
  </si>
  <si>
    <t>e5xlcqs0k01i74glatoat7r6</t>
  </si>
  <si>
    <t>Boudh Distillery Private Limited</t>
  </si>
  <si>
    <t>2025-11-07T11:09:52.916Z</t>
  </si>
  <si>
    <t>2025-11-07T11:09:52.837Z</t>
  </si>
  <si>
    <t>boudh-distillery-private-limited</t>
  </si>
  <si>
    <t>5020</t>
  </si>
  <si>
    <t>ukbmczi8p4lvjyddf09ihred</t>
  </si>
  <si>
    <t>Babu Banarasi Das Educational Society</t>
  </si>
  <si>
    <t>2025-11-24T07:31:28.956Z</t>
  </si>
  <si>
    <t>2025-11-24T07:31:28.752Z</t>
  </si>
  <si>
    <t>babu-banarasi-das-educational-society</t>
  </si>
  <si>
    <t>5021</t>
  </si>
  <si>
    <t>s9ao0mv87eczpszik2g83dt9</t>
  </si>
  <si>
    <t>NRC Industries Limited</t>
  </si>
  <si>
    <t>2010-08-20T18:30:00.000Z</t>
  </si>
  <si>
    <t>2025-11-07T11:09:58.634Z</t>
  </si>
  <si>
    <t>2025-11-07T11:09:58.570Z</t>
  </si>
  <si>
    <t>nrc-industries-limited</t>
  </si>
  <si>
    <t>5022</t>
  </si>
  <si>
    <t>ejkutduni4agdkytvipz55sc</t>
  </si>
  <si>
    <t>Cabcon India Limited</t>
  </si>
  <si>
    <t>2026-01-02T06:51:29.487Z</t>
  </si>
  <si>
    <t>2026-01-02T06:51:29.135Z</t>
  </si>
  <si>
    <t>cabcon-india-limited</t>
  </si>
  <si>
    <t>5023</t>
  </si>
  <si>
    <t>tq07jgy3p4ryb2re1v3kz45r</t>
  </si>
  <si>
    <t>Udit Khamla Highways Private Limited</t>
  </si>
  <si>
    <t>2025-11-07T11:10:05.162Z</t>
  </si>
  <si>
    <t>2025-11-07T11:10:05.101Z</t>
  </si>
  <si>
    <t>udit-khamla-highways-private-limited</t>
  </si>
  <si>
    <t>5024</t>
  </si>
  <si>
    <t>cxkpfdkgxqxflpsib5vkmyfv</t>
  </si>
  <si>
    <t>MDA Mineral Dhatu (AP) Private Limited</t>
  </si>
  <si>
    <t>2011-08-20T18:30:00.000Z</t>
  </si>
  <si>
    <t>2025-11-07T11:10:07.752Z</t>
  </si>
  <si>
    <t>2025-11-07T11:10:07.683Z</t>
  </si>
  <si>
    <t>mda-mineral-dhatu-(ap)-private-limited</t>
  </si>
  <si>
    <t>5025</t>
  </si>
  <si>
    <t>k2sdsdrrn46stfubtfgmq4zb</t>
  </si>
  <si>
    <t>Global Mercantile Private Limited</t>
  </si>
  <si>
    <t>2025-11-07T11:10:09.784Z</t>
  </si>
  <si>
    <t>2025-11-07T11:10:09.729Z</t>
  </si>
  <si>
    <t>global-mercantile-private-limited</t>
  </si>
  <si>
    <t>5026</t>
  </si>
  <si>
    <t>i8s9sn1h6heqeqbctsgm2t4j</t>
  </si>
  <si>
    <t>Ayoki Fabricon Private Limited</t>
  </si>
  <si>
    <t>2025-11-18T06:14:50.244Z</t>
  </si>
  <si>
    <t>2025-11-18T06:14:50.016Z</t>
  </si>
  <si>
    <t>ayoki-fabricon-private-limited</t>
  </si>
  <si>
    <t>5027</t>
  </si>
  <si>
    <t>f8h88uitdml48i2zk2ft3enu</t>
  </si>
  <si>
    <t>Sara Estates Private Limited</t>
  </si>
  <si>
    <t>2025-11-07T11:10:15.026Z</t>
  </si>
  <si>
    <t>2025-11-07T11:10:14.980Z</t>
  </si>
  <si>
    <t>sara-estates-private-limited</t>
  </si>
  <si>
    <t>5028</t>
  </si>
  <si>
    <t>jvud25ss5wpp74wxendqip5q</t>
  </si>
  <si>
    <t>Intergen Energy Limited</t>
  </si>
  <si>
    <t>2012-08-20T18:30:00.000Z</t>
  </si>
  <si>
    <t>2025-11-07T11:10:17.890Z</t>
  </si>
  <si>
    <t>2025-11-07T11:10:17.818Z</t>
  </si>
  <si>
    <t>intergen-energy-limited</t>
  </si>
  <si>
    <t>5029</t>
  </si>
  <si>
    <t>nt3swoxzh7en0i31n54pl18w</t>
  </si>
  <si>
    <t>Vidya Vikas Education Trust</t>
  </si>
  <si>
    <t>2025-11-07T11:10:20.679Z</t>
  </si>
  <si>
    <t>2025-11-07T11:10:20.625Z</t>
  </si>
  <si>
    <t>vidya-vikas-education-trust</t>
  </si>
  <si>
    <t>5030</t>
  </si>
  <si>
    <t>lq7up0rt9b5rm773t5cgbwqk</t>
  </si>
  <si>
    <t>Vinni Chemicals Private Limited</t>
  </si>
  <si>
    <t>2025-11-07T11:10:23.771Z</t>
  </si>
  <si>
    <t>2025-11-07T11:10:23.664Z</t>
  </si>
  <si>
    <t>vinni-chemicals-private-limited</t>
  </si>
  <si>
    <t>5031</t>
  </si>
  <si>
    <t>vrmhagsmom82netq0yulaegl</t>
  </si>
  <si>
    <t>Nupur Finvest Private Limited</t>
  </si>
  <si>
    <t>2025-11-07T11:10:27.793Z</t>
  </si>
  <si>
    <t>2025-11-07T11:10:27.693Z</t>
  </si>
  <si>
    <t>nupur-finvest-private-limited</t>
  </si>
  <si>
    <t>5032</t>
  </si>
  <si>
    <t>aeat4mzx4zwp8bwn5clu7tyl</t>
  </si>
  <si>
    <t>Kukadi Sahakari Sahkar Kharkhana Ltd (KSSKL)</t>
  </si>
  <si>
    <t>2013-08-20T18:30:00.000Z</t>
  </si>
  <si>
    <t>2025-11-07T11:10:28.951Z</t>
  </si>
  <si>
    <t>2025-11-07T11:10:28.916Z</t>
  </si>
  <si>
    <t>kukadi-sahakari-sahkar-kharkhana-ltd-(ksskl)</t>
  </si>
  <si>
    <t>5033</t>
  </si>
  <si>
    <t>azxpf73robnvobfqkaliodc2</t>
  </si>
  <si>
    <t>Srinivas Infrastructure Private Limited</t>
  </si>
  <si>
    <t>2026-01-16T07:30:01.942Z</t>
  </si>
  <si>
    <t>2026-01-16T07:30:01.613Z</t>
  </si>
  <si>
    <t>srinivas-infrastructure-private-limited</t>
  </si>
  <si>
    <t>5034</t>
  </si>
  <si>
    <t>qmvxh6a4p9faaysa7coa6v4l</t>
  </si>
  <si>
    <t>Silver Oak Shops &amp; Offices Co. Op. Housing Society Limited</t>
  </si>
  <si>
    <t>2025-11-07T11:10:36.207Z</t>
  </si>
  <si>
    <t>2025-11-07T11:10:36.103Z</t>
  </si>
  <si>
    <t>silver-oak-shops-offices-co-op-housing-society-limited</t>
  </si>
  <si>
    <t>5035</t>
  </si>
  <si>
    <t>fp1jfwrpjfw5hldsi8cp63te</t>
  </si>
  <si>
    <t>Annapurna Industries</t>
  </si>
  <si>
    <t>2025-11-07T11:10:37.164Z</t>
  </si>
  <si>
    <t>2025-11-07T11:10:37.096Z</t>
  </si>
  <si>
    <t>annapurna-industries</t>
  </si>
  <si>
    <t>5036</t>
  </si>
  <si>
    <t>dr7g11o34vlv1chf2gufd438</t>
  </si>
  <si>
    <t>United Ciigma Institute of Medical Sciences Private Limited</t>
  </si>
  <si>
    <t>2014-08-20T18:30:00.000Z</t>
  </si>
  <si>
    <t>2025-11-07T11:10:40.088Z</t>
  </si>
  <si>
    <t>2025-11-07T11:10:40.002Z</t>
  </si>
  <si>
    <t>united-ciigma-institute-of-medical-sciences-private-limited</t>
  </si>
  <si>
    <t>5037</t>
  </si>
  <si>
    <t>n10jgopevahfj9ce5b3h44e2</t>
  </si>
  <si>
    <t>Pelicans Automotive and Promotional Products Private Limited</t>
  </si>
  <si>
    <t>2025-11-07T11:10:42.924Z</t>
  </si>
  <si>
    <t>2025-11-07T11:10:42.857Z</t>
  </si>
  <si>
    <t>pelicans-automotive-and-promotional-products-private-limited</t>
  </si>
  <si>
    <t>5038</t>
  </si>
  <si>
    <t>ur1p5uvh6bnzdzwk8g2rtcei</t>
  </si>
  <si>
    <t>Zodiac Energy Limited</t>
  </si>
  <si>
    <t>2025-11-07T11:10:44.933Z</t>
  </si>
  <si>
    <t>2025-11-07T11:10:44.876Z</t>
  </si>
  <si>
    <t>zodiac-energy-limited</t>
  </si>
  <si>
    <t>5039</t>
  </si>
  <si>
    <t>i7pqj85dl8f2cvel63agpzfp</t>
  </si>
  <si>
    <t>IV County Private Limited</t>
  </si>
  <si>
    <t>2025-11-07T11:10:47.072Z</t>
  </si>
  <si>
    <t>2025-11-07T11:10:47.013Z</t>
  </si>
  <si>
    <t>iv-county-private-limited</t>
  </si>
  <si>
    <t>5040</t>
  </si>
  <si>
    <t>od8zj6vh8ebk45wc9fxw0l5a</t>
  </si>
  <si>
    <t>Choudhary Builders Pvt. Ltd</t>
  </si>
  <si>
    <t>2015-08-20T18:30:00.000Z</t>
  </si>
  <si>
    <t>2025-11-07T11:10:47.934Z</t>
  </si>
  <si>
    <t>2025-11-07T11:10:47.905Z</t>
  </si>
  <si>
    <t>choudhary-builders-pvt-ltd</t>
  </si>
  <si>
    <t>5041</t>
  </si>
  <si>
    <t>tw2s0yfo4ov1abrvxnx7gsq0</t>
  </si>
  <si>
    <t>Mulpuri Poultries</t>
  </si>
  <si>
    <t>2026-01-07T12:21:47.981Z</t>
  </si>
  <si>
    <t>2026-01-07T12:21:47.764Z</t>
  </si>
  <si>
    <t>mulpuri-poultries</t>
  </si>
  <si>
    <t>5042</t>
  </si>
  <si>
    <t>bg70i10mebz58zgem3c3ubd7</t>
  </si>
  <si>
    <t>PSR Infrastructures</t>
  </si>
  <si>
    <t>2025-11-07T11:10:55.027Z</t>
  </si>
  <si>
    <t>2025-11-07T11:10:54.926Z</t>
  </si>
  <si>
    <t>psr-infrastructures</t>
  </si>
  <si>
    <t>5043</t>
  </si>
  <si>
    <t>vdtnrp3y88muuetdpb7efmy9</t>
  </si>
  <si>
    <t>Nestor Pharmaceuticals Limited</t>
  </si>
  <si>
    <t>2025-11-07T11:10:59.550Z</t>
  </si>
  <si>
    <t>2025-11-07T11:10:59.433Z</t>
  </si>
  <si>
    <t>nestor-pharmaceuticals-limited</t>
  </si>
  <si>
    <t>5044</t>
  </si>
  <si>
    <t>e6jbq7xv2y4gdwyvxdk0m3cs</t>
  </si>
  <si>
    <t>Seamec Limited</t>
  </si>
  <si>
    <t>2016-08-20T18:30:00.000Z</t>
  </si>
  <si>
    <t>2025-11-07T11:11:02.286Z</t>
  </si>
  <si>
    <t>2025-11-07T11:11:02.233Z</t>
  </si>
  <si>
    <t>seamec-limited</t>
  </si>
  <si>
    <t>5045</t>
  </si>
  <si>
    <t>yom7ooavhgctfdi8mrtmbsgw</t>
  </si>
  <si>
    <t>Param Enterprises Private Limited</t>
  </si>
  <si>
    <t>2026-01-29T04:57:41.426Z</t>
  </si>
  <si>
    <t>2026-01-29T04:57:41.184Z</t>
  </si>
  <si>
    <t>param-enterprises-private-limited</t>
  </si>
  <si>
    <t>5046</t>
  </si>
  <si>
    <t>n5mo0vkplg4ezn53fft3gt6d</t>
  </si>
  <si>
    <t>Duroply Industries Limited (formerly Sarda Plywood Industries Limited)</t>
  </si>
  <si>
    <t>2025-11-07T11:11:09.229Z</t>
  </si>
  <si>
    <t>2025-11-07T11:11:09.075Z</t>
  </si>
  <si>
    <t>duroply-industries-limited-(formerly-sarda-plywood-industries-limited)</t>
  </si>
  <si>
    <t>5047</t>
  </si>
  <si>
    <t>ss9r8zpecn626om97jpnly63</t>
  </si>
  <si>
    <t>Balajee Ispat Udyog</t>
  </si>
  <si>
    <t>2017-08-20T18:30:00.000Z</t>
  </si>
  <si>
    <t>2025-11-07T11:11:10.050Z</t>
  </si>
  <si>
    <t>2025-11-07T11:11:10.023Z</t>
  </si>
  <si>
    <t>balajee-ispat-udyog</t>
  </si>
  <si>
    <t>5048</t>
  </si>
  <si>
    <t>qke6it3yxvlvne2octauesfy</t>
  </si>
  <si>
    <t>Silpa Projects &amp; Infrastructure (India) Private Limited</t>
  </si>
  <si>
    <t>2025-11-19T19:24:36.683Z</t>
  </si>
  <si>
    <t>2025-11-19T19:24:36.580Z</t>
  </si>
  <si>
    <t>silpa-projects-infrastructure-(india)-private-limited</t>
  </si>
  <si>
    <t>5049</t>
  </si>
  <si>
    <t>rbsfqt7zqstvi1pbttdd0xl0</t>
  </si>
  <si>
    <t>BCL Industries Limited</t>
  </si>
  <si>
    <t>2025-11-19T19:23:16.775Z</t>
  </si>
  <si>
    <t>2025-11-19T19:23:16.631Z</t>
  </si>
  <si>
    <t>bcl-industries-limited</t>
  </si>
  <si>
    <t>5050</t>
  </si>
  <si>
    <t>w3h16p1o4wgigau7hsjjmcq3</t>
  </si>
  <si>
    <t>Udit Infraworld Private Limited</t>
  </si>
  <si>
    <t>2025-12-19T10:27:15.450Z</t>
  </si>
  <si>
    <t>2025-12-19T10:27:15.082Z</t>
  </si>
  <si>
    <t>udit-infraworld-private-limited-</t>
  </si>
  <si>
    <t>5051</t>
  </si>
  <si>
    <t>uw1m29t5rskocl1nklzqhhgm</t>
  </si>
  <si>
    <t>Aarryaveer Oil Industries Private Limited</t>
  </si>
  <si>
    <t>2018-08-20T18:30:00.000Z</t>
  </si>
  <si>
    <t>2025-11-17T06:08:46.244Z</t>
  </si>
  <si>
    <t>2025-11-17T06:08:45.897Z</t>
  </si>
  <si>
    <t>aarryaveer-oil-industries-private-limited</t>
  </si>
  <si>
    <t>5052</t>
  </si>
  <si>
    <t>spc4fjbaf3xed8kddkrcrd5v</t>
  </si>
  <si>
    <t>Krazybee Services Private Limited (KSPL)</t>
  </si>
  <si>
    <t>2025-11-07T11:11:25.906Z</t>
  </si>
  <si>
    <t>2025-11-07T11:11:25.863Z</t>
  </si>
  <si>
    <t>krazybee-services-private-limited-(kspl)</t>
  </si>
  <si>
    <t>5053</t>
  </si>
  <si>
    <t>gfp9jgmbrxdua7fvu7iu0p5u</t>
  </si>
  <si>
    <t>Manaksia Coated Metals &amp; Industries Limited</t>
  </si>
  <si>
    <t>2025-11-07T11:11:27.694Z</t>
  </si>
  <si>
    <t>2025-11-07T11:11:27.646Z</t>
  </si>
  <si>
    <t>manaksia-coated-metals-industries-limited</t>
  </si>
  <si>
    <t>5054</t>
  </si>
  <si>
    <t>kbbhh0chejaxunflkcmyc8k3</t>
  </si>
  <si>
    <t>Khyati Ispat Private Limited</t>
  </si>
  <si>
    <t>2025-11-07T11:11:32.027Z</t>
  </si>
  <si>
    <t>2025-11-07T11:11:31.931Z</t>
  </si>
  <si>
    <t>khyati-ispat-private-limited</t>
  </si>
  <si>
    <t>5055</t>
  </si>
  <si>
    <t>ccsju12ac5jsugka3ft7r5ti</t>
  </si>
  <si>
    <t>Maple Logistics Private Limited</t>
  </si>
  <si>
    <t>2019-08-20T18:30:00.000Z</t>
  </si>
  <si>
    <t>2025-11-20T06:47:24.032Z</t>
  </si>
  <si>
    <t>2025-11-20T06:47:23.914Z</t>
  </si>
  <si>
    <t>maple-logistics-private-limited</t>
  </si>
  <si>
    <t>5056</t>
  </si>
  <si>
    <t>z6ziga0tgvx9qgd4r8tivy45</t>
  </si>
  <si>
    <t>Imperial Granites Pvt Ltd</t>
  </si>
  <si>
    <t>2025-11-07T11:11:36.222Z</t>
  </si>
  <si>
    <t>2025-11-07T11:11:36.178Z</t>
  </si>
  <si>
    <t>imperial-granites-pvt-ltd</t>
  </si>
  <si>
    <t>5057</t>
  </si>
  <si>
    <t>vwx53in8zul8otxq0e3p72jr</t>
  </si>
  <si>
    <t>Bikaner Electricity Supply Limited</t>
  </si>
  <si>
    <t>2025-11-07T11:11:40.143Z</t>
  </si>
  <si>
    <t>2025-11-07T11:11:40.051Z</t>
  </si>
  <si>
    <t>bikaner-electricity-supply-limited</t>
  </si>
  <si>
    <t>5058</t>
  </si>
  <si>
    <t>hxcmpz95lnjtshcwcc5keskm</t>
  </si>
  <si>
    <t>Bharatpur Electricity Services Limited</t>
  </si>
  <si>
    <t>2025-11-07T11:11:44.473Z</t>
  </si>
  <si>
    <t>2025-11-07T11:11:44.356Z</t>
  </si>
  <si>
    <t>bharatpur-electricity-services-limited</t>
  </si>
  <si>
    <t>5059</t>
  </si>
  <si>
    <t>rkpgseiudfclp2l7eud36z1o</t>
  </si>
  <si>
    <t>Radius &amp; Deserve Land Developers Private Limited</t>
  </si>
  <si>
    <t>2020-08-20T18:30:00.000Z</t>
  </si>
  <si>
    <t>2025-11-07T11:11:48.598Z</t>
  </si>
  <si>
    <t>2025-11-07T11:11:48.482Z</t>
  </si>
  <si>
    <t>radius--deserve-land-developers-private-limited</t>
  </si>
  <si>
    <t>5060</t>
  </si>
  <si>
    <t>w1l62l4sgkei1axzla8a4tmz</t>
  </si>
  <si>
    <t>Kashvi International Private Limited</t>
  </si>
  <si>
    <t>2025-11-07T11:11:53.766Z</t>
  </si>
  <si>
    <t>2025-11-07T11:11:53.576Z</t>
  </si>
  <si>
    <t>kashvi-international-private-limited</t>
  </si>
  <si>
    <t>5061</t>
  </si>
  <si>
    <t>rqsgb0asmrvt8xj3rt4cj2kj</t>
  </si>
  <si>
    <t>Ambience Developers &amp; Infrastructure Private Limited</t>
  </si>
  <si>
    <t>2025-11-07T11:11:58.658Z</t>
  </si>
  <si>
    <t>2025-11-07T11:11:58.544Z</t>
  </si>
  <si>
    <t>ambience-developers--infrastructure-private-limited</t>
  </si>
  <si>
    <t>5062</t>
  </si>
  <si>
    <t>snlrwp2yit8d2k51vz91usxo</t>
  </si>
  <si>
    <t>Ahalia Finforex Limited</t>
  </si>
  <si>
    <t>2025-11-07T11:12:02.961Z</t>
  </si>
  <si>
    <t>2025-11-07T11:12:02.860Z</t>
  </si>
  <si>
    <t>ahalia-finforex-limited</t>
  </si>
  <si>
    <t>5063</t>
  </si>
  <si>
    <t>axyw3cmv91s0wjwo64r0c4ug</t>
  </si>
  <si>
    <t>Ambience Commercial Developers Private Limited</t>
  </si>
  <si>
    <t>2021-08-20T18:30:00.000Z</t>
  </si>
  <si>
    <t>2025-11-07T11:12:06.366Z</t>
  </si>
  <si>
    <t>2025-11-07T11:12:06.284Z</t>
  </si>
  <si>
    <t>ambience-commercial-developers-private-limited</t>
  </si>
  <si>
    <t>5064</t>
  </si>
  <si>
    <t>axtvbvjshir2m1pk61s3sjdl</t>
  </si>
  <si>
    <t>Singhania Buildcon Private Limited</t>
  </si>
  <si>
    <t>2025-11-07T11:12:08.988Z</t>
  </si>
  <si>
    <t>2025-11-07T11:12:08.925Z</t>
  </si>
  <si>
    <t>singhania-buildcon-private-limited</t>
  </si>
  <si>
    <t>5065</t>
  </si>
  <si>
    <t>ztq603yvw3d1m5ymzabo2x30</t>
  </si>
  <si>
    <t>Primetime Realtors Private Limited</t>
  </si>
  <si>
    <t>2025-11-07T11:12:10.384Z</t>
  </si>
  <si>
    <t>2025-11-07T11:12:10.348Z</t>
  </si>
  <si>
    <t>primetime-realtors-private-limited</t>
  </si>
  <si>
    <t>5066</t>
  </si>
  <si>
    <t>tjcdqksnwo46sxxdwd75xxqa</t>
  </si>
  <si>
    <t>Future Market Networks Limited</t>
  </si>
  <si>
    <t>2025-11-07T11:12:11.256Z</t>
  </si>
  <si>
    <t>2025-11-07T11:12:11.191Z</t>
  </si>
  <si>
    <t>future-market-networks-limited</t>
  </si>
  <si>
    <t>5067</t>
  </si>
  <si>
    <t>y4bhn2purvm4nnujwrq9qfga</t>
  </si>
  <si>
    <t>Murugavilas Textiles (MVT)</t>
  </si>
  <si>
    <t>2022-08-20T18:30:00.000Z</t>
  </si>
  <si>
    <t>2025-11-07T11:12:13.854Z</t>
  </si>
  <si>
    <t>2025-11-07T11:12:13.785Z</t>
  </si>
  <si>
    <t>murugavilas-textiles-(mvt)</t>
  </si>
  <si>
    <t>5068</t>
  </si>
  <si>
    <t>dl6bg49wrzxpk49sfyjytivj</t>
  </si>
  <si>
    <t>Moksha Thermoplastics Private Limited</t>
  </si>
  <si>
    <t>2025-11-07T11:12:16.367Z</t>
  </si>
  <si>
    <t>2025-11-07T11:12:16.300Z</t>
  </si>
  <si>
    <t>moksha-thermoplastics-private-limited</t>
  </si>
  <si>
    <t>5069</t>
  </si>
  <si>
    <t>zqifgv97btu4kewhe8ku8yvq</t>
  </si>
  <si>
    <t>Sivanta Spuntex Private Limited</t>
  </si>
  <si>
    <t>2025-11-07T11:12:19.792Z</t>
  </si>
  <si>
    <t>2025-11-07T11:12:19.717Z</t>
  </si>
  <si>
    <t>sivanta-spuntex-private-limited</t>
  </si>
  <si>
    <t>5070</t>
  </si>
  <si>
    <t>o02qz5r251d7k0equnptc6e6</t>
  </si>
  <si>
    <t>Precision Realty Developers Pvt Ltd</t>
  </si>
  <si>
    <t>2025-11-07T11:12:20.658Z</t>
  </si>
  <si>
    <t>2025-11-07T11:12:20.630Z</t>
  </si>
  <si>
    <t>precision-realty-developers-pvt-ltd</t>
  </si>
  <si>
    <t>5071</t>
  </si>
  <si>
    <t>l0spjfwyn4oxj6uou9b1gouu</t>
  </si>
  <si>
    <t>Paul Merchants Finance Private Limited</t>
  </si>
  <si>
    <t>2023-08-20T18:30:00.000Z</t>
  </si>
  <si>
    <t>2025-12-29T06:20:34.505Z</t>
  </si>
  <si>
    <t>2025-12-29T06:20:33.947Z</t>
  </si>
  <si>
    <t>paul-merchants-finance-private-limited</t>
  </si>
  <si>
    <t>5072</t>
  </si>
  <si>
    <t>y52gctqxn9nl1rqufdpofokf</t>
  </si>
  <si>
    <t>Rungta Projects Limited</t>
  </si>
  <si>
    <t>2025-11-07T11:12:30.271Z</t>
  </si>
  <si>
    <t>2025-11-07T11:12:30.185Z</t>
  </si>
  <si>
    <t>rungta-projects-limited</t>
  </si>
  <si>
    <t>5073</t>
  </si>
  <si>
    <t>rd3addtxa22bis7ajng84i0v</t>
  </si>
  <si>
    <t>Kushal Polysacks Private Limited</t>
  </si>
  <si>
    <t>2025-11-07T11:12:33.690Z</t>
  </si>
  <si>
    <t>2025-11-07T11:12:33.611Z</t>
  </si>
  <si>
    <t>kushal-polysacks-private-limited</t>
  </si>
  <si>
    <t>5074</t>
  </si>
  <si>
    <t>cfpqtkeqwnatnx0bizaaqp8x</t>
  </si>
  <si>
    <t>G.S. Developers and Contractors Private Limited</t>
  </si>
  <si>
    <t>2025-11-07T11:12:37.278Z</t>
  </si>
  <si>
    <t>2025-11-07T11:12:37.204Z</t>
  </si>
  <si>
    <t>gs-developers-and-contractors-private-limited</t>
  </si>
  <si>
    <t>5075</t>
  </si>
  <si>
    <t>zsgyxtk3pbou2fedgu9adpj9</t>
  </si>
  <si>
    <t>Easy Home Finance Limited (EHFL)</t>
  </si>
  <si>
    <t>2024-08-20T18:30:00.000Z</t>
  </si>
  <si>
    <t>2025-11-07T11:12:38.177Z</t>
  </si>
  <si>
    <t>2025-11-07T11:12:38.084Z</t>
  </si>
  <si>
    <t>easy-home-finance-limited-(ehfl)</t>
  </si>
  <si>
    <t>5076</t>
  </si>
  <si>
    <t>zwfdqdeoha6j69hlxmx6u2h4</t>
  </si>
  <si>
    <t>Dugar Polymers Limited</t>
  </si>
  <si>
    <t>2025-11-07T11:12:41.754Z</t>
  </si>
  <si>
    <t>2025-11-07T11:12:41.645Z</t>
  </si>
  <si>
    <t>dugar-polymers-limited</t>
  </si>
  <si>
    <t>5077</t>
  </si>
  <si>
    <t>xkxk9p07v0i71bnnivzajdiy</t>
  </si>
  <si>
    <t>Vitthalrao Shinde Sahakari Sakhar Karkhana Limited</t>
  </si>
  <si>
    <t>2025-11-07T11:12:44.560Z</t>
  </si>
  <si>
    <t>2025-11-07T11:12:44.504Z</t>
  </si>
  <si>
    <t>vitthalrao-shinde-sahakari-sakhar-karkhana-limited</t>
  </si>
  <si>
    <t>5078</t>
  </si>
  <si>
    <t>a7x9q66qbs5gono6ggqf36sb</t>
  </si>
  <si>
    <t>Akashganga Infraventures India Private Limited (erstwhile Akashganga Infraventures India Limited)</t>
  </si>
  <si>
    <t>2025-11-07T11:12:47.339Z</t>
  </si>
  <si>
    <t>2025-11-07T11:12:47.274Z</t>
  </si>
  <si>
    <t>akashganga-infraventures-india-private-limited-erstwhile-akashganga-infraventures-india-limited</t>
  </si>
  <si>
    <t>5079</t>
  </si>
  <si>
    <t>kkp6vijlk6wjed6cmogybon6</t>
  </si>
  <si>
    <t>Shivalik Power &amp; Steel Private Limited</t>
  </si>
  <si>
    <t>2025-08-20T18:30:00.000Z</t>
  </si>
  <si>
    <t>2025-11-07T11:12:49.682Z</t>
  </si>
  <si>
    <t>2025-11-07T11:12:49.625Z</t>
  </si>
  <si>
    <t>shivalik-power-steel-private-limited</t>
  </si>
  <si>
    <t>5080</t>
  </si>
  <si>
    <t>q9wydxhrkht4owre5nkvl7em</t>
  </si>
  <si>
    <t>Posco-Poggenamp Electrical Steel Private Limited</t>
  </si>
  <si>
    <t>2025-11-20T06:42:35.427Z</t>
  </si>
  <si>
    <t>2025-11-20T06:42:35.351Z</t>
  </si>
  <si>
    <t>poscopoggenamp-electrical-steel-private-limited</t>
  </si>
  <si>
    <t>5081</t>
  </si>
  <si>
    <t>f8poi7pweu4om0lqme69dihv</t>
  </si>
  <si>
    <t>Roto Pumps Limited</t>
  </si>
  <si>
    <t>2025-11-07T11:12:54.202Z</t>
  </si>
  <si>
    <t>2025-11-07T11:12:54.129Z</t>
  </si>
  <si>
    <t>roto-pumps-limited</t>
  </si>
  <si>
    <t>5082</t>
  </si>
  <si>
    <t>jkv0mqiki960vgkj62qrwssq</t>
  </si>
  <si>
    <t>Swift Financial Results Limited</t>
  </si>
  <si>
    <t>2026-08-20T18:30:00.000Z</t>
  </si>
  <si>
    <t>2025-11-07T11:12:57.206Z</t>
  </si>
  <si>
    <t>2025-11-07T11:12:57.132Z</t>
  </si>
  <si>
    <t>swift-financial-results-limited</t>
  </si>
  <si>
    <t>5083</t>
  </si>
  <si>
    <t>jn1bm775yqy357a08iv4q7jy</t>
  </si>
  <si>
    <t>Trishul Dealcom Private Limited</t>
  </si>
  <si>
    <t>2025-11-07T11:12:58.677Z</t>
  </si>
  <si>
    <t>2025-11-07T11:12:58.627Z</t>
  </si>
  <si>
    <t>trishul-dealcom-private-limited</t>
  </si>
  <si>
    <t>5084</t>
  </si>
  <si>
    <t>xyspugl1qyhiaawojxqyh2z6</t>
  </si>
  <si>
    <t>Saraf Trexim Limited</t>
  </si>
  <si>
    <t>2025-11-07T11:13:01.852Z</t>
  </si>
  <si>
    <t>2025-11-07T11:13:01.777Z</t>
  </si>
  <si>
    <t>saraf-trexim-limited</t>
  </si>
  <si>
    <t>5085</t>
  </si>
  <si>
    <t>yy15doj94m8kjz1vnsq9ksmx</t>
  </si>
  <si>
    <t>Rajaramsevak Multipurpose Cold Storage Private Limited (RMCSPL)</t>
  </si>
  <si>
    <t>2025-11-07T11:13:04.827Z</t>
  </si>
  <si>
    <t>2025-11-07T11:13:04.737Z</t>
  </si>
  <si>
    <t>rajaramsevak-multipurpose-cold-storage-private-limited-(rmcspl)</t>
  </si>
  <si>
    <t>5086</t>
  </si>
  <si>
    <t>xwbjh54fnp6ak3xq4uxutabc</t>
  </si>
  <si>
    <t>Goddess Textiles Private Limited</t>
  </si>
  <si>
    <t>2027-08-20T18:30:00.000Z</t>
  </si>
  <si>
    <t>2025-11-07T11:13:06.992Z</t>
  </si>
  <si>
    <t>2025-11-07T11:13:06.934Z</t>
  </si>
  <si>
    <t>goddess-textiles-private-limited</t>
  </si>
  <si>
    <t>5087</t>
  </si>
  <si>
    <t>ov0f0qdoqezmqby13lvteq7j</t>
  </si>
  <si>
    <t>ASI Industries Limited (ASI)</t>
  </si>
  <si>
    <t>2025-11-07T11:13:09.061Z</t>
  </si>
  <si>
    <t>2025-11-07T11:13:09.013Z</t>
  </si>
  <si>
    <t>asi-industries-limited-(asi)</t>
  </si>
  <si>
    <t>5088</t>
  </si>
  <si>
    <t>oivf3o9fezbsobigfh1bayif</t>
  </si>
  <si>
    <t>Piccadily Agro Industries Limited</t>
  </si>
  <si>
    <t>2025-11-07T11:13:13.137Z</t>
  </si>
  <si>
    <t>2025-11-07T11:13:13.052Z</t>
  </si>
  <si>
    <t>piccadily-agro-industries-limited</t>
  </si>
  <si>
    <t>5089</t>
  </si>
  <si>
    <t>kq18jd0yco5mfpemhtf4dkc4</t>
  </si>
  <si>
    <t>Shivtex Spinning Private Limited</t>
  </si>
  <si>
    <t>2025-12-04T13:02:27.117Z</t>
  </si>
  <si>
    <t>2025-12-04T13:02:26.854Z</t>
  </si>
  <si>
    <t>shivtex-spinning-private-limited</t>
  </si>
  <si>
    <t>5090</t>
  </si>
  <si>
    <t>nvhmzyb77quu86fxriae907g</t>
  </si>
  <si>
    <t>Giriraj Iron Limited</t>
  </si>
  <si>
    <t>2028-08-20T18:30:00.000Z</t>
  </si>
  <si>
    <t>2025-11-07T11:13:18.463Z</t>
  </si>
  <si>
    <t>2025-11-07T11:13:18.401Z</t>
  </si>
  <si>
    <t>giriraj-iron-limited-</t>
  </si>
  <si>
    <t>5091</t>
  </si>
  <si>
    <t>s7udikbojy38dq1zdjlrjrfg</t>
  </si>
  <si>
    <t>Giriraj Exim Private Limited</t>
  </si>
  <si>
    <t>2025-11-07T11:13:22.339Z</t>
  </si>
  <si>
    <t>2025-11-07T11:13:22.247Z</t>
  </si>
  <si>
    <t>giriraj-exim-private-limited-</t>
  </si>
  <si>
    <t>5092</t>
  </si>
  <si>
    <t>j4cmdszmwpda7fknqndwa68l</t>
  </si>
  <si>
    <t>Clan Vitrified Private Limited</t>
  </si>
  <si>
    <t>2025-11-07T11:13:24.367Z</t>
  </si>
  <si>
    <t>2025-11-07T11:13:24.312Z</t>
  </si>
  <si>
    <t>clan-vitrified-private-limited</t>
  </si>
  <si>
    <t>5093</t>
  </si>
  <si>
    <t>u4gvkgcyoajb4w4jfkpo5c31</t>
  </si>
  <si>
    <t>Enzotech Solutions Private Limited</t>
  </si>
  <si>
    <t>2026-02-09T06:59:51.534Z</t>
  </si>
  <si>
    <t>2026-02-09T06:59:51.314Z</t>
  </si>
  <si>
    <t>enzotech-solutions-private-limited</t>
  </si>
  <si>
    <t>5094</t>
  </si>
  <si>
    <t>hz6l3trdig06kykv5b5bhfj2</t>
  </si>
  <si>
    <t>D.N. Homes Private Limited</t>
  </si>
  <si>
    <t>2029-08-20T18:30:00.000Z</t>
  </si>
  <si>
    <t>2025-11-07T11:13:29.401Z</t>
  </si>
  <si>
    <t>2025-11-07T11:13:29.331Z</t>
  </si>
  <si>
    <t>d.n-homes-private-limited</t>
  </si>
  <si>
    <t>5095</t>
  </si>
  <si>
    <t>fjrupimgzw24wjhczkrwd49p</t>
  </si>
  <si>
    <t>Kataria Automobiles Private Limited (KAPL)</t>
  </si>
  <si>
    <t>2025-11-07T11:13:31.251Z</t>
  </si>
  <si>
    <t>2025-11-07T11:13:31.194Z</t>
  </si>
  <si>
    <t>kataria-automobiles-private-limited-(kapl)</t>
  </si>
  <si>
    <t>5096</t>
  </si>
  <si>
    <t>xdtvaniw08tdogmg4gofx7eo</t>
  </si>
  <si>
    <t>Shivalik Engineering Industries Limited</t>
  </si>
  <si>
    <t>2025-11-07T11:13:33.309Z</t>
  </si>
  <si>
    <t>2025-11-07T11:13:33.259Z</t>
  </si>
  <si>
    <t>shivalik-engineering-industries-limited</t>
  </si>
  <si>
    <t>5097</t>
  </si>
  <si>
    <t>gmgz5xca7h966nwvaosm8cu5</t>
  </si>
  <si>
    <t>Siddhi Cotspin Limited</t>
  </si>
  <si>
    <t>2025-11-07T11:13:36.393Z</t>
  </si>
  <si>
    <t>2025-11-07T11:13:36.322Z</t>
  </si>
  <si>
    <t>siddhi-cotspin-limited</t>
  </si>
  <si>
    <t>5098</t>
  </si>
  <si>
    <t>gk2ly9vie2u2hiqd4p1ljp4b</t>
  </si>
  <si>
    <t>Sanskar Agro Processors Private Limited</t>
  </si>
  <si>
    <t>2030-08-20T18:30:00.000Z</t>
  </si>
  <si>
    <t>2025-11-07T11:13:40.459Z</t>
  </si>
  <si>
    <t>2025-11-07T11:13:40.362Z</t>
  </si>
  <si>
    <t>sanskar-agro-processors-private-limited</t>
  </si>
  <si>
    <t>5099</t>
  </si>
  <si>
    <t>m92hslkvf17epxl54xs7v9bw</t>
  </si>
  <si>
    <t>Golden Peace Infrastructure Pvt Ltd</t>
  </si>
  <si>
    <t>2025-11-07T11:13:41.360Z</t>
  </si>
  <si>
    <t>2025-11-07T11:13:41.334Z</t>
  </si>
  <si>
    <t>golden-peace-infrastructure-pvt-ltd</t>
  </si>
  <si>
    <t>5100</t>
  </si>
  <si>
    <t>m68k5pfx4y2xtafir9vixpkg</t>
  </si>
  <si>
    <t>Global Powersource (India) Private Limited</t>
  </si>
  <si>
    <t>2025-11-07T11:13:43.593Z</t>
  </si>
  <si>
    <t>2025-11-07T11:13:43.526Z</t>
  </si>
  <si>
    <t>global-powersource-india-private-limited</t>
  </si>
  <si>
    <t>5101</t>
  </si>
  <si>
    <t>v91yzq81kmxp4r9ey9fufoji</t>
  </si>
  <si>
    <t>Vandana Ispat Private Limited (erstwhile Vandana Ispat Limited)</t>
  </si>
  <si>
    <t>2031-08-20T18:30:00.000Z</t>
  </si>
  <si>
    <t>2025-11-07T11:13:46.385Z</t>
  </si>
  <si>
    <t>2025-11-07T11:13:46.309Z</t>
  </si>
  <si>
    <t>vandana-ispat-private-limited-erstwhile-vandana-ispat-limited</t>
  </si>
  <si>
    <t>5102</t>
  </si>
  <si>
    <t>uvfn12l5byt5g32aq0tqu4ew</t>
  </si>
  <si>
    <t>Pushpganga Minerals LLP</t>
  </si>
  <si>
    <t>2025-12-23T13:22:14.145Z</t>
  </si>
  <si>
    <t>2025-12-23T13:22:13.894Z</t>
  </si>
  <si>
    <t>pushpganga-minerals-llp</t>
  </si>
  <si>
    <t>5103</t>
  </si>
  <si>
    <t>ciz0dom0smhxwkvpn1gi7swr</t>
  </si>
  <si>
    <t>Hindusthan Loha Limited</t>
  </si>
  <si>
    <t>2025-12-23T13:18:18.919Z</t>
  </si>
  <si>
    <t>2025-12-23T13:18:18.645Z</t>
  </si>
  <si>
    <t>hindusthan-loha-limited</t>
  </si>
  <si>
    <t>5104</t>
  </si>
  <si>
    <t>sa5k11555rc9biaqo8tc60gn</t>
  </si>
  <si>
    <t>Agrasen Ispat Private Limited</t>
  </si>
  <si>
    <t>2025-12-23T13:13:02.023Z</t>
  </si>
  <si>
    <t>2025-12-23T13:13:01.760Z</t>
  </si>
  <si>
    <t>agrasen-ispat-private-limited</t>
  </si>
  <si>
    <t>5105</t>
  </si>
  <si>
    <t>oevj9o248af0m7ygqx96g6uy</t>
  </si>
  <si>
    <t>Universal Knitwears</t>
  </si>
  <si>
    <t>2001-09-20T18:30:00.000Z</t>
  </si>
  <si>
    <t>2025-11-07T11:13:59.576Z</t>
  </si>
  <si>
    <t>2025-11-07T11:13:59.501Z</t>
  </si>
  <si>
    <t>universal-knitwears</t>
  </si>
  <si>
    <t>5106</t>
  </si>
  <si>
    <t>b0wawfpflizrw1gzm8rklhnm</t>
  </si>
  <si>
    <t>Rawalwasia Textile Industries Private Limited</t>
  </si>
  <si>
    <t>2025-12-03T12:57:42.257Z</t>
  </si>
  <si>
    <t>2025-12-03T12:57:41.956Z</t>
  </si>
  <si>
    <t>rawalwasia-textile-industries-private-limited</t>
  </si>
  <si>
    <t>5107</t>
  </si>
  <si>
    <t>tf3ci43u2ihibgni7cgc6of4</t>
  </si>
  <si>
    <t>JAM Hotels and Resorts Private Limited</t>
  </si>
  <si>
    <t>2025-11-07T11:14:04.350Z</t>
  </si>
  <si>
    <t>2025-11-07T11:14:04.314Z</t>
  </si>
  <si>
    <t>jam-hotels-and-resorts-private-limited</t>
  </si>
  <si>
    <t>5108</t>
  </si>
  <si>
    <t>abrgy5q89o76v0u1708w8a8p</t>
  </si>
  <si>
    <t>Bhatia Trading Company</t>
  </si>
  <si>
    <t>2025-11-07T11:14:06.671Z</t>
  </si>
  <si>
    <t>2025-11-07T11:14:06.609Z</t>
  </si>
  <si>
    <t>bhatia-trading-company</t>
  </si>
  <si>
    <t>5109</t>
  </si>
  <si>
    <t>i9fz4k0qp61t07os09brd8e7</t>
  </si>
  <si>
    <t>Supermax Personal Care Private Limited</t>
  </si>
  <si>
    <t>2002-09-20T18:30:00.000Z</t>
  </si>
  <si>
    <t>2025-11-07T11:14:09.223Z</t>
  </si>
  <si>
    <t>2025-11-07T11:14:09.144Z</t>
  </si>
  <si>
    <t>supermax-personal-care-private-limited-</t>
  </si>
  <si>
    <t>5110</t>
  </si>
  <si>
    <t>e5eefgplgii0mpr68ncsznxo</t>
  </si>
  <si>
    <t>Reliable Cashew Company Private Limited</t>
  </si>
  <si>
    <t>2026-02-03T05:41:47.158Z</t>
  </si>
  <si>
    <t>2026-02-03T05:41:46.914Z</t>
  </si>
  <si>
    <t>reliable-cashew-company-private-limited</t>
  </si>
  <si>
    <t>5111</t>
  </si>
  <si>
    <t>t7lafewxknkaf23zfrpp881l</t>
  </si>
  <si>
    <t>Maple Panels Private Limited</t>
  </si>
  <si>
    <t>2025-11-07T11:14:16.016Z</t>
  </si>
  <si>
    <t>2025-11-07T11:14:15.908Z</t>
  </si>
  <si>
    <t>maple-panels-private-limited-</t>
  </si>
  <si>
    <t>5112</t>
  </si>
  <si>
    <t>eeuks8je1p5rcz46dsnizowb</t>
  </si>
  <si>
    <t>Active Clothing Company Limited</t>
  </si>
  <si>
    <t>2025-11-19T19:45:00.306Z</t>
  </si>
  <si>
    <t>2025-11-19T19:45:00.222Z</t>
  </si>
  <si>
    <t>active-clothing-company-limited</t>
  </si>
  <si>
    <t>5113</t>
  </si>
  <si>
    <t>c5757aw9u7rcvkhfa6o8ftl4</t>
  </si>
  <si>
    <t>P.K. Pharmatech Private Limited</t>
  </si>
  <si>
    <t>2003-09-20T18:30:00.000Z</t>
  </si>
  <si>
    <t>2025-11-07T11:14:20.800Z</t>
  </si>
  <si>
    <t>2025-11-07T11:14:20.735Z</t>
  </si>
  <si>
    <t>pk-pharmatech-private-limited</t>
  </si>
  <si>
    <t>5114</t>
  </si>
  <si>
    <t>teefgeoisab0orbgshgd4jbd</t>
  </si>
  <si>
    <t>Shanthi Vijaya Saw Mill (SVSM)</t>
  </si>
  <si>
    <t>2025-11-07T11:14:23.637Z</t>
  </si>
  <si>
    <t>2025-11-07T11:14:23.550Z</t>
  </si>
  <si>
    <t>shanthi-vijaya-saw-mill-(svsm)</t>
  </si>
  <si>
    <t>5115</t>
  </si>
  <si>
    <t>e0n1y66oonv7l67bqos9zgzf</t>
  </si>
  <si>
    <t>Jalaram Agriexports Limited (Erstwhile Jalaram Agriexports Private Limited)</t>
  </si>
  <si>
    <t>2025-11-07T11:14:27.973Z</t>
  </si>
  <si>
    <t>2025-11-07T11:14:27.889Z</t>
  </si>
  <si>
    <t>jalaram-agriexports-limited-erstwhile-jalaram-agriexports-private-limited</t>
  </si>
  <si>
    <t>5116</t>
  </si>
  <si>
    <t>nc1t6vgugnfmnwx5jcrhvbnl</t>
  </si>
  <si>
    <t>Amar Infrastructure Limited</t>
  </si>
  <si>
    <t>2025-11-07T11:14:31.398Z</t>
  </si>
  <si>
    <t>2025-11-07T11:14:31.316Z</t>
  </si>
  <si>
    <t>amar-infrastructure-limited</t>
  </si>
  <si>
    <t>5117</t>
  </si>
  <si>
    <t>r4dvt1aqo9038jox7labipzu</t>
  </si>
  <si>
    <t>LSC Infratech Limited</t>
  </si>
  <si>
    <t>2004-09-20T18:30:00.000Z</t>
  </si>
  <si>
    <t>2025-11-07T11:14:35.276Z</t>
  </si>
  <si>
    <t>2025-11-07T11:14:35.188Z</t>
  </si>
  <si>
    <t>lsc-infratech-limited</t>
  </si>
  <si>
    <t>5118</t>
  </si>
  <si>
    <t>rusdjbkkveiqyp5wgrhb9l5i</t>
  </si>
  <si>
    <t>Maruti Spintex Private Limited</t>
  </si>
  <si>
    <t>2025-11-07T11:14:37.989Z</t>
  </si>
  <si>
    <t>2025-11-07T11:14:37.911Z</t>
  </si>
  <si>
    <t>maruti-spintex-private-limited</t>
  </si>
  <si>
    <t>5119</t>
  </si>
  <si>
    <t>zhevasl3tw75zug5oc3wictp</t>
  </si>
  <si>
    <t>Sree Saravana Engineering Bhavani Private Limited</t>
  </si>
  <si>
    <t>2025-12-15T10:50:29.060Z</t>
  </si>
  <si>
    <t>2025-12-15T10:50:28.827Z</t>
  </si>
  <si>
    <t>sree-saravana-engineering-bhavani-private-limited</t>
  </si>
  <si>
    <t>5120</t>
  </si>
  <si>
    <t>xa5d0dd3jqwi2j5mg79nlfcx</t>
  </si>
  <si>
    <t>KBC Infrastructures Private Limited</t>
  </si>
  <si>
    <t>2025-11-07T11:14:43.185Z</t>
  </si>
  <si>
    <t>2025-11-07T11:14:43.053Z</t>
  </si>
  <si>
    <t>kbc-infrastructures-private-limited</t>
  </si>
  <si>
    <t>5121</t>
  </si>
  <si>
    <t>aavlemh7exg01e9pkwnfcawg</t>
  </si>
  <si>
    <t>Jay Bharat Steel Corporation</t>
  </si>
  <si>
    <t>2005-09-20T18:30:00.000Z</t>
  </si>
  <si>
    <t>2025-11-07T11:14:46.293Z</t>
  </si>
  <si>
    <t>2025-11-07T11:14:46.229Z</t>
  </si>
  <si>
    <t>jay-bharat-steel-corporation</t>
  </si>
  <si>
    <t>5122</t>
  </si>
  <si>
    <t>z2vw8ekjjqoujq7n1ij26962</t>
  </si>
  <si>
    <t>Bravo Sponge Iron Private Limited</t>
  </si>
  <si>
    <t>2025-11-07T11:14:48.240Z</t>
  </si>
  <si>
    <t>2025-11-07T11:14:48.179Z</t>
  </si>
  <si>
    <t>bravo-sponge-iron-private-limited</t>
  </si>
  <si>
    <t>5123</t>
  </si>
  <si>
    <t>h1w30ekihhxsoxgpbhzcpg9b</t>
  </si>
  <si>
    <t>Sonar Casting Limited</t>
  </si>
  <si>
    <t>2025-11-07T11:14:51.719Z</t>
  </si>
  <si>
    <t>2025-11-07T11:14:51.640Z</t>
  </si>
  <si>
    <t>sonar-casting-limited</t>
  </si>
  <si>
    <t>5124</t>
  </si>
  <si>
    <t>f72z4q7ke6l6sdkcmmw21i3a</t>
  </si>
  <si>
    <t>Hi Bond Cement India Private Limited</t>
  </si>
  <si>
    <t>2025-11-07T11:14:55.087Z</t>
  </si>
  <si>
    <t>2025-11-07T11:14:55.007Z</t>
  </si>
  <si>
    <t>hi-bond-cement-india-private-limited</t>
  </si>
  <si>
    <t>5125</t>
  </si>
  <si>
    <t>k7hqjhzxzfabpjbwqtydgj06</t>
  </si>
  <si>
    <t>JCO Gas Pipe Limited</t>
  </si>
  <si>
    <t>2006-09-20T18:30:00.000Z</t>
  </si>
  <si>
    <t>2025-11-07T11:14:58.900Z</t>
  </si>
  <si>
    <t>2025-11-07T11:14:58.771Z</t>
  </si>
  <si>
    <t>jco-gas-pipe-limited</t>
  </si>
  <si>
    <t>5126</t>
  </si>
  <si>
    <t>mn48gwka2ozqq1210ehe2lsn</t>
  </si>
  <si>
    <t>J P Sortex Private Limited</t>
  </si>
  <si>
    <t>2025-11-07T11:15:01.668Z</t>
  </si>
  <si>
    <t>2025-11-07T11:15:01.602Z</t>
  </si>
  <si>
    <t>j-p-sortex-private-limited</t>
  </si>
  <si>
    <t>5127</t>
  </si>
  <si>
    <t>olvfvjr7jovuyaex29um21wv</t>
  </si>
  <si>
    <t>Del Trade International Private Limited</t>
  </si>
  <si>
    <t>2025-11-07T11:15:05.641Z</t>
  </si>
  <si>
    <t>2025-11-07T11:15:05.543Z</t>
  </si>
  <si>
    <t>del-trade-international-private-limited</t>
  </si>
  <si>
    <t>5128</t>
  </si>
  <si>
    <t>rglcsswlehw4b75cowpjbg4g</t>
  </si>
  <si>
    <t>Lekcon Infrastructure Private Limited</t>
  </si>
  <si>
    <t>2025-11-25T10:11:12.333Z</t>
  </si>
  <si>
    <t>2025-11-25T10:11:11.861Z</t>
  </si>
  <si>
    <t>lekcon-infrastructure-private-limited</t>
  </si>
  <si>
    <t>5129</t>
  </si>
  <si>
    <t>g0syca6oeo0nl0xdztv16nw3</t>
  </si>
  <si>
    <t>Shri Dutt India Private Limited</t>
  </si>
  <si>
    <t>2007-09-20T18:30:00.000Z</t>
  </si>
  <si>
    <t>2025-11-07T11:15:11.939Z</t>
  </si>
  <si>
    <t>2025-11-07T11:15:11.864Z</t>
  </si>
  <si>
    <t>shri-dutt-india-private-limited</t>
  </si>
  <si>
    <t>5130</t>
  </si>
  <si>
    <t>w1q2iqcxvqq1vhzlyiegjrp0</t>
  </si>
  <si>
    <t>Palriwal Industries Private Limited</t>
  </si>
  <si>
    <t>2025-11-07T11:15:17.365Z</t>
  </si>
  <si>
    <t>2025-11-07T11:15:17.248Z</t>
  </si>
  <si>
    <t>palriwal-industries-private-limited</t>
  </si>
  <si>
    <t>5131</t>
  </si>
  <si>
    <t>v657s5ciy1ienarfx8jgb844</t>
  </si>
  <si>
    <t>Mangalmoyee Maa Chandi Multipurpose Cold Storage Private Limited</t>
  </si>
  <si>
    <t>2025-11-07T11:15:19.476Z</t>
  </si>
  <si>
    <t>2025-11-07T11:15:19.419Z</t>
  </si>
  <si>
    <t>mangalmoyee-maa-chandi-multipurpose-cold-storage-private-limited</t>
  </si>
  <si>
    <t>5132</t>
  </si>
  <si>
    <t>owqlyavc6zrbw0i6z5980i5z</t>
  </si>
  <si>
    <t>Maa Jay Chandi Multipurpose Cold Storage Private Limited</t>
  </si>
  <si>
    <t>2025-11-07T11:15:21.526Z</t>
  </si>
  <si>
    <t>2025-11-07T11:15:21.466Z</t>
  </si>
  <si>
    <t>maa-jay-chandi-multipurpose-cold-storage-private-limited</t>
  </si>
  <si>
    <t>5133</t>
  </si>
  <si>
    <t>gyjdwe5ldq1adr54wg0tgdzm</t>
  </si>
  <si>
    <t>Kartick Chandra Agro Products Private Limited</t>
  </si>
  <si>
    <t>2008-09-20T18:30:00.000Z</t>
  </si>
  <si>
    <t>2025-11-07T11:15:23.688Z</t>
  </si>
  <si>
    <t>2025-11-07T11:15:23.624Z</t>
  </si>
  <si>
    <t>kartick-chandra-agro-products-private-limited</t>
  </si>
  <si>
    <t>5134</t>
  </si>
  <si>
    <t>n3f9d1ybduckz08swyt2p0rl</t>
  </si>
  <si>
    <t>OneOTT Intertainment Limited (OIL)</t>
  </si>
  <si>
    <t>2025-11-07T11:15:26.585Z</t>
  </si>
  <si>
    <t>2025-11-07T11:15:26.510Z</t>
  </si>
  <si>
    <t>oneott-intertainment-limited-(oil)</t>
  </si>
  <si>
    <t>5135</t>
  </si>
  <si>
    <t>ctiw8tjzjx9mcqd87aj7ysfa</t>
  </si>
  <si>
    <t>NDL Ventures Limited (erstwhile NXT Digital Limited)</t>
  </si>
  <si>
    <t>2025-11-07T11:15:28.637Z</t>
  </si>
  <si>
    <t>2025-11-07T11:15:28.586Z</t>
  </si>
  <si>
    <t>ndl-ventures-limited-erstwhile-nxt-digital-limited</t>
  </si>
  <si>
    <t>5136</t>
  </si>
  <si>
    <t>j6upi9es4eivvvymfskal6ne</t>
  </si>
  <si>
    <t>Cruso Granito Private Limited</t>
  </si>
  <si>
    <t>2026-01-29T10:27:38.008Z</t>
  </si>
  <si>
    <t>2026-01-29T10:27:37.835Z</t>
  </si>
  <si>
    <t>cruso-granito-private-limited</t>
  </si>
  <si>
    <t>5137</t>
  </si>
  <si>
    <t>armp2sfj4583hqo7rnyw6952</t>
  </si>
  <si>
    <t>Parsvnath Estate Developers Private Limited</t>
  </si>
  <si>
    <t>2009-09-20T18:30:00.000Z</t>
  </si>
  <si>
    <t>2025-11-07T11:15:35.281Z</t>
  </si>
  <si>
    <t>2025-11-07T11:15:35.169Z</t>
  </si>
  <si>
    <t>parsvnath-estate-developers-private-limited</t>
  </si>
  <si>
    <t>5138</t>
  </si>
  <si>
    <t>bk24k2glvfej3zwul6sjgj6t</t>
  </si>
  <si>
    <t>Autolite India Limited</t>
  </si>
  <si>
    <t>2025-11-19T19:40:09.173Z</t>
  </si>
  <si>
    <t>2025-11-19T19:40:09.056Z</t>
  </si>
  <si>
    <t>autolite-india-limited</t>
  </si>
  <si>
    <t>5139</t>
  </si>
  <si>
    <t>dv4rckda662uoczgyjgk4bta</t>
  </si>
  <si>
    <t>Panchal Agro Fresh</t>
  </si>
  <si>
    <t>2025-11-07T11:15:40.333Z</t>
  </si>
  <si>
    <t>2025-11-07T11:15:40.280Z</t>
  </si>
  <si>
    <t>panchal-agro-fresh</t>
  </si>
  <si>
    <t>5140</t>
  </si>
  <si>
    <t>ezdo8w29bo6nevvckhctfd3y</t>
  </si>
  <si>
    <t>Uttamenergy Limited (UEL)</t>
  </si>
  <si>
    <t>2010-09-20T18:30:00.000Z</t>
  </si>
  <si>
    <t>2025-11-07T11:15:42.969Z</t>
  </si>
  <si>
    <t>2025-11-07T11:15:42.861Z</t>
  </si>
  <si>
    <t>uttamenergy-limited-(uel)</t>
  </si>
  <si>
    <t>5141</t>
  </si>
  <si>
    <t>fgs0onp5u5o5j6dfpczwt5ez</t>
  </si>
  <si>
    <t>M. M. Industries</t>
  </si>
  <si>
    <t>2025-11-07T11:15:45.286Z</t>
  </si>
  <si>
    <t>2025-11-07T11:15:45.218Z</t>
  </si>
  <si>
    <t>m-m-industries</t>
  </si>
  <si>
    <t>5142</t>
  </si>
  <si>
    <t>u6grlslolnhb034ros27l8iq</t>
  </si>
  <si>
    <t>S V Distributors Private Limited</t>
  </si>
  <si>
    <t>2025-11-19T19:26:18.548Z</t>
  </si>
  <si>
    <t>2025-11-19T19:26:17.260Z</t>
  </si>
  <si>
    <t>s-v-distributors-private-limited</t>
  </si>
  <si>
    <t>5143</t>
  </si>
  <si>
    <t>wutcqr0p3ys72yhfdbmjf15u</t>
  </si>
  <si>
    <t>MMG Holdings Private Limited</t>
  </si>
  <si>
    <t>2025-12-03T13:56:29.459Z</t>
  </si>
  <si>
    <t>2025-12-03T13:56:29.211Z</t>
  </si>
  <si>
    <t>mmg-holdings-private-limited</t>
  </si>
  <si>
    <t>5144</t>
  </si>
  <si>
    <t>r8houutqxygtysycw9e3do2r</t>
  </si>
  <si>
    <t>Shivam Iron &amp; Steel Company Limited</t>
  </si>
  <si>
    <t>2011-09-20T18:30:00.000Z</t>
  </si>
  <si>
    <t>2025-11-07T11:15:56.204Z</t>
  </si>
  <si>
    <t>2025-11-07T11:15:56.061Z</t>
  </si>
  <si>
    <t>shivam-iron-steel-company-limited</t>
  </si>
  <si>
    <t>5145</t>
  </si>
  <si>
    <t>gw9dplln8oubu1pr2xjw0bcf</t>
  </si>
  <si>
    <t>Ajanta Spintex Private Limited</t>
  </si>
  <si>
    <t>2025-11-07T11:15:58.347Z</t>
  </si>
  <si>
    <t>2025-11-07T11:15:58.280Z</t>
  </si>
  <si>
    <t>ajanta-spintex-private-limited</t>
  </si>
  <si>
    <t>5146</t>
  </si>
  <si>
    <t>gvycdzz2egryur5uywn7lfv6</t>
  </si>
  <si>
    <t>Val met Engineering Private Limited</t>
  </si>
  <si>
    <t>2025-11-07T11:16:00.820Z</t>
  </si>
  <si>
    <t>2025-11-07T11:16:00.759Z</t>
  </si>
  <si>
    <t>val-met-engineering-private-limited</t>
  </si>
  <si>
    <t>5147</t>
  </si>
  <si>
    <t>zhay2ku4fh0sfx53yfbngs89</t>
  </si>
  <si>
    <t>GMR Energy Trading Limited</t>
  </si>
  <si>
    <t>2025-11-07T11:16:05.631Z</t>
  </si>
  <si>
    <t>2025-11-07T11:16:05.504Z</t>
  </si>
  <si>
    <t>gmr-energy-trading-limited</t>
  </si>
  <si>
    <t>5148</t>
  </si>
  <si>
    <t>l07zt10hkoqupad85i4ht212</t>
  </si>
  <si>
    <t>Asandas and Sons Private Limited</t>
  </si>
  <si>
    <t>2012-09-20T18:30:00.000Z</t>
  </si>
  <si>
    <t>2025-11-07T11:16:11.138Z</t>
  </si>
  <si>
    <t>2025-11-07T11:16:10.999Z</t>
  </si>
  <si>
    <t>asandas-and-sons-private-limited</t>
  </si>
  <si>
    <t>5149</t>
  </si>
  <si>
    <t>bnqnxcxm4mb19fqr4irtaqlu</t>
  </si>
  <si>
    <t>Lendingkart Finance Limited</t>
  </si>
  <si>
    <t>2026-01-08T10:22:02.342Z</t>
  </si>
  <si>
    <t>2026-01-08T10:22:01.869Z</t>
  </si>
  <si>
    <t>lendingkart-finance-limited</t>
  </si>
  <si>
    <t>5150</t>
  </si>
  <si>
    <t>cynhyoi2ub1jzkxvn6kxvxgi</t>
  </si>
  <si>
    <t>Gupta H C Overseas India Private Limited</t>
  </si>
  <si>
    <t>2025-11-19T19:44:34.866Z</t>
  </si>
  <si>
    <t>2025-11-19T19:44:34.761Z</t>
  </si>
  <si>
    <t>gupta-h-c-overseas-india-private-limited</t>
  </si>
  <si>
    <t>5151</t>
  </si>
  <si>
    <t>o6r1x2haudo8vbt3c9s951jy</t>
  </si>
  <si>
    <t>M3M India Private Limited</t>
  </si>
  <si>
    <t>2025-11-07T11:16:26.018Z</t>
  </si>
  <si>
    <t>2025-11-07T11:16:25.952Z</t>
  </si>
  <si>
    <t>m3m-india-private-limited</t>
  </si>
  <si>
    <t>5152</t>
  </si>
  <si>
    <t>ooz8sh0h8gpgszlps5ut7mvz</t>
  </si>
  <si>
    <t>JR Super Specialty Hospitals Private Limited</t>
  </si>
  <si>
    <t>2013-09-20T18:30:00.000Z</t>
  </si>
  <si>
    <t>2025-11-07T11:16:29.043Z</t>
  </si>
  <si>
    <t>2025-11-07T11:16:28.986Z</t>
  </si>
  <si>
    <t>jr-super-specialty-hospitals-private-limited</t>
  </si>
  <si>
    <t>5153</t>
  </si>
  <si>
    <t>ort1fqmnuqymjgfrbw027pgi</t>
  </si>
  <si>
    <t>Siddhi Weaves Private Limited</t>
  </si>
  <si>
    <t>2025-11-07T11:16:32.365Z</t>
  </si>
  <si>
    <t>2025-11-07T11:16:32.288Z</t>
  </si>
  <si>
    <t>siddhi-weaves-private-limited</t>
  </si>
  <si>
    <t>5154</t>
  </si>
  <si>
    <t>sjd7cicjs37ci5oxaupva7a9</t>
  </si>
  <si>
    <t>Ankush Shikshan Sanstha</t>
  </si>
  <si>
    <t>2025-11-07T11:16:34.765Z</t>
  </si>
  <si>
    <t>2025-11-07T11:16:34.705Z</t>
  </si>
  <si>
    <t>ankush-shikshan-sanstha</t>
  </si>
  <si>
    <t>5155</t>
  </si>
  <si>
    <t>eumdll3trng2zqa1ymhtq0f4</t>
  </si>
  <si>
    <t>Sewa Singh Oberoi and Company</t>
  </si>
  <si>
    <t>2025-12-02T09:08:09.467Z</t>
  </si>
  <si>
    <t>2025-12-02T09:08:09.205Z</t>
  </si>
  <si>
    <t>sewa-singh-oberoi-and-company</t>
  </si>
  <si>
    <t>5156</t>
  </si>
  <si>
    <t>zuxlvhuydfs7e6eqvf13986f</t>
  </si>
  <si>
    <t>NS Engineering Company Private Limited</t>
  </si>
  <si>
    <t>2014-09-20T18:30:00.000Z</t>
  </si>
  <si>
    <t>2025-11-07T11:16:40.277Z</t>
  </si>
  <si>
    <t>2025-11-07T11:16:40.192Z</t>
  </si>
  <si>
    <t>ns-engineering-company-private-limited</t>
  </si>
  <si>
    <t>5157</t>
  </si>
  <si>
    <t>and4s3bjsmm5d5vr0zff4vcl</t>
  </si>
  <si>
    <t>ICICI Prudential Office Yield Optimizer Fund (IPOYOF)</t>
  </si>
  <si>
    <t>2025-11-07T11:16:41.352Z</t>
  </si>
  <si>
    <t>2025-11-07T11:16:41.102Z</t>
  </si>
  <si>
    <t>icici-prudential-office-yield-optimizer-fund-ipoyof</t>
  </si>
  <si>
    <t>5158</t>
  </si>
  <si>
    <t>jwena4mr25b5a0ewiqm2xk3s</t>
  </si>
  <si>
    <t>Selene Estate Limited</t>
  </si>
  <si>
    <t>2025-11-07T11:16:44.510Z</t>
  </si>
  <si>
    <t>2025-11-07T11:16:44.419Z</t>
  </si>
  <si>
    <t>selene-estate-limited</t>
  </si>
  <si>
    <t>5159</t>
  </si>
  <si>
    <t>frr8d9uo3g4clstkja4k9gtx</t>
  </si>
  <si>
    <t>Neepa Real Estates Private Limited</t>
  </si>
  <si>
    <t>2025-11-07T11:16:46.981Z</t>
  </si>
  <si>
    <t>2025-11-07T11:16:46.893Z</t>
  </si>
  <si>
    <t>neepa-real-estates-private-limited</t>
  </si>
  <si>
    <t>5160</t>
  </si>
  <si>
    <t>inges8ug8ceexmo9h3o8un2a</t>
  </si>
  <si>
    <t>Mittal International</t>
  </si>
  <si>
    <t>2015-09-20T18:30:00.000Z</t>
  </si>
  <si>
    <t>2026-02-02T12:20:23.821Z</t>
  </si>
  <si>
    <t>2026-02-02T12:20:23.550Z</t>
  </si>
  <si>
    <t>mittal-international</t>
  </si>
  <si>
    <t>5161</t>
  </si>
  <si>
    <t>y6k70mzk3nd3q4bu2zxhrw1x</t>
  </si>
  <si>
    <t>Ashapura Options Private Limited</t>
  </si>
  <si>
    <t>2025-11-07T11:16:50.315Z</t>
  </si>
  <si>
    <t>2025-11-07T11:16:50.257Z</t>
  </si>
  <si>
    <t>ashapura-options-private-limited</t>
  </si>
  <si>
    <t>5162</t>
  </si>
  <si>
    <t>eg912d1m8c4z1rmsvgdipg4o</t>
  </si>
  <si>
    <t>Hyfun Agrilink Private Limited</t>
  </si>
  <si>
    <t>2025-11-07T11:16:54.338Z</t>
  </si>
  <si>
    <t>2025-11-07T11:16:54.191Z</t>
  </si>
  <si>
    <t>hyfun-agrilink-private-limited</t>
  </si>
  <si>
    <t>5163</t>
  </si>
  <si>
    <t>ola81mdcl6vp29ob7520mmx2</t>
  </si>
  <si>
    <t>KLA Foods India Limited</t>
  </si>
  <si>
    <t>2026-02-03T10:32:30.983Z</t>
  </si>
  <si>
    <t>2026-02-03T10:32:30.734Z</t>
  </si>
  <si>
    <t>kla-foods-india-limited</t>
  </si>
  <si>
    <t>5164</t>
  </si>
  <si>
    <t>xoqmg7792eygv1trbtwbhsmx</t>
  </si>
  <si>
    <t>Duke Fabrics India Limited</t>
  </si>
  <si>
    <t>2016-09-20T18:30:00.000Z</t>
  </si>
  <si>
    <t>2026-02-04T10:57:26.247Z</t>
  </si>
  <si>
    <t>2026-02-04T10:57:26.035Z</t>
  </si>
  <si>
    <t>duke-fabrics-india-limited</t>
  </si>
  <si>
    <t>5165</t>
  </si>
  <si>
    <t>l82yvbr9c8u0duob4524vjjh</t>
  </si>
  <si>
    <t>Ess Ess Kay Engineering Company Private Limited (SSK)</t>
  </si>
  <si>
    <t>2025-11-07T11:17:04.312Z</t>
  </si>
  <si>
    <t>2025-11-07T11:17:04.204Z</t>
  </si>
  <si>
    <t>ess-ess-kay-engineering-company-private-limited-(ssk)</t>
  </si>
  <si>
    <t>5166</t>
  </si>
  <si>
    <t>uxd3eumxzspvdqirw4lds2bo</t>
  </si>
  <si>
    <t>IQ City Foundation</t>
  </si>
  <si>
    <t>2026-01-09T09:38:35.964Z</t>
  </si>
  <si>
    <t>2026-01-09T09:38:35.793Z</t>
  </si>
  <si>
    <t>iq-city-foundation</t>
  </si>
  <si>
    <t>5167</t>
  </si>
  <si>
    <t>e0p2no10sj4etwddwkwfas6n</t>
  </si>
  <si>
    <t>Simon India Limited</t>
  </si>
  <si>
    <t>2017-09-20T18:30:00.000Z</t>
  </si>
  <si>
    <t>2025-11-07T11:17:10.186Z</t>
  </si>
  <si>
    <t>2025-11-07T11:17:10.114Z</t>
  </si>
  <si>
    <t>simon-india-limited</t>
  </si>
  <si>
    <t>5168</t>
  </si>
  <si>
    <t>yu4znakhfvw4pt8emkabaoro</t>
  </si>
  <si>
    <t>Hindustan Enviro Life Protection Services Limited</t>
  </si>
  <si>
    <t>2025-11-07T11:17:13.095Z</t>
  </si>
  <si>
    <t>2025-11-07T11:17:12.962Z</t>
  </si>
  <si>
    <t>hindustan-enviro-life-protection-services-limited</t>
  </si>
  <si>
    <t>5169</t>
  </si>
  <si>
    <t>i6jmblbqcnwaywo1kesvvaor</t>
  </si>
  <si>
    <t>South Seas Distilleries &amp; Breweries Private Limited</t>
  </si>
  <si>
    <t>2025-11-07T11:17:15.118Z</t>
  </si>
  <si>
    <t>2025-11-07T11:17:15.054Z</t>
  </si>
  <si>
    <t>south-seas-distilleries-breweries-private-limited-</t>
  </si>
  <si>
    <t>5170</t>
  </si>
  <si>
    <t>zi1zsie9ipgh921c84z0kpoz</t>
  </si>
  <si>
    <t>OPJ Trading Private Limited</t>
  </si>
  <si>
    <t>2018-09-20T18:30:00.000Z</t>
  </si>
  <si>
    <t>2025-11-07T11:17:15.985Z</t>
  </si>
  <si>
    <t>2025-11-07T11:17:15.960Z</t>
  </si>
  <si>
    <t>opj-trading-private-limited</t>
  </si>
  <si>
    <t>5171</t>
  </si>
  <si>
    <t>mabpdyu6nsihnuldfzihbd1y</t>
  </si>
  <si>
    <t>Gulf Petroleum FZC</t>
  </si>
  <si>
    <t>2025-11-07T11:17:16.114Z</t>
  </si>
  <si>
    <t>2025-11-07T11:17:16.110Z</t>
  </si>
  <si>
    <t>gulf-petroleum-fzc</t>
  </si>
  <si>
    <t>5172</t>
  </si>
  <si>
    <t>uwmf2pitnu3pmfvoiyudmvjo</t>
  </si>
  <si>
    <t>SR Jungle Resortes Private Limited</t>
  </si>
  <si>
    <t>2025-12-04T07:20:15.066Z</t>
  </si>
  <si>
    <t>2025-12-04T07:20:14.822Z</t>
  </si>
  <si>
    <t>sr-jungle-resortes-private-limited</t>
  </si>
  <si>
    <t>5173</t>
  </si>
  <si>
    <t>rct6l7iyen1kmhy46j93z30d</t>
  </si>
  <si>
    <t>Sumatichand Gouti Jewellers Private Limited</t>
  </si>
  <si>
    <t>2019-09-20T18:30:00.000Z</t>
  </si>
  <si>
    <t>2025-11-07T11:17:21.079Z</t>
  </si>
  <si>
    <t>2025-11-07T11:17:21.011Z</t>
  </si>
  <si>
    <t>sumatichand-gouti-jewellers-private-limited</t>
  </si>
  <si>
    <t>5174</t>
  </si>
  <si>
    <t>awh1p7bruillfll7aef6v7wj</t>
  </si>
  <si>
    <t>Surajmull Gouti</t>
  </si>
  <si>
    <t>2025-11-07T11:17:23.601Z</t>
  </si>
  <si>
    <t>2025-11-07T11:17:23.491Z</t>
  </si>
  <si>
    <t>surajmull-gouti</t>
  </si>
  <si>
    <t>5175</t>
  </si>
  <si>
    <t>l07eqdliux8eurc2fzcdyflc</t>
  </si>
  <si>
    <t>Sustainable Agro-Commercial Finance Limited</t>
  </si>
  <si>
    <t>2025-11-07T11:17:26.129Z</t>
  </si>
  <si>
    <t>2025-11-07T11:17:26.049Z</t>
  </si>
  <si>
    <t>sustainable-agro-commercial-finance-limited</t>
  </si>
  <si>
    <t>5176</t>
  </si>
  <si>
    <t>mgjjv0oztuktqgzts53pgrll</t>
  </si>
  <si>
    <t>Suraj Agro Infrastructure (India) Private Limited</t>
  </si>
  <si>
    <t>2025-11-07T11:17:27.455Z</t>
  </si>
  <si>
    <t>2025-11-07T11:17:27.420Z</t>
  </si>
  <si>
    <t>suraj-agro-infrastructure-(india)-private-limited</t>
  </si>
  <si>
    <t>5177</t>
  </si>
  <si>
    <t>ak94znal0vw7xz5sav07ovkf</t>
  </si>
  <si>
    <t>Prayatna Microfinance Limited</t>
  </si>
  <si>
    <t>2020-09-20T18:30:00.000Z</t>
  </si>
  <si>
    <t>2025-12-22T12:24:02.013Z</t>
  </si>
  <si>
    <t>2025-12-22T12:24:01.768Z</t>
  </si>
  <si>
    <t>prayatna-microfinance-limited</t>
  </si>
  <si>
    <t>5178</t>
  </si>
  <si>
    <t>g7ohzdba9nurl10m8l0msaxl</t>
  </si>
  <si>
    <t>Symcom Exim Private Limited</t>
  </si>
  <si>
    <t>2025-11-07T11:17:33.525Z</t>
  </si>
  <si>
    <t>2025-11-07T11:17:33.458Z</t>
  </si>
  <si>
    <t>symcom-exim-private-limited</t>
  </si>
  <si>
    <t>5179</t>
  </si>
  <si>
    <t>nah7cfpomfvze0q6lbj9zwoz</t>
  </si>
  <si>
    <t>TR Sawhney Motors Private Limited</t>
  </si>
  <si>
    <t>2025-11-07T11:17:37.259Z</t>
  </si>
  <si>
    <t>2025-11-07T11:17:37.123Z</t>
  </si>
  <si>
    <t>tr-sawhney-motors-private-limited</t>
  </si>
  <si>
    <t>5180</t>
  </si>
  <si>
    <t>axfb1qc7ivr5476rm5ukz4zf</t>
  </si>
  <si>
    <t>TR Sawhney Automobiles Private Limited</t>
  </si>
  <si>
    <t>2025-11-07T11:17:40.616Z</t>
  </si>
  <si>
    <t>2025-11-07T11:17:40.540Z</t>
  </si>
  <si>
    <t>tr-sawhney-automobiles-private-limited</t>
  </si>
  <si>
    <t>5181</t>
  </si>
  <si>
    <t>r32vh8z777qv2fve3h9rdgrp</t>
  </si>
  <si>
    <t>Kandhan Knitss</t>
  </si>
  <si>
    <t>2021-09-20T18:30:00.000Z</t>
  </si>
  <si>
    <t>2025-11-07T11:17:43.201Z</t>
  </si>
  <si>
    <t>2025-11-07T11:17:43.114Z</t>
  </si>
  <si>
    <t>kandhan-knitss</t>
  </si>
  <si>
    <t>5182</t>
  </si>
  <si>
    <t>zewt14eekptc25thwqxkin2d</t>
  </si>
  <si>
    <t>Foram Exim LLP</t>
  </si>
  <si>
    <t>2025-11-07T11:17:44.442Z</t>
  </si>
  <si>
    <t>2025-11-07T11:17:44.146Z</t>
  </si>
  <si>
    <t>foram-exim-llp</t>
  </si>
  <si>
    <t>5183</t>
  </si>
  <si>
    <t>ti383cwuv74gigyau3daau36</t>
  </si>
  <si>
    <t>Begunia Projects Private Limited</t>
  </si>
  <si>
    <t>2025-11-07T11:17:45.685Z</t>
  </si>
  <si>
    <t>2025-11-07T11:17:45.650Z</t>
  </si>
  <si>
    <t>begunia-projects-private-limited</t>
  </si>
  <si>
    <t>5184</t>
  </si>
  <si>
    <t>r5d2zdeqjax23oc7y8a9xwcu</t>
  </si>
  <si>
    <t>Airflow Equipments India Private Limited</t>
  </si>
  <si>
    <t>2025-11-07T11:17:48.554Z</t>
  </si>
  <si>
    <t>2025-11-07T11:17:48.463Z</t>
  </si>
  <si>
    <t>airflow-equipments-india-private-limited</t>
  </si>
  <si>
    <t>5185</t>
  </si>
  <si>
    <t>xytpquw3483u8zjlenjo91k9</t>
  </si>
  <si>
    <t>Femina Shopping Mall Private Limited</t>
  </si>
  <si>
    <t>2022-09-20T18:30:00.000Z</t>
  </si>
  <si>
    <t>2025-11-07T11:17:50.742Z</t>
  </si>
  <si>
    <t>2025-11-07T11:17:50.688Z</t>
  </si>
  <si>
    <t>femina-shopping-mall-private-limited</t>
  </si>
  <si>
    <t>5186</t>
  </si>
  <si>
    <t>dxxkh8m1fpqz5foqpg0gx5jd</t>
  </si>
  <si>
    <t>Advanced Computers &amp; Mobiles India Private Limited</t>
  </si>
  <si>
    <t>2025-11-07T11:17:54.046Z</t>
  </si>
  <si>
    <t>2025-11-07T11:17:53.938Z</t>
  </si>
  <si>
    <t>advanced-computers--mobiles-india-private-limited</t>
  </si>
  <si>
    <t>5187</t>
  </si>
  <si>
    <t>ceadayn8oq3u1u86x8kay11w</t>
  </si>
  <si>
    <t>Sara International Private Limited</t>
  </si>
  <si>
    <t>2025-11-07T11:17:59.410Z</t>
  </si>
  <si>
    <t>2025-11-07T11:17:59.294Z</t>
  </si>
  <si>
    <t>sara-international-private-limited-</t>
  </si>
  <si>
    <t>5188</t>
  </si>
  <si>
    <t>zlzmu657l78kyiodhqkwmhze</t>
  </si>
  <si>
    <t>Nisa Industrial Services Private Limited</t>
  </si>
  <si>
    <t>2025-11-07T11:18:03.818Z</t>
  </si>
  <si>
    <t>2025-11-07T11:18:03.698Z</t>
  </si>
  <si>
    <t>nisa-industrial-services-private-limited</t>
  </si>
  <si>
    <t>5189</t>
  </si>
  <si>
    <t>mu2nwa9khming946jwlc54m0</t>
  </si>
  <si>
    <t>Cattleya Technosys Private Limited</t>
  </si>
  <si>
    <t>2023-09-20T18:30:00.000Z</t>
  </si>
  <si>
    <t>2025-11-07T11:18:04.661Z</t>
  </si>
  <si>
    <t>2025-11-07T11:18:04.636Z</t>
  </si>
  <si>
    <t>cattleya-technosys-private-limited</t>
  </si>
  <si>
    <t>5190</t>
  </si>
  <si>
    <t>klc6brso7m1vuoipa3dbgpqf</t>
  </si>
  <si>
    <t>Century Extrusions Limited</t>
  </si>
  <si>
    <t>2025-11-07T11:18:11.137Z</t>
  </si>
  <si>
    <t>2025-11-07T11:18:10.977Z</t>
  </si>
  <si>
    <t>century-extrusions-limited</t>
  </si>
  <si>
    <t>5191</t>
  </si>
  <si>
    <t>ti5bvwzlmmpmfsjfmwv1877u</t>
  </si>
  <si>
    <t>Rudra Green Ship Recycling Private Limited</t>
  </si>
  <si>
    <t>2026-02-04T11:07:01.657Z</t>
  </si>
  <si>
    <t>2026-02-04T11:07:01.362Z</t>
  </si>
  <si>
    <t>rudra-green-ship-recycling-private-limited</t>
  </si>
  <si>
    <t>5192</t>
  </si>
  <si>
    <t>yjstxevm8xam25l9ch534t78</t>
  </si>
  <si>
    <t>Kamal &amp; Associates Private Limited</t>
  </si>
  <si>
    <t>2025-11-07T11:18:19.186Z</t>
  </si>
  <si>
    <t>2025-11-07T11:18:19.038Z</t>
  </si>
  <si>
    <t>kamal-associates-private-limited</t>
  </si>
  <si>
    <t>5193</t>
  </si>
  <si>
    <t>g9o3nv5ixq96cno84wf5egz9</t>
  </si>
  <si>
    <t>Swambhunath Cold Storage Private Limited</t>
  </si>
  <si>
    <t>2024-09-20T18:30:00.000Z</t>
  </si>
  <si>
    <t>2025-11-07T11:18:21.692Z</t>
  </si>
  <si>
    <t>2025-11-07T11:18:21.619Z</t>
  </si>
  <si>
    <t>swambhunath-cold-storage-private-limited</t>
  </si>
  <si>
    <t>5194</t>
  </si>
  <si>
    <t>ikn8gb93xezmsc8mzi0hrh8s</t>
  </si>
  <si>
    <t>Shashiradha Cold Storage Private Limited</t>
  </si>
  <si>
    <t>2026-01-22T05:58:35.794Z</t>
  </si>
  <si>
    <t>2026-01-22T05:58:35.596Z</t>
  </si>
  <si>
    <t>shashiradha-cold-storage-private-limited</t>
  </si>
  <si>
    <t>5195</t>
  </si>
  <si>
    <t>qqz0ohsatfpbgir4u4m7rx3e</t>
  </si>
  <si>
    <t>Shashadhar Cold Storage Private Limited</t>
  </si>
  <si>
    <t>2025-11-07T11:18:26.229Z</t>
  </si>
  <si>
    <t>2025-11-07T11:18:26.171Z</t>
  </si>
  <si>
    <t>shashadhar-cold-storage-private-limited</t>
  </si>
  <si>
    <t>5196</t>
  </si>
  <si>
    <t>lo3lhzl09dus9cor2beqzw9x</t>
  </si>
  <si>
    <t>Indiabulls Rural Finance Private Limited</t>
  </si>
  <si>
    <t>2025-11-07T11:18:27.880Z</t>
  </si>
  <si>
    <t>2025-11-07T11:18:27.837Z</t>
  </si>
  <si>
    <t>indiabulls-rural-finance-private-limited-</t>
  </si>
  <si>
    <t>5197</t>
  </si>
  <si>
    <t>c92qnft2e3a4966qya3ng1qo</t>
  </si>
  <si>
    <t>Intex Technologies (India) Limited</t>
  </si>
  <si>
    <t>2025-09-20T18:30:00.000Z</t>
  </si>
  <si>
    <t>2025-11-07T11:18:31.726Z</t>
  </si>
  <si>
    <t>2025-11-07T11:18:31.605Z</t>
  </si>
  <si>
    <t>intex-technologies-india-limited</t>
  </si>
  <si>
    <t>5198</t>
  </si>
  <si>
    <t>kkp7dc56jt4t3u5fig8age3k</t>
  </si>
  <si>
    <t>Asoke Timber Co</t>
  </si>
  <si>
    <t>2025-11-07T11:18:34.613Z</t>
  </si>
  <si>
    <t>2025-11-07T11:18:34.524Z</t>
  </si>
  <si>
    <t>asoke-timber-co</t>
  </si>
  <si>
    <t>5199</t>
  </si>
  <si>
    <t>c02o0yzwnz75azaxwhkdolb7</t>
  </si>
  <si>
    <t>Master (India) Brewing Company</t>
  </si>
  <si>
    <t>2026-02-06T11:20:04.851Z</t>
  </si>
  <si>
    <t>2026-02-06T11:20:04.573Z</t>
  </si>
  <si>
    <t>master-india-brewing-company</t>
  </si>
  <si>
    <t>5200</t>
  </si>
  <si>
    <t>aqh3tcuxrwh6hbxu6eyf7q42</t>
  </si>
  <si>
    <t>Dakshin Budhakali Improvement Society</t>
  </si>
  <si>
    <t>2026-02-06T10:57:39.591Z</t>
  </si>
  <si>
    <t>2026-02-06T10:57:39.260Z</t>
  </si>
  <si>
    <t>dakshin-budhakali-improvement-society</t>
  </si>
  <si>
    <t>5201</t>
  </si>
  <si>
    <t>frsa83ppe13xpi1hmyj0hdpb</t>
  </si>
  <si>
    <t>Sai Point Finance Corporation Limited</t>
  </si>
  <si>
    <t>2026-09-20T18:30:00.000Z</t>
  </si>
  <si>
    <t>2025-11-07T11:18:41.637Z</t>
  </si>
  <si>
    <t>2025-11-07T11:18:41.581Z</t>
  </si>
  <si>
    <t>sai-point-finance-corporation-limited</t>
  </si>
  <si>
    <t>5202</t>
  </si>
  <si>
    <t>bnr9fek70mke2nt4xrgikgyy</t>
  </si>
  <si>
    <t>Shree Jindal Soya Limited</t>
  </si>
  <si>
    <t>2025-11-07T11:18:44.591Z</t>
  </si>
  <si>
    <t>2025-11-07T11:18:44.504Z</t>
  </si>
  <si>
    <t>shree-jindal-soya-limited</t>
  </si>
  <si>
    <t>5203</t>
  </si>
  <si>
    <t>d8afbr6pxy28l3j1z2agv2dk</t>
  </si>
  <si>
    <t>Manaksia Aluminium Company Limited</t>
  </si>
  <si>
    <t>2025-11-07T11:18:48.309Z</t>
  </si>
  <si>
    <t>2025-11-07T11:18:48.229Z</t>
  </si>
  <si>
    <t>manaksia-aluminium-company-limited</t>
  </si>
  <si>
    <t>5204</t>
  </si>
  <si>
    <t>czw0sh0o5qm3fnzn9z0c3al7</t>
  </si>
  <si>
    <t>Vikram Nuvotech India Private Limited</t>
  </si>
  <si>
    <t>2025-11-07T11:18:52.564Z</t>
  </si>
  <si>
    <t>2025-11-07T11:18:52.444Z</t>
  </si>
  <si>
    <t>vikram-nuvotech-india-private-limited</t>
  </si>
  <si>
    <t>5205</t>
  </si>
  <si>
    <t>e7t61khlx9ms7rrqfd7mw78r</t>
  </si>
  <si>
    <t>Bhaskar Steel and Ferro Alloy Private Limited</t>
  </si>
  <si>
    <t>2027-09-20T18:30:00.000Z</t>
  </si>
  <si>
    <t>2025-11-07T11:18:55.595Z</t>
  </si>
  <si>
    <t>2025-11-07T11:18:55.510Z</t>
  </si>
  <si>
    <t>bhaskar-steel-and-ferro-alloy-private-limited</t>
  </si>
  <si>
    <t>5206</t>
  </si>
  <si>
    <t>b4zj5yyhzfbu15idm6b2uq7v</t>
  </si>
  <si>
    <t>GTN Enterprises Limited</t>
  </si>
  <si>
    <t>2025-11-07T11:19:00.720Z</t>
  </si>
  <si>
    <t>2025-11-07T11:19:00.584Z</t>
  </si>
  <si>
    <t>gtn-enterprises-limited</t>
  </si>
  <si>
    <t>5207</t>
  </si>
  <si>
    <t>gj9ocy6cflpzz7w5rgiuqfj5</t>
  </si>
  <si>
    <t>SPR Construction Private Limited</t>
  </si>
  <si>
    <t>2025-11-07T11:19:03.755Z</t>
  </si>
  <si>
    <t>2025-11-07T11:19:03.683Z</t>
  </si>
  <si>
    <t>spr-construction-private-limited</t>
  </si>
  <si>
    <t>5208</t>
  </si>
  <si>
    <t>ka2n94agyksk6u9pk57xdpxr</t>
  </si>
  <si>
    <t>Arjan Impex Private Limited</t>
  </si>
  <si>
    <t>2025-11-07T11:19:06.921Z</t>
  </si>
  <si>
    <t>2025-11-07T11:19:06.848Z</t>
  </si>
  <si>
    <t>arjan-impex-private-limited</t>
  </si>
  <si>
    <t>5209</t>
  </si>
  <si>
    <t>u7kg1qukrslzqb68pcwdqesx</t>
  </si>
  <si>
    <t>Shree Balajee Agro Mills Private Limited</t>
  </si>
  <si>
    <t>2028-09-20T18:30:00.000Z</t>
  </si>
  <si>
    <t>2025-11-07T11:19:09.391Z</t>
  </si>
  <si>
    <t>2025-11-07T11:19:09.321Z</t>
  </si>
  <si>
    <t>shree-balajee-agro-mills-private-limited</t>
  </si>
  <si>
    <t>5210</t>
  </si>
  <si>
    <t>dvajnpu3jk9h8oc7u5jh7abf</t>
  </si>
  <si>
    <t>Shree Ram Brinechem Private Limited</t>
  </si>
  <si>
    <t>2025-11-19T19:18:51.402Z</t>
  </si>
  <si>
    <t>2025-11-19T19:18:51.313Z</t>
  </si>
  <si>
    <t>shree-ram-brinechem-private-limited</t>
  </si>
  <si>
    <t>5211</t>
  </si>
  <si>
    <t>mpig2az8ktwg47a8uz2occzp</t>
  </si>
  <si>
    <t>Anant Pulses Private Limited</t>
  </si>
  <si>
    <t>2025-11-07T11:19:14.171Z</t>
  </si>
  <si>
    <t>2025-11-07T11:19:14.093Z</t>
  </si>
  <si>
    <t>anant-pulses-private-limited</t>
  </si>
  <si>
    <t>5212</t>
  </si>
  <si>
    <t>tme3wrq4n2ltsjwwc0ywxsv5</t>
  </si>
  <si>
    <t>Shrushti Contech Private Limited</t>
  </si>
  <si>
    <t>2025-11-26T12:29:42.753Z</t>
  </si>
  <si>
    <t>2025-11-26T12:29:42.442Z</t>
  </si>
  <si>
    <t>shrushti-contech-private-limited</t>
  </si>
  <si>
    <t>5213</t>
  </si>
  <si>
    <t>natxk2fb8cythnpjo2z6wjzl</t>
  </si>
  <si>
    <t>Unistar Oils Private Limited</t>
  </si>
  <si>
    <t>2029-09-20T18:30:00.000Z</t>
  </si>
  <si>
    <t>2026-01-08T12:18:32.981Z</t>
  </si>
  <si>
    <t>2026-01-08T12:18:32.662Z</t>
  </si>
  <si>
    <t>unistar-oils-private-limited</t>
  </si>
  <si>
    <t>5214</t>
  </si>
  <si>
    <t>bl7p0meh9yt2wzv1c5hrmu2b</t>
  </si>
  <si>
    <t>Samunnati Financial Intermediation &amp; Services Private Limited</t>
  </si>
  <si>
    <t>2025-11-07T11:19:23.620Z</t>
  </si>
  <si>
    <t>2025-11-07T11:19:23.584Z</t>
  </si>
  <si>
    <t>samunnati-financial-intermediation-services-private-limited</t>
  </si>
  <si>
    <t>5215</t>
  </si>
  <si>
    <t>jmrjjb9amc0hvvkxzisrzgzx</t>
  </si>
  <si>
    <t>Indiabulls Dual Advantage Commercial Asset Fund (IBDACAF)</t>
  </si>
  <si>
    <t>2025-11-07T11:19:24.461Z</t>
  </si>
  <si>
    <t>2025-11-07T11:19:24.436Z</t>
  </si>
  <si>
    <t>indiabulls-dual-advantage-commercial-asset-fund-ibdacaf</t>
  </si>
  <si>
    <t>5216</t>
  </si>
  <si>
    <t>heajgl9d6qyjtgscewyf801q</t>
  </si>
  <si>
    <t>Indiabulls High Yield Fund</t>
  </si>
  <si>
    <t>2025-11-07T11:19:25.364Z</t>
  </si>
  <si>
    <t>2025-11-07T11:19:25.331Z</t>
  </si>
  <si>
    <t>indiabulls-high-yield-fund</t>
  </si>
  <si>
    <t>5217</t>
  </si>
  <si>
    <t>z8mvamzr3ky40u75zxgtd8no</t>
  </si>
  <si>
    <t>Gautam Solar Private Limited</t>
  </si>
  <si>
    <t>2030-09-20T18:30:00.000Z</t>
  </si>
  <si>
    <t>2025-11-07T11:19:27.521Z</t>
  </si>
  <si>
    <t>2025-11-07T11:19:27.458Z</t>
  </si>
  <si>
    <t>gautam-solar-private-limited</t>
  </si>
  <si>
    <t>5218</t>
  </si>
  <si>
    <t>rzrurccy498zx1n2brzgxiph</t>
  </si>
  <si>
    <t>Maghalakshmi Plaazaa</t>
  </si>
  <si>
    <t>2026-02-04T10:59:25.660Z</t>
  </si>
  <si>
    <t>2026-02-04T10:59:25.356Z</t>
  </si>
  <si>
    <t>maghalakshmi-plaazaa</t>
  </si>
  <si>
    <t>5219</t>
  </si>
  <si>
    <t>loz2ss3fhsur6ianechlt8s3</t>
  </si>
  <si>
    <t>Nitesh Fashion Private Limited (NFPL)</t>
  </si>
  <si>
    <t>2025-11-07T11:19:30.586Z</t>
  </si>
  <si>
    <t>2025-11-07T11:19:30.556Z</t>
  </si>
  <si>
    <t>nitesh-fashion-private-limited-(nfpl)</t>
  </si>
  <si>
    <t>5220</t>
  </si>
  <si>
    <t>fxbzyqzyls6vzue0p2hxg1sy</t>
  </si>
  <si>
    <t>Guru Nanak Educational Society</t>
  </si>
  <si>
    <t>2025-11-07T11:19:33.432Z</t>
  </si>
  <si>
    <t>2025-11-07T11:19:33.346Z</t>
  </si>
  <si>
    <t>guru-nanak-educational-society</t>
  </si>
  <si>
    <t>5221</t>
  </si>
  <si>
    <t>gktgogtp8fe9hmcsmib91s8e</t>
  </si>
  <si>
    <t>Ganapati Parks Limited</t>
  </si>
  <si>
    <t>2001-10-20T18:30:00.000Z</t>
  </si>
  <si>
    <t>2025-11-07T11:19:34.920Z</t>
  </si>
  <si>
    <t>2025-11-07T11:19:34.879Z</t>
  </si>
  <si>
    <t>ganapati-parks-limited</t>
  </si>
  <si>
    <t>5222</t>
  </si>
  <si>
    <t>f081j4mysb04l2xa8ozax2dx</t>
  </si>
  <si>
    <t>Jeyyam Global Foods Limited (Erstwhile Jeyyam Global Foods Private Limited)</t>
  </si>
  <si>
    <t>2025-11-07T11:19:37.822Z</t>
  </si>
  <si>
    <t>2025-11-07T11:19:37.749Z</t>
  </si>
  <si>
    <t>jeyyam-global-foods-limited-erstwhile-jeyyam-global-foods-private-limited</t>
  </si>
  <si>
    <t>5223</t>
  </si>
  <si>
    <t>l1lavzesez7mm8xp6sgad1vv</t>
  </si>
  <si>
    <t>Eagle Steel Industries Private Limited</t>
  </si>
  <si>
    <t>2025-11-17T10:47:43.397Z</t>
  </si>
  <si>
    <t>2025-11-17T10:47:43.154Z</t>
  </si>
  <si>
    <t>eagle-steel-industries-private-limited</t>
  </si>
  <si>
    <t>5224</t>
  </si>
  <si>
    <t>jjayx74sslzkzbu1ovr3n73x</t>
  </si>
  <si>
    <t>Tamra Dhatu Udyog Private Limited</t>
  </si>
  <si>
    <t>2025-12-08T06:50:49.135Z</t>
  </si>
  <si>
    <t>2025-12-08T06:50:48.767Z</t>
  </si>
  <si>
    <t>tamra-dhatu-udyog-private-limited</t>
  </si>
  <si>
    <t>5225</t>
  </si>
  <si>
    <t>sk0hxks3lt64uacg90vcjgir</t>
  </si>
  <si>
    <t>MPCL Industries Limited</t>
  </si>
  <si>
    <t>2002-10-20T18:30:00.000Z</t>
  </si>
  <si>
    <t>2025-11-07T11:19:45.797Z</t>
  </si>
  <si>
    <t>2025-11-07T11:19:45.738Z</t>
  </si>
  <si>
    <t>mpcl-industries-limited</t>
  </si>
  <si>
    <t>5226</t>
  </si>
  <si>
    <t>h9co9t7avcz3u7fryr9s4yyq</t>
  </si>
  <si>
    <t>P. Venkata Ramanaiah Engineers and Contractors Private Limited</t>
  </si>
  <si>
    <t>2025-11-07T11:19:50.274Z</t>
  </si>
  <si>
    <t>2025-11-07T11:19:50.017Z</t>
  </si>
  <si>
    <t>p-venkata-ramanaiah-engineers-and-contractors-private-limited-</t>
  </si>
  <si>
    <t>5227</t>
  </si>
  <si>
    <t>gg7z05nesmfl9yk9szddy2kj</t>
  </si>
  <si>
    <t>Tristar Lifesciences Private Limited</t>
  </si>
  <si>
    <t>2025-11-07T11:19:54.416Z</t>
  </si>
  <si>
    <t>2025-11-07T11:19:54.296Z</t>
  </si>
  <si>
    <t>tristar-lifesciences-private-limited</t>
  </si>
  <si>
    <t>5228</t>
  </si>
  <si>
    <t>mou71gjfrik7600geh7m3kqa</t>
  </si>
  <si>
    <t>QuadGen Wireless Solutions Private limited</t>
  </si>
  <si>
    <t>2026-01-30T05:23:12.944Z</t>
  </si>
  <si>
    <t>2026-01-30T05:23:12.749Z</t>
  </si>
  <si>
    <t>quadgen-wireless-solutions-private-limited</t>
  </si>
  <si>
    <t>5229</t>
  </si>
  <si>
    <t>o3np4iqze0o0mxhcmkjhoyl2</t>
  </si>
  <si>
    <t>Ori Plast Limited</t>
  </si>
  <si>
    <t>2003-10-20T18:30:00.000Z</t>
  </si>
  <si>
    <t>2026-02-09T12:35:27.100Z</t>
  </si>
  <si>
    <t>2026-02-09T12:35:26.842Z</t>
  </si>
  <si>
    <t>ori-plast-limited</t>
  </si>
  <si>
    <t>5230</t>
  </si>
  <si>
    <t>ikd7v6isr4aq06k1kw116z50</t>
  </si>
  <si>
    <t>Vanchinad Finance Private Limited</t>
  </si>
  <si>
    <t>2025-11-07T11:20:03.694Z</t>
  </si>
  <si>
    <t>2025-11-07T11:20:03.629Z</t>
  </si>
  <si>
    <t>vanchinad-finance-private-limited</t>
  </si>
  <si>
    <t>5231</t>
  </si>
  <si>
    <t>eamwamokr03q42o21bptzczm</t>
  </si>
  <si>
    <t>Eknath Infrastructure LLP</t>
  </si>
  <si>
    <t>2025-11-07T11:20:06.252Z</t>
  </si>
  <si>
    <t>2025-11-07T11:20:06.190Z</t>
  </si>
  <si>
    <t>eknath-infrastructure-llp</t>
  </si>
  <si>
    <t>5232</t>
  </si>
  <si>
    <t>c3o5ewbl1t2prcx6ccn0c524</t>
  </si>
  <si>
    <t>Radiant Industries</t>
  </si>
  <si>
    <t>2026-02-09T06:25:02.093Z</t>
  </si>
  <si>
    <t>2026-02-09T06:25:01.865Z</t>
  </si>
  <si>
    <t>radiant-industries</t>
  </si>
  <si>
    <t>5233</t>
  </si>
  <si>
    <t>lr06ab659wteyq1ysjm933rs</t>
  </si>
  <si>
    <t>PressMach Infrastructure Private Limited</t>
  </si>
  <si>
    <t>2004-10-20T18:30:00.000Z</t>
  </si>
  <si>
    <t>2025-11-07T11:20:10.941Z</t>
  </si>
  <si>
    <t>2025-11-07T11:20:10.875Z</t>
  </si>
  <si>
    <t>pressmach-infrastructure-private-limited</t>
  </si>
  <si>
    <t>5234</t>
  </si>
  <si>
    <t>hqcmnh4jpid74a4matmhr5z1</t>
  </si>
  <si>
    <t>Arya Voyagers Private Limited (AVPL)</t>
  </si>
  <si>
    <t>2025-11-07T11:20:12.866Z</t>
  </si>
  <si>
    <t>2025-11-07T11:20:12.820Z</t>
  </si>
  <si>
    <t>arya-voyagers-private-limited-(avpl)</t>
  </si>
  <si>
    <t>5235</t>
  </si>
  <si>
    <t>lcdt1ion7bxvozxgelqj5khn</t>
  </si>
  <si>
    <t>Arya Tankers Private Limited (ATPL)</t>
  </si>
  <si>
    <t>2025-11-07T11:20:15.861Z</t>
  </si>
  <si>
    <t>2025-11-07T11:20:15.784Z</t>
  </si>
  <si>
    <t>arya-tankers-private-limited-(atpl)</t>
  </si>
  <si>
    <t>5236</t>
  </si>
  <si>
    <t>j52zjhicj1muqr3dinpfintv</t>
  </si>
  <si>
    <t>Sanghi Brothers Indore Private Limited</t>
  </si>
  <si>
    <t>2026-01-07T06:30:55.928Z</t>
  </si>
  <si>
    <t>2026-01-07T06:30:55.499Z</t>
  </si>
  <si>
    <t>sanghi-brothers-indore-private-limited</t>
  </si>
  <si>
    <t>5237</t>
  </si>
  <si>
    <t>isyp3uio9cwg5vte0klwk1ef</t>
  </si>
  <si>
    <t>BKB Transport Private Limited</t>
  </si>
  <si>
    <t>2005-10-20T18:30:00.000Z</t>
  </si>
  <si>
    <t>2026-01-07T12:45:56.860Z</t>
  </si>
  <si>
    <t>2026-01-07T12:45:56.673Z</t>
  </si>
  <si>
    <t>bkb-transport-private-limited</t>
  </si>
  <si>
    <t>5238</t>
  </si>
  <si>
    <t>il9dr3yk5rhw7dy742l032v2</t>
  </si>
  <si>
    <t>BVG India Limited</t>
  </si>
  <si>
    <t>2025-11-07T11:20:25.581Z</t>
  </si>
  <si>
    <t>2025-11-07T11:20:25.483Z</t>
  </si>
  <si>
    <t>bvg-india-limited</t>
  </si>
  <si>
    <t>5239</t>
  </si>
  <si>
    <t>itvz9rhi2ttkpb9g2qapimco</t>
  </si>
  <si>
    <t>Oplus Steel &amp; Power Private Limited (erstwhile Known as Swati Concast &amp; Power Private Limited)</t>
  </si>
  <si>
    <t>2025-11-07T11:20:28.784Z</t>
  </si>
  <si>
    <t>2025-11-07T11:20:28.701Z</t>
  </si>
  <si>
    <t>oplus-steel--power-private-limited-erstwhile-known-as-swati-concast--power-private-limited</t>
  </si>
  <si>
    <t>5240</t>
  </si>
  <si>
    <t>ba7pazzt58j2soihwcbzjhvh</t>
  </si>
  <si>
    <t>Insight Media City India Private Limited(IMC)</t>
  </si>
  <si>
    <t>2025-11-07T11:20:31.858Z</t>
  </si>
  <si>
    <t>2025-11-07T11:20:31.789Z</t>
  </si>
  <si>
    <t>insight-media-city-india-private-limited(imc)</t>
  </si>
  <si>
    <t>5241</t>
  </si>
  <si>
    <t>iwpoj429kajww85ywichlpvm</t>
  </si>
  <si>
    <t>G. G. Automotive Gears Limited</t>
  </si>
  <si>
    <t>2006-10-20T18:30:00.000Z</t>
  </si>
  <si>
    <t>2025-11-07T11:20:35.255Z</t>
  </si>
  <si>
    <t>2025-11-07T11:20:35.121Z</t>
  </si>
  <si>
    <t>g-g-automotive-gears-limited</t>
  </si>
  <si>
    <t>5242</t>
  </si>
  <si>
    <t>h6gtoa3lcv437k7n8w84tzbr</t>
  </si>
  <si>
    <t>Grospinz Fabz Limited</t>
  </si>
  <si>
    <t>2025-11-28T11:06:37.214Z</t>
  </si>
  <si>
    <t>2025-11-28T11:06:36.948Z</t>
  </si>
  <si>
    <t>grospinz-fabz-limited</t>
  </si>
  <si>
    <t>5243</t>
  </si>
  <si>
    <t>i7v0cfpuw29rge71linwhvmx</t>
  </si>
  <si>
    <t>Sagar Nutriments Private Limited</t>
  </si>
  <si>
    <t>2025-11-07T11:20:42.247Z</t>
  </si>
  <si>
    <t>2025-11-07T11:20:42.164Z</t>
  </si>
  <si>
    <t>sagar-nutriments-private-limited</t>
  </si>
  <si>
    <t>5244</t>
  </si>
  <si>
    <t>zuxmapip3jtizbajhrkrdjbc</t>
  </si>
  <si>
    <t>Ambuj Hotel and Real Estate Private Limited</t>
  </si>
  <si>
    <t>2026-02-03T06:47:30.169Z</t>
  </si>
  <si>
    <t>2026-02-03T06:47:29.977Z</t>
  </si>
  <si>
    <t>ambuj-hotel-and-real-estate-private-limited</t>
  </si>
  <si>
    <t>5245</t>
  </si>
  <si>
    <t>lko04ik17fktd378135wbxwh</t>
  </si>
  <si>
    <t>Alok Buildtech Private Limited</t>
  </si>
  <si>
    <t>2007-10-20T18:30:00.000Z</t>
  </si>
  <si>
    <t>2025-11-07T11:20:48.489Z</t>
  </si>
  <si>
    <t>2025-11-07T11:20:48.415Z</t>
  </si>
  <si>
    <t>alok-buildtech-private-limited</t>
  </si>
  <si>
    <t>5246</t>
  </si>
  <si>
    <t>sfx62mepcds3qtsgjxe778fr</t>
  </si>
  <si>
    <t>St. Mary's Rubbers Private Limited</t>
  </si>
  <si>
    <t>2025-11-07T11:20:51.762Z</t>
  </si>
  <si>
    <t>2025-11-07T11:20:51.682Z</t>
  </si>
  <si>
    <t>st-marys-rubbers-private-limited</t>
  </si>
  <si>
    <t>5247</t>
  </si>
  <si>
    <t>uiqqxd3au1hfkg5vxum63etc</t>
  </si>
  <si>
    <t>SMR Plantation Private Limited</t>
  </si>
  <si>
    <t>2025-11-07T11:20:54.521Z</t>
  </si>
  <si>
    <t>2025-11-07T11:20:54.449Z</t>
  </si>
  <si>
    <t>smr-plantation-private-limited-</t>
  </si>
  <si>
    <t>5248</t>
  </si>
  <si>
    <t>z6t3biq3nbm2v9908lvetsy5</t>
  </si>
  <si>
    <t>Shakambhari Overseas Trades Private Limited</t>
  </si>
  <si>
    <t>2025-11-07T11:20:57.214Z</t>
  </si>
  <si>
    <t>2025-11-07T11:20:57.089Z</t>
  </si>
  <si>
    <t>shakambhari-overseas-trades-private-limited</t>
  </si>
  <si>
    <t>5249</t>
  </si>
  <si>
    <t>v3370g4wqlluq9k30vmijwr1</t>
  </si>
  <si>
    <t>BK Print and Pack Haridwar</t>
  </si>
  <si>
    <t>2008-10-20T18:30:00.000Z</t>
  </si>
  <si>
    <t>2025-11-07T11:21:00.013Z</t>
  </si>
  <si>
    <t>2025-11-07T11:20:59.940Z</t>
  </si>
  <si>
    <t>bk-print-and-pack-haridwar</t>
  </si>
  <si>
    <t>5250</t>
  </si>
  <si>
    <t>ptlrxbxi456ccuijtw1nqkqg</t>
  </si>
  <si>
    <t>Habitat Micro Build India Housing Finance Company Private Limited</t>
  </si>
  <si>
    <t>2025-11-07T11:21:01.708Z</t>
  </si>
  <si>
    <t>2025-11-07T11:21:01.665Z</t>
  </si>
  <si>
    <t>habitat-micro-build-india-housing-finance-company-private-limited</t>
  </si>
  <si>
    <t>5251</t>
  </si>
  <si>
    <t>kgdxe7p1pwd2ruytlsyp8tjv</t>
  </si>
  <si>
    <t>Globe Precision Industries Private Limited</t>
  </si>
  <si>
    <t>2026-01-05T09:49:37.759Z</t>
  </si>
  <si>
    <t>2026-01-05T09:49:37.282Z</t>
  </si>
  <si>
    <t>globe-precision-industries-private-limited</t>
  </si>
  <si>
    <t>5252</t>
  </si>
  <si>
    <t>s9u3fxkw9hh0mwq6rzm4ufyy</t>
  </si>
  <si>
    <t>Uralungal Labour Contract Co-operative Society Limited</t>
  </si>
  <si>
    <t>2025-11-07T11:21:08.877Z</t>
  </si>
  <si>
    <t>2025-11-07T11:21:08.814Z</t>
  </si>
  <si>
    <t>uralungal-labour-contract-co-operative-society-limited</t>
  </si>
  <si>
    <t>5253</t>
  </si>
  <si>
    <t>gibbslrst5czbx8lumnn8vz1</t>
  </si>
  <si>
    <t>Agarwal Induction Furnace Pvt. Ltd</t>
  </si>
  <si>
    <t>2009-10-20T18:30:00.000Z</t>
  </si>
  <si>
    <t>2025-11-07T11:21:11.342Z</t>
  </si>
  <si>
    <t>2025-11-07T11:21:11.280Z</t>
  </si>
  <si>
    <t>agarwal-induction-furnace-pvt-ltd</t>
  </si>
  <si>
    <t>5254</t>
  </si>
  <si>
    <t>c6jdgyz4juapoo4fbq1e0ah0</t>
  </si>
  <si>
    <t>Baba PuranDass Financial Services Limited</t>
  </si>
  <si>
    <t>2026-02-10T05:54:36.924Z</t>
  </si>
  <si>
    <t>2026-02-10T05:54:36.767Z</t>
  </si>
  <si>
    <t>baba-purandass-financial-services-limited</t>
  </si>
  <si>
    <t>5255</t>
  </si>
  <si>
    <t>gj4yb2qyy4sq7vsyladq26yc</t>
  </si>
  <si>
    <t>Pilania Industries India Private Limited</t>
  </si>
  <si>
    <t>2025-11-07T11:21:16.642Z</t>
  </si>
  <si>
    <t>2025-11-07T11:21:16.577Z</t>
  </si>
  <si>
    <t>pilania-industries-india-private-limited</t>
  </si>
  <si>
    <t>5256</t>
  </si>
  <si>
    <t>cb2z83ihr9hz7jf30tuqybop</t>
  </si>
  <si>
    <t>EKK Infrastructure Limited</t>
  </si>
  <si>
    <t>2025-11-07T11:21:21.100Z</t>
  </si>
  <si>
    <t>2025-11-07T11:21:20.978Z</t>
  </si>
  <si>
    <t>ekk-infrastructure-limited</t>
  </si>
  <si>
    <t>5257</t>
  </si>
  <si>
    <t>m68ys439t43p8i4xinpuiz8i</t>
  </si>
  <si>
    <t>Tulsi Trading Corporation</t>
  </si>
  <si>
    <t>2010-10-20T18:30:00.000Z</t>
  </si>
  <si>
    <t>2025-12-22T13:13:33.664Z</t>
  </si>
  <si>
    <t>2025-12-22T13:13:33.407Z</t>
  </si>
  <si>
    <t>tulsi-trading-corporation</t>
  </si>
  <si>
    <t>5258</t>
  </si>
  <si>
    <t>du75sfi17hb7br7cw32ly2bq</t>
  </si>
  <si>
    <t>Ramsons and Bros</t>
  </si>
  <si>
    <t>2025-11-07T11:21:26.962Z</t>
  </si>
  <si>
    <t>2025-11-07T11:21:26.898Z</t>
  </si>
  <si>
    <t>ramsons-and-bros</t>
  </si>
  <si>
    <t>5259</t>
  </si>
  <si>
    <t>u9ziph4exdppcxjtbxfhpe4t</t>
  </si>
  <si>
    <t>Nucon Aerospace Private Limited</t>
  </si>
  <si>
    <t>2025-11-07T11:21:30.431Z</t>
  </si>
  <si>
    <t>2025-11-07T11:21:30.326Z</t>
  </si>
  <si>
    <t>nucon-aerospace-private-limited</t>
  </si>
  <si>
    <t>5260</t>
  </si>
  <si>
    <t>re4b7sexvailzefbul6n7137</t>
  </si>
  <si>
    <t>Indo Unique Flame Limited</t>
  </si>
  <si>
    <t>2025-11-07T11:21:34.074Z</t>
  </si>
  <si>
    <t>2025-11-07T11:21:33.979Z</t>
  </si>
  <si>
    <t>indo-unique-flame-limited</t>
  </si>
  <si>
    <t>5261</t>
  </si>
  <si>
    <t>pk40wauux4u37a6fbmmva41t</t>
  </si>
  <si>
    <t>Parmeshwari Silk Mills Limited</t>
  </si>
  <si>
    <t>2011-10-20T18:30:00.000Z</t>
  </si>
  <si>
    <t>2025-11-07T11:21:36.326Z</t>
  </si>
  <si>
    <t>2025-11-07T11:21:36.282Z</t>
  </si>
  <si>
    <t>parmeshwari-silk-mills-limited-</t>
  </si>
  <si>
    <t>5262</t>
  </si>
  <si>
    <t>xohqeixtjjy7bqk0hsckgpqu</t>
  </si>
  <si>
    <t>Vinayak Support Services Private Limited</t>
  </si>
  <si>
    <t>2026-01-07T12:24:42.325Z</t>
  </si>
  <si>
    <t>2026-01-07T12:24:42.142Z</t>
  </si>
  <si>
    <t>vinayak-support-services-private-limited</t>
  </si>
  <si>
    <t>5263</t>
  </si>
  <si>
    <t>r9rwwhu6x3nliuc9f6i6ri1o</t>
  </si>
  <si>
    <t>HYT Engineering Company Private Limited</t>
  </si>
  <si>
    <t>2025-11-07T11:21:42.375Z</t>
  </si>
  <si>
    <t>2025-11-07T11:21:42.273Z</t>
  </si>
  <si>
    <t>hyt-engineering-company-private-limited</t>
  </si>
  <si>
    <t>5264</t>
  </si>
  <si>
    <t>j2zix7gucsx870q6ocdvam2w</t>
  </si>
  <si>
    <t>KHFM Hospitality &amp; Facility Management Services Limited</t>
  </si>
  <si>
    <t>2026-01-13T07:06:36.678Z</t>
  </si>
  <si>
    <t>2026-01-13T07:06:36.437Z</t>
  </si>
  <si>
    <t>khfm-hospitality--facility-management-services-limited</t>
  </si>
  <si>
    <t>5265</t>
  </si>
  <si>
    <t>losibq0mfuyy71zij98yuckp</t>
  </si>
  <si>
    <t>GMR Infra Services Limited (formely GMR SEZ Infra Services Limited)</t>
  </si>
  <si>
    <t>2012-10-20T18:30:00.000Z</t>
  </si>
  <si>
    <t>2025-11-07T11:21:46.459Z</t>
  </si>
  <si>
    <t>2025-11-07T11:21:46.414Z</t>
  </si>
  <si>
    <t>gmr-infra-services-limited-(formely-gmr-sez-infra-services-limited)</t>
  </si>
  <si>
    <t>5266</t>
  </si>
  <si>
    <t>mbklk32qiut3mll3gwm9pwlo</t>
  </si>
  <si>
    <t>Shapoorji Pallonji Infrastructure Capital Company Pvt Ltd. (SPICCPL)</t>
  </si>
  <si>
    <t>2025-11-07T11:21:49.252Z</t>
  </si>
  <si>
    <t>2025-11-07T11:21:49.177Z</t>
  </si>
  <si>
    <t>shapoorji-pallonji-infrastructure-capital-company-pvt-ltd.-(spiccpl)</t>
  </si>
  <si>
    <t>5267</t>
  </si>
  <si>
    <t>kb3x5jp1edt0ff0pq99ckgf1</t>
  </si>
  <si>
    <t>Unimoni Financial Services Limited</t>
  </si>
  <si>
    <t>2025-11-07T11:21:51.677Z</t>
  </si>
  <si>
    <t>2025-11-07T11:21:51.605Z</t>
  </si>
  <si>
    <t>unimoni-financial-services-limited</t>
  </si>
  <si>
    <t>5268</t>
  </si>
  <si>
    <t>z854329iwkq8m1u5h5kkh3h2</t>
  </si>
  <si>
    <t>MI Industries India Private Limited</t>
  </si>
  <si>
    <t>2025-11-07T11:21:54.568Z</t>
  </si>
  <si>
    <t>2025-11-07T11:21:54.508Z</t>
  </si>
  <si>
    <t>mi-industries-india-private-limited</t>
  </si>
  <si>
    <t>5269</t>
  </si>
  <si>
    <t>cfcr836e38uahuvhy2pnsmb0</t>
  </si>
  <si>
    <t>Ram Kumar Narwani</t>
  </si>
  <si>
    <t>2013-10-20T18:30:00.000Z</t>
  </si>
  <si>
    <t>2025-11-07T11:21:57.919Z</t>
  </si>
  <si>
    <t>2025-11-07T11:21:57.831Z</t>
  </si>
  <si>
    <t>ram-kumar-narwani</t>
  </si>
  <si>
    <t>5270</t>
  </si>
  <si>
    <t>o45aapbetqo5lf2yhxpaqwyx</t>
  </si>
  <si>
    <t>Sibin Group</t>
  </si>
  <si>
    <t>2025-11-07T11:22:00.750Z</t>
  </si>
  <si>
    <t>2025-11-07T11:22:00.667Z</t>
  </si>
  <si>
    <t>sibin-group</t>
  </si>
  <si>
    <t>5271</t>
  </si>
  <si>
    <t>hr5c1ucmgbtmzj1fb5mcn2xy</t>
  </si>
  <si>
    <t>SDB Developers Private Limited</t>
  </si>
  <si>
    <t>2025-11-07T11:22:03.604Z</t>
  </si>
  <si>
    <t>2025-11-07T11:22:03.508Z</t>
  </si>
  <si>
    <t>sdb-developers-private-limited</t>
  </si>
  <si>
    <t>5272</t>
  </si>
  <si>
    <t>hjbs4twubxpw8w5b23t3gng2</t>
  </si>
  <si>
    <t>Shree Jay Jagdamba Flanges Private Limited</t>
  </si>
  <si>
    <t>2025-11-07T11:22:07.802Z</t>
  </si>
  <si>
    <t>2025-11-07T11:22:07.699Z</t>
  </si>
  <si>
    <t>shree-jay-jagdamba-flanges-private-limited</t>
  </si>
  <si>
    <t>5273</t>
  </si>
  <si>
    <t>z45kia8cy3ec6s9rvyvjcabg</t>
  </si>
  <si>
    <t>Jay Jagdamba Profiles Private Limited</t>
  </si>
  <si>
    <t>2014-10-20T18:30:00.000Z</t>
  </si>
  <si>
    <t>2025-11-07T11:22:12.542Z</t>
  </si>
  <si>
    <t>2025-11-07T11:22:12.433Z</t>
  </si>
  <si>
    <t>jay-jagdamba-profiles-private-limited</t>
  </si>
  <si>
    <t>5274</t>
  </si>
  <si>
    <t>om49punq7obo6yvwjzzam5yg</t>
  </si>
  <si>
    <t>Jay Jagdamba Limited</t>
  </si>
  <si>
    <t>2025-11-07T11:22:19.213Z</t>
  </si>
  <si>
    <t>2025-11-07T11:22:19.042Z</t>
  </si>
  <si>
    <t>jay-jagdamba-limited</t>
  </si>
  <si>
    <t>5275</t>
  </si>
  <si>
    <t>b306ojvwlq6j9d6oucwqq3sm</t>
  </si>
  <si>
    <t>Jay Jagdamba Forgings Private Limited</t>
  </si>
  <si>
    <t>2025-11-07T11:22:23.756Z</t>
  </si>
  <si>
    <t>2025-11-07T11:22:23.588Z</t>
  </si>
  <si>
    <t>jay-jagdamba-forgings-private-limited</t>
  </si>
  <si>
    <t>5276</t>
  </si>
  <si>
    <t>hvrkrd1i1rb7sonq7m3w04g3</t>
  </si>
  <si>
    <t>Salonah Tea Private Limited</t>
  </si>
  <si>
    <t>2025-11-07T11:22:26.900Z</t>
  </si>
  <si>
    <t>2025-11-07T11:22:26.817Z</t>
  </si>
  <si>
    <t>salonah-tea-private-limited</t>
  </si>
  <si>
    <t>5277</t>
  </si>
  <si>
    <t>iok9rrsgsq92kf0quk3v55n5</t>
  </si>
  <si>
    <t>Smart Card IT Solutions Limited</t>
  </si>
  <si>
    <t>2015-10-20T18:30:00.000Z</t>
  </si>
  <si>
    <t>2025-11-07T11:22:29.832Z</t>
  </si>
  <si>
    <t>2025-11-07T11:22:29.738Z</t>
  </si>
  <si>
    <t>smart-card-it-solutions-limited</t>
  </si>
  <si>
    <t>5278</t>
  </si>
  <si>
    <t>rpb861pj37246ts0uacwark8</t>
  </si>
  <si>
    <t>Maheshwari Logistics Limited</t>
  </si>
  <si>
    <t>2025-11-07T11:22:32.973Z</t>
  </si>
  <si>
    <t>2025-11-07T11:22:32.894Z</t>
  </si>
  <si>
    <t>maheshwari-logistics-limited</t>
  </si>
  <si>
    <t>5279</t>
  </si>
  <si>
    <t>aaai49508ehwgl241q6i7k1j</t>
  </si>
  <si>
    <t>R. R. Energy Limited</t>
  </si>
  <si>
    <t>2025-11-07T11:22:34.995Z</t>
  </si>
  <si>
    <t>2025-11-07T11:22:34.930Z</t>
  </si>
  <si>
    <t>r-r-energy-limited</t>
  </si>
  <si>
    <t>5280</t>
  </si>
  <si>
    <t>p6eotigt95gs078glssxxkbr</t>
  </si>
  <si>
    <t>Ramratan Real Estate Private Limited</t>
  </si>
  <si>
    <t>2025-11-07T11:22:36.479Z</t>
  </si>
  <si>
    <t>2025-11-07T11:22:36.437Z</t>
  </si>
  <si>
    <t>ramratan-real-estate-private-limited</t>
  </si>
  <si>
    <t>5281</t>
  </si>
  <si>
    <t>p8l0r6d1nzq63mylrng6p67q</t>
  </si>
  <si>
    <t>P&amp;R Infraprojects Limited</t>
  </si>
  <si>
    <t>2016-10-20T18:30:00.000Z</t>
  </si>
  <si>
    <t>2025-11-07T11:22:39.857Z</t>
  </si>
  <si>
    <t>2025-11-07T11:22:39.785Z</t>
  </si>
  <si>
    <t>pr-infraprojects-limited</t>
  </si>
  <si>
    <t>5282</t>
  </si>
  <si>
    <t>lprxqwnhr7vt5w32bzeisvql</t>
  </si>
  <si>
    <t>Shree Durga Khandsari (Sugar) Mills</t>
  </si>
  <si>
    <t>2025-11-07T11:22:42.473Z</t>
  </si>
  <si>
    <t>2025-11-07T11:22:42.411Z</t>
  </si>
  <si>
    <t>shree-durga-khandsari-(sugar)-mills</t>
  </si>
  <si>
    <t>5283</t>
  </si>
  <si>
    <t>j4ktjosme6hgepwjmd7ho245</t>
  </si>
  <si>
    <t>Morth Infrastructure Private Limited</t>
  </si>
  <si>
    <t>2026-01-22T11:06:14.329Z</t>
  </si>
  <si>
    <t>2026-01-22T11:06:14.080Z</t>
  </si>
  <si>
    <t>morth-infrastructure-private-limited</t>
  </si>
  <si>
    <t>5284</t>
  </si>
  <si>
    <t>cnxewfqdgs5kamsjoytoin17</t>
  </si>
  <si>
    <t>Mechfast Engineering Private Limited</t>
  </si>
  <si>
    <t>2025-12-31T07:57:05.384Z</t>
  </si>
  <si>
    <t>2025-12-31T07:57:05.069Z</t>
  </si>
  <si>
    <t>mechfast-engineering-private-limited</t>
  </si>
  <si>
    <t>5285</t>
  </si>
  <si>
    <t>ehgcg2x7crip4w3jx202qb79</t>
  </si>
  <si>
    <t>Polaris Liquor Private Limited</t>
  </si>
  <si>
    <t>2017-10-20T18:30:00.000Z</t>
  </si>
  <si>
    <t>2025-11-07T11:22:52.545Z</t>
  </si>
  <si>
    <t>2025-11-07T11:22:52.464Z</t>
  </si>
  <si>
    <t>polaris-liquor-private-limited</t>
  </si>
  <si>
    <t>5286</t>
  </si>
  <si>
    <t>rd8hrdetsjrf0vbwox1445lk</t>
  </si>
  <si>
    <t>Shree Nakoda Ispat Limited</t>
  </si>
  <si>
    <t>2025-12-24T13:13:48.764Z</t>
  </si>
  <si>
    <t>2025-12-24T13:13:48.407Z</t>
  </si>
  <si>
    <t>shree-nakoda-ispat-limited</t>
  </si>
  <si>
    <t>5287</t>
  </si>
  <si>
    <t>uhpwscbokdzu1l4nloc0qbzk</t>
  </si>
  <si>
    <t>Kashi Kanchan Private Limited</t>
  </si>
  <si>
    <t>2025-11-07T11:23:00.489Z</t>
  </si>
  <si>
    <t>2025-11-07T11:23:00.382Z</t>
  </si>
  <si>
    <t>kashi-kanchan-private-limited</t>
  </si>
  <si>
    <t>5288</t>
  </si>
  <si>
    <t>dgx3jf4swqb3ukje0p75mqin</t>
  </si>
  <si>
    <t>Dragonstone Realty Private Limited (DRPL)</t>
  </si>
  <si>
    <t>2025-11-07T11:23:02.282Z</t>
  </si>
  <si>
    <t>2025-11-07T11:23:02.230Z</t>
  </si>
  <si>
    <t>dragonstone-realty-private-limited-(drpl)</t>
  </si>
  <si>
    <t>5289</t>
  </si>
  <si>
    <t>xkh74fkq1qotvxvwmvzckolz</t>
  </si>
  <si>
    <t>Super Iron Foundry Limited</t>
  </si>
  <si>
    <t>2018-10-20T18:30:00.000Z</t>
  </si>
  <si>
    <t>2025-12-22T06:53:36.866Z</t>
  </si>
  <si>
    <t>2025-12-22T06:53:36.615Z</t>
  </si>
  <si>
    <t>super-iron-foundry-limited</t>
  </si>
  <si>
    <t>5290</t>
  </si>
  <si>
    <t>ixc3pzqlrqjlcdwc8vbrckrs</t>
  </si>
  <si>
    <t>Royal Agro Farm Private Limited(Erstwhile Royal Agro Farm)</t>
  </si>
  <si>
    <t>2025-11-07T11:23:08.373Z</t>
  </si>
  <si>
    <t>2025-11-07T11:23:08.238Z</t>
  </si>
  <si>
    <t>royal-agro-farm-private-limitederstwhile-royal-agro-farm</t>
  </si>
  <si>
    <t>5291</t>
  </si>
  <si>
    <t>frrnnntlzb4zhh8xaahshcso</t>
  </si>
  <si>
    <t>Laxcon Steels Limited</t>
  </si>
  <si>
    <t>2025-11-07T11:23:10.490Z</t>
  </si>
  <si>
    <t>2025-11-07T11:23:10.433Z</t>
  </si>
  <si>
    <t>laxcon-steels-limited</t>
  </si>
  <si>
    <t>5292</t>
  </si>
  <si>
    <t>iai2zgv9q8zht6iobfo5sd8g</t>
  </si>
  <si>
    <t>Mayfair Renewable Energy (India) Private Limited</t>
  </si>
  <si>
    <t>2025-11-07T11:23:13.269Z</t>
  </si>
  <si>
    <t>2025-11-07T11:23:13.201Z</t>
  </si>
  <si>
    <t>mayfair-renewable-energy-india-private-limited</t>
  </si>
  <si>
    <t>5293</t>
  </si>
  <si>
    <t>by9gscc6q4vnh2m9vvmqg6qr</t>
  </si>
  <si>
    <t>Globe Mobility Private Limited</t>
  </si>
  <si>
    <t>2019-10-20T18:30:00.000Z</t>
  </si>
  <si>
    <t>2025-11-07T11:23:17.355Z</t>
  </si>
  <si>
    <t>2025-11-07T11:23:17.251Z</t>
  </si>
  <si>
    <t>globe-mobility-private-limited</t>
  </si>
  <si>
    <t>5294</t>
  </si>
  <si>
    <t>lxm6ezfvyrf09ty9emsr4gwy</t>
  </si>
  <si>
    <t>Bhoorathnom Construction Company Private Limited</t>
  </si>
  <si>
    <t>2025-11-07T11:23:20.755Z</t>
  </si>
  <si>
    <t>2025-11-07T11:23:20.679Z</t>
  </si>
  <si>
    <t>bhoorathnom-construction-company-private-limited-</t>
  </si>
  <si>
    <t>5295</t>
  </si>
  <si>
    <t>e0oi9x40vk9j5gx3j40668pj</t>
  </si>
  <si>
    <t>Malayalam Communications Limited</t>
  </si>
  <si>
    <t>2025-11-07T11:23:24.046Z</t>
  </si>
  <si>
    <t>2025-11-07T11:23:23.961Z</t>
  </si>
  <si>
    <t>malayalam-communications-limited</t>
  </si>
  <si>
    <t>5296</t>
  </si>
  <si>
    <t>y0fa0io5v5lxkz7coplbzeq1</t>
  </si>
  <si>
    <t>Lucina Land Development Limited</t>
  </si>
  <si>
    <t>2025-12-02T13:40:47.604Z</t>
  </si>
  <si>
    <t>2025-12-02T13:40:47.320Z</t>
  </si>
  <si>
    <t>lucina-land-development-limited</t>
  </si>
  <si>
    <t>5297</t>
  </si>
  <si>
    <t>d8b6q6z058obrji7tx1a854w</t>
  </si>
  <si>
    <t>Dr. Kamakshi Memorial Hospital Private Limited (KMHPL)</t>
  </si>
  <si>
    <t>2020-10-20T18:30:00.000Z</t>
  </si>
  <si>
    <t>2025-11-07T11:23:30.956Z</t>
  </si>
  <si>
    <t>2025-11-07T11:23:30.881Z</t>
  </si>
  <si>
    <t>drkamakshi-memorial-hospital-private-limited-(kmhpl)</t>
  </si>
  <si>
    <t>5298</t>
  </si>
  <si>
    <t>drsmmoesg8ijmjg8xqjz33ez</t>
  </si>
  <si>
    <t>Shrivallabh Pittie Industries Limited</t>
  </si>
  <si>
    <t>2025-11-19T19:35:19.125Z</t>
  </si>
  <si>
    <t>2025-11-19T19:35:17.890Z</t>
  </si>
  <si>
    <t>shrivallabh-pittie-industries-limited</t>
  </si>
  <si>
    <t>5299</t>
  </si>
  <si>
    <t>dy4qn3i403b3q4oahfet169q</t>
  </si>
  <si>
    <t>Rudra Global Infra Products Limited</t>
  </si>
  <si>
    <t>2026-02-03T11:31:24.205Z</t>
  </si>
  <si>
    <t>2026-02-03T11:31:23.790Z</t>
  </si>
  <si>
    <t>rudra-global-infra-products-limited</t>
  </si>
  <si>
    <t>5300</t>
  </si>
  <si>
    <t>oebtb492mlwcbzbk5lurnlzw</t>
  </si>
  <si>
    <t>Navkar Lifesciences</t>
  </si>
  <si>
    <t>2021-10-20T18:30:00.000Z</t>
  </si>
  <si>
    <t>2025-12-16T06:00:19.299Z</t>
  </si>
  <si>
    <t>2025-12-16T06:00:19.056Z</t>
  </si>
  <si>
    <t>navkar-lifesciences</t>
  </si>
  <si>
    <t>5301</t>
  </si>
  <si>
    <t>d92eqdfime1rx9y46dly2647</t>
  </si>
  <si>
    <t>Arion Healthcare</t>
  </si>
  <si>
    <t>2026-01-16T07:25:37.083Z</t>
  </si>
  <si>
    <t>2026-01-16T07:25:36.849Z</t>
  </si>
  <si>
    <t>arion-healthcare</t>
  </si>
  <si>
    <t>5302</t>
  </si>
  <si>
    <t>iwz64u6czrul9m7hn1o4vyy6</t>
  </si>
  <si>
    <t>Kamla Enterprises</t>
  </si>
  <si>
    <t>2025-11-07T11:23:45.816Z</t>
  </si>
  <si>
    <t>2025-11-07T11:23:45.727Z</t>
  </si>
  <si>
    <t>kamla-enterprises</t>
  </si>
  <si>
    <t>5303</t>
  </si>
  <si>
    <t>h0qnzj94nxq5dxqp3l17u4p5</t>
  </si>
  <si>
    <t>Bhunit Engineering Company Private Limited</t>
  </si>
  <si>
    <t>2025-11-07T11:23:48.597Z</t>
  </si>
  <si>
    <t>2025-11-07T11:23:48.528Z</t>
  </si>
  <si>
    <t>bhunit-engineering-company-private-limited</t>
  </si>
  <si>
    <t>5304</t>
  </si>
  <si>
    <t>j90l9mr0cgkklkc44vujdfj1</t>
  </si>
  <si>
    <t>Consolidated Product Corporation</t>
  </si>
  <si>
    <t>2022-10-20T18:30:00.000Z</t>
  </si>
  <si>
    <t>2025-11-07T11:23:51.847Z</t>
  </si>
  <si>
    <t>2025-11-07T11:23:51.762Z</t>
  </si>
  <si>
    <t>consolidated-product-corporation</t>
  </si>
  <si>
    <t>5305</t>
  </si>
  <si>
    <t>erfmh80ecruqzeukjghcoggx</t>
  </si>
  <si>
    <t>Tirumalla Oil Refinery Private Limited</t>
  </si>
  <si>
    <t>2025-12-29T10:53:00.027Z</t>
  </si>
  <si>
    <t>2025-12-29T10:52:59.793Z</t>
  </si>
  <si>
    <t>tirumalla-oil-refinery-private-limited</t>
  </si>
  <si>
    <t>5306</t>
  </si>
  <si>
    <t>wt73l2vq892smrnv88sy94ma</t>
  </si>
  <si>
    <t>GBC Infrastructure Pvt Ltd</t>
  </si>
  <si>
    <t>2025-11-07T11:23:56.389Z</t>
  </si>
  <si>
    <t>2025-11-07T11:23:56.361Z</t>
  </si>
  <si>
    <t>gbc-infrastructure-pvt-ltd</t>
  </si>
  <si>
    <t>5307</t>
  </si>
  <si>
    <t>nicfd3ct29k0du69rpmf7eky</t>
  </si>
  <si>
    <t>Amarnath Cold Storage Private Limited</t>
  </si>
  <si>
    <t>2025-11-07T11:23:57.541Z</t>
  </si>
  <si>
    <t>2025-11-07T11:23:57.507Z</t>
  </si>
  <si>
    <t>amarnath-cold-storage-private-limited</t>
  </si>
  <si>
    <t>5308</t>
  </si>
  <si>
    <t>cokwgtngaaytdn36x4cz8v0a</t>
  </si>
  <si>
    <t>Indian Acrylics Limited</t>
  </si>
  <si>
    <t>2023-10-20T18:30:00.000Z</t>
  </si>
  <si>
    <t>2025-12-08T06:29:50.241Z</t>
  </si>
  <si>
    <t>2025-12-08T06:29:50.011Z</t>
  </si>
  <si>
    <t>indian-acrylics-limited</t>
  </si>
  <si>
    <t>5309</t>
  </si>
  <si>
    <t>ehvs2erlj7xjoocf1yq0x1rq</t>
  </si>
  <si>
    <t>Om Construction</t>
  </si>
  <si>
    <t>2025-11-20T13:15:18.713Z</t>
  </si>
  <si>
    <t>2025-11-20T13:15:18.423Z</t>
  </si>
  <si>
    <t>om-construction</t>
  </si>
  <si>
    <t>5310</t>
  </si>
  <si>
    <t>ruqrpck3qh9ezzmjxsp2xb9k</t>
  </si>
  <si>
    <t>Sheetal Cool Products Limited</t>
  </si>
  <si>
    <t>2025-11-07T11:24:06.112Z</t>
  </si>
  <si>
    <t>2025-11-07T11:24:06.047Z</t>
  </si>
  <si>
    <t>sheetal-cool-products-limited</t>
  </si>
  <si>
    <t>5311</t>
  </si>
  <si>
    <t>mo43xntqdwp540ih29k57n00</t>
  </si>
  <si>
    <t>Samarth Diamond</t>
  </si>
  <si>
    <t>2026-01-23T06:05:01.997Z</t>
  </si>
  <si>
    <t>2026-01-23T06:05:01.740Z</t>
  </si>
  <si>
    <t>samarth-diamond</t>
  </si>
  <si>
    <t>5312</t>
  </si>
  <si>
    <t>vxizo2pehqot3fi3avct3dl8</t>
  </si>
  <si>
    <t>Satkartar Electricals and Electronics Private Limited</t>
  </si>
  <si>
    <t>2024-10-20T18:30:00.000Z</t>
  </si>
  <si>
    <t>2025-11-18T11:36:27.366Z</t>
  </si>
  <si>
    <t>2025-11-18T11:36:26.994Z</t>
  </si>
  <si>
    <t>satkartar-electricals-and-electronics-private-limited</t>
  </si>
  <si>
    <t>5313</t>
  </si>
  <si>
    <t>t8p3dwj851h87n24jgbkilsc</t>
  </si>
  <si>
    <t>GMR Enterprises Private Limited</t>
  </si>
  <si>
    <t>2025-11-07T11:24:19.638Z</t>
  </si>
  <si>
    <t>2025-11-07T11:24:19.337Z</t>
  </si>
  <si>
    <t>gmr-enterprises-private-limited-</t>
  </si>
  <si>
    <t>5314</t>
  </si>
  <si>
    <t>j2ex9knuf3nv1cwzztmly6yj</t>
  </si>
  <si>
    <t>Hansa Tubes Private Limited</t>
  </si>
  <si>
    <t>2026-01-08T12:43:53.703Z</t>
  </si>
  <si>
    <t>2026-01-08T12:43:53.420Z</t>
  </si>
  <si>
    <t>hansa-tubes-private-limited</t>
  </si>
  <si>
    <t>5315</t>
  </si>
  <si>
    <t>zn149d3bh2bcmp122cwkpjob</t>
  </si>
  <si>
    <t>Furniture Points</t>
  </si>
  <si>
    <t>2025-10-20T18:30:00.000Z</t>
  </si>
  <si>
    <t>2025-11-07T11:24:25.537Z</t>
  </si>
  <si>
    <t>2025-11-07T11:24:25.449Z</t>
  </si>
  <si>
    <t>furniture-points</t>
  </si>
  <si>
    <t>5316</t>
  </si>
  <si>
    <t>qjtytl6nd9cd9vqvnjr6c3ef</t>
  </si>
  <si>
    <t>LV Dairys Patas</t>
  </si>
  <si>
    <t>2025-11-07T11:24:27.953Z</t>
  </si>
  <si>
    <t>2025-11-07T11:24:27.875Z</t>
  </si>
  <si>
    <t>lv-dairys-patas</t>
  </si>
  <si>
    <t>5317</t>
  </si>
  <si>
    <t>hmq40vsonoa4ehd4ulpfgc6x</t>
  </si>
  <si>
    <t>Kisha Telelinks Private Limited</t>
  </si>
  <si>
    <t>2026-01-07T13:16:54.874Z</t>
  </si>
  <si>
    <t>2026-01-07T13:16:54.630Z</t>
  </si>
  <si>
    <t>kisha-telelinks-private-limited</t>
  </si>
  <si>
    <t>5318</t>
  </si>
  <si>
    <t>wdbxt2tac0n43me6yewnxlsm</t>
  </si>
  <si>
    <t>Responsive Industries Limited</t>
  </si>
  <si>
    <t>2026-02-05T09:21:04.491Z</t>
  </si>
  <si>
    <t>2026-02-05T09:21:04.243Z</t>
  </si>
  <si>
    <t>responsive-industries-limited</t>
  </si>
  <si>
    <t>5319</t>
  </si>
  <si>
    <t>f8or2g3y16mx69bri896j4s0</t>
  </si>
  <si>
    <t>Tiger Logistics India Limited</t>
  </si>
  <si>
    <t>2026-10-20T18:30:00.000Z</t>
  </si>
  <si>
    <t>2025-11-07T11:24:38.674Z</t>
  </si>
  <si>
    <t>2025-11-07T11:24:38.570Z</t>
  </si>
  <si>
    <t>tiger-logistics-india-limited</t>
  </si>
  <si>
    <t>5320</t>
  </si>
  <si>
    <t>ps8cr7ql8k9t6vlqleuikhyr</t>
  </si>
  <si>
    <t>BLA Projects Private Limited</t>
  </si>
  <si>
    <t>2025-11-07T11:24:40.445Z</t>
  </si>
  <si>
    <t>2025-11-07T11:24:40.395Z</t>
  </si>
  <si>
    <t>bla-projects-private-limited</t>
  </si>
  <si>
    <t>5321</t>
  </si>
  <si>
    <t>x7w2xmmwq45t39lsb53nhkyq</t>
  </si>
  <si>
    <t>H and H Precision Private Limited</t>
  </si>
  <si>
    <t>2025-11-07T11:24:44.000Z</t>
  </si>
  <si>
    <t>2025-11-07T11:24:43.903Z</t>
  </si>
  <si>
    <t>h-and-h-precision-private-limited</t>
  </si>
  <si>
    <t>5322</t>
  </si>
  <si>
    <t>a54zihn8q6otfv6km4ofa937</t>
  </si>
  <si>
    <t>Melt-O-Therm Furnaces Private Limited</t>
  </si>
  <si>
    <t>2025-11-07T11:24:46.621Z</t>
  </si>
  <si>
    <t>2025-11-07T11:24:46.541Z</t>
  </si>
  <si>
    <t>melt-o-therm-furnaces-private-limited</t>
  </si>
  <si>
    <t>5323</t>
  </si>
  <si>
    <t>e2czulbucftiwx33mhf87dg4</t>
  </si>
  <si>
    <t>Hindustan Equipments Private Limited</t>
  </si>
  <si>
    <t>2027-10-20T18:30:00.000Z</t>
  </si>
  <si>
    <t>2025-11-07T11:24:49.766Z</t>
  </si>
  <si>
    <t>2025-11-07T11:24:49.684Z</t>
  </si>
  <si>
    <t>hindustan-equipments-private-limited</t>
  </si>
  <si>
    <t>5324</t>
  </si>
  <si>
    <t>im24yit9z17av30w4opl2pfw</t>
  </si>
  <si>
    <t>Phoenix Tech Zone Private Limited</t>
  </si>
  <si>
    <t>2025-11-07T11:24:52.287Z</t>
  </si>
  <si>
    <t>2025-11-07T11:24:52.224Z</t>
  </si>
  <si>
    <t>phoenix-tech-zone-private-limited</t>
  </si>
  <si>
    <t>5325</t>
  </si>
  <si>
    <t>b99o30bmf1qw9ij6kt372ccu</t>
  </si>
  <si>
    <t>Rajda Industries &amp; Exports Private Limited</t>
  </si>
  <si>
    <t>2025-11-07T11:24:55.685Z</t>
  </si>
  <si>
    <t>2025-11-07T11:24:55.607Z</t>
  </si>
  <si>
    <t>rajda-industries--exports-private-limited</t>
  </si>
  <si>
    <t>5326</t>
  </si>
  <si>
    <t>nzrbgvc75cawf0ks4ii1m0ym</t>
  </si>
  <si>
    <t>IA Hydro Energy Private Limited</t>
  </si>
  <si>
    <t>2025-11-07T11:24:59.587Z</t>
  </si>
  <si>
    <t>2025-11-07T11:24:59.497Z</t>
  </si>
  <si>
    <t>ia-hydro-energy-private-limited</t>
  </si>
  <si>
    <t>5327</t>
  </si>
  <si>
    <t>ehj9oaoyz2qq69ubftw27tze</t>
  </si>
  <si>
    <t>Anita Oils and Fats Private Limited</t>
  </si>
  <si>
    <t>2028-10-20T18:30:00.000Z</t>
  </si>
  <si>
    <t>2025-11-07T11:25:03.500Z</t>
  </si>
  <si>
    <t>2025-11-07T11:25:03.417Z</t>
  </si>
  <si>
    <t>anita-oils-and-fats-private-limited</t>
  </si>
  <si>
    <t>5328</t>
  </si>
  <si>
    <t>r7c9p8k8ob4cf2n6a5l3u6b0</t>
  </si>
  <si>
    <t>SRB International Private Limited</t>
  </si>
  <si>
    <t>2025-11-07T11:25:07.317Z</t>
  </si>
  <si>
    <t>2025-11-07T11:25:07.230Z</t>
  </si>
  <si>
    <t>srb-international-private-limited</t>
  </si>
  <si>
    <t>5329</t>
  </si>
  <si>
    <t>eqdg4v5yzzodjwe6rusewxw3</t>
  </si>
  <si>
    <t>Texport Syndicate India Limited</t>
  </si>
  <si>
    <t>2025-11-19T19:32:02.228Z</t>
  </si>
  <si>
    <t>2025-11-19T19:32:02.144Z</t>
  </si>
  <si>
    <t>texport-syndicate-india-limited</t>
  </si>
  <si>
    <t>5330</t>
  </si>
  <si>
    <t>w06gc1h9fok90i53pg9kghja</t>
  </si>
  <si>
    <t>Saket Infraprojects Private Limited</t>
  </si>
  <si>
    <t>2025-11-07T11:25:13.782Z</t>
  </si>
  <si>
    <t>2025-11-07T11:25:13.680Z</t>
  </si>
  <si>
    <t>saket-infraprojects-private-limited</t>
  </si>
  <si>
    <t>5331</t>
  </si>
  <si>
    <t>qqdxp2f1ad13hmvogvao2td1</t>
  </si>
  <si>
    <t>CBS Publishers &amp; Distributors Private Limited</t>
  </si>
  <si>
    <t>2029-10-20T18:30:00.000Z</t>
  </si>
  <si>
    <t>2025-12-16T05:55:28.617Z</t>
  </si>
  <si>
    <t>2025-12-16T05:55:28.413Z</t>
  </si>
  <si>
    <t>cbs-publishers--distributors-private-limited</t>
  </si>
  <si>
    <t>5332</t>
  </si>
  <si>
    <t>ou2api665eb8pk4c3qdouyd2</t>
  </si>
  <si>
    <t>Agrigo Trading Private Limited</t>
  </si>
  <si>
    <t>2025-11-07T11:25:20.220Z</t>
  </si>
  <si>
    <t>2025-11-07T11:25:20.130Z</t>
  </si>
  <si>
    <t>agrigo-trading-private-limited</t>
  </si>
  <si>
    <t>5333</t>
  </si>
  <si>
    <t>hm9m43rx0xd9k3l7b9gixmpq</t>
  </si>
  <si>
    <t>Shri Rewa Rice Mills Private Limited</t>
  </si>
  <si>
    <t>2025-11-07T11:25:23.239Z</t>
  </si>
  <si>
    <t>2025-11-07T11:25:23.112Z</t>
  </si>
  <si>
    <t>shri-rewa-rice-mills-private-limited</t>
  </si>
  <si>
    <t>5334</t>
  </si>
  <si>
    <t>r80ggb5nafvxvr4kdu6qkj65</t>
  </si>
  <si>
    <t>Topsun Energy Limited</t>
  </si>
  <si>
    <t>2025-11-07T11:25:26.813Z</t>
  </si>
  <si>
    <t>2025-11-07T11:25:26.737Z</t>
  </si>
  <si>
    <t>topsun-energy-limited</t>
  </si>
  <si>
    <t>5335</t>
  </si>
  <si>
    <t>e81o51tb1nukxcokzw228jky</t>
  </si>
  <si>
    <t>Shri Swami Samarth Engineers Limited (SSSEL)</t>
  </si>
  <si>
    <t>2030-10-20T18:30:00.000Z</t>
  </si>
  <si>
    <t>2025-11-19T19:44:08.773Z</t>
  </si>
  <si>
    <t>2025-11-19T19:44:08.676Z</t>
  </si>
  <si>
    <t>shri-swami-samarth-engineers-limited-(sssel)</t>
  </si>
  <si>
    <t>5336</t>
  </si>
  <si>
    <t>kzxe4z3c45a9t25lbg7jtos4</t>
  </si>
  <si>
    <t>Jai Hind Sugar Private Limited</t>
  </si>
  <si>
    <t>2025-12-16T12:19:44.132Z</t>
  </si>
  <si>
    <t>2025-12-16T12:19:43.854Z</t>
  </si>
  <si>
    <t>jai-hind-sugar-private-limited</t>
  </si>
  <si>
    <t>5337</t>
  </si>
  <si>
    <t>pe9uh3zothvp16lm3vyyhgxj</t>
  </si>
  <si>
    <t>Wonder Wage Waggon Trading Company Private Limited</t>
  </si>
  <si>
    <t>2025-11-07T11:25:37.388Z</t>
  </si>
  <si>
    <t>2025-11-07T11:25:37.312Z</t>
  </si>
  <si>
    <t>wonder-wage-waggon-trading-company-private-limited</t>
  </si>
  <si>
    <t>5338</t>
  </si>
  <si>
    <t>ypytcotzmtwqmzx6ludhcc8l</t>
  </si>
  <si>
    <t>S.G.S Motors Private Limited</t>
  </si>
  <si>
    <t>2025-11-07T11:25:41.525Z</t>
  </si>
  <si>
    <t>2025-11-07T11:25:41.431Z</t>
  </si>
  <si>
    <t>s.g.s-motors-private-limited</t>
  </si>
  <si>
    <t>5339</t>
  </si>
  <si>
    <t>y479s70a5ksbd6091f0ohk7e</t>
  </si>
  <si>
    <t>Kompass Infrastructures Private Limited</t>
  </si>
  <si>
    <t>2031-10-20T18:30:00.000Z</t>
  </si>
  <si>
    <t>2025-11-07T11:25:45.488Z</t>
  </si>
  <si>
    <t>2025-11-07T11:25:45.398Z</t>
  </si>
  <si>
    <t>kompass-infrastructures-private-limited</t>
  </si>
  <si>
    <t>5340</t>
  </si>
  <si>
    <t>k5m24khgdslkvkppdftnqag3</t>
  </si>
  <si>
    <t>Nickunj Eximp Enterprises Private Limited</t>
  </si>
  <si>
    <t>2025-11-07T11:25:49.141Z</t>
  </si>
  <si>
    <t>2025-11-07T11:25:49.006Z</t>
  </si>
  <si>
    <t>nickunj-eximp-enterprises-private-limited</t>
  </si>
  <si>
    <t>5341</t>
  </si>
  <si>
    <t>wz9wysdat18wrmihtmx89hsc</t>
  </si>
  <si>
    <t>Bhrunda Infra Private Limited</t>
  </si>
  <si>
    <t>2025-11-07T11:25:53.988Z</t>
  </si>
  <si>
    <t>2025-11-07T11:25:53.875Z</t>
  </si>
  <si>
    <t>bhrunda-infra-private-limited</t>
  </si>
  <si>
    <t>5342</t>
  </si>
  <si>
    <t>a4uzu5gbrcro49xznlpcr6ax</t>
  </si>
  <si>
    <t>Silver Touch Technologies Limited</t>
  </si>
  <si>
    <t>2025-12-02T07:33:18.087Z</t>
  </si>
  <si>
    <t>2025-12-02T07:33:17.773Z</t>
  </si>
  <si>
    <t>silver-touch-technologies-limited</t>
  </si>
  <si>
    <t>5343</t>
  </si>
  <si>
    <t>qkb7oogp8tj00n9w3mq9119l</t>
  </si>
  <si>
    <t>Raghava Constructions India Private Limited</t>
  </si>
  <si>
    <t>2001-11-20T18:30:00.000Z</t>
  </si>
  <si>
    <t>2025-11-07T11:26:01.234Z</t>
  </si>
  <si>
    <t>2025-11-07T11:26:01.094Z</t>
  </si>
  <si>
    <t>raghava-constructions-india-private-limited</t>
  </si>
  <si>
    <t>5344</t>
  </si>
  <si>
    <t>t9nia0rlu4iryft89mucg6b6</t>
  </si>
  <si>
    <t>Shri Nagal Aluminium Company</t>
  </si>
  <si>
    <t>2025-11-07T11:26:03.878Z</t>
  </si>
  <si>
    <t>2025-11-07T11:26:03.804Z</t>
  </si>
  <si>
    <t>shri-nagal-aluminium-company</t>
  </si>
  <si>
    <t>5345</t>
  </si>
  <si>
    <t>fy3v7bfzv92ndsa7uok8kw66</t>
  </si>
  <si>
    <t>Ganpati Sponge Iron Private Limited</t>
  </si>
  <si>
    <t>2025-11-07T11:26:05.119Z</t>
  </si>
  <si>
    <t>2025-11-07T11:26:05.080Z</t>
  </si>
  <si>
    <t>ganpati-sponge-iron-private-limited</t>
  </si>
  <si>
    <t>5346</t>
  </si>
  <si>
    <t>jrswirdlw64n2yuvq7haz442</t>
  </si>
  <si>
    <t>Shirja Real Estate Solutions Private Limited</t>
  </si>
  <si>
    <t>2025-11-07T11:26:07.677Z</t>
  </si>
  <si>
    <t>2025-11-07T11:26:07.623Z</t>
  </si>
  <si>
    <t>shirja-real-estate-solutions-private-limited</t>
  </si>
  <si>
    <t>5347</t>
  </si>
  <si>
    <t>kj33tpdydofx5y2nlh0k2w7u</t>
  </si>
  <si>
    <t>Shri Maa Marketing Private Limited</t>
  </si>
  <si>
    <t>2002-11-20T18:30:00.000Z</t>
  </si>
  <si>
    <t>2025-11-07T11:26:11.911Z</t>
  </si>
  <si>
    <t>2025-11-07T11:26:11.807Z</t>
  </si>
  <si>
    <t>shri-maa-marketing-private-limited</t>
  </si>
  <si>
    <t>5348</t>
  </si>
  <si>
    <t>bk9086yhn0q6esxahtygyduo</t>
  </si>
  <si>
    <t>Adhikar Microfinance Private Limited</t>
  </si>
  <si>
    <t>2025-11-07T11:26:14.795Z</t>
  </si>
  <si>
    <t>2025-11-07T11:26:14.717Z</t>
  </si>
  <si>
    <t>adhikar-microfinance-private-limited</t>
  </si>
  <si>
    <t>5349</t>
  </si>
  <si>
    <t>crtfja6tit3jvtq0cpk2dct7</t>
  </si>
  <si>
    <t>Anil Buildcon India Private Limited</t>
  </si>
  <si>
    <t>2026-02-09T13:47:10.272Z</t>
  </si>
  <si>
    <t>2026-02-09T13:47:09.989Z</t>
  </si>
  <si>
    <t>anil-buildcon-india-private-limited</t>
  </si>
  <si>
    <t>5350</t>
  </si>
  <si>
    <t>iicfuix0q5z1orgv4va7kruz</t>
  </si>
  <si>
    <t>Shri Gangajali Education Society</t>
  </si>
  <si>
    <t>2025-11-07T11:26:22.532Z</t>
  </si>
  <si>
    <t>2025-11-07T11:26:22.443Z</t>
  </si>
  <si>
    <t>shri-gangajali-education-society</t>
  </si>
  <si>
    <t>5351</t>
  </si>
  <si>
    <t>xosykw2i8quva9pglkxzypdd</t>
  </si>
  <si>
    <t>Suvarna Shilpi Jewellers Limited</t>
  </si>
  <si>
    <t>2003-11-20T18:30:00.000Z</t>
  </si>
  <si>
    <t>2025-11-07T11:26:25.912Z</t>
  </si>
  <si>
    <t>2025-11-07T11:26:25.842Z</t>
  </si>
  <si>
    <t>suvarna-shilpi-jewellers-limited</t>
  </si>
  <si>
    <t>5352</t>
  </si>
  <si>
    <t>k4qoflaykv8tvlmgbybkhcze</t>
  </si>
  <si>
    <t>S.Pyarelal Ispat Private Limited</t>
  </si>
  <si>
    <t>2025-11-07T11:26:28.103Z</t>
  </si>
  <si>
    <t>2025-11-07T11:26:28.021Z</t>
  </si>
  <si>
    <t>s.pyarelal-ispat-private-limited</t>
  </si>
  <si>
    <t>5353</t>
  </si>
  <si>
    <t>astdgqgjlhupgcebds6a41zo</t>
  </si>
  <si>
    <t>Kalyan Toll Infrastructure Limited</t>
  </si>
  <si>
    <t>2025-11-07T11:26:31.960Z</t>
  </si>
  <si>
    <t>2025-11-07T11:26:31.801Z</t>
  </si>
  <si>
    <t>kalyan-toll-infrastructure-limited</t>
  </si>
  <si>
    <t>5354</t>
  </si>
  <si>
    <t>f0m0rmdwlrqrizmo001mwfx0</t>
  </si>
  <si>
    <t>Amitasha Enterprises Private Limited</t>
  </si>
  <si>
    <t>2004-11-20T18:30:00.000Z</t>
  </si>
  <si>
    <t>2025-11-07T11:26:35.547Z</t>
  </si>
  <si>
    <t>2025-11-07T11:26:35.459Z</t>
  </si>
  <si>
    <t>amitasha-enterprises-private-limited</t>
  </si>
  <si>
    <t>5355</t>
  </si>
  <si>
    <t>d10nddx8824ctdwziyk1r53x</t>
  </si>
  <si>
    <t>SRK Constructions and Projects Private Limited</t>
  </si>
  <si>
    <t>2025-11-07T11:26:38.392Z</t>
  </si>
  <si>
    <t>2025-11-07T11:26:38.312Z</t>
  </si>
  <si>
    <t>srk-constructions-and-projects-private-limited</t>
  </si>
  <si>
    <t>5356</t>
  </si>
  <si>
    <t>u1bi5xlawz58kttzb26aitth</t>
  </si>
  <si>
    <t>Jaycon Infrastructure Limited</t>
  </si>
  <si>
    <t>2025-11-19T19:22:50.567Z</t>
  </si>
  <si>
    <t>2025-11-19T19:22:50.473Z</t>
  </si>
  <si>
    <t>jaycon-infrastructure-limited</t>
  </si>
  <si>
    <t>5357</t>
  </si>
  <si>
    <t>ioitcqz5un5ulvmb19kimopf</t>
  </si>
  <si>
    <t>Encorp Powertrans Private Limited</t>
  </si>
  <si>
    <t>2025-11-07T11:26:44.877Z</t>
  </si>
  <si>
    <t>2025-11-07T11:26:44.770Z</t>
  </si>
  <si>
    <t>encorp-powertrans-private-limited</t>
  </si>
  <si>
    <t>5358</t>
  </si>
  <si>
    <t>aswyohegmdsrlasljyeuxfqc</t>
  </si>
  <si>
    <t>Prachay Capital Private Limited</t>
  </si>
  <si>
    <t>2005-11-20T18:30:00.000Z</t>
  </si>
  <si>
    <t>2025-11-07T11:26:49.075Z</t>
  </si>
  <si>
    <t>2025-11-07T11:26:48.969Z</t>
  </si>
  <si>
    <t>prachay-capital-private-limited</t>
  </si>
  <si>
    <t>5359</t>
  </si>
  <si>
    <t>dbnrhl4ee61s7vny50pb8zlx</t>
  </si>
  <si>
    <t>Viraj Profiles Private Limited (Erstwhile Viraj Profiles Limited)</t>
  </si>
  <si>
    <t>2025-11-07T11:26:54.008Z</t>
  </si>
  <si>
    <t>2025-11-07T11:26:53.888Z</t>
  </si>
  <si>
    <t>viraj-profiles-private-limited-erstwhile-viraj-profiles-limited</t>
  </si>
  <si>
    <t>5360</t>
  </si>
  <si>
    <t>a493jwp6xec54vc0x8p2y4ll</t>
  </si>
  <si>
    <t>K&amp;R Rail Engineering Limited</t>
  </si>
  <si>
    <t>2025-11-20T10:11:17.743Z</t>
  </si>
  <si>
    <t>2025-11-20T10:11:17.447Z</t>
  </si>
  <si>
    <t>kr-rail-engineering-limited</t>
  </si>
  <si>
    <t>5361</t>
  </si>
  <si>
    <t>w6ly8l8qsrmhm758jhpu3yup</t>
  </si>
  <si>
    <t>Optiemus Infracom Limited</t>
  </si>
  <si>
    <t>2025-11-07T11:26:58.082Z</t>
  </si>
  <si>
    <t>2025-11-07T11:26:58.047Z</t>
  </si>
  <si>
    <t>optiemus-infracom-limited</t>
  </si>
  <si>
    <t>5362</t>
  </si>
  <si>
    <t>vwhbfnkz3wpqve40mfdr7ax0</t>
  </si>
  <si>
    <t>Amar Shakti Commerce &amp; Industries Limited</t>
  </si>
  <si>
    <t>2006-11-20T18:30:00.000Z</t>
  </si>
  <si>
    <t>2025-11-25T12:09:53.430Z</t>
  </si>
  <si>
    <t>2025-11-25T12:09:53.266Z</t>
  </si>
  <si>
    <t>amar-shakti-commerce--industries-limited</t>
  </si>
  <si>
    <t>5363</t>
  </si>
  <si>
    <t>xgiyt3wu5gf2m6gwa3y5i2ua</t>
  </si>
  <si>
    <t>Spray Engineering Devices Limited</t>
  </si>
  <si>
    <t>2025-11-07T11:27:04.243Z</t>
  </si>
  <si>
    <t>2025-11-07T11:27:04.148Z</t>
  </si>
  <si>
    <t>spray-engineering-devices-limited</t>
  </si>
  <si>
    <t>5364</t>
  </si>
  <si>
    <t>kvkrtzcq2jietztgyug89fmi</t>
  </si>
  <si>
    <t>Mono Steel India Limited</t>
  </si>
  <si>
    <t>2025-11-07T11:27:07.598Z</t>
  </si>
  <si>
    <t>2025-11-07T11:27:07.524Z</t>
  </si>
  <si>
    <t>mono-steel-india-limited</t>
  </si>
  <si>
    <t>5365</t>
  </si>
  <si>
    <t>s7spm8flqm8o189bnzb7ujob</t>
  </si>
  <si>
    <t>BFG International Private Limited</t>
  </si>
  <si>
    <t>2025-11-07T11:27:10.482Z</t>
  </si>
  <si>
    <t>2025-11-07T11:27:10.388Z</t>
  </si>
  <si>
    <t>bfg-international-private-limited</t>
  </si>
  <si>
    <t>5366</t>
  </si>
  <si>
    <t>khxzkjtxfp8fiw9uw5pzntgj</t>
  </si>
  <si>
    <t>Lifeline Multi Ventures Private Limited</t>
  </si>
  <si>
    <t>2007-11-20T18:30:00.000Z</t>
  </si>
  <si>
    <t>2025-11-07T11:27:13.726Z</t>
  </si>
  <si>
    <t>2025-11-07T11:27:13.651Z</t>
  </si>
  <si>
    <t>lifeline-multi-ventures-private-limited</t>
  </si>
  <si>
    <t>5367</t>
  </si>
  <si>
    <t>nhqei8vx2x8gmzg4rgypptle</t>
  </si>
  <si>
    <t>Chadha Papers Limited</t>
  </si>
  <si>
    <t>2008-11-20T18:30:00.000Z</t>
  </si>
  <si>
    <t>2025-11-07T11:27:17.156Z</t>
  </si>
  <si>
    <t>2025-11-07T11:27:17.081Z</t>
  </si>
  <si>
    <t>chadha-papers-limited</t>
  </si>
  <si>
    <t>5368</t>
  </si>
  <si>
    <t>g9rdfmrlegl54olb33wh22w1</t>
  </si>
  <si>
    <t>Shri Bajrang Power &amp; Ispat Limited</t>
  </si>
  <si>
    <t>2025-11-07T11:27:20.775Z</t>
  </si>
  <si>
    <t>2025-11-07T11:27:20.692Z</t>
  </si>
  <si>
    <t>shri-bajrang-power-ispat-limited</t>
  </si>
  <si>
    <t>5369</t>
  </si>
  <si>
    <t>vn5bm2y0616wf01mzh7t8g3n</t>
  </si>
  <si>
    <t>Amitex Agro Product Private Limited</t>
  </si>
  <si>
    <t>2025-11-07T11:27:23.881Z</t>
  </si>
  <si>
    <t>2025-11-07T11:27:23.758Z</t>
  </si>
  <si>
    <t>amitex-agro-product-private-limited</t>
  </si>
  <si>
    <t>5370</t>
  </si>
  <si>
    <t>ijzlydol1z3gmqydledt3gw0</t>
  </si>
  <si>
    <t>Maa Harsiddhi Infra Developers Private Limited</t>
  </si>
  <si>
    <t>2009-11-20T18:30:00.000Z</t>
  </si>
  <si>
    <t>2025-11-07T11:27:27.626Z</t>
  </si>
  <si>
    <t>2025-11-07T11:27:27.543Z</t>
  </si>
  <si>
    <t>maa-harsiddhi-infra-developers-private-limited</t>
  </si>
  <si>
    <t>5371</t>
  </si>
  <si>
    <t>lknjspyej8kjvob7iiz40z22</t>
  </si>
  <si>
    <t>Sindhu Cargo Services Private Limited</t>
  </si>
  <si>
    <t>2025-11-07T11:27:29.841Z</t>
  </si>
  <si>
    <t>2025-11-07T11:27:29.770Z</t>
  </si>
  <si>
    <t>sindhu-cargo-services-private-limited</t>
  </si>
  <si>
    <t>5372</t>
  </si>
  <si>
    <t>qzh52cfrklkgaojhw61x6jl3</t>
  </si>
  <si>
    <t>Scan Steels Limited</t>
  </si>
  <si>
    <t>2025-11-07T11:27:34.866Z</t>
  </si>
  <si>
    <t>2025-11-07T11:27:34.695Z</t>
  </si>
  <si>
    <t>scan-steels-limited</t>
  </si>
  <si>
    <t>5373</t>
  </si>
  <si>
    <t>ew2rz04cxxyso9tlhvwqnqdt</t>
  </si>
  <si>
    <t>Amir Chand Jagdish Kumar (Exports) Limited</t>
  </si>
  <si>
    <t>2025-11-07T11:27:38.442Z</t>
  </si>
  <si>
    <t>2025-11-07T11:27:38.354Z</t>
  </si>
  <si>
    <t>amir-chand-jagdish-kumar-(exports)-limited</t>
  </si>
  <si>
    <t>5374</t>
  </si>
  <si>
    <t>w6uu6fb16oudrghfn3u2ujbp</t>
  </si>
  <si>
    <t>Bija Agrifresh Private Limited (Earlier: Bija Poultry Farm Private Limited)</t>
  </si>
  <si>
    <t>2010-11-20T18:30:00.000Z</t>
  </si>
  <si>
    <t>2025-11-07T11:27:42.009Z</t>
  </si>
  <si>
    <t>2025-11-07T11:27:41.929Z</t>
  </si>
  <si>
    <t>bija-agrifresh-private-limited-(earliebija-poultry-farm-private-limited)</t>
  </si>
  <si>
    <t>5375</t>
  </si>
  <si>
    <t>a5wrggtsh5hx47p9kurv7nql</t>
  </si>
  <si>
    <t>Ascent E Digit Solutions Private Limited</t>
  </si>
  <si>
    <t>2025-11-07T11:27:45.893Z</t>
  </si>
  <si>
    <t>2025-11-07T11:27:45.753Z</t>
  </si>
  <si>
    <t>ascent-e-digit-solutions-private-limited</t>
  </si>
  <si>
    <t>5376</t>
  </si>
  <si>
    <t>enpx9amn7i75tor7fze748vh</t>
  </si>
  <si>
    <t>Ambience Hotel &amp; Resorts Private Limited</t>
  </si>
  <si>
    <t>2025-11-07T11:27:49.694Z</t>
  </si>
  <si>
    <t>2025-11-07T11:27:49.613Z</t>
  </si>
  <si>
    <t>ambience-hotel--resorts-private-limited</t>
  </si>
  <si>
    <t>5377</t>
  </si>
  <si>
    <t>gty7w1kv1jhaqjh4wpebnjpk</t>
  </si>
  <si>
    <t>Fossil Business Solution Private Limited</t>
  </si>
  <si>
    <t>2011-11-20T18:30:00.000Z</t>
  </si>
  <si>
    <t>2025-11-07T11:27:52.537Z</t>
  </si>
  <si>
    <t>2025-11-07T11:27:52.472Z</t>
  </si>
  <si>
    <t>fossil-business-solution-private-limited</t>
  </si>
  <si>
    <t>5378</t>
  </si>
  <si>
    <t>oxeq9e7jfe0np4cxndbwytg9</t>
  </si>
  <si>
    <t>Priyesh Investments Private Limited</t>
  </si>
  <si>
    <t>2025-11-07T11:27:53.422Z</t>
  </si>
  <si>
    <t>2025-11-07T11:27:53.397Z</t>
  </si>
  <si>
    <t>priyesh-investments-private-limited</t>
  </si>
  <si>
    <t>5379</t>
  </si>
  <si>
    <t>wv96oxs2rmmrasjb8d5xyiuy</t>
  </si>
  <si>
    <t>GTN Textiles Limited</t>
  </si>
  <si>
    <t>2025-11-07T11:27:56.457Z</t>
  </si>
  <si>
    <t>2025-11-07T11:27:56.373Z</t>
  </si>
  <si>
    <t>gtn-textiles-limited</t>
  </si>
  <si>
    <t>5380</t>
  </si>
  <si>
    <t>pad39zu3r6fa5042qkia6bia</t>
  </si>
  <si>
    <t>Mangal Credit &amp; Fincorp Limited (MCFL)</t>
  </si>
  <si>
    <t>2012-11-20T18:30:00.000Z</t>
  </si>
  <si>
    <t>2025-11-07T11:27:57.840Z</t>
  </si>
  <si>
    <t>2025-11-07T11:27:57.788Z</t>
  </si>
  <si>
    <t>mangal-credit-fincorp-limited-(mcfl)</t>
  </si>
  <si>
    <t>5381</t>
  </si>
  <si>
    <t>mmr4kwqavbdq3d6cktbo669f</t>
  </si>
  <si>
    <t>MMR Construction Company Private Limited</t>
  </si>
  <si>
    <t>2025-11-07T11:28:00.426Z</t>
  </si>
  <si>
    <t>2025-11-07T11:28:00.338Z</t>
  </si>
  <si>
    <t>mmr-construction-company-private-limited</t>
  </si>
  <si>
    <t>5382</t>
  </si>
  <si>
    <t>vvfeub9472290sh4moylkuag</t>
  </si>
  <si>
    <t>Vyoman Tradelink India Pvt. Ltd</t>
  </si>
  <si>
    <t>2025-11-07T11:28:01.440Z</t>
  </si>
  <si>
    <t>2025-11-07T11:28:01.250Z</t>
  </si>
  <si>
    <t>vyoman-tradelink-india-pvt-ltd</t>
  </si>
  <si>
    <t>5383</t>
  </si>
  <si>
    <t>ghcagfkhwh3u826xj69orv2h</t>
  </si>
  <si>
    <t>TIL Limited</t>
  </si>
  <si>
    <t>2025-11-18T11:45:28.915Z</t>
  </si>
  <si>
    <t>2025-11-18T11:45:28.567Z</t>
  </si>
  <si>
    <t>til-limited</t>
  </si>
  <si>
    <t>5384</t>
  </si>
  <si>
    <t>kiugmxw4apujrifxpkozqiog</t>
  </si>
  <si>
    <t>Indiabulls High Yield Fund and Indiabulls Dual Advantage Commercial Asset Fund</t>
  </si>
  <si>
    <t>2013-11-20T18:30:00.000Z</t>
  </si>
  <si>
    <t>2025-11-07T11:28:05.869Z</t>
  </si>
  <si>
    <t>2025-11-07T11:28:05.846Z</t>
  </si>
  <si>
    <t>indiabulls-high-yield-fund-and-indiabulls-dual-advantage-commercial-asset-fund</t>
  </si>
  <si>
    <t>5385</t>
  </si>
  <si>
    <t>lb2phqxizpwsdzg9i4roggf4</t>
  </si>
  <si>
    <t>SAK Buildtech Private Limited</t>
  </si>
  <si>
    <t>2025-11-19T19:33:48.221Z</t>
  </si>
  <si>
    <t>2025-11-19T19:33:48.129Z</t>
  </si>
  <si>
    <t>sak-buildtech-private-limited</t>
  </si>
  <si>
    <t>5386</t>
  </si>
  <si>
    <t>cq920bdgkzijs0rj4qtrcuk6</t>
  </si>
  <si>
    <t>Prafful Overseas Private Limited</t>
  </si>
  <si>
    <t>2014-11-20T18:30:00.000Z</t>
  </si>
  <si>
    <t>2025-11-07T11:28:10.108Z</t>
  </si>
  <si>
    <t>2025-11-07T11:28:10.046Z</t>
  </si>
  <si>
    <t>prafful-overseas-private-limited</t>
  </si>
  <si>
    <t>5387</t>
  </si>
  <si>
    <t>hnuv59ksduxwgi9hsxlilkhj</t>
  </si>
  <si>
    <t>S.S. Fabricators &amp; Manufacturers Private Limited</t>
  </si>
  <si>
    <t>2025-11-07T11:28:13.453Z</t>
  </si>
  <si>
    <t>2025-11-07T11:28:13.379Z</t>
  </si>
  <si>
    <t>ss-fabricators--manufacturers-private-limited</t>
  </si>
  <si>
    <t>5388</t>
  </si>
  <si>
    <t>h0300pznsni5bndzgy4d0rx8</t>
  </si>
  <si>
    <t>Enn Enn Capital Private Limited (Erstwhile Enn Enn Fincap India Private Limited)</t>
  </si>
  <si>
    <t>2025-11-07T11:28:14.665Z</t>
  </si>
  <si>
    <t>2025-11-07T11:28:14.629Z</t>
  </si>
  <si>
    <t>enn-enn-capital-private-limited-erstwhile-enn-enn-fincap-india-private-limited</t>
  </si>
  <si>
    <t>5389</t>
  </si>
  <si>
    <t>f1b36t2t75wirna2206khkyu</t>
  </si>
  <si>
    <t>Enn Enn Corp Limited</t>
  </si>
  <si>
    <t>2025-11-07T11:28:17.698Z</t>
  </si>
  <si>
    <t>2025-11-07T11:28:17.606Z</t>
  </si>
  <si>
    <t>enn-enn-corp-limited</t>
  </si>
  <si>
    <t>5390</t>
  </si>
  <si>
    <t>d34s2buarqradq5ug3d5cz7v</t>
  </si>
  <si>
    <t>Suncity Strips &amp; Tubes Private Limited</t>
  </si>
  <si>
    <t>2015-11-20T18:30:00.000Z</t>
  </si>
  <si>
    <t>2025-11-07T11:28:18.678Z</t>
  </si>
  <si>
    <t>2025-11-07T11:28:18.609Z</t>
  </si>
  <si>
    <t>suncity-strips-tubes-private-limited</t>
  </si>
  <si>
    <t>5391</t>
  </si>
  <si>
    <t>c11vr3yf7bygt767q3fipwo8</t>
  </si>
  <si>
    <t>Manpasand Beverages Limited</t>
  </si>
  <si>
    <t>2025-11-07T11:28:19.559Z</t>
  </si>
  <si>
    <t>2025-11-07T11:28:19.532Z</t>
  </si>
  <si>
    <t>manpasand-beverages-limited</t>
  </si>
  <si>
    <t>5392</t>
  </si>
  <si>
    <t>n9tt41k55vu7xuwoxvcp2fj4</t>
  </si>
  <si>
    <t>Chemtrade Overseas Private Limited</t>
  </si>
  <si>
    <t>2025-11-20T10:51:17.201Z</t>
  </si>
  <si>
    <t>2025-11-20T10:51:16.928Z</t>
  </si>
  <si>
    <t>chemtrade-overseas-private-limited</t>
  </si>
  <si>
    <t>5393</t>
  </si>
  <si>
    <t>hwjzv8777336fl8kbrrpxqgs</t>
  </si>
  <si>
    <t>Concrete Udyog Limited</t>
  </si>
  <si>
    <t>2025-11-07T11:28:25.020Z</t>
  </si>
  <si>
    <t>2025-11-07T11:28:24.943Z</t>
  </si>
  <si>
    <t>concrete-udyog-limited</t>
  </si>
  <si>
    <t>5394</t>
  </si>
  <si>
    <t>v7dkjdf31joqocg050fr041g</t>
  </si>
  <si>
    <t>Varsha Construction</t>
  </si>
  <si>
    <t>2016-11-20T18:30:00.000Z</t>
  </si>
  <si>
    <t>2025-11-07T11:28:25.913Z</t>
  </si>
  <si>
    <t>2025-11-07T11:28:25.880Z</t>
  </si>
  <si>
    <t>varsha-construction-</t>
  </si>
  <si>
    <t>5395</t>
  </si>
  <si>
    <t>ds2qsiim684w9kmm4xplsoll</t>
  </si>
  <si>
    <t>Purulia Metal Castings Private Limited</t>
  </si>
  <si>
    <t>2025-11-07T11:28:28.799Z</t>
  </si>
  <si>
    <t>2025-11-07T11:28:28.700Z</t>
  </si>
  <si>
    <t>purulia-metal-castings-private-limited-</t>
  </si>
  <si>
    <t>5396</t>
  </si>
  <si>
    <t>tc8hrljw4rq11sgilfbcfoul</t>
  </si>
  <si>
    <t>Jinaehat Export Private Limited</t>
  </si>
  <si>
    <t>2025-11-19T19:43:45.589Z</t>
  </si>
  <si>
    <t>2025-11-19T19:43:45.493Z</t>
  </si>
  <si>
    <t>jinaehat-export-private-limited</t>
  </si>
  <si>
    <t>5397</t>
  </si>
  <si>
    <t>z7bbmtknxyh0bo9l0yex566q</t>
  </si>
  <si>
    <t>Jais Jewellery Private Limited</t>
  </si>
  <si>
    <t>2025-11-19T19:43:49.725Z</t>
  </si>
  <si>
    <t>2025-11-19T19:43:49.636Z</t>
  </si>
  <si>
    <t>jais-jewellery-private-limited</t>
  </si>
  <si>
    <t>5398</t>
  </si>
  <si>
    <t>ejm2e7gvjrsyivo570t2y2kq</t>
  </si>
  <si>
    <t>Saj Jewellery Private Limited</t>
  </si>
  <si>
    <t>2017-11-20T18:30:00.000Z</t>
  </si>
  <si>
    <t>2025-11-20T06:29:59.597Z</t>
  </si>
  <si>
    <t>2025-11-20T06:29:59.449Z</t>
  </si>
  <si>
    <t>saj-jewellery-private-limited</t>
  </si>
  <si>
    <t>5399</t>
  </si>
  <si>
    <t>gm2ogxgl2pbkrpfgg0twulqi</t>
  </si>
  <si>
    <t>Value Ingredients Private Limited</t>
  </si>
  <si>
    <t>2025-11-07T11:28:40.600Z</t>
  </si>
  <si>
    <t>2025-11-07T11:28:40.479Z</t>
  </si>
  <si>
    <t>value-ingredients-private-limited</t>
  </si>
  <si>
    <t>5400</t>
  </si>
  <si>
    <t>e6hjjshlmd7vb29nty9t4zve</t>
  </si>
  <si>
    <t>MKC Agrofresh Limited</t>
  </si>
  <si>
    <t>2025-11-07T11:28:43.449Z</t>
  </si>
  <si>
    <t>2025-11-07T11:28:43.372Z</t>
  </si>
  <si>
    <t>mkc-agrofresh-limited</t>
  </si>
  <si>
    <t>5401</t>
  </si>
  <si>
    <t>izqyy302uoufhuujuy1jauwo</t>
  </si>
  <si>
    <t>Windeson Trademart Private Limited</t>
  </si>
  <si>
    <t>2025-11-07T11:28:46.320Z</t>
  </si>
  <si>
    <t>2025-11-07T11:28:46.261Z</t>
  </si>
  <si>
    <t>windeson-trademart-private-limited</t>
  </si>
  <si>
    <t>5402</t>
  </si>
  <si>
    <t>embnisv54cfjxe9se8tzkyps</t>
  </si>
  <si>
    <t>Santlal Industries Limited</t>
  </si>
  <si>
    <t>2018-11-20T18:30:00.000Z</t>
  </si>
  <si>
    <t>2025-11-07T11:28:48.918Z</t>
  </si>
  <si>
    <t>2025-11-07T11:28:48.853Z</t>
  </si>
  <si>
    <t>santlal-industries-limited</t>
  </si>
  <si>
    <t>5403</t>
  </si>
  <si>
    <t>z73xfq5rtz9mc1caqelvbg8r</t>
  </si>
  <si>
    <t>JPB Chemical Industries Private Limited</t>
  </si>
  <si>
    <t>2021-03-17T06:46:09.000Z</t>
  </si>
  <si>
    <t>2025-11-07T11:28:49.738Z</t>
  </si>
  <si>
    <t>2025-11-07T11:28:49.712Z</t>
  </si>
  <si>
    <t>jpb-chemical-industries-private-limited</t>
  </si>
  <si>
    <t>5404</t>
  </si>
  <si>
    <t>rv99l5z0curmh6ibxcqyer6y</t>
  </si>
  <si>
    <t>Save Microfinance Private Limited</t>
  </si>
  <si>
    <t>2021-03-17T06:47:22.000Z</t>
  </si>
  <si>
    <t>2025-11-07T11:28:55.629Z</t>
  </si>
  <si>
    <t>2025-11-07T11:28:55.452Z</t>
  </si>
  <si>
    <t>save-microfinance-private-limited</t>
  </si>
  <si>
    <t>5405</t>
  </si>
  <si>
    <t>hlgmbzkimxnh7kz552jgfscr</t>
  </si>
  <si>
    <t>Shri Gautam Shipbreaking Industries Private Limited</t>
  </si>
  <si>
    <t>2021-03-17T06:49:29.000Z</t>
  </si>
  <si>
    <t>2025-11-07T11:28:57.901Z</t>
  </si>
  <si>
    <t>2025-11-07T11:28:57.832Z</t>
  </si>
  <si>
    <t>shri-gautam-shipbreaking-industries-private-limited</t>
  </si>
  <si>
    <t>5406</t>
  </si>
  <si>
    <t>kwjyawn80q02ssmaum4hug8b</t>
  </si>
  <si>
    <t>Tirupati Tradelinks Private Limited</t>
  </si>
  <si>
    <t>2021-03-17T06:51:54.000Z</t>
  </si>
  <si>
    <t>2025-12-29T12:11:11.171Z</t>
  </si>
  <si>
    <t>2025-12-29T12:11:11.005Z</t>
  </si>
  <si>
    <t>tirupati-tradelinks-private-limited</t>
  </si>
  <si>
    <t>5407</t>
  </si>
  <si>
    <t>whrbafmhd5nsyogwi4pfpfuu</t>
  </si>
  <si>
    <t>Kennigton Industries Private Limited</t>
  </si>
  <si>
    <t>2021-03-17T06:54:12.000Z</t>
  </si>
  <si>
    <t>2025-11-25T11:52:40.126Z</t>
  </si>
  <si>
    <t>2025-11-25T11:52:39.799Z</t>
  </si>
  <si>
    <t>kennigton-industries-private-limited</t>
  </si>
  <si>
    <t>5408</t>
  </si>
  <si>
    <t>j4b3bea4s3vmple1jrwlfppf</t>
  </si>
  <si>
    <t>Sega Granito LLP</t>
  </si>
  <si>
    <t>2021-03-17T06:58:32.000Z</t>
  </si>
  <si>
    <t>2025-11-07T11:29:07.793Z</t>
  </si>
  <si>
    <t>2025-11-07T11:29:07.655Z</t>
  </si>
  <si>
    <t>sega-granito-llp</t>
  </si>
  <si>
    <t>5409</t>
  </si>
  <si>
    <t>ur2xka963thrie0w90tne7we</t>
  </si>
  <si>
    <t>K.M. Sugar Mills Limited</t>
  </si>
  <si>
    <t>2021-03-17T07:00:19.000Z</t>
  </si>
  <si>
    <t>2025-11-07T11:29:13.804Z</t>
  </si>
  <si>
    <t>2025-11-07T11:29:13.658Z</t>
  </si>
  <si>
    <t>k.m-sugar-mills-limited</t>
  </si>
  <si>
    <t>5410</t>
  </si>
  <si>
    <t>g8hj2hurybl8zvdr6szph25k</t>
  </si>
  <si>
    <t>Saravana Selvarathnam Retail Private Limited</t>
  </si>
  <si>
    <t>2021-03-17T22:19:45.000Z</t>
  </si>
  <si>
    <t>2025-11-07T11:29:16.761Z</t>
  </si>
  <si>
    <t>2025-11-07T11:29:16.692Z</t>
  </si>
  <si>
    <t>saravana-selvarathnam-retail-private-limited</t>
  </si>
  <si>
    <t>5411</t>
  </si>
  <si>
    <t>wpcnlfxyt2qcr2ayz8toy213</t>
  </si>
  <si>
    <t>Ayodhya Gorakhpur SMS Tolls Private Limited</t>
  </si>
  <si>
    <t>2021-03-12T19:43:19.000Z</t>
  </si>
  <si>
    <t>2025-11-07T11:29:17.879Z</t>
  </si>
  <si>
    <t>2025-11-07T11:29:17.847Z</t>
  </si>
  <si>
    <t>ayodhya-gorakhpur-sms-tolls-private-limited</t>
  </si>
  <si>
    <t>5412</t>
  </si>
  <si>
    <t>pilb56o80i7a9in0ow057agb</t>
  </si>
  <si>
    <t>Frystal Pet Private Limited</t>
  </si>
  <si>
    <t>2021-03-12T19:37:33.000Z</t>
  </si>
  <si>
    <t>2025-11-07T11:29:20.890Z</t>
  </si>
  <si>
    <t>2025-11-07T11:29:20.823Z</t>
  </si>
  <si>
    <t>frystal-pet-private-limited</t>
  </si>
  <si>
    <t>5413</t>
  </si>
  <si>
    <t>m409c1kmwqm4840k2rbsp0gu</t>
  </si>
  <si>
    <t>Dhani Loans and Services Limited (DLSL)</t>
  </si>
  <si>
    <t>2021-03-12T06:04:09.000Z</t>
  </si>
  <si>
    <t>2025-11-07T11:29:24.927Z</t>
  </si>
  <si>
    <t>2025-11-07T11:29:24.823Z</t>
  </si>
  <si>
    <t>dhani-loans-and-services-limited-dlsl</t>
  </si>
  <si>
    <t>5414</t>
  </si>
  <si>
    <t>xen0fl4gtzrtj03lkwmktrr4</t>
  </si>
  <si>
    <t>Rustam Foods Private Limited (RFPL)</t>
  </si>
  <si>
    <t>2021-03-12T05:50:47.000Z</t>
  </si>
  <si>
    <t>2025-11-07T11:29:26.387Z</t>
  </si>
  <si>
    <t>2025-11-07T11:29:26.347Z</t>
  </si>
  <si>
    <t>rustam-foods-private-limited-(rfpl)</t>
  </si>
  <si>
    <t>5415</t>
  </si>
  <si>
    <t>dzgypheulg75fufp5hspd13d</t>
  </si>
  <si>
    <t>Royal Touch Fablon Private Limited</t>
  </si>
  <si>
    <t>2021-03-12T05:16:35.000Z</t>
  </si>
  <si>
    <t>2025-11-07T11:29:29.417Z</t>
  </si>
  <si>
    <t>2025-11-07T11:29:29.343Z</t>
  </si>
  <si>
    <t>royal-touch-fablon-private-limited</t>
  </si>
  <si>
    <t>5416</t>
  </si>
  <si>
    <t>ac2t9g99wwa572prijgvnxik</t>
  </si>
  <si>
    <t>Uttranchal Ispat Private Limited</t>
  </si>
  <si>
    <t>2021-03-12T05:11:33.000Z</t>
  </si>
  <si>
    <t>2025-11-07T11:29:31.501Z</t>
  </si>
  <si>
    <t>2025-11-07T11:29:31.451Z</t>
  </si>
  <si>
    <t>uttranchal-ispat-private-limited</t>
  </si>
  <si>
    <t>5417</t>
  </si>
  <si>
    <t>n3d9hyq80rtzirbj1ka5u56h</t>
  </si>
  <si>
    <t>Venus Pipes &amp; Tubes Limited</t>
  </si>
  <si>
    <t>2021-03-12T04:59:52.000Z</t>
  </si>
  <si>
    <t>2025-12-19T12:06:36.814Z</t>
  </si>
  <si>
    <t>2025-12-19T12:06:36.587Z</t>
  </si>
  <si>
    <t>venus-pipes--tubes-limited</t>
  </si>
  <si>
    <t>5418</t>
  </si>
  <si>
    <t>gswyqpv0rzqjuvf09qdddvkk</t>
  </si>
  <si>
    <t>Beaufond Plc</t>
  </si>
  <si>
    <t>2021-03-12T04:57:17.000Z</t>
  </si>
  <si>
    <t>2025-11-07T11:29:36.252Z</t>
  </si>
  <si>
    <t>2025-11-07T11:29:36.209Z</t>
  </si>
  <si>
    <t>beaufond-plc</t>
  </si>
  <si>
    <t>5419</t>
  </si>
  <si>
    <t>qa40mvvmk5u16xn0cyiovqpa</t>
  </si>
  <si>
    <t>Nand Infrastructure and Projects</t>
  </si>
  <si>
    <t>2021-03-12T04:48:26.000Z</t>
  </si>
  <si>
    <t>2025-11-07T11:29:38.544Z</t>
  </si>
  <si>
    <t>2025-11-07T11:29:38.484Z</t>
  </si>
  <si>
    <t>nand-infrastructure-and-projects</t>
  </si>
  <si>
    <t>5421</t>
  </si>
  <si>
    <t>l1rv9ivnkcn9ymtx7i8xedb0</t>
  </si>
  <si>
    <t>Natural Storage Solutions Private Limited</t>
  </si>
  <si>
    <t>2021-03-12T04:22:44.000Z</t>
  </si>
  <si>
    <t>2025-12-19T05:27:39.587Z</t>
  </si>
  <si>
    <t>2025-12-19T05:27:39.371Z</t>
  </si>
  <si>
    <t>natural-storage-solutions-private-limited</t>
  </si>
  <si>
    <t>5422</t>
  </si>
  <si>
    <t>v9vwu1a4w8p2jlfbkqlioz2t</t>
  </si>
  <si>
    <t>Parin Gems</t>
  </si>
  <si>
    <t>2021-03-12T04:18:14.000Z</t>
  </si>
  <si>
    <t>2025-11-07T11:29:47.357Z</t>
  </si>
  <si>
    <t>2025-11-07T11:29:47.292Z</t>
  </si>
  <si>
    <t>parin-gems</t>
  </si>
  <si>
    <t>5423</t>
  </si>
  <si>
    <t>lkgu59cqf1kynew12i5es92h</t>
  </si>
  <si>
    <t>Vandana Global Limited (VGL)</t>
  </si>
  <si>
    <t>2024-03-20T19:43:00.000Z</t>
  </si>
  <si>
    <t>2025-12-01T10:59:25.448Z</t>
  </si>
  <si>
    <t>2025-12-01T10:59:25.183Z</t>
  </si>
  <si>
    <t>vandana-global-limited-vgl</t>
  </si>
  <si>
    <t>5424</t>
  </si>
  <si>
    <t>yd334m7b4yffftx88fehi8gb</t>
  </si>
  <si>
    <t>OP Gupta Contractor Private Limited</t>
  </si>
  <si>
    <t>2025-12-02T07:14:20.393Z</t>
  </si>
  <si>
    <t>2025-12-02T07:14:20.142Z</t>
  </si>
  <si>
    <t>op-gupta-contractor-private-limited</t>
  </si>
  <si>
    <t>5425</t>
  </si>
  <si>
    <t>jhcs530bodr79k0onnu3jj7o</t>
  </si>
  <si>
    <t>Linen Art Private Limited</t>
  </si>
  <si>
    <t>2025-11-07T11:29:56.004Z</t>
  </si>
  <si>
    <t>2025-11-07T11:29:55.946Z</t>
  </si>
  <si>
    <t>linen-art-private-limited</t>
  </si>
  <si>
    <t>5426</t>
  </si>
  <si>
    <t>gnmzymtimogxdri9zmmtxxwa</t>
  </si>
  <si>
    <t>Santhagarik Agro Private Limited</t>
  </si>
  <si>
    <t>2025-11-07T11:29:58.202Z</t>
  </si>
  <si>
    <t>2025-11-07T11:29:58.146Z</t>
  </si>
  <si>
    <t>santhagarik-agro-private-limited</t>
  </si>
  <si>
    <t>5427</t>
  </si>
  <si>
    <t>ehb297idrdonkcu5lgq2r87y</t>
  </si>
  <si>
    <t>Sri Vasudeva Textiles Private Limited</t>
  </si>
  <si>
    <t>2025-11-07T11:30:00.716Z</t>
  </si>
  <si>
    <t>2025-11-07T11:30:00.656Z</t>
  </si>
  <si>
    <t>sri-vasudeva-textiles-private-limited</t>
  </si>
  <si>
    <t>5428</t>
  </si>
  <si>
    <t>o5phv0hpcelsiittqucck8ju</t>
  </si>
  <si>
    <t>Shri Vasudeva Weaving Mills Private Limited</t>
  </si>
  <si>
    <t>2025-11-07T11:30:03.223Z</t>
  </si>
  <si>
    <t>2025-11-07T11:30:03.166Z</t>
  </si>
  <si>
    <t>shri-vasudeva-weaving-mills-private-limited</t>
  </si>
  <si>
    <t>5429</t>
  </si>
  <si>
    <t>bby9ya7h7vcd4mvgfhspup97</t>
  </si>
  <si>
    <t>Lalchnd Gem and Jeweller Private Limited</t>
  </si>
  <si>
    <t>2025-11-07T11:30:06.793Z</t>
  </si>
  <si>
    <t>2025-11-07T11:30:06.648Z</t>
  </si>
  <si>
    <t>lalchnd-gem-and-jeweller-private-limited</t>
  </si>
  <si>
    <t>5430</t>
  </si>
  <si>
    <t>xq9lqksvdsj22i27rhqcqnut</t>
  </si>
  <si>
    <t>Rajaram Solvex Limited</t>
  </si>
  <si>
    <t>2026-01-05T12:26:30.909Z</t>
  </si>
  <si>
    <t>2026-01-05T12:26:30.692Z</t>
  </si>
  <si>
    <t>rajaram-solvex-limited</t>
  </si>
  <si>
    <t>5431</t>
  </si>
  <si>
    <t>beiiarz8dxlpa7tum00exjsc</t>
  </si>
  <si>
    <t>Agson Global Private Limited</t>
  </si>
  <si>
    <t>2025-11-07T11:30:11.726Z</t>
  </si>
  <si>
    <t>2025-11-07T11:30:11.665Z</t>
  </si>
  <si>
    <t>agson-global-private-limited</t>
  </si>
  <si>
    <t>5432</t>
  </si>
  <si>
    <t>guhf6qhh47sku0ue1y1xmy4m</t>
  </si>
  <si>
    <t>NSL Constructions Private Limited</t>
  </si>
  <si>
    <t>2025-11-07T11:30:14.767Z</t>
  </si>
  <si>
    <t>2025-11-07T11:30:14.706Z</t>
  </si>
  <si>
    <t>nsl-constructions-private-limited</t>
  </si>
  <si>
    <t>5433</t>
  </si>
  <si>
    <t>z9zv3a9qh1he9hlvgirlly4e</t>
  </si>
  <si>
    <t>Shri Rathna Akshaya Estates Private Limited</t>
  </si>
  <si>
    <t>2025-12-16T12:57:18.442Z</t>
  </si>
  <si>
    <t>2025-12-16T12:57:18.250Z</t>
  </si>
  <si>
    <t>shri-rathna-akshaya-estates-private-limited</t>
  </si>
  <si>
    <t>5434</t>
  </si>
  <si>
    <t>bzls5rocwik91f5z9zvhtde2</t>
  </si>
  <si>
    <t>Wires and Fabriks (S.A) Limited</t>
  </si>
  <si>
    <t>2025-11-07T11:30:20.654Z</t>
  </si>
  <si>
    <t>2025-11-07T11:30:20.577Z</t>
  </si>
  <si>
    <t>wires-and-fabriks-(s.a)-limited</t>
  </si>
  <si>
    <t>5435</t>
  </si>
  <si>
    <t>w9pm3jkdru83yb2efj3oil9w</t>
  </si>
  <si>
    <t>Growing Opportunity Finance India Private Limited</t>
  </si>
  <si>
    <t>2025-11-07T11:30:23.217Z</t>
  </si>
  <si>
    <t>2025-11-07T11:30:23.153Z</t>
  </si>
  <si>
    <t>growing-opportunity-finance-india-private-limited</t>
  </si>
  <si>
    <t>5436</t>
  </si>
  <si>
    <t>hzkf0xhmk5i7xp51o4ao7jo8</t>
  </si>
  <si>
    <t>Shakti Nutritions Private Limited (Erstwhile Shakti Industries)</t>
  </si>
  <si>
    <t>2025-11-19T19:28:40.162Z</t>
  </si>
  <si>
    <t>2025-11-19T19:28:38.875Z</t>
  </si>
  <si>
    <t>shakti-nutritions-private-limited-erstwhile-shakti-industries</t>
  </si>
  <si>
    <t>5437</t>
  </si>
  <si>
    <t>yqynzpjtkwyrwnvgjaixulae</t>
  </si>
  <si>
    <t>Ambience Education Society</t>
  </si>
  <si>
    <t>2025-11-07T11:30:29.544Z</t>
  </si>
  <si>
    <t>2025-11-07T11:30:29.482Z</t>
  </si>
  <si>
    <t>ambience-education-society</t>
  </si>
  <si>
    <t>5438</t>
  </si>
  <si>
    <t>y2lajuklcyg8mqe454eellql</t>
  </si>
  <si>
    <t>Sundaram Steels Private Limited</t>
  </si>
  <si>
    <t>2021-03-24T00:25:23.000Z</t>
  </si>
  <si>
    <t>2026-01-22T11:02:08.940Z</t>
  </si>
  <si>
    <t>2026-01-22T11:02:08.698Z</t>
  </si>
  <si>
    <t>sundaram-steels-private-limited</t>
  </si>
  <si>
    <t>5439</t>
  </si>
  <si>
    <t>u8jl9u8m4xfgwu2cgwumb2tk</t>
  </si>
  <si>
    <t>Khandoba Distilleries Limited</t>
  </si>
  <si>
    <t>2021-03-24T06:21:28.000Z</t>
  </si>
  <si>
    <t>2025-11-07T11:30:35.955Z</t>
  </si>
  <si>
    <t>2025-11-07T11:30:35.895Z</t>
  </si>
  <si>
    <t>khandoba-distilleries-limited</t>
  </si>
  <si>
    <t>5440</t>
  </si>
  <si>
    <t>eqzr059vl7yyh8g4990zol7m</t>
  </si>
  <si>
    <t>First Global Services Private Limited (Erstwhile Orion Security Solutions Private Limited)</t>
  </si>
  <si>
    <t>2021-03-24T22:29:03.000Z</t>
  </si>
  <si>
    <t>2025-11-07T11:30:39.306Z</t>
  </si>
  <si>
    <t>2025-11-07T11:30:39.233Z</t>
  </si>
  <si>
    <t>first-global-services-private-limited-erstwhile-orion-security-solutions-private-limited</t>
  </si>
  <si>
    <t>5441</t>
  </si>
  <si>
    <t>f3s218gze7dw9avwzag681th</t>
  </si>
  <si>
    <t>Samunnati Agro Solutions Private Limited</t>
  </si>
  <si>
    <t>2021-03-26T06:15:53.000Z</t>
  </si>
  <si>
    <t>2025-11-07T11:30:41.213Z</t>
  </si>
  <si>
    <t>2025-11-07T11:30:41.171Z</t>
  </si>
  <si>
    <t>samunnati-agro-solutions-private-limited</t>
  </si>
  <si>
    <t>5442</t>
  </si>
  <si>
    <t>d894m0plq76w4d3hitiq2ggy</t>
  </si>
  <si>
    <t>MB Rubber Private Limited</t>
  </si>
  <si>
    <t>2021-03-26T06:20:01.000Z</t>
  </si>
  <si>
    <t>2025-11-07T11:30:44.374Z</t>
  </si>
  <si>
    <t>2025-11-07T11:30:44.201Z</t>
  </si>
  <si>
    <t>mb-rubber-private-limited</t>
  </si>
  <si>
    <t>5443</t>
  </si>
  <si>
    <t>h8j1dwwicpvwfp8bznea2n8k</t>
  </si>
  <si>
    <t>Tecumseh Products India Private Limited</t>
  </si>
  <si>
    <t>2021-03-27T06:47:09.000Z</t>
  </si>
  <si>
    <t>2025-11-07T11:30:48.104Z</t>
  </si>
  <si>
    <t>2025-11-07T11:30:48.023Z</t>
  </si>
  <si>
    <t>tecumseh-products-india-private-limited</t>
  </si>
  <si>
    <t>5444</t>
  </si>
  <si>
    <t>ey3ddw3k6oce9608yadc0ngk</t>
  </si>
  <si>
    <t>Trust Capital Services India Private Limited (TCSPL)</t>
  </si>
  <si>
    <t>2021-03-27T06:57:28.000Z</t>
  </si>
  <si>
    <t>2025-11-07T11:30:48.929Z</t>
  </si>
  <si>
    <t>2025-11-07T11:30:48.905Z</t>
  </si>
  <si>
    <t>trust-capital-services-india-private-limited-(tcspl)</t>
  </si>
  <si>
    <t>5445</t>
  </si>
  <si>
    <t>iganal4qw4z692q07fw7x02n</t>
  </si>
  <si>
    <t>MITCON Consultancy and Engineering Services Limited</t>
  </si>
  <si>
    <t>2021-03-27T07:05:51.000Z</t>
  </si>
  <si>
    <t>2025-11-07T11:30:51.812Z</t>
  </si>
  <si>
    <t>2025-11-07T11:30:51.753Z</t>
  </si>
  <si>
    <t>mitcon-consultancy-and-engineering-services-limited</t>
  </si>
  <si>
    <t>5446</t>
  </si>
  <si>
    <t>rq00carxxkjhe4179z3rc5d0</t>
  </si>
  <si>
    <t>Tourism Finance Corporation of India Limited</t>
  </si>
  <si>
    <t>2021-03-27T07:11:56.000Z</t>
  </si>
  <si>
    <t>2025-11-07T11:30:53.643Z</t>
  </si>
  <si>
    <t>2025-11-07T11:30:53.596Z</t>
  </si>
  <si>
    <t>tourism-finance-corporation-of-india-limited</t>
  </si>
  <si>
    <t>5447</t>
  </si>
  <si>
    <t>wmegpsko2r2rdm0ag39c8cke</t>
  </si>
  <si>
    <t>Jainam Broking Limited (Erstwhile Jainam Share Consultants Private Limited)</t>
  </si>
  <si>
    <t>2021-03-31T20:53:54.000Z</t>
  </si>
  <si>
    <t>2025-11-07T11:30:57.509Z</t>
  </si>
  <si>
    <t>2025-11-07T11:30:57.395Z</t>
  </si>
  <si>
    <t>jainam-broking-limited-erstwhile-jainam-share-consultants-private-limited</t>
  </si>
  <si>
    <t>5448</t>
  </si>
  <si>
    <t>qppgga6w8shlgjyzuxxb4vr1</t>
  </si>
  <si>
    <t>KGF Granites Private Limited</t>
  </si>
  <si>
    <t>2021-03-31T21:19:28.000Z</t>
  </si>
  <si>
    <t>2025-11-07T11:30:59.096Z</t>
  </si>
  <si>
    <t>2025-11-07T11:30:59.052Z</t>
  </si>
  <si>
    <t>kgf-granites-private-limited</t>
  </si>
  <si>
    <t>5449</t>
  </si>
  <si>
    <t>a2j5h0gkgi9g7g71nvioyr5z</t>
  </si>
  <si>
    <t>Gajkesari Steel and Alloys Private Limited</t>
  </si>
  <si>
    <t>2021-03-31T22:03:31.000Z</t>
  </si>
  <si>
    <t>2025-12-03T12:45:06.616Z</t>
  </si>
  <si>
    <t>2025-12-03T12:45:06.285Z</t>
  </si>
  <si>
    <t>gajkesari-steel-and-alloys-private-limited-</t>
  </si>
  <si>
    <t>5450</t>
  </si>
  <si>
    <t>c4ypy1mjv5ibktv6c6gif4rd</t>
  </si>
  <si>
    <t>Swiss Garnier Genexiaa Sciences Private Limited</t>
  </si>
  <si>
    <t>2021-03-31T22:21:02.000Z</t>
  </si>
  <si>
    <t>2025-11-07T11:31:05.126Z</t>
  </si>
  <si>
    <t>2025-11-07T11:31:05.067Z</t>
  </si>
  <si>
    <t>swiss-garnier-genexiaa-sciences-private-limited</t>
  </si>
  <si>
    <t>5451</t>
  </si>
  <si>
    <t>nfw7uv7bpau9rdqhwv03lwhw</t>
  </si>
  <si>
    <t>MMG Impex</t>
  </si>
  <si>
    <t>2021-03-31T22:33:34.000Z</t>
  </si>
  <si>
    <t>2025-11-07T11:31:07.273Z</t>
  </si>
  <si>
    <t>2025-11-07T11:31:07.217Z</t>
  </si>
  <si>
    <t>mmg-impex</t>
  </si>
  <si>
    <t>5452</t>
  </si>
  <si>
    <t>s8evr8hs78lm0gxm39s4dmms</t>
  </si>
  <si>
    <t>Gupta Hair Products Private Limited</t>
  </si>
  <si>
    <t>2021-03-31T22:38:40.000Z</t>
  </si>
  <si>
    <t>2025-11-07T11:31:09.268Z</t>
  </si>
  <si>
    <t>2025-11-07T11:31:09.211Z</t>
  </si>
  <si>
    <t>gupta-hair-products-private-limited</t>
  </si>
  <si>
    <t>5453</t>
  </si>
  <si>
    <t>rfkpzoevq8us257iqk4yujwv</t>
  </si>
  <si>
    <t>Gupta Enterprises</t>
  </si>
  <si>
    <t>2021-03-31T22:42:13.000Z</t>
  </si>
  <si>
    <t>2025-11-07T11:31:11.585Z</t>
  </si>
  <si>
    <t>2025-11-07T11:31:11.523Z</t>
  </si>
  <si>
    <t>gupta-enterprises</t>
  </si>
  <si>
    <t>5454</t>
  </si>
  <si>
    <t>dyqsvpbr11nkp9r3hf00kwp8</t>
  </si>
  <si>
    <t>Sri Aishwarya Refinery Private Limited</t>
  </si>
  <si>
    <t>2021-03-31T23:08:29.000Z</t>
  </si>
  <si>
    <t>2025-11-20T07:10:30.644Z</t>
  </si>
  <si>
    <t>2025-11-20T07:10:30.421Z</t>
  </si>
  <si>
    <t>sri-aishwarya-refinery-private-limited</t>
  </si>
  <si>
    <t>5455</t>
  </si>
  <si>
    <t>tpy1aqn6jziedqnapocunh1e</t>
  </si>
  <si>
    <t>SCS Tech India Private Limited</t>
  </si>
  <si>
    <t>2021-03-31T23:18:52.000Z</t>
  </si>
  <si>
    <t>2025-11-07T11:31:17.055Z</t>
  </si>
  <si>
    <t>2025-11-07T11:31:16.982Z</t>
  </si>
  <si>
    <t>scs-tech-india-private-limited-</t>
  </si>
  <si>
    <t>5456</t>
  </si>
  <si>
    <t>g0oi5ocbqiww81zrf90xp2lt</t>
  </si>
  <si>
    <t>Spinbell Textiles Private Limited</t>
  </si>
  <si>
    <t>2021-03-31T23:28:31.000Z</t>
  </si>
  <si>
    <t>2025-11-07T11:31:18.096Z</t>
  </si>
  <si>
    <t>2025-11-07T11:31:18.071Z</t>
  </si>
  <si>
    <t>spinbell-textiles-private-limited</t>
  </si>
  <si>
    <t>5457</t>
  </si>
  <si>
    <t>y41t694wzlykcl340owia1cb</t>
  </si>
  <si>
    <t>Finetrends Textiles Private Limited</t>
  </si>
  <si>
    <t>2021-03-31T23:30:38.000Z</t>
  </si>
  <si>
    <t>2025-11-07T11:31:19.116Z</t>
  </si>
  <si>
    <t>2025-11-07T11:31:19.090Z</t>
  </si>
  <si>
    <t>finetrends-textiles-private-limited</t>
  </si>
  <si>
    <t>5458</t>
  </si>
  <si>
    <t>etifk86y57hgtmakze49wgg5</t>
  </si>
  <si>
    <t>M/s Maharaja</t>
  </si>
  <si>
    <t>2021-03-31T23:37:35.000Z</t>
  </si>
  <si>
    <t>2025-12-24T07:13:43.703Z</t>
  </si>
  <si>
    <t>2025-12-24T07:13:43.461Z</t>
  </si>
  <si>
    <t>maharaja-</t>
  </si>
  <si>
    <t>5459</t>
  </si>
  <si>
    <t>qp0csg3ruwv3zb75th7jekhu</t>
  </si>
  <si>
    <t>S M Niryat Private Limited</t>
  </si>
  <si>
    <t>2021-03-31T23:42:00.000Z</t>
  </si>
  <si>
    <t>2025-11-07T11:31:25.982Z</t>
  </si>
  <si>
    <t>2025-11-07T11:31:25.882Z</t>
  </si>
  <si>
    <t>s-m-niryat-private-limited</t>
  </si>
  <si>
    <t>5460</t>
  </si>
  <si>
    <t>mqzkmyvaf614gkit8xqtx19q</t>
  </si>
  <si>
    <t>Marwadi Shares &amp; Finance Limited</t>
  </si>
  <si>
    <t>2021-03-31T23:51:30.000Z</t>
  </si>
  <si>
    <t>2026-01-13T13:58:54.571Z</t>
  </si>
  <si>
    <t>2026-01-13T13:58:53.746Z</t>
  </si>
  <si>
    <t>marwadi-shares-finance-limited</t>
  </si>
  <si>
    <t>5461</t>
  </si>
  <si>
    <t>cjrhzbl85c38ciazcpcygwoy</t>
  </si>
  <si>
    <t>C K Constructions</t>
  </si>
  <si>
    <t>2021-04-01T05:10:16.000Z</t>
  </si>
  <si>
    <t>2025-11-07T11:31:40.879Z</t>
  </si>
  <si>
    <t>2025-11-07T11:31:40.811Z</t>
  </si>
  <si>
    <t>c-k-constructions</t>
  </si>
  <si>
    <t>5462</t>
  </si>
  <si>
    <t>k0wjv4kn7xihzjrtoizqzve2</t>
  </si>
  <si>
    <t>S. R. Associates</t>
  </si>
  <si>
    <t>2021-04-04T23:51:13.000Z</t>
  </si>
  <si>
    <t>2025-11-07T11:31:41.840Z</t>
  </si>
  <si>
    <t>2025-11-07T11:31:41.810Z</t>
  </si>
  <si>
    <t>s.-r.-associates</t>
  </si>
  <si>
    <t>5463</t>
  </si>
  <si>
    <t>m76ue4zg6lf99mxcb876t6lb</t>
  </si>
  <si>
    <t>Annapoorani Textiles Private Limited</t>
  </si>
  <si>
    <t>2021-04-04T23:54:20.000Z</t>
  </si>
  <si>
    <t>2025-11-07T11:31:44.807Z</t>
  </si>
  <si>
    <t>2025-11-07T11:31:44.750Z</t>
  </si>
  <si>
    <t>annapoorani-textiles-private-limited</t>
  </si>
  <si>
    <t>5464</t>
  </si>
  <si>
    <t>b645houaabup4gua7k20cx50</t>
  </si>
  <si>
    <t>SBW Udyog Limited</t>
  </si>
  <si>
    <t>2021-04-04T23:59:22.000Z</t>
  </si>
  <si>
    <t>2025-11-07T11:31:51.758Z</t>
  </si>
  <si>
    <t>2025-11-07T11:31:51.584Z</t>
  </si>
  <si>
    <t>sbw-udyog-limited</t>
  </si>
  <si>
    <t>5465</t>
  </si>
  <si>
    <t>q2f469wwchughfsbufnqbfr5</t>
  </si>
  <si>
    <t>A.V. Overseas</t>
  </si>
  <si>
    <t>2021-04-07T23:59:36.000Z</t>
  </si>
  <si>
    <t>2025-11-07T11:31:54.317Z</t>
  </si>
  <si>
    <t>2025-11-07T11:31:54.260Z</t>
  </si>
  <si>
    <t>a.v.-overseas</t>
  </si>
  <si>
    <t>5466</t>
  </si>
  <si>
    <t>uqxvha20i7b656rav35u0s1m</t>
  </si>
  <si>
    <t>A.V. Agro Foods</t>
  </si>
  <si>
    <t>2021-04-08T00:02:22.000Z</t>
  </si>
  <si>
    <t>2025-11-07T11:31:56.107Z</t>
  </si>
  <si>
    <t>2025-11-07T11:31:56.055Z</t>
  </si>
  <si>
    <t>a.v.-agro-foods</t>
  </si>
  <si>
    <t>5467</t>
  </si>
  <si>
    <t>sywxtkk246oh2fdvv6bxw8ya</t>
  </si>
  <si>
    <t>Karle Properties</t>
  </si>
  <si>
    <t>2021-04-08T00:05:32.000Z</t>
  </si>
  <si>
    <t>2025-11-07T11:31:58.425Z</t>
  </si>
  <si>
    <t>2025-11-07T11:31:58.365Z</t>
  </si>
  <si>
    <t>karle-properties</t>
  </si>
  <si>
    <t>5468</t>
  </si>
  <si>
    <t>zbgg8uzfl3ac6173fa97o13e</t>
  </si>
  <si>
    <t>Central Godavari Krushak Seva Sahakari Sanstha Limited</t>
  </si>
  <si>
    <t>2021-04-13T20:38:17.000Z</t>
  </si>
  <si>
    <t>2026-01-20T11:36:06.458Z</t>
  </si>
  <si>
    <t>2026-01-20T11:36:06.237Z</t>
  </si>
  <si>
    <t>central-godavari-krushak-seva-sahakari-sanstha-limited</t>
  </si>
  <si>
    <t>5469</t>
  </si>
  <si>
    <t>qsxc7y8iwu84irkw9fuuzttp</t>
  </si>
  <si>
    <t>Globus Industries &amp; Services Limited</t>
  </si>
  <si>
    <t>2021-04-13T20:44:58.000Z</t>
  </si>
  <si>
    <t>2025-11-19T19:26:02.949Z</t>
  </si>
  <si>
    <t>2025-11-19T19:26:02.863Z</t>
  </si>
  <si>
    <t>globus-industries--services-limited</t>
  </si>
  <si>
    <t>5470</t>
  </si>
  <si>
    <t>jr4o1c56ajoc0iz2bzn54u8d</t>
  </si>
  <si>
    <t>VRV Foods Limited</t>
  </si>
  <si>
    <t>2021-04-13T20:49:02.000Z</t>
  </si>
  <si>
    <t>2025-11-07T11:32:07.572Z</t>
  </si>
  <si>
    <t>2025-11-07T11:32:07.504Z</t>
  </si>
  <si>
    <t>vrv-foods-limited</t>
  </si>
  <si>
    <t>5471</t>
  </si>
  <si>
    <t>fzftz6yao00t00tw1opzg68p</t>
  </si>
  <si>
    <t>Parekhplast India Limited</t>
  </si>
  <si>
    <t>2021-04-15T20:51:32.000Z</t>
  </si>
  <si>
    <t>2025-11-07T11:32:09.747Z</t>
  </si>
  <si>
    <t>2025-11-07T11:32:09.692Z</t>
  </si>
  <si>
    <t>parekhplast-india-limited</t>
  </si>
  <si>
    <t>5472</t>
  </si>
  <si>
    <t>vysahciprrea3atwmmsjtanv</t>
  </si>
  <si>
    <t>Sun N Wind Infra Energy Private Limited</t>
  </si>
  <si>
    <t>2021-04-16T05:39:48.000Z</t>
  </si>
  <si>
    <t>2025-12-19T12:40:56.740Z</t>
  </si>
  <si>
    <t>2025-12-19T12:40:56.552Z</t>
  </si>
  <si>
    <t>sun-n-wind-infra-energy-private-limited</t>
  </si>
  <si>
    <t>5473</t>
  </si>
  <si>
    <t>q5g715cfpdh6zjiwy1thsj33</t>
  </si>
  <si>
    <t>Vishal Nirmiti Private Limited</t>
  </si>
  <si>
    <t>2021-04-16T05:43:58.000Z</t>
  </si>
  <si>
    <t>2025-11-07T11:32:15.238Z</t>
  </si>
  <si>
    <t>2025-11-07T11:32:15.163Z</t>
  </si>
  <si>
    <t>vishal-nirmiti-private-limited</t>
  </si>
  <si>
    <t>5474</t>
  </si>
  <si>
    <t>msrfy8wzro8tzdzatax5ijwy</t>
  </si>
  <si>
    <t>PP Pandey Infrastructure Private Limited</t>
  </si>
  <si>
    <t>2021-04-16T23:27:26.000Z</t>
  </si>
  <si>
    <t>2025-11-07T11:32:18.271Z</t>
  </si>
  <si>
    <t>2025-11-07T11:32:18.200Z</t>
  </si>
  <si>
    <t>pp-pandey-infrastructure-private-limited</t>
  </si>
  <si>
    <t>5475</t>
  </si>
  <si>
    <t>nf42ojc5e3vlhlnpam42v5cd</t>
  </si>
  <si>
    <t>Tathastu Spintex Private Limited</t>
  </si>
  <si>
    <t>2021-04-16T23:50:09.000Z</t>
  </si>
  <si>
    <t>2025-11-07T11:32:19.743Z</t>
  </si>
  <si>
    <t>2025-11-07T11:32:19.714Z</t>
  </si>
  <si>
    <t>tathastu-spintex-private-limited</t>
  </si>
  <si>
    <t>5476</t>
  </si>
  <si>
    <t>njjd4o22ze3a5bliqvpx981a</t>
  </si>
  <si>
    <t>Panasian Impex Private Limited</t>
  </si>
  <si>
    <t>2021-04-16T23:59:45.000Z</t>
  </si>
  <si>
    <t>2025-11-07T11:32:22.122Z</t>
  </si>
  <si>
    <t>2025-11-07T11:32:22.070Z</t>
  </si>
  <si>
    <t>panasian-impex-private-limited</t>
  </si>
  <si>
    <t>5477</t>
  </si>
  <si>
    <t>bxl90zg2qdrp5sibjlz78xew</t>
  </si>
  <si>
    <t>Krishana Phoschem Limited (KPL)</t>
  </si>
  <si>
    <t>2021-04-18T04:11:15.000Z</t>
  </si>
  <si>
    <t>2025-11-07T11:32:27.911Z</t>
  </si>
  <si>
    <t>2025-11-07T11:32:27.767Z</t>
  </si>
  <si>
    <t>krishana-phoschem-limited-(kpl)</t>
  </si>
  <si>
    <t>5478</t>
  </si>
  <si>
    <t>ibzw7qwp84ha84dnijpxrl9w</t>
  </si>
  <si>
    <t>Madhya Bharat Agro Products Limited (MBAPL)</t>
  </si>
  <si>
    <t>2021-04-18T04:20:43.000Z</t>
  </si>
  <si>
    <t>2025-11-07T11:32:31.416Z</t>
  </si>
  <si>
    <t>2025-11-07T11:32:31.314Z</t>
  </si>
  <si>
    <t>madhya-bharat-agro-products-limited-(mbapl)</t>
  </si>
  <si>
    <t>5479</t>
  </si>
  <si>
    <t>g2znrnvhio2l16obzk8kqco4</t>
  </si>
  <si>
    <t>Westin Resins and Polymers Private Limited</t>
  </si>
  <si>
    <t>2021-04-18T04:31:44.000Z</t>
  </si>
  <si>
    <t>2025-11-07T11:32:34.434Z</t>
  </si>
  <si>
    <t>2025-11-07T11:32:34.373Z</t>
  </si>
  <si>
    <t>westin-resins-and-polymers-private-limited</t>
  </si>
  <si>
    <t>5480</t>
  </si>
  <si>
    <t>mjswn21y1fca8u1siom6xfs6</t>
  </si>
  <si>
    <t>Advance Infrastructure Private Limited</t>
  </si>
  <si>
    <t>2021-04-18T05:00:09.000Z</t>
  </si>
  <si>
    <t>2025-11-07T11:32:37.973Z</t>
  </si>
  <si>
    <t>2025-11-07T11:32:37.893Z</t>
  </si>
  <si>
    <t>advance-infrastructure-private-limited</t>
  </si>
  <si>
    <t>5481</t>
  </si>
  <si>
    <t>jcib73hi0nq8psw5b7ob6qqh</t>
  </si>
  <si>
    <t>Zenith Metaplast Private Limited</t>
  </si>
  <si>
    <t>2021-04-18T05:39:08.000Z</t>
  </si>
  <si>
    <t>2026-01-22T12:21:16.937Z</t>
  </si>
  <si>
    <t>2026-01-22T12:21:16.678Z</t>
  </si>
  <si>
    <t>zenith-metaplast-private-limited</t>
  </si>
  <si>
    <t>5482</t>
  </si>
  <si>
    <t>cy2d3obvv5emxfwnobi3g8me</t>
  </si>
  <si>
    <t>Deepshikha Exim Private Limited</t>
  </si>
  <si>
    <t>2021-04-18T05:42:27.000Z</t>
  </si>
  <si>
    <t>2025-11-07T11:32:43.444Z</t>
  </si>
  <si>
    <t>2025-11-07T11:32:43.397Z</t>
  </si>
  <si>
    <t>deepshikha-exim-private-limited</t>
  </si>
  <si>
    <t>5483</t>
  </si>
  <si>
    <t>cc5cpitvgzczq6fm2lq42qrx</t>
  </si>
  <si>
    <t>Amrut Distilleries Private Limited</t>
  </si>
  <si>
    <t>2021-04-18T05:58:17.000Z</t>
  </si>
  <si>
    <t>2025-12-18T12:30:47.193Z</t>
  </si>
  <si>
    <t>2025-12-18T12:30:46.949Z</t>
  </si>
  <si>
    <t>amrut-distilleries-private-limited-</t>
  </si>
  <si>
    <t>5484</t>
  </si>
  <si>
    <t>wophmd1anx1ptbh5ogq52vty</t>
  </si>
  <si>
    <t>Sharvari Electricals</t>
  </si>
  <si>
    <t>2021-05-06T00:50:25.000Z</t>
  </si>
  <si>
    <t>2025-11-07T11:32:48.332Z</t>
  </si>
  <si>
    <t>2025-11-07T11:32:48.303Z</t>
  </si>
  <si>
    <t>sharvari-electricals</t>
  </si>
  <si>
    <t>5485</t>
  </si>
  <si>
    <t>dfqwg6x6i4u31bwblg2413y7</t>
  </si>
  <si>
    <t>Hedge Finance Limited</t>
  </si>
  <si>
    <t>2021-05-06T23:20:59.000Z</t>
  </si>
  <si>
    <t>2025-11-07T11:32:51.348Z</t>
  </si>
  <si>
    <t>2025-11-07T11:32:51.254Z</t>
  </si>
  <si>
    <t>hedge-finance-limited</t>
  </si>
  <si>
    <t>5486</t>
  </si>
  <si>
    <t>wkaqy6eibcl2r91fki7r4eeb</t>
  </si>
  <si>
    <t>Trust Investment Advisors Private Limited</t>
  </si>
  <si>
    <t>2021-05-06T23:23:43.000Z</t>
  </si>
  <si>
    <t>2025-11-19T19:44:28.829Z</t>
  </si>
  <si>
    <t>2025-11-19T19:44:28.595Z</t>
  </si>
  <si>
    <t>trust-investment-advisors-private-limited</t>
  </si>
  <si>
    <t>5487</t>
  </si>
  <si>
    <t>zcl4hdd2h3y58qg1qkb1ngpe</t>
  </si>
  <si>
    <t>Prudent ARC Limited</t>
  </si>
  <si>
    <t>2021-05-06T23:51:33.000Z</t>
  </si>
  <si>
    <t>2025-12-11T07:06:26.347Z</t>
  </si>
  <si>
    <t>2025-12-11T07:06:26.114Z</t>
  </si>
  <si>
    <t>prudent-arc-limited</t>
  </si>
  <si>
    <t>5488</t>
  </si>
  <si>
    <t>zooj36dxbyl908dqdrfrhkvx</t>
  </si>
  <si>
    <t>Jiwanram Sheoduttrai Industries Private Limited</t>
  </si>
  <si>
    <t>2021-05-06T23:55:13.000Z</t>
  </si>
  <si>
    <t>2025-11-25T09:29:22.297Z</t>
  </si>
  <si>
    <t>2025-11-25T09:29:22.093Z</t>
  </si>
  <si>
    <t>jiwanram-sheoduttrai-industries-private-limited</t>
  </si>
  <si>
    <t>5489</t>
  </si>
  <si>
    <t>ub79nqvn4pwda7jx7r7dy6hg</t>
  </si>
  <si>
    <t>BGR Construction LLP</t>
  </si>
  <si>
    <t>2021-05-07T00:17:11.000Z</t>
  </si>
  <si>
    <t>2026-02-06T07:59:17.466Z</t>
  </si>
  <si>
    <t>2026-02-06T07:59:17.213Z</t>
  </si>
  <si>
    <t>bgr-construction-llp</t>
  </si>
  <si>
    <t>5490</t>
  </si>
  <si>
    <t>i8ur05fzethjz6s0e3g2boqc</t>
  </si>
  <si>
    <t>Shree Tatyasaheb Kore Warana Sahakari Sakhar Karkhana Limited</t>
  </si>
  <si>
    <t>2021-05-07T00:43:25.000Z</t>
  </si>
  <si>
    <t>2025-11-07T11:33:09.905Z</t>
  </si>
  <si>
    <t>2025-11-07T11:33:09.842Z</t>
  </si>
  <si>
    <t>shree-tatyasaheb-kore-warana-sahakari-sakhar-karkhana-limited</t>
  </si>
  <si>
    <t>5491</t>
  </si>
  <si>
    <t>o63ba39p77b9bdsbzk7wx780</t>
  </si>
  <si>
    <t>Lala Kashinath Seth Jewellers Private Limited</t>
  </si>
  <si>
    <t>2021-05-07T20:16:23.000Z</t>
  </si>
  <si>
    <t>2025-11-07T11:33:12.504Z</t>
  </si>
  <si>
    <t>2025-11-07T11:33:12.449Z</t>
  </si>
  <si>
    <t>lala-kashinath-seth-jewellers-private-limited</t>
  </si>
  <si>
    <t>5492</t>
  </si>
  <si>
    <t>a71xlvtstutm5kzr6uh2rdyn</t>
  </si>
  <si>
    <t>KGR Enterprises Private Limited</t>
  </si>
  <si>
    <t>2021-05-08T00:16:19.000Z</t>
  </si>
  <si>
    <t>2026-01-07T12:49:49.048Z</t>
  </si>
  <si>
    <t>2026-01-07T12:49:48.828Z</t>
  </si>
  <si>
    <t>kgr-enterprises-private-limited</t>
  </si>
  <si>
    <t>5493</t>
  </si>
  <si>
    <t>kxjwuftalqjxt38myf9i0qq2</t>
  </si>
  <si>
    <t>Shyam Enterprises</t>
  </si>
  <si>
    <t>2021-05-08T00:25:29.000Z</t>
  </si>
  <si>
    <t>2025-11-07T11:33:17.417Z</t>
  </si>
  <si>
    <t>2025-11-07T11:33:17.355Z</t>
  </si>
  <si>
    <t>shyam-enterprises</t>
  </si>
  <si>
    <t>5494</t>
  </si>
  <si>
    <t>cwda3mvey1y3ioiq5c0hnq73</t>
  </si>
  <si>
    <t>Satish Injecto Plast Private Limited</t>
  </si>
  <si>
    <t>2021-05-08T00:29:09.000Z</t>
  </si>
  <si>
    <t>2025-11-07T11:33:18.847Z</t>
  </si>
  <si>
    <t>2025-11-07T11:33:18.806Z</t>
  </si>
  <si>
    <t>satish-injecto-plast-private-limited</t>
  </si>
  <si>
    <t>5495</t>
  </si>
  <si>
    <t>kqycs8ggvs9o95cze469323d</t>
  </si>
  <si>
    <t>Mahakali Ispat Private Limited</t>
  </si>
  <si>
    <t>2021-05-08T00:35:35.000Z</t>
  </si>
  <si>
    <t>2025-11-07T11:33:21.378Z</t>
  </si>
  <si>
    <t>2025-11-07T11:33:21.262Z</t>
  </si>
  <si>
    <t>mahakali-ispat-private-limited</t>
  </si>
  <si>
    <t>5496</t>
  </si>
  <si>
    <t>y8jeo78t5ayawok7k2b4392o</t>
  </si>
  <si>
    <t>Siddapur Distilleries Limited</t>
  </si>
  <si>
    <t>2021-05-08T01:35:35.000Z</t>
  </si>
  <si>
    <t>2026-01-29T06:48:00.269Z</t>
  </si>
  <si>
    <t>2026-01-29T06:48:00.047Z</t>
  </si>
  <si>
    <t>siddapur-distilleries-limited</t>
  </si>
  <si>
    <t>5497</t>
  </si>
  <si>
    <t>ux9hidkoxqy9knk4sop9us12</t>
  </si>
  <si>
    <t>Shri Prabhulingeshwar Sugars and Chemicals Limited</t>
  </si>
  <si>
    <t>2021-05-08T01:41:26.000Z</t>
  </si>
  <si>
    <t>2026-01-29T06:38:28.118Z</t>
  </si>
  <si>
    <t>2026-01-29T06:38:27.923Z</t>
  </si>
  <si>
    <t>shri-prabhulingeshwar-sugars-and-chemicals-limited</t>
  </si>
  <si>
    <t>5498</t>
  </si>
  <si>
    <t>bkczgg70908jvxlonm63zuvk</t>
  </si>
  <si>
    <t>Chaitanya Energy Private Limited</t>
  </si>
  <si>
    <t>2021-05-08T19:30:06.000Z</t>
  </si>
  <si>
    <t>2025-11-07T11:33:28.598Z</t>
  </si>
  <si>
    <t>2025-11-07T11:33:28.532Z</t>
  </si>
  <si>
    <t>chaitanya-energy-private-limited</t>
  </si>
  <si>
    <t>5499</t>
  </si>
  <si>
    <t>b28fmbi5w17vodwrursjvykl</t>
  </si>
  <si>
    <t>Sri Raja Rajeswari Constructions (India) Private Limited</t>
  </si>
  <si>
    <t>2021-05-08T19:35:12.000Z</t>
  </si>
  <si>
    <t>2025-11-25T12:01:11.223Z</t>
  </si>
  <si>
    <t>2025-11-25T12:01:11.102Z</t>
  </si>
  <si>
    <t>sri-raja-rajeswari-constructions-(india)-private-limited</t>
  </si>
  <si>
    <t>5500</t>
  </si>
  <si>
    <t>exyjwi3y30mfw4eqzaual53p</t>
  </si>
  <si>
    <t>Seacoast Shipping Services Limited</t>
  </si>
  <si>
    <t>2021-05-08T19:39:29.000Z</t>
  </si>
  <si>
    <t>2025-11-07T11:33:32.950Z</t>
  </si>
  <si>
    <t>2025-11-07T11:33:32.881Z</t>
  </si>
  <si>
    <t>seacoast-shipping-services-limited</t>
  </si>
  <si>
    <t>5501</t>
  </si>
  <si>
    <t>ljwkk9hgit30uqvrcork7u90</t>
  </si>
  <si>
    <t>Pelagsus Infrastructures Private Limited</t>
  </si>
  <si>
    <t>2021-05-08T20:40:02.000Z</t>
  </si>
  <si>
    <t>2025-11-07T11:33:34.751Z</t>
  </si>
  <si>
    <t>2025-11-07T11:33:34.696Z</t>
  </si>
  <si>
    <t>pelagsus-infrastructures-private-limited</t>
  </si>
  <si>
    <t>5502</t>
  </si>
  <si>
    <t>yi9aafi1v45awn57wzc684kz</t>
  </si>
  <si>
    <t>General Polyfilms Private Limited</t>
  </si>
  <si>
    <t>2021-05-08T20:42:18.000Z</t>
  </si>
  <si>
    <t>2025-11-19T19:37:51.309Z</t>
  </si>
  <si>
    <t>2025-11-19T19:37:51.120Z</t>
  </si>
  <si>
    <t>general-polyfilms-private-limited</t>
  </si>
  <si>
    <t>5503</t>
  </si>
  <si>
    <t>svdl5feyacucqrsqsx8gx1qt</t>
  </si>
  <si>
    <t>Devi Chand and Sons</t>
  </si>
  <si>
    <t>2021-05-08T21:41:20.000Z</t>
  </si>
  <si>
    <t>2025-11-07T11:33:41.198Z</t>
  </si>
  <si>
    <t>2025-11-07T11:33:41.141Z</t>
  </si>
  <si>
    <t>devi-chand-and-sons</t>
  </si>
  <si>
    <t>5504</t>
  </si>
  <si>
    <t>bzd3czs6liorae7y2l94xjmn</t>
  </si>
  <si>
    <t>RRC Prakasha Road Private Limited</t>
  </si>
  <si>
    <t>2021-05-08T22:11:34.000Z</t>
  </si>
  <si>
    <t>2025-11-07T11:33:44.054Z</t>
  </si>
  <si>
    <t>2025-11-07T11:33:43.944Z</t>
  </si>
  <si>
    <t>rrc-prakasha-road-private-limited</t>
  </si>
  <si>
    <t>5505</t>
  </si>
  <si>
    <t>jj809nnra70wb2ryqrttldgk</t>
  </si>
  <si>
    <t>RR Nandurbar Road Private Limited</t>
  </si>
  <si>
    <t>2021-05-08T22:13:35.000Z</t>
  </si>
  <si>
    <t>2025-11-07T11:33:46.661Z</t>
  </si>
  <si>
    <t>2025-11-07T11:33:46.603Z</t>
  </si>
  <si>
    <t>rr-nandurbar-road-private-limited</t>
  </si>
  <si>
    <t>5506</t>
  </si>
  <si>
    <t>rx5yqa3bm1gfxbwucyw68h3q</t>
  </si>
  <si>
    <t>M.C Foods &amp; Nutrition (Formerly M.C Traders)</t>
  </si>
  <si>
    <t>2021-05-08T22:17:14.000Z</t>
  </si>
  <si>
    <t>2025-12-17T12:12:23.644Z</t>
  </si>
  <si>
    <t>2025-12-17T12:12:23.471Z</t>
  </si>
  <si>
    <t>mc-foods--nutrition-formerly-mc-traders</t>
  </si>
  <si>
    <t>5507</t>
  </si>
  <si>
    <t>eod77oooryh5d4chy90a00gz</t>
  </si>
  <si>
    <t>Zandros Granito LLP</t>
  </si>
  <si>
    <t>2021-05-09T23:39:34.000Z</t>
  </si>
  <si>
    <t>2025-11-07T11:33:51.599Z</t>
  </si>
  <si>
    <t>2025-11-07T11:33:51.521Z</t>
  </si>
  <si>
    <t>zandros-granito-llp</t>
  </si>
  <si>
    <t>5508</t>
  </si>
  <si>
    <t>hu7bk48k9pygunk5kco2iqva</t>
  </si>
  <si>
    <t>T and T Fruits</t>
  </si>
  <si>
    <t>2021-05-11T20:40:31.000Z</t>
  </si>
  <si>
    <t>2026-01-23T10:41:26.112Z</t>
  </si>
  <si>
    <t>2026-01-23T10:41:25.914Z</t>
  </si>
  <si>
    <t>t-and-t-fruits</t>
  </si>
  <si>
    <t>5509</t>
  </si>
  <si>
    <t>jbkixzn45l0mxziuxyqoxwkx</t>
  </si>
  <si>
    <t>GLS Aluminium Industries Private Limited (Erstwhile GLS Foils Product Private Limited)</t>
  </si>
  <si>
    <t>2021-05-11T20:45:39.000Z</t>
  </si>
  <si>
    <t>2025-11-07T11:33:56.826Z</t>
  </si>
  <si>
    <t>2025-11-07T11:33:56.744Z</t>
  </si>
  <si>
    <t>gls-aluminium-industries-private-limited-erstwhile-gls-foils-product-private-limited</t>
  </si>
  <si>
    <t>5510</t>
  </si>
  <si>
    <t>zaom2anjaz5ag6lcljx9qlu6</t>
  </si>
  <si>
    <t>Uni Medicolabs</t>
  </si>
  <si>
    <t>2021-05-12T04:46:09.000Z</t>
  </si>
  <si>
    <t>2025-11-07T11:33:59.293Z</t>
  </si>
  <si>
    <t>2025-11-07T11:33:59.223Z</t>
  </si>
  <si>
    <t>uni-medicolabs</t>
  </si>
  <si>
    <t>5511</t>
  </si>
  <si>
    <t>qnhqz8q2rklsq3mz6mzpispb</t>
  </si>
  <si>
    <t>Vinayak International</t>
  </si>
  <si>
    <t>2021-05-12T04:52:54.000Z</t>
  </si>
  <si>
    <t>2025-11-07T11:34:01.174Z</t>
  </si>
  <si>
    <t>2025-11-07T11:34:01.122Z</t>
  </si>
  <si>
    <t>vinayak-international</t>
  </si>
  <si>
    <t>5512</t>
  </si>
  <si>
    <t>qs5cauh9dvhogpb7975jw7wu</t>
  </si>
  <si>
    <t>Shree Ram Proteins Limited</t>
  </si>
  <si>
    <t>2021-05-12T05:04:10.000Z</t>
  </si>
  <si>
    <t>2025-11-07T11:34:04.186Z</t>
  </si>
  <si>
    <t>2025-11-07T11:34:04.100Z</t>
  </si>
  <si>
    <t>shree-ram-proteins-limited</t>
  </si>
  <si>
    <t>5513</t>
  </si>
  <si>
    <t>wjwp0rp3cmbbecxime671j4k</t>
  </si>
  <si>
    <t>Pranami Estates Private Limited</t>
  </si>
  <si>
    <t>2021-05-12T05:13:16.000Z</t>
  </si>
  <si>
    <t>2025-11-07T11:34:07.741Z</t>
  </si>
  <si>
    <t>2025-11-07T11:34:07.659Z</t>
  </si>
  <si>
    <t>pranami-estates-private-limited</t>
  </si>
  <si>
    <t>5514</t>
  </si>
  <si>
    <t>wd1cz8rfk2lk5rw57s8dekhq</t>
  </si>
  <si>
    <t>Krishna Minerals</t>
  </si>
  <si>
    <t>2021-05-12T05:17:01.000Z</t>
  </si>
  <si>
    <t>2025-11-07T11:34:08.847Z</t>
  </si>
  <si>
    <t>2025-11-07T11:34:08.821Z</t>
  </si>
  <si>
    <t>krishna-minerals</t>
  </si>
  <si>
    <t>5515</t>
  </si>
  <si>
    <t>wsvuqgxr92nz5geaaoycq7ri</t>
  </si>
  <si>
    <t>Humana Financial Services Private Limited</t>
  </si>
  <si>
    <t>2021-05-12T05:21:05.000Z</t>
  </si>
  <si>
    <t>2025-11-07T11:34:10.810Z</t>
  </si>
  <si>
    <t>2025-11-07T11:34:10.770Z</t>
  </si>
  <si>
    <t>humana-financial-services-private-limited</t>
  </si>
  <si>
    <t>5516</t>
  </si>
  <si>
    <t>fgbpc4xobx6yagdrsusuj33w</t>
  </si>
  <si>
    <t>Sivanssh Infrastructure Development Private Limited</t>
  </si>
  <si>
    <t>2021-05-12T23:36:52.000Z</t>
  </si>
  <si>
    <t>2025-11-19T19:28:07.535Z</t>
  </si>
  <si>
    <t>2025-11-19T19:28:07.447Z</t>
  </si>
  <si>
    <t>sivanssh-infrastructure-development-private-limited</t>
  </si>
  <si>
    <t>5517</t>
  </si>
  <si>
    <t>khppwm2opkc0g6450qur13nm</t>
  </si>
  <si>
    <t>Manickavel Edible Oils Private Limited</t>
  </si>
  <si>
    <t>2021-05-17T06:52:40.000Z</t>
  </si>
  <si>
    <t>2025-11-07T11:34:16.503Z</t>
  </si>
  <si>
    <t>2025-11-07T11:34:16.418Z</t>
  </si>
  <si>
    <t>manickavel-edible-oils-private-limited</t>
  </si>
  <si>
    <t>5518</t>
  </si>
  <si>
    <t>t3meyo5z0oofm5xjwbjjbro6</t>
  </si>
  <si>
    <t>Yentop Manickam Edible Oils Private Limited</t>
  </si>
  <si>
    <t>2021-05-17T06:56:46.000Z</t>
  </si>
  <si>
    <t>2025-11-07T11:34:19.519Z</t>
  </si>
  <si>
    <t>2025-11-07T11:34:19.456Z</t>
  </si>
  <si>
    <t>yentop-manickam-edible-oils-private-limited</t>
  </si>
  <si>
    <t>5519</t>
  </si>
  <si>
    <t>zh4nxrj78pdym58qh8imn13e</t>
  </si>
  <si>
    <t>Yentop Manickavel Sons Edible Oils Private Limited</t>
  </si>
  <si>
    <t>2021-05-17T07:00:20.000Z</t>
  </si>
  <si>
    <t>2025-11-07T11:34:22.566Z</t>
  </si>
  <si>
    <t>2025-11-07T11:34:22.498Z</t>
  </si>
  <si>
    <t>yentop-manickavel-sons-edible-oils-private-limited</t>
  </si>
  <si>
    <t>5520</t>
  </si>
  <si>
    <t>nwfkruu6h424c3y0w5gc042z</t>
  </si>
  <si>
    <t>K S D Construction</t>
  </si>
  <si>
    <t>2021-05-17T00:00:59.000Z</t>
  </si>
  <si>
    <t>2025-12-02T08:58:24.101Z</t>
  </si>
  <si>
    <t>2025-12-02T08:58:23.825Z</t>
  </si>
  <si>
    <t>k-s-d-construction</t>
  </si>
  <si>
    <t>5521</t>
  </si>
  <si>
    <t>p4xs1vg7hpgd0kb8xsiohbf1</t>
  </si>
  <si>
    <t>Rubber Matters Private Limited</t>
  </si>
  <si>
    <t>2021-05-17T00:05:44.000Z</t>
  </si>
  <si>
    <t>2025-11-17T10:44:59.376Z</t>
  </si>
  <si>
    <t>2025-11-17T10:44:59.184Z</t>
  </si>
  <si>
    <t>rubber-matters-private-limited</t>
  </si>
  <si>
    <t>5522</t>
  </si>
  <si>
    <t>ps449xco3gxs50q1an62hxl2</t>
  </si>
  <si>
    <t>Chennai Rice Industries India Private Limited</t>
  </si>
  <si>
    <t>2021-05-18T19:52:18.000Z</t>
  </si>
  <si>
    <t>2025-11-07T11:34:29.947Z</t>
  </si>
  <si>
    <t>2025-11-07T11:34:29.874Z</t>
  </si>
  <si>
    <t>chennai-rice-industries-india-private-limited</t>
  </si>
  <si>
    <t>5523</t>
  </si>
  <si>
    <t>wzno0urnlh8adfvgtvgfdtru</t>
  </si>
  <si>
    <t>Amarpali Cylinders Private Limited</t>
  </si>
  <si>
    <t>2021-05-18T21:39:14.000Z</t>
  </si>
  <si>
    <t>2025-11-19T19:17:44.616Z</t>
  </si>
  <si>
    <t>2025-11-19T19:17:44.536Z</t>
  </si>
  <si>
    <t>amarpali-cylinders-private-limited</t>
  </si>
  <si>
    <t>5524</t>
  </si>
  <si>
    <t>ggwiwqbo7zt2sdqr9m0lqhel</t>
  </si>
  <si>
    <t>Sai Sanket Enterprises</t>
  </si>
  <si>
    <t>2021-05-19T23:15:50.000Z</t>
  </si>
  <si>
    <t>2025-11-07T11:34:35.147Z</t>
  </si>
  <si>
    <t>2025-11-07T11:34:35.056Z</t>
  </si>
  <si>
    <t>sai-sanket-enterprises</t>
  </si>
  <si>
    <t>5525</t>
  </si>
  <si>
    <t>pcye14jyc8bqgy6qdwb391li</t>
  </si>
  <si>
    <t>Metarolls Ispat Private Limited</t>
  </si>
  <si>
    <t>2021-05-20T20:50:48.000Z</t>
  </si>
  <si>
    <t>2025-11-19T19:41:09.987Z</t>
  </si>
  <si>
    <t>2025-11-19T19:41:09.861Z</t>
  </si>
  <si>
    <t>metarolls-ispat-private-limited</t>
  </si>
  <si>
    <t>5526</t>
  </si>
  <si>
    <t>mqf8m1pde3c8tf0rjhxjce2u</t>
  </si>
  <si>
    <t>Mahajan Tyre Company</t>
  </si>
  <si>
    <t>2021-05-20T23:24:09.000Z</t>
  </si>
  <si>
    <t>2025-11-07T11:34:40.835Z</t>
  </si>
  <si>
    <t>2025-11-07T11:34:40.767Z</t>
  </si>
  <si>
    <t>mahajan-tyre-company</t>
  </si>
  <si>
    <t>5527</t>
  </si>
  <si>
    <t>a9hnp19cc12t15kofdi97ort</t>
  </si>
  <si>
    <t>Velankani Information Systems Limited</t>
  </si>
  <si>
    <t>2021-05-21T20:52:56.000Z</t>
  </si>
  <si>
    <t>2025-11-07T11:34:42.494Z</t>
  </si>
  <si>
    <t>2025-11-07T11:34:42.409Z</t>
  </si>
  <si>
    <t>velankani-information-systems-limited</t>
  </si>
  <si>
    <t>5528</t>
  </si>
  <si>
    <t>bpinzaeqss8q8ks9plxj8cja</t>
  </si>
  <si>
    <t>Anant Raj Limited</t>
  </si>
  <si>
    <t>2021-05-24T00:57:32.000Z</t>
  </si>
  <si>
    <t>2026-01-14T13:07:28.228Z</t>
  </si>
  <si>
    <t>2026-01-14T13:07:27.952Z</t>
  </si>
  <si>
    <t>anant-raj-limited</t>
  </si>
  <si>
    <t>5529</t>
  </si>
  <si>
    <t>ig7b9h329oxivwd53nk5scqr</t>
  </si>
  <si>
    <t>Sharu Steels Private Limited</t>
  </si>
  <si>
    <t>2021-05-25T07:20:15.000Z</t>
  </si>
  <si>
    <t>2025-11-07T11:34:48.294Z</t>
  </si>
  <si>
    <t>2025-11-07T11:34:48.234Z</t>
  </si>
  <si>
    <t>sharu-steels-private-limited</t>
  </si>
  <si>
    <t>5530</t>
  </si>
  <si>
    <t>itkukan4gpncjn59ra2twl2j</t>
  </si>
  <si>
    <t>Ketul Chem Private Limited</t>
  </si>
  <si>
    <t>2021-05-25T00:58:41.000Z</t>
  </si>
  <si>
    <t>2025-11-20T13:05:18.651Z</t>
  </si>
  <si>
    <t>2025-11-20T13:05:18.383Z</t>
  </si>
  <si>
    <t>ketul-chem-private-limited</t>
  </si>
  <si>
    <t>5531</t>
  </si>
  <si>
    <t>ik83g00o42m17dkdgjb4otsf</t>
  </si>
  <si>
    <t>Shree Automotive Private Limited</t>
  </si>
  <si>
    <t>2021-05-25T22:51:49.000Z</t>
  </si>
  <si>
    <t>2025-11-07T11:34:53.296Z</t>
  </si>
  <si>
    <t>2025-11-07T11:34:53.245Z</t>
  </si>
  <si>
    <t>shree-automotive-private-limited</t>
  </si>
  <si>
    <t>5532</t>
  </si>
  <si>
    <t>gia4xw5wld907npy84b6xqaz</t>
  </si>
  <si>
    <t>MSR Iron and Steel Industries India Private Limited</t>
  </si>
  <si>
    <t>2021-05-27T07:13:35.000Z</t>
  </si>
  <si>
    <t>2025-11-07T11:34:56.129Z</t>
  </si>
  <si>
    <t>2025-11-07T11:34:56.063Z</t>
  </si>
  <si>
    <t>msr-iron-and-steel-industries-india-private-limited</t>
  </si>
  <si>
    <t>5533</t>
  </si>
  <si>
    <t>digib7y7246ujc343tlkgin2</t>
  </si>
  <si>
    <t>Ramesh Iron &amp; Steel Company India Private Limited</t>
  </si>
  <si>
    <t>2021-05-27T07:18:19.000Z</t>
  </si>
  <si>
    <t>2025-11-07T11:34:58.881Z</t>
  </si>
  <si>
    <t>2025-11-07T11:34:58.827Z</t>
  </si>
  <si>
    <t>ramesh-iron--steel-company-india-private-limited</t>
  </si>
  <si>
    <t>5534</t>
  </si>
  <si>
    <t>ghfrjyn0tew8vdmx3mdtwtrg</t>
  </si>
  <si>
    <t>D Raja Cotton Private Limited</t>
  </si>
  <si>
    <t>2021-05-27T01:44:01.000Z</t>
  </si>
  <si>
    <t>2025-11-07T11:35:01.188Z</t>
  </si>
  <si>
    <t>2025-11-07T11:35:01.135Z</t>
  </si>
  <si>
    <t>d-raja-cotton-private-limited</t>
  </si>
  <si>
    <t>5535</t>
  </si>
  <si>
    <t>f2vt97t6xpii6mibgyvow2fw</t>
  </si>
  <si>
    <t>Raja Industries</t>
  </si>
  <si>
    <t>2021-05-27T01:53:00.000Z</t>
  </si>
  <si>
    <t>2025-11-07T11:35:03.643Z</t>
  </si>
  <si>
    <t>2025-11-07T11:35:03.593Z</t>
  </si>
  <si>
    <t>raja-industries</t>
  </si>
  <si>
    <t>5536</t>
  </si>
  <si>
    <t>yq1p9rxidp4ugmc10rxi0lbm</t>
  </si>
  <si>
    <t>Raja Spintex LLP</t>
  </si>
  <si>
    <t>2021-05-27T01:54:45.000Z</t>
  </si>
  <si>
    <t>2025-11-07T11:35:06.175Z</t>
  </si>
  <si>
    <t>2025-11-07T11:35:06.119Z</t>
  </si>
  <si>
    <t>raja-spintex-llp</t>
  </si>
  <si>
    <t>5537</t>
  </si>
  <si>
    <t>fev6yxi5crpcuivyencejiro</t>
  </si>
  <si>
    <t>Raja Texspin LLP</t>
  </si>
  <si>
    <t>2021-05-27T01:57:58.000Z</t>
  </si>
  <si>
    <t>2025-11-07T11:35:08.954Z</t>
  </si>
  <si>
    <t>2025-11-07T11:35:08.896Z</t>
  </si>
  <si>
    <t>raja-texspin-llp</t>
  </si>
  <si>
    <t>5538</t>
  </si>
  <si>
    <t>uojmgwyoppzwrn10not4stnj</t>
  </si>
  <si>
    <t>Metaguard Engineers and Contractors</t>
  </si>
  <si>
    <t>2021-05-27T23:55:46.000Z</t>
  </si>
  <si>
    <t>2026-02-04T10:45:33.771Z</t>
  </si>
  <si>
    <t>2026-02-04T10:45:33.526Z</t>
  </si>
  <si>
    <t>metaguard-engineers-and-contractors</t>
  </si>
  <si>
    <t>5539</t>
  </si>
  <si>
    <t>pioxk86zfz2co31ot4kaxor8</t>
  </si>
  <si>
    <t>Pioneer Fundinvest Private Limited</t>
  </si>
  <si>
    <t>2021-05-29T00:47:21.000Z</t>
  </si>
  <si>
    <t>2025-12-10T11:39:29.473Z</t>
  </si>
  <si>
    <t>2025-12-10T11:39:29.270Z</t>
  </si>
  <si>
    <t>pioneer-fundinvest-private-limited</t>
  </si>
  <si>
    <t>5540</t>
  </si>
  <si>
    <t>cbnszj4o48m4q531k4jokfy2</t>
  </si>
  <si>
    <t>Grow Money Capital Private Limited (Erstwhile Eclear Leasing &amp; Finance Private Limited)</t>
  </si>
  <si>
    <t>2021-06-01T21:28:11.000Z</t>
  </si>
  <si>
    <t>2025-11-19T19:45:32.967Z</t>
  </si>
  <si>
    <t>2025-11-19T19:45:32.892Z</t>
  </si>
  <si>
    <t>grow-money-capital-private-limited-erstwhile-eclear-leasing--finance-private-limited</t>
  </si>
  <si>
    <t>5541</t>
  </si>
  <si>
    <t>j1kv8u35h3igvfapsfb6xlhb</t>
  </si>
  <si>
    <t>Shivalik Auto Engineering Private Limited</t>
  </si>
  <si>
    <t>2021-06-01T23:33:35.000Z</t>
  </si>
  <si>
    <t>2025-11-07T11:35:19.123Z</t>
  </si>
  <si>
    <t>2025-11-07T11:35:19.070Z</t>
  </si>
  <si>
    <t>shivalik-auto-engineering-private-limited</t>
  </si>
  <si>
    <t>5542</t>
  </si>
  <si>
    <t>vmdvzkgjny5cyf6pew8ydj5q</t>
  </si>
  <si>
    <t>Inventaa Industries Private Limited</t>
  </si>
  <si>
    <t>2021-06-02T20:04:45.000Z</t>
  </si>
  <si>
    <t>2025-11-07T11:35:22.342Z</t>
  </si>
  <si>
    <t>2025-11-07T11:35:22.208Z</t>
  </si>
  <si>
    <t>inventaa-industries-private-limited</t>
  </si>
  <si>
    <t>5543</t>
  </si>
  <si>
    <t>k9a58ywuydao4jum7ek7mxsf</t>
  </si>
  <si>
    <t>Satvik Enterprises Limited</t>
  </si>
  <si>
    <t>2021-06-02T21:08:12.000Z</t>
  </si>
  <si>
    <t>2025-11-07T11:35:24.606Z</t>
  </si>
  <si>
    <t>2025-11-07T11:35:24.553Z</t>
  </si>
  <si>
    <t>satvik-enterprises-limited</t>
  </si>
  <si>
    <t>5544</t>
  </si>
  <si>
    <t>tyrwryqul74htcxfyckjvzbs</t>
  </si>
  <si>
    <t>Saatvik Ferro Limited</t>
  </si>
  <si>
    <t>2021-06-02T21:08:32.000Z</t>
  </si>
  <si>
    <t>2025-11-07T11:35:26.902Z</t>
  </si>
  <si>
    <t>2025-11-07T11:35:26.848Z</t>
  </si>
  <si>
    <t>saatvik-ferro-limited</t>
  </si>
  <si>
    <t>5545</t>
  </si>
  <si>
    <t>dlrv044zsr3mbu8zv7xxe4u3</t>
  </si>
  <si>
    <t>Vision India Tech Services Limited (Erstwhile Vision India Software Exports Limited)</t>
  </si>
  <si>
    <t>2021-06-04T07:05:26.000Z</t>
  </si>
  <si>
    <t>2025-12-01T13:58:47.954Z</t>
  </si>
  <si>
    <t>2025-12-01T13:58:47.728Z</t>
  </si>
  <si>
    <t>vision-india-tech-services-limited-erstwhile-vision-india-software-exports-limited</t>
  </si>
  <si>
    <t>5546</t>
  </si>
  <si>
    <t>z2gnlso9p52iimby1q6td9k4</t>
  </si>
  <si>
    <t>Ananya Engineering Private Limited</t>
  </si>
  <si>
    <t>2021-06-03T23:49:54.000Z</t>
  </si>
  <si>
    <t>2025-11-07T11:35:31.743Z</t>
  </si>
  <si>
    <t>2025-11-07T11:35:31.674Z</t>
  </si>
  <si>
    <t>ananya-engineering-private-limited</t>
  </si>
  <si>
    <t>5547</t>
  </si>
  <si>
    <t>xiuruoero3jm1qwal78ku0ju</t>
  </si>
  <si>
    <t>ANG Lifesciences India Limited</t>
  </si>
  <si>
    <t>2021-06-04T00:29:14.000Z</t>
  </si>
  <si>
    <t>2025-11-07T11:35:37.766Z</t>
  </si>
  <si>
    <t>2025-11-07T11:35:37.649Z</t>
  </si>
  <si>
    <t>ang-lifesciences-india-limited</t>
  </si>
  <si>
    <t>5548</t>
  </si>
  <si>
    <t>ojwgjqxwtoc8813xg6prdsa1</t>
  </si>
  <si>
    <t>Magnum Clothing Private Limited</t>
  </si>
  <si>
    <t>2021-06-04T00:41:01.000Z</t>
  </si>
  <si>
    <t>2025-11-07T11:35:40.219Z</t>
  </si>
  <si>
    <t>2025-11-07T11:35:40.167Z</t>
  </si>
  <si>
    <t>magnum-clothing-private-limited</t>
  </si>
  <si>
    <t>5549</t>
  </si>
  <si>
    <t>zixuejf09wlsik6k36tjnqv4</t>
  </si>
  <si>
    <t>Universal Infra Private Limited</t>
  </si>
  <si>
    <t>2021-06-06T21:42:17.000Z</t>
  </si>
  <si>
    <t>2025-11-07T11:35:41.889Z</t>
  </si>
  <si>
    <t>2025-11-07T11:35:41.855Z</t>
  </si>
  <si>
    <t>universal-infra-private-limited</t>
  </si>
  <si>
    <t>5550</t>
  </si>
  <si>
    <t>d48rztrfrxr12j2pj9tjiiz0</t>
  </si>
  <si>
    <t>Metcon India Realty and Infrastructure Private Limited</t>
  </si>
  <si>
    <t>2021-06-06T22:50:57.000Z</t>
  </si>
  <si>
    <t>2025-11-07T11:35:45.062Z</t>
  </si>
  <si>
    <t>2025-11-07T11:35:44.943Z</t>
  </si>
  <si>
    <t>metcon-india-realty-and-infrastructure-private-limited</t>
  </si>
  <si>
    <t>5551</t>
  </si>
  <si>
    <t>rxeqgxz06548uiw5ikgm4bp6</t>
  </si>
  <si>
    <t>AYB Buildcon LLP</t>
  </si>
  <si>
    <t>2021-06-07T06:29:34.000Z</t>
  </si>
  <si>
    <t>2025-11-07T11:35:47.243Z</t>
  </si>
  <si>
    <t>2025-11-07T11:35:47.196Z</t>
  </si>
  <si>
    <t>ayb-buildcon-llp</t>
  </si>
  <si>
    <t>5552</t>
  </si>
  <si>
    <t>uf7q0bd5eu3o07bz3jvxx5dd</t>
  </si>
  <si>
    <t>Sanvijay Alloys and Power Limited (SAPL)</t>
  </si>
  <si>
    <t>2021-06-07T21:03:32.000Z</t>
  </si>
  <si>
    <t>2025-11-07T11:35:50.776Z</t>
  </si>
  <si>
    <t>2025-11-07T11:35:50.693Z</t>
  </si>
  <si>
    <t>sanvijay-alloys-and-power-limited-(sapl)</t>
  </si>
  <si>
    <t>5553</t>
  </si>
  <si>
    <t>vuxuyhf6j51gzf0dvw94b93p</t>
  </si>
  <si>
    <t>Mehar Mediserve LLP</t>
  </si>
  <si>
    <t>2021-06-08T21:15:37.000Z</t>
  </si>
  <si>
    <t>2025-12-01T12:53:20.511Z</t>
  </si>
  <si>
    <t>2025-12-01T12:53:20.283Z</t>
  </si>
  <si>
    <t>mehar-mediserve-llp</t>
  </si>
  <si>
    <t>5554</t>
  </si>
  <si>
    <t>iuluot97wv9u0jpffojaq8ah</t>
  </si>
  <si>
    <t>Chokshi Texlen Private Limited</t>
  </si>
  <si>
    <t>2021-06-08T21:44:03.000Z</t>
  </si>
  <si>
    <t>2025-11-07T11:35:56.308Z</t>
  </si>
  <si>
    <t>2025-11-07T11:35:56.250Z</t>
  </si>
  <si>
    <t>chokshi-texlen-private-limited-</t>
  </si>
  <si>
    <t>5555</t>
  </si>
  <si>
    <t>n6ltdsxz2jgx2q16w3kl3wd8</t>
  </si>
  <si>
    <t>Kuber Texlen Private Limited</t>
  </si>
  <si>
    <t>2021-06-08T21:48:17.000Z</t>
  </si>
  <si>
    <t>2025-11-07T11:35:59.483Z</t>
  </si>
  <si>
    <t>2025-11-07T11:35:59.417Z</t>
  </si>
  <si>
    <t>kuber-texlen-private-limited</t>
  </si>
  <si>
    <t>5556</t>
  </si>
  <si>
    <t>vedi03pxgxuoj2zr26fwzs6f</t>
  </si>
  <si>
    <t>Millenium Steel India Private Limited</t>
  </si>
  <si>
    <t>2021-06-08T23:10:15.000Z</t>
  </si>
  <si>
    <t>2026-01-09T09:24:57.350Z</t>
  </si>
  <si>
    <t>2026-01-09T09:24:57.173Z</t>
  </si>
  <si>
    <t>millenium-steel-india-private-limited</t>
  </si>
  <si>
    <t>5557</t>
  </si>
  <si>
    <t>sw4phqibf9t1oa87yomwme5w</t>
  </si>
  <si>
    <t>Sruti Filatex Private Limited</t>
  </si>
  <si>
    <t>2021-06-08T23:15:08.000Z</t>
  </si>
  <si>
    <t>2025-11-07T11:36:04.248Z</t>
  </si>
  <si>
    <t>2025-11-07T11:36:04.191Z</t>
  </si>
  <si>
    <t>sruti-filatex-private-limited</t>
  </si>
  <si>
    <t>5558</t>
  </si>
  <si>
    <t>n4pez4zj9f0jeuuk1z7g7o2o</t>
  </si>
  <si>
    <t>Mayura Packaging Private Limited</t>
  </si>
  <si>
    <t>2021-06-09T00:32:00.000Z</t>
  </si>
  <si>
    <t>2025-11-17T11:04:21.296Z</t>
  </si>
  <si>
    <t>2025-11-17T11:04:20.951Z</t>
  </si>
  <si>
    <t>mayura-packaging-private-limited</t>
  </si>
  <si>
    <t>5559</t>
  </si>
  <si>
    <t>ezy6ga2syrts33hahimd4s8q</t>
  </si>
  <si>
    <t>Defsys Solutions Private Limited</t>
  </si>
  <si>
    <t>2021-06-09T04:12:47.000Z</t>
  </si>
  <si>
    <t>2025-11-07T11:36:11.450Z</t>
  </si>
  <si>
    <t>2025-11-07T11:36:11.375Z</t>
  </si>
  <si>
    <t>defsys-solutions-private-limited</t>
  </si>
  <si>
    <t>5560</t>
  </si>
  <si>
    <t>b80apharv30a1qmvd738cz86</t>
  </si>
  <si>
    <t>Accurate Industrial Controls Private Limited (AICPL)</t>
  </si>
  <si>
    <t>2021-06-09T19:49:50.000Z</t>
  </si>
  <si>
    <t>2025-11-07T11:36:14.731Z</t>
  </si>
  <si>
    <t>2025-11-07T11:36:14.653Z</t>
  </si>
  <si>
    <t>accurate-industrial-controls-private-limited-(aicpl)-</t>
  </si>
  <si>
    <t>5561</t>
  </si>
  <si>
    <t>urvea4c6lasaslyh7ifid3u2</t>
  </si>
  <si>
    <t>Shankar Rice and General Mills</t>
  </si>
  <si>
    <t>2021-06-09T20:52:42.000Z</t>
  </si>
  <si>
    <t>2025-12-29T13:13:20.180Z</t>
  </si>
  <si>
    <t>2025-12-29T13:13:19.993Z</t>
  </si>
  <si>
    <t>shankar-rice-and-general-mills</t>
  </si>
  <si>
    <t>5562</t>
  </si>
  <si>
    <t>g7lo9nukso9c84zj1uqqfrcw</t>
  </si>
  <si>
    <t>R. Krishnamurthy &amp; Co</t>
  </si>
  <si>
    <t>2021-06-10T00:39:17.000Z</t>
  </si>
  <si>
    <t>2025-12-31T09:30:02.466Z</t>
  </si>
  <si>
    <t>2025-12-31T09:30:02.262Z</t>
  </si>
  <si>
    <t>r-krishnamurthy-co</t>
  </si>
  <si>
    <t>5563</t>
  </si>
  <si>
    <t>x7t3p33wn3qi2rnggll97w4s</t>
  </si>
  <si>
    <t>Raj Construction Company</t>
  </si>
  <si>
    <t>2021-06-10T01:33:38.000Z</t>
  </si>
  <si>
    <t>2025-11-07T11:36:23.508Z</t>
  </si>
  <si>
    <t>2025-11-07T11:36:23.437Z</t>
  </si>
  <si>
    <t>raj-construction-company</t>
  </si>
  <si>
    <t>5564</t>
  </si>
  <si>
    <t>s9zdphbazf1j7wzu3sf0325y</t>
  </si>
  <si>
    <t>Akanksha Power and Infrastructure Limited (APIL)</t>
  </si>
  <si>
    <t>2021-06-10T21:40:31.000Z</t>
  </si>
  <si>
    <t>2025-11-07T11:36:26.844Z</t>
  </si>
  <si>
    <t>2025-11-07T11:36:26.765Z</t>
  </si>
  <si>
    <t>akanksha-power-and-infrastructure-limited-apil</t>
  </si>
  <si>
    <t>5565</t>
  </si>
  <si>
    <t>n0lmb3xajrnbw1fnthe8bv8e</t>
  </si>
  <si>
    <t>West Bengal State Electricity Distribution Company Limited</t>
  </si>
  <si>
    <t>2021-06-10T22:51:11.000Z</t>
  </si>
  <si>
    <t>2025-11-07T11:36:29.052Z</t>
  </si>
  <si>
    <t>2025-11-07T11:36:28.980Z</t>
  </si>
  <si>
    <t>west-bengal-state-electricity-distribution-company-limited</t>
  </si>
  <si>
    <t>5566</t>
  </si>
  <si>
    <t>pdp3l58mnxn5ado950r9k6ed</t>
  </si>
  <si>
    <t>Solid Properties Private Limited</t>
  </si>
  <si>
    <t>2021-06-14T00:19:47.000Z</t>
  </si>
  <si>
    <t>2025-11-07T11:36:32.570Z</t>
  </si>
  <si>
    <t>2025-11-07T11:36:32.495Z</t>
  </si>
  <si>
    <t>solid-properties-private-limited</t>
  </si>
  <si>
    <t>5567</t>
  </si>
  <si>
    <t>a18ug4a27mmz6jc8t9s9zofa</t>
  </si>
  <si>
    <t>Nandhra Engineering &amp; Construction (SPV) Private Limited</t>
  </si>
  <si>
    <t>2021-06-14T00:35:07.000Z</t>
  </si>
  <si>
    <t>2025-11-07T11:36:34.979Z</t>
  </si>
  <si>
    <t>2025-11-07T11:36:34.908Z</t>
  </si>
  <si>
    <t>nandhra-engineering-construction-(spv)-private-limited</t>
  </si>
  <si>
    <t>5568</t>
  </si>
  <si>
    <t>awx7y5ylmcrtz92lzvu97kyd</t>
  </si>
  <si>
    <t>PM Contractors Private Limited</t>
  </si>
  <si>
    <t>2021-06-14T21:38:02.000Z</t>
  </si>
  <si>
    <t>2025-11-07T11:36:37.824Z</t>
  </si>
  <si>
    <t>2025-11-07T11:36:37.745Z</t>
  </si>
  <si>
    <t>pm-contractors-private-limited</t>
  </si>
  <si>
    <t>5569</t>
  </si>
  <si>
    <t>dxj6hcygok1t5ujhfshqtwof</t>
  </si>
  <si>
    <t>K.R.C Infraprojects Private Limited</t>
  </si>
  <si>
    <t>2021-06-14T21:46:08.000Z</t>
  </si>
  <si>
    <t>2025-11-07T11:36:40.332Z</t>
  </si>
  <si>
    <t>2025-11-07T11:36:40.262Z</t>
  </si>
  <si>
    <t>krc-infraprojects-private-limited</t>
  </si>
  <si>
    <t>5570</t>
  </si>
  <si>
    <t>tlunfvvjxeod5u7pa2hnn0im</t>
  </si>
  <si>
    <t>Max Ventures Investment Holdings Private Limited (MVIHPL)</t>
  </si>
  <si>
    <t>2021-06-16T21:52:58.000Z</t>
  </si>
  <si>
    <t>2025-11-07T11:36:42.311Z</t>
  </si>
  <si>
    <t>2025-11-07T11:36:42.243Z</t>
  </si>
  <si>
    <t>max-ventures-investment-holdings-private-limited-(mvihpl)</t>
  </si>
  <si>
    <t>5571</t>
  </si>
  <si>
    <t>l6ac63gvhozr824dny5t8f4p</t>
  </si>
  <si>
    <t>Lagnam Spintex Limited</t>
  </si>
  <si>
    <t>2021-06-16T23:09:54.000Z</t>
  </si>
  <si>
    <t>2025-11-07T11:36:44.222Z</t>
  </si>
  <si>
    <t>2025-11-07T11:36:44.162Z</t>
  </si>
  <si>
    <t>lagnam-spintex-limited</t>
  </si>
  <si>
    <t>5572</t>
  </si>
  <si>
    <t>f9uotcuj9i059q6vvumtgl0b</t>
  </si>
  <si>
    <t>TI Medical Private Limited (Erstwhile Lotus Surgicals Private Limited)</t>
  </si>
  <si>
    <t>2021-06-16T23:47:41.000Z</t>
  </si>
  <si>
    <t>2025-11-07T11:36:49.102Z</t>
  </si>
  <si>
    <t>2025-11-07T11:36:48.978Z</t>
  </si>
  <si>
    <t>ti-medical-private-limited-erstwhile-lotus-surgicals-private-limited</t>
  </si>
  <si>
    <t>5573</t>
  </si>
  <si>
    <t>nqw5qvcsiwz4x5yo4th6mlv4</t>
  </si>
  <si>
    <t>Devraj Tropical Fruits (DTF)</t>
  </si>
  <si>
    <t>2021-06-17T01:26:30.000Z</t>
  </si>
  <si>
    <t>2025-11-07T11:36:51.600Z</t>
  </si>
  <si>
    <t>2025-11-07T11:36:51.532Z</t>
  </si>
  <si>
    <t>devraj-tropical-fruits-(dtf)</t>
  </si>
  <si>
    <t>5574</t>
  </si>
  <si>
    <t>qj7sxwk3lko8iumzv12lfrym</t>
  </si>
  <si>
    <t>Shre Devaraja Agro Aseptic Industries (SDAAI)</t>
  </si>
  <si>
    <t>2021-06-17T01:27:51.000Z</t>
  </si>
  <si>
    <t>2025-11-07T11:36:54.076Z</t>
  </si>
  <si>
    <t>2025-11-07T11:36:54.018Z</t>
  </si>
  <si>
    <t>shre-devaraja-agro-aseptic-industries-(sdaai)</t>
  </si>
  <si>
    <t>5575</t>
  </si>
  <si>
    <t>n3z0tg052pnqdth3rosfyqav</t>
  </si>
  <si>
    <t>Sri Devaraaja Agro Industries (SDAI)</t>
  </si>
  <si>
    <t>2021-06-17T01:28:15.000Z</t>
  </si>
  <si>
    <t>2025-11-07T11:36:56.565Z</t>
  </si>
  <si>
    <t>2025-11-07T11:36:56.497Z</t>
  </si>
  <si>
    <t>sri-devaraaja-agro-industries-(sdai)</t>
  </si>
  <si>
    <t>5576</t>
  </si>
  <si>
    <t>ohm1bvyaz6klisduoewp6fn8</t>
  </si>
  <si>
    <t>Kailash Kraft Paper LLP</t>
  </si>
  <si>
    <t>2021-06-17T20:06:04.000Z</t>
  </si>
  <si>
    <t>2025-12-16T05:46:47.441Z</t>
  </si>
  <si>
    <t>2025-12-16T05:46:47.122Z</t>
  </si>
  <si>
    <t>kailash-kraft-paper-llp</t>
  </si>
  <si>
    <t>5577</t>
  </si>
  <si>
    <t>gjsmxcl84fg7q0au0kxbirtl</t>
  </si>
  <si>
    <t>RNS Power Limited</t>
  </si>
  <si>
    <t>2021-06-17T20:29:16.000Z</t>
  </si>
  <si>
    <t>2025-11-07T11:37:00.623Z</t>
  </si>
  <si>
    <t>2025-11-07T11:37:00.575Z</t>
  </si>
  <si>
    <t>rns-power-limited</t>
  </si>
  <si>
    <t>5578</t>
  </si>
  <si>
    <t>udi187l5i1hwzbxh5w5pt3rb</t>
  </si>
  <si>
    <t>Ultimo Credit Private Limited</t>
  </si>
  <si>
    <t>2021-06-21T20:47:34.000Z</t>
  </si>
  <si>
    <t>2025-12-29T12:47:37.555Z</t>
  </si>
  <si>
    <t>2025-12-29T12:47:37.335Z</t>
  </si>
  <si>
    <t>ultimo-credit-private-limited</t>
  </si>
  <si>
    <t>5579</t>
  </si>
  <si>
    <t>emja0p98zemb238ybkdsye86</t>
  </si>
  <si>
    <t>Sanvijay Infrastructure Private Limited</t>
  </si>
  <si>
    <t>2021-06-21T22:06:39.000Z</t>
  </si>
  <si>
    <t>2025-11-07T11:37:08.533Z</t>
  </si>
  <si>
    <t>2025-11-07T11:37:08.437Z</t>
  </si>
  <si>
    <t>sanvijay-infrastructure-private-limited</t>
  </si>
  <si>
    <t>5580</t>
  </si>
  <si>
    <t>f9b9k8thzunq4a9r9haeshog</t>
  </si>
  <si>
    <t>VTP Corporation LLP</t>
  </si>
  <si>
    <t>2021-06-22T00:17:38.000Z</t>
  </si>
  <si>
    <t>2026-01-09T12:00:18.200Z</t>
  </si>
  <si>
    <t>2026-01-09T12:00:18.027Z</t>
  </si>
  <si>
    <t>vtp-corporation-llp</t>
  </si>
  <si>
    <t>5581</t>
  </si>
  <si>
    <t>ecw960a7hovzcwglc1u8a6mf</t>
  </si>
  <si>
    <t>Milan Road Buildtech LLP</t>
  </si>
  <si>
    <t>2021-06-22T00:24:49.000Z</t>
  </si>
  <si>
    <t>2025-11-07T11:37:13.240Z</t>
  </si>
  <si>
    <t>2025-11-07T11:37:13.159Z</t>
  </si>
  <si>
    <t>milan-road-buildtech-llp</t>
  </si>
  <si>
    <t>5582</t>
  </si>
  <si>
    <t>l2thnp5r0t3y67i9hi2avk32</t>
  </si>
  <si>
    <t>Kavita Industries</t>
  </si>
  <si>
    <t>2021-06-22T19:39:14.000Z</t>
  </si>
  <si>
    <t>2026-02-02T12:57:49.521Z</t>
  </si>
  <si>
    <t>2026-02-02T12:57:49.388Z</t>
  </si>
  <si>
    <t>kavita-industries</t>
  </si>
  <si>
    <t>5583</t>
  </si>
  <si>
    <t>b8lm73betutmokdnsyq7vtio</t>
  </si>
  <si>
    <t>Laxmi Dia Jewels Private Limited</t>
  </si>
  <si>
    <t>2021-06-23T05:31:26.000Z</t>
  </si>
  <si>
    <t>2025-11-07T11:37:16.999Z</t>
  </si>
  <si>
    <t>2025-11-07T11:37:16.942Z</t>
  </si>
  <si>
    <t>laxmi-dia-jewels-private-limited</t>
  </si>
  <si>
    <t>5584</t>
  </si>
  <si>
    <t>vkceu08gm9rcw6tvph4dfgl4</t>
  </si>
  <si>
    <t>Hyquip Systems Limited</t>
  </si>
  <si>
    <t>2021-06-23T22:17:55.000Z</t>
  </si>
  <si>
    <t>2025-11-07T11:37:19.305Z</t>
  </si>
  <si>
    <t>2025-11-07T11:37:19.251Z</t>
  </si>
  <si>
    <t>hyquip-systems-limited</t>
  </si>
  <si>
    <t>5585</t>
  </si>
  <si>
    <t>opn6mgdew29tfc29pbfp6qlx</t>
  </si>
  <si>
    <t>Aarti Sponge and Power Limited</t>
  </si>
  <si>
    <t>2021-06-24T01:42:08.000Z</t>
  </si>
  <si>
    <t>2025-11-07T11:37:21.761Z</t>
  </si>
  <si>
    <t>2025-11-07T11:37:21.698Z</t>
  </si>
  <si>
    <t>aarti-sponge-and-power-limited</t>
  </si>
  <si>
    <t>5586</t>
  </si>
  <si>
    <t>vgbhioqw2ntz68m2kftod2i7</t>
  </si>
  <si>
    <t>ABB Infra Buildtech Private Limited (AIBPL)</t>
  </si>
  <si>
    <t>2021-06-24T06:10:10.000Z</t>
  </si>
  <si>
    <t>2025-11-07T11:37:23.214Z</t>
  </si>
  <si>
    <t>2025-11-07T11:37:23.176Z</t>
  </si>
  <si>
    <t>abb-infra-buildtech-private-limited-(aibpl)</t>
  </si>
  <si>
    <t>5587</t>
  </si>
  <si>
    <t>cqied4fqja944042kxr3wpsh</t>
  </si>
  <si>
    <t>India Home Loan Limited</t>
  </si>
  <si>
    <t>2021-06-24T22:09:39.000Z</t>
  </si>
  <si>
    <t>2026-01-23T12:51:45.160Z</t>
  </si>
  <si>
    <t>2026-01-23T12:51:44.798Z</t>
  </si>
  <si>
    <t>india-home-loans-limited</t>
  </si>
  <si>
    <t>5588</t>
  </si>
  <si>
    <t>e9e9ywwkoi4avarfu7zd4491</t>
  </si>
  <si>
    <t>Pratham Heera Sales Private Limited</t>
  </si>
  <si>
    <t>2021-06-24T22:13:48.000Z</t>
  </si>
  <si>
    <t>2026-01-29T06:31:54.718Z</t>
  </si>
  <si>
    <t>2026-01-29T06:31:54.554Z</t>
  </si>
  <si>
    <t>pratham-heera-sales-private-limited</t>
  </si>
  <si>
    <t>5589</t>
  </si>
  <si>
    <t>dlt0gmtmd072s0livob81zoc</t>
  </si>
  <si>
    <t>Grand Luxe Hotels Limited</t>
  </si>
  <si>
    <t>2021-06-28T02:05:23.000Z</t>
  </si>
  <si>
    <t>2025-11-07T11:37:31.496Z</t>
  </si>
  <si>
    <t>2025-11-07T11:37:31.375Z</t>
  </si>
  <si>
    <t>grand-luxe-hotels-limited</t>
  </si>
  <si>
    <t>5590</t>
  </si>
  <si>
    <t>vnj7t7x8w24zzwu6qv936q33</t>
  </si>
  <si>
    <t>Arhum Erectors Private Limited</t>
  </si>
  <si>
    <t>2021-06-28T22:20:51.000Z</t>
  </si>
  <si>
    <t>2025-11-07T11:37:32.914Z</t>
  </si>
  <si>
    <t>2025-11-07T11:37:32.881Z</t>
  </si>
  <si>
    <t>arhum-erectors-private-limited</t>
  </si>
  <si>
    <t>5591</t>
  </si>
  <si>
    <t>kjtmrnjtkmcjbhj2irs5ksmw</t>
  </si>
  <si>
    <t>Mitrata Inclusive Financial Services Limited</t>
  </si>
  <si>
    <t>2021-06-28T23:21:56.000Z</t>
  </si>
  <si>
    <t>2025-11-07T11:37:39.243Z</t>
  </si>
  <si>
    <t>2025-11-07T11:37:39.085Z</t>
  </si>
  <si>
    <t>mitrata-inclusive-financial-services-limited</t>
  </si>
  <si>
    <t>5592</t>
  </si>
  <si>
    <t>hb04gatwf337nllbgeqrhswv</t>
  </si>
  <si>
    <t>Kamala Ginning and Oil Industries Private Limited</t>
  </si>
  <si>
    <t>2021-06-30T07:19:47.000Z</t>
  </si>
  <si>
    <t>2025-11-17T09:05:27.200Z</t>
  </si>
  <si>
    <t>2025-11-17T09:05:26.895Z</t>
  </si>
  <si>
    <t>kamala-ginning-and-oil-industries-private-limited</t>
  </si>
  <si>
    <t>5593</t>
  </si>
  <si>
    <t>uxdy6se7ogouqq28peqmhwmy</t>
  </si>
  <si>
    <t>Milestone Gears Limited</t>
  </si>
  <si>
    <t>2021-06-29T23:35:10.000Z</t>
  </si>
  <si>
    <t>2026-01-29T12:07:22.151Z</t>
  </si>
  <si>
    <t>2026-01-29T12:07:21.921Z</t>
  </si>
  <si>
    <t>milestone-gears-limited</t>
  </si>
  <si>
    <t>5594</t>
  </si>
  <si>
    <t>uv4v0f4h2kc27xbw1wjqkuha</t>
  </si>
  <si>
    <t>Adarsh Realty and Hotels Private Limited</t>
  </si>
  <si>
    <t>2021-06-30T22:53:46.000Z</t>
  </si>
  <si>
    <t>2025-11-07T11:37:46.871Z</t>
  </si>
  <si>
    <t>2025-11-07T11:37:46.815Z</t>
  </si>
  <si>
    <t>adarsh-realty-and-hotels-private-limited</t>
  </si>
  <si>
    <t>5595</t>
  </si>
  <si>
    <t>fp8lc1lbgcx9gkb402j49mh2</t>
  </si>
  <si>
    <t>Shyama Jewels Gonikoppal LLP</t>
  </si>
  <si>
    <t>2021-06-30T23:31:29.000Z</t>
  </si>
  <si>
    <t>2025-11-07T11:37:48.720Z</t>
  </si>
  <si>
    <t>2025-11-07T11:37:48.672Z</t>
  </si>
  <si>
    <t>shyama-jewels-gonikoppal-llp</t>
  </si>
  <si>
    <t>5596</t>
  </si>
  <si>
    <t>usbw0ar3rxhlf7rj6x57of7p</t>
  </si>
  <si>
    <t>Shyama Jewels Madikeri LLP</t>
  </si>
  <si>
    <t>2021-06-30T23:39:06.000Z</t>
  </si>
  <si>
    <t>2025-11-07T11:37:50.618Z</t>
  </si>
  <si>
    <t>2025-11-07T11:37:50.571Z</t>
  </si>
  <si>
    <t>shyama-jewels-madikeri-llp</t>
  </si>
  <si>
    <t>5597</t>
  </si>
  <si>
    <t>cu5rrhznzd0vqwld7ajwqz0z</t>
  </si>
  <si>
    <t>Shyama Jewels Puttur LLP</t>
  </si>
  <si>
    <t>2021-06-30T23:42:34.000Z</t>
  </si>
  <si>
    <t>2025-11-07T11:37:53.196Z</t>
  </si>
  <si>
    <t>2025-11-07T11:37:53.137Z</t>
  </si>
  <si>
    <t>shyama-jewels-puttur-llp</t>
  </si>
  <si>
    <t>5598</t>
  </si>
  <si>
    <t>mxjlyciupgsz89ycox3a4o9z</t>
  </si>
  <si>
    <t>Shyama Jewels Sourcing LLP</t>
  </si>
  <si>
    <t>2021-06-30T23:45:13.000Z</t>
  </si>
  <si>
    <t>2025-11-07T11:37:55.018Z</t>
  </si>
  <si>
    <t>2025-11-07T11:37:54.969Z</t>
  </si>
  <si>
    <t>shyama-jewels-sourcing-llp</t>
  </si>
  <si>
    <t>5599</t>
  </si>
  <si>
    <t>ya8k7xpe362xibl7gs300prn</t>
  </si>
  <si>
    <t>Heera Ind Trading Private Limited</t>
  </si>
  <si>
    <t>2021-07-02T02:14:19.000Z</t>
  </si>
  <si>
    <t>2026-01-29T06:37:14.203Z</t>
  </si>
  <si>
    <t>2026-01-29T06:37:13.982Z</t>
  </si>
  <si>
    <t>heera-ind-trading-private-limited</t>
  </si>
  <si>
    <t>5600</t>
  </si>
  <si>
    <t>r8yd3nwnp0ztj78snbq17380</t>
  </si>
  <si>
    <t>Rana Sugars Limited</t>
  </si>
  <si>
    <t>2021-07-02T02:16:28.000Z</t>
  </si>
  <si>
    <t>2025-12-10T13:03:43.072Z</t>
  </si>
  <si>
    <t>2025-12-10T13:03:42.819Z</t>
  </si>
  <si>
    <t>rana-sugars-limited</t>
  </si>
  <si>
    <t>5601</t>
  </si>
  <si>
    <t>ntslsh7dadzjl413phcl0ehm</t>
  </si>
  <si>
    <t>AL Noor Agri Fresh Private Limited</t>
  </si>
  <si>
    <t>2021-07-05T06:22:39.000Z</t>
  </si>
  <si>
    <t>2025-12-08T06:29:25.856Z</t>
  </si>
  <si>
    <t>2025-12-08T06:29:25.634Z</t>
  </si>
  <si>
    <t>al-noor-agri-fresh-private-limited</t>
  </si>
  <si>
    <t>5602</t>
  </si>
  <si>
    <t>v1xxqpxjfynijpv1avam3rmx</t>
  </si>
  <si>
    <t>M N Ramesh Engineers And Contractors</t>
  </si>
  <si>
    <t>2021-07-05T20:40:10.000Z</t>
  </si>
  <si>
    <t>2025-11-07T11:38:04.889Z</t>
  </si>
  <si>
    <t>2025-11-07T11:38:04.774Z</t>
  </si>
  <si>
    <t>m-n-ramesh-engineers-and-contractors</t>
  </si>
  <si>
    <t>5603</t>
  </si>
  <si>
    <t>bdkrfdn97ktiirfz9j4pzw5s</t>
  </si>
  <si>
    <t>Vajram Estates Private Limited</t>
  </si>
  <si>
    <t>2021-07-06T20:45:47.000Z</t>
  </si>
  <si>
    <t>2025-11-07T11:38:08.003Z</t>
  </si>
  <si>
    <t>2025-11-07T11:38:07.935Z</t>
  </si>
  <si>
    <t>vajram-estates-private-limited</t>
  </si>
  <si>
    <t>5604</t>
  </si>
  <si>
    <t>u9l7ccsvzh5yajxg691iwtbi</t>
  </si>
  <si>
    <t>Maa Sheetla Ventures Limited</t>
  </si>
  <si>
    <t>2021-07-06T21:46:25.000Z</t>
  </si>
  <si>
    <t>2025-11-07T11:38:12.611Z</t>
  </si>
  <si>
    <t>2025-11-07T11:38:12.500Z</t>
  </si>
  <si>
    <t>maa-sheetla-ventures-limited</t>
  </si>
  <si>
    <t>5605</t>
  </si>
  <si>
    <t>ja4det6dlstdvkvlr8c9bpl1</t>
  </si>
  <si>
    <t>Therelek Engineers Private Limited</t>
  </si>
  <si>
    <t>2021-07-07T01:48:56.000Z</t>
  </si>
  <si>
    <t>2026-01-16T07:40:16.810Z</t>
  </si>
  <si>
    <t>2026-01-16T07:40:16.587Z</t>
  </si>
  <si>
    <t>therelek-engineers-private-limited</t>
  </si>
  <si>
    <t>5606</t>
  </si>
  <si>
    <t>kae2xxr3ugz686nbmw1ip96g</t>
  </si>
  <si>
    <t>JS Auto Cast Foundry India Private Limited</t>
  </si>
  <si>
    <t>2021-07-07T22:45:56.000Z</t>
  </si>
  <si>
    <t>2026-01-09T09:16:49.730Z</t>
  </si>
  <si>
    <t>2026-01-09T09:16:49.556Z</t>
  </si>
  <si>
    <t>js-auto-cast-foundry-india-private-limited</t>
  </si>
  <si>
    <t>5607</t>
  </si>
  <si>
    <t>w82309bigk6qaoadstbn52cn</t>
  </si>
  <si>
    <t>Nahalchand Laloochand Private Limited</t>
  </si>
  <si>
    <t>2021-07-08T20:29:22.000Z</t>
  </si>
  <si>
    <t>2025-11-07T11:38:19.140Z</t>
  </si>
  <si>
    <t>2025-11-07T11:38:19.092Z</t>
  </si>
  <si>
    <t>nahalchand-laloochand-private-limited</t>
  </si>
  <si>
    <t>5608</t>
  </si>
  <si>
    <t>tulnjocnft4p0cgbc10e450f</t>
  </si>
  <si>
    <t>Expede-Tech Research &amp; Development Private Limited</t>
  </si>
  <si>
    <t>2021-07-08T20:50:28.000Z</t>
  </si>
  <si>
    <t>2025-11-07T11:38:20.778Z</t>
  </si>
  <si>
    <t>2025-11-07T11:38:20.731Z</t>
  </si>
  <si>
    <t>expedetech-research--development-private-limited</t>
  </si>
  <si>
    <t>5609</t>
  </si>
  <si>
    <t>bd70m9jgdvx0lfvct9tcmfwi</t>
  </si>
  <si>
    <t>Kaynes Technology India Private Limited</t>
  </si>
  <si>
    <t>2021-07-11T23:14:15.000Z</t>
  </si>
  <si>
    <t>2025-11-07T11:38:23.242Z</t>
  </si>
  <si>
    <t>2025-11-07T11:38:23.180Z</t>
  </si>
  <si>
    <t>kaynes-technology-india-private-limited</t>
  </si>
  <si>
    <t>5610</t>
  </si>
  <si>
    <t>twkbh0xsmkfye8grnzd11auy</t>
  </si>
  <si>
    <t>S.K.R. Constructions India Private Limited</t>
  </si>
  <si>
    <t>2021-07-12T01:57:17.000Z</t>
  </si>
  <si>
    <t>2025-12-23T07:59:58.940Z</t>
  </si>
  <si>
    <t>2025-12-23T07:59:58.662Z</t>
  </si>
  <si>
    <t>skr-constructions-india-private-limited</t>
  </si>
  <si>
    <t>5611</t>
  </si>
  <si>
    <t>cbi6u9g39w1kvk22u09netfl</t>
  </si>
  <si>
    <t>Petchem Products Private Limited</t>
  </si>
  <si>
    <t>2021-07-14T07:05:22.000Z</t>
  </si>
  <si>
    <t>2025-11-07T11:38:28.529Z</t>
  </si>
  <si>
    <t>2025-11-07T11:38:28.465Z</t>
  </si>
  <si>
    <t>petchem-products-private-limited</t>
  </si>
  <si>
    <t>5612</t>
  </si>
  <si>
    <t>fr8lt1caqs36akvn0j7if0yl</t>
  </si>
  <si>
    <t>Pashupati Laminators Private Limited</t>
  </si>
  <si>
    <t>2021-07-14T21:26:36.000Z</t>
  </si>
  <si>
    <t>2025-11-07T11:38:31.520Z</t>
  </si>
  <si>
    <t>2025-11-07T11:38:31.400Z</t>
  </si>
  <si>
    <t>pashupati-laminators-private-limited</t>
  </si>
  <si>
    <t>5613</t>
  </si>
  <si>
    <t>p6c0b19vr4rrlb878rleexj4</t>
  </si>
  <si>
    <t>Shrachi Burdwan Developers Private Limited</t>
  </si>
  <si>
    <t>2021-07-16T02:46:35.000Z</t>
  </si>
  <si>
    <t>2026-01-27T06:43:50.205Z</t>
  </si>
  <si>
    <t>2026-01-27T06:43:49.988Z</t>
  </si>
  <si>
    <t>shrachi-burdwan-developers-private-limited</t>
  </si>
  <si>
    <t>5614</t>
  </si>
  <si>
    <t>lavqsvds4hx0hhdmq06tp6ot</t>
  </si>
  <si>
    <t>JTL Industries Limited (Erstwhile JTL Infra Limited)</t>
  </si>
  <si>
    <t>2021-07-21T00:12:23.000Z</t>
  </si>
  <si>
    <t>2025-11-07T11:38:38.745Z</t>
  </si>
  <si>
    <t>2025-11-07T11:38:38.608Z</t>
  </si>
  <si>
    <t>jtl-industries-limited-erstwhile-jtl-infra-limited</t>
  </si>
  <si>
    <t>5615</t>
  </si>
  <si>
    <t>qlxyouzs3sno9owhgrcp7emu</t>
  </si>
  <si>
    <t>Siddhi Industries Limited</t>
  </si>
  <si>
    <t>2021-07-21T00:18:13.000Z</t>
  </si>
  <si>
    <t>2025-11-07T11:38:41.840Z</t>
  </si>
  <si>
    <t>2025-11-07T11:38:41.777Z</t>
  </si>
  <si>
    <t>siddhi-industries-limited</t>
  </si>
  <si>
    <t>5616</t>
  </si>
  <si>
    <t>ld81bloq43bl8va53hipexyw</t>
  </si>
  <si>
    <t>New Laxmi Steel and Power Private Limited</t>
  </si>
  <si>
    <t>2021-07-22T07:28:17.000Z</t>
  </si>
  <si>
    <t>2025-11-07T11:38:43.087Z</t>
  </si>
  <si>
    <t>2025-11-07T11:38:43.060Z</t>
  </si>
  <si>
    <t>new-laxmi-steel-and-power-private-limited</t>
  </si>
  <si>
    <t>5617</t>
  </si>
  <si>
    <t>dz2yi7f8772uco53w0n1x02i</t>
  </si>
  <si>
    <t>Marshal Manufacturing and Exports</t>
  </si>
  <si>
    <t>2021-07-21T23:47:35.000Z</t>
  </si>
  <si>
    <t>2025-11-07T11:38:45.281Z</t>
  </si>
  <si>
    <t>2025-11-07T11:38:45.228Z</t>
  </si>
  <si>
    <t>marshal-manufacturing-and-exports</t>
  </si>
  <si>
    <t>5618</t>
  </si>
  <si>
    <t>fhgu2yrrac0nxrr04kcjd8n4</t>
  </si>
  <si>
    <t>Money2me Finance Private Limited</t>
  </si>
  <si>
    <t>2021-07-23T06:55:17.000Z</t>
  </si>
  <si>
    <t>2025-11-07T11:38:47.868Z</t>
  </si>
  <si>
    <t>2025-11-07T11:38:47.797Z</t>
  </si>
  <si>
    <t>money2me-finance-private-limited</t>
  </si>
  <si>
    <t>5619</t>
  </si>
  <si>
    <t>w9w0194pliswj55jmy893zal</t>
  </si>
  <si>
    <t>Crystal Cold Storage Company Private Limited</t>
  </si>
  <si>
    <t>2021-07-23T07:05:33.000Z</t>
  </si>
  <si>
    <t>2025-11-07T11:38:49.645Z</t>
  </si>
  <si>
    <t>2025-11-07T11:38:49.602Z</t>
  </si>
  <si>
    <t>crystal-cold-storage-company-private-limited</t>
  </si>
  <si>
    <t>5620</t>
  </si>
  <si>
    <t>bytoozz010r8gh9q5bfvb6mz</t>
  </si>
  <si>
    <t>Turnrest Resources Private Limited</t>
  </si>
  <si>
    <t>2021-07-22T22:11:50.000Z</t>
  </si>
  <si>
    <t>2025-11-07T11:38:52.211Z</t>
  </si>
  <si>
    <t>2025-11-07T11:38:52.149Z</t>
  </si>
  <si>
    <t>turnrest-resources-private-limited</t>
  </si>
  <si>
    <t>5621</t>
  </si>
  <si>
    <t>xuckp0c0nx6bx3t9w70ye3ha</t>
  </si>
  <si>
    <t>UCN Cable Network Private Limited</t>
  </si>
  <si>
    <t>2021-07-25T22:06:58.000Z</t>
  </si>
  <si>
    <t>2025-11-07T11:38:54.825Z</t>
  </si>
  <si>
    <t>2025-11-07T11:38:54.770Z</t>
  </si>
  <si>
    <t>ucn-cable-network-private-limited-</t>
  </si>
  <si>
    <t>5622</t>
  </si>
  <si>
    <t>riudrr1fc8vvijva0etvyaij</t>
  </si>
  <si>
    <t>Unison Metals Limited</t>
  </si>
  <si>
    <t>2021-07-26T00:23:29.000Z</t>
  </si>
  <si>
    <t>2025-11-07T11:38:59.877Z</t>
  </si>
  <si>
    <t>2025-11-07T11:38:59.797Z</t>
  </si>
  <si>
    <t>unison-metals-limited</t>
  </si>
  <si>
    <t>5623</t>
  </si>
  <si>
    <t>d282a5x55kstj14ptrwi3wob</t>
  </si>
  <si>
    <t>Chandanpani Limited</t>
  </si>
  <si>
    <t>2021-07-26T04:29:50.000Z</t>
  </si>
  <si>
    <t>2025-11-07T11:39:03.681Z</t>
  </si>
  <si>
    <t>2025-11-07T11:39:03.550Z</t>
  </si>
  <si>
    <t>chandanpani-limited</t>
  </si>
  <si>
    <t>5624</t>
  </si>
  <si>
    <t>w36tkxnonftpkwot09tterxh</t>
  </si>
  <si>
    <t>Maiden Forgings Limited</t>
  </si>
  <si>
    <t>2021-07-26T23:37:52.000Z</t>
  </si>
  <si>
    <t>2025-11-07T11:39:06.711Z</t>
  </si>
  <si>
    <t>2025-11-07T11:39:06.630Z</t>
  </si>
  <si>
    <t>maiden-forgings-limited</t>
  </si>
  <si>
    <t>5625</t>
  </si>
  <si>
    <t>g4eaj4w53vh0c8saxr7g04me</t>
  </si>
  <si>
    <t>S.V.C. Projects Private Limited</t>
  </si>
  <si>
    <t>2021-07-28T22:23:26.000Z</t>
  </si>
  <si>
    <t>2025-11-07T11:39:10.532Z</t>
  </si>
  <si>
    <t>2025-11-07T11:39:10.447Z</t>
  </si>
  <si>
    <t>svc-projects-private-limited</t>
  </si>
  <si>
    <t>5626</t>
  </si>
  <si>
    <t>x8tgx3tj00s88ylkf80fuk9t</t>
  </si>
  <si>
    <t>Hindusthan Speciality Chemicals Limited</t>
  </si>
  <si>
    <t>2021-07-29T04:44:18.000Z</t>
  </si>
  <si>
    <t>2025-11-07T11:39:13.319Z</t>
  </si>
  <si>
    <t>2025-11-07T11:39:13.250Z</t>
  </si>
  <si>
    <t>hindusthan-speciality-chemicals-limited</t>
  </si>
  <si>
    <t>5627</t>
  </si>
  <si>
    <t>vl36dj1ejypwn90tvps338cv</t>
  </si>
  <si>
    <t>Nayati Healthcare &amp; Research Private Limited</t>
  </si>
  <si>
    <t>2021-07-30T05:56:33.000Z</t>
  </si>
  <si>
    <t>2025-11-07T11:39:16.697Z</t>
  </si>
  <si>
    <t>2025-11-07T11:39:16.602Z</t>
  </si>
  <si>
    <t>nayati-healthcare--research-private-limited</t>
  </si>
  <si>
    <t>5628</t>
  </si>
  <si>
    <t>h01ernscmxlsvq3swkcg3f1a</t>
  </si>
  <si>
    <t>Finkurve Financial Services Limited</t>
  </si>
  <si>
    <t>2021-07-30T21:33:57.000Z</t>
  </si>
  <si>
    <t>2025-11-07T11:39:19.787Z</t>
  </si>
  <si>
    <t>2025-11-07T11:39:19.712Z</t>
  </si>
  <si>
    <t>finkurve-financial-services-limited</t>
  </si>
  <si>
    <t>5629</t>
  </si>
  <si>
    <t>vbwpxdwgkw5most1te2i4h1c</t>
  </si>
  <si>
    <t>Paarth Infrabuild Private Limited</t>
  </si>
  <si>
    <t>2021-08-02T06:34:32.000Z</t>
  </si>
  <si>
    <t>2025-11-07T11:39:22.361Z</t>
  </si>
  <si>
    <t>2025-11-07T11:39:22.308Z</t>
  </si>
  <si>
    <t>paarth-infrabuild-private-limited</t>
  </si>
  <si>
    <t>5630</t>
  </si>
  <si>
    <t>m7pd9m2lc0exjstznxb0haw4</t>
  </si>
  <si>
    <t>Gates Wears</t>
  </si>
  <si>
    <t>2021-08-01T21:20:59.000Z</t>
  </si>
  <si>
    <t>2026-02-03T05:48:18.025Z</t>
  </si>
  <si>
    <t>2026-02-03T05:48:17.825Z</t>
  </si>
  <si>
    <t>gates-wears</t>
  </si>
  <si>
    <t>5631</t>
  </si>
  <si>
    <t>kk3hoocgctl7g5wupuzq3t1s</t>
  </si>
  <si>
    <t>Sai Hanumant Industries Private Limited</t>
  </si>
  <si>
    <t>2021-08-01T21:50:07.000Z</t>
  </si>
  <si>
    <t>2025-11-07T11:39:28.666Z</t>
  </si>
  <si>
    <t>2025-11-07T11:39:28.573Z</t>
  </si>
  <si>
    <t>sai-hanumant-industries-private-limited</t>
  </si>
  <si>
    <t>5632</t>
  </si>
  <si>
    <t>k3tw8d4ccil09m5g38fep9sd</t>
  </si>
  <si>
    <t>Pashupati Excrusion Private Limited</t>
  </si>
  <si>
    <t>2021-08-01T23:33:23.000Z</t>
  </si>
  <si>
    <t>2025-11-07T11:39:31.951Z</t>
  </si>
  <si>
    <t>2025-11-07T11:39:31.862Z</t>
  </si>
  <si>
    <t>pashupati-excrusion-private-limited</t>
  </si>
  <si>
    <t>5633</t>
  </si>
  <si>
    <t>av0bscn6g51240pst4eqyt62</t>
  </si>
  <si>
    <t>Pashupati Polytex Private Limited</t>
  </si>
  <si>
    <t>2021-08-01T23:48:27.000Z</t>
  </si>
  <si>
    <t>2025-11-07T11:39:35.702Z</t>
  </si>
  <si>
    <t>2025-11-07T11:39:35.614Z</t>
  </si>
  <si>
    <t>pashupati-polytex-private-limited</t>
  </si>
  <si>
    <t>5634</t>
  </si>
  <si>
    <t>ezaekxpxnoh5gvy8sj0mthnb</t>
  </si>
  <si>
    <t>Sri Bhagawan Mahaveer Jain Educational and Cultural Trust</t>
  </si>
  <si>
    <t>2021-08-05T21:06:05.000Z</t>
  </si>
  <si>
    <t>2025-11-07T11:39:37.316Z</t>
  </si>
  <si>
    <t>2025-11-07T11:39:37.265Z</t>
  </si>
  <si>
    <t>sri-bhagawan-mahaveer-jain-educational-and-cultural-trust</t>
  </si>
  <si>
    <t>5635</t>
  </si>
  <si>
    <t>uem0bzdc50giy7ajr2cxmwtg</t>
  </si>
  <si>
    <t>Rajshree Fine Chemical Industries India Private Limited</t>
  </si>
  <si>
    <t>2021-08-08T22:48:02.000Z</t>
  </si>
  <si>
    <t>2025-12-29T07:56:14.288Z</t>
  </si>
  <si>
    <t>2025-12-29T07:56:13.974Z</t>
  </si>
  <si>
    <t>rajshree-fine-chemical-industries-india-private-limited</t>
  </si>
  <si>
    <t>5636</t>
  </si>
  <si>
    <t>oyos91uspx5tr184s6tc2le9</t>
  </si>
  <si>
    <t>Tirumala Tirupati Rice Mill Private Limited</t>
  </si>
  <si>
    <t>2021-08-08T23:11:49.000Z</t>
  </si>
  <si>
    <t>2025-12-22T06:27:23.592Z</t>
  </si>
  <si>
    <t>2025-12-22T06:27:23.414Z</t>
  </si>
  <si>
    <t>tirumala-tirupati-rice-mill-private-limited</t>
  </si>
  <si>
    <t>5637</t>
  </si>
  <si>
    <t>jc3455y1zwpeqpcnvsecc2sb</t>
  </si>
  <si>
    <t>Balaji Agro Private Limited</t>
  </si>
  <si>
    <t>2021-08-08T23:51:46.000Z</t>
  </si>
  <si>
    <t>2026-01-16T11:12:21.496Z</t>
  </si>
  <si>
    <t>2026-01-16T11:12:21.252Z</t>
  </si>
  <si>
    <t>balaji-agro-private-limited</t>
  </si>
  <si>
    <t>5638</t>
  </si>
  <si>
    <t>p0hoinzdzslxopdz8wqbgivf</t>
  </si>
  <si>
    <t>GMR Varalakshmi Foundation</t>
  </si>
  <si>
    <t>2021-08-09T05:10:44.000Z</t>
  </si>
  <si>
    <t>2025-11-07T11:39:47.368Z</t>
  </si>
  <si>
    <t>2025-11-07T11:39:47.262Z</t>
  </si>
  <si>
    <t>gmr-varalakshmi-foundation</t>
  </si>
  <si>
    <t>5639</t>
  </si>
  <si>
    <t>ugdqy3rs5exmfujzvpkyfuyk</t>
  </si>
  <si>
    <t>Sincon Infrastructure Private Limited</t>
  </si>
  <si>
    <t>2021-08-09T20:52:45.000Z</t>
  </si>
  <si>
    <t>2026-01-23T10:49:39.536Z</t>
  </si>
  <si>
    <t>2026-01-23T10:49:39.368Z</t>
  </si>
  <si>
    <t>sincon-infrastructure-private-limited</t>
  </si>
  <si>
    <t>5640</t>
  </si>
  <si>
    <t>gji1epf5k87fxfr1bxbr84il</t>
  </si>
  <si>
    <t>New Unicon Infraventures LLP</t>
  </si>
  <si>
    <t>2021-08-10T05:44:22.000Z</t>
  </si>
  <si>
    <t>2025-11-07T11:39:52.653Z</t>
  </si>
  <si>
    <t>2025-11-07T11:39:52.587Z</t>
  </si>
  <si>
    <t>new-unicon-infraventures-llp</t>
  </si>
  <si>
    <t>5641</t>
  </si>
  <si>
    <t>u9z1weh4w2v5z1i6n6fp791l</t>
  </si>
  <si>
    <t>Royalcare Super Speciality Hospital Limited</t>
  </si>
  <si>
    <t>2021-08-11T06:07:01.000Z</t>
  </si>
  <si>
    <t>2025-11-07T11:39:55.638Z</t>
  </si>
  <si>
    <t>2025-11-07T11:39:55.578Z</t>
  </si>
  <si>
    <t>royalcare-super-speciality-hospital-limited</t>
  </si>
  <si>
    <t>5642</t>
  </si>
  <si>
    <t>ihvnwy5b8fh065keudo2iscq</t>
  </si>
  <si>
    <t>Synergene Active Ingredients Private Limited</t>
  </si>
  <si>
    <t>2021-08-11T23:07:50.000Z</t>
  </si>
  <si>
    <t>2025-12-15T12:38:35.780Z</t>
  </si>
  <si>
    <t>2025-12-15T12:38:35.536Z</t>
  </si>
  <si>
    <t>synergene-active-ingredients-private-limited</t>
  </si>
  <si>
    <t>5643</t>
  </si>
  <si>
    <t>x3bttydjvw4ogrvqzf260lgb</t>
  </si>
  <si>
    <t>Lucid Colloids Limited</t>
  </si>
  <si>
    <t>2021-08-12T22:10:59.000Z</t>
  </si>
  <si>
    <t>2025-11-19T19:36:50.930Z</t>
  </si>
  <si>
    <t>2025-11-19T19:36:50.845Z</t>
  </si>
  <si>
    <t>lucid-colloids-limited-</t>
  </si>
  <si>
    <t>5644</t>
  </si>
  <si>
    <t>rta4vjfrsv8fv89uoq7d5oj9</t>
  </si>
  <si>
    <t>Velicham Finance Private Limited</t>
  </si>
  <si>
    <t>2021-08-13T22:34:15.000Z</t>
  </si>
  <si>
    <t>2025-11-07T11:40:03.990Z</t>
  </si>
  <si>
    <t>2025-11-07T11:40:03.904Z</t>
  </si>
  <si>
    <t>velicham-finance-private-limited</t>
  </si>
  <si>
    <t>5645</t>
  </si>
  <si>
    <t>hj8e8nv1rpbs9m2lgo9o45h4</t>
  </si>
  <si>
    <t>Sugee Realty &amp; Developers (India) Private Limited</t>
  </si>
  <si>
    <t>2021-08-13T22:56:12.000Z</t>
  </si>
  <si>
    <t>2025-11-07T11:40:06.054Z</t>
  </si>
  <si>
    <t>2025-11-07T11:40:06.003Z</t>
  </si>
  <si>
    <t>sugee-realty-developers-(india)-private-limited</t>
  </si>
  <si>
    <t>5646</t>
  </si>
  <si>
    <t>umbi6nttpiq66pfczry4yytu</t>
  </si>
  <si>
    <t>Bhavani Shipping Services (India) Private Limited</t>
  </si>
  <si>
    <t>2021-08-15T04:51:24.000Z</t>
  </si>
  <si>
    <t>2026-02-03T10:02:55.967Z</t>
  </si>
  <si>
    <t>2026-02-03T10:02:55.798Z</t>
  </si>
  <si>
    <t>bhavani-shipping-services-(india)-private-limited</t>
  </si>
  <si>
    <t>5647</t>
  </si>
  <si>
    <t>miloa0aegls418wb06teqmrs</t>
  </si>
  <si>
    <t>Alka Chemi Pack Private Limited</t>
  </si>
  <si>
    <t>2021-08-15T20:46:31.000Z</t>
  </si>
  <si>
    <t>2025-11-07T11:40:11.322Z</t>
  </si>
  <si>
    <t>2025-11-07T11:40:11.255Z</t>
  </si>
  <si>
    <t>alka-chemi-pack-private-limited</t>
  </si>
  <si>
    <t>5648</t>
  </si>
  <si>
    <t>k7rvzpfbl070hyp3cbfd5ua8</t>
  </si>
  <si>
    <t>AJL Edu Solutions LLP</t>
  </si>
  <si>
    <t>2021-08-15T20:51:07.000Z</t>
  </si>
  <si>
    <t>2025-11-07T11:40:14.332Z</t>
  </si>
  <si>
    <t>2025-11-07T11:40:14.279Z</t>
  </si>
  <si>
    <t>ajl-edu-solutions-llp</t>
  </si>
  <si>
    <t>5649</t>
  </si>
  <si>
    <t>queatxthmnu0ay61mjepfuuz</t>
  </si>
  <si>
    <t>A.P. Greig Foundation Trust</t>
  </si>
  <si>
    <t>2021-08-15T20:58:05.000Z</t>
  </si>
  <si>
    <t>2025-11-07T11:40:16.020Z</t>
  </si>
  <si>
    <t>2025-11-07T11:40:15.983Z</t>
  </si>
  <si>
    <t>a.p.-greig-foundation-trust</t>
  </si>
  <si>
    <t>5650</t>
  </si>
  <si>
    <t>uy6abvbnrcufalknri3ymvxu</t>
  </si>
  <si>
    <t>SML Edu Infra Private Limited</t>
  </si>
  <si>
    <t>2021-08-15T21:00:14.000Z</t>
  </si>
  <si>
    <t>2025-11-07T11:40:17.138Z</t>
  </si>
  <si>
    <t>2025-11-07T11:40:17.113Z</t>
  </si>
  <si>
    <t>sml-edu-infra-private-limited</t>
  </si>
  <si>
    <t>5651</t>
  </si>
  <si>
    <t>lcycu87pxqbp4hob06y6u9wj</t>
  </si>
  <si>
    <t>SML Properties Private Limited</t>
  </si>
  <si>
    <t>2021-08-15T21:05:25.000Z</t>
  </si>
  <si>
    <t>2025-11-07T11:40:19.605Z</t>
  </si>
  <si>
    <t>2025-11-07T11:40:19.561Z</t>
  </si>
  <si>
    <t>sml-properties-private-limited</t>
  </si>
  <si>
    <t>5652</t>
  </si>
  <si>
    <t>i2tmk0bakpjhrs7eeax8mptp</t>
  </si>
  <si>
    <t>Gareeb Vidyarthi Sahayak Mandal Trust</t>
  </si>
  <si>
    <t>2021-08-15T21:06:06.000Z</t>
  </si>
  <si>
    <t>2025-11-07T11:40:22.173Z</t>
  </si>
  <si>
    <t>2025-11-07T11:40:22.129Z</t>
  </si>
  <si>
    <t>gareeb-vidyarthi-sahayak-mandal-trust</t>
  </si>
  <si>
    <t>5653</t>
  </si>
  <si>
    <t>jax3njf08uvt5do66ael67vn</t>
  </si>
  <si>
    <t>SML Supervalue Education Private Limited</t>
  </si>
  <si>
    <t>2021-08-15T21:10:23.000Z</t>
  </si>
  <si>
    <t>2025-11-07T11:40:24.627Z</t>
  </si>
  <si>
    <t>2025-11-07T11:40:24.580Z</t>
  </si>
  <si>
    <t>sml-supervalue-education-private-limited</t>
  </si>
  <si>
    <t>5654</t>
  </si>
  <si>
    <t>ec5nezzo96nl7nhruxl09jto</t>
  </si>
  <si>
    <t>General Computer Services International</t>
  </si>
  <si>
    <t>2021-08-15T21:12:30.000Z</t>
  </si>
  <si>
    <t>2025-11-07T11:40:27.397Z</t>
  </si>
  <si>
    <t>2025-11-07T11:40:27.309Z</t>
  </si>
  <si>
    <t>general-computer-services-international</t>
  </si>
  <si>
    <t>5655</t>
  </si>
  <si>
    <t>sa7fj46fus1cnzjmx9dsaqh5</t>
  </si>
  <si>
    <t>JND Edu Realty Limited</t>
  </si>
  <si>
    <t>2021-08-15T21:17:16.000Z</t>
  </si>
  <si>
    <t>2025-11-07T11:40:29.126Z</t>
  </si>
  <si>
    <t>2025-11-07T11:40:29.089Z</t>
  </si>
  <si>
    <t>jnd-edu-realty-limited</t>
  </si>
  <si>
    <t>5656</t>
  </si>
  <si>
    <t>roffrf9zhyahvyntgqf2v8t6</t>
  </si>
  <si>
    <t>Universal Edu Infra Services Private Limited</t>
  </si>
  <si>
    <t>2021-08-15T21:18:21.000Z</t>
  </si>
  <si>
    <t>2025-11-07T11:40:31.965Z</t>
  </si>
  <si>
    <t>2025-11-07T11:40:31.903Z</t>
  </si>
  <si>
    <t>universal-edu-infra-services-private-limited</t>
  </si>
  <si>
    <t>5657</t>
  </si>
  <si>
    <t>w8slusfqg6cc617keq35bhwf</t>
  </si>
  <si>
    <t>Maharashtra Samaj Ghatkopar</t>
  </si>
  <si>
    <t>2021-08-15T21:22:00.000Z</t>
  </si>
  <si>
    <t>2025-11-07T11:40:34.564Z</t>
  </si>
  <si>
    <t>2025-11-07T11:40:34.520Z</t>
  </si>
  <si>
    <t>maharashtra-samaj-ghatkopar</t>
  </si>
  <si>
    <t>5658</t>
  </si>
  <si>
    <t>szd3n5uew6t1ykdejz114jhe</t>
  </si>
  <si>
    <t>Universal Education Foundation</t>
  </si>
  <si>
    <t>2021-08-15T21:26:10.000Z</t>
  </si>
  <si>
    <t>2025-11-07T11:40:36.918Z</t>
  </si>
  <si>
    <t>2025-11-07T11:40:36.869Z</t>
  </si>
  <si>
    <t>universal-education-foundation</t>
  </si>
  <si>
    <t>5659</t>
  </si>
  <si>
    <t>fgbep8evhl4d5jptn96pv63y</t>
  </si>
  <si>
    <t>National Education Society</t>
  </si>
  <si>
    <t>2021-08-15T21:41:16.000Z</t>
  </si>
  <si>
    <t>2025-11-07T11:40:39.327Z</t>
  </si>
  <si>
    <t>2025-11-07T11:40:39.276Z</t>
  </si>
  <si>
    <t>national-education-society</t>
  </si>
  <si>
    <t>5660</t>
  </si>
  <si>
    <t>h9nqfzpkttgvcdnxibwkz7n9</t>
  </si>
  <si>
    <t>Primus Trust</t>
  </si>
  <si>
    <t>2021-08-15T21:45:04.000Z</t>
  </si>
  <si>
    <t>2025-11-07T11:40:41.734Z</t>
  </si>
  <si>
    <t>2025-11-07T11:40:41.687Z</t>
  </si>
  <si>
    <t>primus-trust</t>
  </si>
  <si>
    <t>5661</t>
  </si>
  <si>
    <t>abw5r3kukxc2e2df3zec453k</t>
  </si>
  <si>
    <t>SAA Edu Infra Services LLP</t>
  </si>
  <si>
    <t>2021-08-15T21:51:39.000Z</t>
  </si>
  <si>
    <t>2025-11-07T11:40:43.366Z</t>
  </si>
  <si>
    <t>2025-11-07T11:40:43.331Z</t>
  </si>
  <si>
    <t>saa-edu-infra-services-llp</t>
  </si>
  <si>
    <t>5662</t>
  </si>
  <si>
    <t>q6i6nf6c28f4ltss0ql8f12y</t>
  </si>
  <si>
    <t>SKA Steel &amp; Power Private Limited</t>
  </si>
  <si>
    <t>2021-08-15T22:34:46.000Z</t>
  </si>
  <si>
    <t>2025-11-07T11:40:46.025Z</t>
  </si>
  <si>
    <t>2025-11-07T11:40:45.967Z</t>
  </si>
  <si>
    <t>ska-steel-power-private-limited</t>
  </si>
  <si>
    <t>5663</t>
  </si>
  <si>
    <t>qmsk8abkzye44uc80shwovor</t>
  </si>
  <si>
    <t>S. S. Khardekar India Private Limited</t>
  </si>
  <si>
    <t>2021-08-16T00:32:03.000Z</t>
  </si>
  <si>
    <t>2025-11-07T11:40:48.440Z</t>
  </si>
  <si>
    <t>2025-11-07T11:40:48.394Z</t>
  </si>
  <si>
    <t>s.-s.-khardekar-india-private-limited</t>
  </si>
  <si>
    <t>5664</t>
  </si>
  <si>
    <t>vd9x1i2eqd881oae0cobytcv</t>
  </si>
  <si>
    <t>Longowalia Yarns Limited</t>
  </si>
  <si>
    <t>2021-08-17T02:33:59.000Z</t>
  </si>
  <si>
    <t>2025-11-07T11:40:52.079Z</t>
  </si>
  <si>
    <t>2025-11-07T11:40:52.002Z</t>
  </si>
  <si>
    <t>longowalia-yarns-limited</t>
  </si>
  <si>
    <t>5665</t>
  </si>
  <si>
    <t>q24bjvyoe2ispqitzmj3l8fu</t>
  </si>
  <si>
    <t>Wani Infratech Private Limited</t>
  </si>
  <si>
    <t>2021-08-18T00:01:38.000Z</t>
  </si>
  <si>
    <t>2025-11-07T11:40:54.644Z</t>
  </si>
  <si>
    <t>2025-11-07T11:40:54.584Z</t>
  </si>
  <si>
    <t>wani-infratech-private-limited</t>
  </si>
  <si>
    <t>5666</t>
  </si>
  <si>
    <t>k86vpfa1qdk37irehlekz7km</t>
  </si>
  <si>
    <t>Saumya Buildcon Private Limited</t>
  </si>
  <si>
    <t>2021-08-18T23:20:00.000Z</t>
  </si>
  <si>
    <t>2025-11-07T11:40:57.314Z</t>
  </si>
  <si>
    <t>2025-11-07T11:40:57.258Z</t>
  </si>
  <si>
    <t>saumya-buildcon-private-limited</t>
  </si>
  <si>
    <t>5667</t>
  </si>
  <si>
    <t>nkyzs2ptnet13sn145uah1xj</t>
  </si>
  <si>
    <t>MR Enterprises</t>
  </si>
  <si>
    <t>2021-08-19T22:11:17.000Z</t>
  </si>
  <si>
    <t>2025-11-07T11:41:00.077Z</t>
  </si>
  <si>
    <t>2025-11-07T11:41:00.021Z</t>
  </si>
  <si>
    <t>mr-enterprises</t>
  </si>
  <si>
    <t>5668</t>
  </si>
  <si>
    <t>hayid06i0ustu4f88t5uq5rs</t>
  </si>
  <si>
    <t>Fair Food Overseas Limited</t>
  </si>
  <si>
    <t>2021-08-19T23:11:22.000Z</t>
  </si>
  <si>
    <t>2025-11-28T15:26:16.302Z</t>
  </si>
  <si>
    <t>2025-11-28T15:26:16.127Z</t>
  </si>
  <si>
    <t>fair-food-overseas-limited</t>
  </si>
  <si>
    <t>5669</t>
  </si>
  <si>
    <t>gelrin8sa7yuw6olz13ncs0y</t>
  </si>
  <si>
    <t>Insignian Home Private Limited (IHPL)</t>
  </si>
  <si>
    <t>2021-08-23T23:26:14.000Z</t>
  </si>
  <si>
    <t>2025-11-07T11:41:05.121Z</t>
  </si>
  <si>
    <t>2025-11-07T11:41:05.063Z</t>
  </si>
  <si>
    <t>insignian-home-private-limited-(ihpl)</t>
  </si>
  <si>
    <t>5670</t>
  </si>
  <si>
    <t>pf8ltc9qwuvap75vfkwvqi8h</t>
  </si>
  <si>
    <t>Hindupur Steel &amp; Alloys Private Limited</t>
  </si>
  <si>
    <t>2021-08-23T23:55:03.000Z</t>
  </si>
  <si>
    <t>2025-11-07T11:41:07.902Z</t>
  </si>
  <si>
    <t>2025-11-07T11:41:07.849Z</t>
  </si>
  <si>
    <t>hindupur-steel-alloys-private-limited</t>
  </si>
  <si>
    <t>5671</t>
  </si>
  <si>
    <t>dgalpiyffp07ql9vf9bcxzeb</t>
  </si>
  <si>
    <t>Niros Ispat Private Limited</t>
  </si>
  <si>
    <t>2021-08-24T00:00:19.000Z</t>
  </si>
  <si>
    <t>2025-11-07T11:41:10.803Z</t>
  </si>
  <si>
    <t>2025-11-07T11:41:10.695Z</t>
  </si>
  <si>
    <t>niros-ispat-private-limited</t>
  </si>
  <si>
    <t>5672</t>
  </si>
  <si>
    <t>lnfiqivq2kbtmw4z1uug0ct6</t>
  </si>
  <si>
    <t>Precision Power Products (India) Private Limited</t>
  </si>
  <si>
    <t>2021-08-24T21:08:44.000Z</t>
  </si>
  <si>
    <t>2025-11-07T11:41:13.621Z</t>
  </si>
  <si>
    <t>2025-11-07T11:41:13.525Z</t>
  </si>
  <si>
    <t>precision-power-products-(india)-private-limited</t>
  </si>
  <si>
    <t>5673</t>
  </si>
  <si>
    <t>pyj1g95ox2gpk4jc4m3gw136</t>
  </si>
  <si>
    <t>Nilkanth Concast Private Limited (NCPL)</t>
  </si>
  <si>
    <t>2021-08-24T21:48:36.000Z</t>
  </si>
  <si>
    <t>2025-11-07T11:41:17.793Z</t>
  </si>
  <si>
    <t>2025-11-07T11:41:17.688Z</t>
  </si>
  <si>
    <t>nilkanth-concast-private-limited-(ncpl)</t>
  </si>
  <si>
    <t>5674</t>
  </si>
  <si>
    <t>rqidhjfdf9gj7lgq82nhtcn5</t>
  </si>
  <si>
    <t>Smt. Shakuntla Educational and Welfare Society</t>
  </si>
  <si>
    <t>2021-08-28T07:03:33.000Z</t>
  </si>
  <si>
    <t>2025-11-07T11:41:21.217Z</t>
  </si>
  <si>
    <t>2025-11-07T11:41:21.153Z</t>
  </si>
  <si>
    <t>smt-shakuntla-educational-and-welfare-society</t>
  </si>
  <si>
    <t>5675</t>
  </si>
  <si>
    <t>odvo8fg1m6snkc9d99ux0f4z</t>
  </si>
  <si>
    <t>Mahesh Trading Company</t>
  </si>
  <si>
    <t>2021-08-27T21:54:13.000Z</t>
  </si>
  <si>
    <t>2025-11-07T11:41:24.137Z</t>
  </si>
  <si>
    <t>2025-11-07T11:41:24.080Z</t>
  </si>
  <si>
    <t>mahesh-trading-company-</t>
  </si>
  <si>
    <t>5676</t>
  </si>
  <si>
    <t>gttx3zb1687kpyysntbnc3e9</t>
  </si>
  <si>
    <t>Mathan Caar Decors</t>
  </si>
  <si>
    <t>2021-08-27T22:00:10.000Z</t>
  </si>
  <si>
    <t>2025-12-01T13:33:41.089Z</t>
  </si>
  <si>
    <t>2025-12-01T13:33:40.875Z</t>
  </si>
  <si>
    <t>mathan-caar-decors</t>
  </si>
  <si>
    <t>5677</t>
  </si>
  <si>
    <t>ke2nf0gq6iewmyfaxn2wl9d8</t>
  </si>
  <si>
    <t>Govindam Projects Private Limited</t>
  </si>
  <si>
    <t>2021-08-30T21:56:50.000Z</t>
  </si>
  <si>
    <t>2025-11-07T11:41:28.693Z</t>
  </si>
  <si>
    <t>2025-11-07T11:41:28.640Z</t>
  </si>
  <si>
    <t>govindam-projects-private-limited</t>
  </si>
  <si>
    <t>5678</t>
  </si>
  <si>
    <t>ysnh5cq8wr0jzzmjkznru6bg</t>
  </si>
  <si>
    <t>Himalayan Bio Organic Foods Private Limited</t>
  </si>
  <si>
    <t>2021-08-31T02:18:03.000Z</t>
  </si>
  <si>
    <t>2025-11-07T11:41:31.033Z</t>
  </si>
  <si>
    <t>2025-11-07T11:41:30.987Z</t>
  </si>
  <si>
    <t>himalayan-bio-organic-foods-private-limited</t>
  </si>
  <si>
    <t>5679</t>
  </si>
  <si>
    <t>p5mi8c46b7kpbu8q5su7cvvv</t>
  </si>
  <si>
    <t>Sarveshwar Foods Limited</t>
  </si>
  <si>
    <t>2021-08-31T02:25:51.000Z</t>
  </si>
  <si>
    <t>2025-11-07T11:41:33.571Z</t>
  </si>
  <si>
    <t>2025-11-07T11:41:33.477Z</t>
  </si>
  <si>
    <t>sarveshwar-foods-limited</t>
  </si>
  <si>
    <t>5680</t>
  </si>
  <si>
    <t>ooxsae22xkpmyq1dusv46pua</t>
  </si>
  <si>
    <t>Sarveshwar Overseas Limited</t>
  </si>
  <si>
    <t>2021-08-31T02:32:30.000Z</t>
  </si>
  <si>
    <t>2025-11-07T11:41:36.081Z</t>
  </si>
  <si>
    <t>2025-11-07T11:41:36.021Z</t>
  </si>
  <si>
    <t>sarveshwar-overseas-limited</t>
  </si>
  <si>
    <t>5681</t>
  </si>
  <si>
    <t>tfvgk4hmig9ae7ve0g094px8</t>
  </si>
  <si>
    <t>East India Drums &amp; Barrels Manufacturing Company (EIDBMC)</t>
  </si>
  <si>
    <t>2021-08-31T02:44:28.000Z</t>
  </si>
  <si>
    <t>2025-11-07T11:41:37.696Z</t>
  </si>
  <si>
    <t>2025-11-07T11:41:37.652Z</t>
  </si>
  <si>
    <t>east-india-drums-barrels-manufacturing-company-(eidbmc)</t>
  </si>
  <si>
    <t>5682</t>
  </si>
  <si>
    <t>m6q3986akmwhx1ra27viqw3k</t>
  </si>
  <si>
    <t>3B Films Limited (Erstwhile 3B Films Private Limited)</t>
  </si>
  <si>
    <t>2021-08-31T21:21:04.000Z</t>
  </si>
  <si>
    <t>2025-11-25T05:12:42.998Z</t>
  </si>
  <si>
    <t>2025-11-25T05:12:42.714Z</t>
  </si>
  <si>
    <t>3b-films-limited-erstwhile-3b-films-private-limited</t>
  </si>
  <si>
    <t>5683</t>
  </si>
  <si>
    <t>wnlrsq7rls4c7nvocaq94sip</t>
  </si>
  <si>
    <t>Box Corugators and Offset Printers</t>
  </si>
  <si>
    <t>2021-09-01T00:28:05.000Z</t>
  </si>
  <si>
    <t>2025-11-07T11:41:43.659Z</t>
  </si>
  <si>
    <t>2025-11-07T11:41:43.601Z</t>
  </si>
  <si>
    <t>box-corugators-and-offset-printers</t>
  </si>
  <si>
    <t>5684</t>
  </si>
  <si>
    <t>g0ubaw3rer7lzhhhu30x27pw</t>
  </si>
  <si>
    <t>Master Nihal Singh Memorial Education Society</t>
  </si>
  <si>
    <t>2021-09-01T05:34:13.000Z</t>
  </si>
  <si>
    <t>2025-11-07T11:41:47.075Z</t>
  </si>
  <si>
    <t>2025-11-07T11:41:47.020Z</t>
  </si>
  <si>
    <t>master-nihal-singh-memorial-education-society</t>
  </si>
  <si>
    <t>5685</t>
  </si>
  <si>
    <t>foyb0xdsuy42qq16hqpcz3q6</t>
  </si>
  <si>
    <t>Sunvik Steels Private Limited</t>
  </si>
  <si>
    <t>2021-09-01T05:45:09.000Z</t>
  </si>
  <si>
    <t>2026-01-12T10:52:48.766Z</t>
  </si>
  <si>
    <t>2026-01-12T10:52:48.571Z</t>
  </si>
  <si>
    <t>sunvik-steels-private-limited</t>
  </si>
  <si>
    <t>5686</t>
  </si>
  <si>
    <t>mjlluh94l3lb5gwva0r5vllj</t>
  </si>
  <si>
    <t>Absolute Projects (India) Limited</t>
  </si>
  <si>
    <t>2021-09-01T21:22:17.000Z</t>
  </si>
  <si>
    <t>2025-11-07T11:41:51.378Z</t>
  </si>
  <si>
    <t>2025-11-07T11:41:51.337Z</t>
  </si>
  <si>
    <t>absolute-projects-(india)-limited</t>
  </si>
  <si>
    <t>5687</t>
  </si>
  <si>
    <t>v3hq4btjdyvscctfc9or1hvh</t>
  </si>
  <si>
    <t>Sonam Homes Private Limited</t>
  </si>
  <si>
    <t>2021-09-02T04:37:06.000Z</t>
  </si>
  <si>
    <t>2025-11-07T11:41:53.973Z</t>
  </si>
  <si>
    <t>2025-11-07T11:41:53.910Z</t>
  </si>
  <si>
    <t>sonam-homes-private-limited</t>
  </si>
  <si>
    <t>5688</t>
  </si>
  <si>
    <t>llq1wkw0gplq4kkl2ut7uthh</t>
  </si>
  <si>
    <t>Jain Agro Industries</t>
  </si>
  <si>
    <t>2021-09-02T23:57:02.000Z</t>
  </si>
  <si>
    <t>2025-11-07T11:41:58.053Z</t>
  </si>
  <si>
    <t>2025-11-07T11:41:57.979Z</t>
  </si>
  <si>
    <t>jain-agro-industries</t>
  </si>
  <si>
    <t>5689</t>
  </si>
  <si>
    <t>r9qunxx15ofzuiv7pxh7w4th</t>
  </si>
  <si>
    <t>Kisanmitra Agriventures Private Limited (Erstwhile Kisanmitra Cold Storage Private Limited)</t>
  </si>
  <si>
    <t>2021-09-06T07:20:47.000Z</t>
  </si>
  <si>
    <t>2025-11-07T11:42:01.625Z</t>
  </si>
  <si>
    <t>2025-11-07T11:42:01.520Z</t>
  </si>
  <si>
    <t>kisanmitra-agriventures-private-limited-erstwhile-kisanmitra-cold-storage-private-limited-</t>
  </si>
  <si>
    <t>5690</t>
  </si>
  <si>
    <t>u39t4vu16iq9vyw52miccig6</t>
  </si>
  <si>
    <t>Kisanmitra Agro Industries Private Limited (Erstwhile Kisanmitra Warehousing Private Limited)</t>
  </si>
  <si>
    <t>2021-09-06T07:24:59.000Z</t>
  </si>
  <si>
    <t>2025-11-07T11:42:05.036Z</t>
  </si>
  <si>
    <t>2025-11-07T11:42:04.968Z</t>
  </si>
  <si>
    <t>kisanmitra-agro-industries-private-limited-erstwhile-kisanmitra-warehousing-private-limited</t>
  </si>
  <si>
    <t>5691</t>
  </si>
  <si>
    <t>bp9gb2cpwl1qdzgtv52z8nzx</t>
  </si>
  <si>
    <t>Rajasthan Metals</t>
  </si>
  <si>
    <t>2021-09-05T21:26:26.000Z</t>
  </si>
  <si>
    <t>2025-11-07T11:42:07.659Z</t>
  </si>
  <si>
    <t>2025-11-07T11:42:07.604Z</t>
  </si>
  <si>
    <t>rajasthan-metals</t>
  </si>
  <si>
    <t>5692</t>
  </si>
  <si>
    <t>itojuqg93gtq0r07fc58tlrf</t>
  </si>
  <si>
    <t>HR Ispat Private Limited</t>
  </si>
  <si>
    <t>2021-09-05T21:42:59.000Z</t>
  </si>
  <si>
    <t>2026-01-29T09:23:45.574Z</t>
  </si>
  <si>
    <t>2026-01-29T09:23:45.400Z</t>
  </si>
  <si>
    <t>hr-ispat-private-limited</t>
  </si>
  <si>
    <t>5693</t>
  </si>
  <si>
    <t>xdwxiobzmq4dat3tqdrclj3a</t>
  </si>
  <si>
    <t>Dorne Realty Private Limited (DRPL)</t>
  </si>
  <si>
    <t>2021-09-05T22:18:13.000Z</t>
  </si>
  <si>
    <t>2025-11-07T11:42:11.345Z</t>
  </si>
  <si>
    <t>2025-11-07T11:42:11.294Z</t>
  </si>
  <si>
    <t>dorne-realty-private-limited-(drpl)</t>
  </si>
  <si>
    <t>5694</t>
  </si>
  <si>
    <t>zdau5e1tgwjox3hwjdglsqgc</t>
  </si>
  <si>
    <t>Vraj Realtors</t>
  </si>
  <si>
    <t>2021-09-06T22:49:14.000Z</t>
  </si>
  <si>
    <t>2025-11-07T11:42:13.201Z</t>
  </si>
  <si>
    <t>2025-11-07T11:42:13.155Z</t>
  </si>
  <si>
    <t>vraj-realtors</t>
  </si>
  <si>
    <t>5695</t>
  </si>
  <si>
    <t>vg136dkudqp46qg73wzkdpib</t>
  </si>
  <si>
    <t>FortPoint Automotive ( Cars ) Private Limited</t>
  </si>
  <si>
    <t>2021-09-07T20:41:28.000Z</t>
  </si>
  <si>
    <t>2025-11-07T11:42:16.706Z</t>
  </si>
  <si>
    <t>2025-11-07T11:42:16.628Z</t>
  </si>
  <si>
    <t>fortpoint-automotive--cars--private-limited</t>
  </si>
  <si>
    <t>5696</t>
  </si>
  <si>
    <t>sn3hroxarh9lphtn9fzfgujc</t>
  </si>
  <si>
    <t>Svaksha Distillery Limited</t>
  </si>
  <si>
    <t>2021-09-07T23:41:21.000Z</t>
  </si>
  <si>
    <t>2025-11-19T19:34:14.657Z</t>
  </si>
  <si>
    <t>2025-11-19T19:34:13.248Z</t>
  </si>
  <si>
    <t>svaksha-distillery-limited</t>
  </si>
  <si>
    <t>5697</t>
  </si>
  <si>
    <t>gxrhpg3t7ywcjzykek7377ql</t>
  </si>
  <si>
    <t>Kuppanna Poultry Farm</t>
  </si>
  <si>
    <t>2021-09-09T06:50:12.000Z</t>
  </si>
  <si>
    <t>2025-11-19T19:38:55.943Z</t>
  </si>
  <si>
    <t>2025-11-19T19:38:55.854Z</t>
  </si>
  <si>
    <t>kuppanna-poultry-farm</t>
  </si>
  <si>
    <t>5698</t>
  </si>
  <si>
    <t>civjug4r79s4s805r2bnlp3m</t>
  </si>
  <si>
    <t>Kashvi Power &amp; Steel Private Limited</t>
  </si>
  <si>
    <t>2021-09-08T21:07:15.000Z</t>
  </si>
  <si>
    <t>2025-11-07T11:42:27.179Z</t>
  </si>
  <si>
    <t>2025-11-07T11:42:27.114Z</t>
  </si>
  <si>
    <t>kashvi-power-steel-private-limited</t>
  </si>
  <si>
    <t>5699</t>
  </si>
  <si>
    <t>nckxh6ikif81a6ckq3muhtjp</t>
  </si>
  <si>
    <t>Galaxy Foods Private Limited</t>
  </si>
  <si>
    <t>2021-09-08T21:32:37.000Z</t>
  </si>
  <si>
    <t>2025-12-17T11:14:26.179Z</t>
  </si>
  <si>
    <t>2025-12-17T11:14:25.973Z</t>
  </si>
  <si>
    <t>galaxy-foods</t>
  </si>
  <si>
    <t>5700</t>
  </si>
  <si>
    <t>nw6f5hf7jto1w2ax5h9mnx0e</t>
  </si>
  <si>
    <t>RamJi Das Dhal Construction Private Limited</t>
  </si>
  <si>
    <t>2021-09-09T22:29:14.000Z</t>
  </si>
  <si>
    <t>2025-11-07T11:42:32.248Z</t>
  </si>
  <si>
    <t>2025-11-07T11:42:32.182Z</t>
  </si>
  <si>
    <t>ramji-das-dhal-construction-private-limited</t>
  </si>
  <si>
    <t>5701</t>
  </si>
  <si>
    <t>g0oq98r781li30sdcbw0q19t</t>
  </si>
  <si>
    <t>Vahini Irrigation Private Limited</t>
  </si>
  <si>
    <t>2021-09-09T23:49:03.000Z</t>
  </si>
  <si>
    <t>2026-01-16T05:51:35.076Z</t>
  </si>
  <si>
    <t>2026-01-16T05:51:34.721Z</t>
  </si>
  <si>
    <t>vahini-irrigation-private-limited</t>
  </si>
  <si>
    <t>5702</t>
  </si>
  <si>
    <t>klwgr1k6ph33hf9676rhxmo6</t>
  </si>
  <si>
    <t>Vinci Global Private Limited</t>
  </si>
  <si>
    <t>2021-09-12T23:21:07.000Z</t>
  </si>
  <si>
    <t>2025-11-07T11:42:39.155Z</t>
  </si>
  <si>
    <t>2025-11-07T11:42:39.088Z</t>
  </si>
  <si>
    <t>vinci-global-private-limited</t>
  </si>
  <si>
    <t>5703</t>
  </si>
  <si>
    <t>pajp7tdmf8rpu5qtjrtrviwt</t>
  </si>
  <si>
    <t>Siva Foods Impex Private Limited</t>
  </si>
  <si>
    <t>2021-09-13T20:38:33.000Z</t>
  </si>
  <si>
    <t>2026-01-12T12:17:13.207Z</t>
  </si>
  <si>
    <t>2026-01-12T12:17:12.981Z</t>
  </si>
  <si>
    <t>siva-foods-impex-private-limited</t>
  </si>
  <si>
    <t>5704</t>
  </si>
  <si>
    <t>aqzddmu5s0bh5fu2kl0aolvv</t>
  </si>
  <si>
    <t>ICC Infratech Private Limited (Erstwhile Infratech construction Company)</t>
  </si>
  <si>
    <t>2021-09-13T22:46:30.000Z</t>
  </si>
  <si>
    <t>2025-11-07T11:42:47.806Z</t>
  </si>
  <si>
    <t>2025-11-07T11:42:47.702Z</t>
  </si>
  <si>
    <t>icc-infratech-private-limited-erstwhile-infratech-construction-company-</t>
  </si>
  <si>
    <t>5705</t>
  </si>
  <si>
    <t>ec6zfqrmfqd3zs0l41mybpls</t>
  </si>
  <si>
    <t>Spectra &amp; Star Convergence Limited</t>
  </si>
  <si>
    <t>2021-09-15T06:53:50.000Z</t>
  </si>
  <si>
    <t>2025-11-07T11:42:50.279Z</t>
  </si>
  <si>
    <t>2025-11-07T11:42:50.178Z</t>
  </si>
  <si>
    <t>spectra-star-convergence-limited</t>
  </si>
  <si>
    <t>5706</t>
  </si>
  <si>
    <t>ckhx62zjfu0hufrd96ilpaj9</t>
  </si>
  <si>
    <t>Shri Jaipal Singh Sharma Trust (SJSST)</t>
  </si>
  <si>
    <t>2021-09-15T05:00:37.000Z</t>
  </si>
  <si>
    <t>2025-11-07T11:42:51.623Z</t>
  </si>
  <si>
    <t>2025-11-07T11:42:51.585Z</t>
  </si>
  <si>
    <t>shri-jaipal-singh-sharma-trust-(sjsst)</t>
  </si>
  <si>
    <t>5707</t>
  </si>
  <si>
    <t>hos1kh9yavp44dvp3m1hoctw</t>
  </si>
  <si>
    <t>Internaational Stones India Private Limited</t>
  </si>
  <si>
    <t>2021-09-15T05:08:41.000Z</t>
  </si>
  <si>
    <t>2025-11-07T11:42:54.544Z</t>
  </si>
  <si>
    <t>2025-11-07T11:42:54.475Z</t>
  </si>
  <si>
    <t>internaational-stones-india-private-limited</t>
  </si>
  <si>
    <t>5708</t>
  </si>
  <si>
    <t>qbkdaji4bbh7ih3il8m24vpw</t>
  </si>
  <si>
    <t>Pebbles Infra Tech Private Limited</t>
  </si>
  <si>
    <t>2021-09-15T21:18:41.000Z</t>
  </si>
  <si>
    <t>2025-11-24T09:58:31.850Z</t>
  </si>
  <si>
    <t>2025-11-24T09:58:31.701Z</t>
  </si>
  <si>
    <t>pebbles-infra-tech-private-limited</t>
  </si>
  <si>
    <t>5709</t>
  </si>
  <si>
    <t>m5e1gf346vb8s4vwn5uuhroc</t>
  </si>
  <si>
    <t>Srinivasa Fashions Private Limited</t>
  </si>
  <si>
    <t>2021-09-17T06:41:40.000Z</t>
  </si>
  <si>
    <t>2025-11-07T11:43:00.116Z</t>
  </si>
  <si>
    <t>2025-11-07T11:43:00.035Z</t>
  </si>
  <si>
    <t>srinivasa-fashions-private-limited</t>
  </si>
  <si>
    <t>5710</t>
  </si>
  <si>
    <t>stgixbggi2qv1h1y8uja1uvr</t>
  </si>
  <si>
    <t>K. B. Gems (KBG)</t>
  </si>
  <si>
    <t>2021-09-16T21:05:23.000Z</t>
  </si>
  <si>
    <t>2025-12-08T07:49:06.614Z</t>
  </si>
  <si>
    <t>2025-12-08T07:49:06.383Z</t>
  </si>
  <si>
    <t>k.-b.-gems-(kbg)</t>
  </si>
  <si>
    <t>5711</t>
  </si>
  <si>
    <t>wcimtjen95y8eqlgek8dz0g4</t>
  </si>
  <si>
    <t>Rajarajeshware Builddcon Private Limited (RBPL)</t>
  </si>
  <si>
    <t>2021-09-16T22:12:08.000Z</t>
  </si>
  <si>
    <t>2025-11-07T11:43:05.337Z</t>
  </si>
  <si>
    <t>2025-11-07T11:43:05.280Z</t>
  </si>
  <si>
    <t>rajarajeshware-builddcon-private-limited-(rbpl)</t>
  </si>
  <si>
    <t>5712</t>
  </si>
  <si>
    <t>n84tksrzf81ix8fglm2h05fs</t>
  </si>
  <si>
    <t>Vishwanath Paper &amp; Boards Private Limited</t>
  </si>
  <si>
    <t>2021-09-20T06:30:08.000Z</t>
  </si>
  <si>
    <t>2026-01-07T12:25:44.678Z</t>
  </si>
  <si>
    <t>2026-01-07T12:25:44.465Z</t>
  </si>
  <si>
    <t>vishwanath-paper--board-private-limited</t>
  </si>
  <si>
    <t>5713</t>
  </si>
  <si>
    <t>gwvtjqsrlus6ddetez93jsa6</t>
  </si>
  <si>
    <t>Emaar Diamonds Private Limited</t>
  </si>
  <si>
    <t>2021-09-19T20:52:21.000Z</t>
  </si>
  <si>
    <t>2025-11-07T11:43:11.115Z</t>
  </si>
  <si>
    <t>2025-11-07T11:43:11.060Z</t>
  </si>
  <si>
    <t>emaar-diamonds-private-limited</t>
  </si>
  <si>
    <t>5714</t>
  </si>
  <si>
    <t>qodk94zn4htrvaydiw7337oa</t>
  </si>
  <si>
    <t>Mohit Diamonds Private Limited</t>
  </si>
  <si>
    <t>2021-09-19T20:56:09.000Z</t>
  </si>
  <si>
    <t>2025-11-07T11:43:13.903Z</t>
  </si>
  <si>
    <t>2025-11-07T11:43:13.837Z</t>
  </si>
  <si>
    <t>mohit-diamonds-private-limited</t>
  </si>
  <si>
    <t>5715</t>
  </si>
  <si>
    <t>koxngrl7wvlf9gbqih2fmfqu</t>
  </si>
  <si>
    <t>Brizeal Realtors and Developers LLP</t>
  </si>
  <si>
    <t>2021-09-19T23:27:39.000Z</t>
  </si>
  <si>
    <t>2025-11-07T11:43:17.120Z</t>
  </si>
  <si>
    <t>2025-11-07T11:43:17.058Z</t>
  </si>
  <si>
    <t>brizeal-realtors-and-developers-llp</t>
  </si>
  <si>
    <t>5716</t>
  </si>
  <si>
    <t>mo87quorj2rearyc3a4eu0ha</t>
  </si>
  <si>
    <t>Siddha Real Estate Development Private Limited</t>
  </si>
  <si>
    <t>2021-09-19T23:32:18.000Z</t>
  </si>
  <si>
    <t>2025-11-07T11:43:20.098Z</t>
  </si>
  <si>
    <t>2025-11-07T11:43:20.000Z</t>
  </si>
  <si>
    <t>siddha-real-estate-development-private-limited</t>
  </si>
  <si>
    <t>5717</t>
  </si>
  <si>
    <t>y8jmcne01b5cs262aqgkaxxi</t>
  </si>
  <si>
    <t>Bank Of India</t>
  </si>
  <si>
    <t>2021-09-20T20:32:26.000Z</t>
  </si>
  <si>
    <t>2025-11-07T11:43:21.868Z</t>
  </si>
  <si>
    <t>2025-11-07T11:43:21.814Z</t>
  </si>
  <si>
    <t>bank-of-india</t>
  </si>
  <si>
    <t>5718</t>
  </si>
  <si>
    <t>tz81x50crakj43nav2gbmm4a</t>
  </si>
  <si>
    <t>Babulal Edible Oil Private Limited</t>
  </si>
  <si>
    <t>2021-09-20T21:10:02.000Z</t>
  </si>
  <si>
    <t>2025-11-07T11:43:23.576Z</t>
  </si>
  <si>
    <t>2025-11-07T11:43:23.530Z</t>
  </si>
  <si>
    <t>babulal-edible-oil-private-limited</t>
  </si>
  <si>
    <t>5719</t>
  </si>
  <si>
    <t>tl8ubv0sfywp8mjs24ns6bth</t>
  </si>
  <si>
    <t>Data Ingenious Global Limited</t>
  </si>
  <si>
    <t>2021-09-20T21:15:37.000Z</t>
  </si>
  <si>
    <t>2025-11-07T11:43:25.293Z</t>
  </si>
  <si>
    <t>2025-11-07T11:43:25.247Z</t>
  </si>
  <si>
    <t>data-ingenious-global-limited</t>
  </si>
  <si>
    <t>5720</t>
  </si>
  <si>
    <t>fdzsiec7k7hwix9f4ik5dx3q</t>
  </si>
  <si>
    <t>Ritika Vegitables Oil Private Limited</t>
  </si>
  <si>
    <t>2021-09-20T21:22:14.000Z</t>
  </si>
  <si>
    <t>2025-11-07T11:43:27.019Z</t>
  </si>
  <si>
    <t>2025-11-07T11:43:26.974Z</t>
  </si>
  <si>
    <t>ritika-vegitables-oil-private-limited</t>
  </si>
  <si>
    <t>5721</t>
  </si>
  <si>
    <t>cun3fozvntsc1zxfpe73vuj0</t>
  </si>
  <si>
    <t>Shree Hari Agro Industries Limited</t>
  </si>
  <si>
    <t>2021-09-20T21:26:56.000Z</t>
  </si>
  <si>
    <t>2025-11-07T11:43:28.962Z</t>
  </si>
  <si>
    <t>2025-11-07T11:43:28.908Z</t>
  </si>
  <si>
    <t>shree-hari-agro-industries-limited</t>
  </si>
  <si>
    <t>5722</t>
  </si>
  <si>
    <t>ra6qasqj7wgjtn7w04pj77q7</t>
  </si>
  <si>
    <t>Vijayneha Polymers Private Limited</t>
  </si>
  <si>
    <t>2021-09-22T07:04:22.000Z</t>
  </si>
  <si>
    <t>2026-01-22T11:49:48.918Z</t>
  </si>
  <si>
    <t>2026-01-22T11:49:48.736Z</t>
  </si>
  <si>
    <t>vijayneha-polymers-private-limited</t>
  </si>
  <si>
    <t>5723</t>
  </si>
  <si>
    <t>dmcxfj8hwi2uqokcfa7cmdf6</t>
  </si>
  <si>
    <t>SBL Energy Limited</t>
  </si>
  <si>
    <t>2021-09-21T20:42:25.000Z</t>
  </si>
  <si>
    <t>2025-11-07T11:43:35.488Z</t>
  </si>
  <si>
    <t>2025-11-07T11:43:35.400Z</t>
  </si>
  <si>
    <t>sbl-energy-limited</t>
  </si>
  <si>
    <t>5724</t>
  </si>
  <si>
    <t>c7uj8ozza9b774pt90ii1mqf</t>
  </si>
  <si>
    <t>Brij Gopal Construction Company Private Limited</t>
  </si>
  <si>
    <t>2021-09-21T22:19:01.000Z</t>
  </si>
  <si>
    <t>2025-11-07T11:43:38.514Z</t>
  </si>
  <si>
    <t>2025-11-07T11:43:38.453Z</t>
  </si>
  <si>
    <t>brij-gopal-construction-company-private-limited</t>
  </si>
  <si>
    <t>5725</t>
  </si>
  <si>
    <t>waybar8xdxif3zmbjfdp71gp</t>
  </si>
  <si>
    <t>Diwakar Enterprises Private Limited</t>
  </si>
  <si>
    <t>2021-09-21T22:28:17.000Z</t>
  </si>
  <si>
    <t>2025-11-07T11:43:40.261Z</t>
  </si>
  <si>
    <t>2025-11-07T11:43:40.221Z</t>
  </si>
  <si>
    <t>diwakar-enterprises-private-limited</t>
  </si>
  <si>
    <t>5726</t>
  </si>
  <si>
    <t>vst2axjnkpemwt5rx4uflbf7</t>
  </si>
  <si>
    <t>Chintpurni Steel Private Limited</t>
  </si>
  <si>
    <t>2021-09-21T23:45:03.000Z</t>
  </si>
  <si>
    <t>2025-11-07T11:43:42.748Z</t>
  </si>
  <si>
    <t>2025-11-07T11:43:42.685Z</t>
  </si>
  <si>
    <t>chintpurni-steel-private-limited</t>
  </si>
  <si>
    <t>5727</t>
  </si>
  <si>
    <t>hp4pinabui1xkk6efvodhnfw</t>
  </si>
  <si>
    <t>Narsimha Iron and Steel Private Limited</t>
  </si>
  <si>
    <t>2021-09-21T23:48:39.000Z</t>
  </si>
  <si>
    <t>2025-11-07T11:43:45.144Z</t>
  </si>
  <si>
    <t>2025-11-07T11:43:45.088Z</t>
  </si>
  <si>
    <t>narsimha-iron-and-steel-private-limited</t>
  </si>
  <si>
    <t>5728</t>
  </si>
  <si>
    <t>bve176ijply4hk3cw8my7pct</t>
  </si>
  <si>
    <t>Clifton Export Private Limited</t>
  </si>
  <si>
    <t>2021-09-22T23:35:29.000Z</t>
  </si>
  <si>
    <t>2025-11-07T11:43:47.751Z</t>
  </si>
  <si>
    <t>2025-11-07T11:43:47.699Z</t>
  </si>
  <si>
    <t>clifton-export-private-limited</t>
  </si>
  <si>
    <t>5729</t>
  </si>
  <si>
    <t>ubaem7zxtoeu3jzsqxxnm712</t>
  </si>
  <si>
    <t>Bombay Education Trust</t>
  </si>
  <si>
    <t>2021-09-23T23:40:43.000Z</t>
  </si>
  <si>
    <t>2025-11-07T11:43:50.597Z</t>
  </si>
  <si>
    <t>2025-11-07T11:43:50.539Z</t>
  </si>
  <si>
    <t>bombay-education-trust</t>
  </si>
  <si>
    <t>5730</t>
  </si>
  <si>
    <t>ad2fb5g4qasdg0fqbpm3vu8x</t>
  </si>
  <si>
    <t>Sahyog Charitable Trust</t>
  </si>
  <si>
    <t>2021-09-23T23:44:27.000Z</t>
  </si>
  <si>
    <t>2025-11-07T11:43:53.228Z</t>
  </si>
  <si>
    <t>2025-11-07T11:43:53.173Z</t>
  </si>
  <si>
    <t>sahyog-charitable-trust</t>
  </si>
  <si>
    <t>5731</t>
  </si>
  <si>
    <t>jod2j4j9b12fvt0e24m5ze10</t>
  </si>
  <si>
    <t>Sir Shadi Lal Enterprises Limited</t>
  </si>
  <si>
    <t>2021-09-24T22:57:10.000Z</t>
  </si>
  <si>
    <t>2025-11-07T11:43:57.171Z</t>
  </si>
  <si>
    <t>2025-11-07T11:43:57.095Z</t>
  </si>
  <si>
    <t>sir-shadi-lal-enterprises-limited</t>
  </si>
  <si>
    <t>5732</t>
  </si>
  <si>
    <t>a7h21blz3ddeo9cu3c3ip9kr</t>
  </si>
  <si>
    <t>NKG Infrastructure Limited</t>
  </si>
  <si>
    <t>2021-09-27T05:14:41.000Z</t>
  </si>
  <si>
    <t>2025-11-07T11:43:58.586Z</t>
  </si>
  <si>
    <t>2025-11-07T11:43:58.551Z</t>
  </si>
  <si>
    <t>nkg-infrastructure-limited</t>
  </si>
  <si>
    <t>5733</t>
  </si>
  <si>
    <t>o98vytgir51irmlnhlnu21k0</t>
  </si>
  <si>
    <t>Shri Saptashrungi Company (SSC)</t>
  </si>
  <si>
    <t>2021-09-27T21:20:35.000Z</t>
  </si>
  <si>
    <t>2025-11-07T11:44:01.056Z</t>
  </si>
  <si>
    <t>2025-11-07T11:44:01.005Z</t>
  </si>
  <si>
    <t>shri-saptashrungi-company-(ssc)</t>
  </si>
  <si>
    <t>5734</t>
  </si>
  <si>
    <t>d5m3z07x45wl6vrs31i5lw02</t>
  </si>
  <si>
    <t>Nikitha Buildtech Private Limited</t>
  </si>
  <si>
    <t>2021-09-27T21:25:28.000Z</t>
  </si>
  <si>
    <t>2025-11-07T11:44:03.292Z</t>
  </si>
  <si>
    <t>2025-11-07T11:44:03.237Z</t>
  </si>
  <si>
    <t>nikitha-buildtech-private-limited</t>
  </si>
  <si>
    <t>5735</t>
  </si>
  <si>
    <t>kin10j0itfeek381ncuvb2wp</t>
  </si>
  <si>
    <t>Arrow Powertech Private Limited</t>
  </si>
  <si>
    <t>2021-09-27T21:30:52.000Z</t>
  </si>
  <si>
    <t>2025-11-07T11:44:05.085Z</t>
  </si>
  <si>
    <t>2025-11-07T11:44:05.033Z</t>
  </si>
  <si>
    <t>arrow-powertech-private-limited</t>
  </si>
  <si>
    <t>5736</t>
  </si>
  <si>
    <t>pizbjnnocm4mbjsxojtfvwkb</t>
  </si>
  <si>
    <t>Rebanta Steels Private Limited</t>
  </si>
  <si>
    <t>2021-09-28T02:22:10.000Z</t>
  </si>
  <si>
    <t>2025-11-07T11:44:07.500Z</t>
  </si>
  <si>
    <t>2025-11-07T11:44:07.401Z</t>
  </si>
  <si>
    <t>rebanta-steels-private-limited</t>
  </si>
  <si>
    <t>5737</t>
  </si>
  <si>
    <t>lwyu0f4683fu6vlytdovmr27</t>
  </si>
  <si>
    <t>HFCL Limited</t>
  </si>
  <si>
    <t>2021-09-28T21:14:02.000Z</t>
  </si>
  <si>
    <t>2025-11-07T11:44:10.182Z</t>
  </si>
  <si>
    <t>2025-11-07T11:44:10.126Z</t>
  </si>
  <si>
    <t>hfcl-limited</t>
  </si>
  <si>
    <t>5738</t>
  </si>
  <si>
    <t>y5ffxsmz33tg87jmg96h77w6</t>
  </si>
  <si>
    <t>Radiant Bar Private Limited</t>
  </si>
  <si>
    <t>2021-09-29T06:03:40.000Z</t>
  </si>
  <si>
    <t>2025-11-07T11:44:12.740Z</t>
  </si>
  <si>
    <t>2025-11-07T11:44:12.686Z</t>
  </si>
  <si>
    <t>radiant-bar-private-limited</t>
  </si>
  <si>
    <t>5739</t>
  </si>
  <si>
    <t>ojpytkl3tlasylju9zfwcoj6</t>
  </si>
  <si>
    <t>Palghar Road Project Private Limited (PRPPL)</t>
  </si>
  <si>
    <t>2021-09-29T23:19:27.000Z</t>
  </si>
  <si>
    <t>2025-11-07T11:44:14.457Z</t>
  </si>
  <si>
    <t>2025-11-07T11:44:14.423Z</t>
  </si>
  <si>
    <t>palghar-road-project-private-limited-(prppl)</t>
  </si>
  <si>
    <t>5740</t>
  </si>
  <si>
    <t>c0re3tfmcauuit9bicqdyie8</t>
  </si>
  <si>
    <t>Raajco Spinners Private Limited (RSPL)</t>
  </si>
  <si>
    <t>2021-10-01T00:01:39.000Z</t>
  </si>
  <si>
    <t>2025-11-07T11:44:17.143Z</t>
  </si>
  <si>
    <t>2025-11-07T11:44:17.086Z</t>
  </si>
  <si>
    <t>raajco-spinners-private-limited-(rspl)</t>
  </si>
  <si>
    <t>5741</t>
  </si>
  <si>
    <t>xjnbic79j1o9vrzufmmhuezg</t>
  </si>
  <si>
    <t>Blue Star Diamonds Private Limited (BSDPL)</t>
  </si>
  <si>
    <t>2021-10-01T03:16:04.000Z</t>
  </si>
  <si>
    <t>2025-11-07T11:44:18.784Z</t>
  </si>
  <si>
    <t>2025-11-07T11:44:18.724Z</t>
  </si>
  <si>
    <t>blue-star-diamonds-private-limited-(bsdpl)</t>
  </si>
  <si>
    <t>5742</t>
  </si>
  <si>
    <t>q3w063xyvlwx9favcuz9ls7b</t>
  </si>
  <si>
    <t>Tushar Builders &amp; BKP Infra LLP</t>
  </si>
  <si>
    <t>2021-10-04T07:02:17.000Z</t>
  </si>
  <si>
    <t>2026-02-02T11:57:47.749Z</t>
  </si>
  <si>
    <t>2026-02-02T11:57:47.531Z</t>
  </si>
  <si>
    <t>tushar-builders-bkp-infra-llp</t>
  </si>
  <si>
    <t>5743</t>
  </si>
  <si>
    <t>eqgwtyjetpqyrvdtg9kjivxc</t>
  </si>
  <si>
    <t>MS Fincap Private Limited</t>
  </si>
  <si>
    <t>2021-10-03T23:53:29.000Z</t>
  </si>
  <si>
    <t>2025-11-07T11:44:24.007Z</t>
  </si>
  <si>
    <t>2025-11-07T11:44:23.927Z</t>
  </si>
  <si>
    <t>ms-fincap-private-limited</t>
  </si>
  <si>
    <t>5744</t>
  </si>
  <si>
    <t>g89vejb4thckq3dz8twb0hdv</t>
  </si>
  <si>
    <t>Piccadily Hotels Private Limited</t>
  </si>
  <si>
    <t>2021-10-04T00:20:23.000Z</t>
  </si>
  <si>
    <t>2025-12-10T12:38:23.036Z</t>
  </si>
  <si>
    <t>2025-12-10T12:38:22.743Z</t>
  </si>
  <si>
    <t>piccadily-hotels-private-limited</t>
  </si>
  <si>
    <t>5745</t>
  </si>
  <si>
    <t>wd4u0vglzmd7hjh44ukz6p1d</t>
  </si>
  <si>
    <t>DCX Systems Limited (Erstwhile DCX Cable Assemblies Private Limited)</t>
  </si>
  <si>
    <t>2021-10-04T23:45:47.000Z</t>
  </si>
  <si>
    <t>2025-11-07T11:44:33.748Z</t>
  </si>
  <si>
    <t>2025-11-07T11:44:33.615Z</t>
  </si>
  <si>
    <t>dcx-systems-limited-erstwhile-dcx-cable-assemblies-private-limited</t>
  </si>
  <si>
    <t>5746</t>
  </si>
  <si>
    <t>szm7awzsmaptrxaosaos64yf</t>
  </si>
  <si>
    <t>Bhagaban Mohapatra Construction and Engineers Private Limited</t>
  </si>
  <si>
    <t>2021-10-05T22:48:03.000Z</t>
  </si>
  <si>
    <t>2025-11-07T11:44:35.366Z</t>
  </si>
  <si>
    <t>2025-11-07T11:44:35.270Z</t>
  </si>
  <si>
    <t>bhagaban-mohapatra-construction-and-engineers-private-limited</t>
  </si>
  <si>
    <t>5747</t>
  </si>
  <si>
    <t>wpd266uo3fy96yz2seqnwj5q</t>
  </si>
  <si>
    <t>CFM Asset Reconstruction Private Limited</t>
  </si>
  <si>
    <t>2021-10-06T23:04:34.000Z</t>
  </si>
  <si>
    <t>2025-11-19T19:41:46.332Z</t>
  </si>
  <si>
    <t>2025-11-19T19:41:44.996Z</t>
  </si>
  <si>
    <t>cfm-asset-reconstruction-private-limited</t>
  </si>
  <si>
    <t>5748</t>
  </si>
  <si>
    <t>ptwo7yspffe0ymwi3jg801qa</t>
  </si>
  <si>
    <t>Arcons Infrastructures &amp; Constructions Private Limited (AICPL)</t>
  </si>
  <si>
    <t>2021-10-08T06:34:18.000Z</t>
  </si>
  <si>
    <t>2025-11-07T11:44:43.949Z</t>
  </si>
  <si>
    <t>2025-11-07T11:44:43.891Z</t>
  </si>
  <si>
    <t>arcons-infrastructures-constructions-private-limited-(aicpl)</t>
  </si>
  <si>
    <t>5749</t>
  </si>
  <si>
    <t>b9e0xfdsri190qsfipqyo0eu</t>
  </si>
  <si>
    <t>Gujrat Warehousing Private Limited</t>
  </si>
  <si>
    <t>2021-10-07T22:56:44.000Z</t>
  </si>
  <si>
    <t>2025-11-07T11:44:45.089Z</t>
  </si>
  <si>
    <t>2025-11-07T11:44:45.052Z</t>
  </si>
  <si>
    <t>gujrat-warehousing-private-limited</t>
  </si>
  <si>
    <t>5750</t>
  </si>
  <si>
    <t>pi4asgswfmiln6ooe4w8e8xg</t>
  </si>
  <si>
    <t>Sunil Charitable Foundation (erstwhile Sunil Charitable Society)</t>
  </si>
  <si>
    <t>2021-10-09T06:44:22.000Z</t>
  </si>
  <si>
    <t>2025-11-07T11:44:47.444Z</t>
  </si>
  <si>
    <t>2025-11-07T11:44:47.397Z</t>
  </si>
  <si>
    <t>sunil-charitable-foundation-erstwhile-sunil-charitable-society</t>
  </si>
  <si>
    <t>5751</t>
  </si>
  <si>
    <t>b0skituddqwqfwabo9pwz5d9</t>
  </si>
  <si>
    <t>Goa Sponge and Power Limited</t>
  </si>
  <si>
    <t>2021-10-09T04:15:56.000Z</t>
  </si>
  <si>
    <t>2025-11-07T11:44:49.466Z</t>
  </si>
  <si>
    <t>2025-11-07T11:44:49.415Z</t>
  </si>
  <si>
    <t>goa-sponge-and-power-limited</t>
  </si>
  <si>
    <t>5752</t>
  </si>
  <si>
    <t>q6eugrc73q882ao2hls9cn72</t>
  </si>
  <si>
    <t>Kute Sons Dairys Limited</t>
  </si>
  <si>
    <t>2021-10-12T23:24:04.000Z</t>
  </si>
  <si>
    <t>2026-01-12T13:02:27.233Z</t>
  </si>
  <si>
    <t>2026-01-12T13:02:27.017Z</t>
  </si>
  <si>
    <t>kute-sons-dairys-limited</t>
  </si>
  <si>
    <t>5753</t>
  </si>
  <si>
    <t>sjsgctxp8apphxoy5wrdbuyv</t>
  </si>
  <si>
    <t>Kute Sons Fresh Dairy Private Limited</t>
  </si>
  <si>
    <t>2021-10-12T23:45:38.000Z</t>
  </si>
  <si>
    <t>2026-01-12T13:05:01.247Z</t>
  </si>
  <si>
    <t>2026-01-12T13:05:01.001Z</t>
  </si>
  <si>
    <t>kute-sons-fresh-dairy-private-limited</t>
  </si>
  <si>
    <t>5754</t>
  </si>
  <si>
    <t>tb8c6ytpuu0w94qxt9xzercv</t>
  </si>
  <si>
    <t>Dhwani Polyprints Private Limited</t>
  </si>
  <si>
    <t>2021-10-14T05:19:52.000Z</t>
  </si>
  <si>
    <t>2025-11-07T11:44:57.699Z</t>
  </si>
  <si>
    <t>2025-11-07T11:44:57.640Z</t>
  </si>
  <si>
    <t>dhwani-polyprints-private-limited</t>
  </si>
  <si>
    <t>5755</t>
  </si>
  <si>
    <t>in8kp875yfnjfze29xpm4mur</t>
  </si>
  <si>
    <t>Shalimar Corp Limited</t>
  </si>
  <si>
    <t>2021-10-15T06:40:56.000Z</t>
  </si>
  <si>
    <t>2025-11-07T11:45:00.607Z</t>
  </si>
  <si>
    <t>2025-11-07T11:45:00.486Z</t>
  </si>
  <si>
    <t>shalimar-corp-limited</t>
  </si>
  <si>
    <t>5756</t>
  </si>
  <si>
    <t>pwy3gt6xov3rfuhdxrea7xs9</t>
  </si>
  <si>
    <t>KCVR Infra Projects Private Limited</t>
  </si>
  <si>
    <t>2021-10-17T04:43:04.000Z</t>
  </si>
  <si>
    <t>2025-12-31T11:24:33.400Z</t>
  </si>
  <si>
    <t>2025-12-31T11:24:33.138Z</t>
  </si>
  <si>
    <t>kcvr-infra-projects-private-limited</t>
  </si>
  <si>
    <t>5757</t>
  </si>
  <si>
    <t>filfugjqxkguiqf7z4dvtpco</t>
  </si>
  <si>
    <t>Paliwal Sons Dairy Private Limited</t>
  </si>
  <si>
    <t>2021-10-17T06:28:52.000Z</t>
  </si>
  <si>
    <t>2025-11-07T11:45:06.395Z</t>
  </si>
  <si>
    <t>2025-11-07T11:45:06.344Z</t>
  </si>
  <si>
    <t>paliwal-sons-dairy-private-limited</t>
  </si>
  <si>
    <t>5758</t>
  </si>
  <si>
    <t>czplbuehmgvwq7l5unur02zi</t>
  </si>
  <si>
    <t>Balaji Industrial and Agricultural Castings Private Limited</t>
  </si>
  <si>
    <t>2021-10-17T20:06:00.000Z</t>
  </si>
  <si>
    <t>2025-11-07T11:45:08.773Z</t>
  </si>
  <si>
    <t>2025-11-07T11:45:08.701Z</t>
  </si>
  <si>
    <t>balaji-industrial-and-agricultural-castings-private-limited</t>
  </si>
  <si>
    <t>5759</t>
  </si>
  <si>
    <t>ngtuz40tbrawfehcwil7dyx7</t>
  </si>
  <si>
    <t>Sai Babuji Projects Private Limited</t>
  </si>
  <si>
    <t>2021-10-17T20:19:56.000Z</t>
  </si>
  <si>
    <t>2025-11-07T11:45:10.748Z</t>
  </si>
  <si>
    <t>2025-11-07T11:45:10.697Z</t>
  </si>
  <si>
    <t>sai-babuji-projects-private-limited</t>
  </si>
  <si>
    <t>5760</t>
  </si>
  <si>
    <t>p4m9xe582ooor9pvolrirnsn</t>
  </si>
  <si>
    <t>Shah Pulse Mill</t>
  </si>
  <si>
    <t>2021-10-17T22:02:59.000Z</t>
  </si>
  <si>
    <t>2025-11-07T11:45:14.070Z</t>
  </si>
  <si>
    <t>2025-11-07T11:45:14.004Z</t>
  </si>
  <si>
    <t>shah-pulse-mill</t>
  </si>
  <si>
    <t>5761</t>
  </si>
  <si>
    <t>nw90swo4irzodboyt0k6ecde</t>
  </si>
  <si>
    <t>Agriflo Foods Private Limited</t>
  </si>
  <si>
    <t>2021-10-17T22:03:28.000Z</t>
  </si>
  <si>
    <t>2025-11-07T11:45:17.437Z</t>
  </si>
  <si>
    <t>2025-11-07T11:45:17.366Z</t>
  </si>
  <si>
    <t>agriflo-foods-private-limited</t>
  </si>
  <si>
    <t>5762</t>
  </si>
  <si>
    <t>kdu90wgkyfwuugcq8jpcss7f</t>
  </si>
  <si>
    <t>DMR Builders Private Limited</t>
  </si>
  <si>
    <t>2021-10-17T23:49:26.000Z</t>
  </si>
  <si>
    <t>2025-11-07T11:45:21.274Z</t>
  </si>
  <si>
    <t>2025-11-07T11:45:21.192Z</t>
  </si>
  <si>
    <t>dmr-builders-private-limited</t>
  </si>
  <si>
    <t>5763</t>
  </si>
  <si>
    <t>c9ktcomm00f72rrhucxcyowc</t>
  </si>
  <si>
    <t>Gulzar Motors Private Limited</t>
  </si>
  <si>
    <t>2021-10-17T23:53:02.000Z</t>
  </si>
  <si>
    <t>2025-11-07T11:45:24.431Z</t>
  </si>
  <si>
    <t>2025-11-07T11:45:24.370Z</t>
  </si>
  <si>
    <t>gulzar-motors-private-limited</t>
  </si>
  <si>
    <t>5764</t>
  </si>
  <si>
    <t>mbnykmaichgrcc1ognt29yb4</t>
  </si>
  <si>
    <t>Best Blue Metals</t>
  </si>
  <si>
    <t>2021-10-18T00:04:22.000Z</t>
  </si>
  <si>
    <t>2025-12-19T09:39:51.006Z</t>
  </si>
  <si>
    <t>2025-12-19T09:39:50.820Z</t>
  </si>
  <si>
    <t>best-blue-metals</t>
  </si>
  <si>
    <t>5765</t>
  </si>
  <si>
    <t>m4txszdqriae6rv4mz7tsjdq</t>
  </si>
  <si>
    <t>MT Patil Builders &amp; Contractors Private Limited</t>
  </si>
  <si>
    <t>2021-10-18T00:21:59.000Z</t>
  </si>
  <si>
    <t>2025-11-07T11:45:28.902Z</t>
  </si>
  <si>
    <t>2025-11-07T11:45:28.844Z</t>
  </si>
  <si>
    <t>mt-patil-builders-contractors-private-limited</t>
  </si>
  <si>
    <t>5766</t>
  </si>
  <si>
    <t>nckj5d4mv6gf45b63nry6i32</t>
  </si>
  <si>
    <t>GRN Constructions Private Limited</t>
  </si>
  <si>
    <t>2021-10-18T19:46:46.000Z</t>
  </si>
  <si>
    <t>2025-12-15T06:49:19.121Z</t>
  </si>
  <si>
    <t>2025-12-15T06:49:18.902Z</t>
  </si>
  <si>
    <t>g-r-n-constructions-private-limited</t>
  </si>
  <si>
    <t>5767</t>
  </si>
  <si>
    <t>tumi0gc33xtoxpkmtk0wacp8</t>
  </si>
  <si>
    <t>Rajshri Iron Industries Private Limited</t>
  </si>
  <si>
    <t>2021-10-18T23:13:25.000Z</t>
  </si>
  <si>
    <t>2025-11-07T11:45:36.247Z</t>
  </si>
  <si>
    <t>2025-11-07T11:45:36.148Z</t>
  </si>
  <si>
    <t>rajshri-iron-industries-private-limited</t>
  </si>
  <si>
    <t>5768</t>
  </si>
  <si>
    <t>azbtd64bpkwar9ggb2zpmapy</t>
  </si>
  <si>
    <t>Mobile Communications (India) Private Limited</t>
  </si>
  <si>
    <t>2021-10-19T01:42:54.000Z</t>
  </si>
  <si>
    <t>2025-11-07T11:45:39.127Z</t>
  </si>
  <si>
    <t>2025-11-07T11:45:39.063Z</t>
  </si>
  <si>
    <t>mobile-communications-(india)-private-limited-</t>
  </si>
  <si>
    <t>5769</t>
  </si>
  <si>
    <t>erp5p4ng395h475hujg26si9</t>
  </si>
  <si>
    <t>Seron Granito Private Limited</t>
  </si>
  <si>
    <t>2021-10-19T02:14:43.000Z</t>
  </si>
  <si>
    <t>2025-11-07T11:45:41.726Z</t>
  </si>
  <si>
    <t>2025-11-07T11:45:41.673Z</t>
  </si>
  <si>
    <t>seron-granito-private-limited</t>
  </si>
  <si>
    <t>5770</t>
  </si>
  <si>
    <t>a0l6t23842pug4b0owp5qh1z</t>
  </si>
  <si>
    <t>Shree Ramdoot Rollers Private Limited</t>
  </si>
  <si>
    <t>2021-10-19T02:48:20.000Z</t>
  </si>
  <si>
    <t>2025-11-07T11:45:46.474Z</t>
  </si>
  <si>
    <t>2025-11-07T11:45:46.367Z</t>
  </si>
  <si>
    <t>shree-ramdoot-rollers-private-limited-</t>
  </si>
  <si>
    <t>5771</t>
  </si>
  <si>
    <t>fesslxhf183eqi7e9qrvtjx6</t>
  </si>
  <si>
    <t>Dhruv Industries Limited</t>
  </si>
  <si>
    <t>2021-10-19T05:07:24.000Z</t>
  </si>
  <si>
    <t>2026-01-29T14:06:12.850Z</t>
  </si>
  <si>
    <t>2026-01-29T14:06:12.552Z</t>
  </si>
  <si>
    <t>dhruv-industries-limited</t>
  </si>
  <si>
    <t>5772</t>
  </si>
  <si>
    <t>vohjppb65d20f79xc4vuzy8j</t>
  </si>
  <si>
    <t>IQRA Microfinance Federation</t>
  </si>
  <si>
    <t>2021-10-20T00:17:34.000Z</t>
  </si>
  <si>
    <t>2026-01-23T12:32:09.603Z</t>
  </si>
  <si>
    <t>2026-01-23T12:32:09.444Z</t>
  </si>
  <si>
    <t>iqra-microfinance-federation</t>
  </si>
  <si>
    <t>5773</t>
  </si>
  <si>
    <t>mwn40adohvzzxzky967xmagd</t>
  </si>
  <si>
    <t>Rockline Entertainments Private Limited</t>
  </si>
  <si>
    <t>2021-10-20T05:50:46.000Z</t>
  </si>
  <si>
    <t>2025-11-07T11:45:52.896Z</t>
  </si>
  <si>
    <t>2025-11-07T11:45:52.841Z</t>
  </si>
  <si>
    <t>rockline-entertainments-private-limited</t>
  </si>
  <si>
    <t>5774</t>
  </si>
  <si>
    <t>zdgf6cnimptaazhdu15w27yn</t>
  </si>
  <si>
    <t>IDF Financial Services Private Limited</t>
  </si>
  <si>
    <t>2021-10-25T06:49:06.000Z</t>
  </si>
  <si>
    <t>2025-11-07T11:45:56.147Z</t>
  </si>
  <si>
    <t>2025-11-07T11:45:56.076Z</t>
  </si>
  <si>
    <t>idf-financial-services-private-limited</t>
  </si>
  <si>
    <t>5775</t>
  </si>
  <si>
    <t>v2yodmvh4etgr964cvc0yp3s</t>
  </si>
  <si>
    <t>Swadha Finlease Private Limited</t>
  </si>
  <si>
    <t>2021-10-24T23:38:27.000Z</t>
  </si>
  <si>
    <t>2026-01-23T12:34:44.100Z</t>
  </si>
  <si>
    <t>2026-01-23T12:34:43.950Z</t>
  </si>
  <si>
    <t>swadha-finlease-private-limited</t>
  </si>
  <si>
    <t>5776</t>
  </si>
  <si>
    <t>n2u5p66l5cc0k5c7qr6pz3ix</t>
  </si>
  <si>
    <t>Raj Process Equipments &amp; Systems Private Limited</t>
  </si>
  <si>
    <t>2021-10-24T23:57:16.000Z</t>
  </si>
  <si>
    <t>2025-11-07T11:46:00.119Z</t>
  </si>
  <si>
    <t>2025-11-07T11:46:00.053Z</t>
  </si>
  <si>
    <t>raj-process-equipments-systems-private-limited</t>
  </si>
  <si>
    <t>5777</t>
  </si>
  <si>
    <t>a0b8oced0ag9nn4bym3mhwqn</t>
  </si>
  <si>
    <t>Faridabad Steel Mongers Private Limited</t>
  </si>
  <si>
    <t>2021-10-26T02:35:48.000Z</t>
  </si>
  <si>
    <t>2025-11-07T11:46:02.698Z</t>
  </si>
  <si>
    <t>2025-11-07T11:46:02.650Z</t>
  </si>
  <si>
    <t>faridabad-steel-mongers-private-limited</t>
  </si>
  <si>
    <t>5778</t>
  </si>
  <si>
    <t>pn6cab49corhn138pfs3vgoc</t>
  </si>
  <si>
    <t>P. K. Overseas Private Limited (PKOPL)</t>
  </si>
  <si>
    <t>2021-10-26T21:23:29.000Z</t>
  </si>
  <si>
    <t>2025-11-07T11:46:05.382Z</t>
  </si>
  <si>
    <t>2025-11-07T11:46:05.328Z</t>
  </si>
  <si>
    <t>p.-k.-overseas-private-limited-(pkopl)</t>
  </si>
  <si>
    <t>5779</t>
  </si>
  <si>
    <t>wblg04lnkoa5teif00614sv9</t>
  </si>
  <si>
    <t>Minakshi Solvex LLP (MSL)</t>
  </si>
  <si>
    <t>2021-10-26T23:20:57.000Z</t>
  </si>
  <si>
    <t>2025-11-07T11:46:07.558Z</t>
  </si>
  <si>
    <t>2025-11-07T11:46:07.505Z</t>
  </si>
  <si>
    <t>minakshi-solvex-llp-(msl)</t>
  </si>
  <si>
    <t>5780</t>
  </si>
  <si>
    <t>op0rea6ak7yogr3ramxdzwtj</t>
  </si>
  <si>
    <t>Assam Hospital Limited</t>
  </si>
  <si>
    <t>2021-10-27T06:00:21.000Z</t>
  </si>
  <si>
    <t>2025-11-07T11:46:10.520Z</t>
  </si>
  <si>
    <t>2025-11-07T11:46:10.458Z</t>
  </si>
  <si>
    <t>assam-hospital-limited</t>
  </si>
  <si>
    <t>5781</t>
  </si>
  <si>
    <t>a54q2ep5g3kcy7h1n4acedrv</t>
  </si>
  <si>
    <t>SBA Metals And Steel Private Limited</t>
  </si>
  <si>
    <t>2021-10-28T06:44:23.000Z</t>
  </si>
  <si>
    <t>2025-11-07T11:46:13.553Z</t>
  </si>
  <si>
    <t>2025-11-07T11:46:13.440Z</t>
  </si>
  <si>
    <t>sba-metals-and-steel-private-limited</t>
  </si>
  <si>
    <t>5782</t>
  </si>
  <si>
    <t>oojm53z1d2lyd38cujac08el</t>
  </si>
  <si>
    <t>Shubham K-Mart Private Limited</t>
  </si>
  <si>
    <t>2021-10-28T07:05:39.000Z</t>
  </si>
  <si>
    <t>2026-02-04T11:56:33.150Z</t>
  </si>
  <si>
    <t>2026-02-04T11:56:32.975Z</t>
  </si>
  <si>
    <t>shubham-k-mart-private-limited</t>
  </si>
  <si>
    <t>5783</t>
  </si>
  <si>
    <t>sscu8ozg1ov31goq2fs3k6vi</t>
  </si>
  <si>
    <t>Universal Infra &amp; Agri Oils Private Limited</t>
  </si>
  <si>
    <t>2021-10-28T07:10:20.000Z</t>
  </si>
  <si>
    <t>2025-11-19T19:40:29.997Z</t>
  </si>
  <si>
    <t>2025-11-19T19:40:28.691Z</t>
  </si>
  <si>
    <t>universal-infra-agri-oils-private-limited</t>
  </si>
  <si>
    <t>5784</t>
  </si>
  <si>
    <t>xf32i0te0xv8yu8m7oxusu0l</t>
  </si>
  <si>
    <t>Spun Micro Processing Private Limited</t>
  </si>
  <si>
    <t>2021-10-27T22:45:02.000Z</t>
  </si>
  <si>
    <t>2025-11-07T11:46:20.778Z</t>
  </si>
  <si>
    <t>2025-11-07T11:46:20.736Z</t>
  </si>
  <si>
    <t>spun-micro-processing-private-limited</t>
  </si>
  <si>
    <t>5785</t>
  </si>
  <si>
    <t>ki6757mg2h79u306b7hq188l</t>
  </si>
  <si>
    <t>Genev Capital Private Limited</t>
  </si>
  <si>
    <t>2021-10-29T07:15:07.000Z</t>
  </si>
  <si>
    <t>2025-11-07T11:46:24.312Z</t>
  </si>
  <si>
    <t>2025-11-07T11:46:24.249Z</t>
  </si>
  <si>
    <t>genev-capital-private-limited</t>
  </si>
  <si>
    <t>5786</t>
  </si>
  <si>
    <t>zv8so1dymvgo34llih87o77r</t>
  </si>
  <si>
    <t>Tirupati Sugars Limited</t>
  </si>
  <si>
    <t>2021-10-28T23:26:58.000Z</t>
  </si>
  <si>
    <t>2025-11-07T11:46:25.174Z</t>
  </si>
  <si>
    <t>2025-11-07T11:46:25.149Z</t>
  </si>
  <si>
    <t>tirupati-sugars-limited</t>
  </si>
  <si>
    <t>5787</t>
  </si>
  <si>
    <t>a20to3pb3dfopslj5zfj9qil</t>
  </si>
  <si>
    <t>AFG Combustion Private Limited (formerly Airoil Flaragas Private Limited)</t>
  </si>
  <si>
    <t>2021-11-01T06:59:23.000Z</t>
  </si>
  <si>
    <t>2025-11-07T11:46:27.898Z</t>
  </si>
  <si>
    <t>2025-11-07T11:46:27.820Z</t>
  </si>
  <si>
    <t>afg-combustion-private-limited-formerly-airoil-flaragas-private-limited</t>
  </si>
  <si>
    <t>5788</t>
  </si>
  <si>
    <t>saedck9mo848h0uot0ii7sd7</t>
  </si>
  <si>
    <t>Veeraraghavan &amp; Co (Veeraraghavan)</t>
  </si>
  <si>
    <t>2021-10-31T20:52:14.000Z</t>
  </si>
  <si>
    <t>2025-11-07T11:46:29.589Z</t>
  </si>
  <si>
    <t>2025-11-07T11:46:29.542Z</t>
  </si>
  <si>
    <t>veeraraghavan-co-(veeraraghavan)</t>
  </si>
  <si>
    <t>5789</t>
  </si>
  <si>
    <t>i0sceo98f8neebvempoqjg0r</t>
  </si>
  <si>
    <t>Sumeet Gems and Jewellers Private Limited</t>
  </si>
  <si>
    <t>2021-11-01T22:10:57.000Z</t>
  </si>
  <si>
    <t>2026-02-04T11:42:42.094Z</t>
  </si>
  <si>
    <t>2026-02-04T11:42:41.893Z</t>
  </si>
  <si>
    <t>sumeet-gems-and-jewellers-private-limited</t>
  </si>
  <si>
    <t>5790</t>
  </si>
  <si>
    <t>aw8x98t52aa3nfrxssmwzt17</t>
  </si>
  <si>
    <t>Sumeet Synfab India Private Limited</t>
  </si>
  <si>
    <t>2021-11-01T22:20:11.000Z</t>
  </si>
  <si>
    <t>2026-02-04T11:27:04.873Z</t>
  </si>
  <si>
    <t>2026-02-04T11:27:04.574Z</t>
  </si>
  <si>
    <t>sumeet-synfab-india-private-limited</t>
  </si>
  <si>
    <t>5791</t>
  </si>
  <si>
    <t>kky4bwepprc6inapvljy8c8v</t>
  </si>
  <si>
    <t>Chimur Petgaon Highway Private Limited</t>
  </si>
  <si>
    <t>2021-11-09T03:46:40.000Z</t>
  </si>
  <si>
    <t>2025-11-07T11:46:37.566Z</t>
  </si>
  <si>
    <t>2025-11-07T11:46:37.506Z</t>
  </si>
  <si>
    <t>chimur-petgaon-highway-private-limited</t>
  </si>
  <si>
    <t>5792</t>
  </si>
  <si>
    <t>qqul1gix67805oxacass4itb</t>
  </si>
  <si>
    <t>TKR Educational Society</t>
  </si>
  <si>
    <t>2021-11-11T19:40:56.000Z</t>
  </si>
  <si>
    <t>2025-11-07T11:46:40.451Z</t>
  </si>
  <si>
    <t>2025-11-07T11:46:40.288Z</t>
  </si>
  <si>
    <t>tkr-educational-society</t>
  </si>
  <si>
    <t>5793</t>
  </si>
  <si>
    <t>wzkpe6q4c7rt66eviqvuxchz</t>
  </si>
  <si>
    <t>Shiva Protein Products Private Limited</t>
  </si>
  <si>
    <t>2021-11-12T19:43:28.000Z</t>
  </si>
  <si>
    <t>2025-11-07T11:46:43.951Z</t>
  </si>
  <si>
    <t>2025-11-07T11:46:43.882Z</t>
  </si>
  <si>
    <t>shiva-protein-products-private-limited</t>
  </si>
  <si>
    <t>5794</t>
  </si>
  <si>
    <t>rya4n63tzh2012e0hvr0xiws</t>
  </si>
  <si>
    <t>Panem Industries Private Limited</t>
  </si>
  <si>
    <t>2021-11-12T22:15:01.000Z</t>
  </si>
  <si>
    <t>2025-11-07T11:46:48.027Z</t>
  </si>
  <si>
    <t>2025-11-07T11:46:47.950Z</t>
  </si>
  <si>
    <t>panem-industries-private-limited</t>
  </si>
  <si>
    <t>5795</t>
  </si>
  <si>
    <t>vxlckt40xduhvzc8xivibcm2</t>
  </si>
  <si>
    <t>Vishal Papertech India Limited</t>
  </si>
  <si>
    <t>2021-11-14T22:51:30.000Z</t>
  </si>
  <si>
    <t>2025-11-07T11:46:51.268Z</t>
  </si>
  <si>
    <t>2025-11-07T11:46:51.183Z</t>
  </si>
  <si>
    <t>vishal-papertech-india-limited</t>
  </si>
  <si>
    <t>5796</t>
  </si>
  <si>
    <t>zsm80gvu07hx2staq3y4dga9</t>
  </si>
  <si>
    <t>SKP Corp Private Limited</t>
  </si>
  <si>
    <t>2021-11-16T22:07:11.000Z</t>
  </si>
  <si>
    <t>2025-11-07T11:46:53.034Z</t>
  </si>
  <si>
    <t>2025-11-07T11:46:52.976Z</t>
  </si>
  <si>
    <t>skp-corp-private-limited</t>
  </si>
  <si>
    <t>5797</t>
  </si>
  <si>
    <t>bg0rsp9d7xi33397x0o3r88j</t>
  </si>
  <si>
    <t>G. R. Engineering Private Limited (GREPL)</t>
  </si>
  <si>
    <t>2021-11-17T04:50:29.000Z</t>
  </si>
  <si>
    <t>2025-11-07T11:46:56.071Z</t>
  </si>
  <si>
    <t>2025-11-07T11:46:56.011Z</t>
  </si>
  <si>
    <t>g-r-engineering-private-limited-grepl</t>
  </si>
  <si>
    <t>5798</t>
  </si>
  <si>
    <t>kxz2kx46reaa63esu75hou0q</t>
  </si>
  <si>
    <t>Netweb Technologies India Private Limited</t>
  </si>
  <si>
    <t>2021-11-18T03:41:25.000Z</t>
  </si>
  <si>
    <t>2025-11-07T11:46:57.821Z</t>
  </si>
  <si>
    <t>2025-11-07T11:46:57.776Z</t>
  </si>
  <si>
    <t>netweb-technologies-india-private-limited</t>
  </si>
  <si>
    <t>5799</t>
  </si>
  <si>
    <t>lb37e9i0dffgv2o4nba0q9oy</t>
  </si>
  <si>
    <t>Gaytri Industrial Corporation Private Limited</t>
  </si>
  <si>
    <t>2021-11-21T23:10:38.000Z</t>
  </si>
  <si>
    <t>2025-11-07T11:47:00.563Z</t>
  </si>
  <si>
    <t>2025-11-07T11:47:00.505Z</t>
  </si>
  <si>
    <t>gaytri-industrial-corporation-private-limited</t>
  </si>
  <si>
    <t>5800</t>
  </si>
  <si>
    <t>utybyihe04v0cl8ftydojwgy</t>
  </si>
  <si>
    <t>Woodfield Systems International Private Limited</t>
  </si>
  <si>
    <t>2021-11-21T23:38:58.000Z</t>
  </si>
  <si>
    <t>2025-11-07T11:47:03.437Z</t>
  </si>
  <si>
    <t>2025-11-07T11:47:03.367Z</t>
  </si>
  <si>
    <t>woodfield-systems-international-private-limited</t>
  </si>
  <si>
    <t>5801</t>
  </si>
  <si>
    <t>zeqo8pz9c1b9g15u6u09uwpt</t>
  </si>
  <si>
    <t>Agroh Diu Link Highways Private Limited</t>
  </si>
  <si>
    <t>2021-11-23T02:52:45.000Z</t>
  </si>
  <si>
    <t>2025-11-07T11:47:05.897Z</t>
  </si>
  <si>
    <t>2025-11-07T11:47:05.850Z</t>
  </si>
  <si>
    <t>agroh-diu-link-highways-private-limited</t>
  </si>
  <si>
    <t>5802</t>
  </si>
  <si>
    <t>flq4wtht58c0th7zawv5ym6s</t>
  </si>
  <si>
    <t>Bvishal Oil and Energy Limited (BVOEL)</t>
  </si>
  <si>
    <t>2021-11-23T20:51:58.000Z</t>
  </si>
  <si>
    <t>2025-11-07T11:47:08.925Z</t>
  </si>
  <si>
    <t>2025-11-07T11:47:08.862Z</t>
  </si>
  <si>
    <t>bvishal-oil-and-energy-limited-bvoel</t>
  </si>
  <si>
    <t>5803</t>
  </si>
  <si>
    <t>rq7z7drx9d66rvlwam9ds3ba</t>
  </si>
  <si>
    <t>C. S. Infraconstruction Limited</t>
  </si>
  <si>
    <t>2021-11-25T22:05:26.000Z</t>
  </si>
  <si>
    <t>2026-01-21T11:29:08.891Z</t>
  </si>
  <si>
    <t>2026-01-21T11:29:08.623Z</t>
  </si>
  <si>
    <t>c-s-infraconstruction-limited</t>
  </si>
  <si>
    <t>5804</t>
  </si>
  <si>
    <t>h7qre4b5h5fqopuj61xc92ch</t>
  </si>
  <si>
    <t>F &amp; K Agro Private Limited</t>
  </si>
  <si>
    <t>2021-11-25T22:15:27.000Z</t>
  </si>
  <si>
    <t>2025-11-07T11:47:15.889Z</t>
  </si>
  <si>
    <t>2025-11-07T11:47:15.825Z</t>
  </si>
  <si>
    <t>f-k-agro-private-limited</t>
  </si>
  <si>
    <t>5805</t>
  </si>
  <si>
    <t>wn49otskdzj9nokcbmkgfxgq</t>
  </si>
  <si>
    <t>Brightstar Foods India Private Limited (erstwhile Poonam Roller Flour Mills Private Limited)</t>
  </si>
  <si>
    <t>2021-11-25T22:22:41.000Z</t>
  </si>
  <si>
    <t>2025-11-07T11:47:18.970Z</t>
  </si>
  <si>
    <t>2025-11-07T11:47:18.904Z</t>
  </si>
  <si>
    <t>brightstar-foods-india-private-limited-erstwhile-poonam-roller-flour-mills-private-limited</t>
  </si>
  <si>
    <t>5806</t>
  </si>
  <si>
    <t>onwitvvrp0nye8qxxh9wvmdy</t>
  </si>
  <si>
    <t>Kalaignar TV Private Limited</t>
  </si>
  <si>
    <t>2021-11-25T22:46:57.000Z</t>
  </si>
  <si>
    <t>2025-11-07T11:47:21.635Z</t>
  </si>
  <si>
    <t>2025-11-07T11:47:21.581Z</t>
  </si>
  <si>
    <t>kalaignar-tv-private-limited</t>
  </si>
  <si>
    <t>5807</t>
  </si>
  <si>
    <t>vgxou2e73rvtjsx78w8asr8s</t>
  </si>
  <si>
    <t>Providence Textiles</t>
  </si>
  <si>
    <t>2021-11-28T06:06:22.000Z</t>
  </si>
  <si>
    <t>2025-11-07T11:47:25.379Z</t>
  </si>
  <si>
    <t>2025-11-07T11:47:25.304Z</t>
  </si>
  <si>
    <t>providence-textiles</t>
  </si>
  <si>
    <t>5808</t>
  </si>
  <si>
    <t>bl76r8bpa3dvft01c0x6jc1t</t>
  </si>
  <si>
    <t>Jawahar Shetkari Sahakari Soot Girni Limited</t>
  </si>
  <si>
    <t>2021-11-28T20:36:02.000Z</t>
  </si>
  <si>
    <t>2025-11-07T11:47:28.242Z</t>
  </si>
  <si>
    <t>2025-11-07T11:47:28.171Z</t>
  </si>
  <si>
    <t>jawahar-shetkari-sahakari-soot-girni-limited</t>
  </si>
  <si>
    <t>5809</t>
  </si>
  <si>
    <t>khmv7pa15heu1xp29qjis60f</t>
  </si>
  <si>
    <t>Euro Safety Footwear India Private Limited</t>
  </si>
  <si>
    <t>2021-11-29T05:10:45.000Z</t>
  </si>
  <si>
    <t>2025-11-07T11:47:30.724Z</t>
  </si>
  <si>
    <t>2025-11-07T11:47:30.666Z</t>
  </si>
  <si>
    <t>euro-safety-footwear-india-private-limited</t>
  </si>
  <si>
    <t>5810</t>
  </si>
  <si>
    <t>zemgo8fieiegr4ubuxkm94iy</t>
  </si>
  <si>
    <t>R L Steels And Energy Limited</t>
  </si>
  <si>
    <t>2021-11-29T05:30:40.000Z</t>
  </si>
  <si>
    <t>2025-11-07T11:47:33.913Z</t>
  </si>
  <si>
    <t>2025-11-07T11:47:33.848Z</t>
  </si>
  <si>
    <t>r-l-steels-and-energy-limited</t>
  </si>
  <si>
    <t>5811</t>
  </si>
  <si>
    <t>ccstja8v5tajq5werl75m7nv</t>
  </si>
  <si>
    <t>PWDS Extrusions Private Limited (Formerly Prominance Window Systems)</t>
  </si>
  <si>
    <t>2021-11-30T04:44:36.000Z</t>
  </si>
  <si>
    <t>2026-01-21T12:56:43.626Z</t>
  </si>
  <si>
    <t>2026-01-21T12:56:43.312Z</t>
  </si>
  <si>
    <t>pwds-extrusions-private-limited-formerly-prominance-window-systems</t>
  </si>
  <si>
    <t>5812</t>
  </si>
  <si>
    <t>jeiiu2ngv75z1s3up46e9b3x</t>
  </si>
  <si>
    <t>Disha Industries Private Limited</t>
  </si>
  <si>
    <t>2021-12-02T23:11:35.000Z</t>
  </si>
  <si>
    <t>2025-11-07T11:47:41.238Z</t>
  </si>
  <si>
    <t>2025-11-07T11:47:41.172Z</t>
  </si>
  <si>
    <t>disha-industries-private-limited-</t>
  </si>
  <si>
    <t>5813</t>
  </si>
  <si>
    <t>lh48uevnv84japifbctpyma7</t>
  </si>
  <si>
    <t>Sky Alloys and Power Limited</t>
  </si>
  <si>
    <t>2021-12-06T22:16:12.000Z</t>
  </si>
  <si>
    <t>2025-11-07T11:47:44.519Z</t>
  </si>
  <si>
    <t>2025-11-07T11:47:44.454Z</t>
  </si>
  <si>
    <t>sky-alloys-and-power-limited</t>
  </si>
  <si>
    <t>5814</t>
  </si>
  <si>
    <t>i8fljr4j3o51ua3gwmgu9dpw</t>
  </si>
  <si>
    <t>Santladevi Resorts</t>
  </si>
  <si>
    <t>2021-12-07T19:51:47.000Z</t>
  </si>
  <si>
    <t>2025-11-07T11:47:46.454Z</t>
  </si>
  <si>
    <t>2025-11-07T11:47:46.398Z</t>
  </si>
  <si>
    <t>santladevi-resorts</t>
  </si>
  <si>
    <t>5815</t>
  </si>
  <si>
    <t>pmv31x798y2g25w3j8its26m</t>
  </si>
  <si>
    <t>Tirupati Oil Cake Industries</t>
  </si>
  <si>
    <t>2021-12-07T21:12:45.000Z</t>
  </si>
  <si>
    <t>2025-12-26T06:30:26.733Z</t>
  </si>
  <si>
    <t>2025-12-26T06:30:26.555Z</t>
  </si>
  <si>
    <t>tirupati-oil-cake-industries</t>
  </si>
  <si>
    <t>5816</t>
  </si>
  <si>
    <t>dvmr86zpuoqp1n5o5tpzaz8k</t>
  </si>
  <si>
    <t>Tirupati Oil Cake Industries Private Limited</t>
  </si>
  <si>
    <t>2021-12-07T21:52:03.000Z</t>
  </si>
  <si>
    <t>2025-12-26T06:25:27.159Z</t>
  </si>
  <si>
    <t>2025-12-26T06:25:26.935Z</t>
  </si>
  <si>
    <t>tirupati-oil-cake-industries-private-limited</t>
  </si>
  <si>
    <t>5817</t>
  </si>
  <si>
    <t>z1ofvc19y5i38ih73o0netjd</t>
  </si>
  <si>
    <t>Devland Infracon Private Limited</t>
  </si>
  <si>
    <t>2021-12-08T04:47:50.000Z</t>
  </si>
  <si>
    <t>2025-11-07T11:47:52.977Z</t>
  </si>
  <si>
    <t>2025-11-07T11:47:52.950Z</t>
  </si>
  <si>
    <t>devland-infracon-private-limited</t>
  </si>
  <si>
    <t>5818</t>
  </si>
  <si>
    <t>w8zvsh05aycmq7l5pm8lcrmc</t>
  </si>
  <si>
    <t>Shyam Indofab Private Limited</t>
  </si>
  <si>
    <t>2021-12-08T23:06:01.000Z</t>
  </si>
  <si>
    <t>2025-11-07T11:47:55.176Z</t>
  </si>
  <si>
    <t>2025-11-07T11:47:55.125Z</t>
  </si>
  <si>
    <t>shyam-indofab-private-limited</t>
  </si>
  <si>
    <t>5819</t>
  </si>
  <si>
    <t>pz2q7hyuphu9ycyfin9u3hmi</t>
  </si>
  <si>
    <t>Lighting Technologies India Private Limited</t>
  </si>
  <si>
    <t>2021-12-09T04:32:14.000Z</t>
  </si>
  <si>
    <t>2025-11-07T11:47:58.032Z</t>
  </si>
  <si>
    <t>2025-11-07T11:47:57.969Z</t>
  </si>
  <si>
    <t>lighting-technologies-india-private-limited</t>
  </si>
  <si>
    <t>5820</t>
  </si>
  <si>
    <t>gx0pwhifyphkag4fntrauog0</t>
  </si>
  <si>
    <t>Apollo Computing Laboratories Private Limited</t>
  </si>
  <si>
    <t>2021-12-09T20:24:51.000Z</t>
  </si>
  <si>
    <t>2026-02-10T05:33:56.022Z</t>
  </si>
  <si>
    <t>2026-02-10T05:33:55.750Z</t>
  </si>
  <si>
    <t>apollo-computing-laboratories-private-limited</t>
  </si>
  <si>
    <t>5821</t>
  </si>
  <si>
    <t>yh34q3ht4r22ubvcjp8deawj</t>
  </si>
  <si>
    <t>HQ Lamps Manufacturing Company Private Limited</t>
  </si>
  <si>
    <t>2021-12-09T21:25:47.000Z</t>
  </si>
  <si>
    <t>2025-11-07T11:48:04.195Z</t>
  </si>
  <si>
    <t>2025-11-07T11:48:04.109Z</t>
  </si>
  <si>
    <t>hq-lamps-manufacturing-company-private-limited</t>
  </si>
  <si>
    <t>5822</t>
  </si>
  <si>
    <t>bcqtofikycuf4t31cn19xrsl</t>
  </si>
  <si>
    <t>Goel Lightings</t>
  </si>
  <si>
    <t>2021-12-09T21:36:09.000Z</t>
  </si>
  <si>
    <t>2025-11-07T11:48:06.610Z</t>
  </si>
  <si>
    <t>2025-11-07T11:48:06.562Z</t>
  </si>
  <si>
    <t>goel-lightings</t>
  </si>
  <si>
    <t>5823</t>
  </si>
  <si>
    <t>kgledx4uqnrzwnkqjbe9oj8k</t>
  </si>
  <si>
    <t>Durlax Top Surface Limited (Formerly Known as Durlax India Private Limited)</t>
  </si>
  <si>
    <t>2021-12-10T04:38:03.000Z</t>
  </si>
  <si>
    <t>2025-11-07T11:48:08.874Z</t>
  </si>
  <si>
    <t>2025-11-07T11:48:08.825Z</t>
  </si>
  <si>
    <t>durlax-top-surface-limited-formerly-known-as-durlax-india-private-limited</t>
  </si>
  <si>
    <t>5824</t>
  </si>
  <si>
    <t>xjopp40zhtna7wbm6ge5kklj</t>
  </si>
  <si>
    <t>Wadhwagroup Holdings Private Limited</t>
  </si>
  <si>
    <t>2021-12-14T20:04:41.000Z</t>
  </si>
  <si>
    <t>2025-11-19T19:21:53.411Z</t>
  </si>
  <si>
    <t>2025-11-19T19:21:53.302Z</t>
  </si>
  <si>
    <t>wadhwagroup-holdings-private-limited</t>
  </si>
  <si>
    <t>5825</t>
  </si>
  <si>
    <t>zd6sdk0lf0ggjjpsl6plvtge</t>
  </si>
  <si>
    <t>LK Sri Enterprises LLP</t>
  </si>
  <si>
    <t>2021-12-14T21:59:11.000Z</t>
  </si>
  <si>
    <t>2025-11-07T11:48:14.413Z</t>
  </si>
  <si>
    <t>2025-11-07T11:48:14.355Z</t>
  </si>
  <si>
    <t>lk-sri-enterprises-llp</t>
  </si>
  <si>
    <t>5826</t>
  </si>
  <si>
    <t>iuvmfu6v26ftan1vl3hzphk4</t>
  </si>
  <si>
    <t>Jia Overseas</t>
  </si>
  <si>
    <t>2021-12-14T23:18:49.000Z</t>
  </si>
  <si>
    <t>2025-11-07T11:48:17.002Z</t>
  </si>
  <si>
    <t>2025-11-07T11:48:16.912Z</t>
  </si>
  <si>
    <t>jia-overseas</t>
  </si>
  <si>
    <t>5827</t>
  </si>
  <si>
    <t>wn3y2p0nq2ibdyxpnbyftric</t>
  </si>
  <si>
    <t>Matadin Bhagwan Dass</t>
  </si>
  <si>
    <t>2021-12-14T23:24:07.000Z</t>
  </si>
  <si>
    <t>2025-11-07T11:48:19.551Z</t>
  </si>
  <si>
    <t>2025-11-07T11:48:19.501Z</t>
  </si>
  <si>
    <t>matadin-bhagwan-dass</t>
  </si>
  <si>
    <t>5828</t>
  </si>
  <si>
    <t>zaob6ulkh4o6jla2p1tjt3mo</t>
  </si>
  <si>
    <t>YMR Nuts Private Limited</t>
  </si>
  <si>
    <t>2021-12-14T23:29:00.000Z</t>
  </si>
  <si>
    <t>2025-11-07T11:48:21.975Z</t>
  </si>
  <si>
    <t>2025-11-07T11:48:21.930Z</t>
  </si>
  <si>
    <t>ymr-nuts-private-limited</t>
  </si>
  <si>
    <t>5829</t>
  </si>
  <si>
    <t>v8kvmn4jsespz1rho2gj1erk</t>
  </si>
  <si>
    <t>Best Capital Services Limited</t>
  </si>
  <si>
    <t>2021-12-15T19:50:34.000Z</t>
  </si>
  <si>
    <t>2025-11-07T11:48:27.583Z</t>
  </si>
  <si>
    <t>2025-11-07T11:48:27.469Z</t>
  </si>
  <si>
    <t>best-capital-services-limited</t>
  </si>
  <si>
    <t>5830</t>
  </si>
  <si>
    <t>k8h81k98ybat2gzhso5lu9uh</t>
  </si>
  <si>
    <t>Sara Textiles Limited</t>
  </si>
  <si>
    <t>2021-12-15T21:36:49.000Z</t>
  </si>
  <si>
    <t>2025-11-19T19:21:20.760Z</t>
  </si>
  <si>
    <t>2025-11-19T19:21:20.652Z</t>
  </si>
  <si>
    <t>sara-textiles-limited</t>
  </si>
  <si>
    <t>5831</t>
  </si>
  <si>
    <t>ma01xul1rc7k5lfysiz9cg0i</t>
  </si>
  <si>
    <t>Agroha Steel &amp; Power Private Limited (Previously Agroha Iron and Steel Industries)</t>
  </si>
  <si>
    <t>2021-12-15T22:01:08.000Z</t>
  </si>
  <si>
    <t>2025-11-19T19:45:14.672Z</t>
  </si>
  <si>
    <t>2025-11-19T19:45:14.590Z</t>
  </si>
  <si>
    <t>agroha-steel--power-private-limited-previously-agroha-iron-and-steel-industries</t>
  </si>
  <si>
    <t>5832</t>
  </si>
  <si>
    <t>delqd6y3a6rpcimtrw9kpntl</t>
  </si>
  <si>
    <t>JCL Infra Private Limited</t>
  </si>
  <si>
    <t>2021-12-19T19:44:36.000Z</t>
  </si>
  <si>
    <t>2025-11-07T11:48:35.337Z</t>
  </si>
  <si>
    <t>2025-11-07T11:48:35.274Z</t>
  </si>
  <si>
    <t>jcl-infra-private-limited</t>
  </si>
  <si>
    <t>5833</t>
  </si>
  <si>
    <t>y5vbylp2wbj34dhkb9mo6tgf</t>
  </si>
  <si>
    <t>Shiva Texfabs Limited</t>
  </si>
  <si>
    <t>2021-12-19T21:20:04.000Z</t>
  </si>
  <si>
    <t>2025-11-07T11:48:37.743Z</t>
  </si>
  <si>
    <t>2025-11-07T11:48:37.699Z</t>
  </si>
  <si>
    <t>shiva-texfabs-limited</t>
  </si>
  <si>
    <t>5834</t>
  </si>
  <si>
    <t>p1j8jfi61htrr5cif8lhub9y</t>
  </si>
  <si>
    <t>Loknete Marutrao Ghule Patil Dnyaneshwar Sahakari Sakhar Karkhana Limited</t>
  </si>
  <si>
    <t>2021-12-20T21:18:10.000Z</t>
  </si>
  <si>
    <t>2025-11-07T11:48:40.995Z</t>
  </si>
  <si>
    <t>2025-11-07T11:48:40.927Z</t>
  </si>
  <si>
    <t>loknete-marutrao-ghule-patil-dnyaneshwar-sahakari-sakhar-karkhana-limited</t>
  </si>
  <si>
    <t>5835</t>
  </si>
  <si>
    <t>nsjhqm1bfry6x7e1xqum2c7t</t>
  </si>
  <si>
    <t>Rasik Products Private Limited</t>
  </si>
  <si>
    <t>2021-12-21T05:43:59.000Z</t>
  </si>
  <si>
    <t>2025-11-19T19:34:24.014Z</t>
  </si>
  <si>
    <t>2025-11-19T19:34:23.941Z</t>
  </si>
  <si>
    <t>rasik-products-private-limited</t>
  </si>
  <si>
    <t>5836</t>
  </si>
  <si>
    <t>jiu2brxcqqcpsxendexawglu</t>
  </si>
  <si>
    <t>Yug International Private Limited</t>
  </si>
  <si>
    <t>2021-12-21T20:17:15.000Z</t>
  </si>
  <si>
    <t>2025-11-07T11:48:45.928Z</t>
  </si>
  <si>
    <t>2025-11-07T11:48:45.868Z</t>
  </si>
  <si>
    <t>yug-international-private-limited</t>
  </si>
  <si>
    <t>5837</t>
  </si>
  <si>
    <t>j48jtxylnjuvqugs4u3gffaa</t>
  </si>
  <si>
    <t>Ranga Particle Board Industries Private Limited</t>
  </si>
  <si>
    <t>2021-12-22T22:46:11.000Z</t>
  </si>
  <si>
    <t>2025-11-07T11:48:49.079Z</t>
  </si>
  <si>
    <t>2025-11-07T11:48:49.000Z</t>
  </si>
  <si>
    <t>ranga-particle-board-industries-private-limited</t>
  </si>
  <si>
    <t>5838</t>
  </si>
  <si>
    <t>ti2953dindgwicu4ex090epv</t>
  </si>
  <si>
    <t>Vector Finance Private Limited</t>
  </si>
  <si>
    <t>2021-12-23T23:16:10.000Z</t>
  </si>
  <si>
    <t>2025-11-07T11:48:50.074Z</t>
  </si>
  <si>
    <t>2025-11-07T11:48:50.046Z</t>
  </si>
  <si>
    <t>vector-finance-private-limited</t>
  </si>
  <si>
    <t>5839</t>
  </si>
  <si>
    <t>l8mfh0n2fgr37fqa9qvqnohz</t>
  </si>
  <si>
    <t>GKR Infracon (India) Private Limited</t>
  </si>
  <si>
    <t>2021-12-26T05:08:20.000Z</t>
  </si>
  <si>
    <t>2025-11-07T11:48:52.145Z</t>
  </si>
  <si>
    <t>2025-11-07T11:48:52.089Z</t>
  </si>
  <si>
    <t>gkr-infracon-(india)-private-limited</t>
  </si>
  <si>
    <t>5840</t>
  </si>
  <si>
    <t>omzhckss4rswiqodtzgcye5k</t>
  </si>
  <si>
    <t>Bhimji Velji Sorathia Construction Private Limited (BVSCPL)</t>
  </si>
  <si>
    <t>2021-12-26T22:15:52.000Z</t>
  </si>
  <si>
    <t>2025-11-07T11:48:54.603Z</t>
  </si>
  <si>
    <t>2025-11-07T11:48:54.550Z</t>
  </si>
  <si>
    <t>bhimji-velji-sorathia-construction-private-limited-(bvscpl)</t>
  </si>
  <si>
    <t>5841</t>
  </si>
  <si>
    <t>dob6sa38br3eli41s7im5exb</t>
  </si>
  <si>
    <t>Jammu Pigments Limited</t>
  </si>
  <si>
    <t>2021-12-26T23:12:28.000Z</t>
  </si>
  <si>
    <t>2025-11-07T11:48:57.637Z</t>
  </si>
  <si>
    <t>2025-11-07T11:48:57.569Z</t>
  </si>
  <si>
    <t>jammu-pigments-limited</t>
  </si>
  <si>
    <t>5842</t>
  </si>
  <si>
    <t>pd66k2anv1w30lux9a1wnpil</t>
  </si>
  <si>
    <t>RSI Stone World Private Limited</t>
  </si>
  <si>
    <t>2021-12-26T23:37:07.000Z</t>
  </si>
  <si>
    <t>2025-11-19T19:38:35.805Z</t>
  </si>
  <si>
    <t>2025-11-19T19:38:35.718Z</t>
  </si>
  <si>
    <t>rsi-stone-world-private-limited</t>
  </si>
  <si>
    <t>5843</t>
  </si>
  <si>
    <t>x5blfpxsmndp01grsk60xvw3</t>
  </si>
  <si>
    <t>Universal Starch Chem Allied Limited (USCAL)</t>
  </si>
  <si>
    <t>2021-12-27T21:09:41.000Z</t>
  </si>
  <si>
    <t>2025-11-07T11:49:02.998Z</t>
  </si>
  <si>
    <t>2025-11-07T11:49:02.946Z</t>
  </si>
  <si>
    <t>universal-starch-chem-allied-limited-(uscal)</t>
  </si>
  <si>
    <t>5844</t>
  </si>
  <si>
    <t>l5l09iqabr0zsfzo138pchgi</t>
  </si>
  <si>
    <t>Krishna CorpIndia Private Limited</t>
  </si>
  <si>
    <t>2021-12-29T22:44:27.000Z</t>
  </si>
  <si>
    <t>2025-11-07T11:49:05.588Z</t>
  </si>
  <si>
    <t>2025-11-07T11:49:05.528Z</t>
  </si>
  <si>
    <t>krishna-corpindia-private-limited</t>
  </si>
  <si>
    <t>5845</t>
  </si>
  <si>
    <t>r58s1dkoiih42t8jbbrh7anx</t>
  </si>
  <si>
    <t>JSR Dynamics Private Limited</t>
  </si>
  <si>
    <t>2024-06-20T11:19:51.000Z</t>
  </si>
  <si>
    <t>2025-11-07T11:49:07.050Z</t>
  </si>
  <si>
    <t>2025-11-07T11:49:07.011Z</t>
  </si>
  <si>
    <t>jsr-dynamics-private-limited</t>
  </si>
  <si>
    <t>5846</t>
  </si>
  <si>
    <t>m5ki8oo9rbc3uhn80oniit9c</t>
  </si>
  <si>
    <t>Kanti Prasad Mittal</t>
  </si>
  <si>
    <t>2025-08-12T12:08:34.000Z</t>
  </si>
  <si>
    <t>2025-11-07T11:49:07.838Z</t>
  </si>
  <si>
    <t>2025-11-07T11:49:07.775Z</t>
  </si>
  <si>
    <t>kanti-prasad-mittal</t>
  </si>
  <si>
    <t>5847</t>
  </si>
  <si>
    <t>q5kbgjrg3fr7ibagnsn8iwss</t>
  </si>
  <si>
    <t>Nilachal Iron &amp; Power Limited</t>
  </si>
  <si>
    <t>2021-12-29T22:59:35.000Z</t>
  </si>
  <si>
    <t>2025-11-07T11:49:11.720Z</t>
  </si>
  <si>
    <t>2025-11-07T11:49:11.601Z</t>
  </si>
  <si>
    <t>nilachal-iron--power-limited</t>
  </si>
  <si>
    <t>5848</t>
  </si>
  <si>
    <t>rwf42sk919z98w66m38lskmo</t>
  </si>
  <si>
    <t>Shah Agri Impex Private Limited</t>
  </si>
  <si>
    <t>2021-12-30T22:12:02.000Z</t>
  </si>
  <si>
    <t>2025-11-07T11:49:14.851Z</t>
  </si>
  <si>
    <t>2025-11-07T11:49:14.790Z</t>
  </si>
  <si>
    <t>shah-agri-impex-private-limited</t>
  </si>
  <si>
    <t>5849</t>
  </si>
  <si>
    <t>t14acqobvgqydfnx2phlhob4</t>
  </si>
  <si>
    <t>Flowmore Limited</t>
  </si>
  <si>
    <t>2021-12-30T23:15:45.000Z</t>
  </si>
  <si>
    <t>2025-11-07T11:49:17.955Z</t>
  </si>
  <si>
    <t>2025-11-07T11:49:17.896Z</t>
  </si>
  <si>
    <t>flowmore-limited</t>
  </si>
  <si>
    <t>5850</t>
  </si>
  <si>
    <t>zj85x5egbmgkhpeivq415axv</t>
  </si>
  <si>
    <t>Rukmini Educational Charitable Trust</t>
  </si>
  <si>
    <t>2022-01-02T05:32:59.000Z</t>
  </si>
  <si>
    <t>2025-11-07T11:49:20.697Z</t>
  </si>
  <si>
    <t>2025-11-07T11:49:20.635Z</t>
  </si>
  <si>
    <t>rukmini-educational-charitable-trust</t>
  </si>
  <si>
    <t>5851</t>
  </si>
  <si>
    <t>ub0n1w4f84j9t9d887898q51</t>
  </si>
  <si>
    <t>NNP Construction Private Limited</t>
  </si>
  <si>
    <t>2022-01-02T19:38:37.000Z</t>
  </si>
  <si>
    <t>2025-11-07T11:49:24.073Z</t>
  </si>
  <si>
    <t>2025-11-07T11:49:24.001Z</t>
  </si>
  <si>
    <t>nnp-construction-private-limited</t>
  </si>
  <si>
    <t>5852</t>
  </si>
  <si>
    <t>vt7mxiyrj1avvkx0ywetbatl</t>
  </si>
  <si>
    <t>Amartex Industries Limited</t>
  </si>
  <si>
    <t>2022-01-02T21:29:26.000Z</t>
  </si>
  <si>
    <t>2025-11-07T11:49:25.506Z</t>
  </si>
  <si>
    <t>2025-11-07T11:49:25.468Z</t>
  </si>
  <si>
    <t>amartex-industries-limited</t>
  </si>
  <si>
    <t>5853</t>
  </si>
  <si>
    <t>dy0e3umd4hfwli6qmp3g8cza</t>
  </si>
  <si>
    <t>MKU Limited</t>
  </si>
  <si>
    <t>2022-01-03T03:35:14.000Z</t>
  </si>
  <si>
    <t>2026-01-21T06:17:14.652Z</t>
  </si>
  <si>
    <t>2026-01-21T06:17:14.446Z</t>
  </si>
  <si>
    <t>mku-limited</t>
  </si>
  <si>
    <t>5854</t>
  </si>
  <si>
    <t>l1bhpzk4939rt038hx1e8dyh</t>
  </si>
  <si>
    <t>Shreeji Infrastructure India Private Limited</t>
  </si>
  <si>
    <t>2022-01-03T04:51:37.000Z</t>
  </si>
  <si>
    <t>2025-11-07T11:49:31.333Z</t>
  </si>
  <si>
    <t>2025-11-07T11:49:31.260Z</t>
  </si>
  <si>
    <t>shreeji-infrastructure-india-private-limited</t>
  </si>
  <si>
    <t>5855</t>
  </si>
  <si>
    <t>xyg9t2k1foa0hulriddzo74z</t>
  </si>
  <si>
    <t>Renny Strips Limited  (Erstwhile Renny Strips Private Limited)</t>
  </si>
  <si>
    <t>2022-01-03T20:02:46.000Z</t>
  </si>
  <si>
    <t>2025-12-11T12:00:49.434Z</t>
  </si>
  <si>
    <t>2025-12-11T12:00:49.081Z</t>
  </si>
  <si>
    <t>renny-strips-private-limited</t>
  </si>
  <si>
    <t>5856</t>
  </si>
  <si>
    <t>tdwzblgtrarweti57x4gkepj</t>
  </si>
  <si>
    <t>Caliber Mercantile Private Limited</t>
  </si>
  <si>
    <t>2022-01-03T23:26:03.000Z</t>
  </si>
  <si>
    <t>2025-12-16T13:14:15.818Z</t>
  </si>
  <si>
    <t>2025-12-16T13:14:15.602Z</t>
  </si>
  <si>
    <t>caliber-mercantile-private-limited</t>
  </si>
  <si>
    <t>5857</t>
  </si>
  <si>
    <t>r1o58ho55vj2b0nzkak24vmk</t>
  </si>
  <si>
    <t>Novelty Associates Private Limited</t>
  </si>
  <si>
    <t>2022-01-04T00:51:55.000Z</t>
  </si>
  <si>
    <t>2025-11-07T11:49:39.766Z</t>
  </si>
  <si>
    <t>2025-11-07T11:49:39.722Z</t>
  </si>
  <si>
    <t>novelty-associates-private-limited</t>
  </si>
  <si>
    <t>5858</t>
  </si>
  <si>
    <t>yhhxduisiszzdx6fi9wq4feh</t>
  </si>
  <si>
    <t>Rajalakshmi Education Trust</t>
  </si>
  <si>
    <t>2022-01-04T06:07:20.000Z</t>
  </si>
  <si>
    <t>2025-11-07T11:49:42.349Z</t>
  </si>
  <si>
    <t>2025-11-07T11:49:42.284Z</t>
  </si>
  <si>
    <t>rajalakshmi-education-trust</t>
  </si>
  <si>
    <t>5859</t>
  </si>
  <si>
    <t>ntzg068yb0m9l63ggnyhewof</t>
  </si>
  <si>
    <t>Him Urja Private Limited</t>
  </si>
  <si>
    <t>2022-01-05T07:21:24.000Z</t>
  </si>
  <si>
    <t>2025-11-07T11:49:44.658Z</t>
  </si>
  <si>
    <t>2025-11-07T11:49:44.609Z</t>
  </si>
  <si>
    <t>him-urja-private-limited</t>
  </si>
  <si>
    <t>5860</t>
  </si>
  <si>
    <t>vqjovviy7xj6qxa3v1hc2jgm</t>
  </si>
  <si>
    <t>Goel Builders</t>
  </si>
  <si>
    <t>2022-01-05T21:34:54.000Z</t>
  </si>
  <si>
    <t>2025-11-07T11:49:46.413Z</t>
  </si>
  <si>
    <t>2025-11-07T11:49:46.358Z</t>
  </si>
  <si>
    <t>goel-builders</t>
  </si>
  <si>
    <t>5861</t>
  </si>
  <si>
    <t>vfocwshqp9akdw37eytfx9sb</t>
  </si>
  <si>
    <t>Maloo Constructions India Private Limited</t>
  </si>
  <si>
    <t>2022-01-10T06:38:58.000Z</t>
  </si>
  <si>
    <t>2025-11-07T11:49:48.973Z</t>
  </si>
  <si>
    <t>2025-11-07T11:49:48.921Z</t>
  </si>
  <si>
    <t>maloo-constructions-india-private-limited</t>
  </si>
  <si>
    <t>5862</t>
  </si>
  <si>
    <t>mzx4v0pn7jh4re1nrwl3evt6</t>
  </si>
  <si>
    <t>Diamond Footcare Udyog Private Limited</t>
  </si>
  <si>
    <t>2022-01-09T21:47:55.000Z</t>
  </si>
  <si>
    <t>2025-11-07T11:49:52.118Z</t>
  </si>
  <si>
    <t>2025-11-07T11:49:52.046Z</t>
  </si>
  <si>
    <t>diamond-footcare-udyog-private-limited</t>
  </si>
  <si>
    <t>5863</t>
  </si>
  <si>
    <t>il0ky3gsgxze00vqli3lygah</t>
  </si>
  <si>
    <t>Solarcraft TN 1 Private Limited (erstwhile NVR Energy Private Limited)</t>
  </si>
  <si>
    <t>2022-01-10T21:37:44.000Z</t>
  </si>
  <si>
    <t>2025-11-07T11:49:54.594Z</t>
  </si>
  <si>
    <t>2025-11-07T11:49:54.543Z</t>
  </si>
  <si>
    <t>solarcraft-tn-1-private-limited-erstwhile-nvr-energy-private-limited</t>
  </si>
  <si>
    <t>5864</t>
  </si>
  <si>
    <t>qqg4ep4jh1vhiwcsw5diuwfy</t>
  </si>
  <si>
    <t>Solarcraft Tuticorin 2 Private Limited (erstwhile Narbheram Solar TN Private Limited)</t>
  </si>
  <si>
    <t>2022-01-10T21:43:22.000Z</t>
  </si>
  <si>
    <t>2025-11-07T11:49:57.034Z</t>
  </si>
  <si>
    <t>2025-11-07T11:49:56.984Z</t>
  </si>
  <si>
    <t>solarcraft-tuticorin-2-private-limited-erstwhile-narbheram-solar-tn-private-limited</t>
  </si>
  <si>
    <t>5865</t>
  </si>
  <si>
    <t>rjtnhaxhys3tk8kpj85qsfhp</t>
  </si>
  <si>
    <t>Telmos Electronics</t>
  </si>
  <si>
    <t>2025-04-04T09:57:48.000Z</t>
  </si>
  <si>
    <t>2025-11-07T11:49:57.731Z</t>
  </si>
  <si>
    <t>2025-11-07T11:49:57.709Z</t>
  </si>
  <si>
    <t>telmos-electronics</t>
  </si>
  <si>
    <t>5866</t>
  </si>
  <si>
    <t>uhwd6w0d5fglbopwbh75nv8q</t>
  </si>
  <si>
    <t>Vishnu Enterprises</t>
  </si>
  <si>
    <t>2022-01-11T00:58:40.000Z</t>
  </si>
  <si>
    <t>2025-11-07T11:49:59.909Z</t>
  </si>
  <si>
    <t>2025-11-07T11:49:59.852Z</t>
  </si>
  <si>
    <t>vishnu-enterprises</t>
  </si>
  <si>
    <t>5867</t>
  </si>
  <si>
    <t>nbl0ae6qgwo96r0nvjlf8t7t</t>
  </si>
  <si>
    <t>Sakthi Ferro Alloys (India) Private Limited</t>
  </si>
  <si>
    <t>2022-01-11T01:57:13.000Z</t>
  </si>
  <si>
    <t>2025-11-07T11:50:02.318Z</t>
  </si>
  <si>
    <t>2025-11-07T11:50:02.265Z</t>
  </si>
  <si>
    <t>sakthi-ferro-alloys-india-private-limited</t>
  </si>
  <si>
    <t>5868</t>
  </si>
  <si>
    <t>a2823xuwnsa7wysxjvu0803w</t>
  </si>
  <si>
    <t>Dairy India Private Limited</t>
  </si>
  <si>
    <t>2022-01-11T21:44:00.000Z</t>
  </si>
  <si>
    <t>2025-11-07T11:50:04.919Z</t>
  </si>
  <si>
    <t>2025-11-07T11:50:04.874Z</t>
  </si>
  <si>
    <t>dairy-india-private-limited</t>
  </si>
  <si>
    <t>5869</t>
  </si>
  <si>
    <t>ykvqbqfe1o9hvpkkqc3uyp3y</t>
  </si>
  <si>
    <t>Ananda Dairy Limited</t>
  </si>
  <si>
    <t>2022-01-11T21:51:07.000Z</t>
  </si>
  <si>
    <t>2025-11-07T11:50:07.763Z</t>
  </si>
  <si>
    <t>2025-11-07T11:50:07.712Z</t>
  </si>
  <si>
    <t>ananda-dairy-limited</t>
  </si>
  <si>
    <t>5870</t>
  </si>
  <si>
    <t>tr1yukjlfxezyew7vdc3n2en</t>
  </si>
  <si>
    <t>Gem Ultra Private Limited</t>
  </si>
  <si>
    <t>2022-01-11T22:07:43.000Z</t>
  </si>
  <si>
    <t>2025-11-07T11:50:09.843Z</t>
  </si>
  <si>
    <t>2025-11-07T11:50:09.793Z</t>
  </si>
  <si>
    <t>gem-ultra-private-limited</t>
  </si>
  <si>
    <t>5871</t>
  </si>
  <si>
    <t>vrtou29lmhzni3fon7r9hv4e</t>
  </si>
  <si>
    <t>GOC Petrochemicals Private Limited</t>
  </si>
  <si>
    <t>2022-01-11T23:01:10.000Z</t>
  </si>
  <si>
    <t>2025-11-07T11:50:12.017Z</t>
  </si>
  <si>
    <t>2025-11-07T11:50:11.963Z</t>
  </si>
  <si>
    <t>goc-petrochemicals-private-limited</t>
  </si>
  <si>
    <t>5872</t>
  </si>
  <si>
    <t>vddm8aay1qwsatcgqkt9oa64</t>
  </si>
  <si>
    <t>M P Engineering Constructions (India) Private Limited</t>
  </si>
  <si>
    <t>2022-01-13T23:35:19.000Z</t>
  </si>
  <si>
    <t>2025-11-19T19:43:54.034Z</t>
  </si>
  <si>
    <t>2025-11-19T19:43:53.927Z</t>
  </si>
  <si>
    <t>m-p-engineering-constructions-india-private-limited</t>
  </si>
  <si>
    <t>5873</t>
  </si>
  <si>
    <t>kgyfoutiifr2btq1ofodgges</t>
  </si>
  <si>
    <t>Goa Ispat Private Limited</t>
  </si>
  <si>
    <t>2022-01-16T22:26:52.000Z</t>
  </si>
  <si>
    <t>2025-12-17T12:24:50.219Z</t>
  </si>
  <si>
    <t>2025-12-17T12:24:49.980Z</t>
  </si>
  <si>
    <t>goa-ispat-private-limited</t>
  </si>
  <si>
    <t>5874</t>
  </si>
  <si>
    <t>cr3ct86qqa2phv2vfmmfk6mg</t>
  </si>
  <si>
    <t>Wadhwa Construction &amp; Infrastructure Private Limited (WCIPL)</t>
  </si>
  <si>
    <t>2022-01-18T04:57:21.000Z</t>
  </si>
  <si>
    <t>2025-11-07T11:50:20.993Z</t>
  </si>
  <si>
    <t>2025-11-07T11:50:20.948Z</t>
  </si>
  <si>
    <t>wadhwa-construction--infrastructure-private-limited-wcipl</t>
  </si>
  <si>
    <t>5875</t>
  </si>
  <si>
    <t>ebz1edryd5ektsx99ixfzpmf</t>
  </si>
  <si>
    <t>Sterling Foods (STF)</t>
  </si>
  <si>
    <t>2022-01-20T00:15:45.000Z</t>
  </si>
  <si>
    <t>2025-11-07T11:50:23.685Z</t>
  </si>
  <si>
    <t>2025-11-07T11:50:23.633Z</t>
  </si>
  <si>
    <t>sterling-foods-stf</t>
  </si>
  <si>
    <t>5876</t>
  </si>
  <si>
    <t>f0drdruvalay6za2403fehtp</t>
  </si>
  <si>
    <t>SKA Ispat Private Limited</t>
  </si>
  <si>
    <t>2022-01-22T06:38:57.000Z</t>
  </si>
  <si>
    <t>2025-11-07T11:50:25.256Z</t>
  </si>
  <si>
    <t>2025-11-07T11:50:25.221Z</t>
  </si>
  <si>
    <t>ska-ispat-private-limited</t>
  </si>
  <si>
    <t>5877</t>
  </si>
  <si>
    <t>jeq8765uzrcb3wawo2cxzcim</t>
  </si>
  <si>
    <t>SS Reality</t>
  </si>
  <si>
    <t>2022-01-21T20:56:26.000Z</t>
  </si>
  <si>
    <t>2025-11-07T11:50:27.969Z</t>
  </si>
  <si>
    <t>2025-11-07T11:50:27.909Z</t>
  </si>
  <si>
    <t>ss-reality</t>
  </si>
  <si>
    <t>5878</t>
  </si>
  <si>
    <t>qg9gbywjbxakkqpd86970t1t</t>
  </si>
  <si>
    <t>Krishan Kumar and Co.</t>
  </si>
  <si>
    <t>2022-01-24T20:05:36.000Z</t>
  </si>
  <si>
    <t>2025-11-07T11:50:30.436Z</t>
  </si>
  <si>
    <t>2025-11-07T11:50:30.392Z</t>
  </si>
  <si>
    <t>krishan-kumar-and-co</t>
  </si>
  <si>
    <t>5879</t>
  </si>
  <si>
    <t>m2mcybn4w54tr4i73jvg6nan</t>
  </si>
  <si>
    <t>Nokha Agro Tech Private Limited</t>
  </si>
  <si>
    <t>2022-01-24T20:15:44.000Z</t>
  </si>
  <si>
    <t>2025-12-24T13:15:08.581Z</t>
  </si>
  <si>
    <t>2025-12-24T13:15:08.301Z</t>
  </si>
  <si>
    <t>nokha-agro-tech-private-limited</t>
  </si>
  <si>
    <t>5880</t>
  </si>
  <si>
    <t>xlo95pbzr8ncix9re1szhb4h</t>
  </si>
  <si>
    <t>Satnam Global Infraprojects Limited</t>
  </si>
  <si>
    <t>2022-01-24T23:23:03.000Z</t>
  </si>
  <si>
    <t>2025-11-07T11:50:35.631Z</t>
  </si>
  <si>
    <t>2025-11-07T11:50:35.566Z</t>
  </si>
  <si>
    <t>satnam-global-infraprojects-limited</t>
  </si>
  <si>
    <t>5881</t>
  </si>
  <si>
    <t>vf1xya7gwi74x4mvpqa7tpf8</t>
  </si>
  <si>
    <t>Suraj Infraventures Private Limited</t>
  </si>
  <si>
    <t>2022-01-24T23:34:12.000Z</t>
  </si>
  <si>
    <t>2025-11-07T11:50:37.522Z</t>
  </si>
  <si>
    <t>2025-11-07T11:50:37.476Z</t>
  </si>
  <si>
    <t>suraj-infraventures-private-limited</t>
  </si>
  <si>
    <t>5882</t>
  </si>
  <si>
    <t>kjo57u59hv8tevq1zhtdvksz</t>
  </si>
  <si>
    <t>Tirupati Steel Enterprises</t>
  </si>
  <si>
    <t>2022-01-26T22:37:07.000Z</t>
  </si>
  <si>
    <t>2025-11-07T11:50:39.651Z</t>
  </si>
  <si>
    <t>2025-11-07T11:50:39.608Z</t>
  </si>
  <si>
    <t>tirupati-steel-enterprises</t>
  </si>
  <si>
    <t>5883</t>
  </si>
  <si>
    <t>ybjcyr6kf7fe5i51fumbdv2f</t>
  </si>
  <si>
    <t>RMC Medical Services Private Limited</t>
  </si>
  <si>
    <t>2022-01-26T23:08:20.000Z</t>
  </si>
  <si>
    <t>2025-11-07T11:50:41.685Z</t>
  </si>
  <si>
    <t>2025-11-07T11:50:41.636Z</t>
  </si>
  <si>
    <t>rmc-medical-services-private-limited</t>
  </si>
  <si>
    <t>5884</t>
  </si>
  <si>
    <t>e432g5o3cp1tdbkeb07i81eo</t>
  </si>
  <si>
    <t>Eppeltone Engineers Private Limited</t>
  </si>
  <si>
    <t>2022-01-27T23:52:26.000Z</t>
  </si>
  <si>
    <t>2025-11-07T11:50:43.664Z</t>
  </si>
  <si>
    <t>2025-11-07T11:50:43.603Z</t>
  </si>
  <si>
    <t>eppeltone-engineers-private-limited</t>
  </si>
  <si>
    <t>5885</t>
  </si>
  <si>
    <t>g203d01nskozt6omyefdw9k9</t>
  </si>
  <si>
    <t>Choice Trading Corporation Private Limited</t>
  </si>
  <si>
    <t>2022-01-27T23:58:38.000Z</t>
  </si>
  <si>
    <t>2025-11-07T11:50:46.717Z</t>
  </si>
  <si>
    <t>2025-11-07T11:50:46.636Z</t>
  </si>
  <si>
    <t>choice-trading-corporation-private-limited</t>
  </si>
  <si>
    <t>5886</t>
  </si>
  <si>
    <t>fdxo7dksmgthg9zxd0b4f8oo</t>
  </si>
  <si>
    <t>Aaquaries Global Industries Limited</t>
  </si>
  <si>
    <t>2022-01-28T00:03:06.000Z</t>
  </si>
  <si>
    <t>2025-11-07T11:50:47.593Z</t>
  </si>
  <si>
    <t>2025-11-07T11:50:47.540Z</t>
  </si>
  <si>
    <t>aaquaries-global-industries-limited</t>
  </si>
  <si>
    <t>5887</t>
  </si>
  <si>
    <t>zh9ucg8sgjqvvbzomoz8oe1o</t>
  </si>
  <si>
    <t>Parijat Oil and Feeds Private Limited</t>
  </si>
  <si>
    <t>2022-01-31T21:35:22.000Z</t>
  </si>
  <si>
    <t>2025-11-07T11:50:50.272Z</t>
  </si>
  <si>
    <t>2025-11-07T11:50:50.211Z</t>
  </si>
  <si>
    <t>parijat-oil-and-feeds-private-limited</t>
  </si>
  <si>
    <t>5888</t>
  </si>
  <si>
    <t>fa8utj3z598asecsuv7k4lpc</t>
  </si>
  <si>
    <t>Letoza Granito LLP</t>
  </si>
  <si>
    <t>2022-01-31T21:53:28.000Z</t>
  </si>
  <si>
    <t>2025-11-07T11:50:52.304Z</t>
  </si>
  <si>
    <t>2025-11-07T11:50:52.247Z</t>
  </si>
  <si>
    <t>letoza-granito-llp</t>
  </si>
  <si>
    <t>5889</t>
  </si>
  <si>
    <t>vpy6go9mrm2egdplx702zmat</t>
  </si>
  <si>
    <t>Nature Delight Dairy &amp; Dairy Products Private Limited</t>
  </si>
  <si>
    <t>2022-02-02T20:25:37.000Z</t>
  </si>
  <si>
    <t>2026-02-09T09:34:08.704Z</t>
  </si>
  <si>
    <t>2026-02-09T09:34:08.500Z</t>
  </si>
  <si>
    <t>nature-delight-dairy--dairy-products-private-limited</t>
  </si>
  <si>
    <t>5890</t>
  </si>
  <si>
    <t>k4l93axtse3h4ksufvqnu47g</t>
  </si>
  <si>
    <t>Shreeji Ginning and Pressing Factory</t>
  </si>
  <si>
    <t>2022-02-02T22:45:52.000Z</t>
  </si>
  <si>
    <t>2025-11-19T19:22:32.937Z</t>
  </si>
  <si>
    <t>2025-11-19T19:22:32.860Z</t>
  </si>
  <si>
    <t>shreeji-ginning-and-pressing-factory</t>
  </si>
  <si>
    <t>5891</t>
  </si>
  <si>
    <t>n8j9m1222oqg4dl275ghwbbu</t>
  </si>
  <si>
    <t>Ishwar Ispat Industries Private Limited</t>
  </si>
  <si>
    <t>2022-02-02T23:10:42.000Z</t>
  </si>
  <si>
    <t>2025-11-07T11:50:59.658Z</t>
  </si>
  <si>
    <t>2025-11-07T11:50:59.615Z</t>
  </si>
  <si>
    <t>ishwar-ispat-industries-private-limited</t>
  </si>
  <si>
    <t>5892</t>
  </si>
  <si>
    <t>cocmx6z6zqz7f6pw2z2nxlr2</t>
  </si>
  <si>
    <t>Sitaram Spinners Private Limited</t>
  </si>
  <si>
    <t>2022-02-06T04:03:20.000Z</t>
  </si>
  <si>
    <t>2025-11-07T11:51:00.831Z</t>
  </si>
  <si>
    <t>2025-11-07T11:51:00.806Z</t>
  </si>
  <si>
    <t>sitaram-spinners-private-limited</t>
  </si>
  <si>
    <t>5893</t>
  </si>
  <si>
    <t>d23xvtup7o8emlwy9o8jxqka</t>
  </si>
  <si>
    <t>Bank of Maharashtra</t>
  </si>
  <si>
    <t>2022-02-06T20:43:13.000Z</t>
  </si>
  <si>
    <t>2025-11-07T11:51:05.422Z</t>
  </si>
  <si>
    <t>2025-11-07T11:51:05.275Z</t>
  </si>
  <si>
    <t>bank-of-maharashtra</t>
  </si>
  <si>
    <t>5894</t>
  </si>
  <si>
    <t>tpf4h0xjm1atzmbk3p21q5t4</t>
  </si>
  <si>
    <t>B P Equities Private Limited</t>
  </si>
  <si>
    <t>2022-02-06T20:53:11.000Z</t>
  </si>
  <si>
    <t>2025-11-07T11:51:08.809Z</t>
  </si>
  <si>
    <t>2025-11-07T11:51:08.720Z</t>
  </si>
  <si>
    <t>b-p-equities-private-limited</t>
  </si>
  <si>
    <t>5895</t>
  </si>
  <si>
    <t>ijqg3id76opo5rdesfalezn7</t>
  </si>
  <si>
    <t>Shivalik Small Finance Bank Limited</t>
  </si>
  <si>
    <t>2022-02-07T22:29:36.000Z</t>
  </si>
  <si>
    <t>2026-02-05T06:59:31.995Z</t>
  </si>
  <si>
    <t>2026-02-05T06:59:31.752Z</t>
  </si>
  <si>
    <t>shivalik-small-finance-bank-limited</t>
  </si>
  <si>
    <t>5896</t>
  </si>
  <si>
    <t>al2v5u60wj4rqht5zj4sli0z</t>
  </si>
  <si>
    <t>Cyberwalk Tech Park Private Limited</t>
  </si>
  <si>
    <t>2022-02-07T23:07:24.000Z</t>
  </si>
  <si>
    <t>2025-11-07T11:51:13.254Z</t>
  </si>
  <si>
    <t>2025-11-07T11:51:13.209Z</t>
  </si>
  <si>
    <t>cyberwalk-tech-park-private-limited</t>
  </si>
  <si>
    <t>5897</t>
  </si>
  <si>
    <t>vzxfq7424tmvejp4pt1o7jar</t>
  </si>
  <si>
    <t>Cardinal Energy &amp; Infrastructure Private Limited</t>
  </si>
  <si>
    <t>2022-02-08T04:37:38.000Z</t>
  </si>
  <si>
    <t>2025-11-07T11:51:15.520Z</t>
  </si>
  <si>
    <t>2025-11-07T11:51:15.474Z</t>
  </si>
  <si>
    <t>cardinal-energy--infrastructure-private-limited</t>
  </si>
  <si>
    <t>5898</t>
  </si>
  <si>
    <t>lhbv0ch4u6skrz8at1ny0os0</t>
  </si>
  <si>
    <t>Novatech Projects (I) Private Limited</t>
  </si>
  <si>
    <t>2022-02-08T04:42:13.000Z</t>
  </si>
  <si>
    <t>2025-11-07T11:51:17.860Z</t>
  </si>
  <si>
    <t>2025-11-07T11:51:17.810Z</t>
  </si>
  <si>
    <t>novatech-projects-i-private-limited</t>
  </si>
  <si>
    <t>5899</t>
  </si>
  <si>
    <t>b9bz47j9xhg57igls6dzaif8</t>
  </si>
  <si>
    <t>Rattan Ispat Limited</t>
  </si>
  <si>
    <t>2022-02-08T19:41:54.000Z</t>
  </si>
  <si>
    <t>2025-11-07T11:51:21.050Z</t>
  </si>
  <si>
    <t>2025-11-07T11:51:20.982Z</t>
  </si>
  <si>
    <t>rattan-ispat-limited</t>
  </si>
  <si>
    <t>5900</t>
  </si>
  <si>
    <t>jfxi7dewd18rku1ksqgxy3yo</t>
  </si>
  <si>
    <t>Swaraj Green Power and Fuel Limited</t>
  </si>
  <si>
    <t>2022-02-08T22:04:26.000Z</t>
  </si>
  <si>
    <t>2025-11-07T11:51:23.936Z</t>
  </si>
  <si>
    <t>2025-11-07T11:51:23.873Z</t>
  </si>
  <si>
    <t>swaraj-green-power-and-fuel-limited</t>
  </si>
  <si>
    <t>5901</t>
  </si>
  <si>
    <t>r7967v0v6zmuhl1fwspwpjjz</t>
  </si>
  <si>
    <t>Agroh Infrastructure Developers Private Limited</t>
  </si>
  <si>
    <t>2022-02-08T22:33:53.000Z</t>
  </si>
  <si>
    <t>2025-12-24T09:49:14.304Z</t>
  </si>
  <si>
    <t>2025-12-24T09:49:14.083Z</t>
  </si>
  <si>
    <t>agroh-infrastructure-developers-private-limited</t>
  </si>
  <si>
    <t>5902</t>
  </si>
  <si>
    <t>j8my8cirz31mgto733qgti1g</t>
  </si>
  <si>
    <t>Delta Tiles (India) LLP</t>
  </si>
  <si>
    <t>2022-02-09T05:03:23.000Z</t>
  </si>
  <si>
    <t>2025-11-07T11:51:29.235Z</t>
  </si>
  <si>
    <t>2025-11-07T11:51:29.185Z</t>
  </si>
  <si>
    <t>delta-tiles-india-llp</t>
  </si>
  <si>
    <t>5903</t>
  </si>
  <si>
    <t>xcxh73yhswr4csde6ksgtwgm</t>
  </si>
  <si>
    <t>Galaxy Automobiles Private Limited</t>
  </si>
  <si>
    <t>2022-02-09T20:10:30.000Z</t>
  </si>
  <si>
    <t>2025-11-07T11:51:32.274Z</t>
  </si>
  <si>
    <t>2025-11-07T11:51:32.213Z</t>
  </si>
  <si>
    <t>galaxy-automobiles-private-limited</t>
  </si>
  <si>
    <t>5904</t>
  </si>
  <si>
    <t>vckcg5lsvwb4c88ser5e40em</t>
  </si>
  <si>
    <t>Indian School Finance Company Private Limited</t>
  </si>
  <si>
    <t>2022-02-10T21:14:43.000Z</t>
  </si>
  <si>
    <t>2025-11-07T11:51:33.491Z</t>
  </si>
  <si>
    <t>2025-11-07T11:51:33.466Z</t>
  </si>
  <si>
    <t>indian-school-finance-company-private-limited</t>
  </si>
  <si>
    <t>5905</t>
  </si>
  <si>
    <t>aurxc4bttahud5qc3maoe0b3</t>
  </si>
  <si>
    <t>Shinde Developers Private Limited</t>
  </si>
  <si>
    <t>2022-02-10T22:13:56.000Z</t>
  </si>
  <si>
    <t>2025-11-07T11:51:36.022Z</t>
  </si>
  <si>
    <t>2025-11-07T11:51:35.961Z</t>
  </si>
  <si>
    <t>shinde-developers-private-limited</t>
  </si>
  <si>
    <t>5906</t>
  </si>
  <si>
    <t>f3baztb792mgf0uiejpvbagh</t>
  </si>
  <si>
    <t>DDN SFA Limited</t>
  </si>
  <si>
    <t>2022-02-10T22:26:38.000Z</t>
  </si>
  <si>
    <t>2025-11-07T11:51:37.930Z</t>
  </si>
  <si>
    <t>2025-11-07T11:51:37.875Z</t>
  </si>
  <si>
    <t>ddn-sfa-limited</t>
  </si>
  <si>
    <t>5907</t>
  </si>
  <si>
    <t>le7mdwdk8yz42h843w71enia</t>
  </si>
  <si>
    <t>Unipro Agroinfra Rohtak Private Limited</t>
  </si>
  <si>
    <t>2022-02-11T19:37:11.000Z</t>
  </si>
  <si>
    <t>2025-11-07T11:51:39.926Z</t>
  </si>
  <si>
    <t>2025-11-07T11:51:39.875Z</t>
  </si>
  <si>
    <t>unipro-agroinfra-rohtak-private-limited</t>
  </si>
  <si>
    <t>5908</t>
  </si>
  <si>
    <t>yjo9kupcvl60vzyt0o3pvc98</t>
  </si>
  <si>
    <t>Kelzai Eco Reserves Private Limited</t>
  </si>
  <si>
    <t>2022-02-13T04:19:51.000Z</t>
  </si>
  <si>
    <t>2025-11-07T11:51:41.736Z</t>
  </si>
  <si>
    <t>2025-11-07T11:51:41.687Z</t>
  </si>
  <si>
    <t>kelzai-eco-reserves-private-limited</t>
  </si>
  <si>
    <t>5909</t>
  </si>
  <si>
    <t>zquqgz0hzis3yckhurjbfiy2</t>
  </si>
  <si>
    <t>CRD Foods Private Limited</t>
  </si>
  <si>
    <t>2022-02-13T20:39:20.000Z</t>
  </si>
  <si>
    <t>2025-11-07T11:51:43.227Z</t>
  </si>
  <si>
    <t>2025-11-07T11:51:43.197Z</t>
  </si>
  <si>
    <t>crd-foods-private-limited</t>
  </si>
  <si>
    <t>5910</t>
  </si>
  <si>
    <t>gse2n4bl8oeytht9hlr7b6x1</t>
  </si>
  <si>
    <t>Sree Vidyanikethan Educational Trust</t>
  </si>
  <si>
    <t>2022-02-13T21:36:43.000Z</t>
  </si>
  <si>
    <t>2025-11-07T11:51:45.840Z</t>
  </si>
  <si>
    <t>2025-11-07T11:51:45.784Z</t>
  </si>
  <si>
    <t>sree-vidyanikethan-educational-trust</t>
  </si>
  <si>
    <t>5911</t>
  </si>
  <si>
    <t>fjd34bnzgwijoy61l84t97u7</t>
  </si>
  <si>
    <t>Kallam Textiles Limited</t>
  </si>
  <si>
    <t>2022-02-14T20:24:41.000Z</t>
  </si>
  <si>
    <t>2025-11-19T19:24:19.223Z</t>
  </si>
  <si>
    <t>2025-11-19T19:24:19.141Z</t>
  </si>
  <si>
    <t>kallam-textiles-limited</t>
  </si>
  <si>
    <t>5912</t>
  </si>
  <si>
    <t>n9omtpuhfa0bzp68wcyrx0b0</t>
  </si>
  <si>
    <t>D J Agro Industrial Project Private Limited</t>
  </si>
  <si>
    <t>2022-02-14T20:58:24.000Z</t>
  </si>
  <si>
    <t>2026-01-19T12:21:52.994Z</t>
  </si>
  <si>
    <t>2026-01-19T12:21:52.830Z</t>
  </si>
  <si>
    <t>d-j-agro-industrial-project-private-limited</t>
  </si>
  <si>
    <t>5913</t>
  </si>
  <si>
    <t>bbxq2en4tfy5yn9r0922pu7i</t>
  </si>
  <si>
    <t>Ajaydeep Infracon Private Limited</t>
  </si>
  <si>
    <t>2022-02-14T22:56:21.000Z</t>
  </si>
  <si>
    <t>2025-11-07T11:51:52.682Z</t>
  </si>
  <si>
    <t>2025-11-07T11:51:52.622Z</t>
  </si>
  <si>
    <t>ajaydeep-infracon-private-limited</t>
  </si>
  <si>
    <t>5914</t>
  </si>
  <si>
    <t>n6vtaspgd1n8w44fnlayme8h</t>
  </si>
  <si>
    <t>Thane Creek Bridge Infrastructure Limited</t>
  </si>
  <si>
    <t>2022-02-15T22:07:36.000Z</t>
  </si>
  <si>
    <t>2026-01-29T10:44:08.911Z</t>
  </si>
  <si>
    <t>2026-01-29T10:44:08.704Z</t>
  </si>
  <si>
    <t>thane-creek-bridge-infrastructure-limited</t>
  </si>
  <si>
    <t>5915</t>
  </si>
  <si>
    <t>fmykrtyd44u6cw0fmh6k9d4e</t>
  </si>
  <si>
    <t>Track Components Limited</t>
  </si>
  <si>
    <t>2022-02-16T22:51:12.000Z</t>
  </si>
  <si>
    <t>2026-01-06T12:28:28.658Z</t>
  </si>
  <si>
    <t>2026-01-06T12:28:28.460Z</t>
  </si>
  <si>
    <t>track-components-limited</t>
  </si>
  <si>
    <t>5916</t>
  </si>
  <si>
    <t>koro0jn399eyjw6b9xuqdpl6</t>
  </si>
  <si>
    <t>Impact Infotech Private Limited</t>
  </si>
  <si>
    <t>2022-02-17T20:53:14.000Z</t>
  </si>
  <si>
    <t>2025-11-07T11:52:00.267Z</t>
  </si>
  <si>
    <t>2025-11-07T11:52:00.214Z</t>
  </si>
  <si>
    <t>impact-infotech-private-limited</t>
  </si>
  <si>
    <t>5917</t>
  </si>
  <si>
    <t>n1hyfty9nc0p8fwtu31baxsf</t>
  </si>
  <si>
    <t>Siddhi Knitfab Private Limited</t>
  </si>
  <si>
    <t>2022-02-20T06:13:38.000Z</t>
  </si>
  <si>
    <t>2025-11-07T11:52:03.187Z</t>
  </si>
  <si>
    <t>2025-11-07T11:52:03.134Z</t>
  </si>
  <si>
    <t>siddhi-knitfab-private-limited</t>
  </si>
  <si>
    <t>5918</t>
  </si>
  <si>
    <t>nag7o97qlrgz2a7m2lq687o1</t>
  </si>
  <si>
    <t>United Polyfab Gujarat Limited</t>
  </si>
  <si>
    <t>2022-02-20T23:43:37.000Z</t>
  </si>
  <si>
    <t>2025-11-07T11:52:06.872Z</t>
  </si>
  <si>
    <t>2025-11-07T11:52:06.790Z</t>
  </si>
  <si>
    <t>united-polyfab-gujarat-limited</t>
  </si>
  <si>
    <t>5919</t>
  </si>
  <si>
    <t>w8sdyfkxunau7z3qe38g8scj</t>
  </si>
  <si>
    <t>Sky Gold Limited</t>
  </si>
  <si>
    <t>2022-02-22T05:24:09.000Z</t>
  </si>
  <si>
    <t>2025-11-07T11:52:10.741Z</t>
  </si>
  <si>
    <t>2025-11-07T11:52:10.654Z</t>
  </si>
  <si>
    <t>sky-gold-limited</t>
  </si>
  <si>
    <t>5920</t>
  </si>
  <si>
    <t>hl1x4pli1lplbowkhympai57</t>
  </si>
  <si>
    <t>Chemi Enterprises LLP</t>
  </si>
  <si>
    <t>2022-02-22T06:19:26.000Z</t>
  </si>
  <si>
    <t>2025-11-07T11:52:12.904Z</t>
  </si>
  <si>
    <t>2025-11-07T11:52:12.845Z</t>
  </si>
  <si>
    <t>chemi-enterprises-llp</t>
  </si>
  <si>
    <t>5921</t>
  </si>
  <si>
    <t>yg7aux80tdex9yu1ydwg3yb0</t>
  </si>
  <si>
    <t>Rusan Pharma Limited</t>
  </si>
  <si>
    <t>2022-02-23T04:39:52.000Z</t>
  </si>
  <si>
    <t>2025-11-07T11:52:16.724Z</t>
  </si>
  <si>
    <t>2025-11-07T11:52:16.641Z</t>
  </si>
  <si>
    <t>rusan-pharma-limited</t>
  </si>
  <si>
    <t>5922</t>
  </si>
  <si>
    <t>t2kgl6fwwfimrijy6xpgyg9r</t>
  </si>
  <si>
    <t>Chemi Tech Engineers Private Limited</t>
  </si>
  <si>
    <t>2022-02-24T20:15:26.000Z</t>
  </si>
  <si>
    <t>2025-11-07T11:52:18.836Z</t>
  </si>
  <si>
    <t>2025-11-07T11:52:18.781Z</t>
  </si>
  <si>
    <t>chemi-tech-engineers-private-limited</t>
  </si>
  <si>
    <t>5923</t>
  </si>
  <si>
    <t>nli6cad9ypkf9jmqx5fxiala</t>
  </si>
  <si>
    <t>SMC Infrastructures Private Limited</t>
  </si>
  <si>
    <t>2022-02-24T20:23:48.000Z</t>
  </si>
  <si>
    <t>2025-11-07T11:52:22.199Z</t>
  </si>
  <si>
    <t>2025-11-07T11:52:22.128Z</t>
  </si>
  <si>
    <t>smc-infrastructures-private-limited</t>
  </si>
  <si>
    <t>5924</t>
  </si>
  <si>
    <t>tve3yr12w1olcwzd4ubvmlh9</t>
  </si>
  <si>
    <t>Maya Hill Resorts LLP</t>
  </si>
  <si>
    <t>2022-02-24T20:36:33.000Z</t>
  </si>
  <si>
    <t>2025-11-07T11:52:25.067Z</t>
  </si>
  <si>
    <t>2025-11-07T11:52:25.008Z</t>
  </si>
  <si>
    <t>maya-hill-resorts-llp</t>
  </si>
  <si>
    <t>5925</t>
  </si>
  <si>
    <t>ftscjaop307w5cn5wmssgoqh</t>
  </si>
  <si>
    <t>Challa Infra Projects Private Limited</t>
  </si>
  <si>
    <t>2022-02-25T20:47:32.000Z</t>
  </si>
  <si>
    <t>2025-11-07T11:52:27.667Z</t>
  </si>
  <si>
    <t>2025-11-07T11:52:27.608Z</t>
  </si>
  <si>
    <t>challa-infra-projects-private-limited</t>
  </si>
  <si>
    <t>5926</t>
  </si>
  <si>
    <t>zjhunrxhvwxo4vifs4ofg28l</t>
  </si>
  <si>
    <t>Jai Ambey Roadlines Private Limited</t>
  </si>
  <si>
    <t>2022-02-27T19:36:51.000Z</t>
  </si>
  <si>
    <t>2025-11-07T11:52:30.172Z</t>
  </si>
  <si>
    <t>2025-11-07T11:52:30.121Z</t>
  </si>
  <si>
    <t>jai-ambey-roadlines-private-limited</t>
  </si>
  <si>
    <t>5927</t>
  </si>
  <si>
    <t>bwnw0rutmjtlu1scn3vv6sbo</t>
  </si>
  <si>
    <t>Shree Shakambari Ferro Alloys Private Limited</t>
  </si>
  <si>
    <t>2022-02-27T19:37:15.000Z</t>
  </si>
  <si>
    <t>2025-12-31T11:41:35.294Z</t>
  </si>
  <si>
    <t>2025-12-31T11:41:34.962Z</t>
  </si>
  <si>
    <t>shree-shakambari-ferro-alloys-private-limited</t>
  </si>
  <si>
    <t>5928</t>
  </si>
  <si>
    <t>bv5t2e2pq7rxeh2tqnbju9og</t>
  </si>
  <si>
    <t>Orissa Stevedores Limited</t>
  </si>
  <si>
    <t>2022-03-01T05:11:30.000Z</t>
  </si>
  <si>
    <t>2025-11-19T06:38:53.964Z</t>
  </si>
  <si>
    <t>2025-11-19T06:38:53.678Z</t>
  </si>
  <si>
    <t>orissa-stevedores-limited</t>
  </si>
  <si>
    <t>5929</t>
  </si>
  <si>
    <t>lpj1qu7en0ab6vkp9vcx0jf2</t>
  </si>
  <si>
    <t>Wave Industries Private Limited</t>
  </si>
  <si>
    <t>2022-03-01T05:32:29.000Z</t>
  </si>
  <si>
    <t>2025-11-07T11:52:39.301Z</t>
  </si>
  <si>
    <t>2025-11-07T11:52:39.155Z</t>
  </si>
  <si>
    <t>wave-industries-private-limited</t>
  </si>
  <si>
    <t>5930</t>
  </si>
  <si>
    <t>js0s63o4irro7ctun19hj3yr</t>
  </si>
  <si>
    <t>SCS Constructions India Private Limited</t>
  </si>
  <si>
    <t>2022-03-01T06:17:26.000Z</t>
  </si>
  <si>
    <t>2025-11-07T11:52:41.503Z</t>
  </si>
  <si>
    <t>2025-11-07T11:52:41.450Z</t>
  </si>
  <si>
    <t>scs-constructions-india-private-limited</t>
  </si>
  <si>
    <t>5931</t>
  </si>
  <si>
    <t>ykte1ibvdnatetjnpimdumsi</t>
  </si>
  <si>
    <t>Ambashakti Udyog Limited</t>
  </si>
  <si>
    <t>2022-03-01T20:03:10.000Z</t>
  </si>
  <si>
    <t>2025-11-20T04:58:26.405Z</t>
  </si>
  <si>
    <t>2025-11-20T04:58:26.221Z</t>
  </si>
  <si>
    <t>ambashakti-udyog-limited</t>
  </si>
  <si>
    <t>5932</t>
  </si>
  <si>
    <t>orb1rjs6o5kalvhxbg3nswm7</t>
  </si>
  <si>
    <t>Sampark Fin Services Private Limited</t>
  </si>
  <si>
    <t>2022-03-01T22:11:54.000Z</t>
  </si>
  <si>
    <t>2025-11-07T11:52:46.209Z</t>
  </si>
  <si>
    <t>2025-11-07T11:52:46.163Z</t>
  </si>
  <si>
    <t>sampark-fin-services-private-limited</t>
  </si>
  <si>
    <t>5933</t>
  </si>
  <si>
    <t>rjy0geaxjvcaj4a98dxocmv3</t>
  </si>
  <si>
    <t>Ambani Orgochem Limited (Erstwhile Ambani Organics Limited)</t>
  </si>
  <si>
    <t>2022-03-01T22:19:03.000Z</t>
  </si>
  <si>
    <t>2025-11-07T11:52:50.021Z</t>
  </si>
  <si>
    <t>2025-11-07T11:52:49.861Z</t>
  </si>
  <si>
    <t>ambani-orgochem-limited-erstwhile-ambani-organics-limited</t>
  </si>
  <si>
    <t>5934</t>
  </si>
  <si>
    <t>laqhpsg0ucfve8xyxtzy6fv2</t>
  </si>
  <si>
    <t>Melco India Private Limited</t>
  </si>
  <si>
    <t>2022-03-02T05:04:12.000Z</t>
  </si>
  <si>
    <t>2025-12-26T11:51:48.219Z</t>
  </si>
  <si>
    <t>2025-12-26T11:51:48.009Z</t>
  </si>
  <si>
    <t>melco-india-private-limited</t>
  </si>
  <si>
    <t>5935</t>
  </si>
  <si>
    <t>aijklxa8a33921w5xgnioutq</t>
  </si>
  <si>
    <t>Rana Milk Foods Private Limited</t>
  </si>
  <si>
    <t>2022-03-02T20:56:09.000Z</t>
  </si>
  <si>
    <t>2025-12-08T07:29:47.576Z</t>
  </si>
  <si>
    <t>2025-12-08T07:29:47.371Z</t>
  </si>
  <si>
    <t>rana-milk-foods-private-limited</t>
  </si>
  <si>
    <t>5936</t>
  </si>
  <si>
    <t>viytdnbgqtf8u6u9rhcolsxb</t>
  </si>
  <si>
    <t>Akar Auto Industries Limited</t>
  </si>
  <si>
    <t>2022-03-02T23:19:19.000Z</t>
  </si>
  <si>
    <t>2025-11-19T19:43:25.645Z</t>
  </si>
  <si>
    <t>2025-11-19T19:43:25.570Z</t>
  </si>
  <si>
    <t>akar-auto-industries-limited</t>
  </si>
  <si>
    <t>5937</t>
  </si>
  <si>
    <t>iyi1g9cgyvfh0wtl7787ytyy</t>
  </si>
  <si>
    <t>San Energy and Solution</t>
  </si>
  <si>
    <t>2022-03-03T04:52:26.000Z</t>
  </si>
  <si>
    <t>2025-11-07T11:52:59.584Z</t>
  </si>
  <si>
    <t>2025-11-07T11:52:59.539Z</t>
  </si>
  <si>
    <t>san-energy-and-solution</t>
  </si>
  <si>
    <t>5938</t>
  </si>
  <si>
    <t>vpx11tl3dc8mj7ymullyvnbf</t>
  </si>
  <si>
    <t>Vikrma Impex Private Limited</t>
  </si>
  <si>
    <t>2022-03-03T21:37:20.000Z</t>
  </si>
  <si>
    <t>2025-11-07T11:53:02.254Z</t>
  </si>
  <si>
    <t>2025-11-07T11:53:02.195Z</t>
  </si>
  <si>
    <t>vikrma-impex-private-limited</t>
  </si>
  <si>
    <t>5939</t>
  </si>
  <si>
    <t>atrew23s1z05corwl1looogc</t>
  </si>
  <si>
    <t>Paradise Lifestyles Private Limited</t>
  </si>
  <si>
    <t>2022-03-06T20:51:34.000Z</t>
  </si>
  <si>
    <t>2025-11-07T11:53:06.706Z</t>
  </si>
  <si>
    <t>2025-11-07T11:53:06.612Z</t>
  </si>
  <si>
    <t>paradise-lifestyles-private-limited</t>
  </si>
  <si>
    <t>5940</t>
  </si>
  <si>
    <t>r1lmzy3wxabpoovj8873ywy5</t>
  </si>
  <si>
    <t>Sahakar Maharshi Shankarrao Kolhe Sahakari Sakhar Karkhana Limited</t>
  </si>
  <si>
    <t>2022-03-06T22:54:32.000Z</t>
  </si>
  <si>
    <t>2025-11-07T11:53:08.513Z</t>
  </si>
  <si>
    <t>2025-11-07T11:53:08.465Z</t>
  </si>
  <si>
    <t>sahakar-maharshi-shankarrao-kolhe-sahakari-sakhar-karkhana-limited</t>
  </si>
  <si>
    <t>5941</t>
  </si>
  <si>
    <t>uoexa8qkczwwu1vgkj9p57tm</t>
  </si>
  <si>
    <t>Pragati Spinners Private Limited</t>
  </si>
  <si>
    <t>2022-03-07T22:37:24.000Z</t>
  </si>
  <si>
    <t>2025-11-07T11:53:10.269Z</t>
  </si>
  <si>
    <t>2025-11-07T11:53:10.231Z</t>
  </si>
  <si>
    <t>pragati-spinners-private-limited</t>
  </si>
  <si>
    <t>5942</t>
  </si>
  <si>
    <t>nf96cu5tm6ogk5mrqvhv8lfs</t>
  </si>
  <si>
    <t>Rishav Exports</t>
  </si>
  <si>
    <t>2022-03-08T21:44:19.000Z</t>
  </si>
  <si>
    <t>2025-11-07T11:53:12.868Z</t>
  </si>
  <si>
    <t>2025-11-07T11:53:12.766Z</t>
  </si>
  <si>
    <t>rishav-exports</t>
  </si>
  <si>
    <t>5943</t>
  </si>
  <si>
    <t>no4v1whapgla18bru8yv0vsi</t>
  </si>
  <si>
    <t>Damodar Ropeways &amp; Infra Limited</t>
  </si>
  <si>
    <t>2022-03-09T05:47:14.000Z</t>
  </si>
  <si>
    <t>2025-11-07T11:53:15.418Z</t>
  </si>
  <si>
    <t>2025-11-07T11:53:15.361Z</t>
  </si>
  <si>
    <t>damodar-ropeways--infra-limited</t>
  </si>
  <si>
    <t>5944</t>
  </si>
  <si>
    <t>gxxv9qhpf3l90k5vildmgjla</t>
  </si>
  <si>
    <t>Jai Ambey Emergency Services Private Limited</t>
  </si>
  <si>
    <t>2022-03-09T22:53:21.000Z</t>
  </si>
  <si>
    <t>2025-11-07T11:53:17.866Z</t>
  </si>
  <si>
    <t>2025-11-07T11:53:17.811Z</t>
  </si>
  <si>
    <t>jai-ambey-emergency-services-private-limited</t>
  </si>
  <si>
    <t>5945</t>
  </si>
  <si>
    <t>i4dv6vlffygpzfy3at5zf0wp</t>
  </si>
  <si>
    <t>Farm India Impex Private Limited</t>
  </si>
  <si>
    <t>2022-03-10T05:33:46.000Z</t>
  </si>
  <si>
    <t>2025-11-07T11:53:19.757Z</t>
  </si>
  <si>
    <t>2025-11-07T11:53:19.706Z</t>
  </si>
  <si>
    <t>farm-india-impex-private-limited</t>
  </si>
  <si>
    <t>5946</t>
  </si>
  <si>
    <t>c4bkqtgmvk8s1bf4aqjidoaq</t>
  </si>
  <si>
    <t>Bluegress Porselano LLP</t>
  </si>
  <si>
    <t>2022-03-10T23:08:42.000Z</t>
  </si>
  <si>
    <t>2025-11-07T11:53:22.759Z</t>
  </si>
  <si>
    <t>2025-11-07T11:53:22.684Z</t>
  </si>
  <si>
    <t>bluegress-porselano-llp</t>
  </si>
  <si>
    <t>5947</t>
  </si>
  <si>
    <t>f26ovy7h10b6fw2k7c6trl5c</t>
  </si>
  <si>
    <t>SVASCA Industries India Limited</t>
  </si>
  <si>
    <t>2022-03-10T23:30:05.000Z</t>
  </si>
  <si>
    <t>2025-11-07T11:53:24.530Z</t>
  </si>
  <si>
    <t>2025-11-07T11:53:24.478Z</t>
  </si>
  <si>
    <t>svasca-industries-india-limited</t>
  </si>
  <si>
    <t>5948</t>
  </si>
  <si>
    <t>ca72vn4g8mslytq1ttnkoybk</t>
  </si>
  <si>
    <t>Nimbus Pipes Limited</t>
  </si>
  <si>
    <t>2022-03-11T03:48:03.000Z</t>
  </si>
  <si>
    <t>2025-11-19T19:29:46.032Z</t>
  </si>
  <si>
    <t>2025-11-19T19:29:45.969Z</t>
  </si>
  <si>
    <t>nimbus-pipes-limited</t>
  </si>
  <si>
    <t>5949</t>
  </si>
  <si>
    <t>j1s5mkpbohn1ubrgzwht1loy</t>
  </si>
  <si>
    <t>Vilas Javdekar Greenscape Developers LLP</t>
  </si>
  <si>
    <t>2022-03-11T23:16:43.000Z</t>
  </si>
  <si>
    <t>2025-11-07T11:53:28.520Z</t>
  </si>
  <si>
    <t>2025-11-07T11:53:28.468Z</t>
  </si>
  <si>
    <t>vilas-javdekar-greenscape-developers-llp</t>
  </si>
  <si>
    <t>5950</t>
  </si>
  <si>
    <t>p66a3bztmiujp6a8zpcsaqid</t>
  </si>
  <si>
    <t>Anmol Associates</t>
  </si>
  <si>
    <t>2022-03-11T23:58:21.000Z</t>
  </si>
  <si>
    <t>2025-11-07T11:53:31.693Z</t>
  </si>
  <si>
    <t>2025-11-07T11:53:31.631Z</t>
  </si>
  <si>
    <t>anmol-associates</t>
  </si>
  <si>
    <t>5951</t>
  </si>
  <si>
    <t>xdo9as44skwt509pmkx5fxer</t>
  </si>
  <si>
    <t>Chanakya Dairy Products Private Limited</t>
  </si>
  <si>
    <t>2022-03-12T00:06:26.000Z</t>
  </si>
  <si>
    <t>2026-01-29T13:02:06.258Z</t>
  </si>
  <si>
    <t>2026-01-29T13:02:06.038Z</t>
  </si>
  <si>
    <t>chanakya-dairy-products-private-limited</t>
  </si>
  <si>
    <t>5952</t>
  </si>
  <si>
    <t>hx4aukae6do2k4rmua47bygi</t>
  </si>
  <si>
    <t>Kumaragiri Spinnerss Private Limited</t>
  </si>
  <si>
    <t>2022-03-13T05:54:04.000Z</t>
  </si>
  <si>
    <t>2025-11-18T06:45:47.044Z</t>
  </si>
  <si>
    <t>2025-11-18T06:45:46.838Z</t>
  </si>
  <si>
    <t>kumaragiri-spinnerss-private-limited</t>
  </si>
  <si>
    <t>5953</t>
  </si>
  <si>
    <t>p1ietl8e332ehqo0np2ti2n4</t>
  </si>
  <si>
    <t>ARM Commercial Services Private Limited</t>
  </si>
  <si>
    <t>2022-03-13T23:20:21.000Z</t>
  </si>
  <si>
    <t>2025-11-07T11:53:39.112Z</t>
  </si>
  <si>
    <t>2025-11-07T11:53:39.063Z</t>
  </si>
  <si>
    <t>arm-commercial-services-private-limited</t>
  </si>
  <si>
    <t>5954</t>
  </si>
  <si>
    <t>e0b14507oj4n9s85fav2nuni</t>
  </si>
  <si>
    <t>Jailaxmi Casting &amp; Alloys Private Limited</t>
  </si>
  <si>
    <t>2022-03-13T23:31:43.000Z</t>
  </si>
  <si>
    <t>2025-12-03T12:29:43.207Z</t>
  </si>
  <si>
    <t>2025-12-03T12:29:42.939Z</t>
  </si>
  <si>
    <t>jailaxmi-casting--alloys-private-limited</t>
  </si>
  <si>
    <t>5955</t>
  </si>
  <si>
    <t>i9rbg4o3oz068hrs1cc1nczv</t>
  </si>
  <si>
    <t>Titanium Vitrified Private Limited</t>
  </si>
  <si>
    <t>2022-03-13T23:47:58.000Z</t>
  </si>
  <si>
    <t>2025-11-18T11:37:40.429Z</t>
  </si>
  <si>
    <t>2025-11-18T11:37:40.131Z</t>
  </si>
  <si>
    <t>titanium-vitrified-private-limited</t>
  </si>
  <si>
    <t>5956</t>
  </si>
  <si>
    <t>h5whophwhcubmcfczdip0seh</t>
  </si>
  <si>
    <t>ICL Fincorp Limited</t>
  </si>
  <si>
    <t>2022-03-14T05:12:59.000Z</t>
  </si>
  <si>
    <t>2025-11-07T11:53:47.182Z</t>
  </si>
  <si>
    <t>2025-11-07T11:53:47.115Z</t>
  </si>
  <si>
    <t>icl-fincorp-limited</t>
  </si>
  <si>
    <t>5957</t>
  </si>
  <si>
    <t>dd7cq99zhws7nphxltp3jfuc</t>
  </si>
  <si>
    <t>GRK Theatres Private Limited</t>
  </si>
  <si>
    <t>2022-03-14T22:40:13.000Z</t>
  </si>
  <si>
    <t>2025-11-07T11:53:48.932Z</t>
  </si>
  <si>
    <t>2025-11-07T11:53:48.882Z</t>
  </si>
  <si>
    <t>grk-theatres-private-limited</t>
  </si>
  <si>
    <t>5958</t>
  </si>
  <si>
    <t>grdio2pv4oe2s1n0bmm3wv5t</t>
  </si>
  <si>
    <t>Shivalik Communications Private Limited</t>
  </si>
  <si>
    <t>2022-03-14T22:54:02.000Z</t>
  </si>
  <si>
    <t>2025-12-17T12:54:59.255Z</t>
  </si>
  <si>
    <t>2025-12-17T12:54:59.018Z</t>
  </si>
  <si>
    <t>shivalik-communications-private-limited</t>
  </si>
  <si>
    <t>5959</t>
  </si>
  <si>
    <t>xugo7fy4kbi5jkexwkszskbl</t>
  </si>
  <si>
    <t>Shivalik Distribution Private Limited</t>
  </si>
  <si>
    <t>2022-03-14T23:01:17.000Z</t>
  </si>
  <si>
    <t>2025-11-07T11:53:53.425Z</t>
  </si>
  <si>
    <t>2025-11-07T11:53:53.371Z</t>
  </si>
  <si>
    <t>shivalik-distribution-private-limited</t>
  </si>
  <si>
    <t>5960</t>
  </si>
  <si>
    <t>d2x4cbfjgz3gqk931i2otr5j</t>
  </si>
  <si>
    <t>Prakruti Products Private Limited</t>
  </si>
  <si>
    <t>2022-03-15T22:46:06.000Z</t>
  </si>
  <si>
    <t>2025-11-07T11:53:55.140Z</t>
  </si>
  <si>
    <t>2025-11-07T11:53:55.094Z</t>
  </si>
  <si>
    <t>prakruti-products-private-limited</t>
  </si>
  <si>
    <t>5961</t>
  </si>
  <si>
    <t>wmga3vpo5bhugqc4f5o8n2mp</t>
  </si>
  <si>
    <t>Mahamaya Sponge Iron Private Limited</t>
  </si>
  <si>
    <t>2022-03-15T23:38:11.000Z</t>
  </si>
  <si>
    <t>2025-12-23T12:55:06.468Z</t>
  </si>
  <si>
    <t>2025-12-23T12:55:06.299Z</t>
  </si>
  <si>
    <t>mahamaya-sponge-iron-private-limited</t>
  </si>
  <si>
    <t>5962</t>
  </si>
  <si>
    <t>q6k6o2svy6ua6wi62i0cbhj0</t>
  </si>
  <si>
    <t>Hindustan Dhaatu Limited (Erstwhile Om Sponge)</t>
  </si>
  <si>
    <t>2022-03-15T23:47:24.000Z</t>
  </si>
  <si>
    <t>2025-12-23T13:19:44.258Z</t>
  </si>
  <si>
    <t>2025-12-23T13:19:44.030Z</t>
  </si>
  <si>
    <t>om-sponge</t>
  </si>
  <si>
    <t>5963</t>
  </si>
  <si>
    <t>v9ugfha50ko4s7hhxeo0zvx9</t>
  </si>
  <si>
    <t>Shri Datta Shetakari Sahakari Sakhar Karkhana Limited</t>
  </si>
  <si>
    <t>2022-03-16T00:04:00.000Z</t>
  </si>
  <si>
    <t>2025-11-07T11:54:02.253Z</t>
  </si>
  <si>
    <t>2025-11-07T11:54:02.208Z</t>
  </si>
  <si>
    <t>shri-datta-shetakari-sahakari-sakhar-karkhana-limited</t>
  </si>
  <si>
    <t>5964</t>
  </si>
  <si>
    <t>yblbgsmnqmni5oiq5ca4pazu</t>
  </si>
  <si>
    <t>Chowdhry Rubber and Chemical Private Limited</t>
  </si>
  <si>
    <t>2022-03-16T21:54:40.000Z</t>
  </si>
  <si>
    <t>2025-11-07T11:54:04.332Z</t>
  </si>
  <si>
    <t>2025-11-07T11:54:04.271Z</t>
  </si>
  <si>
    <t>chowdhry-rubber-and-chemical-private-limited</t>
  </si>
  <si>
    <t>5965</t>
  </si>
  <si>
    <t>oxf0l1yj1911d4addpqjnbqh</t>
  </si>
  <si>
    <t>Girraj Ji Stone Crushers Private Limited</t>
  </si>
  <si>
    <t>2022-03-21T00:02:37.000Z</t>
  </si>
  <si>
    <t>2025-11-07T11:54:08.038Z</t>
  </si>
  <si>
    <t>2025-11-07T11:54:07.960Z</t>
  </si>
  <si>
    <t>girraj-ji-stone-crushers-private-limited</t>
  </si>
  <si>
    <t>5966</t>
  </si>
  <si>
    <t>z7kp8r22aagqngfbl96epo93</t>
  </si>
  <si>
    <t>Salem Erode Investments Limited</t>
  </si>
  <si>
    <t>2022-03-21T05:06:26.000Z</t>
  </si>
  <si>
    <t>2025-11-07T11:54:10.009Z</t>
  </si>
  <si>
    <t>2025-11-07T11:54:09.950Z</t>
  </si>
  <si>
    <t>salem-erode-investments-limited</t>
  </si>
  <si>
    <t>5967</t>
  </si>
  <si>
    <t>rlir8hbyyiw0va1ci61kagit</t>
  </si>
  <si>
    <t>Aisshpra Life Spaces</t>
  </si>
  <si>
    <t>2022-03-21T23:10:14.000Z</t>
  </si>
  <si>
    <t>2025-11-07T11:54:11.572Z</t>
  </si>
  <si>
    <t>2025-11-07T11:54:11.527Z</t>
  </si>
  <si>
    <t>aisshpra-life-spaces</t>
  </si>
  <si>
    <t>5968</t>
  </si>
  <si>
    <t>tab27aw54p2384wj467nq0b4</t>
  </si>
  <si>
    <t>Bambino Agro Industries Limited</t>
  </si>
  <si>
    <t>2022-03-21T23:57:15.000Z</t>
  </si>
  <si>
    <t>2025-11-07T11:54:15.329Z</t>
  </si>
  <si>
    <t>2025-11-07T11:54:15.256Z</t>
  </si>
  <si>
    <t>bambino-agro-industries-limited</t>
  </si>
  <si>
    <t>5969</t>
  </si>
  <si>
    <t>tdhrb4dbovo41p948yvchrmc</t>
  </si>
  <si>
    <t>Vatika Limited</t>
  </si>
  <si>
    <t>2022-03-23T06:43:22.000Z</t>
  </si>
  <si>
    <t>2025-11-07T11:54:17.769Z</t>
  </si>
  <si>
    <t>2025-11-07T11:54:17.715Z</t>
  </si>
  <si>
    <t>vatika-limited</t>
  </si>
  <si>
    <t>5970</t>
  </si>
  <si>
    <t>ix9sk8hcofuwwjtj1bnkt67j</t>
  </si>
  <si>
    <t>Jagdish Saran</t>
  </si>
  <si>
    <t>2022-03-22T20:52:20.000Z</t>
  </si>
  <si>
    <t>2026-01-07T12:36:49.749Z</t>
  </si>
  <si>
    <t>2026-01-07T12:36:49.553Z</t>
  </si>
  <si>
    <t>jagdish-saran</t>
  </si>
  <si>
    <t>5971</t>
  </si>
  <si>
    <t>muanddvys6bx72bwkt3w23x9</t>
  </si>
  <si>
    <t>AVP Infracon Limited (erstwhile AVP Constructions Private Limited)</t>
  </si>
  <si>
    <t>2022-03-22T21:09:53.000Z</t>
  </si>
  <si>
    <t>2025-11-07T11:54:22.065Z</t>
  </si>
  <si>
    <t>2025-11-07T11:54:22.023Z</t>
  </si>
  <si>
    <t>avp-infracon-limited-erstwhile-avp-constructions-private-limited</t>
  </si>
  <si>
    <t>5972</t>
  </si>
  <si>
    <t>qey50p86hpnxc58qafnr596g</t>
  </si>
  <si>
    <t>OSRM Tech Pack Private Limited</t>
  </si>
  <si>
    <t>2022-03-22T21:18:07.000Z</t>
  </si>
  <si>
    <t>2025-11-07T11:54:24.740Z</t>
  </si>
  <si>
    <t>2025-11-07T11:54:24.483Z</t>
  </si>
  <si>
    <t>osrm-tech-pack-private-limited</t>
  </si>
  <si>
    <t>5973</t>
  </si>
  <si>
    <t>s0sx1p99jtp9h342bzgrybbs</t>
  </si>
  <si>
    <t>Marvel Vinyls Limited</t>
  </si>
  <si>
    <t>2022-03-23T20:54:39.000Z</t>
  </si>
  <si>
    <t>2025-11-07T11:54:27.008Z</t>
  </si>
  <si>
    <t>2025-11-07T11:54:26.952Z</t>
  </si>
  <si>
    <t>marvel-vinyls-limited</t>
  </si>
  <si>
    <t>5974</t>
  </si>
  <si>
    <t>gi8mknz369cjnqsxjot1ae5i</t>
  </si>
  <si>
    <t>Ashish Infracon Private Limited</t>
  </si>
  <si>
    <t>2022-03-23T21:15:40.000Z</t>
  </si>
  <si>
    <t>2025-11-19T19:36:12.148Z</t>
  </si>
  <si>
    <t>2025-11-19T19:36:12.080Z</t>
  </si>
  <si>
    <t>ashish-infracon-private-limited</t>
  </si>
  <si>
    <t>5975</t>
  </si>
  <si>
    <t>a2r45fno2tx18sz53duswv6w</t>
  </si>
  <si>
    <t>Srivatsa Encivil Private Limited</t>
  </si>
  <si>
    <t>2022-03-24T00:25:43.000Z</t>
  </si>
  <si>
    <t>2025-11-07T11:54:30.945Z</t>
  </si>
  <si>
    <t>2025-11-07T11:54:30.833Z</t>
  </si>
  <si>
    <t>srivatsa-encivil-private-limited</t>
  </si>
  <si>
    <t>5976</t>
  </si>
  <si>
    <t>hzyg9ho1hd5of65u3r93l2fm</t>
  </si>
  <si>
    <t>Lalitpur Power Generation Company Limited</t>
  </si>
  <si>
    <t>2022-03-25T05:30:12.000Z</t>
  </si>
  <si>
    <t>2025-11-07T11:54:34.556Z</t>
  </si>
  <si>
    <t>2025-11-07T11:54:34.476Z</t>
  </si>
  <si>
    <t>lalitpur-power-generation-company-limited</t>
  </si>
  <si>
    <t>5977</t>
  </si>
  <si>
    <t>k59g4rnn3x0e4nmkalyffek3</t>
  </si>
  <si>
    <t>Balu Iron &amp; Steel Company</t>
  </si>
  <si>
    <t>2022-03-25T20:51:24.000Z</t>
  </si>
  <si>
    <t>2025-11-07T11:54:36.557Z</t>
  </si>
  <si>
    <t>2025-11-07T11:54:36.507Z</t>
  </si>
  <si>
    <t>balu-iron--steel-company</t>
  </si>
  <si>
    <t>5978</t>
  </si>
  <si>
    <t>vk1r84flp23obevkdt7nwkip</t>
  </si>
  <si>
    <t>Sivadharshini Papers Private Limited</t>
  </si>
  <si>
    <t>2022-03-25T21:03:24.000Z</t>
  </si>
  <si>
    <t>2026-01-06T12:37:47.358Z</t>
  </si>
  <si>
    <t>2026-01-06T12:37:47.116Z</t>
  </si>
  <si>
    <t>sivadharshini-papers-private-limited</t>
  </si>
  <si>
    <t>5979</t>
  </si>
  <si>
    <t>w3roo9l4918mqfc8yuzxjhrj</t>
  </si>
  <si>
    <t>Blue Wings Tours and Travels Private Limited</t>
  </si>
  <si>
    <t>2022-03-26T00:06:32.000Z</t>
  </si>
  <si>
    <t>2025-11-07T11:54:42.520Z</t>
  </si>
  <si>
    <t>2025-11-07T11:54:42.413Z</t>
  </si>
  <si>
    <t>blue-wings-tours-and-travels-private-limited</t>
  </si>
  <si>
    <t>5980</t>
  </si>
  <si>
    <t>rk3d49enrez9veezs8ifwxj3</t>
  </si>
  <si>
    <t>Shonan Engineering Works Private Limited</t>
  </si>
  <si>
    <t>2022-03-27T22:44:52.000Z</t>
  </si>
  <si>
    <t>2025-11-07T11:54:44.827Z</t>
  </si>
  <si>
    <t>2025-11-07T11:54:44.759Z</t>
  </si>
  <si>
    <t>shonan-engineering-works-private-limited</t>
  </si>
  <si>
    <t>5981</t>
  </si>
  <si>
    <t>dgnicn3sv674z7jmp6b8atgt</t>
  </si>
  <si>
    <t>Champo Carpets</t>
  </si>
  <si>
    <t>2022-03-29T07:25:59.000Z</t>
  </si>
  <si>
    <t>2025-11-07T11:54:48.387Z</t>
  </si>
  <si>
    <t>2025-11-07T11:54:48.314Z</t>
  </si>
  <si>
    <t>champo-carpets</t>
  </si>
  <si>
    <t>5982</t>
  </si>
  <si>
    <t>u7t07n1ul36njv11l2ucfnje</t>
  </si>
  <si>
    <t>Shreyas Enterprises</t>
  </si>
  <si>
    <t>2022-03-28T20:46:44.000Z</t>
  </si>
  <si>
    <t>2025-11-07T11:54:50.443Z</t>
  </si>
  <si>
    <t>2025-11-07T11:54:50.386Z</t>
  </si>
  <si>
    <t>shreyas-enterprises</t>
  </si>
  <si>
    <t>5983</t>
  </si>
  <si>
    <t>acvq7clsfxce1i1w7ty1zke0</t>
  </si>
  <si>
    <t>Sheetal Manufacturing Company Private Limited</t>
  </si>
  <si>
    <t>2022-03-28T21:56:32.000Z</t>
  </si>
  <si>
    <t>2026-01-02T12:33:30.737Z</t>
  </si>
  <si>
    <t>2026-01-02T12:33:30.480Z</t>
  </si>
  <si>
    <t>sheetal-manufacturing-company-private-limited</t>
  </si>
  <si>
    <t>5984</t>
  </si>
  <si>
    <t>v2o5z5u4ok9m4dz0wv313c04</t>
  </si>
  <si>
    <t>Tech AIC DRI Pellets Private Limited</t>
  </si>
  <si>
    <t>2022-03-29T00:12:58.000Z</t>
  </si>
  <si>
    <t>2025-11-07T11:54:54.821Z</t>
  </si>
  <si>
    <t>2025-11-07T11:54:54.787Z</t>
  </si>
  <si>
    <t>tech-aic-dri-pellets-private-limited</t>
  </si>
  <si>
    <t>5985</t>
  </si>
  <si>
    <t>mzigm3h1e0fr9m13kp1vt1ga</t>
  </si>
  <si>
    <t>BR Steel &amp; Power Private Limited</t>
  </si>
  <si>
    <t>2022-03-29T20:50:30.000Z</t>
  </si>
  <si>
    <t>2025-11-07T11:54:57.528Z</t>
  </si>
  <si>
    <t>2025-11-07T11:54:57.472Z</t>
  </si>
  <si>
    <t>br-steel--power-private-limited</t>
  </si>
  <si>
    <t>5986</t>
  </si>
  <si>
    <t>rx5zwxti2wzmgpvutceo8fhw</t>
  </si>
  <si>
    <t>DR N Sahewalla and Company Private Limited</t>
  </si>
  <si>
    <t>2022-03-29T23:49:23.000Z</t>
  </si>
  <si>
    <t>2025-11-07T11:54:59.837Z</t>
  </si>
  <si>
    <t>2025-11-07T11:54:59.760Z</t>
  </si>
  <si>
    <t>dr-n-sahewalla-and-company-private-limited</t>
  </si>
  <si>
    <t>5987</t>
  </si>
  <si>
    <t>qj69vwzz0pwzx1s29cfyjr1d</t>
  </si>
  <si>
    <t>Puranik Builders Limited</t>
  </si>
  <si>
    <t>2022-03-30T00:01:35.000Z</t>
  </si>
  <si>
    <t>2025-11-07T11:55:01.650Z</t>
  </si>
  <si>
    <t>2025-11-07T11:55:01.600Z</t>
  </si>
  <si>
    <t>puranik-builders-limited</t>
  </si>
  <si>
    <t>5988</t>
  </si>
  <si>
    <t>v4kjqkmdolsu9jin7xofuz0d</t>
  </si>
  <si>
    <t>Inventure Growth &amp; Securities Limited</t>
  </si>
  <si>
    <t>2022-03-30T06:03:13.000Z</t>
  </si>
  <si>
    <t>2025-11-07T11:55:02.627Z</t>
  </si>
  <si>
    <t>2025-11-07T11:55:02.446Z</t>
  </si>
  <si>
    <t>inventure-growth--securities-limited</t>
  </si>
  <si>
    <t>5989</t>
  </si>
  <si>
    <t>a08qushvh7g0tk4oxjdpjlm3</t>
  </si>
  <si>
    <t>Adani Properties Private Limited</t>
  </si>
  <si>
    <t>2022-03-30T06:08:30.000Z</t>
  </si>
  <si>
    <t>2025-11-19T19:35:43.495Z</t>
  </si>
  <si>
    <t>2025-11-19T19:35:43.351Z</t>
  </si>
  <si>
    <t>adani-properties-private-limited</t>
  </si>
  <si>
    <t>5990</t>
  </si>
  <si>
    <t>espw2tz06d06zhrjm5raz7mv</t>
  </si>
  <si>
    <t>Ahir Salt and Allied Products Private Limited</t>
  </si>
  <si>
    <t>2022-03-30T22:29:57.000Z</t>
  </si>
  <si>
    <t>2025-11-07T11:55:08.754Z</t>
  </si>
  <si>
    <t>2025-11-07T11:55:08.725Z</t>
  </si>
  <si>
    <t>ahir-salt-and-allied-products-private-limited</t>
  </si>
  <si>
    <t>5991</t>
  </si>
  <si>
    <t>o0o24bjl5zqt21ic239m5txc</t>
  </si>
  <si>
    <t>Eden Realty Ventures Private Limited</t>
  </si>
  <si>
    <t>2022-03-31T00:30:53.000Z</t>
  </si>
  <si>
    <t>2025-11-19T19:18:39.682Z</t>
  </si>
  <si>
    <t>2025-11-19T19:18:39.620Z</t>
  </si>
  <si>
    <t>eden-realty-ventures-private-limited</t>
  </si>
  <si>
    <t>5992</t>
  </si>
  <si>
    <t>x3sskzn156a3k6k6ra75g4fy</t>
  </si>
  <si>
    <t>Utssav CZ Gold Jewels Limited</t>
  </si>
  <si>
    <t>2022-03-31T21:13:22.000Z</t>
  </si>
  <si>
    <t>2025-12-02T10:54:20.897Z</t>
  </si>
  <si>
    <t>2025-12-02T10:54:20.691Z</t>
  </si>
  <si>
    <t>utssav-cz-gold-jewels-limited</t>
  </si>
  <si>
    <t>5993</t>
  </si>
  <si>
    <t>yd649w7je0a5r8ies94woyoj</t>
  </si>
  <si>
    <t>Raman Education Society</t>
  </si>
  <si>
    <t>2022-03-31T21:54:58.000Z</t>
  </si>
  <si>
    <t>2025-11-07T11:55:14.546Z</t>
  </si>
  <si>
    <t>2025-11-07T11:55:14.501Z</t>
  </si>
  <si>
    <t>raman-education-society</t>
  </si>
  <si>
    <t>5994</t>
  </si>
  <si>
    <t>nmtnuikzxm6qvozsl7hx5zp2</t>
  </si>
  <si>
    <t>A.R Thermosets Private Limited</t>
  </si>
  <si>
    <t>2022-03-31T22:45:54.000Z</t>
  </si>
  <si>
    <t>2025-11-07T11:55:16.494Z</t>
  </si>
  <si>
    <t>2025-11-07T11:55:16.450Z</t>
  </si>
  <si>
    <t>ar-thermosets-private-limited</t>
  </si>
  <si>
    <t>5995</t>
  </si>
  <si>
    <t>h219dxnbvbqz4qp5xzmgrgx9</t>
  </si>
  <si>
    <t>Home Zone Stainless Private Limited</t>
  </si>
  <si>
    <t>2022-03-31T22:56:35.000Z</t>
  </si>
  <si>
    <t>2025-11-07T11:55:18.198Z</t>
  </si>
  <si>
    <t>2025-11-07T11:55:18.147Z</t>
  </si>
  <si>
    <t>home-zone-stainless-private-limited</t>
  </si>
  <si>
    <t>5996</t>
  </si>
  <si>
    <t>z0gyaf0pk2901vvqtwgf80ty</t>
  </si>
  <si>
    <t>Ankoor Distilleries Private Limited</t>
  </si>
  <si>
    <t>2022-03-31T23:19:39.000Z</t>
  </si>
  <si>
    <t>2025-11-07T11:55:21.504Z</t>
  </si>
  <si>
    <t>2025-11-07T11:55:21.430Z</t>
  </si>
  <si>
    <t>ankoor-distilleries-private-limited</t>
  </si>
  <si>
    <t>5997</t>
  </si>
  <si>
    <t>jyjr2w1zsjf07jyq1slm33gh</t>
  </si>
  <si>
    <t>Rajalakshmi Wind Energy Limited</t>
  </si>
  <si>
    <t>2022-04-01T00:04:26.000Z</t>
  </si>
  <si>
    <t>2025-11-07T11:55:23.876Z</t>
  </si>
  <si>
    <t>2025-11-07T11:55:23.825Z</t>
  </si>
  <si>
    <t>rajalakshmi-wind-energy-limited</t>
  </si>
  <si>
    <t>5998</t>
  </si>
  <si>
    <t>usz0mgkkgkiq76hgvembcomp</t>
  </si>
  <si>
    <t>Pushpdeep Infrastructure Private Limited</t>
  </si>
  <si>
    <t>2022-04-01T00:21:33.000Z</t>
  </si>
  <si>
    <t>2025-11-07T11:55:26.776Z</t>
  </si>
  <si>
    <t>2025-11-07T11:55:26.694Z</t>
  </si>
  <si>
    <t>pushpdeep-infrastructure-private-limited</t>
  </si>
  <si>
    <t>5999</t>
  </si>
  <si>
    <t>etxyjtaklu0cn12foers582b</t>
  </si>
  <si>
    <t>Shivalik Buildtech Private Limited</t>
  </si>
  <si>
    <t>2022-04-04T06:38:10.000Z</t>
  </si>
  <si>
    <t>2025-11-07T11:55:29.199Z</t>
  </si>
  <si>
    <t>2025-11-07T11:55:29.146Z</t>
  </si>
  <si>
    <t>shivalik-buildtech-private-limited</t>
  </si>
  <si>
    <t>6000</t>
  </si>
  <si>
    <t>ie99rqu0377mhpqq7ic85r1y</t>
  </si>
  <si>
    <t>Theruvath Builders</t>
  </si>
  <si>
    <t>2022-04-04T07:09:43.000Z</t>
  </si>
  <si>
    <t>2025-11-07T11:55:32.825Z</t>
  </si>
  <si>
    <t>2025-11-07T11:55:32.746Z</t>
  </si>
  <si>
    <t>theruvath-builders</t>
  </si>
  <si>
    <t>6001</t>
  </si>
  <si>
    <t>kldhaslib8pzwxfpgq4tq3jm</t>
  </si>
  <si>
    <t>SVG Exports Private Limited</t>
  </si>
  <si>
    <t>2022-04-04T22:39:59.000Z</t>
  </si>
  <si>
    <t>2025-11-07T11:55:34.718Z</t>
  </si>
  <si>
    <t>2025-11-07T11:55:34.676Z</t>
  </si>
  <si>
    <t>svg-exports-private-limited</t>
  </si>
  <si>
    <t>6002</t>
  </si>
  <si>
    <t>x4ozhlfpjd16s9xii8dk5jdo</t>
  </si>
  <si>
    <t>Columbia Petro Chem Private Limited</t>
  </si>
  <si>
    <t>2022-04-04T22:55:56.000Z</t>
  </si>
  <si>
    <t>2025-11-07T11:55:37.143Z</t>
  </si>
  <si>
    <t>2025-11-07T11:55:37.093Z</t>
  </si>
  <si>
    <t>columbia-petro-chem-private-limited</t>
  </si>
  <si>
    <t>6003</t>
  </si>
  <si>
    <t>axg0ia6j00apsmw5kbgai5ju</t>
  </si>
  <si>
    <t>All Services Global Private Limited</t>
  </si>
  <si>
    <t>2022-04-04T23:49:54.000Z</t>
  </si>
  <si>
    <t>2025-11-07T11:55:39.958Z</t>
  </si>
  <si>
    <t>2025-11-07T11:55:39.895Z</t>
  </si>
  <si>
    <t>all-services-global-private-limited</t>
  </si>
  <si>
    <t>6004</t>
  </si>
  <si>
    <t>f9513ewszcr6pocurd48iueo</t>
  </si>
  <si>
    <t>Shree Shakti Iron &amp; Alloys Private Limited</t>
  </si>
  <si>
    <t>2022-04-05T00:32:32.000Z</t>
  </si>
  <si>
    <t>2025-12-23T13:26:14.523Z</t>
  </si>
  <si>
    <t>2025-12-23T13:26:14.360Z</t>
  </si>
  <si>
    <t>shree-shakti-iron--alloys-private-limited</t>
  </si>
  <si>
    <t>6005</t>
  </si>
  <si>
    <t>jgqvvw3wvktfhd92dkwmiz52</t>
  </si>
  <si>
    <t>Shri Ganpati Fertilizers Limited (SGFL)</t>
  </si>
  <si>
    <t>2022-04-05T05:17:59.000Z</t>
  </si>
  <si>
    <t>2025-11-07T11:55:45.016Z</t>
  </si>
  <si>
    <t>2025-11-07T11:55:44.950Z</t>
  </si>
  <si>
    <t>shri-ganpati-fertilizers-limited-sgfl</t>
  </si>
  <si>
    <t>6006</t>
  </si>
  <si>
    <t>dp65tfipnr9ikosqjgmmkgl0</t>
  </si>
  <si>
    <t>ALM Industries Limited</t>
  </si>
  <si>
    <t>2022-04-05T20:48:43.000Z</t>
  </si>
  <si>
    <t>2025-11-07T11:55:47.876Z</t>
  </si>
  <si>
    <t>2025-11-07T11:55:47.823Z</t>
  </si>
  <si>
    <t>alm-industries-limited</t>
  </si>
  <si>
    <t>6007</t>
  </si>
  <si>
    <t>sricr2l5c3dcf6pysdwljerq</t>
  </si>
  <si>
    <t>Chanakya Bakery Products Private Limited</t>
  </si>
  <si>
    <t>2022-04-05T21:02:56.000Z</t>
  </si>
  <si>
    <t>2025-11-07T11:55:49.977Z</t>
  </si>
  <si>
    <t>2025-11-07T11:55:49.926Z</t>
  </si>
  <si>
    <t>chanakya-bakery-products-private-limited</t>
  </si>
  <si>
    <t>6008</t>
  </si>
  <si>
    <t>msvqprinf9a5zgacnlrbh9cs</t>
  </si>
  <si>
    <t>Pratishtha Commercial Private Limited</t>
  </si>
  <si>
    <t>2022-04-05T22:20:07.000Z</t>
  </si>
  <si>
    <t>2026-01-23T09:52:48.613Z</t>
  </si>
  <si>
    <t>2026-01-23T09:52:48.411Z</t>
  </si>
  <si>
    <t>pratishtha-commercial-private-limited</t>
  </si>
  <si>
    <t>6009</t>
  </si>
  <si>
    <t>pq1f58lr2n1y6ltxnlxt1fpw</t>
  </si>
  <si>
    <t>Fedora Sea Foods Private Limited</t>
  </si>
  <si>
    <t>2022-04-05T22:29:18.000Z</t>
  </si>
  <si>
    <t>2025-11-07T11:55:56.882Z</t>
  </si>
  <si>
    <t>2025-11-07T11:55:56.786Z</t>
  </si>
  <si>
    <t>fedora-sea-foods-private-limited</t>
  </si>
  <si>
    <t>6010</t>
  </si>
  <si>
    <t>x16d0bz37y7obdkwwk6kfgqf</t>
  </si>
  <si>
    <t>HR Commercials Private Limited</t>
  </si>
  <si>
    <t>2022-04-05T22:38:27.000Z</t>
  </si>
  <si>
    <t>2025-11-25T12:51:29.507Z</t>
  </si>
  <si>
    <t>2025-11-25T12:51:29.317Z</t>
  </si>
  <si>
    <t>hr-commercials-private-limited</t>
  </si>
  <si>
    <t>6011</t>
  </si>
  <si>
    <t>g5vsj2vdsy3v8td3zc8gzuxz</t>
  </si>
  <si>
    <t>Hariwansh Packaging Private Limited</t>
  </si>
  <si>
    <t>2022-04-06T00:26:01.000Z</t>
  </si>
  <si>
    <t>2025-11-07T11:56:00.081Z</t>
  </si>
  <si>
    <t>2025-11-07T11:56:00.046Z</t>
  </si>
  <si>
    <t>hariwansh-packaging-private-limited</t>
  </si>
  <si>
    <t>6012</t>
  </si>
  <si>
    <t>n57f4jhr8wzgple37iabwujz</t>
  </si>
  <si>
    <t>Cerebra Integrated Technologies Limited</t>
  </si>
  <si>
    <t>2022-04-06T00:32:43.000Z</t>
  </si>
  <si>
    <t>2026-01-23T05:59:51.498Z</t>
  </si>
  <si>
    <t>2026-01-23T05:59:51.213Z</t>
  </si>
  <si>
    <t>cerebra-integrated-technologies-limited</t>
  </si>
  <si>
    <t>6013</t>
  </si>
  <si>
    <t>gacqfxqexhoxtyt509f1vp3w</t>
  </si>
  <si>
    <t>Jaguar Overseas Limited</t>
  </si>
  <si>
    <t>2022-04-06T00:47:00.000Z</t>
  </si>
  <si>
    <t>2025-11-07T11:56:06.198Z</t>
  </si>
  <si>
    <t>2025-11-07T11:56:06.147Z</t>
  </si>
  <si>
    <t>jaguar-overseas-limited</t>
  </si>
  <si>
    <t>6014</t>
  </si>
  <si>
    <t>cutkbnew597hgaq20gdzqlpt</t>
  </si>
  <si>
    <t>Orito Polyfab Private Limited</t>
  </si>
  <si>
    <t>2022-04-06T23:13:38.000Z</t>
  </si>
  <si>
    <t>2025-11-07T11:56:08.484Z</t>
  </si>
  <si>
    <t>2025-11-07T11:56:08.430Z</t>
  </si>
  <si>
    <t>orito-polyfab-private-limited</t>
  </si>
  <si>
    <t>6015</t>
  </si>
  <si>
    <t>sdidnoxzzusin3xm000qe8wo</t>
  </si>
  <si>
    <t>Sri Shyam Fashion India Private Limited</t>
  </si>
  <si>
    <t>2022-04-07T00:18:40.000Z</t>
  </si>
  <si>
    <t>2025-11-07T11:56:11.009Z</t>
  </si>
  <si>
    <t>2025-11-07T11:56:10.936Z</t>
  </si>
  <si>
    <t>sri-shyam-fashion-india-private-limited</t>
  </si>
  <si>
    <t>6016</t>
  </si>
  <si>
    <t>pa08vutmjrqepg5wdce081ey</t>
  </si>
  <si>
    <t>B. P. Food Products Private Limited (BPFPPL)</t>
  </si>
  <si>
    <t>2022-04-07T00:44:06.000Z</t>
  </si>
  <si>
    <t>2025-11-07T11:56:12.485Z</t>
  </si>
  <si>
    <t>2025-11-07T11:56:12.442Z</t>
  </si>
  <si>
    <t>b-p-food-products-private-limited-bpfppl</t>
  </si>
  <si>
    <t>6017</t>
  </si>
  <si>
    <t>bn74fzymv0q38texjlmjz4sh</t>
  </si>
  <si>
    <t>Kalinga International</t>
  </si>
  <si>
    <t>2022-04-08T07:14:50.000Z</t>
  </si>
  <si>
    <t>2025-11-07T11:56:14.872Z</t>
  </si>
  <si>
    <t>2025-11-07T11:56:14.818Z</t>
  </si>
  <si>
    <t>kalinga-international</t>
  </si>
  <si>
    <t>6018</t>
  </si>
  <si>
    <t>e0kkuohuajmrkb2uvm16tdzg</t>
  </si>
  <si>
    <t>Thakur Agro Products</t>
  </si>
  <si>
    <t>2022-04-07T21:54:23.000Z</t>
  </si>
  <si>
    <t>2025-11-07T11:56:16.822Z</t>
  </si>
  <si>
    <t>2025-11-07T11:56:16.777Z</t>
  </si>
  <si>
    <t>thakur-agro-products</t>
  </si>
  <si>
    <t>6019</t>
  </si>
  <si>
    <t>xwzk70xmxz5eaqslnaz5bb3g</t>
  </si>
  <si>
    <t>Texcel Engineers Private Limited</t>
  </si>
  <si>
    <t>2022-04-07T23:02:32.000Z</t>
  </si>
  <si>
    <t>2025-11-07T11:56:19.284Z</t>
  </si>
  <si>
    <t>2025-11-07T11:56:19.226Z</t>
  </si>
  <si>
    <t>texcel-engineers-private-limited</t>
  </si>
  <si>
    <t>6020</t>
  </si>
  <si>
    <t>zdp5wnvkfhr0r5xohfqik01n</t>
  </si>
  <si>
    <t>Indus Edutrain Private Limited</t>
  </si>
  <si>
    <t>2022-04-07T23:16:15.000Z</t>
  </si>
  <si>
    <t>2025-11-07T11:56:22.553Z</t>
  </si>
  <si>
    <t>2025-11-07T11:56:22.464Z</t>
  </si>
  <si>
    <t>indus-edutrain-private-limited</t>
  </si>
  <si>
    <t>6021</t>
  </si>
  <si>
    <t>rmt0u3nxl766mmi3ty5fgo3y</t>
  </si>
  <si>
    <t>Manthan Buildspace LLP</t>
  </si>
  <si>
    <t>2022-04-11T06:16:15.000Z</t>
  </si>
  <si>
    <t>2025-11-07T11:56:24.243Z</t>
  </si>
  <si>
    <t>2025-11-07T11:56:24.199Z</t>
  </si>
  <si>
    <t>manthan-buildspace-llp</t>
  </si>
  <si>
    <t>6022</t>
  </si>
  <si>
    <t>rfvxf4l0tmddqvr3o57ws4vu</t>
  </si>
  <si>
    <t>Rajalakshmi Cars Private Limited</t>
  </si>
  <si>
    <t>2022-04-12T06:42:40.000Z</t>
  </si>
  <si>
    <t>2025-11-19T19:43:38.598Z</t>
  </si>
  <si>
    <t>2025-11-19T19:43:38.536Z</t>
  </si>
  <si>
    <t>rajalakshmi-cars-private-limited</t>
  </si>
  <si>
    <t>6023</t>
  </si>
  <si>
    <t>eb3esp5xgmpkhn7ia28007iz</t>
  </si>
  <si>
    <t>Agroh Biaora Tollways Private Limited</t>
  </si>
  <si>
    <t>2022-04-12T06:55:36.000Z</t>
  </si>
  <si>
    <t>2025-12-15T12:49:38.421Z</t>
  </si>
  <si>
    <t>2025-12-15T12:49:38.256Z</t>
  </si>
  <si>
    <t>agroh-biaora-tollways-private-limited</t>
  </si>
  <si>
    <t>6024</t>
  </si>
  <si>
    <t>c6yjqcfvha58izbvyzlonl2q</t>
  </si>
  <si>
    <t>Sai Srushti Kengeri Projects Private Limited</t>
  </si>
  <si>
    <t>2022-04-12T07:03:27.000Z</t>
  </si>
  <si>
    <t>2025-11-07T11:56:29.719Z</t>
  </si>
  <si>
    <t>2025-11-07T11:56:29.665Z</t>
  </si>
  <si>
    <t>sai-srushti-kengeri-projects-private-limited</t>
  </si>
  <si>
    <t>6025</t>
  </si>
  <si>
    <t>u6sbg56sogfo4cet89mgsoj4</t>
  </si>
  <si>
    <t>Janki Newsprint Private Limited</t>
  </si>
  <si>
    <t>2022-04-12T07:08:49.000Z</t>
  </si>
  <si>
    <t>2025-11-07T11:56:32.345Z</t>
  </si>
  <si>
    <t>2025-11-07T11:56:32.290Z</t>
  </si>
  <si>
    <t>janki-newsprint-private-limited</t>
  </si>
  <si>
    <t>6026</t>
  </si>
  <si>
    <t>qebj023vtrqpnzohprgvatce</t>
  </si>
  <si>
    <t>Dashmesh Educational Charitable Trust</t>
  </si>
  <si>
    <t>2022-04-11T22:57:41.000Z</t>
  </si>
  <si>
    <t>2025-11-07T11:56:33.905Z</t>
  </si>
  <si>
    <t>2025-11-07T11:56:33.863Z</t>
  </si>
  <si>
    <t>dashmesh-educational-charitable-trust</t>
  </si>
  <si>
    <t>6027</t>
  </si>
  <si>
    <t>ye20096rqtmr8thp2t2o834r</t>
  </si>
  <si>
    <t>Agra Development Authority</t>
  </si>
  <si>
    <t>2022-04-11T23:37:14.000Z</t>
  </si>
  <si>
    <t>2025-11-07T11:56:35.486Z</t>
  </si>
  <si>
    <t>2025-11-07T11:56:35.451Z</t>
  </si>
  <si>
    <t>agra-development-authority</t>
  </si>
  <si>
    <t>6028</t>
  </si>
  <si>
    <t>tllw2d4j8bqoecq4bvod92am</t>
  </si>
  <si>
    <t>ASM Industries (India) Private Limited</t>
  </si>
  <si>
    <t>2022-04-12T22:42:46.000Z</t>
  </si>
  <si>
    <t>2025-11-07T11:56:38.286Z</t>
  </si>
  <si>
    <t>2025-11-07T11:56:38.227Z</t>
  </si>
  <si>
    <t>asm-industries-india-private-limited</t>
  </si>
  <si>
    <t>6029</t>
  </si>
  <si>
    <t>wh7xxci56cv617446nf0eln0</t>
  </si>
  <si>
    <t>Valentis Cancer Care Hospital Private Limited</t>
  </si>
  <si>
    <t>2022-04-14T00:12:56.000Z</t>
  </si>
  <si>
    <t>2025-11-07T11:56:40.063Z</t>
  </si>
  <si>
    <t>2025-11-07T11:56:40.014Z</t>
  </si>
  <si>
    <t>valentis-cancer-care-hospital-private-limited</t>
  </si>
  <si>
    <t>6030</t>
  </si>
  <si>
    <t>ckom3xtuoxxe982i69xyjv7n</t>
  </si>
  <si>
    <t>Eternal Building Assets Private Limited</t>
  </si>
  <si>
    <t>2022-04-17T04:55:06.000Z</t>
  </si>
  <si>
    <t>2025-11-07T11:56:41.375Z</t>
  </si>
  <si>
    <t>2025-11-07T11:56:41.339Z</t>
  </si>
  <si>
    <t>eternal-building-assets-private-limited</t>
  </si>
  <si>
    <t>6031</t>
  </si>
  <si>
    <t>dx8ccf64tb3qpli948j0k5y1</t>
  </si>
  <si>
    <t>Garg Equipment</t>
  </si>
  <si>
    <t>2022-04-17T05:24:46.000Z</t>
  </si>
  <si>
    <t>2025-11-07T11:56:43.926Z</t>
  </si>
  <si>
    <t>2025-11-07T11:56:43.876Z</t>
  </si>
  <si>
    <t>garg-equipment</t>
  </si>
  <si>
    <t>6032</t>
  </si>
  <si>
    <t>q88ivck1ew8pddu5vas9dflp</t>
  </si>
  <si>
    <t>Bharat Heart &amp; Super Speciality Hospitals</t>
  </si>
  <si>
    <t>2022-04-17T21:07:54.000Z</t>
  </si>
  <si>
    <t>2025-11-07T11:56:45.804Z</t>
  </si>
  <si>
    <t>2025-11-07T11:56:45.755Z</t>
  </si>
  <si>
    <t>bharat-heart--super-speciality-hospitals</t>
  </si>
  <si>
    <t>6033</t>
  </si>
  <si>
    <t>ocdq56hcaetok912dylsttkm</t>
  </si>
  <si>
    <t>Raghuleela Estates Private limited</t>
  </si>
  <si>
    <t>2022-04-17T21:17:42.000Z</t>
  </si>
  <si>
    <t>2025-11-07T11:56:48.811Z</t>
  </si>
  <si>
    <t>2025-11-07T11:56:48.714Z</t>
  </si>
  <si>
    <t>raghuleela-estates-private-limited</t>
  </si>
  <si>
    <t>6034</t>
  </si>
  <si>
    <t>b4kshaef6r4ytfa41rm2qfqf</t>
  </si>
  <si>
    <t>Evos Buildcon Private Limited</t>
  </si>
  <si>
    <t>2022-04-18T20:46:20.000Z</t>
  </si>
  <si>
    <t>2025-11-07T11:56:51.358Z</t>
  </si>
  <si>
    <t>2025-11-07T11:56:51.306Z</t>
  </si>
  <si>
    <t>evos-buildcon-private-limited</t>
  </si>
  <si>
    <t>6035</t>
  </si>
  <si>
    <t>qyjdryrjymvgiid3vpk0oz3e</t>
  </si>
  <si>
    <t>Hi-Tech Pipes Limited</t>
  </si>
  <si>
    <t>2022-04-18T21:22:50.000Z</t>
  </si>
  <si>
    <t>2025-11-07T11:56:55.235Z</t>
  </si>
  <si>
    <t>2025-11-07T11:56:55.121Z</t>
  </si>
  <si>
    <t>hitech-pipes-limited</t>
  </si>
  <si>
    <t>6036</t>
  </si>
  <si>
    <t>w51hi7wfm1vfpo9cv57plutk</t>
  </si>
  <si>
    <t>Jai Gopal International Impex Private Limited</t>
  </si>
  <si>
    <t>2022-04-18T23:51:41.000Z</t>
  </si>
  <si>
    <t>2025-11-07T11:56:57.881Z</t>
  </si>
  <si>
    <t>2025-11-07T11:56:57.828Z</t>
  </si>
  <si>
    <t>jai-gopal-international-impex-private-limited</t>
  </si>
  <si>
    <t>6037</t>
  </si>
  <si>
    <t>eow56mxwiunkvaghkm8oykjh</t>
  </si>
  <si>
    <t>Apex Tarmac Private Limited</t>
  </si>
  <si>
    <t>2022-04-19T22:37:52.000Z</t>
  </si>
  <si>
    <t>2025-11-21T12:54:00.110Z</t>
  </si>
  <si>
    <t>2025-11-21T12:53:59.807Z</t>
  </si>
  <si>
    <t>apex-tarmac-private-limited</t>
  </si>
  <si>
    <t>6038</t>
  </si>
  <si>
    <t>x0q6oaukjrqbs6gzrnxh1l35</t>
  </si>
  <si>
    <t>Enershell Alloys &amp; Steel Private Limited</t>
  </si>
  <si>
    <t>2022-04-26T06:35:56.000Z</t>
  </si>
  <si>
    <t>2025-11-07T11:57:03.208Z</t>
  </si>
  <si>
    <t>2025-11-07T11:57:03.154Z</t>
  </si>
  <si>
    <t>enershell-alloys--steel-private-limited</t>
  </si>
  <si>
    <t>6039</t>
  </si>
  <si>
    <t>kqmsil0x6s3hfckc31ro9kq5</t>
  </si>
  <si>
    <t>OMBL Infraprojects Private Limited</t>
  </si>
  <si>
    <t>2022-04-25T23:04:56.000Z</t>
  </si>
  <si>
    <t>2025-11-07T11:57:05.866Z</t>
  </si>
  <si>
    <t>2025-11-07T11:57:05.810Z</t>
  </si>
  <si>
    <t>ombl-infraprojects-private-limited</t>
  </si>
  <si>
    <t>6040</t>
  </si>
  <si>
    <t>zrjws8tappjjfxp8j4aallwe</t>
  </si>
  <si>
    <t>Model Tanners Overseas LLP</t>
  </si>
  <si>
    <t>2022-04-26T05:26:42.000Z</t>
  </si>
  <si>
    <t>2025-11-26T12:35:22.333Z</t>
  </si>
  <si>
    <t>2025-11-26T12:35:22.131Z</t>
  </si>
  <si>
    <t>model-tanners-overseas-llp</t>
  </si>
  <si>
    <t>6041</t>
  </si>
  <si>
    <t>dtljcnficx5nmxjj8bp6js7h</t>
  </si>
  <si>
    <t>Mangalore Minerals Private Limited</t>
  </si>
  <si>
    <t>2022-04-28T21:28:04.000Z</t>
  </si>
  <si>
    <t>2025-12-22T14:03:21.508Z</t>
  </si>
  <si>
    <t>2025-12-22T14:03:21.343Z</t>
  </si>
  <si>
    <t>mangalore-minerals-private-limited</t>
  </si>
  <si>
    <t>6042</t>
  </si>
  <si>
    <t>kjz57lnjscmdykkbdr0clorz</t>
  </si>
  <si>
    <t>Nithin Sai Construction</t>
  </si>
  <si>
    <t>2022-04-28T23:26:44.000Z</t>
  </si>
  <si>
    <t>2025-11-07T11:57:13.510Z</t>
  </si>
  <si>
    <t>2025-11-07T11:57:13.448Z</t>
  </si>
  <si>
    <t>nithin-sai-construction</t>
  </si>
  <si>
    <t>6043</t>
  </si>
  <si>
    <t>nkign4jakzbg6fbcw8tgicci</t>
  </si>
  <si>
    <t>Chandrahasni Ispat Private Limited</t>
  </si>
  <si>
    <t>2022-05-01T23:35:44.000Z</t>
  </si>
  <si>
    <t>2025-11-19T19:30:58.374Z</t>
  </si>
  <si>
    <t>2025-11-19T19:30:58.294Z</t>
  </si>
  <si>
    <t>chandrahasni-ispat-private-limited</t>
  </si>
  <si>
    <t>6044</t>
  </si>
  <si>
    <t>xs95t3cejs2fxly2xsf4hkzo</t>
  </si>
  <si>
    <t>Sudhesh Industries Private Limited</t>
  </si>
  <si>
    <t>2022-05-01T23:48:02.000Z</t>
  </si>
  <si>
    <t>2025-11-07T11:57:17.677Z</t>
  </si>
  <si>
    <t>2025-11-07T11:57:17.633Z</t>
  </si>
  <si>
    <t>sudhesh-industries-private-limited</t>
  </si>
  <si>
    <t>6045</t>
  </si>
  <si>
    <t>r6kwyz0p1blt8u2vm8knzu5i</t>
  </si>
  <si>
    <t>T &amp; M Services Consulting Private limited</t>
  </si>
  <si>
    <t>2022-05-01T23:54:10.000Z</t>
  </si>
  <si>
    <t>2025-11-07T11:57:19.613Z</t>
  </si>
  <si>
    <t>2025-11-07T11:57:19.571Z</t>
  </si>
  <si>
    <t>t--m-services-consulting-private-limited</t>
  </si>
  <si>
    <t>6046</t>
  </si>
  <si>
    <t>ucwzbmmw1k4k4an1g3jph12w</t>
  </si>
  <si>
    <t>Sarvottam Rolling Mills Private Limited</t>
  </si>
  <si>
    <t>2022-05-02T00:01:00.000Z</t>
  </si>
  <si>
    <t>2025-11-07T11:57:21.477Z</t>
  </si>
  <si>
    <t>2025-11-07T11:57:21.430Z</t>
  </si>
  <si>
    <t>sarvottam-rolling-mills-private-limited</t>
  </si>
  <si>
    <t>6047</t>
  </si>
  <si>
    <t>gurccd5zngfx6f1xjtr7mn3d</t>
  </si>
  <si>
    <t>Anamika Sugar Mills Private Limited</t>
  </si>
  <si>
    <t>2022-05-02T19:37:15.000Z</t>
  </si>
  <si>
    <t>2025-11-07T11:57:24.322Z</t>
  </si>
  <si>
    <t>2025-11-07T11:57:24.265Z</t>
  </si>
  <si>
    <t>anamika-sugar-mills-private-limited</t>
  </si>
  <si>
    <t>6048</t>
  </si>
  <si>
    <t>alew8ebav2e4semc8102pme4</t>
  </si>
  <si>
    <t>Trident Technical Resources Private Limited</t>
  </si>
  <si>
    <t>2022-05-04T20:50:59.000Z</t>
  </si>
  <si>
    <t>2026-01-05T13:07:24.976Z</t>
  </si>
  <si>
    <t>2026-01-05T13:07:24.772Z</t>
  </si>
  <si>
    <t>trident-technical-resources-private-limited</t>
  </si>
  <si>
    <t>6049</t>
  </si>
  <si>
    <t>vlyzswsfz0d8x8euw6l1mw0z</t>
  </si>
  <si>
    <t>Din Dayal Purushottam Lal</t>
  </si>
  <si>
    <t>2022-05-04T23:10:04.000Z</t>
  </si>
  <si>
    <t>2025-11-07T11:57:29.296Z</t>
  </si>
  <si>
    <t>2025-11-07T11:57:29.242Z</t>
  </si>
  <si>
    <t>din-dayal-purushottam-lal</t>
  </si>
  <si>
    <t>6050</t>
  </si>
  <si>
    <t>e1wh6bkgl5b3kimrupf6x7aa</t>
  </si>
  <si>
    <t>Shalimar Malls Private Limited</t>
  </si>
  <si>
    <t>2022-05-08T23:30:30.000Z</t>
  </si>
  <si>
    <t>2025-11-07T11:57:32.505Z</t>
  </si>
  <si>
    <t>2025-11-07T11:57:32.420Z</t>
  </si>
  <si>
    <t>shalimar-malls-private-limited</t>
  </si>
  <si>
    <t>6051</t>
  </si>
  <si>
    <t>hl0uef8s8g1v3herairfti56</t>
  </si>
  <si>
    <t>Nishant Mouldings Private Limited</t>
  </si>
  <si>
    <t>2022-05-09T00:07:07.000Z</t>
  </si>
  <si>
    <t>2026-01-27T12:04:26.559Z</t>
  </si>
  <si>
    <t>2026-01-27T12:04:26.332Z</t>
  </si>
  <si>
    <t>nishant-mouldings-private-limited</t>
  </si>
  <si>
    <t>6052</t>
  </si>
  <si>
    <t>i9g6d79bhfiiiy2exm5jmjha</t>
  </si>
  <si>
    <t>Tapir Constructions Limited</t>
  </si>
  <si>
    <t>2022-05-10T07:05:18.000Z</t>
  </si>
  <si>
    <t>2026-02-04T12:47:21.163Z</t>
  </si>
  <si>
    <t>2026-02-04T12:47:20.886Z</t>
  </si>
  <si>
    <t>tapir-constructions-limited</t>
  </si>
  <si>
    <t>6053</t>
  </si>
  <si>
    <t>m9097fr6qmkjyrcei1wskme7</t>
  </si>
  <si>
    <t>Aria Hotels and Consultancy Services Private Limited</t>
  </si>
  <si>
    <t>2022-05-09T20:36:52.000Z</t>
  </si>
  <si>
    <t>2025-11-07T11:57:40.148Z</t>
  </si>
  <si>
    <t>2025-11-07T11:57:40.096Z</t>
  </si>
  <si>
    <t>aria-hotels-and-consultancy-services-private-limited</t>
  </si>
  <si>
    <t>6054</t>
  </si>
  <si>
    <t>q4dxztgb4ugu5uc9hd2kuf61</t>
  </si>
  <si>
    <t>Ambuja Neotia Teesta Development Private Limited</t>
  </si>
  <si>
    <t>2022-05-09T20:51:37.000Z</t>
  </si>
  <si>
    <t>2025-11-19T19:45:28.762Z</t>
  </si>
  <si>
    <t>2025-11-19T19:45:28.643Z</t>
  </si>
  <si>
    <t>ambuja-neotia-teesta-development-private-limited</t>
  </si>
  <si>
    <t>6055</t>
  </si>
  <si>
    <t>ixbjt8q2hcru01csvl38q6z4</t>
  </si>
  <si>
    <t>Anita International</t>
  </si>
  <si>
    <t>2022-05-09T22:36:03.000Z</t>
  </si>
  <si>
    <t>2025-11-07T11:57:45.021Z</t>
  </si>
  <si>
    <t>2025-11-07T11:57:44.981Z</t>
  </si>
  <si>
    <t>anita-international</t>
  </si>
  <si>
    <t>6056</t>
  </si>
  <si>
    <t>p9qdtj1pf09buwqc925b0ecv</t>
  </si>
  <si>
    <t>Arete Securities Limited</t>
  </si>
  <si>
    <t>2022-05-11T06:59:47.000Z</t>
  </si>
  <si>
    <t>2025-11-07T11:57:47.919Z</t>
  </si>
  <si>
    <t>2025-11-07T11:57:47.863Z</t>
  </si>
  <si>
    <t>arete-securities-limited</t>
  </si>
  <si>
    <t>6057</t>
  </si>
  <si>
    <t>tfqxfuib9xafe2tuorlrifue</t>
  </si>
  <si>
    <t>Save Housing Finance Limited (erstwhile New Habitat Housing Finance and Development Limited)</t>
  </si>
  <si>
    <t>2022-05-11T07:16:38.000Z</t>
  </si>
  <si>
    <t>2025-11-07T11:57:49.808Z</t>
  </si>
  <si>
    <t>2025-11-07T11:57:49.767Z</t>
  </si>
  <si>
    <t>save-housing-finance-limited-erstwhile-new-habitat-housing-finance-and-development-limited</t>
  </si>
  <si>
    <t>6058</t>
  </si>
  <si>
    <t>goft3mt3v8zuswwaf7tbd5t8</t>
  </si>
  <si>
    <t>CBM Industrie Private Limited</t>
  </si>
  <si>
    <t>2022-05-10T21:15:53.000Z</t>
  </si>
  <si>
    <t>2025-11-07T11:57:52.530Z</t>
  </si>
  <si>
    <t>2025-11-07T11:57:52.467Z</t>
  </si>
  <si>
    <t>cbm-industrie-private-limited</t>
  </si>
  <si>
    <t>6059</t>
  </si>
  <si>
    <t>w0xr19i3htnr0s5eembbqaqn</t>
  </si>
  <si>
    <t>Chamak Holdings Limited</t>
  </si>
  <si>
    <t>2022-05-10T21:35:20.000Z</t>
  </si>
  <si>
    <t>2025-11-07T11:57:54.314Z</t>
  </si>
  <si>
    <t>2025-11-07T11:57:54.223Z</t>
  </si>
  <si>
    <t>chamak-holdings-limited</t>
  </si>
  <si>
    <t>6060</t>
  </si>
  <si>
    <t>yjadck12jfon2ghbsj4orbkz</t>
  </si>
  <si>
    <t>Hassan Road Construction Company Private Limited</t>
  </si>
  <si>
    <t>2022-05-10T22:21:47.000Z</t>
  </si>
  <si>
    <t>2025-11-07T11:57:56.528Z</t>
  </si>
  <si>
    <t>2025-11-07T11:57:56.424Z</t>
  </si>
  <si>
    <t>hassan-road-construction-company-private-limited</t>
  </si>
  <si>
    <t>6061</t>
  </si>
  <si>
    <t>ew0m15w32v1ghbf43936j3hf</t>
  </si>
  <si>
    <t>E 2 E Solutions Private Limited</t>
  </si>
  <si>
    <t>2022-05-11T00:24:25.000Z</t>
  </si>
  <si>
    <t>2025-11-07T11:57:58.801Z</t>
  </si>
  <si>
    <t>2025-11-07T11:57:58.754Z</t>
  </si>
  <si>
    <t>e-2-e-solutions-private-limited</t>
  </si>
  <si>
    <t>6062</t>
  </si>
  <si>
    <t>sxpko181zw1edsvp60agv39n</t>
  </si>
  <si>
    <t>R C Apparels</t>
  </si>
  <si>
    <t>2022-05-11T22:28:40.000Z</t>
  </si>
  <si>
    <t>2026-01-08T11:33:59.296Z</t>
  </si>
  <si>
    <t>2026-01-08T11:33:59.092Z</t>
  </si>
  <si>
    <t>r-c-apparels</t>
  </si>
  <si>
    <t>6063</t>
  </si>
  <si>
    <t>obhqciic7p61oh3ymzbobvys</t>
  </si>
  <si>
    <t>Tirupati Build-Con Private Limited</t>
  </si>
  <si>
    <t>2022-05-12T22:18:03.000Z</t>
  </si>
  <si>
    <t>2025-11-07T11:58:04.256Z</t>
  </si>
  <si>
    <t>2025-11-07T11:58:04.180Z</t>
  </si>
  <si>
    <t>tirupati-buildcon-private-limited</t>
  </si>
  <si>
    <t>6064</t>
  </si>
  <si>
    <t>y4msvd6iy1ci7swto3whhiio</t>
  </si>
  <si>
    <t>Reverence Infrastructure India LLP</t>
  </si>
  <si>
    <t>2022-05-15T22:59:02.000Z</t>
  </si>
  <si>
    <t>2025-11-07T11:58:07.359Z</t>
  </si>
  <si>
    <t>2025-11-07T11:58:07.257Z</t>
  </si>
  <si>
    <t>reverence-infrastructure-india-llp</t>
  </si>
  <si>
    <t>6065</t>
  </si>
  <si>
    <t>q5hwo49pcg4lc62mffkt1rdf</t>
  </si>
  <si>
    <t>Jones Foundations Private Limited</t>
  </si>
  <si>
    <t>2022-05-18T06:34:52.000Z</t>
  </si>
  <si>
    <t>2026-01-21T12:50:12.915Z</t>
  </si>
  <si>
    <t>2026-01-21T12:50:12.684Z</t>
  </si>
  <si>
    <t>jones-foundations-private-limited</t>
  </si>
  <si>
    <t>6066</t>
  </si>
  <si>
    <t>j2jz1pa5n1ivlmhjmt6kjyxf</t>
  </si>
  <si>
    <t>ATMASTCO Limited</t>
  </si>
  <si>
    <t>2022-05-17T20:30:57.000Z</t>
  </si>
  <si>
    <t>2025-11-24T10:23:06.357Z</t>
  </si>
  <si>
    <t>2025-11-24T10:23:06.197Z</t>
  </si>
  <si>
    <t>atmastco-limited</t>
  </si>
  <si>
    <t>6067</t>
  </si>
  <si>
    <t>l93qdxx4oe45iupbcxoq8sn7</t>
  </si>
  <si>
    <t>S V Aluext Profile Private Limited</t>
  </si>
  <si>
    <t>2022-05-17T21:40:58.000Z</t>
  </si>
  <si>
    <t>2025-11-07T11:58:13.717Z</t>
  </si>
  <si>
    <t>2025-11-07T11:58:13.670Z</t>
  </si>
  <si>
    <t>s-v-aluext-profile-private-limited</t>
  </si>
  <si>
    <t>6068</t>
  </si>
  <si>
    <t>psc0gkxdpd3cg6ykpgi9iusd</t>
  </si>
  <si>
    <t>Integral Industries Private Limited</t>
  </si>
  <si>
    <t>2022-05-18T05:27:58.000Z</t>
  </si>
  <si>
    <t>2025-11-07T11:58:16.318Z</t>
  </si>
  <si>
    <t>2025-11-07T11:58:16.269Z</t>
  </si>
  <si>
    <t>integral-industries-private-limited</t>
  </si>
  <si>
    <t>6069</t>
  </si>
  <si>
    <t>drk0mf7csojaltmkny8cszgo</t>
  </si>
  <si>
    <t>RNV Industries Private Limited</t>
  </si>
  <si>
    <t>2022-05-18T05:28:20.000Z</t>
  </si>
  <si>
    <t>2025-11-07T11:58:18.669Z</t>
  </si>
  <si>
    <t>2025-11-07T11:58:18.617Z</t>
  </si>
  <si>
    <t>rnv-industries-private-limited</t>
  </si>
  <si>
    <t>6070</t>
  </si>
  <si>
    <t>uv1ze4ufdmaevixufc5u6fsq</t>
  </si>
  <si>
    <t>Bhakti Extractions Private Limited</t>
  </si>
  <si>
    <t>2022-05-18T20:39:32.000Z</t>
  </si>
  <si>
    <t>2025-11-07T11:58:21.325Z</t>
  </si>
  <si>
    <t>2025-11-07T11:58:21.258Z</t>
  </si>
  <si>
    <t>bhakti-extractions-private-limited</t>
  </si>
  <si>
    <t>6071</t>
  </si>
  <si>
    <t>h4ouhi4ihea07hyw6xkxuhok</t>
  </si>
  <si>
    <t>Sachin International Proteins Private Limited</t>
  </si>
  <si>
    <t>2022-05-18T23:33:03.000Z</t>
  </si>
  <si>
    <t>2025-11-07T11:58:23.661Z</t>
  </si>
  <si>
    <t>2025-11-07T11:58:23.611Z</t>
  </si>
  <si>
    <t>sachin-international-proteins-private-limited</t>
  </si>
  <si>
    <t>6072</t>
  </si>
  <si>
    <t>sewy6rd2r617sb9il53pzho2</t>
  </si>
  <si>
    <t>Bedmutha Industries Limited</t>
  </si>
  <si>
    <t>2022-05-19T23:32:55.000Z</t>
  </si>
  <si>
    <t>2025-11-07T11:58:26.310Z</t>
  </si>
  <si>
    <t>2025-11-07T11:58:26.258Z</t>
  </si>
  <si>
    <t>bedmutha-industries-limited</t>
  </si>
  <si>
    <t>6073</t>
  </si>
  <si>
    <t>dta54z6z7nx02gzfggxguf7h</t>
  </si>
  <si>
    <t>Assam Electronics Development Corporation Limited</t>
  </si>
  <si>
    <t>2022-05-22T21:00:47.000Z</t>
  </si>
  <si>
    <t>2026-01-28T10:45:43.090Z</t>
  </si>
  <si>
    <t>2026-01-28T10:45:42.886Z</t>
  </si>
  <si>
    <t>assam-electronics-development-corporation-limited</t>
  </si>
  <si>
    <t>6074</t>
  </si>
  <si>
    <t>e4ggmlflv80xsf01v8p6ffwn</t>
  </si>
  <si>
    <t>Kanwar Enterprises Private Limited</t>
  </si>
  <si>
    <t>2022-05-22T22:43:13.000Z</t>
  </si>
  <si>
    <t>2025-11-07T11:58:32.307Z</t>
  </si>
  <si>
    <t>2025-11-07T11:58:32.244Z</t>
  </si>
  <si>
    <t>kanwar-enterprises-private-limited</t>
  </si>
  <si>
    <t>6075</t>
  </si>
  <si>
    <t>xixnmi76ccw33l007a907xf4</t>
  </si>
  <si>
    <t>DMSONS Metals Private Limited</t>
  </si>
  <si>
    <t>2022-05-23T21:10:55.000Z</t>
  </si>
  <si>
    <t>2026-01-20T09:28:54.166Z</t>
  </si>
  <si>
    <t>2026-01-20T09:28:53.997Z</t>
  </si>
  <si>
    <t>dmsons-metals-private-limited</t>
  </si>
  <si>
    <t>6076</t>
  </si>
  <si>
    <t>ieihidkdxkn1hoc3pg9rc6e0</t>
  </si>
  <si>
    <t>IQF Foods Private Limited</t>
  </si>
  <si>
    <t>2022-05-23T22:27:49.000Z</t>
  </si>
  <si>
    <t>2025-11-07T11:58:36.240Z</t>
  </si>
  <si>
    <t>2025-11-07T11:58:36.188Z</t>
  </si>
  <si>
    <t>iqf-foods-private-limited</t>
  </si>
  <si>
    <t>6077</t>
  </si>
  <si>
    <t>eq50b3pm9s6w6r4w5uo626qi</t>
  </si>
  <si>
    <t>Krishi Infratech</t>
  </si>
  <si>
    <t>2022-05-23T22:39:21.000Z</t>
  </si>
  <si>
    <t>2025-11-07T11:58:38.194Z</t>
  </si>
  <si>
    <t>2025-11-07T11:58:38.144Z</t>
  </si>
  <si>
    <t>krishi-infratech</t>
  </si>
  <si>
    <t>6078</t>
  </si>
  <si>
    <t>sgoznt2ue4ziofbkw753j1a7</t>
  </si>
  <si>
    <t>Sabari Foundation</t>
  </si>
  <si>
    <t>2022-05-24T06:14:34.000Z</t>
  </si>
  <si>
    <t>2025-12-24T12:46:55.393Z</t>
  </si>
  <si>
    <t>2025-12-24T12:46:55.222Z</t>
  </si>
  <si>
    <t>sabari-foundation-</t>
  </si>
  <si>
    <t>6079</t>
  </si>
  <si>
    <t>xjhfk0opjl0x96t4wehval34</t>
  </si>
  <si>
    <t>Algon Agro Foods</t>
  </si>
  <si>
    <t>2022-05-24T20:37:33.000Z</t>
  </si>
  <si>
    <t>2025-11-07T11:58:42.735Z</t>
  </si>
  <si>
    <t>2025-11-07T11:58:42.688Z</t>
  </si>
  <si>
    <t>algon-agro-foods</t>
  </si>
  <si>
    <t>6080</t>
  </si>
  <si>
    <t>mmjinh37uwoi3kuws47fj12y</t>
  </si>
  <si>
    <t>Manawar Kukshi Tollways Private Limited</t>
  </si>
  <si>
    <t>2022-05-24T21:29:47.000Z</t>
  </si>
  <si>
    <t>2025-11-27T12:00:41.260Z</t>
  </si>
  <si>
    <t>2025-11-27T12:00:41.134Z</t>
  </si>
  <si>
    <t>manawar-kukshi-tollways-private-limited</t>
  </si>
  <si>
    <t>6081</t>
  </si>
  <si>
    <t>bk8t5kkbl8zhrxqs307of93k</t>
  </si>
  <si>
    <t>Agroh Rewa Ring Road Private Limited</t>
  </si>
  <si>
    <t>2022-05-24T21:35:26.000Z</t>
  </si>
  <si>
    <t>2025-11-18T15:20:24.824Z</t>
  </si>
  <si>
    <t>2025-11-18T15:20:24.593Z</t>
  </si>
  <si>
    <t>agroh-rewa-ring-road-private-limited</t>
  </si>
  <si>
    <t>6082</t>
  </si>
  <si>
    <t>hdrsrq7vfpd3gd5zlikvinxp</t>
  </si>
  <si>
    <t>Fagne Tarsod Corridor Private Limited</t>
  </si>
  <si>
    <t>2022-05-24T21:40:43.000Z</t>
  </si>
  <si>
    <t>2025-11-07T11:58:49.759Z</t>
  </si>
  <si>
    <t>2025-11-07T11:58:49.703Z</t>
  </si>
  <si>
    <t>fagne-tarsod-corridor-private-limited</t>
  </si>
  <si>
    <t>6083</t>
  </si>
  <si>
    <t>r1u8ykdv1q4vrk9tz5xx4qvn</t>
  </si>
  <si>
    <t>Hariom Industries Limited</t>
  </si>
  <si>
    <t>2022-05-24T22:53:49.000Z</t>
  </si>
  <si>
    <t>2025-12-18T10:40:06.783Z</t>
  </si>
  <si>
    <t>2025-12-18T10:40:06.591Z</t>
  </si>
  <si>
    <t>hariom-industries-limited</t>
  </si>
  <si>
    <t>6084</t>
  </si>
  <si>
    <t>eb4cqehi7pzq3foff9ymuzdm</t>
  </si>
  <si>
    <t>Chetana Financial Services Private Limited</t>
  </si>
  <si>
    <t>2022-05-25T00:20:53.000Z</t>
  </si>
  <si>
    <t>2025-11-07T11:58:55.047Z</t>
  </si>
  <si>
    <t>2025-11-07T11:58:54.988Z</t>
  </si>
  <si>
    <t>chetana-financial-services-private-limited</t>
  </si>
  <si>
    <t>6085</t>
  </si>
  <si>
    <t>bimjmaz0bkeybsynb9dck048</t>
  </si>
  <si>
    <t>Navachetana Microfinance Services Private Limited</t>
  </si>
  <si>
    <t>2022-05-25T00:31:05.000Z</t>
  </si>
  <si>
    <t>2025-11-07T11:58:57.680Z</t>
  </si>
  <si>
    <t>2025-11-07T11:58:57.633Z</t>
  </si>
  <si>
    <t>navachetana-microfinance-services-private-limited</t>
  </si>
  <si>
    <t>6086</t>
  </si>
  <si>
    <t>rapixpblng2ofi0jlu99wmmv</t>
  </si>
  <si>
    <t>Jaika Automobiles &amp; Finance Private Limited</t>
  </si>
  <si>
    <t>2022-05-26T06:40:49.000Z</t>
  </si>
  <si>
    <t>2025-11-07T11:59:00.926Z</t>
  </si>
  <si>
    <t>2025-11-07T11:59:00.857Z</t>
  </si>
  <si>
    <t>jaika-automobiles--finance-private-limited</t>
  </si>
  <si>
    <t>6087</t>
  </si>
  <si>
    <t>zjl1f4jaz60t97isksm3quw9</t>
  </si>
  <si>
    <t>Cybercity Housing Private Limited</t>
  </si>
  <si>
    <t>2022-05-25T23:43:11.000Z</t>
  </si>
  <si>
    <t>2025-11-07T11:59:03.200Z</t>
  </si>
  <si>
    <t>2025-11-07T11:59:03.139Z</t>
  </si>
  <si>
    <t>cybercity-housing-private-limited</t>
  </si>
  <si>
    <t>6088</t>
  </si>
  <si>
    <t>kdihwiepgu6el0fc6jtasxhl</t>
  </si>
  <si>
    <t>Cybercity Builders and Developers Private Limited</t>
  </si>
  <si>
    <t>2022-05-26T00:03:16.000Z</t>
  </si>
  <si>
    <t>2025-11-07T11:59:05.682Z</t>
  </si>
  <si>
    <t>2025-11-07T11:59:05.624Z</t>
  </si>
  <si>
    <t>cybercity-builders-and-developers-private-limited</t>
  </si>
  <si>
    <t>6089</t>
  </si>
  <si>
    <t>dx12i90ddpwwoyhpqywlmrnn</t>
  </si>
  <si>
    <t>Ishaan Metplast Synergy Limited (Erstwhile Ishaan Plastics Private Limited)</t>
  </si>
  <si>
    <t>2022-05-26T06:06:54.000Z</t>
  </si>
  <si>
    <t>2025-11-07T11:59:08.363Z</t>
  </si>
  <si>
    <t>2025-11-07T11:59:08.308Z</t>
  </si>
  <si>
    <t>ishaan-metplast-synergy-limited-erstwhile-ishaan-plastics-private-limited</t>
  </si>
  <si>
    <t>6090</t>
  </si>
  <si>
    <t>sp1dyahjk8koborx6s1czngj</t>
  </si>
  <si>
    <t>Prashanth Poultry Private Limited</t>
  </si>
  <si>
    <t>2022-05-26T22:18:18.000Z</t>
  </si>
  <si>
    <t>2025-11-07T11:59:10.696Z</t>
  </si>
  <si>
    <t>2025-11-07T11:59:10.642Z</t>
  </si>
  <si>
    <t>prashanth-poultry-private-limited</t>
  </si>
  <si>
    <t>6091</t>
  </si>
  <si>
    <t>jt8fviwhlbgmylstxxhok1xj</t>
  </si>
  <si>
    <t>Cymbio Pharma Private Limited</t>
  </si>
  <si>
    <t>2022-05-27T00:03:48.000Z</t>
  </si>
  <si>
    <t>2025-11-07T11:59:12.427Z</t>
  </si>
  <si>
    <t>2025-11-07T11:59:12.380Z</t>
  </si>
  <si>
    <t>cymbio-pharma-private-limited</t>
  </si>
  <si>
    <t>6092</t>
  </si>
  <si>
    <t>gnn8bufm7dvx0br6zhnubi2i</t>
  </si>
  <si>
    <t>N.P. Agro (India) Industries Private Limited (NPAIIPL) (Erstwhile N.P. Agro (India) Industries Limited)</t>
  </si>
  <si>
    <t>2022-05-29T04:41:29.000Z</t>
  </si>
  <si>
    <t>2025-11-07T11:59:14.405Z</t>
  </si>
  <si>
    <t>2025-11-07T11:59:14.302Z</t>
  </si>
  <si>
    <t>np-agro-india-industries-private-limited-npaiipl-erstwhile-np-agro-india-industries-limited</t>
  </si>
  <si>
    <t>6093</t>
  </si>
  <si>
    <t>rgu4xep4tbbeswjbksefuvky</t>
  </si>
  <si>
    <t>NS Softwares</t>
  </si>
  <si>
    <t>2022-05-29T06:16:27.000Z</t>
  </si>
  <si>
    <t>2025-12-03T10:18:37.128Z</t>
  </si>
  <si>
    <t>2025-12-03T10:18:36.962Z</t>
  </si>
  <si>
    <t>ns-softwares</t>
  </si>
  <si>
    <t>6094</t>
  </si>
  <si>
    <t>siorgomccubs8j3hachmau1k</t>
  </si>
  <si>
    <t>V-Marc India Limited</t>
  </si>
  <si>
    <t>2022-05-30T00:19:24.000Z</t>
  </si>
  <si>
    <t>2025-12-22T11:29:25.749Z</t>
  </si>
  <si>
    <t>2025-12-22T11:29:25.340Z</t>
  </si>
  <si>
    <t>vmarc-india-limited</t>
  </si>
  <si>
    <t>6095</t>
  </si>
  <si>
    <t>r7ah6utn6qfapevs295b35ko</t>
  </si>
  <si>
    <t>Silver Consumer Electricals Private Limited</t>
  </si>
  <si>
    <t>2022-06-01T00:21:17.000Z</t>
  </si>
  <si>
    <t>2025-11-07T11:59:22.738Z</t>
  </si>
  <si>
    <t>2025-11-07T11:59:22.692Z</t>
  </si>
  <si>
    <t>silver-consumer-electricals-private-limited</t>
  </si>
  <si>
    <t>6096</t>
  </si>
  <si>
    <t>wfmwmoqms5qyzne96lf5l3bt</t>
  </si>
  <si>
    <t>Vaibhav Ginning and Spinning Mill Private Limited</t>
  </si>
  <si>
    <t>2022-06-01T23:28:55.000Z</t>
  </si>
  <si>
    <t>2026-01-16T09:20:58.794Z</t>
  </si>
  <si>
    <t>2026-01-16T09:20:58.612Z</t>
  </si>
  <si>
    <t>vaibhav-ginning-and-spinning-mill-private-limited</t>
  </si>
  <si>
    <t>6097</t>
  </si>
  <si>
    <t>r5asvlsdu08fpwqgze7xooqq</t>
  </si>
  <si>
    <t>Savera Auto Comps Private Limited</t>
  </si>
  <si>
    <t>2022-06-02T23:12:26.000Z</t>
  </si>
  <si>
    <t>2025-11-20T06:48:25.596Z</t>
  </si>
  <si>
    <t>2025-11-20T06:48:25.519Z</t>
  </si>
  <si>
    <t>savera-auto-comps-private-limited</t>
  </si>
  <si>
    <t>6098</t>
  </si>
  <si>
    <t>duicvc769kf4efivq86386mg</t>
  </si>
  <si>
    <t>Avi Ansh Enterprises Private Limited</t>
  </si>
  <si>
    <t>2022-06-07T00:27:50.000Z</t>
  </si>
  <si>
    <t>2025-11-19T19:24:53.638Z</t>
  </si>
  <si>
    <t>2025-11-19T19:24:52.378Z</t>
  </si>
  <si>
    <t>avi-ansh-enterprises-private-limited</t>
  </si>
  <si>
    <t>6099</t>
  </si>
  <si>
    <t>urrz54ln20rbxg8qfd094jne</t>
  </si>
  <si>
    <t>Avi Ansh Textile Limited</t>
  </si>
  <si>
    <t>2022-06-07T00:33:11.000Z</t>
  </si>
  <si>
    <t>2025-11-07T11:59:30.818Z</t>
  </si>
  <si>
    <t>2025-11-07T11:59:30.766Z</t>
  </si>
  <si>
    <t>avi-ansh-textile-limited</t>
  </si>
  <si>
    <t>6100</t>
  </si>
  <si>
    <t>t3li9ogfexcqq4pp30tel8lp</t>
  </si>
  <si>
    <t>Black Diamond Motors Private Limited</t>
  </si>
  <si>
    <t>2022-06-07T22:32:35.000Z</t>
  </si>
  <si>
    <t>2025-11-07T11:59:33.530Z</t>
  </si>
  <si>
    <t>2025-11-07T11:59:33.477Z</t>
  </si>
  <si>
    <t>black-diamond-motors-private-limited</t>
  </si>
  <si>
    <t>6101</t>
  </si>
  <si>
    <t>n4dxr82r3t66v5akb9kgv3d8</t>
  </si>
  <si>
    <t>Sarthi Prospace LLP</t>
  </si>
  <si>
    <t>2022-06-07T23:49:56.000Z</t>
  </si>
  <si>
    <t>2025-11-07T11:59:35.256Z</t>
  </si>
  <si>
    <t>2025-11-07T11:59:35.215Z</t>
  </si>
  <si>
    <t>sarthi-prospace-llp</t>
  </si>
  <si>
    <t>6102</t>
  </si>
  <si>
    <t>fzk7ff137ap8j26icwp79xt1</t>
  </si>
  <si>
    <t>Accord Chemical Corporation</t>
  </si>
  <si>
    <t>2022-06-08T04:26:15.000Z</t>
  </si>
  <si>
    <t>2026-02-02T11:54:31.096Z</t>
  </si>
  <si>
    <t>2026-02-02T11:54:30.884Z</t>
  </si>
  <si>
    <t>accord-chemical-corporation</t>
  </si>
  <si>
    <t>6103</t>
  </si>
  <si>
    <t>xbezvzrnbpn02ojlji23oog6</t>
  </si>
  <si>
    <t>Vetrivel Explosives Private Limited</t>
  </si>
  <si>
    <t>2022-06-08T21:32:19.000Z</t>
  </si>
  <si>
    <t>2025-11-07T11:59:40.029Z</t>
  </si>
  <si>
    <t>2025-11-07T11:59:39.930Z</t>
  </si>
  <si>
    <t>vetrivel-explosives-private-limited</t>
  </si>
  <si>
    <t>6104</t>
  </si>
  <si>
    <t>qguoxfcdabopnckec2gw7unp</t>
  </si>
  <si>
    <t>Vidya Infrabuilt Private Limited</t>
  </si>
  <si>
    <t>2022-06-09T06:18:08.000Z</t>
  </si>
  <si>
    <t>2025-11-07T11:59:42.541Z</t>
  </si>
  <si>
    <t>2025-11-07T11:59:42.490Z</t>
  </si>
  <si>
    <t>vidya-infrabuilt-private-limited</t>
  </si>
  <si>
    <t>6105</t>
  </si>
  <si>
    <t>ku1dedmqgbjqry1wh4ae76vo</t>
  </si>
  <si>
    <t>Jacinth Finvest Limited</t>
  </si>
  <si>
    <t>2022-06-12T05:55:55.000Z</t>
  </si>
  <si>
    <t>2025-11-19T19:44:39.909Z</t>
  </si>
  <si>
    <t>2025-11-19T19:44:39.831Z</t>
  </si>
  <si>
    <t>jacinth-finvest-limited</t>
  </si>
  <si>
    <t>6106</t>
  </si>
  <si>
    <t>kkvnz0p8si76dixptkqle9nh</t>
  </si>
  <si>
    <t>Vimal Plast India Private Limited</t>
  </si>
  <si>
    <t>2022-06-16T06:51:01.000Z</t>
  </si>
  <si>
    <t>2025-11-07T11:59:46.403Z</t>
  </si>
  <si>
    <t>2025-11-07T11:59:46.332Z</t>
  </si>
  <si>
    <t>vimal-plast-india-private-limited</t>
  </si>
  <si>
    <t>6107</t>
  </si>
  <si>
    <t>r4gishfh010z6prb2marmk38</t>
  </si>
  <si>
    <t>Tehri Pulp and Paper Limited</t>
  </si>
  <si>
    <t>2022-06-16T07:18:43.000Z</t>
  </si>
  <si>
    <t>2025-12-22T08:03:31.695Z</t>
  </si>
  <si>
    <t>2025-12-22T08:03:31.476Z</t>
  </si>
  <si>
    <t>tehri-pulp-and-paper-limited</t>
  </si>
  <si>
    <t>6108</t>
  </si>
  <si>
    <t>ye42vm3gc6bvbdp763q7wtfc</t>
  </si>
  <si>
    <t>Heetu Chemicals and Alkalies Limited</t>
  </si>
  <si>
    <t>2022-06-15T20:58:58.000Z</t>
  </si>
  <si>
    <t>2026-01-09T10:05:41.374Z</t>
  </si>
  <si>
    <t>2026-01-09T10:05:41.187Z</t>
  </si>
  <si>
    <t>heetu-chemicals-and-alkalies-limited</t>
  </si>
  <si>
    <t>6109</t>
  </si>
  <si>
    <t>vrcqonz3dssjjc5znupfsucp</t>
  </si>
  <si>
    <t>Bhanix Finance and Investment Limited</t>
  </si>
  <si>
    <t>2022-06-15T21:21:36.000Z</t>
  </si>
  <si>
    <t>2025-11-07T11:59:52.214Z</t>
  </si>
  <si>
    <t>2025-11-07T11:59:52.164Z</t>
  </si>
  <si>
    <t>bhanix-finance-and-investment-limited</t>
  </si>
  <si>
    <t>6110</t>
  </si>
  <si>
    <t>oizaxugpfdtl8vc7ywvom43h</t>
  </si>
  <si>
    <t>Saru Silver Alloys Private Limited</t>
  </si>
  <si>
    <t>2022-06-15T22:09:56.000Z</t>
  </si>
  <si>
    <t>2025-11-07T11:59:55.172Z</t>
  </si>
  <si>
    <t>2025-11-07T11:59:55.108Z</t>
  </si>
  <si>
    <t>saru-silver-alloys-private-limited</t>
  </si>
  <si>
    <t>6111</t>
  </si>
  <si>
    <t>mpvyc45hp8fwhj8k07isom46</t>
  </si>
  <si>
    <t>Skilltech Engineers and Contractors Private Limited</t>
  </si>
  <si>
    <t>2022-06-16T06:20:34.000Z</t>
  </si>
  <si>
    <t>2025-11-07T11:59:57.618Z</t>
  </si>
  <si>
    <t>2025-11-07T11:59:57.568Z</t>
  </si>
  <si>
    <t>skilltech-engineers-and-contractors-private-limited</t>
  </si>
  <si>
    <t>6112</t>
  </si>
  <si>
    <t>hm0uzs8lg1n66t4kbea91gc0</t>
  </si>
  <si>
    <t>Yash Resources Recycling Limited (Erstwhile Yash Pigments Limited)</t>
  </si>
  <si>
    <t>2022-06-16T23:50:00.000Z</t>
  </si>
  <si>
    <t>2025-11-07T12:00:01.600Z</t>
  </si>
  <si>
    <t>2025-11-07T12:00:01.512Z</t>
  </si>
  <si>
    <t>yash-resources-recycling-limited-erstwhile-yash-pigments-limited</t>
  </si>
  <si>
    <t>6113</t>
  </si>
  <si>
    <t>l3clrux6k8kvwhp76jyxn1ab</t>
  </si>
  <si>
    <t>BEC Infra Private Limited</t>
  </si>
  <si>
    <t>2022-06-20T20:32:39.000Z</t>
  </si>
  <si>
    <t>2025-11-19T19:30:29.268Z</t>
  </si>
  <si>
    <t>2025-11-19T19:30:29.206Z</t>
  </si>
  <si>
    <t>bec-infra-private-limited</t>
  </si>
  <si>
    <t>6114</t>
  </si>
  <si>
    <t>o65t7wyf6j5yd2stw9f9wo1e</t>
  </si>
  <si>
    <t>Renuka Realtors</t>
  </si>
  <si>
    <t>2022-06-20T21:55:36.000Z</t>
  </si>
  <si>
    <t>2025-11-07T12:00:05.111Z</t>
  </si>
  <si>
    <t>2025-11-07T12:00:05.067Z</t>
  </si>
  <si>
    <t>renuka-realtors</t>
  </si>
  <si>
    <t>6115</t>
  </si>
  <si>
    <t>nbiasvw3vyvr0c73i2fx0qtr</t>
  </si>
  <si>
    <t>NNP Buildcon Private Limited (NBPL)</t>
  </si>
  <si>
    <t>2022-06-21T00:04:13.000Z</t>
  </si>
  <si>
    <t>2025-11-07T12:00:06.275Z</t>
  </si>
  <si>
    <t>2025-11-07T12:00:06.241Z</t>
  </si>
  <si>
    <t>nnp-buildcon-private-limited-nbpl</t>
  </si>
  <si>
    <t>6116</t>
  </si>
  <si>
    <t>ga9wslt0wxeqbm398nsnyn1o</t>
  </si>
  <si>
    <t>Shreyas Sortex Industries Private Limited</t>
  </si>
  <si>
    <t>2022-06-21T05:36:57.000Z</t>
  </si>
  <si>
    <t>2025-11-07T12:00:08.685Z</t>
  </si>
  <si>
    <t>2025-11-07T12:00:08.639Z</t>
  </si>
  <si>
    <t>shreyas-sortex-industries-private-limited</t>
  </si>
  <si>
    <t>6117</t>
  </si>
  <si>
    <t>ch1k7os5m3qyuopyx9360h5t</t>
  </si>
  <si>
    <t>Ravi Vinyls India Limited</t>
  </si>
  <si>
    <t>2022-06-21T20:46:28.000Z</t>
  </si>
  <si>
    <t>2025-11-07T12:00:10.130Z</t>
  </si>
  <si>
    <t>2025-11-07T12:00:10.084Z</t>
  </si>
  <si>
    <t>ravi-vinyls-india-limited</t>
  </si>
  <si>
    <t>6118</t>
  </si>
  <si>
    <t>e3lzik1fyjgxh8gi6gdowkgq</t>
  </si>
  <si>
    <t>Ashdan Developers Private Limited</t>
  </si>
  <si>
    <t>2022-06-21T21:55:05.000Z</t>
  </si>
  <si>
    <t>2026-01-01T11:15:44.536Z</t>
  </si>
  <si>
    <t>2026-01-01T11:15:44.391Z</t>
  </si>
  <si>
    <t>ashdan-developers-private-limited</t>
  </si>
  <si>
    <t>6119</t>
  </si>
  <si>
    <t>ofnzeh02scwviy3mcuyixlgb</t>
  </si>
  <si>
    <t>Paradeep Parivahan Limited</t>
  </si>
  <si>
    <t>2022-06-23T00:22:45.000Z</t>
  </si>
  <si>
    <t>2025-12-19T12:37:40.862Z</t>
  </si>
  <si>
    <t>2025-12-19T12:37:40.700Z</t>
  </si>
  <si>
    <t>paradeep-parivahan-limited</t>
  </si>
  <si>
    <t>6120</t>
  </si>
  <si>
    <t>y8fdzfrfqx0fi16lcgcg0a0t</t>
  </si>
  <si>
    <t>Magnite Developers Private Limited</t>
  </si>
  <si>
    <t>2022-06-24T00:20:35.000Z</t>
  </si>
  <si>
    <t>2026-01-01T12:45:31.828Z</t>
  </si>
  <si>
    <t>2026-01-01T12:45:31.571Z</t>
  </si>
  <si>
    <t>magnite-developers-private-limited</t>
  </si>
  <si>
    <t>6121</t>
  </si>
  <si>
    <t>h0jxrshxny6gvgdjne1137rw</t>
  </si>
  <si>
    <t>Designtree.com Limited</t>
  </si>
  <si>
    <t>2022-06-27T06:01:50.000Z</t>
  </si>
  <si>
    <t>2025-11-07T12:00:17.895Z</t>
  </si>
  <si>
    <t>2025-11-07T12:00:17.853Z</t>
  </si>
  <si>
    <t>designtreecom-limited</t>
  </si>
  <si>
    <t>6122</t>
  </si>
  <si>
    <t>sem5td3x7yojh1kxhxdxxqz4</t>
  </si>
  <si>
    <t>Him Teknoforge Limited</t>
  </si>
  <si>
    <t>2022-06-27T21:39:46.000Z</t>
  </si>
  <si>
    <t>2025-12-29T11:49:27.446Z</t>
  </si>
  <si>
    <t>2025-12-29T11:49:27.239Z</t>
  </si>
  <si>
    <t>him-teknoforge-limited</t>
  </si>
  <si>
    <t>6123</t>
  </si>
  <si>
    <t>innrd0vbvqzseimc9p29z1ww</t>
  </si>
  <si>
    <t>Prince Corp Private Limited</t>
  </si>
  <si>
    <t>2022-06-27T22:47:37.000Z</t>
  </si>
  <si>
    <t>2025-12-24T11:41:07.861Z</t>
  </si>
  <si>
    <t>2025-12-24T11:41:07.655Z</t>
  </si>
  <si>
    <t>prince-corp-private-limited</t>
  </si>
  <si>
    <t>6124</t>
  </si>
  <si>
    <t>jj4vvzazz3ddk76jhinz6fps</t>
  </si>
  <si>
    <t>Hind Unitrade Private Limited</t>
  </si>
  <si>
    <t>2022-06-28T21:21:02.000Z</t>
  </si>
  <si>
    <t>2025-11-07T12:00:25.517Z</t>
  </si>
  <si>
    <t>2025-11-07T12:00:25.463Z</t>
  </si>
  <si>
    <t>hind-unitrade-private-limited</t>
  </si>
  <si>
    <t>6125</t>
  </si>
  <si>
    <t>ao6yhzzosw3iu7e35bq6u61l</t>
  </si>
  <si>
    <t>Balaji Niryaat Private Limited</t>
  </si>
  <si>
    <t>2022-06-29T20:47:22.000Z</t>
  </si>
  <si>
    <t>2025-11-07T12:00:27.867Z</t>
  </si>
  <si>
    <t>2025-11-07T12:00:27.818Z</t>
  </si>
  <si>
    <t>balaji-niryaat-private-limited</t>
  </si>
  <si>
    <t>6126</t>
  </si>
  <si>
    <t>b88atcrsxkphokpw4vxajew7</t>
  </si>
  <si>
    <t>Chikhali Tarsod Highways Private Limited</t>
  </si>
  <si>
    <t>2022-06-29T21:53:36.000Z</t>
  </si>
  <si>
    <t>2025-11-07T12:00:28.862Z</t>
  </si>
  <si>
    <t>2025-11-07T12:00:28.832Z</t>
  </si>
  <si>
    <t>chikhali-tarsod-highways-private-limited</t>
  </si>
  <si>
    <t>6127</t>
  </si>
  <si>
    <t>bocspbc9w893hec16bz9xj7r</t>
  </si>
  <si>
    <t>Creaative Powertech Private Limited</t>
  </si>
  <si>
    <t>2022-06-30T23:56:18.000Z</t>
  </si>
  <si>
    <t>2025-11-07T12:00:30.845Z</t>
  </si>
  <si>
    <t>2025-11-07T12:00:30.791Z</t>
  </si>
  <si>
    <t>creaative-powertech-private-limited</t>
  </si>
  <si>
    <t>6128</t>
  </si>
  <si>
    <t>oqoe45tra0s3wzmm1apq8ql1</t>
  </si>
  <si>
    <t>Kandui Industries Private Limited</t>
  </si>
  <si>
    <t>2022-07-03T05:26:54.000Z</t>
  </si>
  <si>
    <t>2025-12-16T06:13:14.274Z</t>
  </si>
  <si>
    <t>2025-12-16T06:13:14.116Z</t>
  </si>
  <si>
    <t>kandui-industries-private-limited</t>
  </si>
  <si>
    <t>6129</t>
  </si>
  <si>
    <t>nhjex1n3jyib5m29rq0lwgxm</t>
  </si>
  <si>
    <t>West Bengal State Electricity Transmission Company Limited</t>
  </si>
  <si>
    <t>2022-07-03T22:42:19.000Z</t>
  </si>
  <si>
    <t>2025-11-07T12:00:39.616Z</t>
  </si>
  <si>
    <t>2025-11-07T12:00:39.491Z</t>
  </si>
  <si>
    <t>west-bengal-state-electricity-transmission-company-limited</t>
  </si>
  <si>
    <t>6130</t>
  </si>
  <si>
    <t>ec0jk9erp6ljxepkyi14dxo9</t>
  </si>
  <si>
    <t>KP Woven Private Limited</t>
  </si>
  <si>
    <t>2022-07-04T04:51:59.000Z</t>
  </si>
  <si>
    <t>2025-11-07T12:00:42.924Z</t>
  </si>
  <si>
    <t>2025-11-07T12:00:42.855Z</t>
  </si>
  <si>
    <t>kp-woven-private-limited</t>
  </si>
  <si>
    <t>6131</t>
  </si>
  <si>
    <t>oduiovnbfzfigsloxhsu7jej</t>
  </si>
  <si>
    <t>Sravan Shipping Services Private Limited</t>
  </si>
  <si>
    <t>2022-07-04T21:36:13.000Z</t>
  </si>
  <si>
    <t>2025-11-07T12:00:44.869Z</t>
  </si>
  <si>
    <t>2025-11-07T12:00:44.827Z</t>
  </si>
  <si>
    <t>sravan-shipping-services-private-limited</t>
  </si>
  <si>
    <t>6132</t>
  </si>
  <si>
    <t>kwplbxwpkh4iw55mlua2hgrw</t>
  </si>
  <si>
    <t>Jama Corporation Private Limited</t>
  </si>
  <si>
    <t>2022-07-05T21:30:50.000Z</t>
  </si>
  <si>
    <t>2025-11-07T12:00:47.240Z</t>
  </si>
  <si>
    <t>2025-11-07T12:00:47.185Z</t>
  </si>
  <si>
    <t>jama-corporation-private-limited</t>
  </si>
  <si>
    <t>6133</t>
  </si>
  <si>
    <t>ruzha6su1csho5w6ta91q03f</t>
  </si>
  <si>
    <t>Modern India Con-Cast Limited</t>
  </si>
  <si>
    <t>2022-07-06T21:37:10.000Z</t>
  </si>
  <si>
    <t>2025-11-07T12:00:49.038Z</t>
  </si>
  <si>
    <t>2025-11-07T12:00:48.999Z</t>
  </si>
  <si>
    <t>modern-india-concast-limited</t>
  </si>
  <si>
    <t>6134</t>
  </si>
  <si>
    <t>eg3a075kfr06ldh72lage8de</t>
  </si>
  <si>
    <t>M/s Niranjan Rai</t>
  </si>
  <si>
    <t>2022-07-06T22:11:48.000Z</t>
  </si>
  <si>
    <t>2025-12-24T07:50:18.204Z</t>
  </si>
  <si>
    <t>2025-12-24T07:50:18.037Z</t>
  </si>
  <si>
    <t>niranjan-rai</t>
  </si>
  <si>
    <t>6135</t>
  </si>
  <si>
    <t>l9dlfnv86ikczlmenhv7a7w3</t>
  </si>
  <si>
    <t>Sau Mathurabai Bhausaheb Thorat Sevabhavi Trust</t>
  </si>
  <si>
    <t>2022-07-07T05:07:54.000Z</t>
  </si>
  <si>
    <t>2025-11-19T19:30:01.426Z</t>
  </si>
  <si>
    <t>2025-11-19T19:30:01.352Z</t>
  </si>
  <si>
    <t>sau-mathurabai-bhausaheb-thorat-sevabhavi-trust</t>
  </si>
  <si>
    <t>6136</t>
  </si>
  <si>
    <t>ah8um27s7unw11ta2un0tul8</t>
  </si>
  <si>
    <t>PCK Cotton Private Limited</t>
  </si>
  <si>
    <t>2022-07-10T23:09:02.000Z</t>
  </si>
  <si>
    <t>2025-11-07T12:00:55.517Z</t>
  </si>
  <si>
    <t>2025-11-07T12:00:55.444Z</t>
  </si>
  <si>
    <t>pck-cotton-private-limited</t>
  </si>
  <si>
    <t>6137</t>
  </si>
  <si>
    <t>cwght1swfz2eozgl9bczj8fp</t>
  </si>
  <si>
    <t>GMW Private Limited</t>
  </si>
  <si>
    <t>2022-07-11T00:30:46.000Z</t>
  </si>
  <si>
    <t>2026-01-09T12:35:48.767Z</t>
  </si>
  <si>
    <t>2026-01-09T12:35:48.560Z</t>
  </si>
  <si>
    <t>gmw-private-limited</t>
  </si>
  <si>
    <t>6138</t>
  </si>
  <si>
    <t>m3elkgj9ajx70bdan8qsfj7c</t>
  </si>
  <si>
    <t>Gugan Knitwears Private Limited</t>
  </si>
  <si>
    <t>2022-07-11T21:03:05.000Z</t>
  </si>
  <si>
    <t>2025-11-07T12:00:58.913Z</t>
  </si>
  <si>
    <t>2025-11-07T12:00:58.877Z</t>
  </si>
  <si>
    <t>gugan-knitwears-private-limited</t>
  </si>
  <si>
    <t>6139</t>
  </si>
  <si>
    <t>ii23o033p09uje1mzu5epcka</t>
  </si>
  <si>
    <t>Lakshmivel Mills Private Limited</t>
  </si>
  <si>
    <t>2022-07-11T21:11:41.000Z</t>
  </si>
  <si>
    <t>2025-11-07T12:01:00.642Z</t>
  </si>
  <si>
    <t>2025-11-07T12:01:00.602Z</t>
  </si>
  <si>
    <t>lakshmivel-mills-private-limited</t>
  </si>
  <si>
    <t>6140</t>
  </si>
  <si>
    <t>zyyqnn73z7n3hvtv7darzhn5</t>
  </si>
  <si>
    <t>Knest Manufacturers Private Limited</t>
  </si>
  <si>
    <t>2022-07-11T23:04:41.000Z</t>
  </si>
  <si>
    <t>2025-12-24T12:35:37.295Z</t>
  </si>
  <si>
    <t>2025-12-24T12:35:37.035Z</t>
  </si>
  <si>
    <t>knest-manufacturers-private-limited</t>
  </si>
  <si>
    <t>6141</t>
  </si>
  <si>
    <t>wirsanqiv9667p1it1h07eka</t>
  </si>
  <si>
    <t>Big Boy Toyz Limited</t>
  </si>
  <si>
    <t>2022-07-12T05:03:18.000Z</t>
  </si>
  <si>
    <t>2025-11-07T12:01:06.787Z</t>
  </si>
  <si>
    <t>2025-11-07T12:01:06.736Z</t>
  </si>
  <si>
    <t>big-boy-toyz-limited</t>
  </si>
  <si>
    <t>6142</t>
  </si>
  <si>
    <t>hkhr2sudj70xrap7acptrf9p</t>
  </si>
  <si>
    <t>Swiss Park Vanijya Private Limited</t>
  </si>
  <si>
    <t>2022-07-12T05:10:38.000Z</t>
  </si>
  <si>
    <t>2025-11-07T12:01:08.745Z</t>
  </si>
  <si>
    <t>2025-11-07T12:01:08.708Z</t>
  </si>
  <si>
    <t>swiss-park-vanijya-private-limited</t>
  </si>
  <si>
    <t>6143</t>
  </si>
  <si>
    <t>iohqmxpz87216e29lpkxyv4l</t>
  </si>
  <si>
    <t>La Scenteur Fragrance Technologies Private Limited</t>
  </si>
  <si>
    <t>2022-07-12T23:17:32.000Z</t>
  </si>
  <si>
    <t>2025-11-07T12:01:10.485Z</t>
  </si>
  <si>
    <t>2025-11-07T12:01:10.436Z</t>
  </si>
  <si>
    <t>la-scenteur-fragrance-technologies-private-limited</t>
  </si>
  <si>
    <t>6144</t>
  </si>
  <si>
    <t>ff4fe5lvgnwht01ou9w7zw0v</t>
  </si>
  <si>
    <t>ETO Motors Private Limited</t>
  </si>
  <si>
    <t>2022-07-13T00:07:07.000Z</t>
  </si>
  <si>
    <t>2026-02-04T12:55:26.410Z</t>
  </si>
  <si>
    <t>2026-02-04T12:55:26.277Z</t>
  </si>
  <si>
    <t>eto-motors-private-limited</t>
  </si>
  <si>
    <t>6145</t>
  </si>
  <si>
    <t>y30kx62t3quudn2ecdjxu4qk</t>
  </si>
  <si>
    <t>Krishna Speciality Chemicals Private Limited</t>
  </si>
  <si>
    <t>2022-07-13T05:52:02.000Z</t>
  </si>
  <si>
    <t>2025-11-07T12:01:14.622Z</t>
  </si>
  <si>
    <t>2025-11-07T12:01:14.574Z</t>
  </si>
  <si>
    <t>krishna-speciality-chemicals-private-limited</t>
  </si>
  <si>
    <t>6146</t>
  </si>
  <si>
    <t>ayeu08b9x116upjpznlnp002</t>
  </si>
  <si>
    <t>Sakthi Poultry Private Limited</t>
  </si>
  <si>
    <t>2022-07-13T22:25:32.000Z</t>
  </si>
  <si>
    <t>2025-12-05T13:21:50.244Z</t>
  </si>
  <si>
    <t>2025-12-05T13:21:50.087Z</t>
  </si>
  <si>
    <t>sakthi-poultry-private-limited</t>
  </si>
  <si>
    <t>6147</t>
  </si>
  <si>
    <t>l2t4fo8w8b3pkirh17d7az2c</t>
  </si>
  <si>
    <t>Agroh Kodinar Veraval Highways Private Limited</t>
  </si>
  <si>
    <t>2022-07-17T04:44:24.000Z</t>
  </si>
  <si>
    <t>2025-12-12T11:42:03.567Z</t>
  </si>
  <si>
    <t>2025-12-12T11:42:03.439Z</t>
  </si>
  <si>
    <t>agroh-kodinar-veraval-highways-private-limited</t>
  </si>
  <si>
    <t>6148</t>
  </si>
  <si>
    <t>pokqyw853foyj3gaz3niuh6x</t>
  </si>
  <si>
    <t>Elysian Designs</t>
  </si>
  <si>
    <t>2022-07-17T05:24:21.000Z</t>
  </si>
  <si>
    <t>2025-11-07T12:01:20.585Z</t>
  </si>
  <si>
    <t>2025-11-07T12:01:20.423Z</t>
  </si>
  <si>
    <t>elysian-designs</t>
  </si>
  <si>
    <t>6149</t>
  </si>
  <si>
    <t>gem6e8q553un6ct7z96ndvsl</t>
  </si>
  <si>
    <t>SPG Infraprojects Private Limited</t>
  </si>
  <si>
    <t>2022-07-17T06:23:20.000Z</t>
  </si>
  <si>
    <t>2025-12-19T11:51:35.587Z</t>
  </si>
  <si>
    <t>2025-12-19T11:51:35.362Z</t>
  </si>
  <si>
    <t>spg-infraprojects-private-limited</t>
  </si>
  <si>
    <t>6150</t>
  </si>
  <si>
    <t>s5f2ygiwxbyn1022qvg70hdp</t>
  </si>
  <si>
    <t>KCP Infra Limited</t>
  </si>
  <si>
    <t>2022-07-18T06:34:48.000Z</t>
  </si>
  <si>
    <t>2026-01-16T12:19:10.370Z</t>
  </si>
  <si>
    <t>2026-01-16T12:19:10.181Z</t>
  </si>
  <si>
    <t>kcp-infra-limited</t>
  </si>
  <si>
    <t>6151</t>
  </si>
  <si>
    <t>l7enimf846t40ew92f8lwtt0</t>
  </si>
  <si>
    <t>Saurashtra Fuels Private Limited</t>
  </si>
  <si>
    <t>2022-07-18T21:09:21.000Z</t>
  </si>
  <si>
    <t>2025-11-07T12:01:28.380Z</t>
  </si>
  <si>
    <t>2025-11-07T12:01:28.324Z</t>
  </si>
  <si>
    <t>saurashtra-fuels-private-limited</t>
  </si>
  <si>
    <t>6152</t>
  </si>
  <si>
    <t>roryl9qy6fcg3emdp38o2hcc</t>
  </si>
  <si>
    <t>Salasar Techno Engineering Limited</t>
  </si>
  <si>
    <t>2022-07-19T21:55:50.000Z</t>
  </si>
  <si>
    <t>2025-11-07T12:01:32.748Z</t>
  </si>
  <si>
    <t>2025-11-07T12:01:32.646Z</t>
  </si>
  <si>
    <t>salasar-techno-engineering-limited</t>
  </si>
  <si>
    <t>6153</t>
  </si>
  <si>
    <t>n2kn8puxb8oo6ewezre2qznw</t>
  </si>
  <si>
    <t>Mantri Metallics Private Limited</t>
  </si>
  <si>
    <t>2022-07-22T00:09:11.000Z</t>
  </si>
  <si>
    <t>2025-11-07T12:01:35.886Z</t>
  </si>
  <si>
    <t>2025-11-07T12:01:35.821Z</t>
  </si>
  <si>
    <t>mantri-metallics-private-limited</t>
  </si>
  <si>
    <t>6154</t>
  </si>
  <si>
    <t>ut81at09tuv3jcifdqyudp2v</t>
  </si>
  <si>
    <t>Mishtann Foods Limited</t>
  </si>
  <si>
    <t>2022-07-25T00:32:12.000Z</t>
  </si>
  <si>
    <t>2025-11-07T12:01:37.056Z</t>
  </si>
  <si>
    <t>2025-11-07T12:01:37.019Z</t>
  </si>
  <si>
    <t>mishtann-foods-limited</t>
  </si>
  <si>
    <t>6155</t>
  </si>
  <si>
    <t>yj094nql40fakmfltoorn7r2</t>
  </si>
  <si>
    <t>Autoline Industries Limited</t>
  </si>
  <si>
    <t>2022-07-26T07:27:10.000Z</t>
  </si>
  <si>
    <t>2025-11-07T12:01:40.304Z</t>
  </si>
  <si>
    <t>2025-11-07T12:01:40.238Z</t>
  </si>
  <si>
    <t>autoline-industries-limited</t>
  </si>
  <si>
    <t>6156</t>
  </si>
  <si>
    <t>ydunodqknq8bighgfy8h5dyx</t>
  </si>
  <si>
    <t>Ratnabhumi Developers Limited</t>
  </si>
  <si>
    <t>2022-07-27T00:04:07.000Z</t>
  </si>
  <si>
    <t>2025-11-07T12:01:42.135Z</t>
  </si>
  <si>
    <t>2025-11-07T12:01:42.091Z</t>
  </si>
  <si>
    <t>ratnabhumi-developers-limited-</t>
  </si>
  <si>
    <t>6157</t>
  </si>
  <si>
    <t>uz8fz8jynndxnuexoy5kbw6l</t>
  </si>
  <si>
    <t>Aeroflex Industries Limited</t>
  </si>
  <si>
    <t>2022-07-27T00:11:46.000Z</t>
  </si>
  <si>
    <t>2025-11-07T12:01:43.773Z</t>
  </si>
  <si>
    <t>2025-11-07T12:01:43.737Z</t>
  </si>
  <si>
    <t>aeroflex-industries-limited</t>
  </si>
  <si>
    <t>6158</t>
  </si>
  <si>
    <t>aqqlrlb8bfwbgeb8bg840cm9</t>
  </si>
  <si>
    <t>GPR Infra</t>
  </si>
  <si>
    <t>2022-07-31T05:28:15.000Z</t>
  </si>
  <si>
    <t>2025-11-07T12:01:45.648Z</t>
  </si>
  <si>
    <t>2025-11-07T12:01:45.595Z</t>
  </si>
  <si>
    <t>gpr-infra</t>
  </si>
  <si>
    <t>6159</t>
  </si>
  <si>
    <t>qke3hk84dna27mz1gqrg3qho</t>
  </si>
  <si>
    <t>Ajeet Seeds Private Limited</t>
  </si>
  <si>
    <t>2022-07-31T23:17:40.000Z</t>
  </si>
  <si>
    <t>2025-12-19T09:51:30.838Z</t>
  </si>
  <si>
    <t>2025-12-19T09:51:30.640Z</t>
  </si>
  <si>
    <t>ajeet-seeds-private-limited</t>
  </si>
  <si>
    <t>6160</t>
  </si>
  <si>
    <t>xozctg53xyq8yvyo7is140x1</t>
  </si>
  <si>
    <t>Ramest Granito LLP</t>
  </si>
  <si>
    <t>2022-08-02T23:35:14.000Z</t>
  </si>
  <si>
    <t>2025-11-07T12:01:50.282Z</t>
  </si>
  <si>
    <t>2025-11-07T12:01:50.236Z</t>
  </si>
  <si>
    <t>ramest-granito-llp</t>
  </si>
  <si>
    <t>6161</t>
  </si>
  <si>
    <t>ost31z3cs6ju32bqv3ovd1xu</t>
  </si>
  <si>
    <t>Ramest Ceramic LLP</t>
  </si>
  <si>
    <t>2022-08-02T23:44:56.000Z</t>
  </si>
  <si>
    <t>2025-11-07T12:01:52.328Z</t>
  </si>
  <si>
    <t>2025-11-07T12:01:52.282Z</t>
  </si>
  <si>
    <t>ramest-ceramic-llp</t>
  </si>
  <si>
    <t>6162</t>
  </si>
  <si>
    <t>b4wkzerftgr3fusnbh665niv</t>
  </si>
  <si>
    <t>Elica Vitrified Private Limited</t>
  </si>
  <si>
    <t>2022-08-02T23:51:52.000Z</t>
  </si>
  <si>
    <t>2025-11-07T12:01:54.323Z</t>
  </si>
  <si>
    <t>2025-11-07T12:01:54.278Z</t>
  </si>
  <si>
    <t>elica-vitrified-private-limited</t>
  </si>
  <si>
    <t>6163</t>
  </si>
  <si>
    <t>ya5n20yu6g3v8an8f9drjhlq</t>
  </si>
  <si>
    <t>GM Infinite Dwellings (India) Private Limited (GMIDIPL)</t>
  </si>
  <si>
    <t>2022-08-04T00:36:57.000Z</t>
  </si>
  <si>
    <t>2025-11-07T12:01:55.178Z</t>
  </si>
  <si>
    <t>2025-11-07T12:01:55.152Z</t>
  </si>
  <si>
    <t>gm-infinite-dwellings-india-private-limited-gmidipl</t>
  </si>
  <si>
    <t>6164</t>
  </si>
  <si>
    <t>ku7xn35qez67ur7579onf3eb</t>
  </si>
  <si>
    <t>Kothari Metsol Private Limited</t>
  </si>
  <si>
    <t>2022-08-04T06:15:00.000Z</t>
  </si>
  <si>
    <t>2025-12-23T13:42:25.124Z</t>
  </si>
  <si>
    <t>2025-12-23T13:42:24.936Z</t>
  </si>
  <si>
    <t>kothari-metsol-private-limited</t>
  </si>
  <si>
    <t>6165</t>
  </si>
  <si>
    <t>ykwp8daztm8iwhx829k1ivuh</t>
  </si>
  <si>
    <t>The Kothari Wheels</t>
  </si>
  <si>
    <t>2022-08-04T21:41:42.000Z</t>
  </si>
  <si>
    <t>2025-12-22T09:19:33.774Z</t>
  </si>
  <si>
    <t>2025-12-22T09:19:33.383Z</t>
  </si>
  <si>
    <t>the-kothari-wheels</t>
  </si>
  <si>
    <t>6166</t>
  </si>
  <si>
    <t>owuh7bznpu7cyvo4ql2j8l8j</t>
  </si>
  <si>
    <t>Electrofab Innovations India Private Limited</t>
  </si>
  <si>
    <t>2022-08-07T20:54:49.000Z</t>
  </si>
  <si>
    <t>2025-11-19T19:30:15.311Z</t>
  </si>
  <si>
    <t>2025-11-19T19:30:15.232Z</t>
  </si>
  <si>
    <t>electrofab-innovations-india-private-limited</t>
  </si>
  <si>
    <t>6167</t>
  </si>
  <si>
    <t>j660qv9kfr89fpks32se4n75</t>
  </si>
  <si>
    <t>Laxmi Metal Pressing works Private Limited</t>
  </si>
  <si>
    <t>2022-08-07T22:56:36.000Z</t>
  </si>
  <si>
    <t>2025-11-07T12:02:04.846Z</t>
  </si>
  <si>
    <t>2025-11-07T12:02:04.784Z</t>
  </si>
  <si>
    <t>laxmi-metal-pressing-works-private-limited</t>
  </si>
  <si>
    <t>6168</t>
  </si>
  <si>
    <t>wf6esq1bcn3c7ontc4xk9k3k</t>
  </si>
  <si>
    <t>Laxmi Rikshaw Body Private Limited</t>
  </si>
  <si>
    <t>2022-08-07T23:06:24.000Z</t>
  </si>
  <si>
    <t>2025-11-07T12:02:07.714Z</t>
  </si>
  <si>
    <t>2025-11-07T12:02:07.651Z</t>
  </si>
  <si>
    <t>laxmi-rikshaw-body-private-limited</t>
  </si>
  <si>
    <t>6169</t>
  </si>
  <si>
    <t>c9nc2zcdo30hxa1fgrq3g386</t>
  </si>
  <si>
    <t>Luminaz Safety Glass Private Limited</t>
  </si>
  <si>
    <t>2022-08-07T23:12:57.000Z</t>
  </si>
  <si>
    <t>2025-11-07T12:02:10.966Z</t>
  </si>
  <si>
    <t>2025-11-07T12:02:10.888Z</t>
  </si>
  <si>
    <t>luminaz-safety-glass-private-limited</t>
  </si>
  <si>
    <t>6170</t>
  </si>
  <si>
    <t>d32hy7cctz16g5nodh54z0si</t>
  </si>
  <si>
    <t>Nahars Engineering India Private Limited</t>
  </si>
  <si>
    <t>2022-08-07T23:40:11.000Z</t>
  </si>
  <si>
    <t>2025-11-07T12:02:14.118Z</t>
  </si>
  <si>
    <t>2025-11-07T12:02:13.994Z</t>
  </si>
  <si>
    <t>nahars-engineering-india-private-limited</t>
  </si>
  <si>
    <t>6171</t>
  </si>
  <si>
    <t>vl43qxvfwfnkfs5d2f2zde3u</t>
  </si>
  <si>
    <t>BS Mining Corporation Private Limited</t>
  </si>
  <si>
    <t>2022-08-10T07:12:15.000Z</t>
  </si>
  <si>
    <t>2025-11-07T12:02:16.824Z</t>
  </si>
  <si>
    <t>2025-11-07T12:02:16.766Z</t>
  </si>
  <si>
    <t>bs-mining-corporation-private-limited</t>
  </si>
  <si>
    <t>6172</t>
  </si>
  <si>
    <t>xivqjutxku7bhlouebuqac6f</t>
  </si>
  <si>
    <t>Reliable Autotech Private Limited</t>
  </si>
  <si>
    <t>2022-08-09T23:55:53.000Z</t>
  </si>
  <si>
    <t>2025-11-07T12:02:19.320Z</t>
  </si>
  <si>
    <t>2025-11-07T12:02:19.266Z</t>
  </si>
  <si>
    <t>reliable-autotech-private-limited</t>
  </si>
  <si>
    <t>6173</t>
  </si>
  <si>
    <t>pyuspx5w01xxowf0omd0n8dj</t>
  </si>
  <si>
    <t>IFL Housing Finance Limited</t>
  </si>
  <si>
    <t>2022-08-11T23:54:45.000Z</t>
  </si>
  <si>
    <t>2025-11-07T12:02:20.958Z</t>
  </si>
  <si>
    <t>2025-11-07T12:02:20.905Z</t>
  </si>
  <si>
    <t>ifl-housing-finance-limited</t>
  </si>
  <si>
    <t>6174</t>
  </si>
  <si>
    <t>zmjxrlhfzz5gdddl89e3e0al</t>
  </si>
  <si>
    <t>CIBI International Private Limited</t>
  </si>
  <si>
    <t>2022-08-15T04:59:09.000Z</t>
  </si>
  <si>
    <t>2025-11-07T12:02:22.836Z</t>
  </si>
  <si>
    <t>2025-11-07T12:02:22.796Z</t>
  </si>
  <si>
    <t>cibi-international-private-limited</t>
  </si>
  <si>
    <t>6175</t>
  </si>
  <si>
    <t>jr9p9r3wtz0v5ylj30sltwhv</t>
  </si>
  <si>
    <t>Sambandam Spinning Mills Limited</t>
  </si>
  <si>
    <t>2022-08-15T05:51:20.000Z</t>
  </si>
  <si>
    <t>2026-02-05T12:27:24.478Z</t>
  </si>
  <si>
    <t>2026-02-05T12:27:24.014Z</t>
  </si>
  <si>
    <t>sambandam-spinning-mills-limited</t>
  </si>
  <si>
    <t>6176</t>
  </si>
  <si>
    <t>z3lpktuwb5s1gy5xno5lv26v</t>
  </si>
  <si>
    <t>Sri Savitr Solar Private Limited</t>
  </si>
  <si>
    <t>2022-08-15T22:47:24.000Z</t>
  </si>
  <si>
    <t>2025-12-09T12:28:22.229Z</t>
  </si>
  <si>
    <t>2025-12-09T12:28:22.010Z</t>
  </si>
  <si>
    <t>sri-savitr-solar-private-limited</t>
  </si>
  <si>
    <t>6177</t>
  </si>
  <si>
    <t>ltuf2q42xtq2hg73bzsb3mbb</t>
  </si>
  <si>
    <t>Bindal Papers Mills Limited</t>
  </si>
  <si>
    <t>2022-08-16T21:00:20.000Z</t>
  </si>
  <si>
    <t>2025-11-07T12:02:33.572Z</t>
  </si>
  <si>
    <t>2025-11-07T12:02:33.503Z</t>
  </si>
  <si>
    <t>bindal-papers-mills-limited</t>
  </si>
  <si>
    <t>6178</t>
  </si>
  <si>
    <t>ueh836ufvfbuovuzrnfhue2c</t>
  </si>
  <si>
    <t>Ultracab (India) Limited</t>
  </si>
  <si>
    <t>2022-08-17T23:38:51.000Z</t>
  </si>
  <si>
    <t>2025-12-08T09:34:25.669Z</t>
  </si>
  <si>
    <t>2025-12-08T09:34:25.523Z</t>
  </si>
  <si>
    <t>ultracab-india-limited</t>
  </si>
  <si>
    <t>6179</t>
  </si>
  <si>
    <t>b5a8cbcwzhb08rlovczj1omd</t>
  </si>
  <si>
    <t>Megawin Switchgear Private Limited</t>
  </si>
  <si>
    <t>2022-08-25T07:22:53.000Z</t>
  </si>
  <si>
    <t>2026-01-28T10:46:18.678Z</t>
  </si>
  <si>
    <t>2026-01-28T10:46:18.458Z</t>
  </si>
  <si>
    <t>megawin-switchgear-private-limited</t>
  </si>
  <si>
    <t>6180</t>
  </si>
  <si>
    <t>ut0q1knjav27vp0mwbbijo4t</t>
  </si>
  <si>
    <t>Deepak Infra and Homes Private Limited</t>
  </si>
  <si>
    <t>2022-08-24T21:01:34.000Z</t>
  </si>
  <si>
    <t>2025-11-07T12:02:39.994Z</t>
  </si>
  <si>
    <t>2025-11-07T12:02:39.949Z</t>
  </si>
  <si>
    <t>deepak-infra-and-homes-private-limited</t>
  </si>
  <si>
    <t>6181</t>
  </si>
  <si>
    <t>ociirethavdzi4g172g4540b</t>
  </si>
  <si>
    <t>B.E. Contracts Private Limited</t>
  </si>
  <si>
    <t>2022-08-25T20:41:04.000Z</t>
  </si>
  <si>
    <t>2026-01-22T11:11:07.765Z</t>
  </si>
  <si>
    <t>2026-01-22T11:11:07.609Z</t>
  </si>
  <si>
    <t>be-contracts-private-limited</t>
  </si>
  <si>
    <t>6182</t>
  </si>
  <si>
    <t>gf5sq0p2f9r8rbkeuf7wx5k7</t>
  </si>
  <si>
    <t>Sri Ganesh Sponge Iron Private Limited</t>
  </si>
  <si>
    <t>2022-08-25T21:26:08.000Z</t>
  </si>
  <si>
    <t>2025-11-07T12:02:46.169Z</t>
  </si>
  <si>
    <t>2025-11-07T12:02:46.096Z</t>
  </si>
  <si>
    <t>sri-ganesh-sponge-iron-private-limited</t>
  </si>
  <si>
    <t>6183</t>
  </si>
  <si>
    <t>qz1vc3r5mg9mbzs5n3nwa7oz</t>
  </si>
  <si>
    <t>Sova Solar Limited</t>
  </si>
  <si>
    <t>2022-08-25T23:19:06.000Z</t>
  </si>
  <si>
    <t>2025-11-07T12:02:48.978Z</t>
  </si>
  <si>
    <t>2025-11-07T12:02:48.921Z</t>
  </si>
  <si>
    <t>sova-solar-limited</t>
  </si>
  <si>
    <t>6184</t>
  </si>
  <si>
    <t>iaxd8c34kq3apip582f9vlhh</t>
  </si>
  <si>
    <t>Passion Industries Private Limited</t>
  </si>
  <si>
    <t>2022-08-29T05:47:37.000Z</t>
  </si>
  <si>
    <t>2026-01-22T10:48:53.172Z</t>
  </si>
  <si>
    <t>2026-01-22T10:48:53.002Z</t>
  </si>
  <si>
    <t>passion-industries-private-limited</t>
  </si>
  <si>
    <t>6185</t>
  </si>
  <si>
    <t>bnvgvlgoairtrwbeehis7ns6</t>
  </si>
  <si>
    <t>Janta Land Promoters Private Limited</t>
  </si>
  <si>
    <t>2022-08-29T20:53:16.000Z</t>
  </si>
  <si>
    <t>2025-11-07T12:02:52.078Z</t>
  </si>
  <si>
    <t>2025-11-07T12:02:52.035Z</t>
  </si>
  <si>
    <t>janta-land-promoters-private-limited</t>
  </si>
  <si>
    <t>6186</t>
  </si>
  <si>
    <t>v5eoi9p4i4n7awc7sx6w3fw9</t>
  </si>
  <si>
    <t>Indian Green Revolution Private Limited</t>
  </si>
  <si>
    <t>2022-08-29T22:30:26.000Z</t>
  </si>
  <si>
    <t>2025-11-07T12:02:55.016Z</t>
  </si>
  <si>
    <t>2025-11-07T12:02:54.954Z</t>
  </si>
  <si>
    <t>indian-green-revolution-private-limited</t>
  </si>
  <si>
    <t>6187</t>
  </si>
  <si>
    <t>jq6kfwbb0k0ggosumsnd5t5y</t>
  </si>
  <si>
    <t>Viviid Renewables Private Limited</t>
  </si>
  <si>
    <t>2022-08-29T22:44:08.000Z</t>
  </si>
  <si>
    <t>2025-11-19T19:44:13.696Z</t>
  </si>
  <si>
    <t>2025-11-19T19:44:13.610Z</t>
  </si>
  <si>
    <t>viviid-renewables-private-limited</t>
  </si>
  <si>
    <t>6188</t>
  </si>
  <si>
    <t>jf6tzim9gm0xt0kc6l44zg1b</t>
  </si>
  <si>
    <t>Multitex Filtration Engineers Limited</t>
  </si>
  <si>
    <t>2022-08-30T20:37:09.000Z</t>
  </si>
  <si>
    <t>2025-11-07T12:02:59.449Z</t>
  </si>
  <si>
    <t>2025-11-07T12:02:59.404Z</t>
  </si>
  <si>
    <t>multitex-filtration-engineers-limited</t>
  </si>
  <si>
    <t>6189</t>
  </si>
  <si>
    <t>yod2fcr87vrf3ghstl03ujpn</t>
  </si>
  <si>
    <t>Bliss Anand Private Limited</t>
  </si>
  <si>
    <t>2022-08-30T21:34:05.000Z</t>
  </si>
  <si>
    <t>2025-11-07T12:03:00.931Z</t>
  </si>
  <si>
    <t>2025-11-07T12:03:00.890Z</t>
  </si>
  <si>
    <t>bliss-anand-private-limited-</t>
  </si>
  <si>
    <t>6190</t>
  </si>
  <si>
    <t>z5ba1ezfe3lovwazzgh4v4m6</t>
  </si>
  <si>
    <t>R S Foods</t>
  </si>
  <si>
    <t>2022-09-01T06:55:15.000Z</t>
  </si>
  <si>
    <t>2025-11-07T12:03:03.047Z</t>
  </si>
  <si>
    <t>2025-11-07T12:03:02.992Z</t>
  </si>
  <si>
    <t>r-s-foods</t>
  </si>
  <si>
    <t>6191</t>
  </si>
  <si>
    <t>bfuqanbj0h0stq5tz6nj6xv4</t>
  </si>
  <si>
    <t>Wanbury Limited</t>
  </si>
  <si>
    <t>2022-08-31T20:52:25.000Z</t>
  </si>
  <si>
    <t>2025-12-03T13:15:09.793Z</t>
  </si>
  <si>
    <t>2025-12-03T13:15:09.534Z</t>
  </si>
  <si>
    <t>wanbury-limited</t>
  </si>
  <si>
    <t>6192</t>
  </si>
  <si>
    <t>ejqs1lasvdyg2xpvwmbdmgjb</t>
  </si>
  <si>
    <t>Balaji Dayalpura Infra Private Limited</t>
  </si>
  <si>
    <t>2022-09-01T00:10:13.000Z</t>
  </si>
  <si>
    <t>2025-11-07T12:03:06.671Z</t>
  </si>
  <si>
    <t>2025-11-07T12:03:06.627Z</t>
  </si>
  <si>
    <t>balaji-dayalpura-infra-private-limited</t>
  </si>
  <si>
    <t>6193</t>
  </si>
  <si>
    <t>e2byk9ttfvt9aggxzzrz14jf</t>
  </si>
  <si>
    <t>Begorra Infrastructure And Developers Private Limited</t>
  </si>
  <si>
    <t>2022-09-02T07:02:27.000Z</t>
  </si>
  <si>
    <t>2025-11-07T12:03:08.705Z</t>
  </si>
  <si>
    <t>2025-11-07T12:03:08.653Z</t>
  </si>
  <si>
    <t>begorra-infrastructure-and-developers-private-limited</t>
  </si>
  <si>
    <t>6194</t>
  </si>
  <si>
    <t>igqhohnr77lnk3dla2yv0ckl</t>
  </si>
  <si>
    <t>Inbrew Beverages Private Limited</t>
  </si>
  <si>
    <t>2022-09-05T20:37:54.000Z</t>
  </si>
  <si>
    <t>2025-11-07T12:03:12.913Z</t>
  </si>
  <si>
    <t>2025-11-07T12:03:12.790Z</t>
  </si>
  <si>
    <t>inbrew-beverages-private-limited</t>
  </si>
  <si>
    <t>6195</t>
  </si>
  <si>
    <t>nf55czd22qqs9at4onxaevuv</t>
  </si>
  <si>
    <t>R K Chavan Infrastructure Private Limited</t>
  </si>
  <si>
    <t>2022-09-05T21:46:16.000Z</t>
  </si>
  <si>
    <t>2025-11-07T12:03:15.543Z</t>
  </si>
  <si>
    <t>2025-11-07T12:03:15.435Z</t>
  </si>
  <si>
    <t>r-k-chavan-infrastructure-private-limited</t>
  </si>
  <si>
    <t>6196</t>
  </si>
  <si>
    <t>u2g772sq724oj71hxm9sj70a</t>
  </si>
  <si>
    <t>Vishwa Samudra Engineering Private Limited</t>
  </si>
  <si>
    <t>2022-09-05T22:49:10.000Z</t>
  </si>
  <si>
    <t>2026-01-20T12:55:24.236Z</t>
  </si>
  <si>
    <t>2026-01-20T12:55:23.855Z</t>
  </si>
  <si>
    <t>vishwa-samudra-engineering-private-limited</t>
  </si>
  <si>
    <t>6197</t>
  </si>
  <si>
    <t>wx9nux8cl45l4dnfkt3gf2bc</t>
  </si>
  <si>
    <t>Svarog Global Power Private Limited</t>
  </si>
  <si>
    <t>2022-09-05T23:27:55.000Z</t>
  </si>
  <si>
    <t>2025-11-07T12:03:22.264Z</t>
  </si>
  <si>
    <t>2025-11-07T12:03:22.230Z</t>
  </si>
  <si>
    <t>svarog-global-power-private-limited</t>
  </si>
  <si>
    <t>6198</t>
  </si>
  <si>
    <t>bd8t59cxhpqxiss7iu5m5dgj</t>
  </si>
  <si>
    <t>Karp Impex Limited</t>
  </si>
  <si>
    <t>2022-09-06T05:29:55.000Z</t>
  </si>
  <si>
    <t>2025-11-07T12:03:25.378Z</t>
  </si>
  <si>
    <t>2025-11-07T12:03:25.317Z</t>
  </si>
  <si>
    <t>karp-impex-limited</t>
  </si>
  <si>
    <t>6199</t>
  </si>
  <si>
    <t>jv50cwj5p355z9t2vinpjt5j</t>
  </si>
  <si>
    <t>Master Capital Services Limited</t>
  </si>
  <si>
    <t>2022-09-08T13:18:11.000Z</t>
  </si>
  <si>
    <t>2025-11-07T12:03:27.097Z</t>
  </si>
  <si>
    <t>2025-11-07T12:03:27.058Z</t>
  </si>
  <si>
    <t>master-capital-services-limited-</t>
  </si>
  <si>
    <t>6200</t>
  </si>
  <si>
    <t>b44zb4k6wtzt5sqi1abzg0yf</t>
  </si>
  <si>
    <t>Kalyani Transco Private Limited</t>
  </si>
  <si>
    <t>2022-09-08T13:27:52.000Z</t>
  </si>
  <si>
    <t>2025-11-07T12:03:29.515Z</t>
  </si>
  <si>
    <t>2025-11-07T12:03:29.425Z</t>
  </si>
  <si>
    <t>kalyani-transco-private-limited</t>
  </si>
  <si>
    <t>6201</t>
  </si>
  <si>
    <t>lszy290sb9f2fccmd6r8hdvn</t>
  </si>
  <si>
    <t>Mauli Metal Industries Private Limited</t>
  </si>
  <si>
    <t>2022-09-12T06:45:50.000Z</t>
  </si>
  <si>
    <t>2025-12-12T09:25:05.940Z</t>
  </si>
  <si>
    <t>2025-12-12T09:25:05.778Z</t>
  </si>
  <si>
    <t>mauli-metal-industries-private-limited</t>
  </si>
  <si>
    <t>6202</t>
  </si>
  <si>
    <t>jfmvcptjep6zj4ngv2vu66k4</t>
  </si>
  <si>
    <t>Vikas Ecotech Limited</t>
  </si>
  <si>
    <t>2022-09-13T10:49:22.000Z</t>
  </si>
  <si>
    <t>2025-11-07T12:03:33.548Z</t>
  </si>
  <si>
    <t>2025-11-07T12:03:33.506Z</t>
  </si>
  <si>
    <t>vikas-ecotech-limited</t>
  </si>
  <si>
    <t>6203</t>
  </si>
  <si>
    <t>hck8ndita6vjkdtg0thdevm2</t>
  </si>
  <si>
    <t>C.G. Ispat Private Limited (CGIPL)</t>
  </si>
  <si>
    <t>2022-09-15T10:17:10.000Z</t>
  </si>
  <si>
    <t>2025-11-07T12:03:35.083Z</t>
  </si>
  <si>
    <t>2025-11-07T12:03:35.041Z</t>
  </si>
  <si>
    <t>cg-ispat-private-limited-cgipl</t>
  </si>
  <si>
    <t>6204</t>
  </si>
  <si>
    <t>gwrnplvdnchiobgg3g6mcm1f</t>
  </si>
  <si>
    <t>Arthmate Financing India Private Limited (Mamta Projects Private Limited)</t>
  </si>
  <si>
    <t>2022-09-15T12:29:18.000Z</t>
  </si>
  <si>
    <t>2025-11-07T12:03:40.402Z</t>
  </si>
  <si>
    <t>2025-11-07T12:03:40.287Z</t>
  </si>
  <si>
    <t>arthmate-financing-india-private-limited-mamta-projects-private-limited</t>
  </si>
  <si>
    <t>6205</t>
  </si>
  <si>
    <t>nh0pu6jg8tle2ioc0dao816v</t>
  </si>
  <si>
    <t>Kedsati Iron &amp; Steel Private Limited</t>
  </si>
  <si>
    <t>2022-09-16T12:39:01.000Z</t>
  </si>
  <si>
    <t>2025-11-07T12:03:42.537Z</t>
  </si>
  <si>
    <t>2025-11-07T12:03:42.485Z</t>
  </si>
  <si>
    <t>kedsati-iron--steel-private-limited</t>
  </si>
  <si>
    <t>6206</t>
  </si>
  <si>
    <t>pca148ru88lh6sytn30wjdlu</t>
  </si>
  <si>
    <t>Fabro Forge</t>
  </si>
  <si>
    <t>2022-09-16T12:39:21.000Z</t>
  </si>
  <si>
    <t>2025-11-07T12:03:44.197Z</t>
  </si>
  <si>
    <t>2025-11-07T12:03:44.154Z</t>
  </si>
  <si>
    <t>fabro-forge</t>
  </si>
  <si>
    <t>6207</t>
  </si>
  <si>
    <t>ganjwjfufxhowo3ky4n43m6j</t>
  </si>
  <si>
    <t>Eastern Track Udyog Private Limited</t>
  </si>
  <si>
    <t>2022-09-16T12:39:45.000Z</t>
  </si>
  <si>
    <t>2025-11-07T12:03:46.992Z</t>
  </si>
  <si>
    <t>2025-11-07T12:03:46.924Z</t>
  </si>
  <si>
    <t>eastern-track-udyog-private-limited</t>
  </si>
  <si>
    <t>6208</t>
  </si>
  <si>
    <t>qkrz3yi73mb5dkcowksiw56c</t>
  </si>
  <si>
    <t>Smart Developers</t>
  </si>
  <si>
    <t>2022-09-16T13:04:31.000Z</t>
  </si>
  <si>
    <t>2025-11-07T12:03:48.665Z</t>
  </si>
  <si>
    <t>2025-11-07T12:03:48.630Z</t>
  </si>
  <si>
    <t>smart-developers</t>
  </si>
  <si>
    <t>6209</t>
  </si>
  <si>
    <t>xo2pf3adfyl0akuhjcb6bq0b</t>
  </si>
  <si>
    <t>Komarla Hatcheries</t>
  </si>
  <si>
    <t>2022-09-19T10:23:47.000Z</t>
  </si>
  <si>
    <t>2025-11-07T12:03:51.279Z</t>
  </si>
  <si>
    <t>2025-11-07T12:03:51.219Z</t>
  </si>
  <si>
    <t>komarla-hatcheries</t>
  </si>
  <si>
    <t>6210</t>
  </si>
  <si>
    <t>tnus9pcyzc6eyul4cazl5di8</t>
  </si>
  <si>
    <t>Rayalaseema Steel Re Rolling Mills Private Limited</t>
  </si>
  <si>
    <t>2022-09-20T09:05:36.000Z</t>
  </si>
  <si>
    <t>2025-11-07T12:03:53.053Z</t>
  </si>
  <si>
    <t>2025-11-07T12:03:53.011Z</t>
  </si>
  <si>
    <t>rayalaseema-steel-re-rolling-mills-private-limited</t>
  </si>
  <si>
    <t>6211</t>
  </si>
  <si>
    <t>c04l8tkbmlxa85yhilfhzftp</t>
  </si>
  <si>
    <t>S &amp; P feeds Private Limited</t>
  </si>
  <si>
    <t>2022-09-20T13:06:20.000Z</t>
  </si>
  <si>
    <t>2026-02-06T11:27:05.356Z</t>
  </si>
  <si>
    <t>2026-02-06T11:27:05.170Z</t>
  </si>
  <si>
    <t>s--p-feeds-private-limited</t>
  </si>
  <si>
    <t>6212</t>
  </si>
  <si>
    <t>ueyrncb7xpnl77ip5huv2c9y</t>
  </si>
  <si>
    <t>ANS Private Limited</t>
  </si>
  <si>
    <t>2022-09-20T13:12:19.000Z</t>
  </si>
  <si>
    <t>2025-11-07T12:03:58.571Z</t>
  </si>
  <si>
    <t>2025-11-07T12:03:58.496Z</t>
  </si>
  <si>
    <t>ans-private-limited</t>
  </si>
  <si>
    <t>6213</t>
  </si>
  <si>
    <t>ux8zq2e16wiu934bznia8mf3</t>
  </si>
  <si>
    <t>C R Prime Foods International Private Limited (Erstwhile Nokha Cold Store Private Limited)</t>
  </si>
  <si>
    <t>2022-09-21T10:26:23.000Z</t>
  </si>
  <si>
    <t>2025-11-07T12:04:00.908Z</t>
  </si>
  <si>
    <t>2025-11-07T12:04:00.850Z</t>
  </si>
  <si>
    <t>c-r-prime-foods-international-private-limited-erstwhile-nokha-cold-store-private-limited</t>
  </si>
  <si>
    <t>6214</t>
  </si>
  <si>
    <t>k3fffgceex4cj29bzgin4rzl</t>
  </si>
  <si>
    <t>Haveus Aerotech India Limited (Erstwhile Haveus Aerotech India Private Limited)</t>
  </si>
  <si>
    <t>2022-09-21T11:34:27.000Z</t>
  </si>
  <si>
    <t>2025-11-19T19:44:46.300Z</t>
  </si>
  <si>
    <t>2025-11-19T19:44:46.228Z</t>
  </si>
  <si>
    <t>haveus-aerotech-india-limited-erstwhile-haveus-aerotech-india-private-limited</t>
  </si>
  <si>
    <t>6215</t>
  </si>
  <si>
    <t>rslyccm9t8ewbvakpdhicsdo</t>
  </si>
  <si>
    <t>Ananda Protein Limited (Erstwhile Pyaar Dulaar Dairy Limited)</t>
  </si>
  <si>
    <t>2022-09-22T05:30:02.000Z</t>
  </si>
  <si>
    <t>2025-11-07T12:04:06.188Z</t>
  </si>
  <si>
    <t>2025-11-07T12:04:06.142Z</t>
  </si>
  <si>
    <t>ananda-protein-limited-erstwhile-pyaar-dulaar-dairy-limited</t>
  </si>
  <si>
    <t>6216</t>
  </si>
  <si>
    <t>p3szjf4axwps9uwqbf8itbn1</t>
  </si>
  <si>
    <t>Gulam Mustafa Enterprises Private Limited</t>
  </si>
  <si>
    <t>2022-09-22T05:52:04.000Z</t>
  </si>
  <si>
    <t>2025-11-07T12:04:07.077Z</t>
  </si>
  <si>
    <t>2025-11-07T12:04:07.040Z</t>
  </si>
  <si>
    <t>gulam-mustafa-enterprises-private-limited</t>
  </si>
  <si>
    <t>6217</t>
  </si>
  <si>
    <t>tbn4jbcimknax9tbewl3fr7g</t>
  </si>
  <si>
    <t>C P Arora Engineers Contractors Private Limited</t>
  </si>
  <si>
    <t>2022-09-22T11:43:14.000Z</t>
  </si>
  <si>
    <t>2025-11-07T12:04:09.458Z</t>
  </si>
  <si>
    <t>2025-11-07T12:04:09.398Z</t>
  </si>
  <si>
    <t>c-p-arora-engineers-contractors-private-limited</t>
  </si>
  <si>
    <t>6218</t>
  </si>
  <si>
    <t>d64fx41vx7bzjq3u7urzfrti</t>
  </si>
  <si>
    <t>Asian Fab Tec Limited</t>
  </si>
  <si>
    <t>2022-09-23T06:02:09.000Z</t>
  </si>
  <si>
    <t>2025-11-07T12:04:12.932Z</t>
  </si>
  <si>
    <t>2025-11-07T12:04:12.832Z</t>
  </si>
  <si>
    <t>asian-fab-tec-limited</t>
  </si>
  <si>
    <t>6219</t>
  </si>
  <si>
    <t>dz2uaba5x90g7bnw05ilakkg</t>
  </si>
  <si>
    <t>Shri Sai Construction Company</t>
  </si>
  <si>
    <t>2022-09-26T10:35:51.000Z</t>
  </si>
  <si>
    <t>2025-11-07T12:04:15.860Z</t>
  </si>
  <si>
    <t>2025-11-07T12:04:15.784Z</t>
  </si>
  <si>
    <t>shri-sai-construction-company</t>
  </si>
  <si>
    <t>6220</t>
  </si>
  <si>
    <t>bpt893bmx5y3f75iehms12x5</t>
  </si>
  <si>
    <t>Vedika Credit Capital Limited</t>
  </si>
  <si>
    <t>2022-09-27T09:13:42.000Z</t>
  </si>
  <si>
    <t>2025-12-24T12:48:36.438Z</t>
  </si>
  <si>
    <t>2025-12-24T12:48:35.922Z</t>
  </si>
  <si>
    <t>vedika-credit-capital-limited</t>
  </si>
  <si>
    <t>6221</t>
  </si>
  <si>
    <t>ou29je3ezrxp3byl01ejpwff</t>
  </si>
  <si>
    <t>Findoc Investmart Private Limited</t>
  </si>
  <si>
    <t>2022-09-27T12:18:26.000Z</t>
  </si>
  <si>
    <t>2026-01-05T13:19:18.036Z</t>
  </si>
  <si>
    <t>2026-01-05T13:19:17.652Z</t>
  </si>
  <si>
    <t>findoc-investmart-private-limited</t>
  </si>
  <si>
    <t>6222</t>
  </si>
  <si>
    <t>r2xln1vowvlgiqiq31nfo6id</t>
  </si>
  <si>
    <t>Metamorphosis Engitech India Private Limited</t>
  </si>
  <si>
    <t>2022-09-27T13:00:55.000Z</t>
  </si>
  <si>
    <t>2025-11-07T12:04:28.999Z</t>
  </si>
  <si>
    <t>2025-11-07T12:04:28.894Z</t>
  </si>
  <si>
    <t>metamorphosis-engitech-india-private-limited</t>
  </si>
  <si>
    <t>6223</t>
  </si>
  <si>
    <t>jgeqshf8bv0cwbzyx577hfi3</t>
  </si>
  <si>
    <t>Shree Chanakya Education Society</t>
  </si>
  <si>
    <t>2022-09-28T09:13:10.000Z</t>
  </si>
  <si>
    <t>2026-02-04T13:14:17.070Z</t>
  </si>
  <si>
    <t>2026-02-04T13:14:16.920Z</t>
  </si>
  <si>
    <t>shree-chanakya-education-society</t>
  </si>
  <si>
    <t>6224</t>
  </si>
  <si>
    <t>ohvhgxipyd6s2lv186ohhejk</t>
  </si>
  <si>
    <t>N G Projects Limited</t>
  </si>
  <si>
    <t>2022-09-29T10:23:45.000Z</t>
  </si>
  <si>
    <t>2025-11-07T12:04:32.939Z</t>
  </si>
  <si>
    <t>2025-11-07T12:04:32.897Z</t>
  </si>
  <si>
    <t>n-g-projects-limited</t>
  </si>
  <si>
    <t>6225</t>
  </si>
  <si>
    <t>q71e329shslan7g12n6z1woh</t>
  </si>
  <si>
    <t>Indreshwar Sugar Mills Limited</t>
  </si>
  <si>
    <t>2022-09-29T11:44:36.000Z</t>
  </si>
  <si>
    <t>2025-11-19T19:23:28.807Z</t>
  </si>
  <si>
    <t>2025-11-19T19:23:28.718Z</t>
  </si>
  <si>
    <t>indreshwar-sugar-mills-limited</t>
  </si>
  <si>
    <t>6226</t>
  </si>
  <si>
    <t>wcoxpiv4u6mmtgcbp2gpwyu8</t>
  </si>
  <si>
    <t>Kevadiya Construction Limited</t>
  </si>
  <si>
    <t>2022-09-29T12:01:01.000Z</t>
  </si>
  <si>
    <t>2026-01-29T12:52:39.982Z</t>
  </si>
  <si>
    <t>2026-01-29T12:52:39.705Z</t>
  </si>
  <si>
    <t>kevadiya-construction-limited</t>
  </si>
  <si>
    <t>6227</t>
  </si>
  <si>
    <t>dj0d2ku7wqx8r1uccb7uchp9</t>
  </si>
  <si>
    <t>A1 Agri Global Limited (erstwhile A1 Agri Global Private Limited)</t>
  </si>
  <si>
    <t>2022-09-29T12:59:35.000Z</t>
  </si>
  <si>
    <t>2025-11-07T12:04:38.675Z</t>
  </si>
  <si>
    <t>2025-11-07T12:04:38.631Z</t>
  </si>
  <si>
    <t>a1-agri-global-limited-erstwhile-a1-agri-global-private-limited</t>
  </si>
  <si>
    <t>6228</t>
  </si>
  <si>
    <t>jrbesktcj2yvjcmkwoxtyk8q</t>
  </si>
  <si>
    <t>Mahaprabhu Residency LLP</t>
  </si>
  <si>
    <t>2022-09-30T09:43:35.000Z</t>
  </si>
  <si>
    <t>2025-11-07T12:04:41.009Z</t>
  </si>
  <si>
    <t>2025-11-07T12:04:40.963Z</t>
  </si>
  <si>
    <t>mahaprabhu-residency-llp</t>
  </si>
  <si>
    <t>6229</t>
  </si>
  <si>
    <t>mkdzr58eqq0rvjzy2odzt2nf</t>
  </si>
  <si>
    <t>SP Sugar &amp; Agro Private Limited</t>
  </si>
  <si>
    <t>2022-09-30T10:24:21.000Z</t>
  </si>
  <si>
    <t>2025-11-07T12:04:43.151Z</t>
  </si>
  <si>
    <t>2025-11-07T12:04:43.105Z</t>
  </si>
  <si>
    <t>sp-sugar--agro-private-limited</t>
  </si>
  <si>
    <t>6230</t>
  </si>
  <si>
    <t>gu9fmlekvdt9saifn41bnq75</t>
  </si>
  <si>
    <t>Preca Solutions India Private Limited</t>
  </si>
  <si>
    <t>2022-09-30T11:12:09.000Z</t>
  </si>
  <si>
    <t>2026-01-14T06:40:01.774Z</t>
  </si>
  <si>
    <t>2026-01-14T06:40:01.615Z</t>
  </si>
  <si>
    <t>preca-solutions-india-private-limited</t>
  </si>
  <si>
    <t>6231</t>
  </si>
  <si>
    <t>q4l1mkap6lfcdfd4554937wr</t>
  </si>
  <si>
    <t>Platinum Finleasing &amp; Infra Development Private Limited</t>
  </si>
  <si>
    <t>2022-10-03T07:49:54.000Z</t>
  </si>
  <si>
    <t>2025-11-07T12:04:45.817Z</t>
  </si>
  <si>
    <t>2025-11-07T12:04:45.790Z</t>
  </si>
  <si>
    <t>platinum-finleasing--infra-development-private-limited</t>
  </si>
  <si>
    <t>6232</t>
  </si>
  <si>
    <t>davbr5iw2cm8lqsz138h8q6e</t>
  </si>
  <si>
    <t>Mayuri Broiler Breeding Farms Private Limited</t>
  </si>
  <si>
    <t>2022-10-03T11:24:17.000Z</t>
  </si>
  <si>
    <t>2025-11-07T12:04:47.501Z</t>
  </si>
  <si>
    <t>2025-11-07T12:04:47.442Z</t>
  </si>
  <si>
    <t>mayuri-broiler-breeding-farms-private-limited</t>
  </si>
  <si>
    <t>6233</t>
  </si>
  <si>
    <t>x86vd1a4fs0j01xt9k0wuyym</t>
  </si>
  <si>
    <t>Arham Wealth Management Private Limited</t>
  </si>
  <si>
    <t>2022-10-04T10:31:54.000Z</t>
  </si>
  <si>
    <t>2025-11-07T12:04:49.672Z</t>
  </si>
  <si>
    <t>2025-11-07T12:04:49.618Z</t>
  </si>
  <si>
    <t>arham-wealth-management-private-limited</t>
  </si>
  <si>
    <t>6234</t>
  </si>
  <si>
    <t>pyhfh1nbzpomjilte88ppxid</t>
  </si>
  <si>
    <t>Paswara Papers Limited</t>
  </si>
  <si>
    <t>2022-10-06T11:18:36.000Z</t>
  </si>
  <si>
    <t>2025-11-07T12:04:51.716Z</t>
  </si>
  <si>
    <t>2025-11-07T12:04:51.664Z</t>
  </si>
  <si>
    <t>paswara-papers-limited</t>
  </si>
  <si>
    <t>6235</t>
  </si>
  <si>
    <t>i9z9x53dgzh81mvq05lz5qpv</t>
  </si>
  <si>
    <t>Ayyappa Infra Projects Private Limited</t>
  </si>
  <si>
    <t>2022-10-07T07:31:11.000Z</t>
  </si>
  <si>
    <t>2025-11-07T12:04:54.210Z</t>
  </si>
  <si>
    <t>2025-11-07T12:04:54.156Z</t>
  </si>
  <si>
    <t>ayyappa-infra-projects-private-limited</t>
  </si>
  <si>
    <t>6236</t>
  </si>
  <si>
    <t>otglbt5b1u0np85qwa4l5w00</t>
  </si>
  <si>
    <t>Prabodh Steel Private Limited</t>
  </si>
  <si>
    <t>2022-10-07T09:52:35.000Z</t>
  </si>
  <si>
    <t>2026-02-02T06:21:53.002Z</t>
  </si>
  <si>
    <t>2026-02-02T06:21:52.826Z</t>
  </si>
  <si>
    <t>prabodh-steel-private-limited</t>
  </si>
  <si>
    <t>6237</t>
  </si>
  <si>
    <t>j6znsvxegc6e9qhd4iqeuxai</t>
  </si>
  <si>
    <t>Savi Global Fashion Private Limited (Erstwhile Savi Leathers)</t>
  </si>
  <si>
    <t>2022-10-10T09:28:26.000Z</t>
  </si>
  <si>
    <t>2025-11-07T12:04:58.194Z</t>
  </si>
  <si>
    <t>2025-11-07T12:04:58.133Z</t>
  </si>
  <si>
    <t>savi-global-fashion-private-limited-erstwhile-savi-leathers</t>
  </si>
  <si>
    <t>6238</t>
  </si>
  <si>
    <t>ha8segp719w1ggqjt8zucazp</t>
  </si>
  <si>
    <t>Rexon Strips Limited</t>
  </si>
  <si>
    <t>2022-10-12T07:21:59.000Z</t>
  </si>
  <si>
    <t>2025-11-07T12:04:59.932Z</t>
  </si>
  <si>
    <t>2025-11-07T12:04:59.890Z</t>
  </si>
  <si>
    <t>rexon-strips-limited</t>
  </si>
  <si>
    <t>6239</t>
  </si>
  <si>
    <t>xusb96pt987xepu4s5lax0wp</t>
  </si>
  <si>
    <t>Metro Eco Green Resorts Limited</t>
  </si>
  <si>
    <t>2022-10-13T10:22:44.000Z</t>
  </si>
  <si>
    <t>2025-11-07T12:05:02.250Z</t>
  </si>
  <si>
    <t>2025-11-07T12:05:02.184Z</t>
  </si>
  <si>
    <t>metro-eco-green-resorts-limited</t>
  </si>
  <si>
    <t>6240</t>
  </si>
  <si>
    <t>olw0x487389ha1xmfwlgyd7o</t>
  </si>
  <si>
    <t>Sharp Agricom Limited</t>
  </si>
  <si>
    <t>2022-10-13T10:31:31.000Z</t>
  </si>
  <si>
    <t>2025-11-07T12:05:04.104Z</t>
  </si>
  <si>
    <t>2025-11-07T12:05:04.066Z</t>
  </si>
  <si>
    <t>sharp-agricom-limited</t>
  </si>
  <si>
    <t>6241</t>
  </si>
  <si>
    <t>iezfrsabte4t5iih5b8m2u0v</t>
  </si>
  <si>
    <t>Tirubala International Private Limited</t>
  </si>
  <si>
    <t>2022-10-14T10:35:51.000Z</t>
  </si>
  <si>
    <t>2026-01-27T11:49:35.233Z</t>
  </si>
  <si>
    <t>2026-01-27T11:49:35.016Z</t>
  </si>
  <si>
    <t>tirubala-international-private-limited</t>
  </si>
  <si>
    <t>6242</t>
  </si>
  <si>
    <t>ov746h6a0yjlg9o5i8ucblek</t>
  </si>
  <si>
    <t>Gemini Equipment and Rentals Private Limited</t>
  </si>
  <si>
    <t>2022-10-18T10:42:00.000Z</t>
  </si>
  <si>
    <t>2025-11-07T12:05:08.057Z</t>
  </si>
  <si>
    <t>2025-11-07T12:05:07.992Z</t>
  </si>
  <si>
    <t>gemini-equipment-and-rentals-private-limited</t>
  </si>
  <si>
    <t>6243</t>
  </si>
  <si>
    <t>i9zy8gqh8tj7rz14q44ygbpx</t>
  </si>
  <si>
    <t>M/S Idupulapadu Cotton Mills Private Limited</t>
  </si>
  <si>
    <t>2022-10-18T11:37:52.000Z</t>
  </si>
  <si>
    <t>2025-11-07T12:05:09.969Z</t>
  </si>
  <si>
    <t>2025-11-07T12:05:09.918Z</t>
  </si>
  <si>
    <t>ms-idupulapadu-cotton-mills-private-limited</t>
  </si>
  <si>
    <t>6244</t>
  </si>
  <si>
    <t>u3e267ljk6vicw63v6257ayn</t>
  </si>
  <si>
    <t>Shiv krupa Steel and Alloys Private Limited</t>
  </si>
  <si>
    <t>2022-10-19T05:22:15.000Z</t>
  </si>
  <si>
    <t>2026-01-02T12:03:33.480Z</t>
  </si>
  <si>
    <t>2026-01-02T12:03:33.250Z</t>
  </si>
  <si>
    <t>shiv-krupa-steel-and-alloys-private-limited</t>
  </si>
  <si>
    <t>6245</t>
  </si>
  <si>
    <t>xi08pk56w41i1gmkug69jaw7</t>
  </si>
  <si>
    <t>Dhwaja Shares &amp; Securities Private Limited</t>
  </si>
  <si>
    <t>2022-10-19T12:32:04.000Z</t>
  </si>
  <si>
    <t>2025-11-07T12:05:13.483Z</t>
  </si>
  <si>
    <t>2025-11-07T12:05:13.446Z</t>
  </si>
  <si>
    <t>dhwaja-shares--securities-private-limited</t>
  </si>
  <si>
    <t>6246</t>
  </si>
  <si>
    <t>knmkfequ327ph9i86wi76rv9</t>
  </si>
  <si>
    <t>Pristine Commercials Private Limited</t>
  </si>
  <si>
    <t>2022-10-20T05:51:50.000Z</t>
  </si>
  <si>
    <t>2026-01-29T11:13:06.438Z</t>
  </si>
  <si>
    <t>2026-01-29T11:13:06.274Z</t>
  </si>
  <si>
    <t>pristine-commercials-private-limited</t>
  </si>
  <si>
    <t>6247</t>
  </si>
  <si>
    <t>qtdjzmyw2qlf3z7yckq6vnmg</t>
  </si>
  <si>
    <t>Ragone Family Trust (erstwhile Neha Gandhi Family Trust)</t>
  </si>
  <si>
    <t>2022-10-21T07:31:37.000Z</t>
  </si>
  <si>
    <t>2025-11-07T12:05:17.901Z</t>
  </si>
  <si>
    <t>2025-11-07T12:05:17.854Z</t>
  </si>
  <si>
    <t>ragone-family-trust-erstwhile-neha-gandhi-family-trust</t>
  </si>
  <si>
    <t>6248</t>
  </si>
  <si>
    <t>ftran4yrrg6wcgqxamvrw7ff</t>
  </si>
  <si>
    <t>Sri Sainath Industry Private Limited</t>
  </si>
  <si>
    <t>2022-10-21T08:06:14.000Z</t>
  </si>
  <si>
    <t>2025-11-07T12:05:19.840Z</t>
  </si>
  <si>
    <t>2025-11-07T12:05:19.799Z</t>
  </si>
  <si>
    <t>sri-sainath-industry-private-limited</t>
  </si>
  <si>
    <t>6249</t>
  </si>
  <si>
    <t>cuns4x3mf4f6dbdelof475a9</t>
  </si>
  <si>
    <t>Bhagwati Industries</t>
  </si>
  <si>
    <t>2022-10-21T08:14:16.000Z</t>
  </si>
  <si>
    <t>2025-11-07T12:05:21.729Z</t>
  </si>
  <si>
    <t>2025-11-07T12:05:21.684Z</t>
  </si>
  <si>
    <t>bhagwati-industries</t>
  </si>
  <si>
    <t>6250</t>
  </si>
  <si>
    <t>tw17y55bk8ryj2scuadxin0z</t>
  </si>
  <si>
    <t>RMC Switchgears Limited</t>
  </si>
  <si>
    <t>2022-10-21T10:02:56.000Z</t>
  </si>
  <si>
    <t>2025-11-07T12:05:25.022Z</t>
  </si>
  <si>
    <t>2025-11-07T12:05:24.935Z</t>
  </si>
  <si>
    <t>rmc-switchgears-limited</t>
  </si>
  <si>
    <t>6251</t>
  </si>
  <si>
    <t>h7bqq9lm1her3fgb1zux9l7z</t>
  </si>
  <si>
    <t>Vijay Kumar Mishra Construction Private Limited</t>
  </si>
  <si>
    <t>2022-10-21T10:28:00.000Z</t>
  </si>
  <si>
    <t>2025-11-07T12:05:26.987Z</t>
  </si>
  <si>
    <t>2025-11-07T12:05:26.896Z</t>
  </si>
  <si>
    <t>vijay-kumar-mishra-construction-private-limited</t>
  </si>
  <si>
    <t>6252</t>
  </si>
  <si>
    <t>j1j0xi28lp8xy8k2bjy9lfhd</t>
  </si>
  <si>
    <t>Indraprastha Foods Limited</t>
  </si>
  <si>
    <t>2022-10-25T06:05:13.000Z</t>
  </si>
  <si>
    <t>2025-12-01T13:09:38.907Z</t>
  </si>
  <si>
    <t>2025-12-01T13:09:38.692Z</t>
  </si>
  <si>
    <t>indraprastha-foods-limited</t>
  </si>
  <si>
    <t>6253</t>
  </si>
  <si>
    <t>jaghrnsuuekb1znweabw2ug9</t>
  </si>
  <si>
    <t>Shanti Foundation</t>
  </si>
  <si>
    <t>2022-10-25T11:05:10.000Z</t>
  </si>
  <si>
    <t>2025-11-07T12:05:31.530Z</t>
  </si>
  <si>
    <t>2025-11-07T12:05:31.477Z</t>
  </si>
  <si>
    <t>shanti-foundation</t>
  </si>
  <si>
    <t>6254</t>
  </si>
  <si>
    <t>jy9fkdjm5fapj9ueyfo029zm</t>
  </si>
  <si>
    <t>VMS TMT Limited</t>
  </si>
  <si>
    <t>2022-10-26T12:22:23.000Z</t>
  </si>
  <si>
    <t>2025-11-07T12:05:33.175Z</t>
  </si>
  <si>
    <t>2025-11-07T12:05:33.111Z</t>
  </si>
  <si>
    <t>vms-tmt-limited</t>
  </si>
  <si>
    <t>6255</t>
  </si>
  <si>
    <t>mn4jwpbe4c4ipk50le9zhr1g</t>
  </si>
  <si>
    <t>Criyagen Agri &amp; Biotech Private Limited</t>
  </si>
  <si>
    <t>2022-10-28T12:08:33.000Z</t>
  </si>
  <si>
    <t>2025-11-07T12:05:35.770Z</t>
  </si>
  <si>
    <t>2025-11-07T12:05:35.671Z</t>
  </si>
  <si>
    <t>criyagen-agri--biotech-private-limited</t>
  </si>
  <si>
    <t>6256</t>
  </si>
  <si>
    <t>sl7ckcux9yvvbcr8o1a1nvba</t>
  </si>
  <si>
    <t>Sivaguru Spinning Mills Private Limited</t>
  </si>
  <si>
    <t>2022-10-31T12:57:51.000Z</t>
  </si>
  <si>
    <t>2025-11-07T12:05:37.452Z</t>
  </si>
  <si>
    <t>2025-11-07T12:05:37.401Z</t>
  </si>
  <si>
    <t>sivaguru-spinning-mills-private-limited</t>
  </si>
  <si>
    <t>6257</t>
  </si>
  <si>
    <t>nq2a00y5rb5vfrktc6jxwd10</t>
  </si>
  <si>
    <t>Flags Hotels Private Limited</t>
  </si>
  <si>
    <t>2022-11-01T07:34:10.000Z</t>
  </si>
  <si>
    <t>2025-11-07T12:05:39.486Z</t>
  </si>
  <si>
    <t>2025-11-07T12:05:39.413Z</t>
  </si>
  <si>
    <t>flags-hotels-private-limited</t>
  </si>
  <si>
    <t>6258</t>
  </si>
  <si>
    <t>rgg3iq4xo2vk1x1dspj9uxqd</t>
  </si>
  <si>
    <t>Kasturi Poultry Farms</t>
  </si>
  <si>
    <t>2022-11-01T09:11:13.000Z</t>
  </si>
  <si>
    <t>2025-11-07T12:05:40.663Z</t>
  </si>
  <si>
    <t>2025-11-07T12:05:40.634Z</t>
  </si>
  <si>
    <t>kasturi-poultry-farms</t>
  </si>
  <si>
    <t>6259</t>
  </si>
  <si>
    <t>z7emujirmc10lcci5xuygt7n</t>
  </si>
  <si>
    <t>Shri Balaji Construction Co</t>
  </si>
  <si>
    <t>2022-11-02T06:12:32.000Z</t>
  </si>
  <si>
    <t>2025-12-29T09:49:52.621Z</t>
  </si>
  <si>
    <t>2025-12-29T09:49:52.465Z</t>
  </si>
  <si>
    <t>shri-balaji-construction-co</t>
  </si>
  <si>
    <t>6260</t>
  </si>
  <si>
    <t>fl04ef7hq9d04867mawmk30y</t>
  </si>
  <si>
    <t>Marwadi Chandarana Intermediaries Brokers Private Limited</t>
  </si>
  <si>
    <t>2022-11-02T12:17:18.000Z</t>
  </si>
  <si>
    <t>2025-11-07T12:05:49.445Z</t>
  </si>
  <si>
    <t>2025-11-07T12:05:49.255Z</t>
  </si>
  <si>
    <t>marwadi-chandarana-intermediaries-brokers-private-limited</t>
  </si>
  <si>
    <t>6261</t>
  </si>
  <si>
    <t>an4cx1vjr21v4goajmkgtyaw</t>
  </si>
  <si>
    <t>Cineline India Limited</t>
  </si>
  <si>
    <t>2022-11-03T05:08:37.000Z</t>
  </si>
  <si>
    <t>2025-11-07T12:05:51.170Z</t>
  </si>
  <si>
    <t>2025-11-07T12:05:51.132Z</t>
  </si>
  <si>
    <t>cineline-india-limited</t>
  </si>
  <si>
    <t>6262</t>
  </si>
  <si>
    <t>q1zq7vk0j9wo9p8g51qfosx1</t>
  </si>
  <si>
    <t>Agrawal Infrabuild Private Limited</t>
  </si>
  <si>
    <t>2022-11-03T06:27:23.000Z</t>
  </si>
  <si>
    <t>2026-01-28T12:33:39.127Z</t>
  </si>
  <si>
    <t>2026-01-28T12:33:38.968Z</t>
  </si>
  <si>
    <t>agrawal-infrabuild-private-limited</t>
  </si>
  <si>
    <t>6263</t>
  </si>
  <si>
    <t>rjg9pcrn729m73k4n8onyz0s</t>
  </si>
  <si>
    <t>GMR Power and Urban Infra Limited</t>
  </si>
  <si>
    <t>2022-11-04T06:52:43.000Z</t>
  </si>
  <si>
    <t>2025-11-07T12:05:58.074Z</t>
  </si>
  <si>
    <t>2025-11-07T12:05:57.975Z</t>
  </si>
  <si>
    <t>gmr-power-and-urban-infra-limited</t>
  </si>
  <si>
    <t>6264</t>
  </si>
  <si>
    <t>s2yrifzcn1sz0f4eish4kiyc</t>
  </si>
  <si>
    <t>Agroh Vadodara Mumbai Expressway Private Limited</t>
  </si>
  <si>
    <t>2022-11-07T12:21:54.000Z</t>
  </si>
  <si>
    <t>2025-11-07T12:06:01.601Z</t>
  </si>
  <si>
    <t>2025-11-07T12:06:01.530Z</t>
  </si>
  <si>
    <t>agroh-vadodara-mumbai-expressway-private-limited</t>
  </si>
  <si>
    <t>6265</t>
  </si>
  <si>
    <t>z3xsx2vu6ad71vrh5edr2nyq</t>
  </si>
  <si>
    <t>Grand Marine Foods</t>
  </si>
  <si>
    <t>2022-11-09T05:20:54.000Z</t>
  </si>
  <si>
    <t>2025-11-07T12:06:03.111Z</t>
  </si>
  <si>
    <t>2025-11-07T12:06:03.071Z</t>
  </si>
  <si>
    <t>grand-marine-foods</t>
  </si>
  <si>
    <t>6266</t>
  </si>
  <si>
    <t>xo76mfyasv8cmdorhrwsb5ie</t>
  </si>
  <si>
    <t>Safa Enterprises</t>
  </si>
  <si>
    <t>2022-11-09T05:30:14.000Z</t>
  </si>
  <si>
    <t>2025-11-07T12:06:04.638Z</t>
  </si>
  <si>
    <t>2025-11-07T12:06:04.596Z</t>
  </si>
  <si>
    <t>safa-enterprises</t>
  </si>
  <si>
    <t>6267</t>
  </si>
  <si>
    <t>uk0v7soi18bqtst2cc2d1zr1</t>
  </si>
  <si>
    <t>Beta Wind Farm Private Limited</t>
  </si>
  <si>
    <t>2022-11-09T05:54:20.000Z</t>
  </si>
  <si>
    <t>2025-12-03T13:40:10.124Z</t>
  </si>
  <si>
    <t>2025-12-03T13:40:09.908Z</t>
  </si>
  <si>
    <t>beta-wind-farm-private-limited</t>
  </si>
  <si>
    <t>6268</t>
  </si>
  <si>
    <t>vwgdtcuupn8gr10nha4jc5gv</t>
  </si>
  <si>
    <t>Bentec India Limited</t>
  </si>
  <si>
    <t>2022-11-09T07:03:08.000Z</t>
  </si>
  <si>
    <t>2025-11-07T12:06:09.393Z</t>
  </si>
  <si>
    <t>2025-11-07T12:06:09.331Z</t>
  </si>
  <si>
    <t>bentec-india-limited</t>
  </si>
  <si>
    <t>6269</t>
  </si>
  <si>
    <t>z3nhxzptq0yxz5dw0i6v2fyh</t>
  </si>
  <si>
    <t>Padmavati Chains and Jewels Private Limited</t>
  </si>
  <si>
    <t>2022-11-09T11:18:15.000Z</t>
  </si>
  <si>
    <t>2025-11-07T12:06:11.239Z</t>
  </si>
  <si>
    <t>2025-11-07T12:06:11.199Z</t>
  </si>
  <si>
    <t>padmavati-chains-and-jewels-private-limited</t>
  </si>
  <si>
    <t>6270</t>
  </si>
  <si>
    <t>y9v9cqli8wt1tlmnxeb6rlmt</t>
  </si>
  <si>
    <t>Vraj Metaliks Private Limited</t>
  </si>
  <si>
    <t>2022-11-09T11:25:11.000Z</t>
  </si>
  <si>
    <t>2025-11-07T12:06:13.259Z</t>
  </si>
  <si>
    <t>2025-11-07T12:06:13.209Z</t>
  </si>
  <si>
    <t>vraj-metaliks-private-limited</t>
  </si>
  <si>
    <t>6271</t>
  </si>
  <si>
    <t>o8raj4awsmpyq212vs5blw9r</t>
  </si>
  <si>
    <t>Agrawal Sponge Private Limited</t>
  </si>
  <si>
    <t>2022-11-09T11:35:37.000Z</t>
  </si>
  <si>
    <t>2025-11-07T12:06:15.194Z</t>
  </si>
  <si>
    <t>2025-11-07T12:06:15.143Z</t>
  </si>
  <si>
    <t>agrawal-sponge-private-limited</t>
  </si>
  <si>
    <t>6272</t>
  </si>
  <si>
    <t>y5y2hb4ilkmgz9kghv3ne7o2</t>
  </si>
  <si>
    <t>Rashmi Sponge Iron And Power Industries Private Limited</t>
  </si>
  <si>
    <t>2022-11-09T11:45:30.000Z</t>
  </si>
  <si>
    <t>2025-11-07T12:06:17.088Z</t>
  </si>
  <si>
    <t>2025-11-07T12:06:17.047Z</t>
  </si>
  <si>
    <t>rashmi-sponge-iron-and-power-industries-private-limited</t>
  </si>
  <si>
    <t>6273</t>
  </si>
  <si>
    <t>ioud13ez81a1pmljhpxhtgru</t>
  </si>
  <si>
    <t>Tanmay Dhyata Steel Concast Limited</t>
  </si>
  <si>
    <t>2022-11-10T11:13:55.000Z</t>
  </si>
  <si>
    <t>2026-01-08T11:54:49.527Z</t>
  </si>
  <si>
    <t>2026-01-08T11:54:49.351Z</t>
  </si>
  <si>
    <t>tanmay-dhyata-steel-concast-limited</t>
  </si>
  <si>
    <t>6274</t>
  </si>
  <si>
    <t>ndv05lli9sg3c7j03on2u1q7</t>
  </si>
  <si>
    <t>CIEL HR Services Private Limited</t>
  </si>
  <si>
    <t>2022-11-10T12:23:46.000Z</t>
  </si>
  <si>
    <t>2025-11-07T12:06:20.489Z</t>
  </si>
  <si>
    <t>2025-11-07T12:06:20.464Z</t>
  </si>
  <si>
    <t>ciel-hr-services-private-limited</t>
  </si>
  <si>
    <t>6275</t>
  </si>
  <si>
    <t>hgfjhxgmqlbyve9o54wve578</t>
  </si>
  <si>
    <t>The Abraham Memorial Educational Trust</t>
  </si>
  <si>
    <t>2022-11-10T12:33:56.000Z</t>
  </si>
  <si>
    <t>2025-11-07T12:06:22.297Z</t>
  </si>
  <si>
    <t>2025-11-07T12:06:22.262Z</t>
  </si>
  <si>
    <t>the-abraham-memorial-educational-trust</t>
  </si>
  <si>
    <t>6276</t>
  </si>
  <si>
    <t>edpk8jzk7r22u85zxooh9ifp</t>
  </si>
  <si>
    <t>Chiripal Industries Limited</t>
  </si>
  <si>
    <t>2022-11-10T13:14:09.000Z</t>
  </si>
  <si>
    <t>2025-11-07T12:06:24.195Z</t>
  </si>
  <si>
    <t>2025-11-07T12:06:24.155Z</t>
  </si>
  <si>
    <t>chiripal-industries-limited</t>
  </si>
  <si>
    <t>6277</t>
  </si>
  <si>
    <t>v2ywjanicw921ba23tbnf8v8</t>
  </si>
  <si>
    <t>Science House Medicals Private Limited</t>
  </si>
  <si>
    <t>2022-11-11T06:12:13.000Z</t>
  </si>
  <si>
    <t>2025-11-07T12:06:26.372Z</t>
  </si>
  <si>
    <t>2025-11-07T12:06:26.319Z</t>
  </si>
  <si>
    <t>science-house-medicals-private-limited</t>
  </si>
  <si>
    <t>6278</t>
  </si>
  <si>
    <t>comro3z79zjv3qnasc7uoj4z</t>
  </si>
  <si>
    <t>Akarshan Spinners Private Limited</t>
  </si>
  <si>
    <t>2022-11-14T07:43:46.000Z</t>
  </si>
  <si>
    <t>2025-11-07T12:06:28.397Z</t>
  </si>
  <si>
    <t>2025-11-07T12:06:28.354Z</t>
  </si>
  <si>
    <t>akarshan-spinners-private-limited</t>
  </si>
  <si>
    <t>6279</t>
  </si>
  <si>
    <t>ijnt553k6m7ilviz63kz973t</t>
  </si>
  <si>
    <t>Urjankur Shree Tatyasaheb Kore Warana Power Company Limited (USTKWPCL)</t>
  </si>
  <si>
    <t>2022-11-14T09:17:17.000Z</t>
  </si>
  <si>
    <t>2025-11-07T12:06:30.862Z</t>
  </si>
  <si>
    <t>2025-11-07T12:06:30.817Z</t>
  </si>
  <si>
    <t>urjankur-shree-tatyasaheb-kore-warana-power-company-limited-ustkwpcl</t>
  </si>
  <si>
    <t>6280</t>
  </si>
  <si>
    <t>xz5putu0r7eh6ssf6ol5dsp5</t>
  </si>
  <si>
    <t>Vedx International Private Limited</t>
  </si>
  <si>
    <t>2022-11-14T12:05:20.000Z</t>
  </si>
  <si>
    <t>2025-11-07T12:06:32.029Z</t>
  </si>
  <si>
    <t>2025-11-07T12:06:32.001Z</t>
  </si>
  <si>
    <t>vedx-international-private-limited</t>
  </si>
  <si>
    <t>6281</t>
  </si>
  <si>
    <t>a48n3impokqtp66vwhwz9hzh</t>
  </si>
  <si>
    <t>KC Montessori Educational Society</t>
  </si>
  <si>
    <t>2022-11-14T12:16:53.000Z</t>
  </si>
  <si>
    <t>2025-11-07T12:06:34.651Z</t>
  </si>
  <si>
    <t>2025-11-07T12:06:34.602Z</t>
  </si>
  <si>
    <t>kc-montessori-educational-society</t>
  </si>
  <si>
    <t>6282</t>
  </si>
  <si>
    <t>kjssue1764sqjpkjx6tf1t2j</t>
  </si>
  <si>
    <t>K K Agro Trade Ventures Private Limited</t>
  </si>
  <si>
    <t>2022-11-15T07:19:27.000Z</t>
  </si>
  <si>
    <t>2025-11-07T12:06:36.789Z</t>
  </si>
  <si>
    <t>2025-11-07T12:06:36.744Z</t>
  </si>
  <si>
    <t>k-k-agro-trade-ventures-private-limited</t>
  </si>
  <si>
    <t>6283</t>
  </si>
  <si>
    <t>xni5pgha3yduvxqinkwiei72</t>
  </si>
  <si>
    <t>Kiara Microcredit Private Limited</t>
  </si>
  <si>
    <t>2022-11-15T10:54:19.000Z</t>
  </si>
  <si>
    <t>2025-11-07T12:06:38.855Z</t>
  </si>
  <si>
    <t>2025-11-07T12:06:38.810Z</t>
  </si>
  <si>
    <t>kiara-microcredit-private-limited</t>
  </si>
  <si>
    <t>6284</t>
  </si>
  <si>
    <t>nsfj4iv5et1v5p8qwnleez45</t>
  </si>
  <si>
    <t>Jai Raj Ispat Limited</t>
  </si>
  <si>
    <t>2022-11-16T05:26:03.000Z</t>
  </si>
  <si>
    <t>2025-11-07T12:06:45.048Z</t>
  </si>
  <si>
    <t>2025-11-07T12:06:44.916Z</t>
  </si>
  <si>
    <t>jai-raj-ispat-limited</t>
  </si>
  <si>
    <t>6285</t>
  </si>
  <si>
    <t>ixt2kmfi0fg1vdtxhkynsrru</t>
  </si>
  <si>
    <t>IMAI Farms Private Limited</t>
  </si>
  <si>
    <t>2022-11-16T07:22:33.000Z</t>
  </si>
  <si>
    <t>2026-01-29T12:11:20.862Z</t>
  </si>
  <si>
    <t>2026-01-29T12:11:20.630Z</t>
  </si>
  <si>
    <t>imai-farms-private-limited</t>
  </si>
  <si>
    <t>6286</t>
  </si>
  <si>
    <t>y16vg7m26wipoxo91osxemws</t>
  </si>
  <si>
    <t>County Projects Private Limited</t>
  </si>
  <si>
    <t>2022-11-16T11:49:06.000Z</t>
  </si>
  <si>
    <t>2025-11-07T12:06:49.137Z</t>
  </si>
  <si>
    <t>2025-11-07T12:06:49.076Z</t>
  </si>
  <si>
    <t>county-projects-private-limited</t>
  </si>
  <si>
    <t>6287</t>
  </si>
  <si>
    <t>us4cs1uax3e1tb1ztr7dh0ll</t>
  </si>
  <si>
    <t>NAR Infra Private Limited</t>
  </si>
  <si>
    <t>2022-11-17T05:54:11.000Z</t>
  </si>
  <si>
    <t>2025-11-07T12:06:51.676Z</t>
  </si>
  <si>
    <t>2025-11-07T12:06:51.622Z</t>
  </si>
  <si>
    <t>nar-infra-private-limited</t>
  </si>
  <si>
    <t>6288</t>
  </si>
  <si>
    <t>s5sfdp7y5nhtr0fz4l8g1nqw</t>
  </si>
  <si>
    <t>Shah Foils Limited</t>
  </si>
  <si>
    <t>2022-11-17T10:31:39.000Z</t>
  </si>
  <si>
    <t>2025-11-07T12:06:53.328Z</t>
  </si>
  <si>
    <t>2025-11-07T12:06:53.289Z</t>
  </si>
  <si>
    <t>shah-foils-limited</t>
  </si>
  <si>
    <t>6289</t>
  </si>
  <si>
    <t>m2sfee1cqksu92ix22kngt0b</t>
  </si>
  <si>
    <t>KLSR Infratech Limited</t>
  </si>
  <si>
    <t>2022-11-23T06:46:30.000Z</t>
  </si>
  <si>
    <t>2025-11-19T19:33:33.629Z</t>
  </si>
  <si>
    <t>2025-11-19T19:33:33.525Z</t>
  </si>
  <si>
    <t>klsr-infratech-limited</t>
  </si>
  <si>
    <t>6290</t>
  </si>
  <si>
    <t>e4uitxvibz8u7ud3tnd4ilpx</t>
  </si>
  <si>
    <t>Delhi Airport Parking Services Private Limited</t>
  </si>
  <si>
    <t>2022-11-23T12:09:51.000Z</t>
  </si>
  <si>
    <t>2025-11-07T12:06:57.848Z</t>
  </si>
  <si>
    <t>2025-11-07T12:06:57.796Z</t>
  </si>
  <si>
    <t>delhi-airport-parking-services-private-limited</t>
  </si>
  <si>
    <t>6291</t>
  </si>
  <si>
    <t>ln5dan0xci6wq9rqke1vuxcy</t>
  </si>
  <si>
    <t>Rattha Holding Company Private Limited</t>
  </si>
  <si>
    <t>2022-11-24T05:24:30.000Z</t>
  </si>
  <si>
    <t>2025-11-07T12:06:59.808Z</t>
  </si>
  <si>
    <t>2025-11-07T12:06:59.763Z</t>
  </si>
  <si>
    <t>rattha-holding-company-private-limited</t>
  </si>
  <si>
    <t>6292</t>
  </si>
  <si>
    <t>x9lnaptvl41k49regwab58iz</t>
  </si>
  <si>
    <t>Regency Fincorp Limited</t>
  </si>
  <si>
    <t>2022-11-24T09:53:52.000Z</t>
  </si>
  <si>
    <t>2026-01-13T12:50:10.919Z</t>
  </si>
  <si>
    <t>2026-01-13T12:50:10.660Z</t>
  </si>
  <si>
    <t>regency-fincorp-limited</t>
  </si>
  <si>
    <t>6293</t>
  </si>
  <si>
    <t>wr3pt513mil3z7ig2wbtkzh3</t>
  </si>
  <si>
    <t>Chahal Spintex Private Limited</t>
  </si>
  <si>
    <t>2022-11-24T10:41:54.000Z</t>
  </si>
  <si>
    <t>2025-11-07T12:07:05.094Z</t>
  </si>
  <si>
    <t>2025-11-07T12:07:05.026Z</t>
  </si>
  <si>
    <t>chahal-spintex-private-limited</t>
  </si>
  <si>
    <t>6294</t>
  </si>
  <si>
    <t>zdb5oqixpod95ulr7pk8qw2q</t>
  </si>
  <si>
    <t>Ayyappa Cotton Mills Private Limited</t>
  </si>
  <si>
    <t>2022-11-25T09:26:17.000Z</t>
  </si>
  <si>
    <t>2025-11-07T12:07:07.216Z</t>
  </si>
  <si>
    <t>2025-11-07T12:07:07.166Z</t>
  </si>
  <si>
    <t>ayyappa-cotton-mills-private-limited</t>
  </si>
  <si>
    <t>6295</t>
  </si>
  <si>
    <t>u67wkq7aardllv6ak9k8z3ue</t>
  </si>
  <si>
    <t>Tirumalla Groundnuts Industries India Private Limited</t>
  </si>
  <si>
    <t>2022-11-25T12:33:42.000Z</t>
  </si>
  <si>
    <t>2025-12-29T10:19:12.297Z</t>
  </si>
  <si>
    <t>2025-12-29T10:19:12.039Z</t>
  </si>
  <si>
    <t>tirumalla-groundnuts-industries-india-private-limited</t>
  </si>
  <si>
    <t>6296</t>
  </si>
  <si>
    <t>i61ptdbgsy2b822f6enpk1at</t>
  </si>
  <si>
    <t>Surya Ferrous Alloys Private Limited</t>
  </si>
  <si>
    <t>2022-11-28T11:42:29.000Z</t>
  </si>
  <si>
    <t>2025-11-07T12:07:11.346Z</t>
  </si>
  <si>
    <t>2025-11-07T12:07:11.246Z</t>
  </si>
  <si>
    <t>surya-ferrous-alloys-private-limited</t>
  </si>
  <si>
    <t>6297</t>
  </si>
  <si>
    <t>p7ku49sl0y5jyc9tu17irkxa</t>
  </si>
  <si>
    <t>Standard Surfactants Limited</t>
  </si>
  <si>
    <t>2025-02-14T10:48:27.000Z</t>
  </si>
  <si>
    <t>2025-11-07T12:07:12.223Z</t>
  </si>
  <si>
    <t>2025-11-07T12:07:12.200Z</t>
  </si>
  <si>
    <t>standard-surfactants-limited</t>
  </si>
  <si>
    <t>6298</t>
  </si>
  <si>
    <t>pte6t6lqwu9we7u7cqr7nmcz</t>
  </si>
  <si>
    <t>Reliable Industries</t>
  </si>
  <si>
    <t>2022-11-29T10:58:49.000Z</t>
  </si>
  <si>
    <t>2025-11-07T12:07:14.116Z</t>
  </si>
  <si>
    <t>2025-11-07T12:07:14.077Z</t>
  </si>
  <si>
    <t>reliable-industries</t>
  </si>
  <si>
    <t>6299</t>
  </si>
  <si>
    <t>sztld3oiw7nyrv6m6q2mr27o</t>
  </si>
  <si>
    <t>ALM Food Products Limited</t>
  </si>
  <si>
    <t>2022-11-30T11:35:52.000Z</t>
  </si>
  <si>
    <t>2025-11-07T12:07:16.523Z</t>
  </si>
  <si>
    <t>2025-11-07T12:07:16.470Z</t>
  </si>
  <si>
    <t>alm-food-products-limited</t>
  </si>
  <si>
    <t>6300</t>
  </si>
  <si>
    <t>hpcjpp43h3xqrptl9avpja4a</t>
  </si>
  <si>
    <t>Laxmiroop Private Limited</t>
  </si>
  <si>
    <t>2022-12-01T09:51:31.000Z</t>
  </si>
  <si>
    <t>2025-12-02T09:46:10.695Z</t>
  </si>
  <si>
    <t>2025-12-02T09:46:10.468Z</t>
  </si>
  <si>
    <t>laxmiroop-private-limited</t>
  </si>
  <si>
    <t>6301</t>
  </si>
  <si>
    <t>pp5faiduer4ru2jd28se6g77</t>
  </si>
  <si>
    <t>Shree Naman Developers Private Limited</t>
  </si>
  <si>
    <t>2022-12-01T12:28:40.000Z</t>
  </si>
  <si>
    <t>2025-11-07T12:07:21.905Z</t>
  </si>
  <si>
    <t>2025-11-07T12:07:21.854Z</t>
  </si>
  <si>
    <t>shree-naman-developers-private-limited</t>
  </si>
  <si>
    <t>6302</t>
  </si>
  <si>
    <t>wbkvfe75e40nfklltszljule</t>
  </si>
  <si>
    <t>Shree Ramdev Metalex LLP (SRML)</t>
  </si>
  <si>
    <t>2022-12-02T12:23:45.000Z</t>
  </si>
  <si>
    <t>2025-11-07T12:07:24.216Z</t>
  </si>
  <si>
    <t>2025-11-07T12:07:24.163Z</t>
  </si>
  <si>
    <t>shree-ramdev-metalex-llp-srml</t>
  </si>
  <si>
    <t>6303</t>
  </si>
  <si>
    <t>xp7vf60zvlslgvp0xqkhmz18</t>
  </si>
  <si>
    <t>D.K. Tissues &amp; Papers Private Limited</t>
  </si>
  <si>
    <t>2022-12-06T09:52:24.000Z</t>
  </si>
  <si>
    <t>2025-11-07T12:07:25.968Z</t>
  </si>
  <si>
    <t>2025-11-07T12:07:25.929Z</t>
  </si>
  <si>
    <t>dk-tissues--papers-private-limited</t>
  </si>
  <si>
    <t>6304</t>
  </si>
  <si>
    <t>bxcngrpb9o5g3j3v361hv6yv</t>
  </si>
  <si>
    <t>Hari Prasad Gopi Krishna Saraf Private Limited</t>
  </si>
  <si>
    <t>2022-12-06T12:31:40.000Z</t>
  </si>
  <si>
    <t>2025-11-07T12:07:27.055Z</t>
  </si>
  <si>
    <t>2025-11-07T12:07:27.028Z</t>
  </si>
  <si>
    <t>hari-prasad-gopi-krishna-saraf-private-limited</t>
  </si>
  <si>
    <t>6305</t>
  </si>
  <si>
    <t>toctloe6mhgiid6o901ejs3k</t>
  </si>
  <si>
    <t>Cadence Enterprises Private Limited</t>
  </si>
  <si>
    <t>2022-12-07T09:58:22.000Z</t>
  </si>
  <si>
    <t>2025-11-07T12:07:29.247Z</t>
  </si>
  <si>
    <t>2025-11-07T12:07:29.188Z</t>
  </si>
  <si>
    <t>cadence-enterprises-private-limited</t>
  </si>
  <si>
    <t>6306</t>
  </si>
  <si>
    <t>lx6qx4m01fe438ikn3oofa36</t>
  </si>
  <si>
    <t>Piotex Textech Private Limited</t>
  </si>
  <si>
    <t>2022-12-07T11:30:55.000Z</t>
  </si>
  <si>
    <t>2025-11-07T12:07:30.933Z</t>
  </si>
  <si>
    <t>2025-11-07T12:07:30.889Z</t>
  </si>
  <si>
    <t>piotex-textech-private-limited</t>
  </si>
  <si>
    <t>6307</t>
  </si>
  <si>
    <t>wtjoetf1grdhp3ugiz838aqj</t>
  </si>
  <si>
    <t>TSR Nirmaan Private Limited</t>
  </si>
  <si>
    <t>2022-12-08T09:47:17.000Z</t>
  </si>
  <si>
    <t>2025-11-07T12:07:33.196Z</t>
  </si>
  <si>
    <t>2025-11-07T12:07:33.139Z</t>
  </si>
  <si>
    <t>tsr-nirmaan-private-limited</t>
  </si>
  <si>
    <t>6308</t>
  </si>
  <si>
    <t>jpl4to2qnrsolvf2l2rbwl0h</t>
  </si>
  <si>
    <t>Libra International Limited</t>
  </si>
  <si>
    <t>2022-12-08T10:01:33.000Z</t>
  </si>
  <si>
    <t>2025-11-07T12:07:35.113Z</t>
  </si>
  <si>
    <t>2025-11-07T12:07:35.071Z</t>
  </si>
  <si>
    <t>libra-international-limited</t>
  </si>
  <si>
    <t>6309</t>
  </si>
  <si>
    <t>i04bmsiyvv58gjqc69jyzczb</t>
  </si>
  <si>
    <t>Sunil Sponge Private Limited</t>
  </si>
  <si>
    <t>2022-12-08T12:17:06.000Z</t>
  </si>
  <si>
    <t>2025-11-07T12:07:38.272Z</t>
  </si>
  <si>
    <t>2025-11-07T12:07:38.207Z</t>
  </si>
  <si>
    <t>sunil-sponge-private-limited</t>
  </si>
  <si>
    <t>6310</t>
  </si>
  <si>
    <t>llowv6nhkzc0wpikrplwey9p</t>
  </si>
  <si>
    <t>Deepak Hotels Infra Private Limited</t>
  </si>
  <si>
    <t>2022-12-08T12:54:28.000Z</t>
  </si>
  <si>
    <t>2025-11-07T12:07:40.982Z</t>
  </si>
  <si>
    <t>2025-11-07T12:07:40.924Z</t>
  </si>
  <si>
    <t>deepak-hotels-infra-private-limited</t>
  </si>
  <si>
    <t>6311</t>
  </si>
  <si>
    <t>w84ocgcyec1m9twjttdym4sa</t>
  </si>
  <si>
    <t>Radiance Alloy &amp; Electricals Private Limited</t>
  </si>
  <si>
    <t>2025-03-31T10:36:10.000Z</t>
  </si>
  <si>
    <t>2025-11-07T12:07:41.793Z</t>
  </si>
  <si>
    <t>2025-11-07T12:07:41.772Z</t>
  </si>
  <si>
    <t>radiance-alloy--electricals-private-limited</t>
  </si>
  <si>
    <t>6312</t>
  </si>
  <si>
    <t>h7680mot94pq62asx3z4481w</t>
  </si>
  <si>
    <t>Mathiyan Construction Private Limited</t>
  </si>
  <si>
    <t>2022-12-12T11:19:46.000Z</t>
  </si>
  <si>
    <t>2025-11-07T12:07:43.718Z</t>
  </si>
  <si>
    <t>2025-11-07T12:07:43.644Z</t>
  </si>
  <si>
    <t>mathiyan-construction-private-limited</t>
  </si>
  <si>
    <t>6313</t>
  </si>
  <si>
    <t>qw6rgzibairga53ni5vuve10</t>
  </si>
  <si>
    <t>Prompt Enterprises Private Limited</t>
  </si>
  <si>
    <t>2022-12-12T11:55:25.000Z</t>
  </si>
  <si>
    <t>2025-11-07T12:07:46.227Z</t>
  </si>
  <si>
    <t>2025-11-07T12:07:46.174Z</t>
  </si>
  <si>
    <t>prompt-enterprises-private-limited</t>
  </si>
  <si>
    <t>6314</t>
  </si>
  <si>
    <t>sx6vpx4iixeb2qezyjx3mddp</t>
  </si>
  <si>
    <t>Shyama Power India Limited</t>
  </si>
  <si>
    <t>2022-12-12T12:11:04.000Z</t>
  </si>
  <si>
    <t>2025-11-07T12:07:49.164Z</t>
  </si>
  <si>
    <t>2025-11-07T12:07:49.102Z</t>
  </si>
  <si>
    <t>shyama-power-india-limited</t>
  </si>
  <si>
    <t>6315</t>
  </si>
  <si>
    <t>u2pipu17cv4qrbomgj2j6gpn</t>
  </si>
  <si>
    <t>Highland De La Mer Private Limited</t>
  </si>
  <si>
    <t>2022-12-12T13:47:34.000Z</t>
  </si>
  <si>
    <t>2025-11-07T12:07:52.563Z</t>
  </si>
  <si>
    <t>2025-11-07T12:07:52.483Z</t>
  </si>
  <si>
    <t>highland-de-la-mer-private-limited</t>
  </si>
  <si>
    <t>6316</t>
  </si>
  <si>
    <t>ediyze7annldfcu9kl9iosnp</t>
  </si>
  <si>
    <t>Highland Marine</t>
  </si>
  <si>
    <t>2022-12-13T04:18:01.000Z</t>
  </si>
  <si>
    <t>2025-11-07T12:07:54.992Z</t>
  </si>
  <si>
    <t>2025-11-07T12:07:54.938Z</t>
  </si>
  <si>
    <t>highland-marine</t>
  </si>
  <si>
    <t>6317</t>
  </si>
  <si>
    <t>bu0ilbvembawexrq2lf2jwsh</t>
  </si>
  <si>
    <t>Shree Tirupati Balajee Agro Trading Company Limited</t>
  </si>
  <si>
    <t>2022-12-13T11:19:24.000Z</t>
  </si>
  <si>
    <t>2025-11-19T04:49:10.791Z</t>
  </si>
  <si>
    <t>2025-11-19T04:49:10.581Z</t>
  </si>
  <si>
    <t>shree-tirupati-balajee-agro-trading-company-limited</t>
  </si>
  <si>
    <t>6318</t>
  </si>
  <si>
    <t>sje5k5nks1rvpe2o1nhr347k</t>
  </si>
  <si>
    <t>Shree Tirupati Balajee FIBC Limited</t>
  </si>
  <si>
    <t>2022-12-13T11:27:01.000Z</t>
  </si>
  <si>
    <t>2025-11-19T04:53:23.117Z</t>
  </si>
  <si>
    <t>2025-11-19T04:53:22.939Z</t>
  </si>
  <si>
    <t>shree-tirupati-balajee-fibc-limited</t>
  </si>
  <si>
    <t>6319</t>
  </si>
  <si>
    <t>x87gdf119sgk8tnl924l6z8q</t>
  </si>
  <si>
    <t>Shri Gurudatt Sugars Limited</t>
  </si>
  <si>
    <t>2022-12-13T11:58:11.000Z</t>
  </si>
  <si>
    <t>2025-12-23T13:33:51.666Z</t>
  </si>
  <si>
    <t>2025-12-23T13:33:51.490Z</t>
  </si>
  <si>
    <t>shri-gurudatt-sugars-limited</t>
  </si>
  <si>
    <t>6320</t>
  </si>
  <si>
    <t>h7xhqn4frcsfyvxd80vf7epp</t>
  </si>
  <si>
    <t>Hydrise Foods Private Limited</t>
  </si>
  <si>
    <t>2022-12-14T05:10:57.000Z</t>
  </si>
  <si>
    <t>2025-11-07T12:08:02.921Z</t>
  </si>
  <si>
    <t>2025-11-07T12:08:02.877Z</t>
  </si>
  <si>
    <t>hydrise-foods-private-limited</t>
  </si>
  <si>
    <t>6321</t>
  </si>
  <si>
    <t>kvuhoq7nzzk1dvreymsnnnns</t>
  </si>
  <si>
    <t>Naolin Infrastructure Private Limited</t>
  </si>
  <si>
    <t>2022-12-14T05:38:14.000Z</t>
  </si>
  <si>
    <t>2025-11-07T12:08:05.224Z</t>
  </si>
  <si>
    <t>2025-11-07T12:08:05.175Z</t>
  </si>
  <si>
    <t>naolin-infrastructure-private-limited</t>
  </si>
  <si>
    <t>6322</t>
  </si>
  <si>
    <t>rcjm7xfoo13jseximukpbht1</t>
  </si>
  <si>
    <t>Roger Industries Limited</t>
  </si>
  <si>
    <t>2022-12-14T09:13:53.000Z</t>
  </si>
  <si>
    <t>2025-11-07T12:08:07.816Z</t>
  </si>
  <si>
    <t>2025-11-07T12:08:07.757Z</t>
  </si>
  <si>
    <t>roger-industries-limited</t>
  </si>
  <si>
    <t>6323</t>
  </si>
  <si>
    <t>ptuoza6bip43z1cd7abtphcz</t>
  </si>
  <si>
    <t>Westpoint Infrastructure Private Limited (Formerly known as Mesaso Infrastructure Private Limited)</t>
  </si>
  <si>
    <t>2022-12-14T13:41:19.000Z</t>
  </si>
  <si>
    <t>2025-11-07T12:08:09.826Z</t>
  </si>
  <si>
    <t>2025-11-07T12:08:09.730Z</t>
  </si>
  <si>
    <t>westpoint-infrastructure-private-limited-formerly-known-as-mesaso-infrastructure-private-limited</t>
  </si>
  <si>
    <t>6324</t>
  </si>
  <si>
    <t>j2qtu0dczer86px5xs6pgpba</t>
  </si>
  <si>
    <t>Core Green Sugar and Fuels Private Limited</t>
  </si>
  <si>
    <t>2022-12-15T05:13:53.000Z</t>
  </si>
  <si>
    <t>2025-11-07T12:08:10.932Z</t>
  </si>
  <si>
    <t>2025-11-07T12:08:10.908Z</t>
  </si>
  <si>
    <t>core-green-sugar-and-fuels-private-limited</t>
  </si>
  <si>
    <t>6325</t>
  </si>
  <si>
    <t>nippa8vh1re2fll9crh8nr8y</t>
  </si>
  <si>
    <t>Sejal Shakti Realtors LLP</t>
  </si>
  <si>
    <t>2022-12-19T12:09:32.000Z</t>
  </si>
  <si>
    <t>2025-11-07T12:08:13.264Z</t>
  </si>
  <si>
    <t>2025-11-07T12:08:13.215Z</t>
  </si>
  <si>
    <t>sejal-shakti-realtors-llp</t>
  </si>
  <si>
    <t>6326</t>
  </si>
  <si>
    <t>zt7o8xyew5kt1o15aic7y9br</t>
  </si>
  <si>
    <t>Baidyanath Bio Fuels Private Limited (BBFPL)</t>
  </si>
  <si>
    <t>2022-12-19T12:34:20.000Z</t>
  </si>
  <si>
    <t>2025-11-07T12:08:15.212Z</t>
  </si>
  <si>
    <t>2025-11-07T12:08:15.176Z</t>
  </si>
  <si>
    <t>baidyanath-bio-fuels-private-limited-bbfpl</t>
  </si>
  <si>
    <t>6327</t>
  </si>
  <si>
    <t>quaz9co70pyygf606a97nm3m</t>
  </si>
  <si>
    <t>Anadrone Systems Private Limited</t>
  </si>
  <si>
    <t>2022-12-20T07:49:01.000Z</t>
  </si>
  <si>
    <t>2025-11-07T12:08:17.063Z</t>
  </si>
  <si>
    <t>2025-11-07T12:08:16.998Z</t>
  </si>
  <si>
    <t>anadrone-systems-private-limited</t>
  </si>
  <si>
    <t>6328</t>
  </si>
  <si>
    <t>jglr2fpdctz6psd5cbcmcc4e</t>
  </si>
  <si>
    <t>Sanson Floorings LLP</t>
  </si>
  <si>
    <t>2022-12-20T09:28:45.000Z</t>
  </si>
  <si>
    <t>2025-11-07T12:08:18.519Z</t>
  </si>
  <si>
    <t>2025-11-07T12:08:18.485Z</t>
  </si>
  <si>
    <t>sanson-floorings-llp</t>
  </si>
  <si>
    <t>6329</t>
  </si>
  <si>
    <t>nfvs1fh4k863cn1jtjxl9iwr</t>
  </si>
  <si>
    <t>GBR Metals Private Limited</t>
  </si>
  <si>
    <t>2022-12-20T11:11:07.000Z</t>
  </si>
  <si>
    <t>2025-11-07T12:08:20.423Z</t>
  </si>
  <si>
    <t>2025-11-07T12:08:20.383Z</t>
  </si>
  <si>
    <t>gbr-metals-private-limited</t>
  </si>
  <si>
    <t>6330</t>
  </si>
  <si>
    <t>rmq93vs8cznnggv861dm3h9u</t>
  </si>
  <si>
    <t>Vishwa Samudra Kannur Expressway Private Limited</t>
  </si>
  <si>
    <t>2022-12-22T06:37:48.000Z</t>
  </si>
  <si>
    <t>2025-11-07T12:08:22.364Z</t>
  </si>
  <si>
    <t>2025-11-07T12:08:22.327Z</t>
  </si>
  <si>
    <t>vishwa-samudra-kannur-expressway-private-limited</t>
  </si>
  <si>
    <t>6331</t>
  </si>
  <si>
    <t>dk9f34gdlsempjnw5lz1vptp</t>
  </si>
  <si>
    <t>Times Infrabuild LLP</t>
  </si>
  <si>
    <t>2022-12-22T09:17:09.000Z</t>
  </si>
  <si>
    <t>2025-11-07T12:08:23.996Z</t>
  </si>
  <si>
    <t>2025-11-07T12:08:23.963Z</t>
  </si>
  <si>
    <t>times-infrabuild-llp</t>
  </si>
  <si>
    <t>6332</t>
  </si>
  <si>
    <t>qjesvf4gguhcn17go3m4ubqp</t>
  </si>
  <si>
    <t>Miracle Enterprise</t>
  </si>
  <si>
    <t>2022-12-22T09:45:38.000Z</t>
  </si>
  <si>
    <t>2025-11-18T06:38:14.915Z</t>
  </si>
  <si>
    <t>2025-11-18T06:38:14.736Z</t>
  </si>
  <si>
    <t>miracle-enterprise</t>
  </si>
  <si>
    <t>6333</t>
  </si>
  <si>
    <t>h2diz1anli7yc000lfzgow0d</t>
  </si>
  <si>
    <t>Hira Automobiles Limited</t>
  </si>
  <si>
    <t>2022-12-22T11:01:47.000Z</t>
  </si>
  <si>
    <t>2025-11-07T12:08:27.588Z</t>
  </si>
  <si>
    <t>2025-11-07T12:08:27.550Z</t>
  </si>
  <si>
    <t>hira-automobiles-limited</t>
  </si>
  <si>
    <t>6334</t>
  </si>
  <si>
    <t>nq1f64n62wlut60c8b49alih</t>
  </si>
  <si>
    <t>Soparkar and Kothari Technologies Private Limited</t>
  </si>
  <si>
    <t>2022-12-23T11:15:17.000Z</t>
  </si>
  <si>
    <t>2025-11-07T12:08:29.691Z</t>
  </si>
  <si>
    <t>2025-11-07T12:08:29.639Z</t>
  </si>
  <si>
    <t>soparkar-and-kothari-technologies-private-limited</t>
  </si>
  <si>
    <t>6335</t>
  </si>
  <si>
    <t>kepjoybso5s5nd6yc2qfr508</t>
  </si>
  <si>
    <t>Sannverse Railtech Private Limited Erstwhile Known as Millennium Infra &amp; Realty Projects Private Limited</t>
  </si>
  <si>
    <t>2022-12-23T14:31:58.000Z</t>
  </si>
  <si>
    <t>2025-11-07T12:08:31.891Z</t>
  </si>
  <si>
    <t>2025-11-07T12:08:31.843Z</t>
  </si>
  <si>
    <t>sannverse-railtech-private-limited-erstwhile-known-as-millennium-infra--realty-projects-private-limited</t>
  </si>
  <si>
    <t>6336</t>
  </si>
  <si>
    <t>c0b6wah3r7cksy30wbpase9g</t>
  </si>
  <si>
    <t>Shaligram Heights LLP</t>
  </si>
  <si>
    <t>2022-12-26T07:05:14.000Z</t>
  </si>
  <si>
    <t>2025-11-07T12:08:33.602Z</t>
  </si>
  <si>
    <t>2025-11-07T12:08:33.563Z</t>
  </si>
  <si>
    <t>shaligram-heights-llp</t>
  </si>
  <si>
    <t>6337</t>
  </si>
  <si>
    <t>vdgvkbedbhufp3ik8iwscb6k</t>
  </si>
  <si>
    <t>Milesh Marine Exports Private Limited</t>
  </si>
  <si>
    <t>2022-12-26T07:35:21.000Z</t>
  </si>
  <si>
    <t>2025-11-07T12:08:35.815Z</t>
  </si>
  <si>
    <t>2025-11-07T12:08:35.765Z</t>
  </si>
  <si>
    <t>milesh-marine-exports-private-limited</t>
  </si>
  <si>
    <t>6338</t>
  </si>
  <si>
    <t>hqm6qmf3ya70il5r06d67lb1</t>
  </si>
  <si>
    <t>Sree Murali Mohana Boiled and Raw Rice Mill Private Limited</t>
  </si>
  <si>
    <t>2022-12-27T07:17:13.000Z</t>
  </si>
  <si>
    <t>2025-11-07T12:08:38.432Z</t>
  </si>
  <si>
    <t>2025-11-07T12:08:38.375Z</t>
  </si>
  <si>
    <t>sree-murali-mohana-boiled-and-raw-rice-mill-private-limited</t>
  </si>
  <si>
    <t>6339</t>
  </si>
  <si>
    <t>l1zicesq9mhnym6xzs8supqe</t>
  </si>
  <si>
    <t>Jakraya Sugar Limited</t>
  </si>
  <si>
    <t>2022-12-27T13:45:39.000Z</t>
  </si>
  <si>
    <t>2025-11-07T12:08:41.545Z</t>
  </si>
  <si>
    <t>2025-11-07T12:08:41.480Z</t>
  </si>
  <si>
    <t>jakraya-sugar-limited</t>
  </si>
  <si>
    <t>6340</t>
  </si>
  <si>
    <t>ukd7nbziqcsece4zu1l23vrb</t>
  </si>
  <si>
    <t>Anagha Stones LLP</t>
  </si>
  <si>
    <t>2022-12-28T05:55:13.000Z</t>
  </si>
  <si>
    <t>2025-11-07T12:08:43.285Z</t>
  </si>
  <si>
    <t>2025-11-07T12:08:43.245Z</t>
  </si>
  <si>
    <t>anagha-stones-llp</t>
  </si>
  <si>
    <t>6341</t>
  </si>
  <si>
    <t>oqltjepvgur48dxfj60n1x3o</t>
  </si>
  <si>
    <t>Allied Engineering Works Private Limited</t>
  </si>
  <si>
    <t>2022-12-28T11:50:23.000Z</t>
  </si>
  <si>
    <t>2025-11-07T12:08:45.151Z</t>
  </si>
  <si>
    <t>2025-11-07T12:08:45.111Z</t>
  </si>
  <si>
    <t>allied-engineering-works-private-limited</t>
  </si>
  <si>
    <t>6342</t>
  </si>
  <si>
    <t>v0ktrhjxktwg5k2llf8y9tec</t>
  </si>
  <si>
    <t>Anshika Fasteners Private Limited</t>
  </si>
  <si>
    <t>2022-12-28T12:00:42.000Z</t>
  </si>
  <si>
    <t>2025-11-07T12:08:47.567Z</t>
  </si>
  <si>
    <t>2025-11-07T12:08:47.520Z</t>
  </si>
  <si>
    <t>anshika-fasteners-private-limited</t>
  </si>
  <si>
    <t>6343</t>
  </si>
  <si>
    <t>plehf4vljuq6pb3y3turpb1r</t>
  </si>
  <si>
    <t>Basil Infraspace LLP</t>
  </si>
  <si>
    <t>2022-12-28T12:06:25.000Z</t>
  </si>
  <si>
    <t>2025-11-07T12:08:49.665Z</t>
  </si>
  <si>
    <t>2025-11-07T12:08:49.617Z</t>
  </si>
  <si>
    <t>basil-infraspace-llp</t>
  </si>
  <si>
    <t>6344</t>
  </si>
  <si>
    <t>sjkpc22ptf8qgxiv7dgd2fky</t>
  </si>
  <si>
    <t>JRM Foods Private Limited</t>
  </si>
  <si>
    <t>2022-12-29T10:54:55.000Z</t>
  </si>
  <si>
    <t>2025-11-07T12:08:51.605Z</t>
  </si>
  <si>
    <t>2025-11-07T12:08:51.561Z</t>
  </si>
  <si>
    <t>jrm-foods-private-limited</t>
  </si>
  <si>
    <t>6345</t>
  </si>
  <si>
    <t>d4gg8h21y8ypf8h0x4uxd79y</t>
  </si>
  <si>
    <t>Hotel Tara Palace</t>
  </si>
  <si>
    <t>2022-12-29T11:55:36.000Z</t>
  </si>
  <si>
    <t>2025-11-07T12:08:53.030Z</t>
  </si>
  <si>
    <t>2025-11-07T12:08:52.996Z</t>
  </si>
  <si>
    <t>hotel-tara-palace</t>
  </si>
  <si>
    <t>6346</t>
  </si>
  <si>
    <t>c1utuagguw4w7403g9tjw06a</t>
  </si>
  <si>
    <t>Kamal Timbers India Private Limited</t>
  </si>
  <si>
    <t>2022-12-30T09:10:01.000Z</t>
  </si>
  <si>
    <t>2025-11-07T12:08:55.649Z</t>
  </si>
  <si>
    <t>2025-11-07T12:08:55.580Z</t>
  </si>
  <si>
    <t>kamal-timbers-india-private-limited</t>
  </si>
  <si>
    <t>6347</t>
  </si>
  <si>
    <t>blhtmvw06uffonwoyxg7ran9</t>
  </si>
  <si>
    <t>Delton Cables Limited</t>
  </si>
  <si>
    <t>2022-12-30T09:17:40.000Z</t>
  </si>
  <si>
    <t>2025-11-07T12:08:58.850Z</t>
  </si>
  <si>
    <t>2025-11-07T12:08:58.783Z</t>
  </si>
  <si>
    <t>delton-cables-limited</t>
  </si>
  <si>
    <t>6348</t>
  </si>
  <si>
    <t>xfnumzx1tqy4qnj7i0d1ylkm</t>
  </si>
  <si>
    <t>Mahamanav Ispat Private Limited</t>
  </si>
  <si>
    <t>2022-12-30T09:45:03.000Z</t>
  </si>
  <si>
    <t>2025-11-07T12:09:00.822Z</t>
  </si>
  <si>
    <t>2025-11-07T12:09:00.761Z</t>
  </si>
  <si>
    <t>mahamanav-ispat-private-limited</t>
  </si>
  <si>
    <t>6349</t>
  </si>
  <si>
    <t>dqlziicj6ujkby55u29dc6v6</t>
  </si>
  <si>
    <t>Samavesh Finserve Private Limited</t>
  </si>
  <si>
    <t>2022-12-30T09:53:57.000Z</t>
  </si>
  <si>
    <t>2025-11-07T12:09:03.082Z</t>
  </si>
  <si>
    <t>2025-11-07T12:09:03.033Z</t>
  </si>
  <si>
    <t>samavesh-finserve-private-limited</t>
  </si>
  <si>
    <t>6350</t>
  </si>
  <si>
    <t>k3rapdpld3wkcu735wm1qu20</t>
  </si>
  <si>
    <t>GVR Infraconstructions India Private Limited</t>
  </si>
  <si>
    <t>2023-01-02T12:11:45.000Z</t>
  </si>
  <si>
    <t>2025-11-24T12:49:37.312Z</t>
  </si>
  <si>
    <t>2025-11-24T12:49:37.118Z</t>
  </si>
  <si>
    <t>gvr-infraconstructions-india-private-limited</t>
  </si>
  <si>
    <t>6351</t>
  </si>
  <si>
    <t>tgkq4f81t67sx8j3pdsc83ds</t>
  </si>
  <si>
    <t>Ganesh Sponge Private Limited</t>
  </si>
  <si>
    <t>2023-01-03T09:52:22.000Z</t>
  </si>
  <si>
    <t>2025-11-07T12:09:07.399Z</t>
  </si>
  <si>
    <t>2025-11-07T12:09:07.352Z</t>
  </si>
  <si>
    <t>ganesh-sponge-private-limited</t>
  </si>
  <si>
    <t>6352</t>
  </si>
  <si>
    <t>heb2h6aw1a5wh6ktjzileuc6</t>
  </si>
  <si>
    <t>Worldwide Oilfield Machine Private Limited</t>
  </si>
  <si>
    <t>2023-01-03T11:22:00.000Z</t>
  </si>
  <si>
    <t>2026-02-03T12:24:54.738Z</t>
  </si>
  <si>
    <t>2026-02-03T12:24:54.525Z</t>
  </si>
  <si>
    <t>worldwide-oilfield-machine-private-limited</t>
  </si>
  <si>
    <t>6353</t>
  </si>
  <si>
    <t>uf3nxgzm1wrz7ucmn3dvtaan</t>
  </si>
  <si>
    <t>NJR Constructions Private Limited</t>
  </si>
  <si>
    <t>2023-01-03T11:29:37.000Z</t>
  </si>
  <si>
    <t>2026-01-05T12:39:30.970Z</t>
  </si>
  <si>
    <t>2026-01-05T12:39:30.764Z</t>
  </si>
  <si>
    <t>njr-constructions-private-limited</t>
  </si>
  <si>
    <t>6354</t>
  </si>
  <si>
    <t>bwbqe41j8xo30f8o8btvthag</t>
  </si>
  <si>
    <t>Tassos Construction Private Limited</t>
  </si>
  <si>
    <t>2023-01-04T11:54:05.000Z</t>
  </si>
  <si>
    <t>2025-11-07T12:09:12.554Z</t>
  </si>
  <si>
    <t>2025-11-07T12:09:12.514Z</t>
  </si>
  <si>
    <t>tassos-construction-private-limited</t>
  </si>
  <si>
    <t>6355</t>
  </si>
  <si>
    <t>qppsb8yn4loxfuynnh9rmd89</t>
  </si>
  <si>
    <t>ECE Industries Limited</t>
  </si>
  <si>
    <t>2023-01-04T12:36:22.000Z</t>
  </si>
  <si>
    <t>2025-11-07T12:09:15.551Z</t>
  </si>
  <si>
    <t>2025-11-07T12:09:15.477Z</t>
  </si>
  <si>
    <t>ece-industries-limited</t>
  </si>
  <si>
    <t>6356</t>
  </si>
  <si>
    <t>stgn2u0fcb1k39ela0garuzh</t>
  </si>
  <si>
    <t>Tirumala Enterprises</t>
  </si>
  <si>
    <t>2023-01-05T10:14:18.000Z</t>
  </si>
  <si>
    <t>2025-11-07T12:09:17.100Z</t>
  </si>
  <si>
    <t>2025-11-07T12:09:17.058Z</t>
  </si>
  <si>
    <t>tirumala-enterprises</t>
  </si>
  <si>
    <t>6357</t>
  </si>
  <si>
    <t>fkolujrmpul6uonzyc81wglt</t>
  </si>
  <si>
    <t>Raji Mathew &amp; Co.</t>
  </si>
  <si>
    <t>2023-01-05T11:14:16.000Z</t>
  </si>
  <si>
    <t>2025-11-07T12:09:19.367Z</t>
  </si>
  <si>
    <t>2025-11-07T12:09:19.306Z</t>
  </si>
  <si>
    <t>raji-mathew--co</t>
  </si>
  <si>
    <t>6358</t>
  </si>
  <si>
    <t>s861o0vz6evia93k0cipez1y</t>
  </si>
  <si>
    <t>Mother India Agrofoods Private Limited</t>
  </si>
  <si>
    <t>2023-01-05T12:54:43.000Z</t>
  </si>
  <si>
    <t>2025-11-07T12:09:21.560Z</t>
  </si>
  <si>
    <t>2025-11-07T12:09:21.463Z</t>
  </si>
  <si>
    <t>mother-india-agrofoods-private-limited</t>
  </si>
  <si>
    <t>6359</t>
  </si>
  <si>
    <t>hrrhzpvt8m5nts9a4b16nen2</t>
  </si>
  <si>
    <t>Aroma Agrotech Private Limited</t>
  </si>
  <si>
    <t>2023-01-06T10:45:55.000Z</t>
  </si>
  <si>
    <t>2025-11-07T12:09:23.502Z</t>
  </si>
  <si>
    <t>2025-11-07T12:09:23.459Z</t>
  </si>
  <si>
    <t>aroma-agrotech-private-limited</t>
  </si>
  <si>
    <t>6360</t>
  </si>
  <si>
    <t>kcvsqn0jxbqfifh0violjomp</t>
  </si>
  <si>
    <t>JMJ Charitable Education Society</t>
  </si>
  <si>
    <t>2023-01-06T11:47:15.000Z</t>
  </si>
  <si>
    <t>2025-11-07T12:09:24.932Z</t>
  </si>
  <si>
    <t>2025-11-07T12:09:24.895Z</t>
  </si>
  <si>
    <t>jmj-charitable-education-society</t>
  </si>
  <si>
    <t>6361</t>
  </si>
  <si>
    <t>mvfmnpv5sgeskfvo2osjty2a</t>
  </si>
  <si>
    <t>Jeyenkay Petrogels Private Limited</t>
  </si>
  <si>
    <t>2023-01-06T12:35:04.000Z</t>
  </si>
  <si>
    <t>2025-11-07T12:09:27.697Z</t>
  </si>
  <si>
    <t>2025-11-07T12:09:27.567Z</t>
  </si>
  <si>
    <t>jeyenkay-petrogels-private-limited</t>
  </si>
  <si>
    <t>6362</t>
  </si>
  <si>
    <t>etvbliwxsd7jiwv0m00wd63o</t>
  </si>
  <si>
    <t>PMI Electro Mobility Solutions Private Limited</t>
  </si>
  <si>
    <t>2023-01-09T12:26:38.000Z</t>
  </si>
  <si>
    <t>2025-11-07T12:09:29.546Z</t>
  </si>
  <si>
    <t>2025-11-07T12:09:29.501Z</t>
  </si>
  <si>
    <t>pmi-electro-mobility-solutions-private-limited</t>
  </si>
  <si>
    <t>6363</t>
  </si>
  <si>
    <t>d4z21adrjz6mejkahyefd26w</t>
  </si>
  <si>
    <t>Shubham Chemicals and Solvents Limited</t>
  </si>
  <si>
    <t>2023-01-11T07:07:25.000Z</t>
  </si>
  <si>
    <t>2025-11-07T12:09:32.265Z</t>
  </si>
  <si>
    <t>2025-11-07T12:09:32.205Z</t>
  </si>
  <si>
    <t>shubham-chemicals-and-solvents-limited</t>
  </si>
  <si>
    <t>6364</t>
  </si>
  <si>
    <t>nh987t96cdud9qqa8knrgn5f</t>
  </si>
  <si>
    <t>Sri Shridevi Charitable Trust</t>
  </si>
  <si>
    <t>2023-01-11T09:48:04.000Z</t>
  </si>
  <si>
    <t>2025-11-07T12:09:34.517Z</t>
  </si>
  <si>
    <t>2025-11-07T12:09:34.472Z</t>
  </si>
  <si>
    <t>sri-shridevi-charitable-trust</t>
  </si>
  <si>
    <t>6365</t>
  </si>
  <si>
    <t>pwu4m2y1cgg8zydm2fl0khpi</t>
  </si>
  <si>
    <t>Golkunda Diamonds and Jewellery Limited</t>
  </si>
  <si>
    <t>2023-01-11T10:42:03.000Z</t>
  </si>
  <si>
    <t>2025-11-07T12:09:39.552Z</t>
  </si>
  <si>
    <t>2025-11-07T12:09:39.489Z</t>
  </si>
  <si>
    <t>golkunda-diamonds-and-jewellery-limited</t>
  </si>
  <si>
    <t>6366</t>
  </si>
  <si>
    <t>w860qtfof762zcab0puw2ul3</t>
  </si>
  <si>
    <t>Aegios Polyfilms Private Limited</t>
  </si>
  <si>
    <t>2023-01-13T11:06:40.000Z</t>
  </si>
  <si>
    <t>2025-11-28T09:25:23.406Z</t>
  </si>
  <si>
    <t>2025-11-28T09:25:23.100Z</t>
  </si>
  <si>
    <t>aegios-polyfilms-private-limited</t>
  </si>
  <si>
    <t>6367</t>
  </si>
  <si>
    <t>udzikn01kxagn9mucf6upff2</t>
  </si>
  <si>
    <t>Jalna Siddhivinayak Alloys Private Limited</t>
  </si>
  <si>
    <t>2023-01-17T05:19:06.000Z</t>
  </si>
  <si>
    <t>2025-11-07T12:09:44.752Z</t>
  </si>
  <si>
    <t>2025-11-07T12:09:44.686Z</t>
  </si>
  <si>
    <t>jalna-siddhivinayak-alloys-private-limited</t>
  </si>
  <si>
    <t>6368</t>
  </si>
  <si>
    <t>dr3csm2vijmdq6m702uu8e4c</t>
  </si>
  <si>
    <t>Daulat Ram Engineering Services Private Limited</t>
  </si>
  <si>
    <t>2023-01-17T10:26:55.000Z</t>
  </si>
  <si>
    <t>2025-11-07T12:09:46.709Z</t>
  </si>
  <si>
    <t>2025-11-07T12:09:46.661Z</t>
  </si>
  <si>
    <t>daulat-ram-engineering-services-private-limited</t>
  </si>
  <si>
    <t>6369</t>
  </si>
  <si>
    <t>xpeelqmiknlxlrv79g9owcqi</t>
  </si>
  <si>
    <t>Varun Agro Processing Foods Private Limited</t>
  </si>
  <si>
    <t>2023-01-17T12:34:55.000Z</t>
  </si>
  <si>
    <t>2025-11-07T12:09:48.589Z</t>
  </si>
  <si>
    <t>2025-11-07T12:09:48.552Z</t>
  </si>
  <si>
    <t>varun-agro-processing-foods-private-limited</t>
  </si>
  <si>
    <t>6370</t>
  </si>
  <si>
    <t>phv2wdt7zbgddxvtiqs88yp1</t>
  </si>
  <si>
    <t>Utkarsh Bars Private Limited</t>
  </si>
  <si>
    <t>2023-01-18T11:54:18.000Z</t>
  </si>
  <si>
    <t>2025-11-07T12:09:50.487Z</t>
  </si>
  <si>
    <t>2025-11-07T12:09:50.444Z</t>
  </si>
  <si>
    <t>utkarsh-bars-private-limited</t>
  </si>
  <si>
    <t>6371</t>
  </si>
  <si>
    <t>ghi1xaur8aw8kvyz1swpvas6</t>
  </si>
  <si>
    <t>Pragati Glass &amp; Industries Private Limited</t>
  </si>
  <si>
    <t>2023-01-18T13:58:48.000Z</t>
  </si>
  <si>
    <t>2025-11-07T12:09:52.455Z</t>
  </si>
  <si>
    <t>2025-11-07T12:09:52.410Z</t>
  </si>
  <si>
    <t>pragati-glass--industries-private-limited</t>
  </si>
  <si>
    <t>6372</t>
  </si>
  <si>
    <t>xihk3tx8jdefck6gs45v4186</t>
  </si>
  <si>
    <t>Resona Hospitals &amp; Research Institute Limited</t>
  </si>
  <si>
    <t>2023-01-19T12:02:20.000Z</t>
  </si>
  <si>
    <t>2025-11-07T12:09:53.872Z</t>
  </si>
  <si>
    <t>2025-11-07T12:09:53.823Z</t>
  </si>
  <si>
    <t>resona-hospitals--research-institute-limited</t>
  </si>
  <si>
    <t>6373</t>
  </si>
  <si>
    <t>eex44yk1lg1l6975fuatbb8g</t>
  </si>
  <si>
    <t>Muthoot Mercantile Limited</t>
  </si>
  <si>
    <t>2023-01-20T09:38:09.000Z</t>
  </si>
  <si>
    <t>2025-11-07T12:09:56.627Z</t>
  </si>
  <si>
    <t>2025-11-07T12:09:56.566Z</t>
  </si>
  <si>
    <t>muthoot-mercantile-limited</t>
  </si>
  <si>
    <t>6374</t>
  </si>
  <si>
    <t>q4ovyzr8hldurkpi1aq5mkha</t>
  </si>
  <si>
    <t>Patchala Spintex Private Limited</t>
  </si>
  <si>
    <t>2023-01-20T13:36:16.000Z</t>
  </si>
  <si>
    <t>2025-11-07T12:09:58.626Z</t>
  </si>
  <si>
    <t>2025-11-07T12:09:58.584Z</t>
  </si>
  <si>
    <t>patchala-spintex-private-limited</t>
  </si>
  <si>
    <t>6375</t>
  </si>
  <si>
    <t>qz76tkn0u4z7hnovsduytojs</t>
  </si>
  <si>
    <t>Shreem Electric Limited</t>
  </si>
  <si>
    <t>2023-01-20T13:50:16.000Z</t>
  </si>
  <si>
    <t>2025-11-07T12:10:02.094Z</t>
  </si>
  <si>
    <t>2025-11-07T12:10:02.020Z</t>
  </si>
  <si>
    <t>shreem-electric-limited-</t>
  </si>
  <si>
    <t>6376</t>
  </si>
  <si>
    <t>wdyf7srwzmkccw0d1vj6l18l</t>
  </si>
  <si>
    <t>National Capsules Private Limited</t>
  </si>
  <si>
    <t>2023-01-23T11:26:58.000Z</t>
  </si>
  <si>
    <t>2025-11-07T12:10:03.691Z</t>
  </si>
  <si>
    <t>2025-11-07T12:10:03.651Z</t>
  </si>
  <si>
    <t>national-capsules-private-limited</t>
  </si>
  <si>
    <t>6377</t>
  </si>
  <si>
    <t>dro3gt6y3214hs45mosdkza3</t>
  </si>
  <si>
    <t>Stree Nidhi Credit Co-Operative Federation Limited (Andhra Pradesh)</t>
  </si>
  <si>
    <t>2023-01-25T11:10:07.000Z</t>
  </si>
  <si>
    <t>2025-11-07T12:10:05.950Z</t>
  </si>
  <si>
    <t>2025-11-07T12:10:05.861Z</t>
  </si>
  <si>
    <t>stree-nidhi-credit-cooperative-federation-limited-andhra-pradesh</t>
  </si>
  <si>
    <t>6378</t>
  </si>
  <si>
    <t>yj1zre6ricmq3ubr80w22j89</t>
  </si>
  <si>
    <t>Krishna Defence and Allied Industries Limited</t>
  </si>
  <si>
    <t>2023-01-25T13:22:03.000Z</t>
  </si>
  <si>
    <t>2025-11-07T12:10:07.436Z</t>
  </si>
  <si>
    <t>2025-11-07T12:10:07.392Z</t>
  </si>
  <si>
    <t>krishna-defence-and-allied-industries-limited</t>
  </si>
  <si>
    <t>6379</t>
  </si>
  <si>
    <t>w031umui9y4xgtr8vhflavxm</t>
  </si>
  <si>
    <t>Southern Agrifurane Industries Private Limited</t>
  </si>
  <si>
    <t>2023-01-27T10:54:20.000Z</t>
  </si>
  <si>
    <t>2025-11-07T12:10:09.330Z</t>
  </si>
  <si>
    <t>2025-11-07T12:10:09.286Z</t>
  </si>
  <si>
    <t>southern-agrifurane-industries-private-limited</t>
  </si>
  <si>
    <t>6380</t>
  </si>
  <si>
    <t>ku5jmg7jsn3fip03e3fy75fp</t>
  </si>
  <si>
    <t>Venkatesh Infra Projects Private Limited</t>
  </si>
  <si>
    <t>2023-01-27T11:37:15.000Z</t>
  </si>
  <si>
    <t>2025-11-07T12:10:11.397Z</t>
  </si>
  <si>
    <t>2025-11-07T12:10:11.350Z</t>
  </si>
  <si>
    <t>venkatesh-infra-projects-private-limited</t>
  </si>
  <si>
    <t>6381</t>
  </si>
  <si>
    <t>oipo0z4ijdu42feyfvmbwsqx</t>
  </si>
  <si>
    <t>Baby Marine Eastern Exports</t>
  </si>
  <si>
    <t>2023-01-31T09:12:51.000Z</t>
  </si>
  <si>
    <t>2025-11-07T12:10:13.321Z</t>
  </si>
  <si>
    <t>2025-11-07T12:10:13.278Z</t>
  </si>
  <si>
    <t>baby-marine-eastern-exports</t>
  </si>
  <si>
    <t>6382</t>
  </si>
  <si>
    <t>doxp1z1jsx0z1wjqq19szwzo</t>
  </si>
  <si>
    <t>Shyam Indus Power Solutions Private Limited</t>
  </si>
  <si>
    <t>2023-01-31T12:43:30.000Z</t>
  </si>
  <si>
    <t>2026-01-01T11:00:36.311Z</t>
  </si>
  <si>
    <t>2026-01-01T11:00:36.095Z</t>
  </si>
  <si>
    <t>shyam-indus-power-solutions-private-limited</t>
  </si>
  <si>
    <t>6383</t>
  </si>
  <si>
    <t>cw5us6fcgohfc0zqxda1vzus</t>
  </si>
  <si>
    <t>Ambe Infraprojects Private Limited</t>
  </si>
  <si>
    <t>2025-04-09T12:54:29.000Z</t>
  </si>
  <si>
    <t>2025-11-07T12:10:16.778Z</t>
  </si>
  <si>
    <t>2025-11-07T12:10:16.757Z</t>
  </si>
  <si>
    <t>ambe-infraprojects-private-limited</t>
  </si>
  <si>
    <t>6384</t>
  </si>
  <si>
    <t>m8o3j08le0wwjm8uzwi8qxp4</t>
  </si>
  <si>
    <t>APRN Enterprises Private Limited</t>
  </si>
  <si>
    <t>2023-02-01T06:15:35.000Z</t>
  </si>
  <si>
    <t>2025-11-07T12:10:18.395Z</t>
  </si>
  <si>
    <t>2025-11-07T12:10:18.353Z</t>
  </si>
  <si>
    <t>aprn-enterprises-private-limited</t>
  </si>
  <si>
    <t>6385</t>
  </si>
  <si>
    <t>dg9oa5o56ufcylezhkjei98m</t>
  </si>
  <si>
    <t>VVIP Infratech Limited</t>
  </si>
  <si>
    <t>2023-02-01T10:21:49.000Z</t>
  </si>
  <si>
    <t>2025-11-07T12:10:20.491Z</t>
  </si>
  <si>
    <t>2025-11-07T12:10:20.449Z</t>
  </si>
  <si>
    <t>vvip-infratech-limited</t>
  </si>
  <si>
    <t>6386</t>
  </si>
  <si>
    <t>bo9zf10ttcljjf3f07j5qkv6</t>
  </si>
  <si>
    <t>Khaitan Winding Wire Private Limited</t>
  </si>
  <si>
    <t>2023-02-01T11:24:27.000Z</t>
  </si>
  <si>
    <t>2025-11-07T12:10:23.278Z</t>
  </si>
  <si>
    <t>2025-11-07T12:10:23.216Z</t>
  </si>
  <si>
    <t>khaitan-winding-wire-private-limited</t>
  </si>
  <si>
    <t>6387</t>
  </si>
  <si>
    <t>in2wjd77698mor7xjffoncfn</t>
  </si>
  <si>
    <t>Cyrix Healthcare Private Limited</t>
  </si>
  <si>
    <t>2023-02-01T12:41:49.000Z</t>
  </si>
  <si>
    <t>2025-11-07T12:10:24.982Z</t>
  </si>
  <si>
    <t>2025-11-07T12:10:24.935Z</t>
  </si>
  <si>
    <t>cyrix-healthcare-private-limited</t>
  </si>
  <si>
    <t>6388</t>
  </si>
  <si>
    <t>akr6dprza3srm8qpc1p2mrsv</t>
  </si>
  <si>
    <t>Anandji Haridas &amp; Company Private Limited</t>
  </si>
  <si>
    <t>2023-02-02T07:26:35.000Z</t>
  </si>
  <si>
    <t>2025-11-07T12:10:27.048Z</t>
  </si>
  <si>
    <t>2025-11-07T12:10:27.003Z</t>
  </si>
  <si>
    <t>anandji-haridas--company-private-limited</t>
  </si>
  <si>
    <t>6389</t>
  </si>
  <si>
    <t>jakgc6179kn5twp4bip30d90</t>
  </si>
  <si>
    <t>Sri Kanya Iron &amp; Steel Private Limited</t>
  </si>
  <si>
    <t>2023-02-02T12:39:03.000Z</t>
  </si>
  <si>
    <t>2025-11-07T12:10:28.981Z</t>
  </si>
  <si>
    <t>2025-11-07T12:10:28.946Z</t>
  </si>
  <si>
    <t>sri-kanya-iron--steel-private-limited</t>
  </si>
  <si>
    <t>6390</t>
  </si>
  <si>
    <t>g53ojdxkkkz45nygg063gfx7</t>
  </si>
  <si>
    <t>Vijay Transmission Private Limited</t>
  </si>
  <si>
    <t>2023-02-03T10:41:36.000Z</t>
  </si>
  <si>
    <t>2025-11-07T12:10:31.035Z</t>
  </si>
  <si>
    <t>2025-11-07T12:10:30.995Z</t>
  </si>
  <si>
    <t>vijay-transmission-private-limited</t>
  </si>
  <si>
    <t>6391</t>
  </si>
  <si>
    <t>c6xmwu2n40eum3qx8xo0r2w3</t>
  </si>
  <si>
    <t>Concept Clothing Private Limited</t>
  </si>
  <si>
    <t>2023-02-03T10:54:44.000Z</t>
  </si>
  <si>
    <t>2025-11-07T12:10:33.051Z</t>
  </si>
  <si>
    <t>2025-11-07T12:10:33.010Z</t>
  </si>
  <si>
    <t>concept-clothing-private-limited</t>
  </si>
  <si>
    <t>6392</t>
  </si>
  <si>
    <t>b8iwbbmwr3lcnp3sx4kcqyrm</t>
  </si>
  <si>
    <t>Blizzard Ceramica LLP</t>
  </si>
  <si>
    <t>2023-02-03T11:14:27.000Z</t>
  </si>
  <si>
    <t>2025-11-07T12:10:34.668Z</t>
  </si>
  <si>
    <t>2025-11-07T12:10:34.627Z</t>
  </si>
  <si>
    <t>blizzard-ceramica-llp</t>
  </si>
  <si>
    <t>6393</t>
  </si>
  <si>
    <t>z3hdx9t3bj1ty0rzu9vw6s3x</t>
  </si>
  <si>
    <t>H D Wire Private Limited</t>
  </si>
  <si>
    <t>2023-02-03T11:57:22.000Z</t>
  </si>
  <si>
    <t>2025-11-07T12:10:36.749Z</t>
  </si>
  <si>
    <t>2025-11-07T12:10:36.685Z</t>
  </si>
  <si>
    <t>h-d-wire-private-limited</t>
  </si>
  <si>
    <t>6394</t>
  </si>
  <si>
    <t>mbq9iqhszuaec0nmmtf84mbe</t>
  </si>
  <si>
    <t>Sugmya Finance Private Limited</t>
  </si>
  <si>
    <t>2023-02-03T12:35:23.000Z</t>
  </si>
  <si>
    <t>2025-11-07T12:10:40.893Z</t>
  </si>
  <si>
    <t>2025-11-07T12:10:40.804Z</t>
  </si>
  <si>
    <t>sugmya-finance-private-limited</t>
  </si>
  <si>
    <t>6395</t>
  </si>
  <si>
    <t>pa1lhfu64vi1f63qocrscvnn</t>
  </si>
  <si>
    <t>Fortune Rice Limited</t>
  </si>
  <si>
    <t>2023-02-03T12:44:21.000Z</t>
  </si>
  <si>
    <t>2025-11-07T12:10:43.389Z</t>
  </si>
  <si>
    <t>2025-11-07T12:10:43.322Z</t>
  </si>
  <si>
    <t>fortune-rice-limited</t>
  </si>
  <si>
    <t>6396</t>
  </si>
  <si>
    <t>f0mvftqy1i05eltwlv39dzp0</t>
  </si>
  <si>
    <t>NTC Logistics India Private Limited</t>
  </si>
  <si>
    <t>2023-02-03T12:51:31.000Z</t>
  </si>
  <si>
    <t>2025-11-07T12:10:45.125Z</t>
  </si>
  <si>
    <t>2025-11-07T12:10:45.074Z</t>
  </si>
  <si>
    <t>ntc-logistics-india-private-limited</t>
  </si>
  <si>
    <t>6397</t>
  </si>
  <si>
    <t>mrj41tyjlvv5b4xnk2x3imz4</t>
  </si>
  <si>
    <t>Visag Biofuels Private Limited</t>
  </si>
  <si>
    <t>2023-02-06T11:45:48.000Z</t>
  </si>
  <si>
    <t>2025-11-07T12:10:47.628Z</t>
  </si>
  <si>
    <t>2025-11-07T12:10:47.578Z</t>
  </si>
  <si>
    <t>visag-biofuels-private-limited</t>
  </si>
  <si>
    <t>6398</t>
  </si>
  <si>
    <t>crz90s5sspgk474wwnfx8utm</t>
  </si>
  <si>
    <t>Sree Rengaraj Ispat Industries Private Limited</t>
  </si>
  <si>
    <t>2023-02-07T05:51:16.000Z</t>
  </si>
  <si>
    <t>2025-11-07T12:10:50.047Z</t>
  </si>
  <si>
    <t>2025-11-07T12:10:49.990Z</t>
  </si>
  <si>
    <t>sree-rengaraj-ispat-industries-private-limited</t>
  </si>
  <si>
    <t>6399</t>
  </si>
  <si>
    <t>gm8zm09idw76a7orrmr16gmb</t>
  </si>
  <si>
    <t>Arunnachala Impex Private Limited</t>
  </si>
  <si>
    <t>2023-02-07T12:37:28.000Z</t>
  </si>
  <si>
    <t>2025-11-07T12:10:52.187Z</t>
  </si>
  <si>
    <t>2025-11-07T12:10:52.090Z</t>
  </si>
  <si>
    <t>arunnachala-impex-private-limited</t>
  </si>
  <si>
    <t>6400</t>
  </si>
  <si>
    <t>a7f0g23uqusds9yl6pj48mo3</t>
  </si>
  <si>
    <t>Krishna Darshan Enviro Care &amp; Infra Project Private Limited</t>
  </si>
  <si>
    <t>2023-02-08T11:06:31.000Z</t>
  </si>
  <si>
    <t>2025-11-07T12:10:54.286Z</t>
  </si>
  <si>
    <t>2025-11-07T12:10:54.242Z</t>
  </si>
  <si>
    <t>krishna-darshan-enviro-care--infra-project-private-limited</t>
  </si>
  <si>
    <t>6401</t>
  </si>
  <si>
    <t>thcheuz9ah0kxgs59sxr9fj9</t>
  </si>
  <si>
    <t>Jitendra New EV Tech Private Limited</t>
  </si>
  <si>
    <t>2023-02-08T12:41:52.000Z</t>
  </si>
  <si>
    <t>2025-11-07T12:10:55.877Z</t>
  </si>
  <si>
    <t>2025-11-07T12:10:55.841Z</t>
  </si>
  <si>
    <t>jitendra-new-ev-tech-private-limited</t>
  </si>
  <si>
    <t>6402</t>
  </si>
  <si>
    <t>u8iir8zrzomyzn0fh86frxt9</t>
  </si>
  <si>
    <t>Roofs &amp; Ceilings (India) Private Limited</t>
  </si>
  <si>
    <t>2023-02-08T12:52:03.000Z</t>
  </si>
  <si>
    <t>2025-11-07T12:10:57.994Z</t>
  </si>
  <si>
    <t>2025-11-07T12:10:57.930Z</t>
  </si>
  <si>
    <t>roofs--ceilings-india-private-limited</t>
  </si>
  <si>
    <t>6403</t>
  </si>
  <si>
    <t>km3pecxoltb34qe76nll0qtl</t>
  </si>
  <si>
    <t>Novelty Wheels Private Limited</t>
  </si>
  <si>
    <t>2023-02-09T04:57:29.000Z</t>
  </si>
  <si>
    <t>2025-11-07T12:11:00.371Z</t>
  </si>
  <si>
    <t>2025-11-07T12:11:00.314Z</t>
  </si>
  <si>
    <t>novelty-wheels-private-limited</t>
  </si>
  <si>
    <t>6404</t>
  </si>
  <si>
    <t>z48w1caqd0nyjpq0gag70lag</t>
  </si>
  <si>
    <t>Prateek Realtors India Private Limited</t>
  </si>
  <si>
    <t>2023-02-09T06:17:24.000Z</t>
  </si>
  <si>
    <t>2025-11-07T12:11:01.436Z</t>
  </si>
  <si>
    <t>2025-11-07T12:11:01.407Z</t>
  </si>
  <si>
    <t>prateek-realtors-india-private-limited</t>
  </si>
  <si>
    <t>6405</t>
  </si>
  <si>
    <t>i8q6x8sul3p1t5r4van42iaq</t>
  </si>
  <si>
    <t>Sunil Kumar Agarwal</t>
  </si>
  <si>
    <t>2023-02-09T10:12:27.000Z</t>
  </si>
  <si>
    <t>2025-11-07T12:11:03.808Z</t>
  </si>
  <si>
    <t>2025-11-07T12:11:03.763Z</t>
  </si>
  <si>
    <t>sunil-kumar-agarwal</t>
  </si>
  <si>
    <t>6406</t>
  </si>
  <si>
    <t>v20y5wea2igtn6l307okytho</t>
  </si>
  <si>
    <t>Shree Nakoda Pipe Impex Private Limited</t>
  </si>
  <si>
    <t>2023-02-09T13:15:15.000Z</t>
  </si>
  <si>
    <t>2025-11-07T12:11:06.168Z</t>
  </si>
  <si>
    <t>2025-11-07T12:11:06.115Z</t>
  </si>
  <si>
    <t>shree-nakoda-pipe-impex-private-limited</t>
  </si>
  <si>
    <t>6407</t>
  </si>
  <si>
    <t>sgqi3nonqnpw4uz4lajdk8as</t>
  </si>
  <si>
    <t>Rose Malar Developmental Cooperative Society Limited</t>
  </si>
  <si>
    <t>2023-02-10T05:33:47.000Z</t>
  </si>
  <si>
    <t>2025-11-07T12:11:07.749Z</t>
  </si>
  <si>
    <t>2025-11-07T12:11:07.707Z</t>
  </si>
  <si>
    <t>rose-malar-developmental-cooperative-society-limited</t>
  </si>
  <si>
    <t>6408</t>
  </si>
  <si>
    <t>brsnwt2anyd7s5u8bfvz10ng</t>
  </si>
  <si>
    <t>Omax Autos Limited</t>
  </si>
  <si>
    <t>2023-02-10T12:53:00.000Z</t>
  </si>
  <si>
    <t>2025-11-07T12:11:09.544Z</t>
  </si>
  <si>
    <t>2025-11-07T12:11:09.505Z</t>
  </si>
  <si>
    <t>omax-autos-limited</t>
  </si>
  <si>
    <t>6409</t>
  </si>
  <si>
    <t>y76ovxpe18ymnn1mtcrlomug</t>
  </si>
  <si>
    <t>Mahalakshmi Spintex Private Limited</t>
  </si>
  <si>
    <t>2023-02-13T12:28:07.000Z</t>
  </si>
  <si>
    <t>2025-11-07T12:11:11.484Z</t>
  </si>
  <si>
    <t>2025-11-07T12:11:11.443Z</t>
  </si>
  <si>
    <t>mahalakshmi-spintex-private-limited</t>
  </si>
  <si>
    <t>6410</t>
  </si>
  <si>
    <t>l2hrqs4iw5v7y2hct5c1p709</t>
  </si>
  <si>
    <t>Shraddha Energy And Infraprojects Private Limited</t>
  </si>
  <si>
    <t>2023-02-13T13:15:15.000Z</t>
  </si>
  <si>
    <t>2025-11-07T12:11:13.422Z</t>
  </si>
  <si>
    <t>2025-11-07T12:11:13.369Z</t>
  </si>
  <si>
    <t>shraddha-energy-and-infraprojects-private-limited</t>
  </si>
  <si>
    <t>6411</t>
  </si>
  <si>
    <t>zaka1sbl8y1flvv68jcjmygz</t>
  </si>
  <si>
    <t>Kusum Smelters Private Limited</t>
  </si>
  <si>
    <t>2023-02-14T06:49:45.000Z</t>
  </si>
  <si>
    <t>2025-11-07T12:11:15.113Z</t>
  </si>
  <si>
    <t>2025-11-07T12:11:15.078Z</t>
  </si>
  <si>
    <t>kusum-smelters-private-limited</t>
  </si>
  <si>
    <t>6412</t>
  </si>
  <si>
    <t>rmic55opxpa0y58pr2yw19i2</t>
  </si>
  <si>
    <t>Beekay Engineering Corporation</t>
  </si>
  <si>
    <t>2023-02-14T13:09:03.000Z</t>
  </si>
  <si>
    <t>2025-11-07T12:11:17.668Z</t>
  </si>
  <si>
    <t>2025-11-07T12:11:17.571Z</t>
  </si>
  <si>
    <t>beekay-engineering-corporation</t>
  </si>
  <si>
    <t>6413</t>
  </si>
  <si>
    <t>s2qjd7rvbcdzocxtfa9usua9</t>
  </si>
  <si>
    <t>Parekh Gadgets Private Limited</t>
  </si>
  <si>
    <t>2023-02-15T11:58:45.000Z</t>
  </si>
  <si>
    <t>2025-11-07T12:11:20.151Z</t>
  </si>
  <si>
    <t>2025-11-07T12:11:20.098Z</t>
  </si>
  <si>
    <t>parekh-gadgets-private-limited</t>
  </si>
  <si>
    <t>6414</t>
  </si>
  <si>
    <t>lb8u8onyuryhzp3awmxu5rgm</t>
  </si>
  <si>
    <t>Nandkamal Infotech Private Limited</t>
  </si>
  <si>
    <t>2023-02-20T10:55:09.000Z</t>
  </si>
  <si>
    <t>2025-12-23T13:31:22.909Z</t>
  </si>
  <si>
    <t>2025-12-23T13:31:22.720Z</t>
  </si>
  <si>
    <t>nandkamal-infotech-private-limited</t>
  </si>
  <si>
    <t>6415</t>
  </si>
  <si>
    <t>veshs2zswtup61zq2it17na1</t>
  </si>
  <si>
    <t>Unique Chains and Jewels Limited [Formerly known as Unique Chains Private Limited]</t>
  </si>
  <si>
    <t>2023-02-20T12:09:55.000Z</t>
  </si>
  <si>
    <t>2025-12-09T10:52:04.891Z</t>
  </si>
  <si>
    <t>2025-12-09T10:52:04.675Z</t>
  </si>
  <si>
    <t>unique-chains-private-limited</t>
  </si>
  <si>
    <t>6416</t>
  </si>
  <si>
    <t>f11xj27v9u9twf7zqrcs8av7</t>
  </si>
  <si>
    <t>Yeoman Marine Services Private Limited</t>
  </si>
  <si>
    <t>2023-02-20T12:53:09.000Z</t>
  </si>
  <si>
    <t>2025-11-07T12:11:26.949Z</t>
  </si>
  <si>
    <t>2025-11-07T12:11:26.905Z</t>
  </si>
  <si>
    <t>yeoman-marine-services-private-limited</t>
  </si>
  <si>
    <t>6417</t>
  </si>
  <si>
    <t>l2d60q1v3ww5k94r282c36z9</t>
  </si>
  <si>
    <t>Modi Biotech Private Limited</t>
  </si>
  <si>
    <t>2023-02-21T06:21:42.000Z</t>
  </si>
  <si>
    <t>2025-11-07T12:11:29.188Z</t>
  </si>
  <si>
    <t>2025-11-07T12:11:29.138Z</t>
  </si>
  <si>
    <t>modi-biotech-private-limited</t>
  </si>
  <si>
    <t>6418</t>
  </si>
  <si>
    <t>ppirritfbzmlmv4yave1fi7w</t>
  </si>
  <si>
    <t>Avon Tubetech Private Limited</t>
  </si>
  <si>
    <t>2023-02-21T11:10:48.000Z</t>
  </si>
  <si>
    <t>2025-11-07T12:11:31.716Z</t>
  </si>
  <si>
    <t>2025-11-07T12:11:31.619Z</t>
  </si>
  <si>
    <t>avon-tubetech-private-limited</t>
  </si>
  <si>
    <t>6419</t>
  </si>
  <si>
    <t>xzdtspextq6c9gyu5cvu2rsi</t>
  </si>
  <si>
    <t>Kerala Financial Corporation</t>
  </si>
  <si>
    <t>2023-02-21T11:31:46.000Z</t>
  </si>
  <si>
    <t>2025-12-08T12:50:55.723Z</t>
  </si>
  <si>
    <t>2025-12-08T12:50:55.421Z</t>
  </si>
  <si>
    <t>kerala-financial-corporation</t>
  </si>
  <si>
    <t>6420</t>
  </si>
  <si>
    <t>go8ps14667bgtwvfrybcnvbb</t>
  </si>
  <si>
    <t>Anuradha Holdings Private Limited</t>
  </si>
  <si>
    <t>2023-02-22T05:45:06.000Z</t>
  </si>
  <si>
    <t>2025-11-07T12:11:36.075Z</t>
  </si>
  <si>
    <t>2025-11-07T12:11:36.018Z</t>
  </si>
  <si>
    <t>anuradha-holdings-private-limited</t>
  </si>
  <si>
    <t>6421</t>
  </si>
  <si>
    <t>waiqc53d1aqycmmymtl6azfg</t>
  </si>
  <si>
    <t>Alchemist Asset Reconstruction Company Limited</t>
  </si>
  <si>
    <t>2023-02-22T07:22:53.000Z</t>
  </si>
  <si>
    <t>2025-12-23T09:34:35.393Z</t>
  </si>
  <si>
    <t>2025-12-23T09:34:35.207Z</t>
  </si>
  <si>
    <t>alchemist-asset-reconstruction-company-limited</t>
  </si>
  <si>
    <t>6422</t>
  </si>
  <si>
    <t>qs9uowtgmmenz9px3lkgs32r</t>
  </si>
  <si>
    <t>Kalika Steel Alloys Private Limited</t>
  </si>
  <si>
    <t>2023-02-23T05:48:48.000Z</t>
  </si>
  <si>
    <t>2025-11-07T12:11:40.265Z</t>
  </si>
  <si>
    <t>2025-11-07T12:11:40.221Z</t>
  </si>
  <si>
    <t>kalika-steel-alloys-private-limited</t>
  </si>
  <si>
    <t>6423</t>
  </si>
  <si>
    <t>u6sjk6hbpn44jn1cdvnbf04y</t>
  </si>
  <si>
    <t>Ravitej Projects</t>
  </si>
  <si>
    <t>2023-02-23T07:39:12.000Z</t>
  </si>
  <si>
    <t>2025-11-07T12:11:42.674Z</t>
  </si>
  <si>
    <t>2025-11-07T12:11:42.619Z</t>
  </si>
  <si>
    <t>ravitej-projects</t>
  </si>
  <si>
    <t>6424</t>
  </si>
  <si>
    <t>za0yhtrktgnvki6n2jg9qu8i</t>
  </si>
  <si>
    <t>Hans Industries Private Limited</t>
  </si>
  <si>
    <t>2023-02-24T07:59:39.000Z</t>
  </si>
  <si>
    <t>2025-11-07T12:11:44.615Z</t>
  </si>
  <si>
    <t>2025-11-07T12:11:44.571Z</t>
  </si>
  <si>
    <t>hans-industries-private-limited</t>
  </si>
  <si>
    <t>6425</t>
  </si>
  <si>
    <t>e03te9m0s0s2lebiu8hov0rk</t>
  </si>
  <si>
    <t>Sentini Flopipes India Private Limited</t>
  </si>
  <si>
    <t>2023-02-24T12:07:44.000Z</t>
  </si>
  <si>
    <t>2025-11-07T12:11:46.197Z</t>
  </si>
  <si>
    <t>2025-11-07T12:11:46.158Z</t>
  </si>
  <si>
    <t>sentini-flopipes-india-private-limited</t>
  </si>
  <si>
    <t>6426</t>
  </si>
  <si>
    <t>dn237wd12aruedoqb7npwbol</t>
  </si>
  <si>
    <t>Satish Sugars Limited</t>
  </si>
  <si>
    <t>2023-02-27T10:52:23.000Z</t>
  </si>
  <si>
    <t>2026-01-12T11:59:26.639Z</t>
  </si>
  <si>
    <t>2026-01-12T11:59:26.482Z</t>
  </si>
  <si>
    <t>satish-sugars-limited</t>
  </si>
  <si>
    <t>6427</t>
  </si>
  <si>
    <t>bzqwys9sb9p26jc3hj690iym</t>
  </si>
  <si>
    <t>Reliance Asset Reconstruction Company Limited</t>
  </si>
  <si>
    <t>2023-02-28T07:31:03.000Z</t>
  </si>
  <si>
    <t>2025-11-07T12:11:50.358Z</t>
  </si>
  <si>
    <t>2025-11-07T12:11:50.309Z</t>
  </si>
  <si>
    <t>reliance-asset-reconstruction-company-limited</t>
  </si>
  <si>
    <t>6428</t>
  </si>
  <si>
    <t>i3aho37l1877b0mcjrhv1aym</t>
  </si>
  <si>
    <t>SMC Power Generation Limited</t>
  </si>
  <si>
    <t>2023-02-28T10:24:36.000Z</t>
  </si>
  <si>
    <t>2025-11-07T12:11:52.361Z</t>
  </si>
  <si>
    <t>2025-11-07T12:11:52.314Z</t>
  </si>
  <si>
    <t>smc-power-generation-limited</t>
  </si>
  <si>
    <t>6429</t>
  </si>
  <si>
    <t>xwpv1d9kdee0q1x7ks6v3g2v</t>
  </si>
  <si>
    <t>Dayal Energy &amp; Protein Private Limited</t>
  </si>
  <si>
    <t>2023-03-01T07:42:42.000Z</t>
  </si>
  <si>
    <t>2026-01-30T05:27:59.432Z</t>
  </si>
  <si>
    <t>2026-01-30T05:27:59.275Z</t>
  </si>
  <si>
    <t>dayal-energy--protein-private-limited</t>
  </si>
  <si>
    <t>6430</t>
  </si>
  <si>
    <t>uw40ybq93ggpk78ry8rvxiej</t>
  </si>
  <si>
    <t>GTEX</t>
  </si>
  <si>
    <t>2023-03-01T09:30:56.000Z</t>
  </si>
  <si>
    <t>2025-11-19T19:30:38.941Z</t>
  </si>
  <si>
    <t>2025-11-19T19:30:38.886Z</t>
  </si>
  <si>
    <t>gtex-</t>
  </si>
  <si>
    <t>6431</t>
  </si>
  <si>
    <t>qbkflxs2gxtrm5qmj15z541p</t>
  </si>
  <si>
    <t>Ess and Bee International</t>
  </si>
  <si>
    <t>2023-03-01T09:46:24.000Z</t>
  </si>
  <si>
    <t>2025-11-07T12:11:57.655Z</t>
  </si>
  <si>
    <t>2025-11-07T12:11:57.621Z</t>
  </si>
  <si>
    <t>ess-and-bee-international</t>
  </si>
  <si>
    <t>6432</t>
  </si>
  <si>
    <t>rn1flst13yuk9jmcyw9zgwq5</t>
  </si>
  <si>
    <t>Ganges Internationale Private Limited</t>
  </si>
  <si>
    <t>2023-03-01T13:46:04.000Z</t>
  </si>
  <si>
    <t>2025-11-07T12:11:59.681Z</t>
  </si>
  <si>
    <t>2025-11-07T12:11:59.637Z</t>
  </si>
  <si>
    <t>ganges-internationale-private-limited</t>
  </si>
  <si>
    <t>6433</t>
  </si>
  <si>
    <t>fxa51dxkxki9bnqllhysyuyj</t>
  </si>
  <si>
    <t>Asrec India Limited</t>
  </si>
  <si>
    <t>2023-03-02T06:01:44.000Z</t>
  </si>
  <si>
    <t>2025-11-07T12:12:02.148Z</t>
  </si>
  <si>
    <t>2025-11-07T12:12:02.083Z</t>
  </si>
  <si>
    <t>asrec-india-limited</t>
  </si>
  <si>
    <t>6434</t>
  </si>
  <si>
    <t>mked92pnok6ah3q405c7hkx9</t>
  </si>
  <si>
    <t>Kamakshi Amman Constructions</t>
  </si>
  <si>
    <t>2023-03-02T12:30:56.000Z</t>
  </si>
  <si>
    <t>2025-11-07T12:12:03.963Z</t>
  </si>
  <si>
    <t>2025-11-07T12:12:03.924Z</t>
  </si>
  <si>
    <t>kamakshi-amman-constructions</t>
  </si>
  <si>
    <t>6435</t>
  </si>
  <si>
    <t>eyrsgip5kyq9jfmj0y4rp8t9</t>
  </si>
  <si>
    <t>Magadh Iron Private Limited</t>
  </si>
  <si>
    <t>2023-03-03T12:00:36.000Z</t>
  </si>
  <si>
    <t>2025-11-07T12:12:05.872Z</t>
  </si>
  <si>
    <t>2025-11-07T12:12:05.836Z</t>
  </si>
  <si>
    <t>magadh-iron-private-limited</t>
  </si>
  <si>
    <t>6436</t>
  </si>
  <si>
    <t>ainl9caevahy1u5stmh0xosu</t>
  </si>
  <si>
    <t>MKS Constro-Venture Private Limited</t>
  </si>
  <si>
    <t>2023-03-03T12:14:43.000Z</t>
  </si>
  <si>
    <t>2025-11-07T12:12:08.690Z</t>
  </si>
  <si>
    <t>2025-11-07T12:12:08.586Z</t>
  </si>
  <si>
    <t>mks-constroventure-private-limited</t>
  </si>
  <si>
    <t>6437</t>
  </si>
  <si>
    <t>wjibobz5vcizpnxoq80ic7z1</t>
  </si>
  <si>
    <t>Innovators Facade Systems Limited</t>
  </si>
  <si>
    <t>2023-03-03T12:20:19.000Z</t>
  </si>
  <si>
    <t>2025-11-07T12:12:10.711Z</t>
  </si>
  <si>
    <t>2025-11-07T12:12:10.671Z</t>
  </si>
  <si>
    <t>innovators-facade-systems-limited</t>
  </si>
  <si>
    <t>6438</t>
  </si>
  <si>
    <t>u4f17f3zld1tbxildnn42h4y</t>
  </si>
  <si>
    <t>Chandrakala Resort Hotels Private Limited</t>
  </si>
  <si>
    <t>2023-03-03T12:31:05.000Z</t>
  </si>
  <si>
    <t>2025-11-07T12:12:12.774Z</t>
  </si>
  <si>
    <t>2025-11-07T12:12:12.732Z</t>
  </si>
  <si>
    <t>chandrakala-resort-hotels-private-limited</t>
  </si>
  <si>
    <t>6439</t>
  </si>
  <si>
    <t>mw8vveizt4uh8kw4kkbhflid</t>
  </si>
  <si>
    <t>Shrachi Realty Private Limited</t>
  </si>
  <si>
    <t>2023-03-06T10:18:57.000Z</t>
  </si>
  <si>
    <t>2025-11-07T12:12:14.609Z</t>
  </si>
  <si>
    <t>2025-11-07T12:12:14.573Z</t>
  </si>
  <si>
    <t>shrachi-realty-private-limited</t>
  </si>
  <si>
    <t>6440</t>
  </si>
  <si>
    <t>dlscya0e1dhkgno1zaxts2uf</t>
  </si>
  <si>
    <t>Kanodia Global Private Limited</t>
  </si>
  <si>
    <t>2023-03-06T10:27:24.000Z</t>
  </si>
  <si>
    <t>2025-11-25T04:56:48.589Z</t>
  </si>
  <si>
    <t>2025-11-25T04:56:48.334Z</t>
  </si>
  <si>
    <t>kanodia-global-private-limited</t>
  </si>
  <si>
    <t>6441</t>
  </si>
  <si>
    <t>rteii5pf0n26o82gil7siiib</t>
  </si>
  <si>
    <t>Voora Property Developers Private Limited</t>
  </si>
  <si>
    <t>2023-03-06T10:37:07.000Z</t>
  </si>
  <si>
    <t>2025-11-07T12:12:18.772Z</t>
  </si>
  <si>
    <t>2025-11-07T12:12:18.720Z</t>
  </si>
  <si>
    <t>voora-property-developers-private-limited</t>
  </si>
  <si>
    <t>6442</t>
  </si>
  <si>
    <t>esmka94iiainq831id1dg4ql</t>
  </si>
  <si>
    <t>MVR Technology</t>
  </si>
  <si>
    <t>2023-03-06T10:43:05.000Z</t>
  </si>
  <si>
    <t>2025-11-07T12:12:20.617Z</t>
  </si>
  <si>
    <t>2025-11-07T12:12:20.570Z</t>
  </si>
  <si>
    <t>mvr-technology</t>
  </si>
  <si>
    <t>6443</t>
  </si>
  <si>
    <t>d145rrmn3taevilnhdrkjom8</t>
  </si>
  <si>
    <t>Ujjain Jaora Tollways Private Limited (UJTPL)</t>
  </si>
  <si>
    <t>2023-03-06T11:12:33.000Z</t>
  </si>
  <si>
    <t>2025-11-07T12:12:21.844Z</t>
  </si>
  <si>
    <t>2025-11-07T12:12:21.792Z</t>
  </si>
  <si>
    <t>ujjain-jaora-tollways-private-limited-ujtpl</t>
  </si>
  <si>
    <t>6444</t>
  </si>
  <si>
    <t>hgklmpqmceae13vx2qg34uxa</t>
  </si>
  <si>
    <t>LTC Commercial Company Private Limited</t>
  </si>
  <si>
    <t>2023-03-06T11:55:51.000Z</t>
  </si>
  <si>
    <t>2025-11-07T12:12:24.625Z</t>
  </si>
  <si>
    <t>2025-11-07T12:12:24.560Z</t>
  </si>
  <si>
    <t>ltc-commercial-company-private-limited</t>
  </si>
  <si>
    <t>6445</t>
  </si>
  <si>
    <t>fa44eivko4kb86ozpzdh8r5n</t>
  </si>
  <si>
    <t>East India Udyog Limited</t>
  </si>
  <si>
    <t>2023-03-07T07:37:24.000Z</t>
  </si>
  <si>
    <t>2025-11-07T12:12:28.433Z</t>
  </si>
  <si>
    <t>2025-11-07T12:12:28.372Z</t>
  </si>
  <si>
    <t>east-india-udyog-limited</t>
  </si>
  <si>
    <t>6446</t>
  </si>
  <si>
    <t>vcrys38xryk37ld912t87rxa</t>
  </si>
  <si>
    <t>Wave Hospitality Private Limited</t>
  </si>
  <si>
    <t>2023-03-07T09:18:53.000Z</t>
  </si>
  <si>
    <t>2025-11-07T12:12:30.540Z</t>
  </si>
  <si>
    <t>2025-11-07T12:12:30.497Z</t>
  </si>
  <si>
    <t>wave-hospitality-private-limited</t>
  </si>
  <si>
    <t>6447</t>
  </si>
  <si>
    <t>qvufv57tykqatpj7xwa04004</t>
  </si>
  <si>
    <t>Mangalam Alloys Limited</t>
  </si>
  <si>
    <t>2023-03-07T10:14:02.000Z</t>
  </si>
  <si>
    <t>2025-11-07T12:12:33.114Z</t>
  </si>
  <si>
    <t>2025-11-07T12:12:33.060Z</t>
  </si>
  <si>
    <t>mangalam-alloys-limited</t>
  </si>
  <si>
    <t>6448</t>
  </si>
  <si>
    <t>jp6kxuwkjwktdmlkq8voqonl</t>
  </si>
  <si>
    <t>Tirupatee Agro Industries Private Limited</t>
  </si>
  <si>
    <t>2023-03-07T10:45:20.000Z</t>
  </si>
  <si>
    <t>2025-12-22T13:43:21.352Z</t>
  </si>
  <si>
    <t>2025-12-22T13:43:21.187Z</t>
  </si>
  <si>
    <t>tirupatee-agro-industries-private-limited</t>
  </si>
  <si>
    <t>6449</t>
  </si>
  <si>
    <t>wlrg82adejn0ao7zd6efh3ed</t>
  </si>
  <si>
    <t>HRMM Agro Overseas Private Limited</t>
  </si>
  <si>
    <t>2023-03-07T11:25:17.000Z</t>
  </si>
  <si>
    <t>2025-11-07T12:12:37.238Z</t>
  </si>
  <si>
    <t>2025-11-07T12:12:37.196Z</t>
  </si>
  <si>
    <t>hrmm-agro-overseas-private-limited</t>
  </si>
  <si>
    <t>6450</t>
  </si>
  <si>
    <t>tbrcpijc252tz8m1fnffqoaz</t>
  </si>
  <si>
    <t>Millennium Suppliers Private Limited</t>
  </si>
  <si>
    <t>2023-03-09T03:23:59.000Z</t>
  </si>
  <si>
    <t>2025-11-07T12:12:39.042Z</t>
  </si>
  <si>
    <t>2025-11-07T12:12:38.996Z</t>
  </si>
  <si>
    <t>millennium-suppliers-private-limited-</t>
  </si>
  <si>
    <t>6451</t>
  </si>
  <si>
    <t>ysvlyxvzi1nf6f3uetyigbqc</t>
  </si>
  <si>
    <t>UCO Bank</t>
  </si>
  <si>
    <t>2023-03-09T05:07:40.000Z</t>
  </si>
  <si>
    <t>2025-11-07T12:12:40.850Z</t>
  </si>
  <si>
    <t>2025-11-07T12:12:40.789Z</t>
  </si>
  <si>
    <t>uco-bank</t>
  </si>
  <si>
    <t>6452</t>
  </si>
  <si>
    <t>t1gz6lqnbtn8swnnm7riwh7y</t>
  </si>
  <si>
    <t>Jodas Expoim Private Limited</t>
  </si>
  <si>
    <t>2023-03-09T07:19:21.000Z</t>
  </si>
  <si>
    <t>2025-11-07T12:12:44.005Z</t>
  </si>
  <si>
    <t>2025-11-07T12:12:43.917Z</t>
  </si>
  <si>
    <t>jodas-expoim-private-limited</t>
  </si>
  <si>
    <t>6453</t>
  </si>
  <si>
    <t>pnh1pik6dxj15n6f2njn9q1t</t>
  </si>
  <si>
    <t>Punjab and Sind Bank (PSB)</t>
  </si>
  <si>
    <t>2023-03-09T07:28:48.000Z</t>
  </si>
  <si>
    <t>2025-11-07T12:12:45.277Z</t>
  </si>
  <si>
    <t>2025-11-07T12:12:45.244Z</t>
  </si>
  <si>
    <t>punjab-and-sind-bank-psb</t>
  </si>
  <si>
    <t>6454</t>
  </si>
  <si>
    <t>wpmx15vst73tcigq2oa6kkew</t>
  </si>
  <si>
    <t>Akme Fintrade (India) Limited</t>
  </si>
  <si>
    <t>2023-03-09T12:21:39.000Z</t>
  </si>
  <si>
    <t>2026-01-08T13:01:20.138Z</t>
  </si>
  <si>
    <t>2026-01-08T13:01:19.883Z</t>
  </si>
  <si>
    <t>akme-fintrade-india-limited</t>
  </si>
  <si>
    <t>6455</t>
  </si>
  <si>
    <t>ss5y21zc3hcoejulhgyaxhqv</t>
  </si>
  <si>
    <t>RKEC Projects Limited</t>
  </si>
  <si>
    <t>2023-03-10T05:24:45.000Z</t>
  </si>
  <si>
    <t>2025-11-07T12:12:51.591Z</t>
  </si>
  <si>
    <t>2025-11-07T12:12:51.541Z</t>
  </si>
  <si>
    <t>rkec-projects-limited</t>
  </si>
  <si>
    <t>6456</t>
  </si>
  <si>
    <t>ealf6leeznkr65mkey5nxd0j</t>
  </si>
  <si>
    <t>Raj Infrastructure Development India Private Limited</t>
  </si>
  <si>
    <t>2023-03-10T07:43:23.000Z</t>
  </si>
  <si>
    <t>2025-11-07T12:12:53.226Z</t>
  </si>
  <si>
    <t>2025-11-07T12:12:53.183Z</t>
  </si>
  <si>
    <t>raj-infrastructure-development-india-private-limited</t>
  </si>
  <si>
    <t>6457</t>
  </si>
  <si>
    <t>cpnv0kt38oy5qt7lqsjaf2or</t>
  </si>
  <si>
    <t>Paralam Global Private Limited</t>
  </si>
  <si>
    <t>2023-03-10T09:13:55.000Z</t>
  </si>
  <si>
    <t>2025-11-07T12:12:55.427Z</t>
  </si>
  <si>
    <t>2025-11-07T12:12:55.382Z</t>
  </si>
  <si>
    <t>paralam-global-private-limited</t>
  </si>
  <si>
    <t>6458</t>
  </si>
  <si>
    <t>q0bec2joo55vvy3s8dbns2ic</t>
  </si>
  <si>
    <t>Independent Resources India Private Limited</t>
  </si>
  <si>
    <t>2023-03-10T12:36:17.000Z</t>
  </si>
  <si>
    <t>2025-11-07T12:12:57.007Z</t>
  </si>
  <si>
    <t>2025-11-07T12:12:56.966Z</t>
  </si>
  <si>
    <t>independent-resources-india-private-limited</t>
  </si>
  <si>
    <t>6459</t>
  </si>
  <si>
    <t>rw5iak1h6ck1nrim43fsejy2</t>
  </si>
  <si>
    <t>Veer Plastics Private Limited</t>
  </si>
  <si>
    <t>2023-03-13T06:51:53.000Z</t>
  </si>
  <si>
    <t>2025-11-07T12:12:59.909Z</t>
  </si>
  <si>
    <t>2025-11-07T12:12:59.847Z</t>
  </si>
  <si>
    <t>veer-plastics-private-limited</t>
  </si>
  <si>
    <t>6460</t>
  </si>
  <si>
    <t>ohfal42x4digh1dh1j5rcyco</t>
  </si>
  <si>
    <t>M I A Construction Private Limited</t>
  </si>
  <si>
    <t>2023-03-13T07:15:07.000Z</t>
  </si>
  <si>
    <t>2025-11-07T12:13:02.533Z</t>
  </si>
  <si>
    <t>2025-11-07T12:13:02.472Z</t>
  </si>
  <si>
    <t>m-i-a-construction-private-limited</t>
  </si>
  <si>
    <t>6461</t>
  </si>
  <si>
    <t>covcnm6y3u51n5gbsi5oyxab</t>
  </si>
  <si>
    <t>Ratan Housing Development Limited</t>
  </si>
  <si>
    <t>2023-03-13T09:19:57.000Z</t>
  </si>
  <si>
    <t>2025-11-07T12:13:04.373Z</t>
  </si>
  <si>
    <t>2025-11-07T12:13:04.336Z</t>
  </si>
  <si>
    <t>ratan-housing-development-limited</t>
  </si>
  <si>
    <t>6462</t>
  </si>
  <si>
    <t>a90l3wtu2h4matfo51pefwaf</t>
  </si>
  <si>
    <t>Seth Roshan Lal Jain Trust</t>
  </si>
  <si>
    <t>2023-03-13T12:51:10.000Z</t>
  </si>
  <si>
    <t>2025-11-07T12:13:06.412Z</t>
  </si>
  <si>
    <t>2025-11-07T12:13:06.366Z</t>
  </si>
  <si>
    <t>seth-roshan-lal-jain-trust</t>
  </si>
  <si>
    <t>6463</t>
  </si>
  <si>
    <t>kopxdp29vzqzoh3ud854ntd8</t>
  </si>
  <si>
    <t>Fortpoint Automotive Mumbai Private Limited</t>
  </si>
  <si>
    <t>2023-03-14T10:41:16.000Z</t>
  </si>
  <si>
    <t>2025-11-07T12:13:08.847Z</t>
  </si>
  <si>
    <t>2025-11-07T12:13:08.795Z</t>
  </si>
  <si>
    <t>fortpoint-automotive-mumbai-private-limited</t>
  </si>
  <si>
    <t>6464</t>
  </si>
  <si>
    <t>rf2jhla5lct7k8onoeryawy9</t>
  </si>
  <si>
    <t>Prestige Properties</t>
  </si>
  <si>
    <t>2023-03-14T10:59:41.000Z</t>
  </si>
  <si>
    <t>2025-11-07T12:13:11.097Z</t>
  </si>
  <si>
    <t>2025-11-07T12:13:11.047Z</t>
  </si>
  <si>
    <t>prestige-properties</t>
  </si>
  <si>
    <t>6465</t>
  </si>
  <si>
    <t>o8o4zi05jm0rj1gfgqe1ijpp</t>
  </si>
  <si>
    <t>Shri Bajrang Chemical Distillery LLP</t>
  </si>
  <si>
    <t>2023-03-14T11:59:04.000Z</t>
  </si>
  <si>
    <t>2025-11-07T12:13:13.030Z</t>
  </si>
  <si>
    <t>2025-11-07T12:13:12.989Z</t>
  </si>
  <si>
    <t>shri-bajrang-chemical-distillery-llp</t>
  </si>
  <si>
    <t>6466</t>
  </si>
  <si>
    <t>xoslai6od78yoirjiu57832y</t>
  </si>
  <si>
    <t>Ankur Biochem Private Limited</t>
  </si>
  <si>
    <t>2023-03-14T12:04:01.000Z</t>
  </si>
  <si>
    <t>2025-11-07T12:13:15.567Z</t>
  </si>
  <si>
    <t>2025-11-07T12:13:15.504Z</t>
  </si>
  <si>
    <t>ankur-biochem-private-limited</t>
  </si>
  <si>
    <t>6467</t>
  </si>
  <si>
    <t>hifq5qygvgsjn1a24ip7q3sd</t>
  </si>
  <si>
    <t>Masterchef Exports</t>
  </si>
  <si>
    <t>2023-03-15T09:46:30.000Z</t>
  </si>
  <si>
    <t>2025-11-07T12:13:18.250Z</t>
  </si>
  <si>
    <t>2025-11-07T12:13:18.183Z</t>
  </si>
  <si>
    <t>masterchef-exports</t>
  </si>
  <si>
    <t>6468</t>
  </si>
  <si>
    <t>l6e3kysweja0ctknfmpebbo7</t>
  </si>
  <si>
    <t>LMJ Services Limited</t>
  </si>
  <si>
    <t>2023-03-16T07:43:16.000Z</t>
  </si>
  <si>
    <t>2025-11-07T12:13:20.281Z</t>
  </si>
  <si>
    <t>2025-11-07T12:13:20.239Z</t>
  </si>
  <si>
    <t>lmj-services-limited</t>
  </si>
  <si>
    <t>6469</t>
  </si>
  <si>
    <t>m3xh05culv35c3b3k3arn7g3</t>
  </si>
  <si>
    <t>Oswal Cables Private Limited</t>
  </si>
  <si>
    <t>2023-03-16T09:23:11.000Z</t>
  </si>
  <si>
    <t>2025-11-20T06:54:32.117Z</t>
  </si>
  <si>
    <t>2025-11-20T06:54:31.895Z</t>
  </si>
  <si>
    <t>oswal-cables-private-limited</t>
  </si>
  <si>
    <t>6470</t>
  </si>
  <si>
    <t>yae4hi13vj8z02f46bnfotbs</t>
  </si>
  <si>
    <t>Bharat industrial Enterprises Private Limited</t>
  </si>
  <si>
    <t>2023-03-16T11:08:09.000Z</t>
  </si>
  <si>
    <t>2025-11-07T12:13:25.999Z</t>
  </si>
  <si>
    <t>2025-11-07T12:13:25.937Z</t>
  </si>
  <si>
    <t>bharat-industrial-enterprises-private-limited</t>
  </si>
  <si>
    <t>6471</t>
  </si>
  <si>
    <t>jsj6totdz8b3jltw9sc8205q</t>
  </si>
  <si>
    <t>Satin Housing Finance Limited</t>
  </si>
  <si>
    <t>2023-03-17T06:01:20.000Z</t>
  </si>
  <si>
    <t>2025-11-07T12:13:29.642Z</t>
  </si>
  <si>
    <t>2025-11-07T12:13:29.526Z</t>
  </si>
  <si>
    <t>satin-housing-finance-limited</t>
  </si>
  <si>
    <t>6472</t>
  </si>
  <si>
    <t>kjkhstyo9ajvbakdlbzizjeu</t>
  </si>
  <si>
    <t>Sanvijay Rolling and Engineering Limited</t>
  </si>
  <si>
    <t>2023-03-17T09:39:16.000Z</t>
  </si>
  <si>
    <t>2025-11-07T12:13:31.678Z</t>
  </si>
  <si>
    <t>2025-11-07T12:13:31.632Z</t>
  </si>
  <si>
    <t>sanvijay-rolling-and-engineering-limited</t>
  </si>
  <si>
    <t>6473</t>
  </si>
  <si>
    <t>agy37qx0joebgimffq8gjqvx</t>
  </si>
  <si>
    <t>RK Laxmi General Sales Limited</t>
  </si>
  <si>
    <t>2023-03-17T10:19:27.000Z</t>
  </si>
  <si>
    <t>2025-11-07T12:13:33.903Z</t>
  </si>
  <si>
    <t>2025-11-07T12:13:33.852Z</t>
  </si>
  <si>
    <t>rk-laxmi-general-sales-limited</t>
  </si>
  <si>
    <t>6474</t>
  </si>
  <si>
    <t>tu1ec37evmvqtd2jeznnjh2c</t>
  </si>
  <si>
    <t>Core Energy Systems Limited</t>
  </si>
  <si>
    <t>2023-03-17T12:44:03.000Z</t>
  </si>
  <si>
    <t>2025-11-07T12:13:35.876Z</t>
  </si>
  <si>
    <t>2025-11-07T12:13:35.829Z</t>
  </si>
  <si>
    <t>core-energy-systems-limited</t>
  </si>
  <si>
    <t>6475</t>
  </si>
  <si>
    <t>k371yun1c6b01n7f192cxikr</t>
  </si>
  <si>
    <t>Rahul Cables Private Limited</t>
  </si>
  <si>
    <t>2023-03-17T12:48:37.000Z</t>
  </si>
  <si>
    <t>2025-11-07T12:13:37.872Z</t>
  </si>
  <si>
    <t>2025-11-07T12:13:37.829Z</t>
  </si>
  <si>
    <t>rahul-cables-private-limited</t>
  </si>
  <si>
    <t>6476</t>
  </si>
  <si>
    <t>pes8ougxlftco980ahjioht0</t>
  </si>
  <si>
    <t>Orient Green Power Company Limited</t>
  </si>
  <si>
    <t>2023-03-17T13:18:58.000Z</t>
  </si>
  <si>
    <t>2025-11-07T12:13:38.902Z</t>
  </si>
  <si>
    <t>2025-11-07T12:13:38.876Z</t>
  </si>
  <si>
    <t>orient-green-power-company-limited</t>
  </si>
  <si>
    <t>6477</t>
  </si>
  <si>
    <t>kibme1utm4s6yhsygqtxgssg</t>
  </si>
  <si>
    <t>Ubitech Private Limited</t>
  </si>
  <si>
    <t>2023-03-20T07:02:26.000Z</t>
  </si>
  <si>
    <t>2025-11-07T12:13:40.931Z</t>
  </si>
  <si>
    <t>2025-11-07T12:13:40.891Z</t>
  </si>
  <si>
    <t>ubitech-private-limited</t>
  </si>
  <si>
    <t>6478</t>
  </si>
  <si>
    <t>f7px89pfwkjwwaypwalk4aip</t>
  </si>
  <si>
    <t>Core Jewellery Private Limited</t>
  </si>
  <si>
    <t>2023-03-20T09:22:45.000Z</t>
  </si>
  <si>
    <t>2025-11-07T12:13:42.978Z</t>
  </si>
  <si>
    <t>2025-11-07T12:13:42.895Z</t>
  </si>
  <si>
    <t>core-jewellery-private-limited</t>
  </si>
  <si>
    <t>6479</t>
  </si>
  <si>
    <t>siybt5mm1z7wuhioyp5bg9ba</t>
  </si>
  <si>
    <t>Grand Bazaar Developers LLP</t>
  </si>
  <si>
    <t>2023-03-20T11:20:11.000Z</t>
  </si>
  <si>
    <t>2025-11-07T12:13:44.462Z</t>
  </si>
  <si>
    <t>2025-11-07T12:13:44.428Z</t>
  </si>
  <si>
    <t>grand-bazaar-developers-llp</t>
  </si>
  <si>
    <t>6480</t>
  </si>
  <si>
    <t>vi4mghshyek0s74re5hf2vvi</t>
  </si>
  <si>
    <t>Andhra Pradesh Power Generation Corporation Limited</t>
  </si>
  <si>
    <t>2023-03-20T12:38:28.000Z</t>
  </si>
  <si>
    <t>2025-12-18T11:37:53.384Z</t>
  </si>
  <si>
    <t>2025-12-18T11:37:53.156Z</t>
  </si>
  <si>
    <t>andhra-pradesh-power-generation-corporation-limited</t>
  </si>
  <si>
    <t>6481</t>
  </si>
  <si>
    <t>bvt7tuh3h9gixrfq2epv750g</t>
  </si>
  <si>
    <t>Multiurban Infra Services Private Limited</t>
  </si>
  <si>
    <t>2023-03-20T13:03:12.000Z</t>
  </si>
  <si>
    <t>2025-11-07T12:13:50.173Z</t>
  </si>
  <si>
    <t>2025-11-07T12:13:50.117Z</t>
  </si>
  <si>
    <t>multiurban-infra-services-private-limited</t>
  </si>
  <si>
    <t>6482</t>
  </si>
  <si>
    <t>rvqmp9w9hpgybza81z543sqc</t>
  </si>
  <si>
    <t>Krishna Corporation</t>
  </si>
  <si>
    <t>2023-03-21T06:33:17.000Z</t>
  </si>
  <si>
    <t>2025-11-07T12:13:52.050Z</t>
  </si>
  <si>
    <t>2025-11-07T12:13:52.008Z</t>
  </si>
  <si>
    <t>krishna-corporation</t>
  </si>
  <si>
    <t>6483</t>
  </si>
  <si>
    <t>bo1xzrdxw9s5ea3do4q2lrug</t>
  </si>
  <si>
    <t>Vinod Rice Mill Private Limited</t>
  </si>
  <si>
    <t>2023-03-21T09:18:23.000Z</t>
  </si>
  <si>
    <t>2025-11-07T12:13:54.485Z</t>
  </si>
  <si>
    <t>2025-11-07T12:13:54.433Z</t>
  </si>
  <si>
    <t>vinod-rice-mill-private-limited</t>
  </si>
  <si>
    <t>6484</t>
  </si>
  <si>
    <t>liavmdt4z8fvct16jdjzx23w</t>
  </si>
  <si>
    <t>Karnavati Infrastructure Private Limited</t>
  </si>
  <si>
    <t>2023-03-21T09:27:05.000Z</t>
  </si>
  <si>
    <t>2025-11-07T12:13:55.984Z</t>
  </si>
  <si>
    <t>2025-11-07T12:13:55.900Z</t>
  </si>
  <si>
    <t>karnavati-infrastructure-private-limited</t>
  </si>
  <si>
    <t>6485</t>
  </si>
  <si>
    <t>wsj3tmwjh4j6zmbrz51mlt1o</t>
  </si>
  <si>
    <t>Blue Ocean Beverages Private Limited</t>
  </si>
  <si>
    <t>2023-03-21T12:42:42.000Z</t>
  </si>
  <si>
    <t>2025-11-07T12:13:57.880Z</t>
  </si>
  <si>
    <t>2025-11-07T12:13:57.846Z</t>
  </si>
  <si>
    <t>blue-ocean-beverages-private-limited</t>
  </si>
  <si>
    <t>6486</t>
  </si>
  <si>
    <t>o7coy8u4aom99j3bpw94hzxt</t>
  </si>
  <si>
    <t>Bhagyalaxmi Rolling Mill Private Limited</t>
  </si>
  <si>
    <t>2023-03-21T12:52:40.000Z</t>
  </si>
  <si>
    <t>2025-11-07T12:13:59.758Z</t>
  </si>
  <si>
    <t>2025-11-07T12:13:59.717Z</t>
  </si>
  <si>
    <t>bhagyalaxmi-rolling-mill-private-limited</t>
  </si>
  <si>
    <t>6487</t>
  </si>
  <si>
    <t>u9dgbjujy0p2leai1ubd6vgm</t>
  </si>
  <si>
    <t>M S V Constructions Company</t>
  </si>
  <si>
    <t>2023-03-22T07:49:36.000Z</t>
  </si>
  <si>
    <t>2025-12-03T11:29:23.188Z</t>
  </si>
  <si>
    <t>2025-12-03T11:29:22.933Z</t>
  </si>
  <si>
    <t>m-s-v-constructions-company</t>
  </si>
  <si>
    <t>6488</t>
  </si>
  <si>
    <t>a4u33noyrjlmzzk98yyjevja</t>
  </si>
  <si>
    <t>ARS Steels and Alloy International Private Limited</t>
  </si>
  <si>
    <t>2023-03-22T12:40:45.000Z</t>
  </si>
  <si>
    <t>2025-11-07T12:14:03.661Z</t>
  </si>
  <si>
    <t>2025-11-07T12:14:03.617Z</t>
  </si>
  <si>
    <t>ars-steels-and-alloy-international-private-limited</t>
  </si>
  <si>
    <t>6489</t>
  </si>
  <si>
    <t>dlacjzzb39hx7kunogf43ow8</t>
  </si>
  <si>
    <t>Arisinfra Solutions Limited</t>
  </si>
  <si>
    <t>2023-03-23T09:32:13.000Z</t>
  </si>
  <si>
    <t>2025-11-07T12:14:06.872Z</t>
  </si>
  <si>
    <t>2025-11-07T12:14:06.810Z</t>
  </si>
  <si>
    <t>arisinfra-solutions-limited</t>
  </si>
  <si>
    <t>6490</t>
  </si>
  <si>
    <t>fx0nsnhl9tmyf594pn6p5fz3</t>
  </si>
  <si>
    <t>Real Estate Receivables Trust</t>
  </si>
  <si>
    <t>2023-03-23T09:42:30.000Z</t>
  </si>
  <si>
    <t>2025-11-07T12:14:08.117Z</t>
  </si>
  <si>
    <t>2025-11-07T12:14:08.032Z</t>
  </si>
  <si>
    <t>real-estate-receivables-trust</t>
  </si>
  <si>
    <t>6491</t>
  </si>
  <si>
    <t>pdv0qet75uw96wvog4qgh9x4</t>
  </si>
  <si>
    <t>Rakesh Construction Co.</t>
  </si>
  <si>
    <t>2023-03-23T11:25:21.000Z</t>
  </si>
  <si>
    <t>2025-11-07T12:14:10.392Z</t>
  </si>
  <si>
    <t>2025-11-07T12:14:10.340Z</t>
  </si>
  <si>
    <t>rakesh-construction-co</t>
  </si>
  <si>
    <t>6492</t>
  </si>
  <si>
    <t>b075whcbmstpftts6vx42uc1</t>
  </si>
  <si>
    <t>Rachana Infrastructure Limited</t>
  </si>
  <si>
    <t>2023-03-23T14:54:53.000Z</t>
  </si>
  <si>
    <t>2025-11-07T12:14:12.925Z</t>
  </si>
  <si>
    <t>2025-11-07T12:14:12.872Z</t>
  </si>
  <si>
    <t>rachana-infrastructure-limited</t>
  </si>
  <si>
    <t>6493</t>
  </si>
  <si>
    <t>qcmq3z8qc41sark46e46bapy</t>
  </si>
  <si>
    <t>Interlace India Private Limited</t>
  </si>
  <si>
    <t>2023-03-24T11:02:23.000Z</t>
  </si>
  <si>
    <t>2025-11-07T12:14:14.779Z</t>
  </si>
  <si>
    <t>2025-11-07T12:14:14.738Z</t>
  </si>
  <si>
    <t>interlace-india-private-limited</t>
  </si>
  <si>
    <t>6494</t>
  </si>
  <si>
    <t>wfg4em468r71be9wae2rgkta</t>
  </si>
  <si>
    <t>Jai Hanuman Udyog Limited</t>
  </si>
  <si>
    <t>2023-03-24T11:23:40.000Z</t>
  </si>
  <si>
    <t>2025-11-07T12:14:16.560Z</t>
  </si>
  <si>
    <t>2025-11-07T12:14:16.527Z</t>
  </si>
  <si>
    <t>jai-hanuman-udyog-limited</t>
  </si>
  <si>
    <t>6495</t>
  </si>
  <si>
    <t>m20tnw1sb2avh9exheh2b5bn</t>
  </si>
  <si>
    <t>B N Agritech Limited</t>
  </si>
  <si>
    <t>2023-03-24T14:03:51.000Z</t>
  </si>
  <si>
    <t>2025-11-19T19:38:17.958Z</t>
  </si>
  <si>
    <t>2025-11-19T19:38:17.892Z</t>
  </si>
  <si>
    <t>b-n-agritech-limited</t>
  </si>
  <si>
    <t>6496</t>
  </si>
  <si>
    <t>b5h7ju6v4nza5lfq76r5ytj4</t>
  </si>
  <si>
    <t>NLC India Limited</t>
  </si>
  <si>
    <t>2023-03-27T07:24:00.000Z</t>
  </si>
  <si>
    <t>2025-11-07T12:14:20.101Z</t>
  </si>
  <si>
    <t>2025-11-07T12:14:20.064Z</t>
  </si>
  <si>
    <t>nlc-india-limited</t>
  </si>
  <si>
    <t>6497</t>
  </si>
  <si>
    <t>xkjvt9kz59hipebw9tgjtchs</t>
  </si>
  <si>
    <t>B.P. Construction (BPC)</t>
  </si>
  <si>
    <t>2023-03-27T09:21:46.000Z</t>
  </si>
  <si>
    <t>2025-11-07T12:14:21.596Z</t>
  </si>
  <si>
    <t>2025-11-07T12:14:21.551Z</t>
  </si>
  <si>
    <t>bp-construction-bpc</t>
  </si>
  <si>
    <t>6498</t>
  </si>
  <si>
    <t>x6n60aao56ffnl1ncm5cf0eq</t>
  </si>
  <si>
    <t>My Car Private Limited</t>
  </si>
  <si>
    <t>2023-03-27T10:51:42.000Z</t>
  </si>
  <si>
    <t>2025-11-07T12:14:23.359Z</t>
  </si>
  <si>
    <t>2025-11-07T12:14:23.319Z</t>
  </si>
  <si>
    <t>my-car-private-limited</t>
  </si>
  <si>
    <t>6499</t>
  </si>
  <si>
    <t>j65fk6ee6al224j7bz8iess2</t>
  </si>
  <si>
    <t>LKP Finance Limited</t>
  </si>
  <si>
    <t>2023-03-27T12:42:45.000Z</t>
  </si>
  <si>
    <t>2025-11-07T12:14:26.434Z</t>
  </si>
  <si>
    <t>2025-11-07T12:14:26.373Z</t>
  </si>
  <si>
    <t>lkp-finance-limited</t>
  </si>
  <si>
    <t>6500</t>
  </si>
  <si>
    <t>dqdl34iuvoekuevza8o6wkq1</t>
  </si>
  <si>
    <t>Aequs Limited</t>
  </si>
  <si>
    <t>2023-03-28T09:17:33.000Z</t>
  </si>
  <si>
    <t>2025-11-07T12:14:28.293Z</t>
  </si>
  <si>
    <t>2025-11-07T12:14:28.248Z</t>
  </si>
  <si>
    <t>aequs-limited</t>
  </si>
  <si>
    <t>6501</t>
  </si>
  <si>
    <t>sbmit45mafpgkkan3tkwe6jh</t>
  </si>
  <si>
    <t>Shree Warana Sahakari Dudh Utpadak Prakriya Sangh Limited</t>
  </si>
  <si>
    <t>2023-03-28T09:22:04.000Z</t>
  </si>
  <si>
    <t>2025-11-07T12:14:30.179Z</t>
  </si>
  <si>
    <t>2025-11-07T12:14:30.129Z</t>
  </si>
  <si>
    <t>shree-warana-sahakari-dudh-utpadak-prakriya-sangh-limited</t>
  </si>
  <si>
    <t>6502</t>
  </si>
  <si>
    <t>sy9vmhf9pl9i361fkdpf2vd0</t>
  </si>
  <si>
    <t>Arete Institute of Medical Sciences Private Limited</t>
  </si>
  <si>
    <t>2023-03-28T10:03:24.000Z</t>
  </si>
  <si>
    <t>2025-11-07T12:14:32.613Z</t>
  </si>
  <si>
    <t>2025-11-07T12:14:32.562Z</t>
  </si>
  <si>
    <t>arete-institute-of-medical-sciences-private-limited</t>
  </si>
  <si>
    <t>6503</t>
  </si>
  <si>
    <t>y3ah5mcnx37b1vsd0b9tboig</t>
  </si>
  <si>
    <t>Suriya Spinning Mills</t>
  </si>
  <si>
    <t>2023-03-28T10:52:25.000Z</t>
  </si>
  <si>
    <t>2025-11-07T12:14:34.338Z</t>
  </si>
  <si>
    <t>2025-11-07T12:14:34.253Z</t>
  </si>
  <si>
    <t>suriya-spinning-mills</t>
  </si>
  <si>
    <t>6504</t>
  </si>
  <si>
    <t>q4rk6igqw32f3o6ym932qsuk</t>
  </si>
  <si>
    <t>Sai Computers Limited</t>
  </si>
  <si>
    <t>2023-03-28T12:01:04.000Z</t>
  </si>
  <si>
    <t>2025-11-07T12:14:36.308Z</t>
  </si>
  <si>
    <t>2025-11-07T12:14:36.268Z</t>
  </si>
  <si>
    <t>sai-computers-limited</t>
  </si>
  <si>
    <t>6505</t>
  </si>
  <si>
    <t>d2q6ydwz40pl9jj4rm1hwzkx</t>
  </si>
  <si>
    <t>TPS Infrastructure Limited</t>
  </si>
  <si>
    <t>2023-03-28T12:36:07.000Z</t>
  </si>
  <si>
    <t>2025-11-07T12:14:38.226Z</t>
  </si>
  <si>
    <t>2025-11-07T12:14:38.187Z</t>
  </si>
  <si>
    <t>tps-infrastructure-limited</t>
  </si>
  <si>
    <t>6506</t>
  </si>
  <si>
    <t>so9bab5kj74lp5jw9a760uuk</t>
  </si>
  <si>
    <t>AKM Hotels Private Limited</t>
  </si>
  <si>
    <t>2023-03-28T13:15:38.000Z</t>
  </si>
  <si>
    <t>2025-11-07T12:14:40.057Z</t>
  </si>
  <si>
    <t>2025-11-07T12:14:40.023Z</t>
  </si>
  <si>
    <t>akm-hotels-private-limited</t>
  </si>
  <si>
    <t>6507</t>
  </si>
  <si>
    <t>tskubnz7stjt11a1bv1jhku8</t>
  </si>
  <si>
    <t>Kapsons Industries Private Limited</t>
  </si>
  <si>
    <t>2023-03-29T09:09:22.000Z</t>
  </si>
  <si>
    <t>2025-11-07T12:14:41.815Z</t>
  </si>
  <si>
    <t>2025-11-07T12:14:41.779Z</t>
  </si>
  <si>
    <t>kapsons-industries-private-limited</t>
  </si>
  <si>
    <t>6508</t>
  </si>
  <si>
    <t>yzg96xqu0g3kfvw68jqf1l4t</t>
  </si>
  <si>
    <t>Signet Industries Limited</t>
  </si>
  <si>
    <t>2023-03-29T10:41:35.000Z</t>
  </si>
  <si>
    <t>2025-11-07T12:14:43.869Z</t>
  </si>
  <si>
    <t>2025-11-07T12:14:43.826Z</t>
  </si>
  <si>
    <t>signet-industries-limited</t>
  </si>
  <si>
    <t>6509</t>
  </si>
  <si>
    <t>vyqmhq5r2o4vn212021lgyu2</t>
  </si>
  <si>
    <t>Jay Ambe Concrete</t>
  </si>
  <si>
    <t>2023-03-29T11:44:03.000Z</t>
  </si>
  <si>
    <t>2025-11-07T12:14:45.573Z</t>
  </si>
  <si>
    <t>2025-11-07T12:14:45.509Z</t>
  </si>
  <si>
    <t>jay-ambe-concrete</t>
  </si>
  <si>
    <t>6510</t>
  </si>
  <si>
    <t>lorzuykvwo1lzaeoi95vvz3x</t>
  </si>
  <si>
    <t>Essar Constructions India Limited</t>
  </si>
  <si>
    <t>2023-03-29T17:09:27.000Z</t>
  </si>
  <si>
    <t>2025-11-07T12:14:47.807Z</t>
  </si>
  <si>
    <t>2025-11-07T12:14:47.715Z</t>
  </si>
  <si>
    <t>essar-constructions-india-limited-</t>
  </si>
  <si>
    <t>6511</t>
  </si>
  <si>
    <t>tcoppqo6d1i1d2sfet9nvqwo</t>
  </si>
  <si>
    <t>Univastu India Limited</t>
  </si>
  <si>
    <t>2023-03-30T10:43:14.000Z</t>
  </si>
  <si>
    <t>2025-11-07T12:14:49.905Z</t>
  </si>
  <si>
    <t>2025-11-07T12:14:49.863Z</t>
  </si>
  <si>
    <t>univastu-india-limited</t>
  </si>
  <si>
    <t>6512</t>
  </si>
  <si>
    <t>c4dnt4p9rs2xsdokpb0cetoi</t>
  </si>
  <si>
    <t>Lion Fabrics Private Limited</t>
  </si>
  <si>
    <t>2023-03-30T11:15:52.000Z</t>
  </si>
  <si>
    <t>2025-11-07T12:14:52.616Z</t>
  </si>
  <si>
    <t>2025-11-07T12:14:52.573Z</t>
  </si>
  <si>
    <t>lion-fabrics-private-limited</t>
  </si>
  <si>
    <t>6513</t>
  </si>
  <si>
    <t>c51s3gj3r8pfgcf0dw3ep9js</t>
  </si>
  <si>
    <t>Gandhi Institute of Technology and Management</t>
  </si>
  <si>
    <t>2023-03-30T12:36:46.000Z</t>
  </si>
  <si>
    <t>2025-11-07T12:14:54.719Z</t>
  </si>
  <si>
    <t>2025-11-07T12:14:54.678Z</t>
  </si>
  <si>
    <t>gandhi-institute-of-technology-and-management</t>
  </si>
  <si>
    <t>6514</t>
  </si>
  <si>
    <t>nl4j9n0sztxeqgvtjmec34jp</t>
  </si>
  <si>
    <t>Badri Rai &amp; Company</t>
  </si>
  <si>
    <t>2023-03-30T12:45:05.000Z</t>
  </si>
  <si>
    <t>2025-11-07T12:14:56.423Z</t>
  </si>
  <si>
    <t>2025-11-07T12:14:56.384Z</t>
  </si>
  <si>
    <t>badri-rai--company</t>
  </si>
  <si>
    <t>6515</t>
  </si>
  <si>
    <t>b7uel430dydigqxiw8iztjoh</t>
  </si>
  <si>
    <t>Rajadhiraj Tirupani Vinayak Natraj Private Limited</t>
  </si>
  <si>
    <t>2023-03-30T12:49:15.000Z</t>
  </si>
  <si>
    <t>2025-11-07T12:14:58.198Z</t>
  </si>
  <si>
    <t>2025-11-07T12:14:58.158Z</t>
  </si>
  <si>
    <t>rajadhiraj-tirupani-vinayak-natraj-private-limited</t>
  </si>
  <si>
    <t>6516</t>
  </si>
  <si>
    <t>ntlyjzllzutgqdodbo3zt2fa</t>
  </si>
  <si>
    <t>Orbit Resorts Limited</t>
  </si>
  <si>
    <t>2023-03-30T12:53:54.000Z</t>
  </si>
  <si>
    <t>2025-12-29T13:19:28.549Z</t>
  </si>
  <si>
    <t>2025-12-29T13:19:28.383Z</t>
  </si>
  <si>
    <t>orbit-resorts-limited</t>
  </si>
  <si>
    <t>6517</t>
  </si>
  <si>
    <t>m6ejdcpjx6ix5ghyrzznph71</t>
  </si>
  <si>
    <t>Asiatic Colour-Chem Industries Private Limited</t>
  </si>
  <si>
    <t>2023-03-31T05:49:46.000Z</t>
  </si>
  <si>
    <t>2026-01-16T07:20:49.215Z</t>
  </si>
  <si>
    <t>2026-01-16T07:20:49.005Z</t>
  </si>
  <si>
    <t>asiatic-colourchem-industries-private-limited</t>
  </si>
  <si>
    <t>6518</t>
  </si>
  <si>
    <t>m6omd5nqks3y4to98azbvg5k</t>
  </si>
  <si>
    <t>Fintree Finance Private Limited</t>
  </si>
  <si>
    <t>2023-03-31T11:09:15.000Z</t>
  </si>
  <si>
    <t>2025-11-07T12:15:03.140Z</t>
  </si>
  <si>
    <t>2025-11-07T12:15:03.103Z</t>
  </si>
  <si>
    <t>fintree-finance-private-limited</t>
  </si>
  <si>
    <t>6519</t>
  </si>
  <si>
    <t>x0ns8efmravfzklqtadmrleb</t>
  </si>
  <si>
    <t>Lands Mill Agro Private Limited</t>
  </si>
  <si>
    <t>2023-03-31T11:33:27.000Z</t>
  </si>
  <si>
    <t>2025-11-07T12:15:05.647Z</t>
  </si>
  <si>
    <t>2025-11-07T12:15:05.594Z</t>
  </si>
  <si>
    <t>lands-mill-agro-private-limited</t>
  </si>
  <si>
    <t>6520</t>
  </si>
  <si>
    <t>gsyhacnfiyna5qyf3vaw9eie</t>
  </si>
  <si>
    <t>Brichem Sciences Private Limited</t>
  </si>
  <si>
    <t>2023-03-31T13:03:43.000Z</t>
  </si>
  <si>
    <t>2025-11-07T12:15:07.529Z</t>
  </si>
  <si>
    <t>2025-11-07T12:15:07.494Z</t>
  </si>
  <si>
    <t>brichem-sciences-private-limited</t>
  </si>
  <si>
    <t>6521</t>
  </si>
  <si>
    <t>hb37ez428x9qbyia5zg97ter</t>
  </si>
  <si>
    <t>Milkfood Limited</t>
  </si>
  <si>
    <t>2023-04-03T09:08:51.000Z</t>
  </si>
  <si>
    <t>2025-11-25T07:22:14.820Z</t>
  </si>
  <si>
    <t>2025-11-25T07:22:14.600Z</t>
  </si>
  <si>
    <t>milkfood-limited</t>
  </si>
  <si>
    <t>6522</t>
  </si>
  <si>
    <t>bjvb47pz2rms96rhcjesv847</t>
  </si>
  <si>
    <t>Swaraj Suiting Limited</t>
  </si>
  <si>
    <t>2023-04-04T12:33:47.000Z</t>
  </si>
  <si>
    <t>2025-11-07T12:15:13.197Z</t>
  </si>
  <si>
    <t>2025-11-07T12:15:13.128Z</t>
  </si>
  <si>
    <t>swaraj-suiting-limited</t>
  </si>
  <si>
    <t>6523</t>
  </si>
  <si>
    <t>i8np2xm91rt70u381s55zwzr</t>
  </si>
  <si>
    <t>Raj Rajeshwar Lalita Tripursundari Private Limited</t>
  </si>
  <si>
    <t>2023-04-04T13:24:46.000Z</t>
  </si>
  <si>
    <t>2025-11-07T12:15:15.231Z</t>
  </si>
  <si>
    <t>2025-11-07T12:15:15.196Z</t>
  </si>
  <si>
    <t>raj-rajeshwar-lalita-tripursundari-private-limited</t>
  </si>
  <si>
    <t>6524</t>
  </si>
  <si>
    <t>c9zqpmbf65uk7hkjm87g62pm</t>
  </si>
  <si>
    <t>SMS Limited</t>
  </si>
  <si>
    <t>2023-04-04T13:45:21.000Z</t>
  </si>
  <si>
    <t>2025-11-07T12:15:17.042Z</t>
  </si>
  <si>
    <t>2025-11-07T12:15:16.998Z</t>
  </si>
  <si>
    <t>sms-limited</t>
  </si>
  <si>
    <t>6525</t>
  </si>
  <si>
    <t>d23mnvf8shhar4uj35d5574g</t>
  </si>
  <si>
    <t>Mul Podsa Roadways Private Limited</t>
  </si>
  <si>
    <t>2023-04-04T14:06:27.000Z</t>
  </si>
  <si>
    <t>2025-11-07T12:15:18.561Z</t>
  </si>
  <si>
    <t>2025-11-07T12:15:18.525Z</t>
  </si>
  <si>
    <t>mul-podsa-roadways-private-limited</t>
  </si>
  <si>
    <t>6526</t>
  </si>
  <si>
    <t>fx24vs9h5pajrt299sm14zy7</t>
  </si>
  <si>
    <t>Urjatech Private Limited</t>
  </si>
  <si>
    <t>2023-04-05T10:13:25.000Z</t>
  </si>
  <si>
    <t>2025-11-07T12:15:19.767Z</t>
  </si>
  <si>
    <t>2025-11-07T12:15:19.661Z</t>
  </si>
  <si>
    <t>urjatech-private-limited</t>
  </si>
  <si>
    <t>6527</t>
  </si>
  <si>
    <t>eh8w0fy0vjz8hj62m0pras38</t>
  </si>
  <si>
    <t>Ananya Finance for Inclusive Growth Private Limited</t>
  </si>
  <si>
    <t>2023-04-05T11:00:28.000Z</t>
  </si>
  <si>
    <t>2025-11-07T12:15:22.101Z</t>
  </si>
  <si>
    <t>2025-11-07T12:15:22.020Z</t>
  </si>
  <si>
    <t>ananya-finance-for-inclusive-growth-private-limited</t>
  </si>
  <si>
    <t>6528</t>
  </si>
  <si>
    <t>vfi9wtkyr7fdd91h2pr4mcgt</t>
  </si>
  <si>
    <t>SHM Shipcare Private Limited</t>
  </si>
  <si>
    <t>2023-04-05T11:33:07.000Z</t>
  </si>
  <si>
    <t>2025-11-07T12:15:24.448Z</t>
  </si>
  <si>
    <t>2025-11-07T12:15:24.325Z</t>
  </si>
  <si>
    <t>shm-shipcare-private-limited</t>
  </si>
  <si>
    <t>6529</t>
  </si>
  <si>
    <t>masiofjvhxf81n6mjuv91rkk</t>
  </si>
  <si>
    <t>Rourkela Sponge LLP</t>
  </si>
  <si>
    <t>2023-04-05T12:17:31.000Z</t>
  </si>
  <si>
    <t>2025-12-12T10:39:45.780Z</t>
  </si>
  <si>
    <t>2025-12-12T10:39:45.597Z</t>
  </si>
  <si>
    <t>rourkela-sponge-llp</t>
  </si>
  <si>
    <t>6530</t>
  </si>
  <si>
    <t>vxpla9ih0e65w776s7l0if0p</t>
  </si>
  <si>
    <t>Vineet Polyfab Private Limited</t>
  </si>
  <si>
    <t>2023-04-05T12:33:23.000Z</t>
  </si>
  <si>
    <t>2025-11-07T12:15:28.418Z</t>
  </si>
  <si>
    <t>2025-11-07T12:15:28.374Z</t>
  </si>
  <si>
    <t>vineet-polyfab-private-limited</t>
  </si>
  <si>
    <t>6531</t>
  </si>
  <si>
    <t>ywjdagt0a2c9s2omf6ohwbkj</t>
  </si>
  <si>
    <t>Utkarsh Ispat LLP</t>
  </si>
  <si>
    <t>2023-04-06T05:05:06.000Z</t>
  </si>
  <si>
    <t>2025-11-07T12:15:30.402Z</t>
  </si>
  <si>
    <t>2025-11-07T12:15:30.315Z</t>
  </si>
  <si>
    <t>utkarsh-ispat-llp</t>
  </si>
  <si>
    <t>6532</t>
  </si>
  <si>
    <t>iw2lhlyy20vs1k2ts9ksb31o</t>
  </si>
  <si>
    <t>SreeDhanya Construction Company</t>
  </si>
  <si>
    <t>2023-04-06T06:11:50.000Z</t>
  </si>
  <si>
    <t>2025-11-07T12:15:32.417Z</t>
  </si>
  <si>
    <t>2025-11-07T12:15:32.362Z</t>
  </si>
  <si>
    <t>sreedhanya-construction-company</t>
  </si>
  <si>
    <t>6533</t>
  </si>
  <si>
    <t>txgqcmvkby7gaxgq3ep6buf8</t>
  </si>
  <si>
    <t>Kisan Oleochem &amp; Derivatives Private Limited</t>
  </si>
  <si>
    <t>2023-04-06T07:43:43.000Z</t>
  </si>
  <si>
    <t>2025-11-07T12:15:34.428Z</t>
  </si>
  <si>
    <t>2025-11-07T12:15:34.370Z</t>
  </si>
  <si>
    <t>kisan-oleochem--derivatives-private-limited</t>
  </si>
  <si>
    <t>6534</t>
  </si>
  <si>
    <t>j7d750jrmeq0x1w6lbz7xvw3</t>
  </si>
  <si>
    <t>Great Eastern Retail Private Limited</t>
  </si>
  <si>
    <t>2023-04-06T10:38:24.000Z</t>
  </si>
  <si>
    <t>2025-11-07T12:15:36.789Z</t>
  </si>
  <si>
    <t>2025-11-07T12:15:36.742Z</t>
  </si>
  <si>
    <t>great-eastern-retail-private-limited</t>
  </si>
  <si>
    <t>6535</t>
  </si>
  <si>
    <t>mi86qyqgt3jl8h0n3wg5jwii</t>
  </si>
  <si>
    <t>Konkan Aggregates Private Limited</t>
  </si>
  <si>
    <t>2023-04-07T07:25:45.000Z</t>
  </si>
  <si>
    <t>2025-11-07T12:15:38.321Z</t>
  </si>
  <si>
    <t>2025-11-07T12:15:38.244Z</t>
  </si>
  <si>
    <t>konkan-aggregates-private-limited</t>
  </si>
  <si>
    <t>6536</t>
  </si>
  <si>
    <t>pq83hz5zkfqs72k1eaks2qhe</t>
  </si>
  <si>
    <t>Argunt Aggregates Private Limited</t>
  </si>
  <si>
    <t>2023-04-07T07:30:44.000Z</t>
  </si>
  <si>
    <t>2025-11-07T12:15:39.727Z</t>
  </si>
  <si>
    <t>2025-11-07T12:15:39.684Z</t>
  </si>
  <si>
    <t>argunt-aggregates-private-limited</t>
  </si>
  <si>
    <t>6537</t>
  </si>
  <si>
    <t>p0sbvn7dbq47kabbvx2mhj31</t>
  </si>
  <si>
    <t>Maratha Vidya Prasarak Samaj</t>
  </si>
  <si>
    <t>2023-04-07T07:42:19.000Z</t>
  </si>
  <si>
    <t>2025-11-07T12:15:41.627Z</t>
  </si>
  <si>
    <t>2025-11-07T12:15:41.579Z</t>
  </si>
  <si>
    <t>maratha-vidya-prasarak-samaj</t>
  </si>
  <si>
    <t>6538</t>
  </si>
  <si>
    <t>x46jt3aral3u2gwzfx3ml5l1</t>
  </si>
  <si>
    <t>Praful Enterprises Private Limited</t>
  </si>
  <si>
    <t>2023-04-07T09:47:33.000Z</t>
  </si>
  <si>
    <t>2025-11-07T12:15:43.077Z</t>
  </si>
  <si>
    <t>2025-11-07T12:15:43.037Z</t>
  </si>
  <si>
    <t>praful-enterprises-private-limited</t>
  </si>
  <si>
    <t>6539</t>
  </si>
  <si>
    <t>xhsu3eksjmb32gd7hbfjmecf</t>
  </si>
  <si>
    <t>Primecare Pharma Private Limited</t>
  </si>
  <si>
    <t>2023-04-07T10:07:53.000Z</t>
  </si>
  <si>
    <t>2025-11-07T12:15:44.272Z</t>
  </si>
  <si>
    <t>2025-11-07T12:15:44.237Z</t>
  </si>
  <si>
    <t>primecare-pharma-private-limited</t>
  </si>
  <si>
    <t>6540</t>
  </si>
  <si>
    <t>okgpxi26me0id4sqtiuut1tr</t>
  </si>
  <si>
    <t>SKS Industries</t>
  </si>
  <si>
    <t>2023-04-07T10:29:09.000Z</t>
  </si>
  <si>
    <t>2025-11-25T10:09:45.848Z</t>
  </si>
  <si>
    <t>2025-11-25T10:09:45.604Z</t>
  </si>
  <si>
    <t>sks-industries</t>
  </si>
  <si>
    <t>6541</t>
  </si>
  <si>
    <t>keudgpp4bfryysg5zomr60fg</t>
  </si>
  <si>
    <t>Metal Care Alloys Limited</t>
  </si>
  <si>
    <t>2023-04-07T12:43:08.000Z</t>
  </si>
  <si>
    <t>2025-11-07T12:15:49.362Z</t>
  </si>
  <si>
    <t>2025-11-07T12:15:49.310Z</t>
  </si>
  <si>
    <t>metal-care-alloys-limited</t>
  </si>
  <si>
    <t>6542</t>
  </si>
  <si>
    <t>qjwizby1qmg9tq08258n5lj1</t>
  </si>
  <si>
    <t>Raghuveer Buildcon</t>
  </si>
  <si>
    <t>2023-04-10T09:13:12.000Z</t>
  </si>
  <si>
    <t>2025-11-07T12:15:50.778Z</t>
  </si>
  <si>
    <t>2025-11-07T12:15:50.739Z</t>
  </si>
  <si>
    <t>raghuveer-buildcon</t>
  </si>
  <si>
    <t>6543</t>
  </si>
  <si>
    <t>r3809z4aga8on10v98i7wpyk</t>
  </si>
  <si>
    <t>Narendra Dev (Railways)</t>
  </si>
  <si>
    <t>2023-04-10T12:04:12.000Z</t>
  </si>
  <si>
    <t>2025-11-07T12:15:52.625Z</t>
  </si>
  <si>
    <t>2025-11-07T12:15:52.585Z</t>
  </si>
  <si>
    <t>narendra-dev-railways</t>
  </si>
  <si>
    <t>6544</t>
  </si>
  <si>
    <t>dgix5xm0ufdp1wsz30v5ind7</t>
  </si>
  <si>
    <t>Asian Sealing Products Private Limited</t>
  </si>
  <si>
    <t>2023-04-11T09:23:33.000Z</t>
  </si>
  <si>
    <t>2025-11-07T12:15:54.229Z</t>
  </si>
  <si>
    <t>2025-11-07T12:15:54.191Z</t>
  </si>
  <si>
    <t>asian-sealing-products-private-limited</t>
  </si>
  <si>
    <t>6545</t>
  </si>
  <si>
    <t>lvx28w7oz81eauhek417a1fo</t>
  </si>
  <si>
    <t>Vishal Construction</t>
  </si>
  <si>
    <t>2023-04-12T06:26:31.000Z</t>
  </si>
  <si>
    <t>2025-11-07T12:15:56.052Z</t>
  </si>
  <si>
    <t>2025-11-07T12:15:56.016Z</t>
  </si>
  <si>
    <t>vishal-construction</t>
  </si>
  <si>
    <t>6546</t>
  </si>
  <si>
    <t>mdhdiy0vy81zo4dfzyl3n6as</t>
  </si>
  <si>
    <t>Auro Impex &amp; Chemicals Limited</t>
  </si>
  <si>
    <t>2023-04-12T09:09:26.000Z</t>
  </si>
  <si>
    <t>2025-11-07T12:15:57.586Z</t>
  </si>
  <si>
    <t>2025-11-07T12:15:57.547Z</t>
  </si>
  <si>
    <t>auro-impex--chemicals-limited</t>
  </si>
  <si>
    <t>6547</t>
  </si>
  <si>
    <t>yb1cqgr1rw2g1jsjlu97hxi5</t>
  </si>
  <si>
    <t>SKP Merchants Private Limited</t>
  </si>
  <si>
    <t>2023-04-12T10:00:43.000Z</t>
  </si>
  <si>
    <t>2025-11-07T12:15:58.810Z</t>
  </si>
  <si>
    <t>2025-11-07T12:15:58.603Z</t>
  </si>
  <si>
    <t>skp-merchants-private-limited</t>
  </si>
  <si>
    <t>6548</t>
  </si>
  <si>
    <t>eumwfb0r063zd2gijjpbdlra</t>
  </si>
  <si>
    <t>Balaji Realty Developers</t>
  </si>
  <si>
    <t>2023-04-12T10:05:33.000Z</t>
  </si>
  <si>
    <t>2025-12-30T11:55:22.335Z</t>
  </si>
  <si>
    <t>2025-12-30T11:55:22.169Z</t>
  </si>
  <si>
    <t>balaji-realty-developers</t>
  </si>
  <si>
    <t>6549</t>
  </si>
  <si>
    <t>woskoiyaroaqz4tgdi1badwl</t>
  </si>
  <si>
    <t>Bright Packaging Private Limited</t>
  </si>
  <si>
    <t>2023-04-12T12:25:26.000Z</t>
  </si>
  <si>
    <t>2025-11-07T12:16:02.539Z</t>
  </si>
  <si>
    <t>2025-11-07T12:16:02.498Z</t>
  </si>
  <si>
    <t>bright-packaging-private-limited</t>
  </si>
  <si>
    <t>6550</t>
  </si>
  <si>
    <t>ip8uoyh6vtezuo7ax3crdib8</t>
  </si>
  <si>
    <t>Mahalaxmi Polypack Private Limited</t>
  </si>
  <si>
    <t>2023-04-13T13:04:28.000Z</t>
  </si>
  <si>
    <t>2025-11-07T12:16:05.397Z</t>
  </si>
  <si>
    <t>2025-11-07T12:16:05.323Z</t>
  </si>
  <si>
    <t>mahalaxmi-polypack-private-limited</t>
  </si>
  <si>
    <t>6551</t>
  </si>
  <si>
    <t>o512z3duvg8zgl9ujjtjps1q</t>
  </si>
  <si>
    <t>Realtegic Developers Private Limited</t>
  </si>
  <si>
    <t>2023-04-14T11:40:50.000Z</t>
  </si>
  <si>
    <t>2025-11-07T12:16:06.546Z</t>
  </si>
  <si>
    <t>2025-11-07T12:16:06.510Z</t>
  </si>
  <si>
    <t>realtegic-developers-private-limited</t>
  </si>
  <si>
    <t>6552</t>
  </si>
  <si>
    <t>yfkn5fsqsqoeic48boyynbfe</t>
  </si>
  <si>
    <t>Rathi Industrial Corporation Private Limited</t>
  </si>
  <si>
    <t>2023-04-14T11:54:02.000Z</t>
  </si>
  <si>
    <t>2025-11-07T12:16:08.003Z</t>
  </si>
  <si>
    <t>2025-11-07T12:16:07.963Z</t>
  </si>
  <si>
    <t>rathi-industrial-corporation-private-limited</t>
  </si>
  <si>
    <t>6553</t>
  </si>
  <si>
    <t>das6zqxq4kgvd6ewdl6wmiyk</t>
  </si>
  <si>
    <t>Shrinivasa Cattle Feeds Private Limited</t>
  </si>
  <si>
    <t>2023-04-17T09:32:14.000Z</t>
  </si>
  <si>
    <t>2026-01-12T09:20:58.709Z</t>
  </si>
  <si>
    <t>2026-01-12T09:20:58.548Z</t>
  </si>
  <si>
    <t>shrinivasa-cattle-feeds-private-limited</t>
  </si>
  <si>
    <t>6554</t>
  </si>
  <si>
    <t>ksvw9f48txyf1nt8cfyv03d4</t>
  </si>
  <si>
    <t>Pushpagiri Medical Society</t>
  </si>
  <si>
    <t>2023-04-18T11:43:52.000Z</t>
  </si>
  <si>
    <t>2025-11-07T12:16:11.424Z</t>
  </si>
  <si>
    <t>2025-11-07T12:16:11.367Z</t>
  </si>
  <si>
    <t>pushpagiri-medical-society</t>
  </si>
  <si>
    <t>6555</t>
  </si>
  <si>
    <t>k8053pbdv1t2dq7lyg2ngm2t</t>
  </si>
  <si>
    <t>Gimpex Private Limited</t>
  </si>
  <si>
    <t>2023-04-19T09:42:55.000Z</t>
  </si>
  <si>
    <t>2025-11-07T12:16:13.318Z</t>
  </si>
  <si>
    <t>2025-11-07T12:16:13.274Z</t>
  </si>
  <si>
    <t>gimpex-private-limited</t>
  </si>
  <si>
    <t>6556</t>
  </si>
  <si>
    <t>gibhss9uwsw828n3ypx81v1h</t>
  </si>
  <si>
    <t>Brajendra Kumar Builders Private Limited</t>
  </si>
  <si>
    <t>2023-04-20T11:35:58.000Z</t>
  </si>
  <si>
    <t>2025-11-07T12:16:15.263Z</t>
  </si>
  <si>
    <t>2025-11-07T12:16:15.217Z</t>
  </si>
  <si>
    <t>brajendra-kumar-builders-private-limited</t>
  </si>
  <si>
    <t>6557</t>
  </si>
  <si>
    <t>dp1nyaxkrgolcd8ba8l8ywmx</t>
  </si>
  <si>
    <t>Globe Panel Industries India Private Limited</t>
  </si>
  <si>
    <t>2023-04-24T07:16:30.000Z</t>
  </si>
  <si>
    <t>2025-11-07T12:16:17.565Z</t>
  </si>
  <si>
    <t>2025-11-07T12:16:17.522Z</t>
  </si>
  <si>
    <t>globe-panel-industries-india-private-limited</t>
  </si>
  <si>
    <t>6558</t>
  </si>
  <si>
    <t>c9msv8yf90g6ji0wn03ynzsl</t>
  </si>
  <si>
    <t>G.D. Motors</t>
  </si>
  <si>
    <t>2023-04-24T12:53:01.000Z</t>
  </si>
  <si>
    <t>2025-11-07T12:16:19.630Z</t>
  </si>
  <si>
    <t>2025-11-07T12:16:19.584Z</t>
  </si>
  <si>
    <t>gd-motors</t>
  </si>
  <si>
    <t>6559</t>
  </si>
  <si>
    <t>ae2jkpvymhowu7727j78up7y</t>
  </si>
  <si>
    <t>Bansal Spinning Mills Private Limited</t>
  </si>
  <si>
    <t>2023-04-24T12:58:58.000Z</t>
  </si>
  <si>
    <t>2025-11-07T12:16:22.119Z</t>
  </si>
  <si>
    <t>2025-11-07T12:16:22.066Z</t>
  </si>
  <si>
    <t>bansal-spinning-mills-private-limited</t>
  </si>
  <si>
    <t>6560</t>
  </si>
  <si>
    <t>hmquqb73u9o6n4gvviaus5dp</t>
  </si>
  <si>
    <t>Saisrushti Bidalur Projects Private Limited</t>
  </si>
  <si>
    <t>2023-04-24T13:03:56.000Z</t>
  </si>
  <si>
    <t>2025-11-07T12:16:24.028Z</t>
  </si>
  <si>
    <t>2025-11-07T12:16:23.973Z</t>
  </si>
  <si>
    <t>saisrushti-bidalur-projects-private-limited</t>
  </si>
  <si>
    <t>6561</t>
  </si>
  <si>
    <t>yhkksysl9hma552dqc5vnb8z</t>
  </si>
  <si>
    <t>Vishwa Samudra Vaishnodevi Expressway Private Limited</t>
  </si>
  <si>
    <t>2023-04-25T11:17:35.000Z</t>
  </si>
  <si>
    <t>2025-11-07T12:16:25.911Z</t>
  </si>
  <si>
    <t>2025-11-07T12:16:25.871Z</t>
  </si>
  <si>
    <t>vishwa-samudra-vaishnodevi-expressway-private-limited</t>
  </si>
  <si>
    <t>6562</t>
  </si>
  <si>
    <t>rqy7ceh3f0jm6pj1so8x1qij</t>
  </si>
  <si>
    <t>Nila Seafoods Private Limited</t>
  </si>
  <si>
    <t>2023-04-25T12:36:27.000Z</t>
  </si>
  <si>
    <t>2025-11-07T12:16:27.716Z</t>
  </si>
  <si>
    <t>2025-11-07T12:16:27.660Z</t>
  </si>
  <si>
    <t>nila-seafoods-private-limited</t>
  </si>
  <si>
    <t>6563</t>
  </si>
  <si>
    <t>qb39a53n6aux38nco88i4z94</t>
  </si>
  <si>
    <t>Jyoti CNC Automation Limited</t>
  </si>
  <si>
    <t>2023-04-26T09:13:16.000Z</t>
  </si>
  <si>
    <t>2026-02-10T07:40:30.498Z</t>
  </si>
  <si>
    <t>2026-02-10T07:40:30.193Z</t>
  </si>
  <si>
    <t>jyoti-cnc-automation-limited</t>
  </si>
  <si>
    <t>6564</t>
  </si>
  <si>
    <t>gyrd1cteoehafo3dgz830c1l</t>
  </si>
  <si>
    <t>Shiva Structures Private Limited</t>
  </si>
  <si>
    <t>2023-04-26T11:20:16.000Z</t>
  </si>
  <si>
    <t>2025-11-07T12:16:31.445Z</t>
  </si>
  <si>
    <t>2025-11-07T12:16:31.402Z</t>
  </si>
  <si>
    <t>shiva-structures-private-limited</t>
  </si>
  <si>
    <t>6565</t>
  </si>
  <si>
    <t>ojyp2h2vqc3egi0q99crcrw6</t>
  </si>
  <si>
    <t>Stelmec Limited</t>
  </si>
  <si>
    <t>2023-04-26T12:25:04.000Z</t>
  </si>
  <si>
    <t>2025-11-07T12:16:33.383Z</t>
  </si>
  <si>
    <t>2025-11-07T12:16:33.340Z</t>
  </si>
  <si>
    <t>stelmec-limited</t>
  </si>
  <si>
    <t>6566</t>
  </si>
  <si>
    <t>wpbd11kfkrpcbcl17nm8ian5</t>
  </si>
  <si>
    <t>Bandhu Exim India LLP</t>
  </si>
  <si>
    <t>2023-04-27T07:02:52.000Z</t>
  </si>
  <si>
    <t>2025-11-07T12:16:34.464Z</t>
  </si>
  <si>
    <t>2025-11-07T12:16:34.438Z</t>
  </si>
  <si>
    <t>bandhu-exim-india-llp</t>
  </si>
  <si>
    <t>6567</t>
  </si>
  <si>
    <t>z7y4oltkyu3x9uwdht7smfpd</t>
  </si>
  <si>
    <t>Hayath Foods</t>
  </si>
  <si>
    <t>2023-04-27T09:31:17.000Z</t>
  </si>
  <si>
    <t>2025-11-07T12:16:36.321Z</t>
  </si>
  <si>
    <t>2025-11-07T12:16:36.273Z</t>
  </si>
  <si>
    <t>hayath-foods</t>
  </si>
  <si>
    <t>6568</t>
  </si>
  <si>
    <t>nzgkmk2f0nzxqbeovvjcg18j</t>
  </si>
  <si>
    <t>Monarch Networth Capital Limited</t>
  </si>
  <si>
    <t>2023-04-27T09:38:52.000Z</t>
  </si>
  <si>
    <t>2025-11-07T12:16:37.776Z</t>
  </si>
  <si>
    <t>2025-11-07T12:16:37.730Z</t>
  </si>
  <si>
    <t>monarch-networth-capital-limited</t>
  </si>
  <si>
    <t>6569</t>
  </si>
  <si>
    <t>j66yzq183ysq8123as8ff04x</t>
  </si>
  <si>
    <t>Crop Care Organics LLP (CCOL)</t>
  </si>
  <si>
    <t>2023-04-27T10:15:10.000Z</t>
  </si>
  <si>
    <t>2025-11-07T12:16:38.943Z</t>
  </si>
  <si>
    <t>2025-11-07T12:16:38.913Z</t>
  </si>
  <si>
    <t>crop-care-organics-llp-ccol</t>
  </si>
  <si>
    <t>6570</t>
  </si>
  <si>
    <t>m9hlcsj4o9w2234lhfwmuhq4</t>
  </si>
  <si>
    <t>Karan Development Services Private Limited</t>
  </si>
  <si>
    <t>2023-04-27T10:55:29.000Z</t>
  </si>
  <si>
    <t>2025-11-07T12:16:40.922Z</t>
  </si>
  <si>
    <t>2025-11-07T12:16:40.878Z</t>
  </si>
  <si>
    <t>karan-development-services-private-limited</t>
  </si>
  <si>
    <t>6571</t>
  </si>
  <si>
    <t>gpj05oe6elvpdx3vrla70dnm</t>
  </si>
  <si>
    <t>Maverick Holdings and Investments Private Limited</t>
  </si>
  <si>
    <t>2023-04-27T11:06:37.000Z</t>
  </si>
  <si>
    <t>2025-11-07T12:16:42.358Z</t>
  </si>
  <si>
    <t>2025-11-07T12:16:42.314Z</t>
  </si>
  <si>
    <t>maverick-holdings-and-investments-private-limited</t>
  </si>
  <si>
    <t>6572</t>
  </si>
  <si>
    <t>tr945cw5zrq8q8c89xbeijp7</t>
  </si>
  <si>
    <t>Sankar Sai Consumer Product</t>
  </si>
  <si>
    <t>2023-04-27T11:33:43.000Z</t>
  </si>
  <si>
    <t>2025-11-07T12:16:43.712Z</t>
  </si>
  <si>
    <t>2025-11-07T12:16:43.671Z</t>
  </si>
  <si>
    <t>sankar-sai-consumer-product</t>
  </si>
  <si>
    <t>6573</t>
  </si>
  <si>
    <t>mykpfz7rmjchxp7z5d7nfkpn</t>
  </si>
  <si>
    <t>Shodha Constructions Private Limited</t>
  </si>
  <si>
    <t>2023-04-27T11:55:24.000Z</t>
  </si>
  <si>
    <t>2025-11-07T12:16:45.394Z</t>
  </si>
  <si>
    <t>2025-11-07T12:16:45.349Z</t>
  </si>
  <si>
    <t>shodha-constructions-private-limited</t>
  </si>
  <si>
    <t>6574</t>
  </si>
  <si>
    <t>u69ozx1q46vfbpu1aeca5ua4</t>
  </si>
  <si>
    <t>Bindaas Foods Private Limited</t>
  </si>
  <si>
    <t>2023-04-27T12:30:11.000Z</t>
  </si>
  <si>
    <t>2025-11-07T12:16:47.295Z</t>
  </si>
  <si>
    <t>2025-11-07T12:16:47.216Z</t>
  </si>
  <si>
    <t>bindaas-foods-private-limited</t>
  </si>
  <si>
    <t>6575</t>
  </si>
  <si>
    <t>k0pz6om6nbegv0m0im3ulhha</t>
  </si>
  <si>
    <t>Monika Alcobev Limited</t>
  </si>
  <si>
    <t>2023-04-27T12:51:39.000Z</t>
  </si>
  <si>
    <t>2025-11-07T12:16:49.450Z</t>
  </si>
  <si>
    <t>2025-11-07T12:16:49.405Z</t>
  </si>
  <si>
    <t>monika-alcobev-limited</t>
  </si>
  <si>
    <t>6576</t>
  </si>
  <si>
    <t>d1vvx6knen7i3bclq5y7xvrf</t>
  </si>
  <si>
    <t>Numero Uno Clothing Limited</t>
  </si>
  <si>
    <t>2023-05-01T09:35:16.000Z</t>
  </si>
  <si>
    <t>2025-11-07T12:16:52.185Z</t>
  </si>
  <si>
    <t>2025-11-07T12:16:52.131Z</t>
  </si>
  <si>
    <t>numero-uno-clothing-limited</t>
  </si>
  <si>
    <t>6577</t>
  </si>
  <si>
    <t>z0wc5hf603lumaoa2zh4g4eo</t>
  </si>
  <si>
    <t>Rajasthan Rajya Vidyut Utpadan Nigam Limited</t>
  </si>
  <si>
    <t>2023-05-03T11:11:44.000Z</t>
  </si>
  <si>
    <t>2025-12-15T06:05:42.845Z</t>
  </si>
  <si>
    <t>2025-12-15T06:05:42.679Z</t>
  </si>
  <si>
    <t>rajasthan-rajya-vidyut-utpadan-nigam-limited</t>
  </si>
  <si>
    <t>6578</t>
  </si>
  <si>
    <t>lb211cyzh41u9p8icvez1rfb</t>
  </si>
  <si>
    <t>Arya Fin-Trade Services (I) Private Limited</t>
  </si>
  <si>
    <t>2023-05-05T11:10:38.000Z</t>
  </si>
  <si>
    <t>2025-11-07T12:16:56.065Z</t>
  </si>
  <si>
    <t>2025-11-07T12:16:56.026Z</t>
  </si>
  <si>
    <t>arya-fintrade-services-i-private-limited</t>
  </si>
  <si>
    <t>6579</t>
  </si>
  <si>
    <t>cwi7ehy98hib6ymrnvbd6al3</t>
  </si>
  <si>
    <t>V K Industries</t>
  </si>
  <si>
    <t>2023-05-05T11:51:29.000Z</t>
  </si>
  <si>
    <t>2025-11-07T12:16:58.045Z</t>
  </si>
  <si>
    <t>2025-11-07T12:16:57.999Z</t>
  </si>
  <si>
    <t>v-k-industries</t>
  </si>
  <si>
    <t>6580</t>
  </si>
  <si>
    <t>s7dn8nh00emng8rk48rfapcw</t>
  </si>
  <si>
    <t>Manipal Energy &amp; Infratech Limited</t>
  </si>
  <si>
    <t>2023-05-08T05:00:00.000Z</t>
  </si>
  <si>
    <t>2025-11-07T12:17:00.437Z</t>
  </si>
  <si>
    <t>2025-11-07T12:17:00.376Z</t>
  </si>
  <si>
    <t>manipal-energy--infratech-limited</t>
  </si>
  <si>
    <t>6581</t>
  </si>
  <si>
    <t>l1or3ophh62of0nkh8i0eqvm</t>
  </si>
  <si>
    <t>Manipal Media Network Limited</t>
  </si>
  <si>
    <t>2023-05-08T05:04:29.000Z</t>
  </si>
  <si>
    <t>2025-11-07T12:17:01.574Z</t>
  </si>
  <si>
    <t>2025-11-07T12:17:01.543Z</t>
  </si>
  <si>
    <t>manipal-media-network-limited</t>
  </si>
  <si>
    <t>6582</t>
  </si>
  <si>
    <t>p9u7q3iluca50kd0eu7h7lkl</t>
  </si>
  <si>
    <t>KJV Alloy Conductors Private Limited</t>
  </si>
  <si>
    <t>2023-05-09T09:28:13.000Z</t>
  </si>
  <si>
    <t>2025-11-07T12:17:03.690Z</t>
  </si>
  <si>
    <t>2025-11-07T12:17:03.640Z</t>
  </si>
  <si>
    <t>kjv-alloy-conductors-private-limited</t>
  </si>
  <si>
    <t>6583</t>
  </si>
  <si>
    <t>dgj3sx88ndvh55idb91oa0xv</t>
  </si>
  <si>
    <t>Congruent Remedies Private Limited</t>
  </si>
  <si>
    <t>2023-05-09T11:23:02.000Z</t>
  </si>
  <si>
    <t>2025-11-07T12:17:05.392Z</t>
  </si>
  <si>
    <t>2025-11-07T12:17:05.352Z</t>
  </si>
  <si>
    <t>congruent-remedies-private-limited</t>
  </si>
  <si>
    <t>6584</t>
  </si>
  <si>
    <t>bu315q9kpxg9lhpn54s8vrp8</t>
  </si>
  <si>
    <t>IFB Refrigeration Limited</t>
  </si>
  <si>
    <t>2023-05-10T09:17:05.000Z</t>
  </si>
  <si>
    <t>2025-11-07T12:17:07.225Z</t>
  </si>
  <si>
    <t>2025-11-07T12:17:07.186Z</t>
  </si>
  <si>
    <t>ifb-refrigeration-limited</t>
  </si>
  <si>
    <t>6585</t>
  </si>
  <si>
    <t>l3ng2bi1c47d0upnt247ko4v</t>
  </si>
  <si>
    <t>Inderjit Mehta Constructions Private Limited</t>
  </si>
  <si>
    <t>2023-05-10T11:42:48.000Z</t>
  </si>
  <si>
    <t>2026-01-22T11:21:20.398Z</t>
  </si>
  <si>
    <t>2026-01-22T11:21:20.256Z</t>
  </si>
  <si>
    <t>inderjit-mehta-constructions-private-limited</t>
  </si>
  <si>
    <t>6586</t>
  </si>
  <si>
    <t>avikhtdoi7igul6wfa5bwhc5</t>
  </si>
  <si>
    <t>Intercontinental Infrastructure Limited</t>
  </si>
  <si>
    <t>2023-05-11T12:26:12.000Z</t>
  </si>
  <si>
    <t>2025-11-07T12:17:10.920Z</t>
  </si>
  <si>
    <t>2025-11-07T12:17:10.834Z</t>
  </si>
  <si>
    <t>intercontinental-infrastructure-limited</t>
  </si>
  <si>
    <t>6587</t>
  </si>
  <si>
    <t>p6p0125bfi5uafw2xx63sono</t>
  </si>
  <si>
    <t>Swagat Housing Finance Company Limited</t>
  </si>
  <si>
    <t>2023-05-11T12:40:49.000Z</t>
  </si>
  <si>
    <t>2025-12-03T09:54:20.800Z</t>
  </si>
  <si>
    <t>2025-12-03T09:54:20.575Z</t>
  </si>
  <si>
    <t>swagat-housing-finance-company-limited</t>
  </si>
  <si>
    <t>6588</t>
  </si>
  <si>
    <t>kxfznegspuvaem30fru67aq2</t>
  </si>
  <si>
    <t>Scan Energy &amp; Power Limited</t>
  </si>
  <si>
    <t>2023-05-12T10:37:39.000Z</t>
  </si>
  <si>
    <t>2025-11-07T12:17:15.191Z</t>
  </si>
  <si>
    <t>2025-11-07T12:17:15.156Z</t>
  </si>
  <si>
    <t>scan-energy--power-limited</t>
  </si>
  <si>
    <t>6589</t>
  </si>
  <si>
    <t>ojr67ut28zw5p9rygjoje5i5</t>
  </si>
  <si>
    <t>Kerala State Electricity Board Limited</t>
  </si>
  <si>
    <t>2023-05-15T11:24:44.000Z</t>
  </si>
  <si>
    <t>2025-11-07T12:17:17.651Z</t>
  </si>
  <si>
    <t>2025-11-07T12:17:17.594Z</t>
  </si>
  <si>
    <t>kerala-state-electricity-board-limited</t>
  </si>
  <si>
    <t>6590</t>
  </si>
  <si>
    <t>szltu0yyv8fahbyfqjfn7itl</t>
  </si>
  <si>
    <t>Celebrity Breweries Private Limited</t>
  </si>
  <si>
    <t>2023-05-15T12:52:10.000Z</t>
  </si>
  <si>
    <t>2025-11-07T12:17:19.108Z</t>
  </si>
  <si>
    <t>2025-11-07T12:17:19.065Z</t>
  </si>
  <si>
    <t>celebrity-breweries-private-limited</t>
  </si>
  <si>
    <t>6591</t>
  </si>
  <si>
    <t>jmv0v7hyqa3vsjsv6aq50ioh</t>
  </si>
  <si>
    <t>Lucky Global Projects Private Limited</t>
  </si>
  <si>
    <t>2023-05-16T12:07:07.000Z</t>
  </si>
  <si>
    <t>2025-11-07T12:17:20.930Z</t>
  </si>
  <si>
    <t>2025-11-07T12:17:20.885Z</t>
  </si>
  <si>
    <t>lucky-global-projects-private-limited</t>
  </si>
  <si>
    <t>6592</t>
  </si>
  <si>
    <t>yf4xctdo2bu4m4id5canxxlo</t>
  </si>
  <si>
    <t>Matsyodari Steel And Alloy Private Limited</t>
  </si>
  <si>
    <t>2023-05-16T12:43:04.000Z</t>
  </si>
  <si>
    <t>2025-11-07T12:17:22.707Z</t>
  </si>
  <si>
    <t>2025-11-07T12:17:22.600Z</t>
  </si>
  <si>
    <t>matsyodari-steel-and-alloy-private-limited</t>
  </si>
  <si>
    <t>6593</t>
  </si>
  <si>
    <t>oz58om2a9aketulc8jyuypp4</t>
  </si>
  <si>
    <t>Raj Corporation Limited</t>
  </si>
  <si>
    <t>2023-05-17T10:50:30.000Z</t>
  </si>
  <si>
    <t>2025-11-07T12:17:25.113Z</t>
  </si>
  <si>
    <t>2025-11-07T12:17:25.059Z</t>
  </si>
  <si>
    <t>raj-corporation-limited</t>
  </si>
  <si>
    <t>6594</t>
  </si>
  <si>
    <t>hkprx52el8h3ershsn84paf4</t>
  </si>
  <si>
    <t>Arwade Infrastructure Limited</t>
  </si>
  <si>
    <t>2023-05-17T11:09:48.000Z</t>
  </si>
  <si>
    <t>2025-11-07T12:17:26.952Z</t>
  </si>
  <si>
    <t>2025-11-07T12:17:26.913Z</t>
  </si>
  <si>
    <t>arwade-infrastructure-limited</t>
  </si>
  <si>
    <t>6595</t>
  </si>
  <si>
    <t>lp7jkfycq65ag1nchagp7djw</t>
  </si>
  <si>
    <t>Uma Spintex India Private Limited</t>
  </si>
  <si>
    <t>2023-05-18T10:26:31.000Z</t>
  </si>
  <si>
    <t>2025-12-19T13:17:18.924Z</t>
  </si>
  <si>
    <t>2025-12-19T13:17:18.704Z</t>
  </si>
  <si>
    <t>uma-spintex-india-private-limited</t>
  </si>
  <si>
    <t>6596</t>
  </si>
  <si>
    <t>mfj1itwys6qlrv3v5upq1vj2</t>
  </si>
  <si>
    <t>Andhra Pradesh Power Development Company Limited</t>
  </si>
  <si>
    <t>2023-05-18T12:55:06.000Z</t>
  </si>
  <si>
    <t>2025-11-07T12:17:30.209Z</t>
  </si>
  <si>
    <t>2025-11-07T12:17:30.169Z</t>
  </si>
  <si>
    <t>andhra-pradesh-power-development-company-limited</t>
  </si>
  <si>
    <t>6597</t>
  </si>
  <si>
    <t>ns5r48jijb86b2701hhrre2t</t>
  </si>
  <si>
    <t>Shreegopal Govind Sponge Private Limited</t>
  </si>
  <si>
    <t>2023-05-19T10:10:39.000Z</t>
  </si>
  <si>
    <t>2025-11-07T12:17:31.760Z</t>
  </si>
  <si>
    <t>2025-11-07T12:17:31.721Z</t>
  </si>
  <si>
    <t>shreegopal-govind-sponge-private-limited</t>
  </si>
  <si>
    <t>6598</t>
  </si>
  <si>
    <t>b9ccoj0mu5wkfqkfzmp9sdg6</t>
  </si>
  <si>
    <t>Gainup Technotek Limited</t>
  </si>
  <si>
    <t>2023-05-22T10:01:36.000Z</t>
  </si>
  <si>
    <t>2025-12-17T06:38:25.471Z</t>
  </si>
  <si>
    <t>2025-12-17T06:38:25.311Z</t>
  </si>
  <si>
    <t>gainup-technotek-limited</t>
  </si>
  <si>
    <t>6599</t>
  </si>
  <si>
    <t>h72p5lulviscrcou4pk30pm7</t>
  </si>
  <si>
    <t>Topper Wire &amp; Fastners</t>
  </si>
  <si>
    <t>2023-05-23T10:03:18.000Z</t>
  </si>
  <si>
    <t>2025-12-23T13:06:49.460Z</t>
  </si>
  <si>
    <t>2025-12-23T13:06:49.304Z</t>
  </si>
  <si>
    <t>topper-wire--fastners</t>
  </si>
  <si>
    <t>6600</t>
  </si>
  <si>
    <t>eb37hdszjt6lb9i12xni08w6</t>
  </si>
  <si>
    <t>Man Structurals Private Limited</t>
  </si>
  <si>
    <t>2023-05-23T12:13:06.000Z</t>
  </si>
  <si>
    <t>2025-12-01T13:28:32.737Z</t>
  </si>
  <si>
    <t>2025-12-01T13:28:32.490Z</t>
  </si>
  <si>
    <t>man-structurals-private-limited</t>
  </si>
  <si>
    <t>6601</t>
  </si>
  <si>
    <t>ieay4sawgzxr8p081nt8y1ib</t>
  </si>
  <si>
    <t>Black Gold Minerals</t>
  </si>
  <si>
    <t>2023-05-24T09:48:04.000Z</t>
  </si>
  <si>
    <t>2025-12-23T13:37:56.504Z</t>
  </si>
  <si>
    <t>2025-12-23T13:37:56.287Z</t>
  </si>
  <si>
    <t>black-gold-minerals</t>
  </si>
  <si>
    <t>6602</t>
  </si>
  <si>
    <t>z8ef9kb6j5ag4stwqb52her3</t>
  </si>
  <si>
    <t>Kanoria Energy and Infrastructure Limited (erstwhile A Infrastructure Limited)</t>
  </si>
  <si>
    <t>2023-05-24T11:12:03.000Z</t>
  </si>
  <si>
    <t>2025-11-24T07:07:34.588Z</t>
  </si>
  <si>
    <t>2025-11-24T07:07:34.313Z</t>
  </si>
  <si>
    <t>kanoria-energy-and-infrastructure-limited-erstwhile-a-infrastructure-limited</t>
  </si>
  <si>
    <t>6603</t>
  </si>
  <si>
    <t>xvwbmkv6ma62ksnp1pfpubk4</t>
  </si>
  <si>
    <t>Ace Kudale Corporation Limited</t>
  </si>
  <si>
    <t>2023-05-25T05:22:36.000Z</t>
  </si>
  <si>
    <t>2025-11-26T07:03:23.946Z</t>
  </si>
  <si>
    <t>2025-11-26T07:03:23.716Z</t>
  </si>
  <si>
    <t>ace-kudale-corporation-limited</t>
  </si>
  <si>
    <t>6604</t>
  </si>
  <si>
    <t>zimz83ly1j8h3vl2cubkank5</t>
  </si>
  <si>
    <t>Inkel EKK Roads Private Limited</t>
  </si>
  <si>
    <t>2023-05-25T12:37:46.000Z</t>
  </si>
  <si>
    <t>2025-11-07T12:17:46.656Z</t>
  </si>
  <si>
    <t>2025-11-07T12:17:46.618Z</t>
  </si>
  <si>
    <t>inkel-ekk-roads-private-limited</t>
  </si>
  <si>
    <t>6605</t>
  </si>
  <si>
    <t>m8bzj1qh5qtxmsuats1hicrv</t>
  </si>
  <si>
    <t>Altra Agro Chem Private Limited</t>
  </si>
  <si>
    <t>2023-05-26T11:34:14.000Z</t>
  </si>
  <si>
    <t>2025-12-30T11:25:26.690Z</t>
  </si>
  <si>
    <t>2025-12-30T11:25:26.484Z</t>
  </si>
  <si>
    <t>altra-agro-chem-private-limited</t>
  </si>
  <si>
    <t>6606</t>
  </si>
  <si>
    <t>m4qpl75mu9jpdx951pqa4y2h</t>
  </si>
  <si>
    <t>Shrigopal Rameshkumar Sales Private Limited</t>
  </si>
  <si>
    <t>2023-05-26T12:26:37.000Z</t>
  </si>
  <si>
    <t>2025-11-07T12:17:50.507Z</t>
  </si>
  <si>
    <t>2025-11-07T12:17:50.459Z</t>
  </si>
  <si>
    <t>shrigopal-rameshkumar-sales-private-limited</t>
  </si>
  <si>
    <t>6607</t>
  </si>
  <si>
    <t>sipm4cvr65hktql7xvq37swb</t>
  </si>
  <si>
    <t>Aryann Chemical Trading Private Limited</t>
  </si>
  <si>
    <t>2023-05-26T12:52:45.000Z</t>
  </si>
  <si>
    <t>2026-01-23T10:15:04.944Z</t>
  </si>
  <si>
    <t>2026-01-23T10:15:04.714Z</t>
  </si>
  <si>
    <t>aryann-chemical-trading-private-limited</t>
  </si>
  <si>
    <t>6608</t>
  </si>
  <si>
    <t>z5oajt4ngljoghsuisseg84s</t>
  </si>
  <si>
    <t>Permali Wallace Private Limited</t>
  </si>
  <si>
    <t>2023-05-27T06:55:26.000Z</t>
  </si>
  <si>
    <t>2025-11-07T12:17:53.697Z</t>
  </si>
  <si>
    <t>2025-11-07T12:17:53.655Z</t>
  </si>
  <si>
    <t>permali-wallace-private-limited</t>
  </si>
  <si>
    <t>6609</t>
  </si>
  <si>
    <t>eogdtv5rvwz5idrod7b7v9qa</t>
  </si>
  <si>
    <t>Nakul Enterprises</t>
  </si>
  <si>
    <t>2023-05-29T06:19:20.000Z</t>
  </si>
  <si>
    <t>2025-11-07T12:17:55.723Z</t>
  </si>
  <si>
    <t>2025-11-07T12:17:55.674Z</t>
  </si>
  <si>
    <t>nakul-enterprises</t>
  </si>
  <si>
    <t>6610</t>
  </si>
  <si>
    <t>vph2abhr5mhpki4i3bk8w4yz</t>
  </si>
  <si>
    <t>Nagpur Mobility Solutions Private Limited</t>
  </si>
  <si>
    <t>2023-05-29T06:30:25.000Z</t>
  </si>
  <si>
    <t>2025-11-07T12:17:57.528Z</t>
  </si>
  <si>
    <t>2025-11-07T12:17:57.492Z</t>
  </si>
  <si>
    <t>nagpur-mobility-solutions-private-limited</t>
  </si>
  <si>
    <t>6611</t>
  </si>
  <si>
    <t>eppqkgzr50970ef7eaom9ojv</t>
  </si>
  <si>
    <t>PSOVL Railone Private Limited</t>
  </si>
  <si>
    <t>2023-05-29T10:28:24.000Z</t>
  </si>
  <si>
    <t>2025-11-07T12:17:59.477Z</t>
  </si>
  <si>
    <t>2025-11-07T12:17:59.432Z</t>
  </si>
  <si>
    <t>psovl-railone-private-limited</t>
  </si>
  <si>
    <t>6612</t>
  </si>
  <si>
    <t>knyyi1y3d2xqywf3pzdg9nvg</t>
  </si>
  <si>
    <t>K K P Fine Linen Private Limited</t>
  </si>
  <si>
    <t>2023-05-30T09:20:46.000Z</t>
  </si>
  <si>
    <t>2025-11-07T12:18:01.914Z</t>
  </si>
  <si>
    <t>2025-11-07T12:18:01.869Z</t>
  </si>
  <si>
    <t>k-k-p-fine-linen-private-limited</t>
  </si>
  <si>
    <t>6613</t>
  </si>
  <si>
    <t>gbyx3vxaohwrmeu5squobm72</t>
  </si>
  <si>
    <t>K K P Garments Private Limited</t>
  </si>
  <si>
    <t>2023-05-30T09:28:08.000Z</t>
  </si>
  <si>
    <t>2025-11-07T12:18:03.811Z</t>
  </si>
  <si>
    <t>2025-11-07T12:18:03.776Z</t>
  </si>
  <si>
    <t>k-k-p-garments-private-limited</t>
  </si>
  <si>
    <t>6614</t>
  </si>
  <si>
    <t>raht5ysp2osm8oxp6qsdaf8b</t>
  </si>
  <si>
    <t>K K P Hi Tech Weaving India Private Limited</t>
  </si>
  <si>
    <t>2023-05-30T09:29:08.000Z</t>
  </si>
  <si>
    <t>2025-11-07T12:18:05.378Z</t>
  </si>
  <si>
    <t>2025-11-07T12:18:05.337Z</t>
  </si>
  <si>
    <t>k-k-p-hi-tech-weaving-india-private-limited</t>
  </si>
  <si>
    <t>6615</t>
  </si>
  <si>
    <t>f03w1jtlcaniqlvnmfxvvmxl</t>
  </si>
  <si>
    <t>K K P Spinning Mills Private Limited</t>
  </si>
  <si>
    <t>2023-05-30T09:29:25.000Z</t>
  </si>
  <si>
    <t>2025-11-07T12:18:07.209Z</t>
  </si>
  <si>
    <t>2025-11-07T12:18:07.163Z</t>
  </si>
  <si>
    <t>k-k-p-spinning-mills-private-limited</t>
  </si>
  <si>
    <t>6616</t>
  </si>
  <si>
    <t>h9rzss6jt96v28gy64vgcl8l</t>
  </si>
  <si>
    <t>K K P Weaving and Processing Mills Private Limited</t>
  </si>
  <si>
    <t>2023-05-30T09:29:48.000Z</t>
  </si>
  <si>
    <t>2025-11-07T12:18:09.018Z</t>
  </si>
  <si>
    <t>2025-11-07T12:18:08.979Z</t>
  </si>
  <si>
    <t>k-k-p-weaving-and-processing-mills-private-limited</t>
  </si>
  <si>
    <t>6617</t>
  </si>
  <si>
    <t>rsfejxela7z7a0iyne6urg3j</t>
  </si>
  <si>
    <t>Tulip Compression Private Limited</t>
  </si>
  <si>
    <t>2023-05-30T09:57:50.000Z</t>
  </si>
  <si>
    <t>2025-11-07T12:18:11.645Z</t>
  </si>
  <si>
    <t>2025-11-07T12:18:11.574Z</t>
  </si>
  <si>
    <t>tulip-compression-private-limited</t>
  </si>
  <si>
    <t>6618</t>
  </si>
  <si>
    <t>k3opoqbwnuxba9kau85g3y11</t>
  </si>
  <si>
    <t>Sobhaygya Mercantile Limited</t>
  </si>
  <si>
    <t>2023-05-30T10:10:14.000Z</t>
  </si>
  <si>
    <t>2025-12-02T07:53:03.994Z</t>
  </si>
  <si>
    <t>2025-12-02T07:53:03.760Z</t>
  </si>
  <si>
    <t>sobhaygya-mercantile-limited</t>
  </si>
  <si>
    <t>6619</t>
  </si>
  <si>
    <t>c5shuh1p3tnsv450d1dlxfmv</t>
  </si>
  <si>
    <t>Presto Info Solutions Private Limited</t>
  </si>
  <si>
    <t>2023-05-31T13:00:55.000Z</t>
  </si>
  <si>
    <t>2025-11-07T12:18:16.246Z</t>
  </si>
  <si>
    <t>2025-11-07T12:18:16.160Z</t>
  </si>
  <si>
    <t>presto-info-solutions-private-limited</t>
  </si>
  <si>
    <t>6620</t>
  </si>
  <si>
    <t>nbfuyckjyn2mv6dggr1rp7qz</t>
  </si>
  <si>
    <t>V. L. Infraprojects Limited</t>
  </si>
  <si>
    <t>2023-06-01T07:07:23.000Z</t>
  </si>
  <si>
    <t>2025-11-07T12:18:17.937Z</t>
  </si>
  <si>
    <t>2025-11-07T12:18:17.895Z</t>
  </si>
  <si>
    <t>v-l-infraprojects-limited</t>
  </si>
  <si>
    <t>6621</t>
  </si>
  <si>
    <t>by1ura81zdcmhxwkrtdoofdf</t>
  </si>
  <si>
    <t>Eswari Electricals Private Limited</t>
  </si>
  <si>
    <t>2023-06-05T10:51:21.000Z</t>
  </si>
  <si>
    <t>2025-11-07T12:18:19.391Z</t>
  </si>
  <si>
    <t>2025-11-07T12:18:19.351Z</t>
  </si>
  <si>
    <t>eswari-electricals-private-limited</t>
  </si>
  <si>
    <t>6622</t>
  </si>
  <si>
    <t>vcfup623iymkxjeex84we3i6</t>
  </si>
  <si>
    <t>T. K. Engineering Consortium Private Limited</t>
  </si>
  <si>
    <t>2023-06-06T09:26:44.000Z</t>
  </si>
  <si>
    <t>2026-01-19T12:44:40.838Z</t>
  </si>
  <si>
    <t>2026-01-19T12:44:40.515Z</t>
  </si>
  <si>
    <t>t-k-engineering-consortium-private-limited</t>
  </si>
  <si>
    <t>6623</t>
  </si>
  <si>
    <t>c54s7c7s8co4hohusz3i8vt1</t>
  </si>
  <si>
    <t>Lotus Ornaments Private Limited</t>
  </si>
  <si>
    <t>2023-06-07T11:34:33.000Z</t>
  </si>
  <si>
    <t>2025-11-07T12:18:22.663Z</t>
  </si>
  <si>
    <t>2025-11-07T12:18:22.603Z</t>
  </si>
  <si>
    <t>lotus-ornaments-private-limited</t>
  </si>
  <si>
    <t>6624</t>
  </si>
  <si>
    <t>zq7j1d3u6zbfa7lj7w21n02x</t>
  </si>
  <si>
    <t>AGI Infra Limited</t>
  </si>
  <si>
    <t>2023-06-07T11:38:54.000Z</t>
  </si>
  <si>
    <t>2025-11-19T19:27:32.982Z</t>
  </si>
  <si>
    <t>2025-11-19T19:27:32.928Z</t>
  </si>
  <si>
    <t>agi-infra-limited</t>
  </si>
  <si>
    <t>6625</t>
  </si>
  <si>
    <t>paytv6d5yxrbeiyw7ayk7x0q</t>
  </si>
  <si>
    <t>K C India Limited (KCIL)</t>
  </si>
  <si>
    <t>2023-06-07T12:35:00.000Z</t>
  </si>
  <si>
    <t>2025-11-19T19:34:56.332Z</t>
  </si>
  <si>
    <t>2025-11-19T19:34:56.257Z</t>
  </si>
  <si>
    <t>k-c-india-limited-kcil</t>
  </si>
  <si>
    <t>6626</t>
  </si>
  <si>
    <t>h5oahqqg8hctl98pcwiwjpk5</t>
  </si>
  <si>
    <t>Dynamix Contractors &amp; Builders Private Limited</t>
  </si>
  <si>
    <t>2023-06-08T11:52:03.000Z</t>
  </si>
  <si>
    <t>2025-11-07T12:18:27.860Z</t>
  </si>
  <si>
    <t>2025-11-07T12:18:27.822Z</t>
  </si>
  <si>
    <t>dynamix-contractors--builders-private-limited</t>
  </si>
  <si>
    <t>6627</t>
  </si>
  <si>
    <t>fntb4orn6wug9d6k3ayndowb</t>
  </si>
  <si>
    <t>Plutonium Business Solution Private Limited</t>
  </si>
  <si>
    <t>2023-06-09T10:43:53.000Z</t>
  </si>
  <si>
    <t>2025-11-07T12:18:29.447Z</t>
  </si>
  <si>
    <t>2025-11-07T12:18:29.411Z</t>
  </si>
  <si>
    <t>plutonium-business-solution-private-limited</t>
  </si>
  <si>
    <t>6628</t>
  </si>
  <si>
    <t>xi3kjiq9921wxp9ugl3yqeek</t>
  </si>
  <si>
    <t>Kishore Infrastructures Private Limited</t>
  </si>
  <si>
    <t>2023-06-09T12:48:00.000Z</t>
  </si>
  <si>
    <t>2025-11-24T12:44:51.520Z</t>
  </si>
  <si>
    <t>2025-11-24T12:44:51.373Z</t>
  </si>
  <si>
    <t>kishore-infrastructures-private-limited</t>
  </si>
  <si>
    <t>6629</t>
  </si>
  <si>
    <t>wsjkx138o217h6pnn34ihy6i</t>
  </si>
  <si>
    <t>Lokesh Enterprises</t>
  </si>
  <si>
    <t>2023-06-09T13:50:22.000Z</t>
  </si>
  <si>
    <t>2025-11-07T12:18:33.260Z</t>
  </si>
  <si>
    <t>2025-11-07T12:18:33.205Z</t>
  </si>
  <si>
    <t>lokesh-enterprises</t>
  </si>
  <si>
    <t>6630</t>
  </si>
  <si>
    <t>tewafiituegv4xo5z2555xe6</t>
  </si>
  <si>
    <t>N.N Global Mercantile Private Limited</t>
  </si>
  <si>
    <t>2023-06-12T06:37:34.000Z</t>
  </si>
  <si>
    <t>2026-02-04T11:18:18.273Z</t>
  </si>
  <si>
    <t>2026-02-04T11:18:18.122Z</t>
  </si>
  <si>
    <t>nn-global-mercantile-private-limited</t>
  </si>
  <si>
    <t>6631</t>
  </si>
  <si>
    <t>e0wy25x3k040z1cpkubmojzj</t>
  </si>
  <si>
    <t>UV Asset Reconstruction Company Limited</t>
  </si>
  <si>
    <t>2023-06-12T09:23:56.000Z</t>
  </si>
  <si>
    <t>2025-11-07T12:18:36.947Z</t>
  </si>
  <si>
    <t>2025-11-07T12:18:36.905Z</t>
  </si>
  <si>
    <t>uv-asset-reconstruction-company-limited</t>
  </si>
  <si>
    <t>6632</t>
  </si>
  <si>
    <t>ah1czwrd69bmevdm8amak7qy</t>
  </si>
  <si>
    <t>Shabro Metallics Private Limited</t>
  </si>
  <si>
    <t>2023-06-12T10:15:33.000Z</t>
  </si>
  <si>
    <t>2025-11-07T12:18:38.207Z</t>
  </si>
  <si>
    <t>2025-11-07T12:18:38.173Z</t>
  </si>
  <si>
    <t>shabro-metallics-private-limited</t>
  </si>
  <si>
    <t>6633</t>
  </si>
  <si>
    <t>nn31hdij3hxg6qu5i0mbf0xx</t>
  </si>
  <si>
    <t>LNSK Green House Agro Products LLP</t>
  </si>
  <si>
    <t>2023-06-12T10:48:49.000Z</t>
  </si>
  <si>
    <t>2025-11-07T12:18:40.128Z</t>
  </si>
  <si>
    <t>2025-11-07T12:18:40.087Z</t>
  </si>
  <si>
    <t>lnsk-green-house-agro-products-llp</t>
  </si>
  <si>
    <t>6634</t>
  </si>
  <si>
    <t>efcxx58mh4o30lvkp4gw2cjo</t>
  </si>
  <si>
    <t>Shivakriti International Limited</t>
  </si>
  <si>
    <t>2023-06-13T09:10:56.000Z</t>
  </si>
  <si>
    <t>2025-11-07T12:18:41.912Z</t>
  </si>
  <si>
    <t>2025-11-07T12:18:41.877Z</t>
  </si>
  <si>
    <t>shivakriti-international-limited</t>
  </si>
  <si>
    <t>6635</t>
  </si>
  <si>
    <t>j7yrgagn6klubry33c5cmc53</t>
  </si>
  <si>
    <t>Ivy Ecoenergy India Private Limited</t>
  </si>
  <si>
    <t>2023-06-13T10:00:34.000Z</t>
  </si>
  <si>
    <t>2025-11-07T12:18:44.293Z</t>
  </si>
  <si>
    <t>2025-11-07T12:18:44.237Z</t>
  </si>
  <si>
    <t>ivy-ecoenergy-india-private-limited</t>
  </si>
  <si>
    <t>6636</t>
  </si>
  <si>
    <t>bght6l5evvzm7d90ba1p4sov</t>
  </si>
  <si>
    <t>Vanilla Clean Power Private Limited</t>
  </si>
  <si>
    <t>2023-06-13T10:16:53.000Z</t>
  </si>
  <si>
    <t>2025-11-07T12:18:46.605Z</t>
  </si>
  <si>
    <t>2025-11-07T12:18:46.541Z</t>
  </si>
  <si>
    <t>vanilla-clean-power-private-limited</t>
  </si>
  <si>
    <t>6637</t>
  </si>
  <si>
    <t>szezl3x18rek2shje85zxgjy</t>
  </si>
  <si>
    <t>Mangal Electrical Industries Limited</t>
  </si>
  <si>
    <t>2023-06-13T10:47:11.000Z</t>
  </si>
  <si>
    <t>2025-11-07T12:18:48.426Z</t>
  </si>
  <si>
    <t>2025-11-07T12:18:48.363Z</t>
  </si>
  <si>
    <t>mangal-electrical-industries-limited</t>
  </si>
  <si>
    <t>6638</t>
  </si>
  <si>
    <t>k8qhw35jjc9cn3h0jq4dmy51</t>
  </si>
  <si>
    <t>Manipal Business Solutions Private Limited</t>
  </si>
  <si>
    <t>2023-06-13T10:55:15.000Z</t>
  </si>
  <si>
    <t>2025-11-19T19:43:30.282Z</t>
  </si>
  <si>
    <t>2025-11-19T19:43:30.228Z</t>
  </si>
  <si>
    <t>manipal-business-solutions-private-limited</t>
  </si>
  <si>
    <t>6639</t>
  </si>
  <si>
    <t>z47ru5wk76qwwn52tf3weqjf</t>
  </si>
  <si>
    <t>Manipal Technologies Limited</t>
  </si>
  <si>
    <t>2023-06-13T10:57:50.000Z</t>
  </si>
  <si>
    <t>2025-11-19T19:43:33.444Z</t>
  </si>
  <si>
    <t>2025-11-19T19:43:33.388Z</t>
  </si>
  <si>
    <t>manipal-technologies-limited</t>
  </si>
  <si>
    <t>6640</t>
  </si>
  <si>
    <t>wcbobu4hzk25yhj6fo3fbwmb</t>
  </si>
  <si>
    <t>JKPL Utility Packaging Solutions Private Limited (Erstwhile Manipal Utility Packaging Solutions Private Limited)</t>
  </si>
  <si>
    <t>2023-06-13T11:06:07.000Z</t>
  </si>
  <si>
    <t>2025-11-07T12:18:52.607Z</t>
  </si>
  <si>
    <t>2025-11-07T12:18:52.556Z</t>
  </si>
  <si>
    <t>jkpl-utility-packaging-solutions-private-limited-erstwhile-manipal-utility-packaging-solutions-private-limited</t>
  </si>
  <si>
    <t>6641</t>
  </si>
  <si>
    <t>brjp0og8468lsvfhd1lpq43m</t>
  </si>
  <si>
    <t>Manipal Payment and Identity Solutions Limited (Erstwhile MCT Cards &amp; Technology Private Limited)</t>
  </si>
  <si>
    <t>2023-06-13T11:11:07.000Z</t>
  </si>
  <si>
    <t>2026-01-02T12:18:16.615Z</t>
  </si>
  <si>
    <t>2026-01-02T12:18:16.423Z</t>
  </si>
  <si>
    <t>manipal-payment-and-identity-solutions-limited-erstwhile-mct-cards--technology-private-limited</t>
  </si>
  <si>
    <t>6642</t>
  </si>
  <si>
    <t>jsgoks1cjqsb414sl4hlxah7</t>
  </si>
  <si>
    <t>Aanjaney Rail Private Limited</t>
  </si>
  <si>
    <t>2023-06-13T12:32:31.000Z</t>
  </si>
  <si>
    <t>2025-11-07T12:18:56.048Z</t>
  </si>
  <si>
    <t>2025-11-07T12:18:56.009Z</t>
  </si>
  <si>
    <t>aanjaney-rail-private-limited</t>
  </si>
  <si>
    <t>6643</t>
  </si>
  <si>
    <t>w2439tgtua43t8l96273m3y2</t>
  </si>
  <si>
    <t>Marama Beverages Private Limited</t>
  </si>
  <si>
    <t>2023-06-14T10:15:14.000Z</t>
  </si>
  <si>
    <t>2025-11-07T12:18:58.868Z</t>
  </si>
  <si>
    <t>2025-11-07T12:18:58.773Z</t>
  </si>
  <si>
    <t>marama-beverages-private-limited</t>
  </si>
  <si>
    <t>6644</t>
  </si>
  <si>
    <t>f3fvqncl7dcf839f2mos4u02</t>
  </si>
  <si>
    <t>Supreme Auto Carrier Private Limited</t>
  </si>
  <si>
    <t>2023-06-14T11:04:37.000Z</t>
  </si>
  <si>
    <t>2025-11-07T12:19:00.493Z</t>
  </si>
  <si>
    <t>2025-11-07T12:19:00.459Z</t>
  </si>
  <si>
    <t>supreme-auto-carrier-private-limited</t>
  </si>
  <si>
    <t>6645</t>
  </si>
  <si>
    <t>ovkbytcq1l0fhymkr5pb6cjj</t>
  </si>
  <si>
    <t>Harsh Constructions Private Limited</t>
  </si>
  <si>
    <t>2023-06-15T06:00:12.000Z</t>
  </si>
  <si>
    <t>2025-11-07T12:19:02.938Z</t>
  </si>
  <si>
    <t>2025-11-07T12:19:02.875Z</t>
  </si>
  <si>
    <t>harsh-constructions-private-limited</t>
  </si>
  <si>
    <t>6646</t>
  </si>
  <si>
    <t>he8fb530130kpup2hd29wecb</t>
  </si>
  <si>
    <t>Pioneer Steels</t>
  </si>
  <si>
    <t>2023-06-15T10:29:15.000Z</t>
  </si>
  <si>
    <t>2025-11-07T12:19:04.965Z</t>
  </si>
  <si>
    <t>2025-11-07T12:19:04.916Z</t>
  </si>
  <si>
    <t>pioneer-steels</t>
  </si>
  <si>
    <t>6647</t>
  </si>
  <si>
    <t>ohpy93xtzjaf7oh79dqcdrdb</t>
  </si>
  <si>
    <t>Divine Motors Private Limited</t>
  </si>
  <si>
    <t>2023-06-15T11:39:13.000Z</t>
  </si>
  <si>
    <t>2025-12-23T13:02:22.203Z</t>
  </si>
  <si>
    <t>2025-12-23T13:02:22.054Z</t>
  </si>
  <si>
    <t>divine-motors-private-limited</t>
  </si>
  <si>
    <t>6648</t>
  </si>
  <si>
    <t>a2plf4aoyg22l690apz4bhoi</t>
  </si>
  <si>
    <t>Ratnaveer Precision Engineering Limited</t>
  </si>
  <si>
    <t>2023-06-15T12:42:13.000Z</t>
  </si>
  <si>
    <t>2025-11-07T12:19:08.947Z</t>
  </si>
  <si>
    <t>2025-11-07T12:19:08.901Z</t>
  </si>
  <si>
    <t>ratnaveer-precision-engineering-limited</t>
  </si>
  <si>
    <t>6649</t>
  </si>
  <si>
    <t>ose3xsen4audofjzhhc50khd</t>
  </si>
  <si>
    <t>Prolific Papers Private Limited</t>
  </si>
  <si>
    <t>2023-06-16T09:04:30.000Z</t>
  </si>
  <si>
    <t>2025-11-07T12:19:10.749Z</t>
  </si>
  <si>
    <t>2025-11-07T12:19:10.712Z</t>
  </si>
  <si>
    <t>prolific-papers-private-limited</t>
  </si>
  <si>
    <t>6650</t>
  </si>
  <si>
    <t>lcbuegcrxgg4bhc77ums55ru</t>
  </si>
  <si>
    <t>Sangita Sales Private Limited</t>
  </si>
  <si>
    <t>2023-06-16T10:53:05.000Z</t>
  </si>
  <si>
    <t>2025-11-07T12:19:13.276Z</t>
  </si>
  <si>
    <t>2025-11-07T12:19:13.226Z</t>
  </si>
  <si>
    <t>sangita-sales-private-limited</t>
  </si>
  <si>
    <t>6651</t>
  </si>
  <si>
    <t>dktnxcjjaf76w6v1oi0skfpt</t>
  </si>
  <si>
    <t>Santokba Durlabhji Trust</t>
  </si>
  <si>
    <t>2023-06-16T11:00:03.000Z</t>
  </si>
  <si>
    <t>2025-11-07T12:19:15.149Z</t>
  </si>
  <si>
    <t>2025-11-07T12:19:15.107Z</t>
  </si>
  <si>
    <t>santokba-durlabhji-trust</t>
  </si>
  <si>
    <t>6652</t>
  </si>
  <si>
    <t>jp5m728nipyandvh1p0230h4</t>
  </si>
  <si>
    <t>Prince Gold and Diamonds India Private Limited</t>
  </si>
  <si>
    <t>2023-06-16T11:33:06.000Z</t>
  </si>
  <si>
    <t>2025-11-07T12:19:16.939Z</t>
  </si>
  <si>
    <t>2025-11-07T12:19:16.902Z</t>
  </si>
  <si>
    <t>prince-gold-and-diamonds-india-private-limited</t>
  </si>
  <si>
    <t>6653</t>
  </si>
  <si>
    <t>kyf2tiwo0je6q8af9sk87774</t>
  </si>
  <si>
    <t>Krushna Cotex Private Limited</t>
  </si>
  <si>
    <t>2023-06-16T12:53:55.000Z</t>
  </si>
  <si>
    <t>2025-11-07T12:19:18.910Z</t>
  </si>
  <si>
    <t>2025-11-07T12:19:18.872Z</t>
  </si>
  <si>
    <t>krushna-cotex-private-limited</t>
  </si>
  <si>
    <t>6654</t>
  </si>
  <si>
    <t>k2jx7awql6alfu2pp7gpdzk8</t>
  </si>
  <si>
    <t>Riya Cars Private Limited</t>
  </si>
  <si>
    <t>2023-06-19T10:06:47.000Z</t>
  </si>
  <si>
    <t>2025-11-07T12:19:20.217Z</t>
  </si>
  <si>
    <t>2025-11-07T12:19:20.176Z</t>
  </si>
  <si>
    <t>riya-cars-private-limited</t>
  </si>
  <si>
    <t>6655</t>
  </si>
  <si>
    <t>tvwjsqjw3lyx23dznl238qor</t>
  </si>
  <si>
    <t>Lahoty Buildcon Limited</t>
  </si>
  <si>
    <t>2023-06-19T11:43:21.000Z</t>
  </si>
  <si>
    <t>2025-11-07T12:19:22.247Z</t>
  </si>
  <si>
    <t>2025-11-07T12:19:22.201Z</t>
  </si>
  <si>
    <t>lahoty-buildcon-limited</t>
  </si>
  <si>
    <t>6656</t>
  </si>
  <si>
    <t>izigp6u15xc5g1nlsenmj5ve</t>
  </si>
  <si>
    <t>Esspal International Private Limited</t>
  </si>
  <si>
    <t>2023-06-19T12:17:29.000Z</t>
  </si>
  <si>
    <t>2025-11-07T12:19:24.080Z</t>
  </si>
  <si>
    <t>2025-11-07T12:19:24.042Z</t>
  </si>
  <si>
    <t>esspal-international-private-limited</t>
  </si>
  <si>
    <t>6657</t>
  </si>
  <si>
    <t>s043teldzpzypsa0rq9m7xwh</t>
  </si>
  <si>
    <t>Gem Sugars Limited</t>
  </si>
  <si>
    <t>2023-06-20T09:10:17.000Z</t>
  </si>
  <si>
    <t>2025-11-07T12:19:25.538Z</t>
  </si>
  <si>
    <t>2025-11-07T12:19:25.498Z</t>
  </si>
  <si>
    <t>gem-sugars-limited</t>
  </si>
  <si>
    <t>6658</t>
  </si>
  <si>
    <t>wu3t96oif8rktnjxuds2gyap</t>
  </si>
  <si>
    <t>Goodwill Advance Construction Company Private Limited</t>
  </si>
  <si>
    <t>2023-06-20T09:18:44.000Z</t>
  </si>
  <si>
    <t>2025-12-02T14:34:25.753Z</t>
  </si>
  <si>
    <t>2025-12-02T14:34:25.570Z</t>
  </si>
  <si>
    <t>goodwill-advance-construction-company-private-limited</t>
  </si>
  <si>
    <t>6659</t>
  </si>
  <si>
    <t>oaf1ehlk7a6cdscniiwo7ams</t>
  </si>
  <si>
    <t>Geokno India Private Limited</t>
  </si>
  <si>
    <t>2023-06-20T13:10:01.000Z</t>
  </si>
  <si>
    <t>2025-11-07T12:19:29.028Z</t>
  </si>
  <si>
    <t>2025-11-07T12:19:28.981Z</t>
  </si>
  <si>
    <t>geokno-india-private-limited</t>
  </si>
  <si>
    <t>6660</t>
  </si>
  <si>
    <t>vcibm06txbzccr53i1zagitn</t>
  </si>
  <si>
    <t>Terracis Technologies Limited (erstwhile E Centric Digital Limited)</t>
  </si>
  <si>
    <t>2023-06-21T10:41:02.000Z</t>
  </si>
  <si>
    <t>2025-11-07T12:19:31.996Z</t>
  </si>
  <si>
    <t>2025-11-07T12:19:31.931Z</t>
  </si>
  <si>
    <t>terracis-technologies-limited-erstwhile-e-centric-digital-limited</t>
  </si>
  <si>
    <t>6661</t>
  </si>
  <si>
    <t>v97nwl18hn431rt5o5n8om88</t>
  </si>
  <si>
    <t>B P G Securities Private Limited</t>
  </si>
  <si>
    <t>2023-06-22T05:49:20.000Z</t>
  </si>
  <si>
    <t>2026-01-09T09:45:21.570Z</t>
  </si>
  <si>
    <t>2026-01-09T09:45:21.415Z</t>
  </si>
  <si>
    <t>b-p-g-securities-private-limited</t>
  </si>
  <si>
    <t>6662</t>
  </si>
  <si>
    <t>dpjgkvastlz2wohfdvq2xvmk</t>
  </si>
  <si>
    <t>Sadhana Nitro Chem Limited</t>
  </si>
  <si>
    <t>2023-06-22T09:26:20.000Z</t>
  </si>
  <si>
    <t>2025-12-11T10:43:28.285Z</t>
  </si>
  <si>
    <t>2025-12-11T10:43:27.990Z</t>
  </si>
  <si>
    <t>sadhana-nitro-chem-limited</t>
  </si>
  <si>
    <t>6663</t>
  </si>
  <si>
    <t>hfpom7zeffzmnnagq9djdr5b</t>
  </si>
  <si>
    <t>Deoghar Industries Private Limited</t>
  </si>
  <si>
    <t>2023-06-22T09:58:16.000Z</t>
  </si>
  <si>
    <t>2025-11-07T12:19:38.645Z</t>
  </si>
  <si>
    <t>2025-11-07T12:19:38.602Z</t>
  </si>
  <si>
    <t>deoghar-industries-private-limited</t>
  </si>
  <si>
    <t>6664</t>
  </si>
  <si>
    <t>t4uci9auizsqj0h230xag6k3</t>
  </si>
  <si>
    <t>Squad Forging India Private Limited</t>
  </si>
  <si>
    <t>2023-06-22T11:32:01.000Z</t>
  </si>
  <si>
    <t>2025-11-07T12:19:40.210Z</t>
  </si>
  <si>
    <t>2025-11-07T12:19:40.170Z</t>
  </si>
  <si>
    <t>squad-forging-india-private-limited</t>
  </si>
  <si>
    <t>6665</t>
  </si>
  <si>
    <t>l61k0rblu77l74qftbrtf5zv</t>
  </si>
  <si>
    <t>Karbonsteel Engineering Limited</t>
  </si>
  <si>
    <t>2023-06-23T05:12:47.000Z</t>
  </si>
  <si>
    <t>2025-11-18T05:43:06.740Z</t>
  </si>
  <si>
    <t>2025-11-18T05:43:06.553Z</t>
  </si>
  <si>
    <t>karbonsteel-engineering-private-limited</t>
  </si>
  <si>
    <t>6666</t>
  </si>
  <si>
    <t>wfcw2g3p68lahs7sxt0o89x1</t>
  </si>
  <si>
    <t>Aequs Consumer Products Private Limited</t>
  </si>
  <si>
    <t>2023-06-23T05:18:19.000Z</t>
  </si>
  <si>
    <t>2025-11-07T12:19:43.098Z</t>
  </si>
  <si>
    <t>2025-11-07T12:19:43.055Z</t>
  </si>
  <si>
    <t>aequs-consumer-products-private-limited</t>
  </si>
  <si>
    <t>6667</t>
  </si>
  <si>
    <t>sbpi4rixpmu1nvf9f8mzej4b</t>
  </si>
  <si>
    <t>Aequs Engineered Plastics Private Limited</t>
  </si>
  <si>
    <t>2023-06-23T05:23:56.000Z</t>
  </si>
  <si>
    <t>2025-11-07T12:19:44.720Z</t>
  </si>
  <si>
    <t>2025-11-07T12:19:44.677Z</t>
  </si>
  <si>
    <t>aequs-engineered-plastics-private-limited--</t>
  </si>
  <si>
    <t>6668</t>
  </si>
  <si>
    <t>itxrj7ys3j63a11x5le8u4wd</t>
  </si>
  <si>
    <t>Aerospace Processing India Private Limited</t>
  </si>
  <si>
    <t>2023-06-23T05:28:32.000Z</t>
  </si>
  <si>
    <t>2025-11-07T12:19:46.269Z</t>
  </si>
  <si>
    <t>2025-11-07T12:19:46.233Z</t>
  </si>
  <si>
    <t>aerospace-processing-india-private-limited</t>
  </si>
  <si>
    <t>6669</t>
  </si>
  <si>
    <t>u9ynqkfavyzfw4odea50s0q5</t>
  </si>
  <si>
    <t>AeroStructures Manufacturing India Private Limited</t>
  </si>
  <si>
    <t>2023-06-23T05:32:26.000Z</t>
  </si>
  <si>
    <t>2025-11-07T12:19:47.935Z</t>
  </si>
  <si>
    <t>2025-11-07T12:19:47.884Z</t>
  </si>
  <si>
    <t>aerostructures-manufacturing-india-private-limited</t>
  </si>
  <si>
    <t>6670</t>
  </si>
  <si>
    <t>so1ioe6ge74s9cfufzraux6s</t>
  </si>
  <si>
    <t>Sumangal Ispat Private Limited</t>
  </si>
  <si>
    <t>2023-06-23T07:00:28.000Z</t>
  </si>
  <si>
    <t>2025-11-07T12:19:50.165Z</t>
  </si>
  <si>
    <t>2025-11-07T12:19:50.106Z</t>
  </si>
  <si>
    <t>sumangal-ispat-private-limited</t>
  </si>
  <si>
    <t>6671</t>
  </si>
  <si>
    <t>tdfcdpptp9jzobcz1jouwg68</t>
  </si>
  <si>
    <t>Maharashtra Gramin Bank</t>
  </si>
  <si>
    <t>2023-06-23T09:42:54.000Z</t>
  </si>
  <si>
    <t>2026-01-06T12:57:32.048Z</t>
  </si>
  <si>
    <t>2026-01-06T12:57:31.868Z</t>
  </si>
  <si>
    <t>maharashtra-gramin-bank</t>
  </si>
  <si>
    <t>6672</t>
  </si>
  <si>
    <t>kii509trqqysjtipacp344gz</t>
  </si>
  <si>
    <t>P Venugopal Naidu</t>
  </si>
  <si>
    <t>2023-06-23T10:40:51.000Z</t>
  </si>
  <si>
    <t>2025-11-07T12:19:53.272Z</t>
  </si>
  <si>
    <t>2025-11-07T12:19:53.225Z</t>
  </si>
  <si>
    <t>p-venugopal-naidu</t>
  </si>
  <si>
    <t>6673</t>
  </si>
  <si>
    <t>d2jl4hbx5nhrgbuufme018kn</t>
  </si>
  <si>
    <t>J G Spinning Mills Private Limited</t>
  </si>
  <si>
    <t>2023-06-26T06:14:28.000Z</t>
  </si>
  <si>
    <t>2025-11-07T12:19:54.955Z</t>
  </si>
  <si>
    <t>2025-11-07T12:19:54.918Z</t>
  </si>
  <si>
    <t>j-g-spinning-mills-private-limited</t>
  </si>
  <si>
    <t>6674</t>
  </si>
  <si>
    <t>tyejqmu9fbu3ouwfcn13hwt9</t>
  </si>
  <si>
    <t>Shree Krishna Rolling Mills (Jaipur) Limited</t>
  </si>
  <si>
    <t>2023-06-26T09:58:43.000Z</t>
  </si>
  <si>
    <t>2025-11-07T12:19:57.376Z</t>
  </si>
  <si>
    <t>2025-11-07T12:19:57.325Z</t>
  </si>
  <si>
    <t>shree-krishna-rolling-mills-jaipur-limited</t>
  </si>
  <si>
    <t>6675</t>
  </si>
  <si>
    <t>eguhym43t95g1bta6bkgkw5f</t>
  </si>
  <si>
    <t>Maruti Inox (India) Private Limited</t>
  </si>
  <si>
    <t>2023-06-26T11:19:04.000Z</t>
  </si>
  <si>
    <t>2025-11-07T12:19:59.440Z</t>
  </si>
  <si>
    <t>2025-11-07T12:19:59.395Z</t>
  </si>
  <si>
    <t>maruti-inox-india-private-limited</t>
  </si>
  <si>
    <t>6676</t>
  </si>
  <si>
    <t>sk366m55n8ghdwkhn62eweik</t>
  </si>
  <si>
    <t>Gohana Sonepat Highway Private Limited</t>
  </si>
  <si>
    <t>2023-06-28T11:59:28.000Z</t>
  </si>
  <si>
    <t>2025-11-07T12:20:00.745Z</t>
  </si>
  <si>
    <t>2025-11-07T12:20:00.719Z</t>
  </si>
  <si>
    <t>gohana-sonepat-highway-private-limited</t>
  </si>
  <si>
    <t>6677</t>
  </si>
  <si>
    <t>rtcabqexemo5zb0z52c20yri</t>
  </si>
  <si>
    <t>Jind Gohana Highway Private Limited</t>
  </si>
  <si>
    <t>2023-06-28T12:04:37.000Z</t>
  </si>
  <si>
    <t>2025-11-07T12:20:02.051Z</t>
  </si>
  <si>
    <t>2025-11-07T12:20:02.023Z</t>
  </si>
  <si>
    <t>jind-gohana-highway-private-limited</t>
  </si>
  <si>
    <t>6678</t>
  </si>
  <si>
    <t>fa0xcloacmz5gzft29dlbqp6</t>
  </si>
  <si>
    <t>Parva Balaji Projects</t>
  </si>
  <si>
    <t>2023-06-28T12:21:58.000Z</t>
  </si>
  <si>
    <t>2026-02-06T10:30:03.573Z</t>
  </si>
  <si>
    <t>2026-02-06T10:30:03.378Z</t>
  </si>
  <si>
    <t>parva-balaji-projects</t>
  </si>
  <si>
    <t>6679</t>
  </si>
  <si>
    <t>olvpul2owh3pnjwzhvhxcjhc</t>
  </si>
  <si>
    <t>Seth Industrial Corporation</t>
  </si>
  <si>
    <t>2023-06-29T05:27:11.000Z</t>
  </si>
  <si>
    <t>2025-11-07T12:20:05.365Z</t>
  </si>
  <si>
    <t>2025-11-07T12:20:05.320Z</t>
  </si>
  <si>
    <t>seth-industrial-corporation</t>
  </si>
  <si>
    <t>6680</t>
  </si>
  <si>
    <t>lsmgcpbrdgay86pfll3y30sl</t>
  </si>
  <si>
    <t>Dhaatri Mines &amp; Resources Private Limited (Erstwhile Kejriwal Miiniing Private Limited)</t>
  </si>
  <si>
    <t>2023-06-29T06:13:08.000Z</t>
  </si>
  <si>
    <t>2025-11-07T12:20:08.021Z</t>
  </si>
  <si>
    <t>2025-11-07T12:20:07.949Z</t>
  </si>
  <si>
    <t>dhaatri-mines--resources-private-limited-erstwhile-kejriwal-miiniing-private-limited</t>
  </si>
  <si>
    <t>6681</t>
  </si>
  <si>
    <t>esrqssm9y9wwizxf6mfdmuwq</t>
  </si>
  <si>
    <t>Rama Motocorp Private Limited</t>
  </si>
  <si>
    <t>2023-06-29T07:43:30.000Z</t>
  </si>
  <si>
    <t>2025-11-07T12:20:09.385Z</t>
  </si>
  <si>
    <t>2025-11-07T12:20:09.348Z</t>
  </si>
  <si>
    <t>rama-motocorp-private-limited</t>
  </si>
  <si>
    <t>6682</t>
  </si>
  <si>
    <t>k7f4xtrjtrhjyrn4aa46qbe7</t>
  </si>
  <si>
    <t>Salasar Balaji Overseas Private Limited</t>
  </si>
  <si>
    <t>2023-06-29T09:13:50.000Z</t>
  </si>
  <si>
    <t>2025-11-07T12:20:11.089Z</t>
  </si>
  <si>
    <t>2025-11-07T12:20:11.047Z</t>
  </si>
  <si>
    <t>salasar-balaji-overseas-private-limited</t>
  </si>
  <si>
    <t>6683</t>
  </si>
  <si>
    <t>lleuhw5lr7m82mpsh4uuaqcn</t>
  </si>
  <si>
    <t>Sponge Enterprises Private Limited</t>
  </si>
  <si>
    <t>2023-06-29T11:48:09.000Z</t>
  </si>
  <si>
    <t>2025-11-07T12:20:13.304Z</t>
  </si>
  <si>
    <t>2025-11-07T12:20:13.249Z</t>
  </si>
  <si>
    <t>sponge-enterprises-private-limited</t>
  </si>
  <si>
    <t>6684</t>
  </si>
  <si>
    <t>opd21rakjc32ks8eeoop4mux</t>
  </si>
  <si>
    <t>Voltech Engineers Private Limited</t>
  </si>
  <si>
    <t>2023-06-29T12:11:49.000Z</t>
  </si>
  <si>
    <t>2025-11-25T07:15:57.811Z</t>
  </si>
  <si>
    <t>2025-11-25T07:15:57.672Z</t>
  </si>
  <si>
    <t>voltech-engineers-private-limited</t>
  </si>
  <si>
    <t>6685</t>
  </si>
  <si>
    <t>zbxxr2fzkhgariy4jamvj8nt</t>
  </si>
  <si>
    <t>R.K. Steels</t>
  </si>
  <si>
    <t>2023-06-29T12:26:42.000Z</t>
  </si>
  <si>
    <t>2025-11-07T12:20:16.637Z</t>
  </si>
  <si>
    <t>2025-11-07T12:20:16.600Z</t>
  </si>
  <si>
    <t>rk-steels</t>
  </si>
  <si>
    <t>6686</t>
  </si>
  <si>
    <t>v07ztce8am8tifk1lzb7285w</t>
  </si>
  <si>
    <t>Swastika Infra Private Limited</t>
  </si>
  <si>
    <t>2023-06-29T12:52:08.000Z</t>
  </si>
  <si>
    <t>2025-11-07T12:20:18.023Z</t>
  </si>
  <si>
    <t>2025-11-07T12:20:17.979Z</t>
  </si>
  <si>
    <t>swastika-infra-private-limited</t>
  </si>
  <si>
    <t>6687</t>
  </si>
  <si>
    <t>r9muew1jc2wmj9w4cxb48kh1</t>
  </si>
  <si>
    <t>Vishwa Samudra Oachira Expressway Private Limited</t>
  </si>
  <si>
    <t>2023-06-30T12:01:19.000Z</t>
  </si>
  <si>
    <t>2025-11-19T19:18:03.551Z</t>
  </si>
  <si>
    <t>2025-11-19T19:18:03.498Z</t>
  </si>
  <si>
    <t>vishwa-samudra-oachira-expressway-private-limited</t>
  </si>
  <si>
    <t>6688</t>
  </si>
  <si>
    <t>lo4fi2suuzykcz1naw6xjqyy</t>
  </si>
  <si>
    <t>AB Udyog Private Limited</t>
  </si>
  <si>
    <t>2023-06-30T12:40:47.000Z</t>
  </si>
  <si>
    <t>2025-11-07T12:20:20.816Z</t>
  </si>
  <si>
    <t>2025-11-07T12:20:20.773Z</t>
  </si>
  <si>
    <t>ab-udyog-private-limited</t>
  </si>
  <si>
    <t>6689</t>
  </si>
  <si>
    <t>fgpws0jzclupbwq0pusgtz2y</t>
  </si>
  <si>
    <t>Pramukh Creation</t>
  </si>
  <si>
    <t>2023-07-03T07:02:30.000Z</t>
  </si>
  <si>
    <t>2025-11-07T12:20:22.745Z</t>
  </si>
  <si>
    <t>2025-11-07T12:20:22.706Z</t>
  </si>
  <si>
    <t>pramukh-creation</t>
  </si>
  <si>
    <t>6690</t>
  </si>
  <si>
    <t>bvxfkycvof21cxfv81bzur2f</t>
  </si>
  <si>
    <t>Sadguru Sri Sri Sakhar Karkhana Limited</t>
  </si>
  <si>
    <t>2023-07-03T10:54:11.000Z</t>
  </si>
  <si>
    <t>2025-11-25T06:59:47.700Z</t>
  </si>
  <si>
    <t>2025-11-25T06:59:47.574Z</t>
  </si>
  <si>
    <t>sadguru-sri-sri-sakhar-karkhana-limited</t>
  </si>
  <si>
    <t>6691</t>
  </si>
  <si>
    <t>cc9bgsp3xxjhcwnlsmec712i</t>
  </si>
  <si>
    <t>KCC Infra Private Limited</t>
  </si>
  <si>
    <t>2023-07-04T09:51:47.000Z</t>
  </si>
  <si>
    <t>2025-11-07T12:20:25.998Z</t>
  </si>
  <si>
    <t>2025-11-07T12:20:25.948Z</t>
  </si>
  <si>
    <t>kcc-infra-private-limited</t>
  </si>
  <si>
    <t>6692</t>
  </si>
  <si>
    <t>lqe7p9w71cc2zherq00epe2v</t>
  </si>
  <si>
    <t>The Maitri Metals Private Limited</t>
  </si>
  <si>
    <t>2023-07-04T10:14:58.000Z</t>
  </si>
  <si>
    <t>2025-12-11T12:38:35.092Z</t>
  </si>
  <si>
    <t>2025-12-11T12:38:34.895Z</t>
  </si>
  <si>
    <t>the-maitri-metals-private-limited</t>
  </si>
  <si>
    <t>6693</t>
  </si>
  <si>
    <t>ueqigx1l40hqx076tduami0q</t>
  </si>
  <si>
    <t>Leade Liquor Manufacturing Private Limited</t>
  </si>
  <si>
    <t>2023-07-04T10:58:37.000Z</t>
  </si>
  <si>
    <t>2025-11-07T12:20:29.191Z</t>
  </si>
  <si>
    <t>2025-11-07T12:20:29.154Z</t>
  </si>
  <si>
    <t>leade-liquor-manufacturing-private-limited</t>
  </si>
  <si>
    <t>6694</t>
  </si>
  <si>
    <t>kbe2z0rekfmcuxusvvx0k35m</t>
  </si>
  <si>
    <t>Oaken Gold Bottling Private Limited</t>
  </si>
  <si>
    <t>2023-07-04T11:04:36.000Z</t>
  </si>
  <si>
    <t>2025-11-07T12:20:30.804Z</t>
  </si>
  <si>
    <t>2025-11-07T12:20:30.764Z</t>
  </si>
  <si>
    <t>oaken-gold-bottling-private-limited</t>
  </si>
  <si>
    <t>6695</t>
  </si>
  <si>
    <t>groy76mih0eefxj1tvgnlz2t</t>
  </si>
  <si>
    <t>AP Rayon</t>
  </si>
  <si>
    <t>2023-07-04T11:09:57.000Z</t>
  </si>
  <si>
    <t>2025-11-07T12:20:32.638Z</t>
  </si>
  <si>
    <t>2025-11-07T12:20:32.600Z</t>
  </si>
  <si>
    <t>ap-rayon</t>
  </si>
  <si>
    <t>6696</t>
  </si>
  <si>
    <t>ivodtl1x3kdjj7oasg01v4d2</t>
  </si>
  <si>
    <t>Aroma India Private Limited</t>
  </si>
  <si>
    <t>2023-07-04T11:18:56.000Z</t>
  </si>
  <si>
    <t>2025-11-07T12:20:34.443Z</t>
  </si>
  <si>
    <t>2025-11-07T12:20:34.401Z</t>
  </si>
  <si>
    <t>aroma-india-private-limited</t>
  </si>
  <si>
    <t>6697</t>
  </si>
  <si>
    <t>e65b5ihws5w8e7i47aevywwo</t>
  </si>
  <si>
    <t>Belgaum Sugars Private Limited</t>
  </si>
  <si>
    <t>2023-07-05T05:10:21.000Z</t>
  </si>
  <si>
    <t>2025-11-07T12:20:36.264Z</t>
  </si>
  <si>
    <t>2025-11-07T12:20:36.205Z</t>
  </si>
  <si>
    <t>belgaum-sugars-private-limited</t>
  </si>
  <si>
    <t>6698</t>
  </si>
  <si>
    <t>m63s2sg0jq1qwdpntbkh3kj9</t>
  </si>
  <si>
    <t>Fable Food Products Private Limited</t>
  </si>
  <si>
    <t>2023-07-05T06:46:12.000Z</t>
  </si>
  <si>
    <t>2025-11-28T10:06:56.200Z</t>
  </si>
  <si>
    <t>2025-11-28T10:06:56.033Z</t>
  </si>
  <si>
    <t>fable-food-products-private-limited</t>
  </si>
  <si>
    <t>6699</t>
  </si>
  <si>
    <t>vybzefiryx1jb98rbhfb0w2v</t>
  </si>
  <si>
    <t>AB Grain Spirits Private Limited</t>
  </si>
  <si>
    <t>2023-07-05T09:20:06.000Z</t>
  </si>
  <si>
    <t>2025-11-07T12:20:39.453Z</t>
  </si>
  <si>
    <t>2025-11-07T12:20:39.409Z</t>
  </si>
  <si>
    <t>ab-grain-spirits-private-limited</t>
  </si>
  <si>
    <t>6700</t>
  </si>
  <si>
    <t>mmrq5g9hxwoo50wbjfaxuprx</t>
  </si>
  <si>
    <t>Varvee Global Limited (erstwhile Aarvee Denims &amp; Exports Limited)</t>
  </si>
  <si>
    <t>2023-07-05T09:25:53.000Z</t>
  </si>
  <si>
    <t>2025-12-31T11:44:04.303Z</t>
  </si>
  <si>
    <t>2025-12-31T11:44:04.134Z</t>
  </si>
  <si>
    <t>varvee-global-limited-erstwhile-aarvee-denims--exports-limited</t>
  </si>
  <si>
    <t>6701</t>
  </si>
  <si>
    <t>ahhuqdjswhbo7svg91cvbnpg</t>
  </si>
  <si>
    <t>Jindal Worldwide Limited</t>
  </si>
  <si>
    <t>2023-07-05T10:01:33.000Z</t>
  </si>
  <si>
    <t>2025-11-07T12:20:43.321Z</t>
  </si>
  <si>
    <t>2025-11-07T12:20:43.270Z</t>
  </si>
  <si>
    <t>jindal-worldwide-limited-</t>
  </si>
  <si>
    <t>6702</t>
  </si>
  <si>
    <t>k5dzjchj2qqqt1rxfr7qr6kz</t>
  </si>
  <si>
    <t>BPR Infrastructure Private Limited</t>
  </si>
  <si>
    <t>2023-07-05T11:50:59.000Z</t>
  </si>
  <si>
    <t>2025-11-07T12:20:45.025Z</t>
  </si>
  <si>
    <t>2025-11-07T12:20:44.982Z</t>
  </si>
  <si>
    <t>bpr-infrastructure-private-limited</t>
  </si>
  <si>
    <t>6703</t>
  </si>
  <si>
    <t>bok9f4bdibqn8zclcbjahzbb</t>
  </si>
  <si>
    <t>Lyrus Life Sciences Private Limited</t>
  </si>
  <si>
    <t>2023-07-06T06:32:46.000Z</t>
  </si>
  <si>
    <t>2025-11-07T12:20:46.243Z</t>
  </si>
  <si>
    <t>2025-11-07T12:20:46.169Z</t>
  </si>
  <si>
    <t>lyrus-life-sciences-private-limited</t>
  </si>
  <si>
    <t>6704</t>
  </si>
  <si>
    <t>xw5vcvgdekjmbubefyl74nnj</t>
  </si>
  <si>
    <t>GMR Hyderabad Aerotropolis Limited</t>
  </si>
  <si>
    <t>2023-07-06T12:44:09.000Z</t>
  </si>
  <si>
    <t>2025-12-02T09:18:45.219Z</t>
  </si>
  <si>
    <t>2025-12-02T09:18:45.125Z</t>
  </si>
  <si>
    <t>gmr-hyderabad-aerotropolis-limited</t>
  </si>
  <si>
    <t>6705</t>
  </si>
  <si>
    <t>casnhi7ip72kdpc5iqhud7nk</t>
  </si>
  <si>
    <t>Everrenew Energy Private Limited</t>
  </si>
  <si>
    <t>2023-07-07T05:17:41.000Z</t>
  </si>
  <si>
    <t>2025-11-07T12:20:50.764Z</t>
  </si>
  <si>
    <t>2025-11-07T12:20:50.701Z</t>
  </si>
  <si>
    <t>everrenew-energy-private-limited</t>
  </si>
  <si>
    <t>6706</t>
  </si>
  <si>
    <t>izjkwkh4257mwcpdyaz0159s</t>
  </si>
  <si>
    <t>Shristi Cotspinn Private Limited</t>
  </si>
  <si>
    <t>2023-07-07T06:39:34.000Z</t>
  </si>
  <si>
    <t>2025-11-19T19:30:47.933Z</t>
  </si>
  <si>
    <t>2025-11-19T19:30:47.874Z</t>
  </si>
  <si>
    <t>shristi-cotspinn-private-limited</t>
  </si>
  <si>
    <t>6707</t>
  </si>
  <si>
    <t>afycr8dgi0lu6sixg5i41hlc</t>
  </si>
  <si>
    <t>Derewala Industries Limited</t>
  </si>
  <si>
    <t>2023-07-07T10:12:01.000Z</t>
  </si>
  <si>
    <t>2025-11-07T12:20:53.457Z</t>
  </si>
  <si>
    <t>2025-11-07T12:20:53.419Z</t>
  </si>
  <si>
    <t>derewala-industries-limited</t>
  </si>
  <si>
    <t>6708</t>
  </si>
  <si>
    <t>r42l0if0zmyb0zeoulunniox</t>
  </si>
  <si>
    <t>Poojara Telecom Private Limited</t>
  </si>
  <si>
    <t>2023-07-07T10:16:00.000Z</t>
  </si>
  <si>
    <t>2025-11-07T12:20:55.531Z</t>
  </si>
  <si>
    <t>2025-11-07T12:20:55.490Z</t>
  </si>
  <si>
    <t>poojara-telecom-private-limited</t>
  </si>
  <si>
    <t>6709</t>
  </si>
  <si>
    <t>hyvc4yqx05ozlq8jwv2l8ovb</t>
  </si>
  <si>
    <t>Nirmal Buildinfra Private Limited</t>
  </si>
  <si>
    <t>2023-07-10T07:35:24.000Z</t>
  </si>
  <si>
    <t>2025-11-19T19:20:19.712Z</t>
  </si>
  <si>
    <t>2025-11-19T19:20:19.628Z</t>
  </si>
  <si>
    <t>nirmal-buildinfra-private-limited</t>
  </si>
  <si>
    <t>6710</t>
  </si>
  <si>
    <t>jxi0026pg4cw7x9vqjc0tng6</t>
  </si>
  <si>
    <t>Regal Farmfresh Private Limited</t>
  </si>
  <si>
    <t>2023-07-10T09:14:08.000Z</t>
  </si>
  <si>
    <t>2025-11-07T12:20:57.960Z</t>
  </si>
  <si>
    <t>2025-11-07T12:20:57.933Z</t>
  </si>
  <si>
    <t>regal-farmfresh-private-limited</t>
  </si>
  <si>
    <t>6711</t>
  </si>
  <si>
    <t>z1df67zyq0ttpymht2orq4rc</t>
  </si>
  <si>
    <t>M G Oils</t>
  </si>
  <si>
    <t>2023-07-10T11:17:41.000Z</t>
  </si>
  <si>
    <t>2025-11-07T12:20:59.787Z</t>
  </si>
  <si>
    <t>2025-11-07T12:20:59.752Z</t>
  </si>
  <si>
    <t>m-g-oils</t>
  </si>
  <si>
    <t>6712</t>
  </si>
  <si>
    <t>z7yhdnnwifhqfmqlym6bb3dz</t>
  </si>
  <si>
    <t>Universal Petro Chemicals Limited</t>
  </si>
  <si>
    <t>2023-07-10T12:54:52.000Z</t>
  </si>
  <si>
    <t>2025-11-07T12:21:01.037Z</t>
  </si>
  <si>
    <t>2025-11-07T12:21:01.002Z</t>
  </si>
  <si>
    <t>universal-petro-chemicals-limited</t>
  </si>
  <si>
    <t>6713</t>
  </si>
  <si>
    <t>o74ns9a7jxhb9vaxmvrjwtvr</t>
  </si>
  <si>
    <t>Vishnu Sugar Mills Limited</t>
  </si>
  <si>
    <t>2023-07-11T10:29:45.000Z</t>
  </si>
  <si>
    <t>2025-12-05T13:37:09.040Z</t>
  </si>
  <si>
    <t>2025-12-05T13:37:08.815Z</t>
  </si>
  <si>
    <t>vishnu-sugar-mills-limited</t>
  </si>
  <si>
    <t>6714</t>
  </si>
  <si>
    <t>jcas9w4vcqpv5kfoslw3nu4q</t>
  </si>
  <si>
    <t>Nalanda Engicon Private Limited</t>
  </si>
  <si>
    <t>2023-07-11T10:42:43.000Z</t>
  </si>
  <si>
    <t>2025-11-07T12:21:03.826Z</t>
  </si>
  <si>
    <t>2025-11-07T12:21:03.784Z</t>
  </si>
  <si>
    <t>nalanda-engicon-private-limited</t>
  </si>
  <si>
    <t>6715</t>
  </si>
  <si>
    <t>z5k79el5qo0rz0mp5wt8k4wp</t>
  </si>
  <si>
    <t>Apus Realties Private Limited</t>
  </si>
  <si>
    <t>2023-07-11T11:45:35.000Z</t>
  </si>
  <si>
    <t>2025-11-07T12:21:05.250Z</t>
  </si>
  <si>
    <t>2025-11-07T12:21:05.213Z</t>
  </si>
  <si>
    <t>apus-realties-private-limited</t>
  </si>
  <si>
    <t>6716</t>
  </si>
  <si>
    <t>ixmuzl147dd5f7gdx9zki2b5</t>
  </si>
  <si>
    <t>Finwizard Technology Private Limited</t>
  </si>
  <si>
    <t>2023-07-11T12:03:28.000Z</t>
  </si>
  <si>
    <t>2025-11-07T12:21:07.166Z</t>
  </si>
  <si>
    <t>2025-11-07T12:21:07.113Z</t>
  </si>
  <si>
    <t>finwizard-technology-private-limited</t>
  </si>
  <si>
    <t>6717</t>
  </si>
  <si>
    <t>zhwph9b4fpeztr2j604xzkw3</t>
  </si>
  <si>
    <t>Opera Global Private Limited</t>
  </si>
  <si>
    <t>2023-07-12T09:33:08.000Z</t>
  </si>
  <si>
    <t>2025-11-07T12:21:09.021Z</t>
  </si>
  <si>
    <t>2025-11-07T12:21:08.981Z</t>
  </si>
  <si>
    <t>opera-global-private-limited</t>
  </si>
  <si>
    <t>6718</t>
  </si>
  <si>
    <t>j2di3sxaopva37qsa02lci43</t>
  </si>
  <si>
    <t>Krafton Papers India Private Limited</t>
  </si>
  <si>
    <t>2023-07-12T11:35:24.000Z</t>
  </si>
  <si>
    <t>2025-11-07T12:21:10.765Z</t>
  </si>
  <si>
    <t>2025-11-07T12:21:10.726Z</t>
  </si>
  <si>
    <t>krafton-papers-india-private-limited</t>
  </si>
  <si>
    <t>6719</t>
  </si>
  <si>
    <t>ylxfacazehs3zhbgosngw4az</t>
  </si>
  <si>
    <t>Rajasthan Rajya Vidyut Prasaran Nigam Limited</t>
  </si>
  <si>
    <t>2023-07-12T12:30:10.000Z</t>
  </si>
  <si>
    <t>2025-11-07T12:21:13.764Z</t>
  </si>
  <si>
    <t>2025-11-07T12:21:13.702Z</t>
  </si>
  <si>
    <t>rajasthan-rajya-vidyut-prasaran-nigam-limited</t>
  </si>
  <si>
    <t>6720</t>
  </si>
  <si>
    <t>mmtdkdwebgtw98j1hqbqutu8</t>
  </si>
  <si>
    <t>Struc-Rite Metal Building Systems</t>
  </si>
  <si>
    <t>2023-07-13T07:40:11.000Z</t>
  </si>
  <si>
    <t>2025-11-07T12:21:16.695Z</t>
  </si>
  <si>
    <t>2025-11-07T12:21:16.537Z</t>
  </si>
  <si>
    <t>strucrite-metal-building-systems</t>
  </si>
  <si>
    <t>6721</t>
  </si>
  <si>
    <t>w7y0vh18fjg70k8hf3edutsy</t>
  </si>
  <si>
    <t>Vidyanidhi Education Trust</t>
  </si>
  <si>
    <t>2023-07-14T05:19:07.000Z</t>
  </si>
  <si>
    <t>2025-12-11T11:40:16.762Z</t>
  </si>
  <si>
    <t>2025-12-11T11:40:16.591Z</t>
  </si>
  <si>
    <t>vidyanidhi-education-trust</t>
  </si>
  <si>
    <t>6722</t>
  </si>
  <si>
    <t>iivo13mc1r7t73z4vev2msrc</t>
  </si>
  <si>
    <t>Vidyashilp North Campus</t>
  </si>
  <si>
    <t>2023-07-14T05:23:17.000Z</t>
  </si>
  <si>
    <t>2025-12-11T11:50:04.725Z</t>
  </si>
  <si>
    <t>2025-12-11T11:50:04.557Z</t>
  </si>
  <si>
    <t>vidyashilp-north-campus</t>
  </si>
  <si>
    <t>6723</t>
  </si>
  <si>
    <t>hta5xpgy758g163lmzybszea</t>
  </si>
  <si>
    <t>Youngman Woollen Mills Private Limited</t>
  </si>
  <si>
    <t>2023-07-14T07:31:45.000Z</t>
  </si>
  <si>
    <t>2025-11-19T19:40:39.941Z</t>
  </si>
  <si>
    <t>2025-11-19T19:40:38.687Z</t>
  </si>
  <si>
    <t>youngman-woollen-mills-private-limited</t>
  </si>
  <si>
    <t>6724</t>
  </si>
  <si>
    <t>c9yoecgy3fe4otdskbf13iwc</t>
  </si>
  <si>
    <t>Shweta Infrastructure and Housing India Private Limited</t>
  </si>
  <si>
    <t>2023-07-14T12:45:35.000Z</t>
  </si>
  <si>
    <t>2025-12-17T14:37:52.019Z</t>
  </si>
  <si>
    <t>2025-12-17T14:37:51.805Z</t>
  </si>
  <si>
    <t>shweta-infrastructure-and-housing-india-private-limited</t>
  </si>
  <si>
    <t>6725</t>
  </si>
  <si>
    <t>tkzlc6c5nlfh5labd7z17x56</t>
  </si>
  <si>
    <t>Rathi Steel and Metals Private Limited</t>
  </si>
  <si>
    <t>2023-07-17T07:22:16.000Z</t>
  </si>
  <si>
    <t>2025-11-07T12:21:24.529Z</t>
  </si>
  <si>
    <t>2025-11-07T12:21:24.470Z</t>
  </si>
  <si>
    <t>rathi-steel-and-metals-private-limited</t>
  </si>
  <si>
    <t>6726</t>
  </si>
  <si>
    <t>w6i8ugedv1v9oqymdpdb3emr</t>
  </si>
  <si>
    <t>Shri Ram Mining And Infra (JV)</t>
  </si>
  <si>
    <t>2023-07-17T09:14:21.000Z</t>
  </si>
  <si>
    <t>2025-12-10T07:24:16.216Z</t>
  </si>
  <si>
    <t>2025-12-10T07:24:16.082Z</t>
  </si>
  <si>
    <t>shri-ram-mining-and-infra-jv</t>
  </si>
  <si>
    <t>6727</t>
  </si>
  <si>
    <t>p004vjk7d0vyjnuot9k6d2eo</t>
  </si>
  <si>
    <t>Satin Creditcare Network Limited</t>
  </si>
  <si>
    <t>2023-07-17T11:04:08.000Z</t>
  </si>
  <si>
    <t>2025-11-07T12:21:27.221Z</t>
  </si>
  <si>
    <t>2025-11-07T12:21:27.183Z</t>
  </si>
  <si>
    <t>satin-creditcare-network-limited</t>
  </si>
  <si>
    <t>6728</t>
  </si>
  <si>
    <t>tahnoc2sxxx2agqt2vvyjhv6</t>
  </si>
  <si>
    <t>Rajasthan Cricket Association</t>
  </si>
  <si>
    <t>2023-07-17T12:46:40.000Z</t>
  </si>
  <si>
    <t>2025-11-19T19:28:18.854Z</t>
  </si>
  <si>
    <t>2025-11-19T19:28:18.804Z</t>
  </si>
  <si>
    <t>rajasthan-cricket-association</t>
  </si>
  <si>
    <t>6729</t>
  </si>
  <si>
    <t>b7e3nzm6yof7wlbenunxxgya</t>
  </si>
  <si>
    <t>Axel Polymers Limited</t>
  </si>
  <si>
    <t>2023-07-18T05:52:24.000Z</t>
  </si>
  <si>
    <t>2025-11-07T12:21:31.138Z</t>
  </si>
  <si>
    <t>2025-11-07T12:21:31.079Z</t>
  </si>
  <si>
    <t>axel-polymers-limited</t>
  </si>
  <si>
    <t>6730</t>
  </si>
  <si>
    <t>ahnobqrvvroqsen8dudja2ry</t>
  </si>
  <si>
    <t>ELGI Rubber Company Limited</t>
  </si>
  <si>
    <t>2023-07-18T06:08:33.000Z</t>
  </si>
  <si>
    <t>2025-11-20T12:52:15.325Z</t>
  </si>
  <si>
    <t>2025-11-20T12:52:15.044Z</t>
  </si>
  <si>
    <t>elgi-rubber-company-limited</t>
  </si>
  <si>
    <t>6731</t>
  </si>
  <si>
    <t>v7rwvon6cadn41w5izu4diky</t>
  </si>
  <si>
    <t>Raghuvir Corporation</t>
  </si>
  <si>
    <t>2023-07-18T06:54:43.000Z</t>
  </si>
  <si>
    <t>2025-11-18T06:32:49.132Z</t>
  </si>
  <si>
    <t>2025-11-18T06:32:48.971Z</t>
  </si>
  <si>
    <t>raghuvir-corporation</t>
  </si>
  <si>
    <t>6732</t>
  </si>
  <si>
    <t>toap6jp9u4rqfu5a490bgxns</t>
  </si>
  <si>
    <t>Raghuvir Developers &amp; Builders</t>
  </si>
  <si>
    <t>2023-07-18T06:54:58.000Z</t>
  </si>
  <si>
    <t>2025-11-18T06:25:48.304Z</t>
  </si>
  <si>
    <t>2025-11-18T06:25:48.160Z</t>
  </si>
  <si>
    <t>raghuvir-developers--builders</t>
  </si>
  <si>
    <t>6733</t>
  </si>
  <si>
    <t>vawtnldvqji2nan1jpa93tqu</t>
  </si>
  <si>
    <t>Globe Textiles India Limited</t>
  </si>
  <si>
    <t>2023-07-19T11:33:29.000Z</t>
  </si>
  <si>
    <t>2025-11-07T12:21:39.317Z</t>
  </si>
  <si>
    <t>2025-11-07T12:21:39.269Z</t>
  </si>
  <si>
    <t>globe-textiles-india-limited</t>
  </si>
  <si>
    <t>6734</t>
  </si>
  <si>
    <t>w28c3n1b03zl2l1c1c9w8tck</t>
  </si>
  <si>
    <t>Pasupati Aquatics Private Limited</t>
  </si>
  <si>
    <t>2023-07-19T11:44:00.000Z</t>
  </si>
  <si>
    <t>2025-11-07T12:21:41.291Z</t>
  </si>
  <si>
    <t>2025-11-07T12:21:41.246Z</t>
  </si>
  <si>
    <t>pasupati-aquatics-private-limited</t>
  </si>
  <si>
    <t>6735</t>
  </si>
  <si>
    <t>ny4n2wagx7ztj5uhkinf52j3</t>
  </si>
  <si>
    <t>Kasturi Aqua Life Products Private Limited</t>
  </si>
  <si>
    <t>2023-07-19T11:51:03.000Z</t>
  </si>
  <si>
    <t>2025-11-07T12:21:43.150Z</t>
  </si>
  <si>
    <t>2025-11-07T12:21:43.112Z</t>
  </si>
  <si>
    <t>kasturi-aqua-life-products-private-limited</t>
  </si>
  <si>
    <t>6736</t>
  </si>
  <si>
    <t>xx3irm4jvxexyud7yba47lsi</t>
  </si>
  <si>
    <t>Jay Builders</t>
  </si>
  <si>
    <t>2023-07-21T13:03:14.000Z</t>
  </si>
  <si>
    <t>2025-11-07T12:21:44.972Z</t>
  </si>
  <si>
    <t>2025-11-07T12:21:44.927Z</t>
  </si>
  <si>
    <t>jay-builders</t>
  </si>
  <si>
    <t>6737</t>
  </si>
  <si>
    <t>gc0hjkgn9vvl33gq3nftsbia</t>
  </si>
  <si>
    <t>Rock and Storm Distillaries Private Limited</t>
  </si>
  <si>
    <t>2023-07-21T13:08:36.000Z</t>
  </si>
  <si>
    <t>2025-12-24T11:02:39.656Z</t>
  </si>
  <si>
    <t>2025-12-24T11:02:39.500Z</t>
  </si>
  <si>
    <t>rock-and-storm-distillaries-private-limited</t>
  </si>
  <si>
    <t>6738</t>
  </si>
  <si>
    <t>p0ruyea7xv85vldq846a99sr</t>
  </si>
  <si>
    <t>Futuro Infra LLP</t>
  </si>
  <si>
    <t>2023-07-24T07:52:27.000Z</t>
  </si>
  <si>
    <t>2025-12-11T12:51:41.123Z</t>
  </si>
  <si>
    <t>2025-12-11T12:51:40.951Z</t>
  </si>
  <si>
    <t>futuro-infra-llp</t>
  </si>
  <si>
    <t>6739</t>
  </si>
  <si>
    <t>wffqnzp0thtk1pnj5j96cc7y</t>
  </si>
  <si>
    <t>Marc Enterprises Private Limited</t>
  </si>
  <si>
    <t>2023-07-24T09:43:19.000Z</t>
  </si>
  <si>
    <t>2026-01-14T11:01:29.774Z</t>
  </si>
  <si>
    <t>2026-01-14T11:01:29.618Z</t>
  </si>
  <si>
    <t>marc-enterprises-private-limited</t>
  </si>
  <si>
    <t>6740</t>
  </si>
  <si>
    <t>knzfnef5ok7qgynb7q2n6982</t>
  </si>
  <si>
    <t>Clair Engineers Private Limited</t>
  </si>
  <si>
    <t>2023-07-25T10:56:41.000Z</t>
  </si>
  <si>
    <t>2025-11-07T12:21:52.048Z</t>
  </si>
  <si>
    <t>2025-11-07T12:21:51.986Z</t>
  </si>
  <si>
    <t>clair-engineers-private-limited</t>
  </si>
  <si>
    <t>6741</t>
  </si>
  <si>
    <t>yfvr67zbqynb8pwlz5mgy7bf</t>
  </si>
  <si>
    <t>Model Fuels Private Limited</t>
  </si>
  <si>
    <t>2023-07-25T12:13:25.000Z</t>
  </si>
  <si>
    <t>2025-12-23T09:49:34.246Z</t>
  </si>
  <si>
    <t>2025-12-23T09:49:34.079Z</t>
  </si>
  <si>
    <t>model-fuels-private-limited</t>
  </si>
  <si>
    <t>6742</t>
  </si>
  <si>
    <t>gaxxbd26bqyfihtq89gf5h4t</t>
  </si>
  <si>
    <t>Sanjay Kumar Agarwal</t>
  </si>
  <si>
    <t>2023-07-25T12:19:55.000Z</t>
  </si>
  <si>
    <t>2025-12-10T13:56:08.283Z</t>
  </si>
  <si>
    <t>2025-12-10T13:56:08.066Z</t>
  </si>
  <si>
    <t>sanjay-kumar-agarwal</t>
  </si>
  <si>
    <t>6743</t>
  </si>
  <si>
    <t>mf2rw52ooffqve0uvzeerwt5</t>
  </si>
  <si>
    <t>Bogmallo Enterprises Private Limited</t>
  </si>
  <si>
    <t>2023-07-25T12:25:19.000Z</t>
  </si>
  <si>
    <t>2025-11-07T12:21:56.684Z</t>
  </si>
  <si>
    <t>2025-11-07T12:21:56.630Z</t>
  </si>
  <si>
    <t>bogmallo-enterprises-private-limited</t>
  </si>
  <si>
    <t>6744</t>
  </si>
  <si>
    <t>gjngxm1bjt9accsu1c1rqxdd</t>
  </si>
  <si>
    <t>Windlass Engineers and Services Private Limited</t>
  </si>
  <si>
    <t>2023-07-26T06:35:25.000Z</t>
  </si>
  <si>
    <t>2025-11-07T12:21:58.942Z</t>
  </si>
  <si>
    <t>2025-11-07T12:21:58.890Z</t>
  </si>
  <si>
    <t>windlass-engineers-and-services-private-limited</t>
  </si>
  <si>
    <t>6745</t>
  </si>
  <si>
    <t>k6lfioq0bu6p61hqq8xomr5c</t>
  </si>
  <si>
    <t>Life Care Logistic Private Limited</t>
  </si>
  <si>
    <t>2023-07-26T10:23:21.000Z</t>
  </si>
  <si>
    <t>2025-11-07T12:22:00.842Z</t>
  </si>
  <si>
    <t>2025-11-07T12:22:00.794Z</t>
  </si>
  <si>
    <t>life-care-logistic-private-limited</t>
  </si>
  <si>
    <t>6746</t>
  </si>
  <si>
    <t>ppptm1t7r49icz704ngzgp20</t>
  </si>
  <si>
    <t>Maxim Tubes Company Private Limited</t>
  </si>
  <si>
    <t>2023-07-27T12:07:39.000Z</t>
  </si>
  <si>
    <t>2025-11-07T12:22:02.907Z</t>
  </si>
  <si>
    <t>2025-11-07T12:22:02.868Z</t>
  </si>
  <si>
    <t>maxim-tubes-company-private-limited</t>
  </si>
  <si>
    <t>6747</t>
  </si>
  <si>
    <t>l9zrdq0savcw3bfw5ioi3me5</t>
  </si>
  <si>
    <t>Fine Wood Products Private Limited</t>
  </si>
  <si>
    <t>2023-07-28T11:12:59.000Z</t>
  </si>
  <si>
    <t>2025-11-07T12:22:05.992Z</t>
  </si>
  <si>
    <t>2025-11-07T12:22:05.919Z</t>
  </si>
  <si>
    <t>fine-wood-products-private-limited</t>
  </si>
  <si>
    <t>6748</t>
  </si>
  <si>
    <t>wd0fs1nwcsfz3w4aaohewodd</t>
  </si>
  <si>
    <t>D D International Inc.</t>
  </si>
  <si>
    <t>2023-07-31T07:41:17.000Z</t>
  </si>
  <si>
    <t>2025-12-01T13:21:06.308Z</t>
  </si>
  <si>
    <t>2025-12-01T13:21:06.149Z</t>
  </si>
  <si>
    <t>d-d-international-inc</t>
  </si>
  <si>
    <t>6749</t>
  </si>
  <si>
    <t>ldtjdgoua5odhriyoh7e2u1e</t>
  </si>
  <si>
    <t>Isprout Business Centre Private Limited</t>
  </si>
  <si>
    <t>2023-07-31T10:36:33.000Z</t>
  </si>
  <si>
    <t>2025-11-07T12:22:09.376Z</t>
  </si>
  <si>
    <t>2025-11-07T12:22:09.320Z</t>
  </si>
  <si>
    <t>isprout-business-centre-private-limited</t>
  </si>
  <si>
    <t>6750</t>
  </si>
  <si>
    <t>pn61b7c7pkoilv3gquqr1z7n</t>
  </si>
  <si>
    <t>Ganga Iron &amp; Steel Trading Company Limited</t>
  </si>
  <si>
    <t>2023-08-01T09:38:15.000Z</t>
  </si>
  <si>
    <t>2025-11-07T12:22:11.253Z</t>
  </si>
  <si>
    <t>2025-11-07T12:22:11.216Z</t>
  </si>
  <si>
    <t>ganga-iron--steel-trading-company-limited</t>
  </si>
  <si>
    <t>6751</t>
  </si>
  <si>
    <t>owd4axofzqhz71mwktr69yqi</t>
  </si>
  <si>
    <t>Amba Shakti Ispat Limited</t>
  </si>
  <si>
    <t>2023-08-01T11:02:27.000Z</t>
  </si>
  <si>
    <t>2025-12-16T06:11:19.379Z</t>
  </si>
  <si>
    <t>2025-12-16T06:11:19.241Z</t>
  </si>
  <si>
    <t>amba-shakti-ispat-limited</t>
  </si>
  <si>
    <t>6752</t>
  </si>
  <si>
    <t>aorafcxrrh5o32n7lrhe7uw7</t>
  </si>
  <si>
    <t>Kunvarji Finstock Private Limited</t>
  </si>
  <si>
    <t>2023-08-01T12:44:54.000Z</t>
  </si>
  <si>
    <t>2025-11-07T12:22:14.695Z</t>
  </si>
  <si>
    <t>2025-11-07T12:22:14.645Z</t>
  </si>
  <si>
    <t>kunvarji-finstock-private-limited</t>
  </si>
  <si>
    <t>6753</t>
  </si>
  <si>
    <t>yo7oj8ttv92romzz4vlmlt7h</t>
  </si>
  <si>
    <t>Share India Securities Limited</t>
  </si>
  <si>
    <t>2023-08-02T07:33:13.000Z</t>
  </si>
  <si>
    <t>2025-11-07T12:22:18.463Z</t>
  </si>
  <si>
    <t>2025-11-07T12:22:18.339Z</t>
  </si>
  <si>
    <t>share-india-securities-limited</t>
  </si>
  <si>
    <t>6754</t>
  </si>
  <si>
    <t>x423t5reinwde7zw6srv6qes</t>
  </si>
  <si>
    <t>Sai Industries Private Limited</t>
  </si>
  <si>
    <t>2023-08-02T11:56:25.000Z</t>
  </si>
  <si>
    <t>2025-11-20T06:33:51.338Z</t>
  </si>
  <si>
    <t>2025-11-20T06:33:51.269Z</t>
  </si>
  <si>
    <t>sai-industries-private-limited</t>
  </si>
  <si>
    <t>6755</t>
  </si>
  <si>
    <t>m3ltnqrgxo52x3oagoxm3pyz</t>
  </si>
  <si>
    <t>Sri Rajeshwara Educational Society</t>
  </si>
  <si>
    <t>2023-08-02T12:45:02.000Z</t>
  </si>
  <si>
    <t>2025-11-07T12:22:21.396Z</t>
  </si>
  <si>
    <t>2025-11-07T12:22:21.357Z</t>
  </si>
  <si>
    <t>sri-rajeshwara-educational-society</t>
  </si>
  <si>
    <t>6756</t>
  </si>
  <si>
    <t>pt2a54c10lm3p03pc2e6pxuh</t>
  </si>
  <si>
    <t>Vaishno Associates Vidyut Projects LLP</t>
  </si>
  <si>
    <t>2023-08-03T10:46:42.000Z</t>
  </si>
  <si>
    <t>2025-11-07T12:22:23.521Z</t>
  </si>
  <si>
    <t>2025-11-07T12:22:23.476Z</t>
  </si>
  <si>
    <t>vaishno-associates-vidyut-projects-llp</t>
  </si>
  <si>
    <t>6757</t>
  </si>
  <si>
    <t>jj1zwllpf5d86033hodvm08x</t>
  </si>
  <si>
    <t>C59 Property Holdings Private Limited</t>
  </si>
  <si>
    <t>2023-08-03T11:18:31.000Z</t>
  </si>
  <si>
    <t>2025-11-07T12:22:25.483Z</t>
  </si>
  <si>
    <t>2025-11-07T12:22:25.447Z</t>
  </si>
  <si>
    <t>c59-property-holdings-private-limited</t>
  </si>
  <si>
    <t>6758</t>
  </si>
  <si>
    <t>iipyvv3lds1z7xukkp90odx2</t>
  </si>
  <si>
    <t>Gundecha Construction Private Limited</t>
  </si>
  <si>
    <t>2023-08-03T12:11:44.000Z</t>
  </si>
  <si>
    <t>2025-12-23T14:32:32.629Z</t>
  </si>
  <si>
    <t>2025-12-23T14:32:32.529Z</t>
  </si>
  <si>
    <t>gundecha-construction-private-limited</t>
  </si>
  <si>
    <t>6759</t>
  </si>
  <si>
    <t>mkajmbqjiqqz376weccgsh38</t>
  </si>
  <si>
    <t>NS Periasamy &amp; Co</t>
  </si>
  <si>
    <t>2023-08-04T06:42:10.000Z</t>
  </si>
  <si>
    <t>2025-11-07T12:22:28.456Z</t>
  </si>
  <si>
    <t>2025-11-07T12:22:28.418Z</t>
  </si>
  <si>
    <t>ns-periasamy--co</t>
  </si>
  <si>
    <t>6760</t>
  </si>
  <si>
    <t>m4dv7egocrsv1d8jafw9bice</t>
  </si>
  <si>
    <t>Royal Imports and Exports</t>
  </si>
  <si>
    <t>2023-08-04T11:23:41.000Z</t>
  </si>
  <si>
    <t>2025-11-17T10:59:31.519Z</t>
  </si>
  <si>
    <t>2025-11-17T10:59:31.354Z</t>
  </si>
  <si>
    <t>royal-imports-and-exports</t>
  </si>
  <si>
    <t>6761</t>
  </si>
  <si>
    <t>w5zsphcctcqnsp57xd0wqi6e</t>
  </si>
  <si>
    <t>Rajasthan Vikas Sansthan Society</t>
  </si>
  <si>
    <t>2023-08-08T09:05:04.000Z</t>
  </si>
  <si>
    <t>2025-12-24T07:41:50.313Z</t>
  </si>
  <si>
    <t>2025-12-24T07:41:50.168Z</t>
  </si>
  <si>
    <t>rajasthan-vikas-sansthan-society</t>
  </si>
  <si>
    <t>6762</t>
  </si>
  <si>
    <t>omnb9rvl2w2x65slpepu7zyf</t>
  </si>
  <si>
    <t>Svaryu Energy Limited (Erstwhile Refex Energy Limited)</t>
  </si>
  <si>
    <t>2023-08-08T13:03:04.000Z</t>
  </si>
  <si>
    <t>2025-11-07T12:22:33.165Z</t>
  </si>
  <si>
    <t>2025-11-07T12:22:33.117Z</t>
  </si>
  <si>
    <t>svaryu-energy-limited-erstwhile-refex-energy-limited</t>
  </si>
  <si>
    <t>6763</t>
  </si>
  <si>
    <t>go9ewcai9b1luwrpymwpk02t</t>
  </si>
  <si>
    <t>Miraj Entertainment Limited</t>
  </si>
  <si>
    <t>2023-08-09T05:24:25.000Z</t>
  </si>
  <si>
    <t>2026-01-01T10:27:48.231Z</t>
  </si>
  <si>
    <t>2026-01-01T10:27:48.038Z</t>
  </si>
  <si>
    <t>miraj-entertainment-limited</t>
  </si>
  <si>
    <t>6764</t>
  </si>
  <si>
    <t>qoumwg4sd6kldzoj22s2xue1</t>
  </si>
  <si>
    <t>Genesis Institute of Medical Science Private Limited</t>
  </si>
  <si>
    <t>2023-08-09T06:16:54.000Z</t>
  </si>
  <si>
    <t>2025-11-07T12:22:36.361Z</t>
  </si>
  <si>
    <t>2025-11-07T12:22:36.306Z</t>
  </si>
  <si>
    <t>genesis-institute-of-medical-science-private-limited</t>
  </si>
  <si>
    <t>6765</t>
  </si>
  <si>
    <t>p8eiq8dui1e3re95pbowd4o1</t>
  </si>
  <si>
    <t>Sri Kanakamahalakshmi Agencies</t>
  </si>
  <si>
    <t>2023-08-09T07:11:58.000Z</t>
  </si>
  <si>
    <t>2025-11-20T10:47:02.940Z</t>
  </si>
  <si>
    <t>2025-11-20T10:47:02.784Z</t>
  </si>
  <si>
    <t>sri-kanakamahalakshmi-agencies</t>
  </si>
  <si>
    <t>6766</t>
  </si>
  <si>
    <t>pd226k834b2z08bw86s0t4os</t>
  </si>
  <si>
    <t>Vriksh Advisors Private Limited</t>
  </si>
  <si>
    <t>2023-08-11T09:13:21.000Z</t>
  </si>
  <si>
    <t>2025-11-07T12:22:38.285Z</t>
  </si>
  <si>
    <t>2025-11-07T12:22:38.261Z</t>
  </si>
  <si>
    <t>vriksh-advisors-private-limited</t>
  </si>
  <si>
    <t>6767</t>
  </si>
  <si>
    <t>sv6yr5cwcwh95nnwmbxhu357</t>
  </si>
  <si>
    <t>Rajasthan Vikas Sansthan Company</t>
  </si>
  <si>
    <t>2023-08-16T05:31:00.000Z</t>
  </si>
  <si>
    <t>2025-11-07T12:22:40.300Z</t>
  </si>
  <si>
    <t>2025-11-07T12:22:40.259Z</t>
  </si>
  <si>
    <t>rajasthan-vikas-sansthan-company</t>
  </si>
  <si>
    <t>6768</t>
  </si>
  <si>
    <t>np04w9npj28tquso6l0nc5zp</t>
  </si>
  <si>
    <t>Sree Mahalakshmi Oil Mills</t>
  </si>
  <si>
    <t>2023-08-16T09:28:32.000Z</t>
  </si>
  <si>
    <t>2025-11-07T12:22:42.857Z</t>
  </si>
  <si>
    <t>2025-11-07T12:22:42.804Z</t>
  </si>
  <si>
    <t>sree-mahalakshmi-oil-mills</t>
  </si>
  <si>
    <t>6769</t>
  </si>
  <si>
    <t>gfse82mfek71c28n79vgcx7x</t>
  </si>
  <si>
    <t>Amanta Healthcare Limited</t>
  </si>
  <si>
    <t>2023-08-16T10:03:56.000Z</t>
  </si>
  <si>
    <t>2025-11-07T12:22:44.699Z</t>
  </si>
  <si>
    <t>2025-11-07T12:22:44.648Z</t>
  </si>
  <si>
    <t>amanta-healthcare-limited</t>
  </si>
  <si>
    <t>6770</t>
  </si>
  <si>
    <t>niu4uf6cozj8ogf2oznzxg7w</t>
  </si>
  <si>
    <t>Primacy Industries Private Limited</t>
  </si>
  <si>
    <t>2023-08-16T11:19:44.000Z</t>
  </si>
  <si>
    <t>2025-11-07T12:22:46.502Z</t>
  </si>
  <si>
    <t>2025-11-07T12:22:46.456Z</t>
  </si>
  <si>
    <t>primacy-industries-private-limited</t>
  </si>
  <si>
    <t>6771</t>
  </si>
  <si>
    <t>qdkotmkavz8b5299vciepkvn</t>
  </si>
  <si>
    <t>Mohite Industries Limited</t>
  </si>
  <si>
    <t>2023-08-16T13:04:13.000Z</t>
  </si>
  <si>
    <t>2025-12-01T12:44:28.963Z</t>
  </si>
  <si>
    <t>2025-12-01T12:44:28.756Z</t>
  </si>
  <si>
    <t>mohite-industries-limited</t>
  </si>
  <si>
    <t>6772</t>
  </si>
  <si>
    <t>i6uau3o850m5yweefajwhvsn</t>
  </si>
  <si>
    <t>Asiatic Electricals &amp; Switchgear Private Limited</t>
  </si>
  <si>
    <t>2023-08-17T12:12:55.000Z</t>
  </si>
  <si>
    <t>2026-01-06T11:06:32.372Z</t>
  </si>
  <si>
    <t>2026-01-06T11:06:32.245Z</t>
  </si>
  <si>
    <t>asiatic-electricals--switchgear-private-limited</t>
  </si>
  <si>
    <t>6773</t>
  </si>
  <si>
    <t>sae68zrfgf35cjwfqqs4zyjf</t>
  </si>
  <si>
    <t>Global Castings Private Limited</t>
  </si>
  <si>
    <t>2023-08-18T07:23:43.000Z</t>
  </si>
  <si>
    <t>2025-11-07T12:22:51.617Z</t>
  </si>
  <si>
    <t>2025-11-07T12:22:51.572Z</t>
  </si>
  <si>
    <t>global-castings-private-limited</t>
  </si>
  <si>
    <t>6774</t>
  </si>
  <si>
    <t>bhfx4kq9usdjxl4wkfoidhl8</t>
  </si>
  <si>
    <t>GRG Trust</t>
  </si>
  <si>
    <t>2023-08-18T11:32:39.000Z</t>
  </si>
  <si>
    <t>2025-11-18T06:42:21.498Z</t>
  </si>
  <si>
    <t>2025-11-18T06:42:21.365Z</t>
  </si>
  <si>
    <t>grg-trust</t>
  </si>
  <si>
    <t>6775</t>
  </si>
  <si>
    <t>qcyenotigf3wwoz8dad3v6il</t>
  </si>
  <si>
    <t>SSV Pharma Private Limited</t>
  </si>
  <si>
    <t>2023-08-18T11:58:08.000Z</t>
  </si>
  <si>
    <t>2025-11-19T19:31:11.130Z</t>
  </si>
  <si>
    <t>2025-11-19T19:31:11.065Z</t>
  </si>
  <si>
    <t>ssv-pharma-private-limited</t>
  </si>
  <si>
    <t>6776</t>
  </si>
  <si>
    <t>c8h2dyde1swi5ssr0qpik04i</t>
  </si>
  <si>
    <t>ECR Buildtech Private Limited</t>
  </si>
  <si>
    <t>2023-08-22T09:59:23.000Z</t>
  </si>
  <si>
    <t>2025-11-28T10:47:10.727Z</t>
  </si>
  <si>
    <t>2025-11-28T10:47:10.527Z</t>
  </si>
  <si>
    <t>ecr-buildtech-private-limited</t>
  </si>
  <si>
    <t>6777</t>
  </si>
  <si>
    <t>lep3862rmduyp8i18w89o455</t>
  </si>
  <si>
    <t>Bajaj Energy Limited</t>
  </si>
  <si>
    <t>2023-08-22T10:44:05.000Z</t>
  </si>
  <si>
    <t>2025-11-07T12:22:58.641Z</t>
  </si>
  <si>
    <t>2025-11-07T12:22:58.577Z</t>
  </si>
  <si>
    <t>bajaj-energy-limited</t>
  </si>
  <si>
    <t>6778</t>
  </si>
  <si>
    <t>lgfzngij42ffda1rd53kbh4d</t>
  </si>
  <si>
    <t>Marudhar Industries Limited</t>
  </si>
  <si>
    <t>2023-08-22T10:53:20.000Z</t>
  </si>
  <si>
    <t>2026-01-14T12:37:54.878Z</t>
  </si>
  <si>
    <t>2026-01-14T12:37:54.696Z</t>
  </si>
  <si>
    <t>marudhar-industries-limited</t>
  </si>
  <si>
    <t>6779</t>
  </si>
  <si>
    <t>eomcoostsy9rqmwb50oucogw</t>
  </si>
  <si>
    <t>Velji Ratna Sorathia Infra Private Limited</t>
  </si>
  <si>
    <t>2023-08-23T06:32:04.000Z</t>
  </si>
  <si>
    <t>2026-01-22T06:29:37.902Z</t>
  </si>
  <si>
    <t>2026-01-22T06:29:37.741Z</t>
  </si>
  <si>
    <t>velji-ratna-sorathia-infra-private-limited</t>
  </si>
  <si>
    <t>6780</t>
  </si>
  <si>
    <t>q0nodffq5lvpv9g9ljkc70bz</t>
  </si>
  <si>
    <t>NextNode Solutions Private Limited</t>
  </si>
  <si>
    <t>2023-08-23T06:53:53.000Z</t>
  </si>
  <si>
    <t>2025-12-10T09:20:08.850Z</t>
  </si>
  <si>
    <t>2025-12-10T09:20:08.663Z</t>
  </si>
  <si>
    <t>nextnode-solutions-private-limited</t>
  </si>
  <si>
    <t>6781</t>
  </si>
  <si>
    <t>rtoxmjr3qv6fx4uyjwvvj1b4</t>
  </si>
  <si>
    <t>Rout Infrastructure Private Limited</t>
  </si>
  <si>
    <t>2023-08-24T10:58:54.000Z</t>
  </si>
  <si>
    <t>2025-11-07T12:23:06.086Z</t>
  </si>
  <si>
    <t>2025-11-07T12:23:06.044Z</t>
  </si>
  <si>
    <t>rout-infrastructure-private-limited</t>
  </si>
  <si>
    <t>6782</t>
  </si>
  <si>
    <t>kzmz99zlyjz3w76c862lm3i0</t>
  </si>
  <si>
    <t>Jaywant Sugars Limited</t>
  </si>
  <si>
    <t>2023-08-24T11:04:17.000Z</t>
  </si>
  <si>
    <t>2025-12-12T11:34:50.957Z</t>
  </si>
  <si>
    <t>2025-12-12T11:34:50.820Z</t>
  </si>
  <si>
    <t>jaywant-sugars-limited</t>
  </si>
  <si>
    <t>6783</t>
  </si>
  <si>
    <t>nlmawhvrn9kly0z9vpbeigws</t>
  </si>
  <si>
    <t>Honest Alloys Private Limited</t>
  </si>
  <si>
    <t>2023-08-24T11:07:23.000Z</t>
  </si>
  <si>
    <t>2025-11-19T19:24:43.741Z</t>
  </si>
  <si>
    <t>2025-11-19T19:24:43.693Z</t>
  </si>
  <si>
    <t>honest-alloys-private-limited</t>
  </si>
  <si>
    <t>6784</t>
  </si>
  <si>
    <t>vpk7a6cx5ywzwd8rh8rrjl6r</t>
  </si>
  <si>
    <t>Hemee International Private Limited</t>
  </si>
  <si>
    <t>2023-08-28T10:33:40.000Z</t>
  </si>
  <si>
    <t>2025-11-21T11:30:49.088Z</t>
  </si>
  <si>
    <t>2025-11-21T11:30:48.927Z</t>
  </si>
  <si>
    <t>hemee-international-private-limited</t>
  </si>
  <si>
    <t>6785</t>
  </si>
  <si>
    <t>zdojkmcijqaj3jq77d7zrdgp</t>
  </si>
  <si>
    <t>Rashik Bihari Food Product Private Limited</t>
  </si>
  <si>
    <t>2023-08-29T11:04:05.000Z</t>
  </si>
  <si>
    <t>2025-12-16T13:10:48.612Z</t>
  </si>
  <si>
    <t>2025-12-16T13:10:48.468Z</t>
  </si>
  <si>
    <t>rashik-bihari-food-product-private-limited</t>
  </si>
  <si>
    <t>6786</t>
  </si>
  <si>
    <t>gqwi3lhsyygnn1i78ngg44a2</t>
  </si>
  <si>
    <t>Kumar Cotton Mills Private Limited</t>
  </si>
  <si>
    <t>2023-08-30T11:07:59.000Z</t>
  </si>
  <si>
    <t>2026-01-06T09:21:47.118Z</t>
  </si>
  <si>
    <t>2026-01-06T09:21:46.725Z</t>
  </si>
  <si>
    <t>kumar-cotton-mills-private-limited</t>
  </si>
  <si>
    <t>6787</t>
  </si>
  <si>
    <t>seq9l72pci5p70mxpsvwhjmz</t>
  </si>
  <si>
    <t>Jain Sons India</t>
  </si>
  <si>
    <t>2023-08-31T09:33:01.000Z</t>
  </si>
  <si>
    <t>2025-11-07T12:23:15.059Z</t>
  </si>
  <si>
    <t>2025-11-07T12:23:15.011Z</t>
  </si>
  <si>
    <t>jain-sons-india</t>
  </si>
  <si>
    <t>6788</t>
  </si>
  <si>
    <t>xf4y9xksvk3vlozz2vxj4s0i</t>
  </si>
  <si>
    <t>Alankar Alloys Private Limited</t>
  </si>
  <si>
    <t>2023-08-31T09:46:30.000Z</t>
  </si>
  <si>
    <t>2026-01-22T13:45:59.652Z</t>
  </si>
  <si>
    <t>2026-01-22T13:45:59.520Z</t>
  </si>
  <si>
    <t>alankar-alloys-private-limited</t>
  </si>
  <si>
    <t>6789</t>
  </si>
  <si>
    <t>lu1a2198khlokxms10lrvh1n</t>
  </si>
  <si>
    <t>Pankaj Ispat Private Limited</t>
  </si>
  <si>
    <t>2023-08-31T09:50:59.000Z</t>
  </si>
  <si>
    <t>2026-01-22T10:01:09.651Z</t>
  </si>
  <si>
    <t>2026-01-22T10:01:09.534Z</t>
  </si>
  <si>
    <t>pankaj-ispat-private-limited</t>
  </si>
  <si>
    <t>6790</t>
  </si>
  <si>
    <t>nx0oyxwam1zf26g5ktd6aqfo</t>
  </si>
  <si>
    <t>Sourabh Rolling Mills Private Limited</t>
  </si>
  <si>
    <t>2023-08-31T09:58:04.000Z</t>
  </si>
  <si>
    <t>2026-01-22T10:13:31.482Z</t>
  </si>
  <si>
    <t>2026-01-22T10:13:31.336Z</t>
  </si>
  <si>
    <t>sourabh-rolling-mills-private-limited</t>
  </si>
  <si>
    <t>6791</t>
  </si>
  <si>
    <t>vdtom0il7nyc4iioz5jjef6i</t>
  </si>
  <si>
    <t>Blue Sapphire Healthcares Private Limited</t>
  </si>
  <si>
    <t>2023-09-01T10:33:49.000Z</t>
  </si>
  <si>
    <t>2025-11-19T19:33:19.030Z</t>
  </si>
  <si>
    <t>2025-11-19T19:33:18.965Z</t>
  </si>
  <si>
    <t>blue-sapphire-healthcares-private-limited</t>
  </si>
  <si>
    <t>6792</t>
  </si>
  <si>
    <t>g2l3xpgdem154nh3wt3edmh9</t>
  </si>
  <si>
    <t>KKP Textiles Private Limited</t>
  </si>
  <si>
    <t>2023-09-05T10:38:54.000Z</t>
  </si>
  <si>
    <t>2025-12-24T11:16:57.300Z</t>
  </si>
  <si>
    <t>2025-12-24T11:16:57.154Z</t>
  </si>
  <si>
    <t>kkp-textiles-private-limited</t>
  </si>
  <si>
    <t>6793</t>
  </si>
  <si>
    <t>d2xknyto28cxcewktsh79152</t>
  </si>
  <si>
    <t>Uttam Chand Rakesh Kumar</t>
  </si>
  <si>
    <t>2023-09-05T11:27:01.000Z</t>
  </si>
  <si>
    <t>2025-12-24T11:10:07.903Z</t>
  </si>
  <si>
    <t>2025-12-24T11:10:07.739Z</t>
  </si>
  <si>
    <t>uttam-chand-rakesh-kumar</t>
  </si>
  <si>
    <t>6794</t>
  </si>
  <si>
    <t>asqrdybjeo7sx2ti30f7reh1</t>
  </si>
  <si>
    <t>Trenzet Infra Limited</t>
  </si>
  <si>
    <t>2023-09-05T11:38:43.000Z</t>
  </si>
  <si>
    <t>2025-11-07T12:23:26.474Z</t>
  </si>
  <si>
    <t>2025-11-07T12:23:26.429Z</t>
  </si>
  <si>
    <t>trenzet-infra-limited</t>
  </si>
  <si>
    <t>6795</t>
  </si>
  <si>
    <t>suammnjfwapl603n8tzbbv2a</t>
  </si>
  <si>
    <t>Rayalaseema Industries India Private Limited</t>
  </si>
  <si>
    <t>2023-09-05T12:43:13.000Z</t>
  </si>
  <si>
    <t>2025-11-07T12:23:28.262Z</t>
  </si>
  <si>
    <t>2025-11-07T12:23:28.218Z</t>
  </si>
  <si>
    <t>rayalaseema-industries-india-private-limited</t>
  </si>
  <si>
    <t>6796</t>
  </si>
  <si>
    <t>vtjx64kcsbqrr9maa0rywi8w</t>
  </si>
  <si>
    <t>Sambaragi Traders</t>
  </si>
  <si>
    <t>2023-09-08T08:33:08.000Z</t>
  </si>
  <si>
    <t>2025-11-19T19:44:17.630Z</t>
  </si>
  <si>
    <t>2025-11-19T19:44:17.585Z</t>
  </si>
  <si>
    <t>sambaragi-traders</t>
  </si>
  <si>
    <t>6797</t>
  </si>
  <si>
    <t>rr3osvg9e8a4mlenzx9o97mr</t>
  </si>
  <si>
    <t>Sardhana Papers Private Limited</t>
  </si>
  <si>
    <t>2023-09-08T11:43:19.000Z</t>
  </si>
  <si>
    <t>2025-11-07T12:23:30.827Z</t>
  </si>
  <si>
    <t>2025-11-07T12:23:30.793Z</t>
  </si>
  <si>
    <t>sardhana-papers-private-limited</t>
  </si>
  <si>
    <t>6798</t>
  </si>
  <si>
    <t>lfajaaq7yoherjj2tptbep37</t>
  </si>
  <si>
    <t>IRP Infra Tech Private Limited</t>
  </si>
  <si>
    <t>2023-09-08T12:57:16.000Z</t>
  </si>
  <si>
    <t>2025-12-29T10:23:57.243Z</t>
  </si>
  <si>
    <t>2025-12-29T10:23:57.053Z</t>
  </si>
  <si>
    <t>irp-infra-tech-private-limited</t>
  </si>
  <si>
    <t>6799</t>
  </si>
  <si>
    <t>neukl1408sp7awxsx95wrbj5</t>
  </si>
  <si>
    <t>A.R.V. Hotels Private Limited</t>
  </si>
  <si>
    <t>2023-09-11T05:45:47.000Z</t>
  </si>
  <si>
    <t>2025-11-07T12:23:33.838Z</t>
  </si>
  <si>
    <t>2025-11-07T12:23:33.803Z</t>
  </si>
  <si>
    <t>arv-hotels-private-limited</t>
  </si>
  <si>
    <t>6800</t>
  </si>
  <si>
    <t>cqp2irnlmmyb2debcyskk75r</t>
  </si>
  <si>
    <t>Vittal Cashew Industries Private Limited</t>
  </si>
  <si>
    <t>2023-09-11T05:56:46.000Z</t>
  </si>
  <si>
    <t>2025-11-07T12:23:36.752Z</t>
  </si>
  <si>
    <t>2025-11-07T12:23:36.712Z</t>
  </si>
  <si>
    <t>vittal-cashew-industries-private-limited</t>
  </si>
  <si>
    <t>6801</t>
  </si>
  <si>
    <t>r5og4qkqh1osov8ojjukslo0</t>
  </si>
  <si>
    <t>Siddhi Vinayaka Cashew Industries</t>
  </si>
  <si>
    <t>2023-09-11T10:04:57.000Z</t>
  </si>
  <si>
    <t>2025-11-07T12:23:38.553Z</t>
  </si>
  <si>
    <t>2025-11-07T12:23:38.513Z</t>
  </si>
  <si>
    <t>siddhi-vinayaka-cashew-industries</t>
  </si>
  <si>
    <t>6802</t>
  </si>
  <si>
    <t>sucajlf1dc4e15o6cyv079dx</t>
  </si>
  <si>
    <t>Ultra Mile</t>
  </si>
  <si>
    <t>2023-09-11T10:15:46.000Z</t>
  </si>
  <si>
    <t>2025-12-16T13:00:32.137Z</t>
  </si>
  <si>
    <t>2025-12-16T13:00:32.009Z</t>
  </si>
  <si>
    <t>ultra-mile</t>
  </si>
  <si>
    <t>6803</t>
  </si>
  <si>
    <t>wmye323r9qj8rsoqxrxeah0b</t>
  </si>
  <si>
    <t>Whitelotus Industries Limited</t>
  </si>
  <si>
    <t>2023-09-11T12:43:58.000Z</t>
  </si>
  <si>
    <t>2025-11-07T12:23:41.264Z</t>
  </si>
  <si>
    <t>2025-11-07T12:23:41.225Z</t>
  </si>
  <si>
    <t>whitelotus-industries-limited</t>
  </si>
  <si>
    <t>6804</t>
  </si>
  <si>
    <t>fkmu2ri47r64jyy2x93ruvj4</t>
  </si>
  <si>
    <t>Dharamputra Food Industries Private Limited</t>
  </si>
  <si>
    <t>2023-09-12T10:08:30.000Z</t>
  </si>
  <si>
    <t>2025-11-07T12:23:42.806Z</t>
  </si>
  <si>
    <t>2025-11-07T12:23:42.772Z</t>
  </si>
  <si>
    <t>dharamputra-food-industries-private-limited</t>
  </si>
  <si>
    <t>6805</t>
  </si>
  <si>
    <t>h7sr3gpzpootrxwp61n6a1er</t>
  </si>
  <si>
    <t>Vijay Engineering &amp; Machinery Company</t>
  </si>
  <si>
    <t>2023-09-12T11:44:28.000Z</t>
  </si>
  <si>
    <t>2025-11-07T12:23:44.410Z</t>
  </si>
  <si>
    <t>2025-11-07T12:23:44.365Z</t>
  </si>
  <si>
    <t>vijay-engineering--machinery-company</t>
  </si>
  <si>
    <t>6806</t>
  </si>
  <si>
    <t>beh9nt17n1y2o5cec5ymvuuk</t>
  </si>
  <si>
    <t>Marque Impex Private Limited</t>
  </si>
  <si>
    <t>2023-09-12T12:01:50.000Z</t>
  </si>
  <si>
    <t>2025-11-07T12:23:46.225Z</t>
  </si>
  <si>
    <t>2025-11-07T12:23:46.181Z</t>
  </si>
  <si>
    <t>marque-impex-private-limited</t>
  </si>
  <si>
    <t>6807</t>
  </si>
  <si>
    <t>k1qb5c5dg4sc3w6icgbc335c</t>
  </si>
  <si>
    <t>Deepak Gupta Memorial Foundation</t>
  </si>
  <si>
    <t>2023-09-12T13:04:32.000Z</t>
  </si>
  <si>
    <t>2026-01-13T12:17:10.882Z</t>
  </si>
  <si>
    <t>2026-01-13T12:17:10.739Z</t>
  </si>
  <si>
    <t>deepak-gupta-memorial-foundation</t>
  </si>
  <si>
    <t>6808</t>
  </si>
  <si>
    <t>twbsbrfanzy7uohaicre1l0i</t>
  </si>
  <si>
    <t>B-Right Real Estate Limited</t>
  </si>
  <si>
    <t>2023-09-13T05:17:17.000Z</t>
  </si>
  <si>
    <t>2025-11-07T12:23:48.996Z</t>
  </si>
  <si>
    <t>2025-11-07T12:23:48.959Z</t>
  </si>
  <si>
    <t>bright-real-estate-limited</t>
  </si>
  <si>
    <t>6809</t>
  </si>
  <si>
    <t>t1d60ikgkf0chld03xky79ry</t>
  </si>
  <si>
    <t>Gurudeo Exports Corporation Private Limited</t>
  </si>
  <si>
    <t>2023-09-14T09:07:29.000Z</t>
  </si>
  <si>
    <t>2025-11-07T12:23:51.077Z</t>
  </si>
  <si>
    <t>2025-11-07T12:23:51.029Z</t>
  </si>
  <si>
    <t>gurudeo-exports-corporation-private-limited</t>
  </si>
  <si>
    <t>6810</t>
  </si>
  <si>
    <t>n5lt4ro3xnu2ditlgkaydfcw</t>
  </si>
  <si>
    <t>Shree Venkateshwara Processors</t>
  </si>
  <si>
    <t>2023-09-15T10:00:16.000Z</t>
  </si>
  <si>
    <t>2026-01-22T09:50:03.858Z</t>
  </si>
  <si>
    <t>2026-01-22T09:50:03.681Z</t>
  </si>
  <si>
    <t>shree-venkateshwara-processors</t>
  </si>
  <si>
    <t>6811</t>
  </si>
  <si>
    <t>n5hk5gsecj6nhxz59wpeevdy</t>
  </si>
  <si>
    <t>Sunny Infraprojects Private Limited</t>
  </si>
  <si>
    <t>2023-09-18T09:12:39.000Z</t>
  </si>
  <si>
    <t>2026-02-03T11:25:33.570Z</t>
  </si>
  <si>
    <t>2026-02-03T11:25:33.435Z</t>
  </si>
  <si>
    <t>sunny-infraprojects-private-limited</t>
  </si>
  <si>
    <t>6812</t>
  </si>
  <si>
    <t>kr7g58x9arp8r6xr575wbv0i</t>
  </si>
  <si>
    <t>Maruti Educational Trust</t>
  </si>
  <si>
    <t>2023-09-18T10:09:41.000Z</t>
  </si>
  <si>
    <t>2025-12-12T07:03:48.063Z</t>
  </si>
  <si>
    <t>2025-12-12T07:03:47.921Z</t>
  </si>
  <si>
    <t>maruti-educational-trust</t>
  </si>
  <si>
    <t>6813</t>
  </si>
  <si>
    <t>lkfto9nwzduuriyua3ra72mh</t>
  </si>
  <si>
    <t>Ku Koo Ch Ku Poultry Farm Private Limited</t>
  </si>
  <si>
    <t>2023-09-18T13:15:57.000Z</t>
  </si>
  <si>
    <t>2025-11-07T12:23:56.363Z</t>
  </si>
  <si>
    <t>2025-11-07T12:23:56.328Z</t>
  </si>
  <si>
    <t>ku-koo-ch-ku-poultry-farm-private-limited</t>
  </si>
  <si>
    <t>6814</t>
  </si>
  <si>
    <t>xnel0z5kuphzztr8t4u2q1x0</t>
  </si>
  <si>
    <t>Mindspace Industries Private Limited (erstwhile Simplex Coke and Refractory Private Limited)</t>
  </si>
  <si>
    <t>2023-09-19T11:03:19.000Z</t>
  </si>
  <si>
    <t>2025-11-07T12:23:57.999Z</t>
  </si>
  <si>
    <t>2025-11-07T12:23:57.957Z</t>
  </si>
  <si>
    <t>mindspace-industries-private-limited-erstwhile-simplex-coke-and-refractory-private-limited</t>
  </si>
  <si>
    <t>6815</t>
  </si>
  <si>
    <t>bv0mxke9acdmh8km9iblpx96</t>
  </si>
  <si>
    <t>R S Infrasolutions Private Limited</t>
  </si>
  <si>
    <t>2023-09-19T13:03:11.000Z</t>
  </si>
  <si>
    <t>2025-11-19T19:32:12.627Z</t>
  </si>
  <si>
    <t>2025-11-19T19:32:12.559Z</t>
  </si>
  <si>
    <t>r-s-infrasolutions-private-limited</t>
  </si>
  <si>
    <t>6816</t>
  </si>
  <si>
    <t>pixzy3tl2gwjctcgf2jmevwp</t>
  </si>
  <si>
    <t>R S Security</t>
  </si>
  <si>
    <t>2023-09-19T13:04:11.000Z</t>
  </si>
  <si>
    <t>2025-12-19T12:12:27.836Z</t>
  </si>
  <si>
    <t>2025-12-19T12:12:27.686Z</t>
  </si>
  <si>
    <t>rs-security</t>
  </si>
  <si>
    <t>6817</t>
  </si>
  <si>
    <t>vcfuyil2digmztnt3lom1sgr</t>
  </si>
  <si>
    <t>RS Telesolutions Private Limited</t>
  </si>
  <si>
    <t>2023-09-19T13:09:10.000Z</t>
  </si>
  <si>
    <t>2025-11-19T19:32:43.615Z</t>
  </si>
  <si>
    <t>2025-11-19T19:32:43.549Z</t>
  </si>
  <si>
    <t>rs-telesolutions-private-limited</t>
  </si>
  <si>
    <t>6818</t>
  </si>
  <si>
    <t>pfs4hfi7n0xz5ns1zxu3wwb2</t>
  </si>
  <si>
    <t>Paisabuddy Finance Private Limited</t>
  </si>
  <si>
    <t>2023-09-20T09:14:08.000Z</t>
  </si>
  <si>
    <t>2025-11-07T12:24:03.458Z</t>
  </si>
  <si>
    <t>2025-11-07T12:24:03.427Z</t>
  </si>
  <si>
    <t>paisabuddy-finance-private-limited</t>
  </si>
  <si>
    <t>6819</t>
  </si>
  <si>
    <t>jqvtfm4oarr80bu4q26tk902</t>
  </si>
  <si>
    <t>Xrbia Mirth Properties LLP</t>
  </si>
  <si>
    <t>2023-09-20T09:26:31.000Z</t>
  </si>
  <si>
    <t>2025-12-29T07:30:34.523Z</t>
  </si>
  <si>
    <t>2025-12-29T07:30:34.381Z</t>
  </si>
  <si>
    <t>xrbia-mirth-properties-llp</t>
  </si>
  <si>
    <t>6820</t>
  </si>
  <si>
    <t>fa5i5kr758qki9o3sbzjod2w</t>
  </si>
  <si>
    <t>Mpower Infratech India Private Limited</t>
  </si>
  <si>
    <t>2023-09-20T12:54:22.000Z</t>
  </si>
  <si>
    <t>2025-11-07T12:24:06.686Z</t>
  </si>
  <si>
    <t>2025-11-07T12:24:06.642Z</t>
  </si>
  <si>
    <t>mpower-infratech-india-private-limited</t>
  </si>
  <si>
    <t>6821</t>
  </si>
  <si>
    <t>x5zftcyomfy19nh6tcuhvxte</t>
  </si>
  <si>
    <t>Metropole Vinimay Private Limited</t>
  </si>
  <si>
    <t>2023-09-20T13:01:09.000Z</t>
  </si>
  <si>
    <t>2025-12-18T12:41:03.904Z</t>
  </si>
  <si>
    <t>2025-12-18T12:41:03.786Z</t>
  </si>
  <si>
    <t>metropole-vinimay-private-limited</t>
  </si>
  <si>
    <t>6822</t>
  </si>
  <si>
    <t>mlh9khxd2g9oxd4ct0f6sccw</t>
  </si>
  <si>
    <t>Rosemerry Solvent Private Limited</t>
  </si>
  <si>
    <t>2023-09-20T13:03:58.000Z</t>
  </si>
  <si>
    <t>2025-12-18T12:48:15.125Z</t>
  </si>
  <si>
    <t>2025-12-18T12:48:14.982Z</t>
  </si>
  <si>
    <t>rosemerry-solvent-private-limited</t>
  </si>
  <si>
    <t>6823</t>
  </si>
  <si>
    <t>qsjmwaojulhsc3i6rj9fk7zl</t>
  </si>
  <si>
    <t>K. P. R Cropsciences Private Limited</t>
  </si>
  <si>
    <t>2023-09-21T09:17:14.000Z</t>
  </si>
  <si>
    <t>2025-12-09T11:20:25.116Z</t>
  </si>
  <si>
    <t>2025-12-09T11:20:24.936Z</t>
  </si>
  <si>
    <t>k-p-r-cropsciences-private-limited</t>
  </si>
  <si>
    <t>6824</t>
  </si>
  <si>
    <t>c4kgxj354xhtn9nzigtsls60</t>
  </si>
  <si>
    <t>DNP Limited</t>
  </si>
  <si>
    <t>2023-09-21T11:13:15.000Z</t>
  </si>
  <si>
    <t>2025-11-07T12:24:11.032Z</t>
  </si>
  <si>
    <t>2025-11-07T12:24:11.008Z</t>
  </si>
  <si>
    <t>dnp-limited</t>
  </si>
  <si>
    <t>6825</t>
  </si>
  <si>
    <t>szwi9t5bv09j04x5fxgnq1iw</t>
  </si>
  <si>
    <t>Sanskriti Society for Education Research &amp; Development</t>
  </si>
  <si>
    <t>2023-09-21T12:12:28.000Z</t>
  </si>
  <si>
    <t>2025-11-07T12:24:12.364Z</t>
  </si>
  <si>
    <t>2025-11-07T12:24:12.324Z</t>
  </si>
  <si>
    <t>sanskriti-society-for-education-research--development</t>
  </si>
  <si>
    <t>6826</t>
  </si>
  <si>
    <t>w71dr4v5590xp28psa99clvy</t>
  </si>
  <si>
    <t>Shree Agro Crop Sciences Private Limited</t>
  </si>
  <si>
    <t>2023-09-21T12:39:48.000Z</t>
  </si>
  <si>
    <t>2025-11-07T12:24:13.957Z</t>
  </si>
  <si>
    <t>2025-11-07T12:24:13.902Z</t>
  </si>
  <si>
    <t>shree-agro-crop-sciences-private-limited</t>
  </si>
  <si>
    <t>6827</t>
  </si>
  <si>
    <t>wdyshchk0fm08okn5jfkoial</t>
  </si>
  <si>
    <t>Mahakaushal Sugar and Power Industries Limited</t>
  </si>
  <si>
    <t>2023-09-21T12:49:35.000Z</t>
  </si>
  <si>
    <t>2025-11-07T12:24:15.994Z</t>
  </si>
  <si>
    <t>2025-11-07T12:24:15.951Z</t>
  </si>
  <si>
    <t>mahakaushal-sugar-and-power-industries-limited</t>
  </si>
  <si>
    <t>6828</t>
  </si>
  <si>
    <t>boytsflweuhlvso5ld0mg2tk</t>
  </si>
  <si>
    <t>Shri Dhanalakshmi Spinntex Privat Limited</t>
  </si>
  <si>
    <t>2023-09-22T06:53:36.000Z</t>
  </si>
  <si>
    <t>2025-11-07T12:24:17.644Z</t>
  </si>
  <si>
    <t>2025-11-07T12:24:17.587Z</t>
  </si>
  <si>
    <t>shri-dhanalakshmi-spinntex-privat-limited</t>
  </si>
  <si>
    <t>6829</t>
  </si>
  <si>
    <t>zojah9i5014mt163z02g7f91</t>
  </si>
  <si>
    <t>HYS Industries Private Limited</t>
  </si>
  <si>
    <t>2023-09-22T07:17:59.000Z</t>
  </si>
  <si>
    <t>2026-02-05T10:58:12.544Z</t>
  </si>
  <si>
    <t>2026-02-05T10:58:12.392Z</t>
  </si>
  <si>
    <t>hys-industries-private-limited</t>
  </si>
  <si>
    <t>6830</t>
  </si>
  <si>
    <t>ic0p7hm60fal9iopkzzlp1ja</t>
  </si>
  <si>
    <t>S R B Consultancy Private Limited</t>
  </si>
  <si>
    <t>2023-09-22T11:52:12.000Z</t>
  </si>
  <si>
    <t>2025-11-07T12:24:20.708Z</t>
  </si>
  <si>
    <t>2025-11-07T12:24:20.669Z</t>
  </si>
  <si>
    <t>s-r-b-consultancy-private-limited</t>
  </si>
  <si>
    <t>6831</t>
  </si>
  <si>
    <t>t3z2p0fiiqcxzsfat6l8d4ug</t>
  </si>
  <si>
    <t>Urmila International Services Private Limited</t>
  </si>
  <si>
    <t>2023-09-22T13:06:03.000Z</t>
  </si>
  <si>
    <t>2025-11-07T12:24:22.000Z</t>
  </si>
  <si>
    <t>2025-11-07T12:24:21.967Z</t>
  </si>
  <si>
    <t>urmila-international-services-private-limited</t>
  </si>
  <si>
    <t>6832</t>
  </si>
  <si>
    <t>i0h0eugta46nkzd3wapewrqs</t>
  </si>
  <si>
    <t>Mahima Fibres Private Limited</t>
  </si>
  <si>
    <t>2023-09-25T12:12:20.000Z</t>
  </si>
  <si>
    <t>2025-11-07T12:24:24.023Z</t>
  </si>
  <si>
    <t>2025-11-07T12:24:23.979Z</t>
  </si>
  <si>
    <t>mahima-fibres-private-limited</t>
  </si>
  <si>
    <t>6833</t>
  </si>
  <si>
    <t>gwk5rodclh32ksuqodwou2i2</t>
  </si>
  <si>
    <t>Tinna Trade Limited</t>
  </si>
  <si>
    <t>2023-09-26T07:09:54.000Z</t>
  </si>
  <si>
    <t>2025-11-26T11:37:29.960Z</t>
  </si>
  <si>
    <t>2025-11-26T11:37:29.830Z</t>
  </si>
  <si>
    <t>tinna-trade-limited</t>
  </si>
  <si>
    <t>6834</t>
  </si>
  <si>
    <t>wo1s9wu1tu3bs9vfkdxpn08w</t>
  </si>
  <si>
    <t>SSNR Power Private Limited</t>
  </si>
  <si>
    <t>2023-09-26T09:26:06.000Z</t>
  </si>
  <si>
    <t>2025-11-20T12:51:52.481Z</t>
  </si>
  <si>
    <t>2025-11-20T12:51:52.339Z</t>
  </si>
  <si>
    <t>ssnr-power-private-limited</t>
  </si>
  <si>
    <t>6835</t>
  </si>
  <si>
    <t>ptzzmgd4gan703nabj6txvyy</t>
  </si>
  <si>
    <t>Enbee Trade and Finance Limited</t>
  </si>
  <si>
    <t>2023-09-26T09:46:21.000Z</t>
  </si>
  <si>
    <t>2025-12-29T12:53:27.906Z</t>
  </si>
  <si>
    <t>2025-12-29T12:53:27.735Z</t>
  </si>
  <si>
    <t>enbee-trade-and-finance-limited</t>
  </si>
  <si>
    <t>6836</t>
  </si>
  <si>
    <t>xkiiojtv7n5bfks93zi5fxgr</t>
  </si>
  <si>
    <t>Westwell Gases Private Limited</t>
  </si>
  <si>
    <t>2023-09-26T12:48:58.000Z</t>
  </si>
  <si>
    <t>2025-11-07T12:24:29.905Z</t>
  </si>
  <si>
    <t>2025-11-07T12:24:29.865Z</t>
  </si>
  <si>
    <t>westwell-gases-private-limited</t>
  </si>
  <si>
    <t>6837</t>
  </si>
  <si>
    <t>pzqeodyg3h4atch6yaxd6ef3</t>
  </si>
  <si>
    <t>Patran Foods Private Limited</t>
  </si>
  <si>
    <t>2023-09-26T12:54:26.000Z</t>
  </si>
  <si>
    <t>2025-11-07T12:24:32.836Z</t>
  </si>
  <si>
    <t>2025-11-07T12:24:32.725Z</t>
  </si>
  <si>
    <t>patran-foods-private-limited</t>
  </si>
  <si>
    <t>6838</t>
  </si>
  <si>
    <t>n49b5x517618za61c2g0xr9a</t>
  </si>
  <si>
    <t>Terra Financial Services Private Limited (Erstwhile Rashmi Exports Private Limited)</t>
  </si>
  <si>
    <t>2023-09-27T05:45:23.000Z</t>
  </si>
  <si>
    <t>2025-11-07T12:24:34.448Z</t>
  </si>
  <si>
    <t>2025-11-07T12:24:34.403Z</t>
  </si>
  <si>
    <t>terra-financial-services-private-limited-erstwhile-rashmi-exports-private-limited</t>
  </si>
  <si>
    <t>6839</t>
  </si>
  <si>
    <t>bjd9z00y1d1ls8l2datgidoo</t>
  </si>
  <si>
    <t>Farm Fresh Kashmir</t>
  </si>
  <si>
    <t>2023-09-27T10:20:56.000Z</t>
  </si>
  <si>
    <t>2025-11-07T12:24:36.966Z</t>
  </si>
  <si>
    <t>2025-11-07T12:24:36.903Z</t>
  </si>
  <si>
    <t>farm-fresh-kashmir</t>
  </si>
  <si>
    <t>6840</t>
  </si>
  <si>
    <t>zz2kgqk6h3jwbdcjeffcqgq5</t>
  </si>
  <si>
    <t>Vinsum Axpress India Private Limited</t>
  </si>
  <si>
    <t>2023-09-27T10:33:51.000Z</t>
  </si>
  <si>
    <t>2026-01-29T07:38:27.352Z</t>
  </si>
  <si>
    <t>2026-01-29T07:38:27.229Z</t>
  </si>
  <si>
    <t>vinsum-axpress-india-private-limited</t>
  </si>
  <si>
    <t>6841</t>
  </si>
  <si>
    <t>x4z40a3yp5top7kr21scsi8g</t>
  </si>
  <si>
    <t>Raghu Exports India Private Limited</t>
  </si>
  <si>
    <t>2023-09-27T11:38:23.000Z</t>
  </si>
  <si>
    <t>2026-01-21T11:47:00.137Z</t>
  </si>
  <si>
    <t>2026-01-21T11:47:00.002Z</t>
  </si>
  <si>
    <t>raghu-exports-india-private-limited</t>
  </si>
  <si>
    <t>6842</t>
  </si>
  <si>
    <t>qec4g7eyy6id4yc3lkx5huf2</t>
  </si>
  <si>
    <t>Rashi Steel and Power Limited</t>
  </si>
  <si>
    <t>2023-09-27T12:04:44.000Z</t>
  </si>
  <si>
    <t>2026-02-09T12:33:51.611Z</t>
  </si>
  <si>
    <t>2026-02-09T12:33:51.472Z</t>
  </si>
  <si>
    <t>rashi-steel-and-power-limited</t>
  </si>
  <si>
    <t>6843</t>
  </si>
  <si>
    <t>cnvwey96bkh1xhbdkryp6sv0</t>
  </si>
  <si>
    <t>Spider Fashions Private Limited</t>
  </si>
  <si>
    <t>2023-09-28T10:13:06.000Z</t>
  </si>
  <si>
    <t>2025-11-07T12:24:41.802Z</t>
  </si>
  <si>
    <t>2025-11-07T12:24:41.770Z</t>
  </si>
  <si>
    <t>spider-fashions-private-limited</t>
  </si>
  <si>
    <t>6844</t>
  </si>
  <si>
    <t>vppqnw90do9hyax2f6udf7x4</t>
  </si>
  <si>
    <t>R E Infra Private Limited</t>
  </si>
  <si>
    <t>2023-09-29T05:47:12.000Z</t>
  </si>
  <si>
    <t>2025-11-20T12:54:44.678Z</t>
  </si>
  <si>
    <t>2025-11-20T12:54:44.538Z</t>
  </si>
  <si>
    <t>r-e-infra-private-limited</t>
  </si>
  <si>
    <t>6845</t>
  </si>
  <si>
    <t>xd2rljutzpfu0hde27z00qvl</t>
  </si>
  <si>
    <t>Stellar Jewelry</t>
  </si>
  <si>
    <t>2023-09-29T11:51:08.000Z</t>
  </si>
  <si>
    <t>2026-01-01T12:30:13.394Z</t>
  </si>
  <si>
    <t>2026-01-01T12:30:13.255Z</t>
  </si>
  <si>
    <t>stellar-jewelry</t>
  </si>
  <si>
    <t>6846</t>
  </si>
  <si>
    <t>k6xmwg7jjznr0oegbp9nqe4c</t>
  </si>
  <si>
    <t>Uniclan Hygiene Private Limited</t>
  </si>
  <si>
    <t>2023-09-29T11:55:45.000Z</t>
  </si>
  <si>
    <t>2025-11-07T12:24:46.373Z</t>
  </si>
  <si>
    <t>2025-11-07T12:24:46.266Z</t>
  </si>
  <si>
    <t>uniclan-hygiene-private-limited</t>
  </si>
  <si>
    <t>6847</t>
  </si>
  <si>
    <t>bnoojb4xu6nn0fkae88qe7b8</t>
  </si>
  <si>
    <t>Jayalakshmi Spintex India Private Limited</t>
  </si>
  <si>
    <t>2023-09-29T12:01:08.000Z</t>
  </si>
  <si>
    <t>2025-11-07T12:24:48.975Z</t>
  </si>
  <si>
    <t>2025-11-07T12:24:48.914Z</t>
  </si>
  <si>
    <t>jayalakshmi-spintex-india-private-limited</t>
  </si>
  <si>
    <t>6848</t>
  </si>
  <si>
    <t>fiqfkpijhewf55tmocicbl4v</t>
  </si>
  <si>
    <t>Nandan Terry Limited</t>
  </si>
  <si>
    <t>2023-10-03T06:09:58.000Z</t>
  </si>
  <si>
    <t>2026-01-05T12:53:42.559Z</t>
  </si>
  <si>
    <t>2026-01-05T12:53:42.391Z</t>
  </si>
  <si>
    <t>nandan-terry-limited</t>
  </si>
  <si>
    <t>6849</t>
  </si>
  <si>
    <t>aus798l4maidy9r9yhzg6nob</t>
  </si>
  <si>
    <t>VFS Capital Limited</t>
  </si>
  <si>
    <t>2023-10-03T06:16:50.000Z</t>
  </si>
  <si>
    <t>2026-01-08T10:40:45.944Z</t>
  </si>
  <si>
    <t>2026-01-08T10:40:45.670Z</t>
  </si>
  <si>
    <t>vfs-capital-limited</t>
  </si>
  <si>
    <t>6850</t>
  </si>
  <si>
    <t>idnor3x5yn60t765vt0mxlpl</t>
  </si>
  <si>
    <t>Blue Wheel National Health Care and Educational Trust</t>
  </si>
  <si>
    <t>2023-10-03T09:06:17.000Z</t>
  </si>
  <si>
    <t>2026-01-21T06:01:51.273Z</t>
  </si>
  <si>
    <t>2026-01-21T06:01:51.152Z</t>
  </si>
  <si>
    <t>blue-wheel-national-health-care-and-educational-trust</t>
  </si>
  <si>
    <t>6851</t>
  </si>
  <si>
    <t>my3ex13kppeuocvqcym6sr7a</t>
  </si>
  <si>
    <t>Siva Sai Exports</t>
  </si>
  <si>
    <t>2023-10-03T09:10:36.000Z</t>
  </si>
  <si>
    <t>2025-11-07T12:24:56.219Z</t>
  </si>
  <si>
    <t>2025-11-07T12:24:56.173Z</t>
  </si>
  <si>
    <t>siva-sai-exports</t>
  </si>
  <si>
    <t>6852</t>
  </si>
  <si>
    <t>l90jspewag5sq0b0b4uqzzn0</t>
  </si>
  <si>
    <t>Galaxy Transmissions Private Limited</t>
  </si>
  <si>
    <t>2023-10-03T11:41:24.000Z</t>
  </si>
  <si>
    <t>2025-11-07T12:24:58.132Z</t>
  </si>
  <si>
    <t>2025-11-07T12:24:58.079Z</t>
  </si>
  <si>
    <t>galaxy-transmissions-private-limited</t>
  </si>
  <si>
    <t>6853</t>
  </si>
  <si>
    <t>lzub9wr88ea1mhlira6a9mi8</t>
  </si>
  <si>
    <t>Bhimraj Exports Private Limited</t>
  </si>
  <si>
    <t>2023-10-03T12:43:07.000Z</t>
  </si>
  <si>
    <t>2025-11-07T12:25:00.282Z</t>
  </si>
  <si>
    <t>2025-11-07T12:25:00.234Z</t>
  </si>
  <si>
    <t>bhimraj-exports-private-limited</t>
  </si>
  <si>
    <t>6854</t>
  </si>
  <si>
    <t>dkf2w6huoj0cf2txgjgar6ac</t>
  </si>
  <si>
    <t>Team Ferro Alloys Private Limited</t>
  </si>
  <si>
    <t>2023-10-03T12:52:14.000Z</t>
  </si>
  <si>
    <t>2025-11-19T19:38:43.548Z</t>
  </si>
  <si>
    <t>2025-11-19T19:38:42.367Z</t>
  </si>
  <si>
    <t>team-ferro-alloys-private-limited</t>
  </si>
  <si>
    <t>6855</t>
  </si>
  <si>
    <t>f9gdt3t9lja4g861z56rzxkb</t>
  </si>
  <si>
    <t>Vidur Human Care Private Limited</t>
  </si>
  <si>
    <t>2023-10-03T12:56:27.000Z</t>
  </si>
  <si>
    <t>2026-01-27T13:54:11.566Z</t>
  </si>
  <si>
    <t>2026-01-27T13:54:11.420Z</t>
  </si>
  <si>
    <t>vidur-human-care-private-limited-</t>
  </si>
  <si>
    <t>6856</t>
  </si>
  <si>
    <t>a5s17r3p37uhw8muml05d8b9</t>
  </si>
  <si>
    <t>Geonair Aircondition &amp; Refrigeration Manufacturers Private Limited</t>
  </si>
  <si>
    <t>2023-10-04T06:16:10.000Z</t>
  </si>
  <si>
    <t>2026-01-23T13:23:01.068Z</t>
  </si>
  <si>
    <t>2026-01-23T13:23:00.932Z</t>
  </si>
  <si>
    <t>geonair-aircondition--refrigeration-manufacturers-private-limited</t>
  </si>
  <si>
    <t>6857</t>
  </si>
  <si>
    <t>e5exob86sfkl7ws00jd9gjqt</t>
  </si>
  <si>
    <t>Kunjir Bioenergy India LLP</t>
  </si>
  <si>
    <t>2023-10-04T09:42:20.000Z</t>
  </si>
  <si>
    <t>2026-01-29T12:53:50.790Z</t>
  </si>
  <si>
    <t>2026-01-29T12:53:50.646Z</t>
  </si>
  <si>
    <t>kunjir-bioenergy-india-llp</t>
  </si>
  <si>
    <t>6858</t>
  </si>
  <si>
    <t>scegejltlieojhfd99m2dkll</t>
  </si>
  <si>
    <t>Himalayan Foods and Derivatives Limited</t>
  </si>
  <si>
    <t>2023-10-04T10:47:59.000Z</t>
  </si>
  <si>
    <t>2025-11-07T12:25:07.909Z</t>
  </si>
  <si>
    <t>2025-11-07T12:25:07.859Z</t>
  </si>
  <si>
    <t>himalayan-foods-and-derivatives-limited</t>
  </si>
  <si>
    <t>6859</t>
  </si>
  <si>
    <t>p9zxq65uli13o90z8fqmynp2</t>
  </si>
  <si>
    <t>Shreesatya Mines Private Limited</t>
  </si>
  <si>
    <t>2023-10-04T11:08:02.000Z</t>
  </si>
  <si>
    <t>2025-11-28T13:31:00.947Z</t>
  </si>
  <si>
    <t>2025-11-28T13:31:00.793Z</t>
  </si>
  <si>
    <t>shreesatya-mines-private-limited</t>
  </si>
  <si>
    <t>6860</t>
  </si>
  <si>
    <t>p6fhormd48kafa920ib66yxp</t>
  </si>
  <si>
    <t>Sri Pavithra Constructions</t>
  </si>
  <si>
    <t>2023-10-04T11:39:20.000Z</t>
  </si>
  <si>
    <t>2025-11-07T12:25:10.603Z</t>
  </si>
  <si>
    <t>2025-11-07T12:25:10.569Z</t>
  </si>
  <si>
    <t>sri-pavithra-constructions</t>
  </si>
  <si>
    <t>6861</t>
  </si>
  <si>
    <t>fndw4fh4hunxen1c1fc56n2c</t>
  </si>
  <si>
    <t>NK Construction Group</t>
  </si>
  <si>
    <t>2023-10-04T11:47:05.000Z</t>
  </si>
  <si>
    <t>2025-12-15T13:03:17.427Z</t>
  </si>
  <si>
    <t>2025-12-15T13:03:17.303Z</t>
  </si>
  <si>
    <t>nk-construction-group</t>
  </si>
  <si>
    <t>6862</t>
  </si>
  <si>
    <t>dbomethhypdwp8wykmmkffmc</t>
  </si>
  <si>
    <t>Anil Trading India Private Limited</t>
  </si>
  <si>
    <t>2023-10-04T11:51:57.000Z</t>
  </si>
  <si>
    <t>2026-01-21T12:22:49.905Z</t>
  </si>
  <si>
    <t>2026-01-21T12:22:49.740Z</t>
  </si>
  <si>
    <t>anil-trading-india-private-limited</t>
  </si>
  <si>
    <t>6863</t>
  </si>
  <si>
    <t>ntlel6n268wyxiaixaq8qdtd</t>
  </si>
  <si>
    <t>Krivi Energy Private Limited (Erstwhile Krivi-Tex Private Limited)</t>
  </si>
  <si>
    <t>2023-10-04T13:38:49.000Z</t>
  </si>
  <si>
    <t>2025-11-07T12:25:15.246Z</t>
  </si>
  <si>
    <t>2025-11-07T12:25:15.196Z</t>
  </si>
  <si>
    <t>krivi-energy-private-limited-erstwhile-krivitex-private-limited</t>
  </si>
  <si>
    <t>6864</t>
  </si>
  <si>
    <t>yt9o6r4m0pwl41ht6tuplbm1</t>
  </si>
  <si>
    <t>Viyan Tex Industries LLP</t>
  </si>
  <si>
    <t>2023-10-05T12:55:00.000Z</t>
  </si>
  <si>
    <t>2026-01-28T12:45:43.736Z</t>
  </si>
  <si>
    <t>2026-01-28T12:45:43.603Z</t>
  </si>
  <si>
    <t>viyan-tex-industries-llp</t>
  </si>
  <si>
    <t>6865</t>
  </si>
  <si>
    <t>t0ap11vu9zv0khfrbvb41d0b</t>
  </si>
  <si>
    <t>G Rajam Chetty and Sons Jewellers LLP</t>
  </si>
  <si>
    <t>2023-10-05T14:22:28.000Z</t>
  </si>
  <si>
    <t>2025-11-07T12:25:17.723Z</t>
  </si>
  <si>
    <t>2025-11-07T12:25:17.686Z</t>
  </si>
  <si>
    <t>g-rajam-chetty-and-sons-jewellers-llp</t>
  </si>
  <si>
    <t>6866</t>
  </si>
  <si>
    <t>u2togieipbavimiuvsg5earc</t>
  </si>
  <si>
    <t>Sitwanto Devi Mahila Kalyan Sansthan</t>
  </si>
  <si>
    <t>2023-10-09T12:20:37.000Z</t>
  </si>
  <si>
    <t>2026-01-09T12:35:20.949Z</t>
  </si>
  <si>
    <t>2026-01-09T12:35:20.829Z</t>
  </si>
  <si>
    <t>sitwanto-devi-mahila-kalyan-sansthan</t>
  </si>
  <si>
    <t>6867</t>
  </si>
  <si>
    <t>h0nc5cbrm1rleu147r7yybe0</t>
  </si>
  <si>
    <t>GSA Industries</t>
  </si>
  <si>
    <t>2023-10-10T11:28:48.000Z</t>
  </si>
  <si>
    <t>2026-01-13T12:13:26.210Z</t>
  </si>
  <si>
    <t>2026-01-13T12:13:26.044Z</t>
  </si>
  <si>
    <t>gsa-industries</t>
  </si>
  <si>
    <t>6868</t>
  </si>
  <si>
    <t>i55mh7ne4jbmt3wf3eutr06q</t>
  </si>
  <si>
    <t>Radharaman Cotspin Private Limited</t>
  </si>
  <si>
    <t>2023-10-10T12:14:33.000Z</t>
  </si>
  <si>
    <t>2025-12-18T12:35:10.571Z</t>
  </si>
  <si>
    <t>2025-12-18T12:35:10.423Z</t>
  </si>
  <si>
    <t>radharaman-cotspin-private-limited</t>
  </si>
  <si>
    <t>6869</t>
  </si>
  <si>
    <t>vv9eb2jd7da42pl1o6nbutvg</t>
  </si>
  <si>
    <t>Shree Ramdoot Metloys Private Limited</t>
  </si>
  <si>
    <t>2023-10-11T05:26:23.000Z</t>
  </si>
  <si>
    <t>2026-01-09T12:08:05.784Z</t>
  </si>
  <si>
    <t>2026-01-09T12:08:05.655Z</t>
  </si>
  <si>
    <t>shree-ramdoot-metloys-private-limited</t>
  </si>
  <si>
    <t>6870</t>
  </si>
  <si>
    <t>qch86jf0rf81btgibntx42d9</t>
  </si>
  <si>
    <t>Believers Eastern Church</t>
  </si>
  <si>
    <t>2023-10-11T06:31:22.000Z</t>
  </si>
  <si>
    <t>2025-11-07T12:25:24.121Z</t>
  </si>
  <si>
    <t>2025-11-07T12:25:24.086Z</t>
  </si>
  <si>
    <t>believers-eastern-church</t>
  </si>
  <si>
    <t>6871</t>
  </si>
  <si>
    <t>rasxvxcx7jfh5yp65nes9h99</t>
  </si>
  <si>
    <t>Taj Granites Private Limited</t>
  </si>
  <si>
    <t>2023-10-11T06:36:19.000Z</t>
  </si>
  <si>
    <t>2025-11-07T12:25:25.394Z</t>
  </si>
  <si>
    <t>2025-11-07T12:25:25.365Z</t>
  </si>
  <si>
    <t>taj-granites-private-limited</t>
  </si>
  <si>
    <t>6872</t>
  </si>
  <si>
    <t>ens837phzdqqtm8cjwysy6g1</t>
  </si>
  <si>
    <t>Spica Projects And Infrastructure Private Limited</t>
  </si>
  <si>
    <t>2023-10-11T07:41:15.000Z</t>
  </si>
  <si>
    <t>2026-01-23T13:29:03.072Z</t>
  </si>
  <si>
    <t>2026-01-23T13:29:02.953Z</t>
  </si>
  <si>
    <t>spica-projects-and-infrastructure-private-limited</t>
  </si>
  <si>
    <t>6873</t>
  </si>
  <si>
    <t>cxo9pnsk6aw7f27hxr94ntwb</t>
  </si>
  <si>
    <t>Panyam Cements and Minerals Industries Limited</t>
  </si>
  <si>
    <t>2023-10-11T11:25:53.000Z</t>
  </si>
  <si>
    <t>2026-01-06T13:01:45.969Z</t>
  </si>
  <si>
    <t>2026-01-06T13:01:45.782Z</t>
  </si>
  <si>
    <t>panyam-cements-and-minerals-industries-limited</t>
  </si>
  <si>
    <t>6874</t>
  </si>
  <si>
    <t>e8ap0h1uwigkcpykufvwhg58</t>
  </si>
  <si>
    <t>R. S. Infra Transmission Limited</t>
  </si>
  <si>
    <t>2023-10-11T12:42:25.000Z</t>
  </si>
  <si>
    <t>2025-11-07T12:25:30.980Z</t>
  </si>
  <si>
    <t>2025-11-07T12:25:30.899Z</t>
  </si>
  <si>
    <t>r-s-infra-transmission-limited</t>
  </si>
  <si>
    <t>6875</t>
  </si>
  <si>
    <t>b8ffuwb0twbrftk5b0qodtkx</t>
  </si>
  <si>
    <t>R K Lighting Private Limited</t>
  </si>
  <si>
    <t>2023-10-12T05:46:37.000Z</t>
  </si>
  <si>
    <t>2025-11-07T12:25:33.607Z</t>
  </si>
  <si>
    <t>2025-11-07T12:25:33.545Z</t>
  </si>
  <si>
    <t>r-k-lighting-private-limited</t>
  </si>
  <si>
    <t>6876</t>
  </si>
  <si>
    <t>l0nmuu7pkenrxtk7xrz0g9yi</t>
  </si>
  <si>
    <t>Nova Textiles Private Limited</t>
  </si>
  <si>
    <t>2023-10-12T05:58:29.000Z</t>
  </si>
  <si>
    <t>2025-11-07T12:25:35.183Z</t>
  </si>
  <si>
    <t>2025-11-07T12:25:35.145Z</t>
  </si>
  <si>
    <t>nova-textiles-private-limited</t>
  </si>
  <si>
    <t>6877</t>
  </si>
  <si>
    <t>lxz9cwln64hl8s451jw6cmnx</t>
  </si>
  <si>
    <t>Hariom Ingots and Power Private Limited</t>
  </si>
  <si>
    <t>2023-10-12T09:45:21.000Z</t>
  </si>
  <si>
    <t>2025-11-07T12:25:36.620Z</t>
  </si>
  <si>
    <t>2025-11-07T12:25:36.584Z</t>
  </si>
  <si>
    <t>hariom-ingots-and-power-private-limited</t>
  </si>
  <si>
    <t>6878</t>
  </si>
  <si>
    <t>klw6xrvbddng0qioaxeg8n10</t>
  </si>
  <si>
    <t>I Ahmed &amp; Company (Cold storage &amp; Exports) Private Limited</t>
  </si>
  <si>
    <t>2023-10-12T11:03:05.000Z</t>
  </si>
  <si>
    <t>2026-02-02T06:12:55.609Z</t>
  </si>
  <si>
    <t>2026-02-02T06:12:55.442Z</t>
  </si>
  <si>
    <t>i-ahmed--company-cold-storage--exports-private-limited</t>
  </si>
  <si>
    <t>6879</t>
  </si>
  <si>
    <t>yejath00cugl81225np29bnt</t>
  </si>
  <si>
    <t>Prime Comfort Products Private Limited</t>
  </si>
  <si>
    <t>2023-10-13T06:57:19.000Z</t>
  </si>
  <si>
    <t>2025-12-24T05:31:51.254Z</t>
  </si>
  <si>
    <t>2025-12-24T05:31:51.118Z</t>
  </si>
  <si>
    <t>prime-comfort-products-private-limited</t>
  </si>
  <si>
    <t>6880</t>
  </si>
  <si>
    <t>j5d1iytlgn5mctrgzzi77e0g</t>
  </si>
  <si>
    <t>Devans Modern Breweries Limited</t>
  </si>
  <si>
    <t>2023-10-13T12:32:16.000Z</t>
  </si>
  <si>
    <t>2025-11-07T12:25:41.057Z</t>
  </si>
  <si>
    <t>2025-11-07T12:25:41.021Z</t>
  </si>
  <si>
    <t>devans-modern-breweries-limited</t>
  </si>
  <si>
    <t>6881</t>
  </si>
  <si>
    <t>lb3m9hqk0vdj6jawopxde72w</t>
  </si>
  <si>
    <t>Karimganj Biofuels Private Limited</t>
  </si>
  <si>
    <t>2023-10-13T12:44:07.000Z</t>
  </si>
  <si>
    <t>2025-11-07T12:25:42.866Z</t>
  </si>
  <si>
    <t>2025-11-07T12:25:42.830Z</t>
  </si>
  <si>
    <t>karimganj-biofuels-private-limited</t>
  </si>
  <si>
    <t>6882</t>
  </si>
  <si>
    <t>p8e4k7phok1vba87cb64a3k8</t>
  </si>
  <si>
    <t>Buttar Biofuels Private Limited</t>
  </si>
  <si>
    <t>2023-10-13T12:56:21.000Z</t>
  </si>
  <si>
    <t>2025-11-07T12:25:44.797Z</t>
  </si>
  <si>
    <t>2025-11-07T12:25:44.756Z</t>
  </si>
  <si>
    <t>buttar-biofuels-private-limited</t>
  </si>
  <si>
    <t>6883</t>
  </si>
  <si>
    <t>keogyt64h1p1jpe3o1y8nmlo</t>
  </si>
  <si>
    <t>Shreesatya Sponge &amp; Power Private Limited</t>
  </si>
  <si>
    <t>2023-10-17T10:34:48.000Z</t>
  </si>
  <si>
    <t>2025-11-26T11:24:44.305Z</t>
  </si>
  <si>
    <t>2025-11-26T11:24:44.156Z</t>
  </si>
  <si>
    <t>shreesatya-sponge--power-private-limited</t>
  </si>
  <si>
    <t>6884</t>
  </si>
  <si>
    <t>i4ln27or5laow4kv0sotii60</t>
  </si>
  <si>
    <t>Sushee Hi Tech Projects Private Limited</t>
  </si>
  <si>
    <t>2023-10-18T12:05:20.000Z</t>
  </si>
  <si>
    <t>2026-02-04T12:48:30.062Z</t>
  </si>
  <si>
    <t>2026-02-04T12:48:29.947Z</t>
  </si>
  <si>
    <t>sushee-hi-tech-projects-private-limited</t>
  </si>
  <si>
    <t>6885</t>
  </si>
  <si>
    <t>kh4tm5updgcnmh0azc4odmgd</t>
  </si>
  <si>
    <t>Jaypee Capital Services Limited</t>
  </si>
  <si>
    <t>2023-10-18T13:48:44.000Z</t>
  </si>
  <si>
    <t>2025-11-07T12:25:49.154Z</t>
  </si>
  <si>
    <t>2025-11-07T12:25:49.123Z</t>
  </si>
  <si>
    <t>jaypee-capital-services-limited</t>
  </si>
  <si>
    <t>6886</t>
  </si>
  <si>
    <t>pw6kz116j0pxtzzy29u3109p</t>
  </si>
  <si>
    <t>Beehive Alcoveb LLP</t>
  </si>
  <si>
    <t>2023-10-19T05:08:15.000Z</t>
  </si>
  <si>
    <t>2025-11-07T12:25:50.854Z</t>
  </si>
  <si>
    <t>2025-11-07T12:25:50.811Z</t>
  </si>
  <si>
    <t>beehive-alcoveb-llp</t>
  </si>
  <si>
    <t>6887</t>
  </si>
  <si>
    <t>hwx37wm2v5kez0mgfinjl3hh</t>
  </si>
  <si>
    <t>Deep Wines and Agencies Private Limited</t>
  </si>
  <si>
    <t>2023-10-19T05:12:32.000Z</t>
  </si>
  <si>
    <t>2025-11-07T12:25:52.571Z</t>
  </si>
  <si>
    <t>2025-11-07T12:25:52.526Z</t>
  </si>
  <si>
    <t>deep-wines-and-agencies-private-limited</t>
  </si>
  <si>
    <t>6888</t>
  </si>
  <si>
    <t>gvmp7aeepm5wuhfj8y1lwqas</t>
  </si>
  <si>
    <t>Utkal Builders Limited</t>
  </si>
  <si>
    <t>2023-10-19T06:03:21.000Z</t>
  </si>
  <si>
    <t>2025-11-07T12:25:54.204Z</t>
  </si>
  <si>
    <t>2025-11-07T12:25:54.168Z</t>
  </si>
  <si>
    <t>utkal-builders-limited</t>
  </si>
  <si>
    <t>6889</t>
  </si>
  <si>
    <t>g6w1au6jcfuf69gqtnnm9sde</t>
  </si>
  <si>
    <t>SSK Exports Limited</t>
  </si>
  <si>
    <t>2023-10-19T06:33:35.000Z</t>
  </si>
  <si>
    <t>2025-11-07T12:25:56.058Z</t>
  </si>
  <si>
    <t>2025-11-07T12:25:56.016Z</t>
  </si>
  <si>
    <t>ssk-exports-limited</t>
  </si>
  <si>
    <t>6890</t>
  </si>
  <si>
    <t>vutoqm4ksu5ikz8bzs2w1ysu</t>
  </si>
  <si>
    <t>Sai Shakti Mahila Technical and Development Services</t>
  </si>
  <si>
    <t>2023-10-19T09:43:02.000Z</t>
  </si>
  <si>
    <t>2025-11-07T12:25:57.811Z</t>
  </si>
  <si>
    <t>2025-11-07T12:25:57.736Z</t>
  </si>
  <si>
    <t>sai-shakti-mahila-technical-and-development-services</t>
  </si>
  <si>
    <t>6891</t>
  </si>
  <si>
    <t>cu1xe13x2sa811nkfsa7hc0e</t>
  </si>
  <si>
    <t>Annai Resorts and Spa Private Limited</t>
  </si>
  <si>
    <t>2023-10-20T10:09:57.000Z</t>
  </si>
  <si>
    <t>2026-02-04T12:52:12.449Z</t>
  </si>
  <si>
    <t>2026-02-04T12:52:12.329Z</t>
  </si>
  <si>
    <t>annai-resorts-and-spa-private-limited</t>
  </si>
  <si>
    <t>6892</t>
  </si>
  <si>
    <t>wozulvo5190cnnh42kh2t3cg</t>
  </si>
  <si>
    <t>Nagari Roadways Private Limited</t>
  </si>
  <si>
    <t>2023-10-25T10:03:08.000Z</t>
  </si>
  <si>
    <t>2025-11-19T05:39:51.135Z</t>
  </si>
  <si>
    <t>2025-11-19T05:39:50.978Z</t>
  </si>
  <si>
    <t>nagari-roadways-private-limited</t>
  </si>
  <si>
    <t>6893</t>
  </si>
  <si>
    <t>mne9publao1hwgsdljx5ddy5</t>
  </si>
  <si>
    <t>Dhaval Agri Exports Limited</t>
  </si>
  <si>
    <t>2023-10-25T10:09:09.000Z</t>
  </si>
  <si>
    <t>2025-12-31T11:48:41.463Z</t>
  </si>
  <si>
    <t>2025-12-31T11:48:41.285Z</t>
  </si>
  <si>
    <t>dhaval-agri-exports-limited</t>
  </si>
  <si>
    <t>6894</t>
  </si>
  <si>
    <t>jqszdikzlvddng40bdfqvst1</t>
  </si>
  <si>
    <t>Globus Warehousing And Trading Private Limited</t>
  </si>
  <si>
    <t>2023-10-25T12:17:20.000Z</t>
  </si>
  <si>
    <t>2025-11-07T12:26:03.510Z</t>
  </si>
  <si>
    <t>2025-11-07T12:26:03.476Z</t>
  </si>
  <si>
    <t>globus-warehousing-and-trading-private-limited</t>
  </si>
  <si>
    <t>6895</t>
  </si>
  <si>
    <t>b7wk9nmljqvnz2s4dnt5c3e7</t>
  </si>
  <si>
    <t>Navkar Global Infra</t>
  </si>
  <si>
    <t>2023-10-25T12:24:04.000Z</t>
  </si>
  <si>
    <t>2025-11-07T12:26:04.914Z</t>
  </si>
  <si>
    <t>2025-11-07T12:26:04.879Z</t>
  </si>
  <si>
    <t>navkar-global-infra</t>
  </si>
  <si>
    <t>6896</t>
  </si>
  <si>
    <t>rflo270ihvni6cbrdz07uimr</t>
  </si>
  <si>
    <t>Shri Sourab Sagar Trading Company Private Limited</t>
  </si>
  <si>
    <t>2023-10-25T12:34:49.000Z</t>
  </si>
  <si>
    <t>2025-11-07T12:26:06.410Z</t>
  </si>
  <si>
    <t>2025-11-07T12:26:06.379Z</t>
  </si>
  <si>
    <t>shri-sourab-sagar-trading-company-private-limited</t>
  </si>
  <si>
    <t>6897</t>
  </si>
  <si>
    <t>g3kqh9097nbu2tlok3yohkdv</t>
  </si>
  <si>
    <t>Akshar Gamma Steriles LLP</t>
  </si>
  <si>
    <t>2023-10-25T12:55:10.000Z</t>
  </si>
  <si>
    <t>2025-11-07T12:26:07.662Z</t>
  </si>
  <si>
    <t>2025-11-07T12:26:07.624Z</t>
  </si>
  <si>
    <t>akshar-gamma-steriles-llp</t>
  </si>
  <si>
    <t>6898</t>
  </si>
  <si>
    <t>q5bi6wt4h0tybjvovu0fr9wl</t>
  </si>
  <si>
    <t>Smartgen Infra Private Limited</t>
  </si>
  <si>
    <t>2023-10-26T09:06:12.000Z</t>
  </si>
  <si>
    <t>2025-11-07T12:26:10.446Z</t>
  </si>
  <si>
    <t>2025-11-07T12:26:10.351Z</t>
  </si>
  <si>
    <t>smartgen-infra-private-limited</t>
  </si>
  <si>
    <t>6899</t>
  </si>
  <si>
    <t>icml2okcte5yk7n7ephtxpey</t>
  </si>
  <si>
    <t>Value Added Fashion Fabrics Private Limited</t>
  </si>
  <si>
    <t>2023-10-26T10:58:29.000Z</t>
  </si>
  <si>
    <t>2026-02-03T11:40:54.778Z</t>
  </si>
  <si>
    <t>2026-02-03T11:40:54.655Z</t>
  </si>
  <si>
    <t>value-added-fashion-fabrics-private-limited</t>
  </si>
  <si>
    <t>6900</t>
  </si>
  <si>
    <t>laig3kzwdeemvpaduyxgu4y7</t>
  </si>
  <si>
    <t>Standard Motocorp Private Limited</t>
  </si>
  <si>
    <t>2023-10-27T12:12:22.000Z</t>
  </si>
  <si>
    <t>2025-12-30T09:45:05.033Z</t>
  </si>
  <si>
    <t>2025-12-30T09:45:04.820Z</t>
  </si>
  <si>
    <t>standard-motocorp-private-limited</t>
  </si>
  <si>
    <t>6901</t>
  </si>
  <si>
    <t>lbcfsx7ytpth83kexcamjnwe</t>
  </si>
  <si>
    <t>Thakur Infraprojects Private Limited</t>
  </si>
  <si>
    <t>2023-10-27T13:11:30.000Z</t>
  </si>
  <si>
    <t>2025-11-07T12:26:15.085Z</t>
  </si>
  <si>
    <t>2025-11-07T12:26:15.050Z</t>
  </si>
  <si>
    <t>thakur-infraprojects-private-limited</t>
  </si>
  <si>
    <t>6902</t>
  </si>
  <si>
    <t>u5mx1f3aea218qvi95tltuau</t>
  </si>
  <si>
    <t>Mangalam Worldwide Limited</t>
  </si>
  <si>
    <t>2023-10-30T07:04:50.000Z</t>
  </si>
  <si>
    <t>2025-11-07T12:26:16.873Z</t>
  </si>
  <si>
    <t>2025-11-07T12:26:16.833Z</t>
  </si>
  <si>
    <t>mangalam-worldwide-limited</t>
  </si>
  <si>
    <t>6903</t>
  </si>
  <si>
    <t>b95nv213pz4bl2h7mqy31flx</t>
  </si>
  <si>
    <t>Mangalam Global Enterprise Limited</t>
  </si>
  <si>
    <t>2023-10-30T07:15:12.000Z</t>
  </si>
  <si>
    <t>2025-11-07T12:26:18.713Z</t>
  </si>
  <si>
    <t>2025-11-07T12:26:18.672Z</t>
  </si>
  <si>
    <t>mangalam-global-enterprise-limited</t>
  </si>
  <si>
    <t>6904</t>
  </si>
  <si>
    <t>vjy3oglfw9u10nqcuyblfv8d</t>
  </si>
  <si>
    <t>Manappuram Asset Finance Limited</t>
  </si>
  <si>
    <t>2023-10-30T09:18:26.000Z</t>
  </si>
  <si>
    <t>2025-11-20T06:46:29.255Z</t>
  </si>
  <si>
    <t>2025-11-20T06:46:29.117Z</t>
  </si>
  <si>
    <t>manappuram-asset-finance-limited</t>
  </si>
  <si>
    <t>6905</t>
  </si>
  <si>
    <t>gkwrvw25hg9o943hggmz7ydb</t>
  </si>
  <si>
    <t>Grover Zampa Vineyards Limited</t>
  </si>
  <si>
    <t>2023-10-30T12:02:06.000Z</t>
  </si>
  <si>
    <t>2025-11-07T12:26:25.968Z</t>
  </si>
  <si>
    <t>2025-11-07T12:26:25.905Z</t>
  </si>
  <si>
    <t>grover-zampa-vineyards-limited</t>
  </si>
  <si>
    <t>6906</t>
  </si>
  <si>
    <t>vq1hg6d4qtm9ils9qdfpuaax</t>
  </si>
  <si>
    <t>Marathon Nextgen Realty Limited</t>
  </si>
  <si>
    <t>2023-10-31T09:59:16.000Z</t>
  </si>
  <si>
    <t>2025-11-07T12:26:28.084Z</t>
  </si>
  <si>
    <t>2025-11-07T12:26:28.036Z</t>
  </si>
  <si>
    <t>marathon-nextgen-realty-limited</t>
  </si>
  <si>
    <t>6907</t>
  </si>
  <si>
    <t>x5egm8a70e43ksnws238zkcs</t>
  </si>
  <si>
    <t>Shri Vishwabharti Food Products</t>
  </si>
  <si>
    <t>2023-11-01T05:32:51.000Z</t>
  </si>
  <si>
    <t>2026-01-28T07:07:15.929Z</t>
  </si>
  <si>
    <t>2026-01-28T07:07:15.801Z</t>
  </si>
  <si>
    <t>shri-vishwabharti-food-products</t>
  </si>
  <si>
    <t>6908</t>
  </si>
  <si>
    <t>ha7uw5vif6mdulwtgwh8r3wb</t>
  </si>
  <si>
    <t>Panesar Steel &amp; Power Limited</t>
  </si>
  <si>
    <t>2023-11-01T06:03:15.000Z</t>
  </si>
  <si>
    <t>2026-01-29T10:37:31.781Z</t>
  </si>
  <si>
    <t>2026-01-29T10:37:31.637Z</t>
  </si>
  <si>
    <t>panesar-steel--power-limited</t>
  </si>
  <si>
    <t>6909</t>
  </si>
  <si>
    <t>xp4g71ltbu2u2ut90obbbnep</t>
  </si>
  <si>
    <t>Jai Hind Feeds</t>
  </si>
  <si>
    <t>2023-11-01T11:02:28.000Z</t>
  </si>
  <si>
    <t>2025-12-23T05:56:42.624Z</t>
  </si>
  <si>
    <t>2025-12-23T05:56:42.485Z</t>
  </si>
  <si>
    <t>jai-hind-feeds</t>
  </si>
  <si>
    <t>6910</t>
  </si>
  <si>
    <t>w3l0vvfvgoykvoromdja44b6</t>
  </si>
  <si>
    <t>MHK Buildcon LLP</t>
  </si>
  <si>
    <t>2023-11-01T11:10:06.000Z</t>
  </si>
  <si>
    <t>2025-11-25T10:43:10.502Z</t>
  </si>
  <si>
    <t>2025-11-25T10:43:10.361Z</t>
  </si>
  <si>
    <t>mhk-buildcon-llp</t>
  </si>
  <si>
    <t>6911</t>
  </si>
  <si>
    <t>hnbduuhj6pjfiwgibf60i7bs</t>
  </si>
  <si>
    <t>S K Agrofood Tech Private Limited</t>
  </si>
  <si>
    <t>2023-11-01T11:23:41.000Z</t>
  </si>
  <si>
    <t>2025-12-09T09:58:42.293Z</t>
  </si>
  <si>
    <t>2025-12-09T09:58:42.113Z</t>
  </si>
  <si>
    <t>s-k-agrofood-tech-private-limited</t>
  </si>
  <si>
    <t>6912</t>
  </si>
  <si>
    <t>xqj87fvezk6n16nktni5n753</t>
  </si>
  <si>
    <t>Valmar Projects LLP</t>
  </si>
  <si>
    <t>2023-11-02T06:46:21.000Z</t>
  </si>
  <si>
    <t>2025-11-07T12:26:36.698Z</t>
  </si>
  <si>
    <t>2025-11-07T12:26:36.662Z</t>
  </si>
  <si>
    <t>valmar-projects-llp</t>
  </si>
  <si>
    <t>6913</t>
  </si>
  <si>
    <t>teq88a2lbh84ef6cmjin4rlm</t>
  </si>
  <si>
    <t>Amit Buildwell Private Limited</t>
  </si>
  <si>
    <t>2023-11-02T09:09:38.000Z</t>
  </si>
  <si>
    <t>2026-01-27T06:42:17.671Z</t>
  </si>
  <si>
    <t>2026-01-27T06:42:17.514Z</t>
  </si>
  <si>
    <t>amit-buildwell-private-limited</t>
  </si>
  <si>
    <t>6914</t>
  </si>
  <si>
    <t>g8uir2ja3xlzvl5kus50dvaf</t>
  </si>
  <si>
    <t>IBIS Smart Marble Private Limited</t>
  </si>
  <si>
    <t>2023-11-03T10:22:00.000Z</t>
  </si>
  <si>
    <t>2026-02-02T06:30:56.038Z</t>
  </si>
  <si>
    <t>2026-02-02T06:30:55.886Z</t>
  </si>
  <si>
    <t>ibis-smart-marble-private-limited</t>
  </si>
  <si>
    <t>6915</t>
  </si>
  <si>
    <t>q5vo1xswktbcl7etll7dfdlj</t>
  </si>
  <si>
    <t>Stalwart Projects Private Limited</t>
  </si>
  <si>
    <t>2023-11-03T10:32:31.000Z</t>
  </si>
  <si>
    <t>2025-11-07T12:26:41.348Z</t>
  </si>
  <si>
    <t>2025-11-07T12:26:41.297Z</t>
  </si>
  <si>
    <t>stalwart-projects-private-limited</t>
  </si>
  <si>
    <t>6916</t>
  </si>
  <si>
    <t>npn5bcxmidzr8pafl4c9xkgv</t>
  </si>
  <si>
    <t>Samrat Gems Impex Private Limited</t>
  </si>
  <si>
    <t>2023-11-06T11:53:10.000Z</t>
  </si>
  <si>
    <t>2025-11-07T12:26:42.606Z</t>
  </si>
  <si>
    <t>2025-11-07T12:26:42.577Z</t>
  </si>
  <si>
    <t>samrat-gems-impex-private-limited</t>
  </si>
  <si>
    <t>6917</t>
  </si>
  <si>
    <t>bon7246hsixg7b1ffn85mi3k</t>
  </si>
  <si>
    <t>Livindia Infra Private Limited</t>
  </si>
  <si>
    <t>2023-11-07T10:49:13.000Z</t>
  </si>
  <si>
    <t>2025-11-07T12:26:44.369Z</t>
  </si>
  <si>
    <t>2025-11-07T12:26:44.329Z</t>
  </si>
  <si>
    <t>livindia-infra-private-limited</t>
  </si>
  <si>
    <t>6918</t>
  </si>
  <si>
    <t>vnf4ayyv428w9kjg0lzbozg6</t>
  </si>
  <si>
    <t>Summit Marine Exports Private Limited</t>
  </si>
  <si>
    <t>2023-11-07T12:27:30.000Z</t>
  </si>
  <si>
    <t>2025-11-07T12:26:45.716Z</t>
  </si>
  <si>
    <t>2025-11-07T12:26:45.688Z</t>
  </si>
  <si>
    <t>summit-marine-exports-private-limited</t>
  </si>
  <si>
    <t>6919</t>
  </si>
  <si>
    <t>zvyqroqczulln2ej8sj8groq</t>
  </si>
  <si>
    <t>Maa Mahamaya Industries Limited</t>
  </si>
  <si>
    <t>2023-11-07T17:11:09.000Z</t>
  </si>
  <si>
    <t>2025-12-31T10:04:52.273Z</t>
  </si>
  <si>
    <t>2025-12-31T10:04:52.113Z</t>
  </si>
  <si>
    <t>maa-mahamaya-industries-limited</t>
  </si>
  <si>
    <t>6920</t>
  </si>
  <si>
    <t>wdur1pdvwuscdohuvx5dcs6e</t>
  </si>
  <si>
    <t>JSE Infotech Private Limited</t>
  </si>
  <si>
    <t>2023-11-08T12:28:09.000Z</t>
  </si>
  <si>
    <t>2026-02-06T12:10:09.373Z</t>
  </si>
  <si>
    <t>2026-02-06T12:10:09.155Z</t>
  </si>
  <si>
    <t>jse-infotech-private-limited</t>
  </si>
  <si>
    <t>6921</t>
  </si>
  <si>
    <t>gdq6y8ufo3dchcpedorvl8ys</t>
  </si>
  <si>
    <t>Eastern India Cements Private Limited</t>
  </si>
  <si>
    <t>2023-11-09T09:15:33.000Z</t>
  </si>
  <si>
    <t>2025-11-07T12:26:50.867Z</t>
  </si>
  <si>
    <t>2025-11-07T12:26:50.829Z</t>
  </si>
  <si>
    <t>eastern-india-cements-private-limited</t>
  </si>
  <si>
    <t>6922</t>
  </si>
  <si>
    <t>gfrs8i43w6dxrfnivxoxu8wr</t>
  </si>
  <si>
    <t>Dasha Pharmaceuticals Private Limited</t>
  </si>
  <si>
    <t>2023-11-09T09:20:11.000Z</t>
  </si>
  <si>
    <t>2025-11-07T12:26:52.552Z</t>
  </si>
  <si>
    <t>2025-11-07T12:26:52.511Z</t>
  </si>
  <si>
    <t>dasha-pharmaceuticals-private-limited</t>
  </si>
  <si>
    <t>6923</t>
  </si>
  <si>
    <t>vejo43wohcbxmb7f90c2pvdr</t>
  </si>
  <si>
    <t>Paragon Apparel Private Limited</t>
  </si>
  <si>
    <t>2023-11-09T09:45:18.000Z</t>
  </si>
  <si>
    <t>2026-02-09T07:40:45.140Z</t>
  </si>
  <si>
    <t>2026-02-09T07:40:45.000Z</t>
  </si>
  <si>
    <t>paragon-apparel-private-limited</t>
  </si>
  <si>
    <t>6924</t>
  </si>
  <si>
    <t>wptgp4m03rkjhgq2zh42dbt3</t>
  </si>
  <si>
    <t>JHV Construction Company Private Limited</t>
  </si>
  <si>
    <t>2023-11-09T10:38:27.000Z</t>
  </si>
  <si>
    <t>2026-02-09T10:08:31.794Z</t>
  </si>
  <si>
    <t>2026-02-09T10:08:31.658Z</t>
  </si>
  <si>
    <t>jhv-construction-company-private-limited</t>
  </si>
  <si>
    <t>6925</t>
  </si>
  <si>
    <t>zwpxuhdz8fhqdkrl5oqk996e</t>
  </si>
  <si>
    <t>Anoj Kumar Agarwala</t>
  </si>
  <si>
    <t>2023-11-13T05:49:51.000Z</t>
  </si>
  <si>
    <t>2025-12-24T06:26:52.891Z</t>
  </si>
  <si>
    <t>2025-12-24T06:26:52.752Z</t>
  </si>
  <si>
    <t>anoj-kumar-agarwala</t>
  </si>
  <si>
    <t>6926</t>
  </si>
  <si>
    <t>hs42xzp97ojr3hxx8x2fsnpe</t>
  </si>
  <si>
    <t>Vishvas Power Engineering Services Private Limited</t>
  </si>
  <si>
    <t>2023-11-13T05:59:30.000Z</t>
  </si>
  <si>
    <t>2025-11-19T19:45:35.770Z</t>
  </si>
  <si>
    <t>2025-11-19T19:45:35.712Z</t>
  </si>
  <si>
    <t>vishvas-power-engineering-services-private-limited</t>
  </si>
  <si>
    <t>6927</t>
  </si>
  <si>
    <t>elwb725pze5tev851r5oi0r3</t>
  </si>
  <si>
    <t>Hardik Agritrade Private Limited</t>
  </si>
  <si>
    <t>2023-11-13T09:05:00.000Z</t>
  </si>
  <si>
    <t>2025-11-07T12:27:00.125Z</t>
  </si>
  <si>
    <t>2025-11-07T12:27:00.065Z</t>
  </si>
  <si>
    <t>hardik-agritrade-private-limited</t>
  </si>
  <si>
    <t>6928</t>
  </si>
  <si>
    <t>ob3czw95vz7recheyhwrm27j</t>
  </si>
  <si>
    <t>BKD Infrastructure Private Limited</t>
  </si>
  <si>
    <t>2023-11-14T11:46:52.000Z</t>
  </si>
  <si>
    <t>2025-11-07T12:27:01.562Z</t>
  </si>
  <si>
    <t>2025-11-07T12:27:01.522Z</t>
  </si>
  <si>
    <t>bkd-infrastructure-private-limited</t>
  </si>
  <si>
    <t>6929</t>
  </si>
  <si>
    <t>qpa8s0xijah7t7bfziitrxy3</t>
  </si>
  <si>
    <t>Arkas Energy LLP</t>
  </si>
  <si>
    <t>2023-11-15T12:19:38.000Z</t>
  </si>
  <si>
    <t>2025-11-19T19:25:00.920Z</t>
  </si>
  <si>
    <t>2025-11-19T19:25:00.871Z</t>
  </si>
  <si>
    <t>arkas-energy-llp</t>
  </si>
  <si>
    <t>6930</t>
  </si>
  <si>
    <t>yjvvrrp8o7ftsdiulirivcy6</t>
  </si>
  <si>
    <t>Matod Industries Private Limited</t>
  </si>
  <si>
    <t>2023-11-17T11:29:58.000Z</t>
  </si>
  <si>
    <t>2026-01-02T12:08:01.104Z</t>
  </si>
  <si>
    <t>2026-01-02T12:08:00.928Z</t>
  </si>
  <si>
    <t>matod-industries-private-limited</t>
  </si>
  <si>
    <t>6931</t>
  </si>
  <si>
    <t>cxga5egbfr3h4ujsluqhpnlh</t>
  </si>
  <si>
    <t>Bharat Insulation Company India Private Limited</t>
  </si>
  <si>
    <t>2023-11-21T05:40:56.000Z</t>
  </si>
  <si>
    <t>2025-11-07T12:27:05.270Z</t>
  </si>
  <si>
    <t>2025-11-07T12:27:05.237Z</t>
  </si>
  <si>
    <t>bharat-insulation-company-india-private-limited</t>
  </si>
  <si>
    <t>6932</t>
  </si>
  <si>
    <t>xzlihpl7jal0s1ylh15x31jc</t>
  </si>
  <si>
    <t>E Krishnappa</t>
  </si>
  <si>
    <t>2023-11-21T10:34:47.000Z</t>
  </si>
  <si>
    <t>2026-01-16T09:13:37.029Z</t>
  </si>
  <si>
    <t>2026-01-16T09:13:36.911Z</t>
  </si>
  <si>
    <t>e-krishnappa</t>
  </si>
  <si>
    <t>6933</t>
  </si>
  <si>
    <t>yfhepqf21qvrj7fk5rsyc8mt</t>
  </si>
  <si>
    <t>GK Energy Limited</t>
  </si>
  <si>
    <t>2023-11-21T13:12:31.000Z</t>
  </si>
  <si>
    <t>2025-12-12T13:22:01.710Z</t>
  </si>
  <si>
    <t>2025-12-12T13:22:01.493Z</t>
  </si>
  <si>
    <t>gk-energy-limited</t>
  </si>
  <si>
    <t>6934</t>
  </si>
  <si>
    <t>eh9xri6gpfline4b8qyt2hue</t>
  </si>
  <si>
    <t>Cimechel Electric Private Limited</t>
  </si>
  <si>
    <t>2023-11-21T13:36:41.000Z</t>
  </si>
  <si>
    <t>2026-02-03T11:50:59.444Z</t>
  </si>
  <si>
    <t>2026-02-03T11:50:59.280Z</t>
  </si>
  <si>
    <t>cimechel-electric-private-limited</t>
  </si>
  <si>
    <t>6935</t>
  </si>
  <si>
    <t>gc18bqemfuvlbxfsklt846u5</t>
  </si>
  <si>
    <t>Kedareshwar Khandsari Udyog Private Limited</t>
  </si>
  <si>
    <t>2023-11-21T13:50:21.000Z</t>
  </si>
  <si>
    <t>2025-11-17T09:11:47.395Z</t>
  </si>
  <si>
    <t>2025-11-17T09:11:47.206Z</t>
  </si>
  <si>
    <t>kedareshwar-khandsari-udyog-private-limited</t>
  </si>
  <si>
    <t>6936</t>
  </si>
  <si>
    <t>n4ajd3lf6nohqhrd5rrd8dho</t>
  </si>
  <si>
    <t>Riddhish Buildcon</t>
  </si>
  <si>
    <t>2023-11-24T11:20:37.000Z</t>
  </si>
  <si>
    <t>2025-11-07T12:27:12.746Z</t>
  </si>
  <si>
    <t>2025-11-07T12:27:12.720Z</t>
  </si>
  <si>
    <t>riddhish-buildcon</t>
  </si>
  <si>
    <t>6937</t>
  </si>
  <si>
    <t>cppp6mkeonxb0azkse7doh4h</t>
  </si>
  <si>
    <t>Sagar Deposits and Advances Limited</t>
  </si>
  <si>
    <t>2023-11-24T11:27:40.000Z</t>
  </si>
  <si>
    <t>2025-11-07T12:27:15.236Z</t>
  </si>
  <si>
    <t>2025-11-07T12:27:15.175Z</t>
  </si>
  <si>
    <t>sagar-deposits-and-advances-limited-</t>
  </si>
  <si>
    <t>6938</t>
  </si>
  <si>
    <t>np4bzt42tthvn1boe7iltyx7</t>
  </si>
  <si>
    <t>Lakshmi Srinivasa Constructions</t>
  </si>
  <si>
    <t>2023-11-24T11:47:48.000Z</t>
  </si>
  <si>
    <t>2025-12-26T09:43:36.485Z</t>
  </si>
  <si>
    <t>2025-12-26T09:43:36.330Z</t>
  </si>
  <si>
    <t>lakshmi-srinivasa-constructions</t>
  </si>
  <si>
    <t>6939</t>
  </si>
  <si>
    <t>vgy6aze9j63ic0zj8bhhugpj</t>
  </si>
  <si>
    <t>Sudarshan Pharma Industries Limited</t>
  </si>
  <si>
    <t>2023-11-24T12:00:43.000Z</t>
  </si>
  <si>
    <t>2025-11-07T12:27:19.767Z</t>
  </si>
  <si>
    <t>2025-11-07T12:27:19.703Z</t>
  </si>
  <si>
    <t>sudarshan-pharma-industries-limited</t>
  </si>
  <si>
    <t>6940</t>
  </si>
  <si>
    <t>pz6a1t6t7mi1nyw0x3x4yrv2</t>
  </si>
  <si>
    <t>Megha Holdings Private Limited</t>
  </si>
  <si>
    <t>2023-11-27T13:02:00.000Z</t>
  </si>
  <si>
    <t>2025-11-21T11:44:36.421Z</t>
  </si>
  <si>
    <t>2025-11-21T11:44:36.256Z</t>
  </si>
  <si>
    <t>megha-holdings-private-limited</t>
  </si>
  <si>
    <t>6941</t>
  </si>
  <si>
    <t>ot6612rixmnok3fvr51wf8nj</t>
  </si>
  <si>
    <t>Shree Cables and Conductors Private Limited</t>
  </si>
  <si>
    <t>2023-11-27T13:05:44.000Z</t>
  </si>
  <si>
    <t>2025-11-07T12:27:23.737Z</t>
  </si>
  <si>
    <t>2025-11-07T12:27:23.624Z</t>
  </si>
  <si>
    <t>shree-cables-and-conductors-private-limited</t>
  </si>
  <si>
    <t>6942</t>
  </si>
  <si>
    <t>fsib0ub0hx2oquud1qvlz66o</t>
  </si>
  <si>
    <t>Kabra Estate and Investment Consultants</t>
  </si>
  <si>
    <t>2023-11-28T11:42:27.000Z</t>
  </si>
  <si>
    <t>2025-11-07T12:27:24.985Z</t>
  </si>
  <si>
    <t>2025-11-07T12:27:24.958Z</t>
  </si>
  <si>
    <t>kabra-estate-and-investment-consultants</t>
  </si>
  <si>
    <t>6943</t>
  </si>
  <si>
    <t>itxj6jfm3pqr0jxfovl8x6us</t>
  </si>
  <si>
    <t>Rupitol Finance Private Limited</t>
  </si>
  <si>
    <t>2023-11-29T12:51:06.000Z</t>
  </si>
  <si>
    <t>2025-11-07T12:27:27.453Z</t>
  </si>
  <si>
    <t>2025-11-07T12:27:27.397Z</t>
  </si>
  <si>
    <t>rupitol-finance-private-limited</t>
  </si>
  <si>
    <t>6944</t>
  </si>
  <si>
    <t>hjpycnth267phh3d8yrw96mq</t>
  </si>
  <si>
    <t>Valencia and Mishal Ventures Private Limited</t>
  </si>
  <si>
    <t>2023-11-29T16:08:20.000Z</t>
  </si>
  <si>
    <t>2025-11-07T12:27:28.627Z</t>
  </si>
  <si>
    <t>2025-11-07T12:27:28.593Z</t>
  </si>
  <si>
    <t>valencia-and-mishal-ventures-private-limited</t>
  </si>
  <si>
    <t>6945</t>
  </si>
  <si>
    <t>n4bcq5a9usuemxekay3oye30</t>
  </si>
  <si>
    <t>Rama Enterprises ( A Unit of Param Shakti Dhatu Udyog Private Limited )</t>
  </si>
  <si>
    <t>2023-12-01T10:45:56.000Z</t>
  </si>
  <si>
    <t>2025-11-07T12:27:30.346Z</t>
  </si>
  <si>
    <t>2025-11-07T12:27:30.310Z</t>
  </si>
  <si>
    <t>rama-enterprises--a-unit-of-param-shakti-dhatu-udyog-private-limited-</t>
  </si>
  <si>
    <t>6946</t>
  </si>
  <si>
    <t>ftxl66wfl7wi41wxkpq5xzsb</t>
  </si>
  <si>
    <t>Bangalore Housing Development and Investment</t>
  </si>
  <si>
    <t>2023-12-04T11:44:40.000Z</t>
  </si>
  <si>
    <t>2025-11-07T12:27:31.394Z</t>
  </si>
  <si>
    <t>2025-11-07T12:27:31.368Z</t>
  </si>
  <si>
    <t>bangalore-housing-development-and-investment</t>
  </si>
  <si>
    <t>6947</t>
  </si>
  <si>
    <t>x12lfifsjcujbd95p4vsgx3r</t>
  </si>
  <si>
    <t>K B Ispat Private Limited</t>
  </si>
  <si>
    <t>2023-12-05T07:20:54.000Z</t>
  </si>
  <si>
    <t>2025-11-07T12:27:33.516Z</t>
  </si>
  <si>
    <t>2025-11-07T12:27:33.460Z</t>
  </si>
  <si>
    <t>k-b-ispat-private-limited</t>
  </si>
  <si>
    <t>6948</t>
  </si>
  <si>
    <t>q1txzj4dky6eqvd2158woo2y</t>
  </si>
  <si>
    <t>Shree Manglam Buildcon (I) Private Limited</t>
  </si>
  <si>
    <t>2023-12-06T09:34:09.000Z</t>
  </si>
  <si>
    <t>2025-11-07T12:27:34.605Z</t>
  </si>
  <si>
    <t>2025-11-07T12:27:34.575Z</t>
  </si>
  <si>
    <t>shree-manglam-buildcon-i-private-limited</t>
  </si>
  <si>
    <t>6949</t>
  </si>
  <si>
    <t>dafgbzh881v4qqt3o4dkepzu</t>
  </si>
  <si>
    <t>Siddharta Resorts and Foods Inc</t>
  </si>
  <si>
    <t>2023-12-07T09:26:37.000Z</t>
  </si>
  <si>
    <t>2025-11-07T12:27:35.676Z</t>
  </si>
  <si>
    <t>2025-11-07T12:27:35.631Z</t>
  </si>
  <si>
    <t>siddharta-resorts-and-foods-inc</t>
  </si>
  <si>
    <t>6950</t>
  </si>
  <si>
    <t>rer34vs4f2svnd0fkd3c20fv</t>
  </si>
  <si>
    <t>Amrut Exports</t>
  </si>
  <si>
    <t>2023-12-07T11:13:41.000Z</t>
  </si>
  <si>
    <t>2025-11-07T12:27:36.877Z</t>
  </si>
  <si>
    <t>2025-11-07T12:27:36.850Z</t>
  </si>
  <si>
    <t>amrut-exports</t>
  </si>
  <si>
    <t>6951</t>
  </si>
  <si>
    <t>njzhdyo71w5oqcuxuj20zeni</t>
  </si>
  <si>
    <t>Puran Chand Rice Mills Private Limited</t>
  </si>
  <si>
    <t>2023-12-07T12:24:02.000Z</t>
  </si>
  <si>
    <t>2025-11-07T12:27:38.014Z</t>
  </si>
  <si>
    <t>2025-11-07T12:27:37.985Z</t>
  </si>
  <si>
    <t>puran-chand-rice-mills-private-limited</t>
  </si>
  <si>
    <t>6952</t>
  </si>
  <si>
    <t>zr6ysce521bbkreugib23j7z</t>
  </si>
  <si>
    <t>Cool Caps Industries Limited</t>
  </si>
  <si>
    <t>2023-12-07T13:19:51.000Z</t>
  </si>
  <si>
    <t>2025-11-07T12:27:39.804Z</t>
  </si>
  <si>
    <t>2025-11-07T12:27:39.760Z</t>
  </si>
  <si>
    <t>cool-caps-industries-limited</t>
  </si>
  <si>
    <t>6953</t>
  </si>
  <si>
    <t>oeugs14qfsurgqxizzf9bm7z</t>
  </si>
  <si>
    <t>Rithwik MBR Infra Private Limited</t>
  </si>
  <si>
    <t>2023-12-08T11:20:49.000Z</t>
  </si>
  <si>
    <t>2025-11-07T12:27:41.019Z</t>
  </si>
  <si>
    <t>2025-11-07T12:27:40.990Z</t>
  </si>
  <si>
    <t>rithwik-mbr-infra-private-limited</t>
  </si>
  <si>
    <t>6954</t>
  </si>
  <si>
    <t>xyuc0nv94c17wm7cp61f5euf</t>
  </si>
  <si>
    <t>Kabra and Associates</t>
  </si>
  <si>
    <t>2023-12-08T12:42:06.000Z</t>
  </si>
  <si>
    <t>2025-11-07T12:27:42.308Z</t>
  </si>
  <si>
    <t>2025-11-07T12:27:42.279Z</t>
  </si>
  <si>
    <t>kabra-and-associates</t>
  </si>
  <si>
    <t>6955</t>
  </si>
  <si>
    <t>cqk4we1ngoycaffsvqokqrts</t>
  </si>
  <si>
    <t>Sponge Sales India Private Limited</t>
  </si>
  <si>
    <t>2023-12-09T08:18:04.000Z</t>
  </si>
  <si>
    <t>2025-11-07T12:27:43.535Z</t>
  </si>
  <si>
    <t>2025-11-07T12:27:43.506Z</t>
  </si>
  <si>
    <t>sponge-sales-india-private-limited</t>
  </si>
  <si>
    <t>6956</t>
  </si>
  <si>
    <t>ybs8aztem7h2fylntyw6ddcu</t>
  </si>
  <si>
    <t>Heavy Metal and Tubes (India) Private Limited</t>
  </si>
  <si>
    <t>2023-12-11T09:50:37.000Z</t>
  </si>
  <si>
    <t>2025-11-07T12:27:46.379Z</t>
  </si>
  <si>
    <t>2025-11-07T12:27:46.306Z</t>
  </si>
  <si>
    <t>heavy-metal-and-tubes-india-private-limited</t>
  </si>
  <si>
    <t>6957</t>
  </si>
  <si>
    <t>vq7yf16aoradu0cwlri63vtu</t>
  </si>
  <si>
    <t>SRIAS Developers LLP</t>
  </si>
  <si>
    <t>2023-12-11T10:46:06.000Z</t>
  </si>
  <si>
    <t>2025-11-07T12:27:48.034Z</t>
  </si>
  <si>
    <t>2025-11-07T12:27:47.955Z</t>
  </si>
  <si>
    <t>srias-developers-llp</t>
  </si>
  <si>
    <t>6958</t>
  </si>
  <si>
    <t>cr5i7r2pumbiips0clxeyby0</t>
  </si>
  <si>
    <t>Power Engineering (India) Private Limited</t>
  </si>
  <si>
    <t>2023-12-11T13:03:12.000Z</t>
  </si>
  <si>
    <t>2026-01-16T12:57:00.772Z</t>
  </si>
  <si>
    <t>2026-01-16T12:57:00.619Z</t>
  </si>
  <si>
    <t>power-engineering-india-private-limited</t>
  </si>
  <si>
    <t>6959</t>
  </si>
  <si>
    <t>cmlmqrbtnlzhary05r2azyhv</t>
  </si>
  <si>
    <t>The Indian Hume Pipe Company Limited</t>
  </si>
  <si>
    <t>2023-12-12T07:18:55.000Z</t>
  </si>
  <si>
    <t>2026-02-09T07:35:53.171Z</t>
  </si>
  <si>
    <t>2026-02-09T07:35:52.938Z</t>
  </si>
  <si>
    <t>the-indian-hume-pipe-company-limited</t>
  </si>
  <si>
    <t>6960</t>
  </si>
  <si>
    <t>cfv9h321qexnbna10a0910x8</t>
  </si>
  <si>
    <t>Nandan Denim Limited</t>
  </si>
  <si>
    <t>2023-12-12T07:29:48.000Z</t>
  </si>
  <si>
    <t>2026-01-06T13:01:24.914Z</t>
  </si>
  <si>
    <t>2026-01-06T13:01:24.778Z</t>
  </si>
  <si>
    <t>nandan-denims-limited</t>
  </si>
  <si>
    <t>6961</t>
  </si>
  <si>
    <t>g8pe83qgdwia182apqal12q0</t>
  </si>
  <si>
    <t>Sarthak Ispat Private Limited</t>
  </si>
  <si>
    <t>2023-12-12T12:33:24.000Z</t>
  </si>
  <si>
    <t>2025-11-07T12:27:54.111Z</t>
  </si>
  <si>
    <t>2025-11-07T12:27:54.072Z</t>
  </si>
  <si>
    <t>sarthak-ispat-private-limited</t>
  </si>
  <si>
    <t>6962</t>
  </si>
  <si>
    <t>sx4zytafurujp99k0i9y73m2</t>
  </si>
  <si>
    <t>Vimla Fuels &amp; Metals Limited</t>
  </si>
  <si>
    <t>2023-12-13T10:37:35.000Z</t>
  </si>
  <si>
    <t>2025-11-07T12:27:55.737Z</t>
  </si>
  <si>
    <t>2025-11-07T12:27:55.692Z</t>
  </si>
  <si>
    <t>vimla-fuels--metals-limited</t>
  </si>
  <si>
    <t>6963</t>
  </si>
  <si>
    <t>ml18kgjarho5ios495b82j0c</t>
  </si>
  <si>
    <t>Pagariya Exports Private Limited  (Formerly Known as Shah Nanji Nagsi Overseas Private Limited)</t>
  </si>
  <si>
    <t>2024-03-18T13:11:49.000Z</t>
  </si>
  <si>
    <t>2025-11-07T12:27:57.661Z</t>
  </si>
  <si>
    <t>2025-11-07T12:27:57.613Z</t>
  </si>
  <si>
    <t>pagariya-exports-private-limited--formerly-known-as-shah-nanji-nagsi-overseas-private-limited</t>
  </si>
  <si>
    <t>6964</t>
  </si>
  <si>
    <t>gvom86u6a8zdgw845lvdsp6c</t>
  </si>
  <si>
    <t>Annur SS Agro Foods Private Limited (AAFPL)</t>
  </si>
  <si>
    <t>2023-12-13T12:16:28.000Z</t>
  </si>
  <si>
    <t>2025-11-07T12:27:59.034Z</t>
  </si>
  <si>
    <t>2025-11-07T12:27:59.002Z</t>
  </si>
  <si>
    <t>annur-ss-agro-foods-private-limited-aafpl</t>
  </si>
  <si>
    <t>6965</t>
  </si>
  <si>
    <t>dbpzrgqm34clmayw2xt240e7</t>
  </si>
  <si>
    <t>Siddharta Resorts &amp; Foods Private Limited</t>
  </si>
  <si>
    <t>2023-12-13T12:49:04.000Z</t>
  </si>
  <si>
    <t>2025-11-07T12:28:00.212Z</t>
  </si>
  <si>
    <t>2025-11-07T12:28:00.177Z</t>
  </si>
  <si>
    <t>siddharta-resorts--foods-private-limited</t>
  </si>
  <si>
    <t>6966</t>
  </si>
  <si>
    <t>zvvsrurv8xortlm5z8y8cq84</t>
  </si>
  <si>
    <t>Prakrutees Infra Impex India Private Limited</t>
  </si>
  <si>
    <t>2023-12-14T09:33:23.000Z</t>
  </si>
  <si>
    <t>2025-11-07T12:28:01.412Z</t>
  </si>
  <si>
    <t>2025-11-07T12:28:01.382Z</t>
  </si>
  <si>
    <t>prakrutees-infra-impex-india-private-limited</t>
  </si>
  <si>
    <t>6967</t>
  </si>
  <si>
    <t>wv4pdjjvhlt07b310ta03ikp</t>
  </si>
  <si>
    <t>Incredible Industries Limited</t>
  </si>
  <si>
    <t>2023-12-14T09:42:34.000Z</t>
  </si>
  <si>
    <t>2025-11-07T12:28:02.841Z</t>
  </si>
  <si>
    <t>2025-11-07T12:28:02.807Z</t>
  </si>
  <si>
    <t>incredible-industries-limited</t>
  </si>
  <si>
    <t>6968</t>
  </si>
  <si>
    <t>tyzukzy9m3zyu11l2lwiv1j5</t>
  </si>
  <si>
    <t>Adhunik Corporation Limited</t>
  </si>
  <si>
    <t>2023-12-14T10:00:23.000Z</t>
  </si>
  <si>
    <t>2025-11-07T12:28:04.168Z</t>
  </si>
  <si>
    <t>2025-11-07T12:28:04.134Z</t>
  </si>
  <si>
    <t>adhunik-corporation-limited</t>
  </si>
  <si>
    <t>6969</t>
  </si>
  <si>
    <t>wcgseio7swis9bss7szupsg9</t>
  </si>
  <si>
    <t>Valency Agro Private Limited</t>
  </si>
  <si>
    <t>2023-12-14T10:05:09.000Z</t>
  </si>
  <si>
    <t>2025-11-07T12:28:05.508Z</t>
  </si>
  <si>
    <t>2025-11-07T12:28:05.474Z</t>
  </si>
  <si>
    <t>valency-agro-private-limited</t>
  </si>
  <si>
    <t>6970</t>
  </si>
  <si>
    <t>tk74sme6cdwqd3b43sqf6tvf</t>
  </si>
  <si>
    <t>RMN Infrastructure Limited</t>
  </si>
  <si>
    <t>2023-12-14T11:19:25.000Z</t>
  </si>
  <si>
    <t>2025-11-07T12:28:07.353Z</t>
  </si>
  <si>
    <t>2025-11-07T12:28:07.314Z</t>
  </si>
  <si>
    <t>rmn-infrastructure-limited</t>
  </si>
  <si>
    <t>6971</t>
  </si>
  <si>
    <t>y1pq52v7swahs2hvwfo85qw4</t>
  </si>
  <si>
    <t>Annu Projects Limited</t>
  </si>
  <si>
    <t>2023-12-14T11:25:59.000Z</t>
  </si>
  <si>
    <t>2025-11-07T12:28:08.718Z</t>
  </si>
  <si>
    <t>2025-11-07T12:28:08.689Z</t>
  </si>
  <si>
    <t>annu-projects-limited</t>
  </si>
  <si>
    <t>6972</t>
  </si>
  <si>
    <t>nlk2lk5nbcmbln4hhe6hs9x3</t>
  </si>
  <si>
    <t>Madhur Iron &amp; Steel (I) Limited</t>
  </si>
  <si>
    <t>2023-12-14T13:00:16.000Z</t>
  </si>
  <si>
    <t>2025-11-07T12:28:10.650Z</t>
  </si>
  <si>
    <t>2025-11-07T12:28:10.610Z</t>
  </si>
  <si>
    <t>madhur-iron--steel-i-limited</t>
  </si>
  <si>
    <t>6973</t>
  </si>
  <si>
    <t>cboel4kulzc35jabx904zffw</t>
  </si>
  <si>
    <t>Mittal Brothers Engineers and Contractors</t>
  </si>
  <si>
    <t>2023-12-15T12:11:32.000Z</t>
  </si>
  <si>
    <t>2025-11-07T12:28:12.063Z</t>
  </si>
  <si>
    <t>2025-11-07T12:28:12.002Z</t>
  </si>
  <si>
    <t>mittal-brothers-engineers-and-contractors</t>
  </si>
  <si>
    <t>6974</t>
  </si>
  <si>
    <t>pofadmbzkxcp4zq4u04771vj</t>
  </si>
  <si>
    <t>A B Polypacks Private Limited</t>
  </si>
  <si>
    <t>2023-12-18T05:47:48.000Z</t>
  </si>
  <si>
    <t>2025-11-07T12:28:13.478Z</t>
  </si>
  <si>
    <t>2025-11-07T12:28:13.448Z</t>
  </si>
  <si>
    <t>a-b-polypacks-private-limited</t>
  </si>
  <si>
    <t>6975</t>
  </si>
  <si>
    <t>ba3hl84ed4vc8lxzaunqwcvx</t>
  </si>
  <si>
    <t>Prism Enterprises Private Limited</t>
  </si>
  <si>
    <t>2023-12-18T13:03:40.000Z</t>
  </si>
  <si>
    <t>2025-11-07T12:28:14.773Z</t>
  </si>
  <si>
    <t>2025-11-07T12:28:14.745Z</t>
  </si>
  <si>
    <t>prism-enterprises-private-limited</t>
  </si>
  <si>
    <t>6976</t>
  </si>
  <si>
    <t>d6fhc9tcek4dgv5c4kl9g1iv</t>
  </si>
  <si>
    <t>Classic Engicon Private Limited</t>
  </si>
  <si>
    <t>2023-12-19T12:03:30.000Z</t>
  </si>
  <si>
    <t>2025-11-07T12:28:16.140Z</t>
  </si>
  <si>
    <t>2025-11-07T12:28:16.108Z</t>
  </si>
  <si>
    <t>classic-engicon-private-limited</t>
  </si>
  <si>
    <t>6977</t>
  </si>
  <si>
    <t>wq31wc1rg7p5wp8nj8ophhuz</t>
  </si>
  <si>
    <t>Unique Infra Engineering India Private Limited (UIEIPL)</t>
  </si>
  <si>
    <t>2023-12-20T06:21:36.000Z</t>
  </si>
  <si>
    <t>2025-12-08T09:57:26.233Z</t>
  </si>
  <si>
    <t>2025-12-08T09:57:26.065Z</t>
  </si>
  <si>
    <t>unique-infra-engineering-india-private-limited-uieipl</t>
  </si>
  <si>
    <t>6978</t>
  </si>
  <si>
    <t>forsbdnl44xa35dp61r4hq94</t>
  </si>
  <si>
    <t>Oswal Agrimpex</t>
  </si>
  <si>
    <t>2023-12-21T07:41:18.000Z</t>
  </si>
  <si>
    <t>2025-11-07T12:28:19.078Z</t>
  </si>
  <si>
    <t>2025-11-07T12:28:19.036Z</t>
  </si>
  <si>
    <t>oswal-agrimpex</t>
  </si>
  <si>
    <t>6979</t>
  </si>
  <si>
    <t>wajw5ym5mxdjdupfetmn2lxh</t>
  </si>
  <si>
    <t>Sterling Industries</t>
  </si>
  <si>
    <t>2023-12-21T11:18:34.000Z</t>
  </si>
  <si>
    <t>2026-01-02T12:39:17.331Z</t>
  </si>
  <si>
    <t>2026-01-02T12:39:17.158Z</t>
  </si>
  <si>
    <t>sterling-industries</t>
  </si>
  <si>
    <t>6980</t>
  </si>
  <si>
    <t>ggkziv5b55sj406ea2zo8q7d</t>
  </si>
  <si>
    <t>AGC Infracon Private Limited (Erstwhile AG Construction)</t>
  </si>
  <si>
    <t>2023-12-21T11:56:31.000Z</t>
  </si>
  <si>
    <t>2025-11-07T12:28:22.281Z</t>
  </si>
  <si>
    <t>2025-11-07T12:28:22.239Z</t>
  </si>
  <si>
    <t>agc-infracon-private-limited-erstwhile-ag-construction</t>
  </si>
  <si>
    <t>6981</t>
  </si>
  <si>
    <t>z77ifh5sjbysdgutzwnapi26</t>
  </si>
  <si>
    <t>ACC India Private Limited</t>
  </si>
  <si>
    <t>2023-12-21T12:50:40.000Z</t>
  </si>
  <si>
    <t>2025-11-07T12:28:24.462Z</t>
  </si>
  <si>
    <t>2025-11-07T12:28:24.417Z</t>
  </si>
  <si>
    <t>acc-india-private-limited</t>
  </si>
  <si>
    <t>6982</t>
  </si>
  <si>
    <t>r19t0epj0m3olqit0i3wuud0</t>
  </si>
  <si>
    <t>Abraq Agro Fresh LLP</t>
  </si>
  <si>
    <t>2023-12-22T13:13:20.000Z</t>
  </si>
  <si>
    <t>2025-11-07T12:28:25.570Z</t>
  </si>
  <si>
    <t>2025-11-07T12:28:25.539Z</t>
  </si>
  <si>
    <t>abraq-agro-fresh-llp</t>
  </si>
  <si>
    <t>6983</t>
  </si>
  <si>
    <t>zmkcnz229ajt51le2h16se3a</t>
  </si>
  <si>
    <t>Durga Infra Mining Private Limited</t>
  </si>
  <si>
    <t>2023-12-28T09:38:12.000Z</t>
  </si>
  <si>
    <t>2025-11-07T12:28:27.608Z</t>
  </si>
  <si>
    <t>2025-11-07T12:28:27.542Z</t>
  </si>
  <si>
    <t>durga-infra-mining-private-limited</t>
  </si>
  <si>
    <t>6984</t>
  </si>
  <si>
    <t>pk546tvv6ktc9vetx8lp965y</t>
  </si>
  <si>
    <t>Philip D Costa And Co</t>
  </si>
  <si>
    <t>2023-12-28T12:16:27.000Z</t>
  </si>
  <si>
    <t>2025-11-19T12:06:15.812Z</t>
  </si>
  <si>
    <t>2025-11-19T12:06:15.590Z</t>
  </si>
  <si>
    <t>philip-d-costa-and-co</t>
  </si>
  <si>
    <t>6985</t>
  </si>
  <si>
    <t>vy35rl8lu7qt5dd840wo3fw6</t>
  </si>
  <si>
    <t>G M Sugar and Energy Limited</t>
  </si>
  <si>
    <t>2023-12-29T07:37:35.000Z</t>
  </si>
  <si>
    <t>2025-11-07T12:28:29.805Z</t>
  </si>
  <si>
    <t>2025-11-07T12:28:29.779Z</t>
  </si>
  <si>
    <t>g-m-sugar-and-energy-limited</t>
  </si>
  <si>
    <t>6986</t>
  </si>
  <si>
    <t>r9qooilkyc9xkzchyh8wjp7z</t>
  </si>
  <si>
    <t>KSR Infracon Private Limited</t>
  </si>
  <si>
    <t>2024-01-02T10:43:52.000Z</t>
  </si>
  <si>
    <t>2025-11-07T12:28:31.261Z</t>
  </si>
  <si>
    <t>2025-11-07T12:28:31.226Z</t>
  </si>
  <si>
    <t>ksr-infracon-private-limited</t>
  </si>
  <si>
    <t>6987</t>
  </si>
  <si>
    <t>jlq99s8qx9w4x6q7sn22ru94</t>
  </si>
  <si>
    <t>Kamakhya Biofuels Private Limited</t>
  </si>
  <si>
    <t>2024-01-02T10:50:29.000Z</t>
  </si>
  <si>
    <t>2025-11-07T12:28:33.049Z</t>
  </si>
  <si>
    <t>2025-11-07T12:28:33.013Z</t>
  </si>
  <si>
    <t>kamakhya-biofuels-private-limited</t>
  </si>
  <si>
    <t>6988</t>
  </si>
  <si>
    <t>sh0wnmy11qragc54934i2au6</t>
  </si>
  <si>
    <t>Rama Industries Limited (RIL)</t>
  </si>
  <si>
    <t>2024-01-02T12:09:30.000Z</t>
  </si>
  <si>
    <t>2025-11-07T12:28:34.459Z</t>
  </si>
  <si>
    <t>2025-11-07T12:28:34.421Z</t>
  </si>
  <si>
    <t>rama-industries-limited-ril</t>
  </si>
  <si>
    <t>6989</t>
  </si>
  <si>
    <t>cqcgdp1jcx421boaogxxjuzq</t>
  </si>
  <si>
    <t>Derivium Tradition Securities (India) Private Limited</t>
  </si>
  <si>
    <t>2024-01-03T06:28:59.000Z</t>
  </si>
  <si>
    <t>2025-11-07T12:28:35.725Z</t>
  </si>
  <si>
    <t>2025-11-07T12:28:35.695Z</t>
  </si>
  <si>
    <t>derivium-tradition-securities-india-private-limited</t>
  </si>
  <si>
    <t>6990</t>
  </si>
  <si>
    <t>mp2mkvqyea7s3mp1c12krgug</t>
  </si>
  <si>
    <t>Modi Naturals Limited</t>
  </si>
  <si>
    <t>2024-01-04T09:27:06.000Z</t>
  </si>
  <si>
    <t>2025-11-07T12:28:37.646Z</t>
  </si>
  <si>
    <t>2025-11-07T12:28:37.603Z</t>
  </si>
  <si>
    <t>modi-naturals-limited</t>
  </si>
  <si>
    <t>6991</t>
  </si>
  <si>
    <t>z9agqwihag9kvqpqa2e2u79n</t>
  </si>
  <si>
    <t>Horizon Chutes Private Limited (HCPL)</t>
  </si>
  <si>
    <t>2025-04-04T12:21:08.000Z</t>
  </si>
  <si>
    <t>2025-11-07T12:28:38.477Z</t>
  </si>
  <si>
    <t>2025-11-07T12:28:38.452Z</t>
  </si>
  <si>
    <t>horizon-chutes-private-limited-hcpl</t>
  </si>
  <si>
    <t>6992</t>
  </si>
  <si>
    <t>pz7qh23fjrvj16gl1yc23p54</t>
  </si>
  <si>
    <t>Satbhog Overseas</t>
  </si>
  <si>
    <t>2024-01-05T05:48:33.000Z</t>
  </si>
  <si>
    <t>2025-11-07T12:28:39.598Z</t>
  </si>
  <si>
    <t>2025-11-07T12:28:39.568Z</t>
  </si>
  <si>
    <t>satbhog-overseas</t>
  </si>
  <si>
    <t>6993</t>
  </si>
  <si>
    <t>znl86yoe6ot5qd9qvcooa7vy</t>
  </si>
  <si>
    <t>Sri Bhagirath Textiles Limited</t>
  </si>
  <si>
    <t>2024-01-05T09:19:05.000Z</t>
  </si>
  <si>
    <t>2025-11-07T12:28:40.944Z</t>
  </si>
  <si>
    <t>2025-11-07T12:28:40.907Z</t>
  </si>
  <si>
    <t>sri-bhagirath-textiles-limited</t>
  </si>
  <si>
    <t>6994</t>
  </si>
  <si>
    <t>rzzgwvx62cw291of6gpg6t2i</t>
  </si>
  <si>
    <t>Bargarh Bio Fuels Development Foundation</t>
  </si>
  <si>
    <t>2024-01-05T12:30:25.000Z</t>
  </si>
  <si>
    <t>2025-12-12T05:51:12.457Z</t>
  </si>
  <si>
    <t>2025-12-12T05:51:12.320Z</t>
  </si>
  <si>
    <t>bargarh-bio-fuels-development-foundation</t>
  </si>
  <si>
    <t>6995</t>
  </si>
  <si>
    <t>x1u1x7ttngazj6tr0inzqtln</t>
  </si>
  <si>
    <t>Sri Satyam Ispat Industries India Private Limited</t>
  </si>
  <si>
    <t>2024-01-05T12:45:54.000Z</t>
  </si>
  <si>
    <t>2025-11-07T12:28:43.533Z</t>
  </si>
  <si>
    <t>2025-11-07T12:28:43.501Z</t>
  </si>
  <si>
    <t>sri-satyam-ispat-industries-india-private-limited</t>
  </si>
  <si>
    <t>6996</t>
  </si>
  <si>
    <t>mq75f3fud7tmifv0f1flnt55</t>
  </si>
  <si>
    <t>Raaj Unocal Lubricants Limited</t>
  </si>
  <si>
    <t>2024-01-08T10:49:57.000Z</t>
  </si>
  <si>
    <t>2025-11-07T12:28:44.813Z</t>
  </si>
  <si>
    <t>2025-11-07T12:28:44.771Z</t>
  </si>
  <si>
    <t>raaj-unocal-lubricants-limited</t>
  </si>
  <si>
    <t>6997</t>
  </si>
  <si>
    <t>lfpoi65o3y59lou8wexg9vh1</t>
  </si>
  <si>
    <t>SEPC Limited</t>
  </si>
  <si>
    <t>2024-01-08T11:46:53.000Z</t>
  </si>
  <si>
    <t>2025-11-07T12:28:47.438Z</t>
  </si>
  <si>
    <t>2025-11-07T12:28:47.340Z</t>
  </si>
  <si>
    <t>sepc-limited</t>
  </si>
  <si>
    <t>6998</t>
  </si>
  <si>
    <t>kng3c5o323nq6jqc64dl64cj</t>
  </si>
  <si>
    <t>PN Group</t>
  </si>
  <si>
    <t>2024-01-09T05:55:08.000Z</t>
  </si>
  <si>
    <t>2025-11-07T12:28:49.209Z</t>
  </si>
  <si>
    <t>2025-11-07T12:28:49.167Z</t>
  </si>
  <si>
    <t>pn-group-</t>
  </si>
  <si>
    <t>6999</t>
  </si>
  <si>
    <t>fgbawykj9ag7lgr9otp0rr7g</t>
  </si>
  <si>
    <t>Rajgor Agro Limited</t>
  </si>
  <si>
    <t>2024-01-09T10:34:47.000Z</t>
  </si>
  <si>
    <t>2026-02-03T12:47:17.761Z</t>
  </si>
  <si>
    <t>2026-02-03T12:47:17.569Z</t>
  </si>
  <si>
    <t>rajgor-agro-limited</t>
  </si>
  <si>
    <t>7000</t>
  </si>
  <si>
    <t>cqd3024l7niyyf5zgnz0urkp</t>
  </si>
  <si>
    <t>Rajgor Proteins Limited</t>
  </si>
  <si>
    <t>2024-01-09T10:41:47.000Z</t>
  </si>
  <si>
    <t>2026-02-03T12:18:02.192Z</t>
  </si>
  <si>
    <t>2026-02-03T12:18:02.053Z</t>
  </si>
  <si>
    <t>rajgor-proteins-limited</t>
  </si>
  <si>
    <t>7001</t>
  </si>
  <si>
    <t>wsxh1zsfzikley7se1cqdpr7</t>
  </si>
  <si>
    <t>Rajgor Castor Derivatives Limited</t>
  </si>
  <si>
    <t>2024-01-09T10:47:35.000Z</t>
  </si>
  <si>
    <t>2026-02-03T12:39:32.317Z</t>
  </si>
  <si>
    <t>2026-02-03T12:39:32.125Z</t>
  </si>
  <si>
    <t>rajgor-castor-derivatives-limited</t>
  </si>
  <si>
    <t>7002</t>
  </si>
  <si>
    <t>y3etv1ifaaea95wthdvjd0iu</t>
  </si>
  <si>
    <t>R K Laxmi Logistic Private Limited</t>
  </si>
  <si>
    <t>2024-01-09T12:25:44.000Z</t>
  </si>
  <si>
    <t>2025-11-07T12:28:54.350Z</t>
  </si>
  <si>
    <t>2025-11-07T12:28:54.317Z</t>
  </si>
  <si>
    <t>r-k-laxmi-logistic-private-limited</t>
  </si>
  <si>
    <t>7003</t>
  </si>
  <si>
    <t>dcb84j9882caifnjgbk8km6s</t>
  </si>
  <si>
    <t>Kasturi Spaces Private Limited</t>
  </si>
  <si>
    <t>2024-01-10T09:28:05.000Z</t>
  </si>
  <si>
    <t>2025-11-07T12:28:55.879Z</t>
  </si>
  <si>
    <t>2025-11-07T12:28:55.836Z</t>
  </si>
  <si>
    <t>kasturi-spaces-private-limited</t>
  </si>
  <si>
    <t>7004</t>
  </si>
  <si>
    <t>llm47dbe4x1i524rioelc9ms</t>
  </si>
  <si>
    <t>Omnitech Engineering Limited (OEL)</t>
  </si>
  <si>
    <t>2024-01-10T11:11:09.000Z</t>
  </si>
  <si>
    <t>2025-11-07T12:28:57.204Z</t>
  </si>
  <si>
    <t>2025-11-07T12:28:57.161Z</t>
  </si>
  <si>
    <t>omnitech-engineering-limited-oel</t>
  </si>
  <si>
    <t>7005</t>
  </si>
  <si>
    <t>dgala65272c5t0ypb3utbhnu</t>
  </si>
  <si>
    <t>Apollo Green Energy Limited</t>
  </si>
  <si>
    <t>2024-01-10T13:42:29.000Z</t>
  </si>
  <si>
    <t>2025-12-17T12:35:54.502Z</t>
  </si>
  <si>
    <t>2025-12-17T12:35:54.201Z</t>
  </si>
  <si>
    <t>apollo-green-energy-limited</t>
  </si>
  <si>
    <t>7006</t>
  </si>
  <si>
    <t>k3pbmfbqgz1kf8eff5k0gat6</t>
  </si>
  <si>
    <t>National Steel Company</t>
  </si>
  <si>
    <t>2024-01-11T11:02:08.000Z</t>
  </si>
  <si>
    <t>2025-11-07T12:29:00.693Z</t>
  </si>
  <si>
    <t>2025-11-07T12:29:00.666Z</t>
  </si>
  <si>
    <t>national-steel-company</t>
  </si>
  <si>
    <t>7007</t>
  </si>
  <si>
    <t>gvsbyob993r20n9fmzq8fijm</t>
  </si>
  <si>
    <t>Ocean Construction India Private Limited</t>
  </si>
  <si>
    <t>2024-01-11T11:15:17.000Z</t>
  </si>
  <si>
    <t>2025-11-07T12:29:01.744Z</t>
  </si>
  <si>
    <t>2025-11-07T12:29:01.714Z</t>
  </si>
  <si>
    <t>ocean-construction-india-private-limited</t>
  </si>
  <si>
    <t>7008</t>
  </si>
  <si>
    <t>ks86qbtiq0acg05y1lv7p0wu</t>
  </si>
  <si>
    <t>Dhani Stocks Limited</t>
  </si>
  <si>
    <t>2024-01-12T11:48:52.000Z</t>
  </si>
  <si>
    <t>2025-11-07T12:29:02.780Z</t>
  </si>
  <si>
    <t>2025-11-07T12:29:02.753Z</t>
  </si>
  <si>
    <t>dhani-stocks-limited</t>
  </si>
  <si>
    <t>7009</t>
  </si>
  <si>
    <t>rt7bfjzj9a4s7dacngtctkzv</t>
  </si>
  <si>
    <t>Shaheen Agro Fresh Private Limited</t>
  </si>
  <si>
    <t>2024-01-12T12:13:50.000Z</t>
  </si>
  <si>
    <t>2025-11-07T12:29:04.374Z</t>
  </si>
  <si>
    <t>2025-11-07T12:29:04.333Z</t>
  </si>
  <si>
    <t>shaheen-agro-fresh-private-limited</t>
  </si>
  <si>
    <t>7010</t>
  </si>
  <si>
    <t>kjpafxz8ip8r4950dbojji75</t>
  </si>
  <si>
    <t>Shital Fibres Limited</t>
  </si>
  <si>
    <t>2024-01-15T11:28:00.000Z</t>
  </si>
  <si>
    <t>2025-11-07T12:29:05.557Z</t>
  </si>
  <si>
    <t>2025-11-07T12:29:05.531Z</t>
  </si>
  <si>
    <t>shital-fibres-limited</t>
  </si>
  <si>
    <t>7011</t>
  </si>
  <si>
    <t>r8z3hxjmzjygkv3izvem8dcb</t>
  </si>
  <si>
    <t>Mindhola Foods LLP</t>
  </si>
  <si>
    <t>2024-01-16T06:48:05.000Z</t>
  </si>
  <si>
    <t>2025-12-30T05:39:47.929Z</t>
  </si>
  <si>
    <t>2025-12-30T05:39:47.744Z</t>
  </si>
  <si>
    <t>mindhola-foods-llp</t>
  </si>
  <si>
    <t>7012</t>
  </si>
  <si>
    <t>khl774iaj2xrcztcxesh6t1a</t>
  </si>
  <si>
    <t>Nutrifresh Farm Tech India Private Limited (NFTIPL)</t>
  </si>
  <si>
    <t>2024-01-16T11:11:24.000Z</t>
  </si>
  <si>
    <t>2025-11-07T12:29:08.640Z</t>
  </si>
  <si>
    <t>2025-11-07T12:29:08.581Z</t>
  </si>
  <si>
    <t>nutrifresh-farm-tech-india-private-limited-nftipl</t>
  </si>
  <si>
    <t>7013</t>
  </si>
  <si>
    <t>wtd5i1xt5h1cqsomgvaqumdm</t>
  </si>
  <si>
    <t>Safety Controls &amp; Devices Limited</t>
  </si>
  <si>
    <t>2024-01-16T11:39:58.000Z</t>
  </si>
  <si>
    <t>2025-12-04T12:46:46.664Z</t>
  </si>
  <si>
    <t>2025-12-04T12:46:46.537Z</t>
  </si>
  <si>
    <t>safety-controls--devices-limited</t>
  </si>
  <si>
    <t>7014</t>
  </si>
  <si>
    <t>wb4clfkspj8i2luebuitzbry</t>
  </si>
  <si>
    <t>Aaryavart Infrastructure Private Limited</t>
  </si>
  <si>
    <t>2024-01-17T11:34:49.000Z</t>
  </si>
  <si>
    <t>2025-11-07T12:29:11.944Z</t>
  </si>
  <si>
    <t>2025-11-07T12:29:11.915Z</t>
  </si>
  <si>
    <t>aaryavart-infrastructure-private-limited</t>
  </si>
  <si>
    <t>7015</t>
  </si>
  <si>
    <t>am2go26n61eum129v3dkw9m7</t>
  </si>
  <si>
    <t>Amba Shakti Steels Limited</t>
  </si>
  <si>
    <t>2024-01-18T06:35:32.000Z</t>
  </si>
  <si>
    <t>2025-11-07T12:29:13.617Z</t>
  </si>
  <si>
    <t>2025-11-07T12:29:13.576Z</t>
  </si>
  <si>
    <t>amba-shakti-steels-limited</t>
  </si>
  <si>
    <t>7016</t>
  </si>
  <si>
    <t>d02r8np89oe5j8b0x4tbb7t6</t>
  </si>
  <si>
    <t>Renuka Realty Private Limited (RRPL)</t>
  </si>
  <si>
    <t>2024-01-18T06:40:22.000Z</t>
  </si>
  <si>
    <t>2025-11-07T12:29:14.877Z</t>
  </si>
  <si>
    <t>2025-11-07T12:29:14.847Z</t>
  </si>
  <si>
    <t>renuka-realty-private-limited-rrpl</t>
  </si>
  <si>
    <t>7017</t>
  </si>
  <si>
    <t>mhmeb4pq7hajp7su5wasgugb</t>
  </si>
  <si>
    <t>Ascent Sky Infracon LLP</t>
  </si>
  <si>
    <t>2024-01-18T11:13:50.000Z</t>
  </si>
  <si>
    <t>2025-11-07T12:29:16.094Z</t>
  </si>
  <si>
    <t>2025-11-07T12:29:16.068Z</t>
  </si>
  <si>
    <t>ascent-sky-infracon-llp</t>
  </si>
  <si>
    <t>7018</t>
  </si>
  <si>
    <t>wn8t5gsbjhuwowybd4jv9nld</t>
  </si>
  <si>
    <t>Farmgate Agro Milch Private Limited</t>
  </si>
  <si>
    <t>2024-01-18T11:20:25.000Z</t>
  </si>
  <si>
    <t>2025-11-07T12:29:17.373Z</t>
  </si>
  <si>
    <t>2025-11-07T12:29:17.332Z</t>
  </si>
  <si>
    <t>farmgate-agro-milch-private-limited</t>
  </si>
  <si>
    <t>7019</t>
  </si>
  <si>
    <t>sfks4vea4p4phq9ibzvw34kc</t>
  </si>
  <si>
    <t>Kohinoor Ropes Private Limited (KRPL)</t>
  </si>
  <si>
    <t>2024-01-18T12:53:28.000Z</t>
  </si>
  <si>
    <t>2025-11-07T12:29:19.125Z</t>
  </si>
  <si>
    <t>2025-11-07T12:29:19.077Z</t>
  </si>
  <si>
    <t>kohinoor-ropes-private-limited-krpl</t>
  </si>
  <si>
    <t>7020</t>
  </si>
  <si>
    <t>whbyevg9fe6zvudxqo5j549m</t>
  </si>
  <si>
    <t>Sanghamithra Rural Financial Services</t>
  </si>
  <si>
    <t>2024-01-19T11:30:23.000Z</t>
  </si>
  <si>
    <t>2026-01-21T05:39:33.432Z</t>
  </si>
  <si>
    <t>2026-01-21T05:39:33.220Z</t>
  </si>
  <si>
    <t>sanghamithra-rural-financial-services</t>
  </si>
  <si>
    <t>7021</t>
  </si>
  <si>
    <t>y6smdmfea9js6ywyxtctbf33</t>
  </si>
  <si>
    <t>Midland Contracting Private Limited (MCPL)</t>
  </si>
  <si>
    <t>2024-01-22T10:18:13.000Z</t>
  </si>
  <si>
    <t>2025-11-07T12:29:22.573Z</t>
  </si>
  <si>
    <t>2025-11-07T12:29:22.536Z</t>
  </si>
  <si>
    <t>midland-contracting-private-limited-mcpl</t>
  </si>
  <si>
    <t>7022</t>
  </si>
  <si>
    <t>vjcfyicscp735qogsluuxncu</t>
  </si>
  <si>
    <t>KMC Constructions Limited</t>
  </si>
  <si>
    <t>2024-01-22T11:25:08.000Z</t>
  </si>
  <si>
    <t>2025-11-07T12:29:23.987Z</t>
  </si>
  <si>
    <t>2025-11-07T12:29:23.951Z</t>
  </si>
  <si>
    <t>kmc-constructions-limited</t>
  </si>
  <si>
    <t>7023</t>
  </si>
  <si>
    <t>z809wxvmeu8o5wd8nmq5icbv</t>
  </si>
  <si>
    <t>Kawaljeet Singh Contractor</t>
  </si>
  <si>
    <t>2024-01-23T09:22:34.000Z</t>
  </si>
  <si>
    <t>2025-11-07T12:29:25.745Z</t>
  </si>
  <si>
    <t>2025-11-07T12:29:25.703Z</t>
  </si>
  <si>
    <t>kawaljeet-singh-contractor</t>
  </si>
  <si>
    <t>7024</t>
  </si>
  <si>
    <t>vbd4rl4j6xez4zfu6y2sz42g</t>
  </si>
  <si>
    <t>Sheranwali Infrastructure Private Limited</t>
  </si>
  <si>
    <t>2024-01-23T09:31:40.000Z</t>
  </si>
  <si>
    <t>2025-11-07T12:29:27.226Z</t>
  </si>
  <si>
    <t>2025-11-07T12:29:27.187Z</t>
  </si>
  <si>
    <t>sheranwali-infrastructure-private-limited</t>
  </si>
  <si>
    <t>7025</t>
  </si>
  <si>
    <t>f2486lyokbdwy63qhwcjzcw8</t>
  </si>
  <si>
    <t>Sri Sai Nath Agri Industries Private Limited</t>
  </si>
  <si>
    <t>2024-01-23T12:43:28.000Z</t>
  </si>
  <si>
    <t>2025-11-07T12:29:28.652Z</t>
  </si>
  <si>
    <t>2025-11-07T12:29:28.620Z</t>
  </si>
  <si>
    <t>sri-sai-nath-agri-industries-private-limited</t>
  </si>
  <si>
    <t>7026</t>
  </si>
  <si>
    <t>kthzgu81llc0l8lc88fg0zb7</t>
  </si>
  <si>
    <t>B.L. Foundry Private Limited</t>
  </si>
  <si>
    <t>2024-01-23T12:50:51.000Z</t>
  </si>
  <si>
    <t>2025-11-07T12:29:30.686Z</t>
  </si>
  <si>
    <t>2025-11-07T12:29:30.617Z</t>
  </si>
  <si>
    <t>bl-foundry-private-limited</t>
  </si>
  <si>
    <t>7027</t>
  </si>
  <si>
    <t>s8umc57rh8pwbmiubmp8rsuk</t>
  </si>
  <si>
    <t>M.M. Nagalingam Refineries Private Limited</t>
  </si>
  <si>
    <t>2024-01-23T13:03:16.000Z</t>
  </si>
  <si>
    <t>2025-11-07T12:29:31.912Z</t>
  </si>
  <si>
    <t>2025-11-07T12:29:31.882Z</t>
  </si>
  <si>
    <t>mm-nagalingam-refineries-private-limited</t>
  </si>
  <si>
    <t>7028</t>
  </si>
  <si>
    <t>g9e3oic5kf4hys69nhoyxc5e</t>
  </si>
  <si>
    <t>Yentop Coirs Private Limited</t>
  </si>
  <si>
    <t>2024-01-23T13:10:25.000Z</t>
  </si>
  <si>
    <t>2025-11-07T12:29:33.267Z</t>
  </si>
  <si>
    <t>2025-11-07T12:29:33.187Z</t>
  </si>
  <si>
    <t>yentop-coirs-private-limited</t>
  </si>
  <si>
    <t>7029</t>
  </si>
  <si>
    <t>wm6l93y73rhkyib5pp3ok2km</t>
  </si>
  <si>
    <t>M.M.N. Manickavel Coir Products Private Limited</t>
  </si>
  <si>
    <t>2024-01-23T13:19:21.000Z</t>
  </si>
  <si>
    <t>2025-11-07T12:29:34.597Z</t>
  </si>
  <si>
    <t>2025-11-07T12:29:34.566Z</t>
  </si>
  <si>
    <t>mmn-manickavel-coir-products-private-limited</t>
  </si>
  <si>
    <t>7030</t>
  </si>
  <si>
    <t>xaxf9gbv3pbz9x3nya8zo8jb</t>
  </si>
  <si>
    <t>MKC Infrastructure Limited</t>
  </si>
  <si>
    <t>2024-01-23T13:20:05.000Z</t>
  </si>
  <si>
    <t>2026-01-30T06:57:40.114Z</t>
  </si>
  <si>
    <t>2026-01-30T06:57:39.996Z</t>
  </si>
  <si>
    <t>mkc-infrastructure-limited</t>
  </si>
  <si>
    <t>7031</t>
  </si>
  <si>
    <t>vsd5evwux0tbpanrjkwhz98y</t>
  </si>
  <si>
    <t>Vinko Auto Industries Limited</t>
  </si>
  <si>
    <t>2024-01-24T07:23:33.000Z</t>
  </si>
  <si>
    <t>2025-11-07T12:29:37.877Z</t>
  </si>
  <si>
    <t>2025-11-07T12:29:37.835Z</t>
  </si>
  <si>
    <t>vinko-auto-industries-limited</t>
  </si>
  <si>
    <t>7032</t>
  </si>
  <si>
    <t>anzwzo2pxuvv448o0yo1agax</t>
  </si>
  <si>
    <t>Siri Constructions Infrastructure Private Limited</t>
  </si>
  <si>
    <t>2024-01-24T11:19:44.000Z</t>
  </si>
  <si>
    <t>2025-11-07T12:29:39.540Z</t>
  </si>
  <si>
    <t>2025-11-07T12:29:39.500Z</t>
  </si>
  <si>
    <t>siri-constructions-infrastructure-private-limited</t>
  </si>
  <si>
    <t>7033</t>
  </si>
  <si>
    <t>viqcjsjairdz7rwgx7dvuv6u</t>
  </si>
  <si>
    <t>SJ Transformers LLP</t>
  </si>
  <si>
    <t>2024-01-24T12:00:12.000Z</t>
  </si>
  <si>
    <t>2025-11-07T12:29:41.617Z</t>
  </si>
  <si>
    <t>2025-11-07T12:29:41.576Z</t>
  </si>
  <si>
    <t>sj-transformers-llp</t>
  </si>
  <si>
    <t>7034</t>
  </si>
  <si>
    <t>guwnzcq4peamtr1h5fgg16ye</t>
  </si>
  <si>
    <t>Snow World Marine Exports Private Limited</t>
  </si>
  <si>
    <t>2024-01-25T11:23:40.000Z</t>
  </si>
  <si>
    <t>2025-11-07T12:29:43.293Z</t>
  </si>
  <si>
    <t>2025-11-07T12:29:43.250Z</t>
  </si>
  <si>
    <t>snow-world-marine-exports-private-limited</t>
  </si>
  <si>
    <t>7035</t>
  </si>
  <si>
    <t>k3xgc9x2sib555na0445sdim</t>
  </si>
  <si>
    <t>Corporate Leisure &amp; Property Developments Private Limited</t>
  </si>
  <si>
    <t>2024-01-25T12:48:22.000Z</t>
  </si>
  <si>
    <t>2025-12-16T11:19:41.826Z</t>
  </si>
  <si>
    <t>2025-12-16T11:19:41.654Z</t>
  </si>
  <si>
    <t>corporate-leisure--property-developments-private-limited</t>
  </si>
  <si>
    <t>7036</t>
  </si>
  <si>
    <t>sutfdtge45clzla3h8yjm8ze</t>
  </si>
  <si>
    <t>Nanu Ram Goyal &amp; Co.</t>
  </si>
  <si>
    <t>2024-01-25T12:53:46.000Z</t>
  </si>
  <si>
    <t>2025-11-07T12:29:45.665Z</t>
  </si>
  <si>
    <t>2025-11-07T12:29:45.635Z</t>
  </si>
  <si>
    <t>nanu-ram-goyal--co</t>
  </si>
  <si>
    <t>7037</t>
  </si>
  <si>
    <t>zuzmy8dm2j2w96i7m3qdat7p</t>
  </si>
  <si>
    <t>DC Infotech and Communication Limited(DCI)</t>
  </si>
  <si>
    <t>2024-01-25T13:38:50.000Z</t>
  </si>
  <si>
    <t>2025-11-07T12:29:47.770Z</t>
  </si>
  <si>
    <t>2025-11-07T12:29:47.722Z</t>
  </si>
  <si>
    <t>dc-infotech-and-communication-limiteddci</t>
  </si>
  <si>
    <t>7038</t>
  </si>
  <si>
    <t>kib7tx2s3vpy7baf62h1qle3</t>
  </si>
  <si>
    <t>TJUK Trade Networks Private Limited</t>
  </si>
  <si>
    <t>2024-01-29T12:28:41.000Z</t>
  </si>
  <si>
    <t>2025-11-07T12:29:49.818Z</t>
  </si>
  <si>
    <t>2025-11-07T12:29:49.760Z</t>
  </si>
  <si>
    <t>tjuk-trade-networks-private-limited</t>
  </si>
  <si>
    <t>7039</t>
  </si>
  <si>
    <t>ojb7yc8ynrvrgj9b00rozp2f</t>
  </si>
  <si>
    <t>Stree Nidhi Credit Co-operative Federation Limited (Telangana)</t>
  </si>
  <si>
    <t>2024-01-30T10:48:50.000Z</t>
  </si>
  <si>
    <t>2025-11-07T12:29:51.276Z</t>
  </si>
  <si>
    <t>2025-11-07T12:29:51.240Z</t>
  </si>
  <si>
    <t>stree-nidhi-credit-cooperative-federation-limited-telangana</t>
  </si>
  <si>
    <t>7040</t>
  </si>
  <si>
    <t>g1u2my5tgnbqw4vi5ld54w04</t>
  </si>
  <si>
    <t>Sharad Constructions Private Limited (SCPL)</t>
  </si>
  <si>
    <t>2024-01-30T12:10:59.000Z</t>
  </si>
  <si>
    <t>2025-11-07T12:29:52.486Z</t>
  </si>
  <si>
    <t>2025-11-07T12:29:52.458Z</t>
  </si>
  <si>
    <t>sharad-constructions-private-limited-scpl</t>
  </si>
  <si>
    <t>7041</t>
  </si>
  <si>
    <t>kj6l8theo85pwk43pmen691w</t>
  </si>
  <si>
    <t>Jyoti Timbers</t>
  </si>
  <si>
    <t>2024-01-30T12:43:23.000Z</t>
  </si>
  <si>
    <t>2025-11-07T12:29:53.718Z</t>
  </si>
  <si>
    <t>2025-11-07T12:29:53.688Z</t>
  </si>
  <si>
    <t>jyoti-timbers</t>
  </si>
  <si>
    <t>7042</t>
  </si>
  <si>
    <t>vszz9qcyw7vyi6z0qcoezs8o</t>
  </si>
  <si>
    <t>C K Constructions India Private Limited</t>
  </si>
  <si>
    <t>2024-01-31T06:20:43.000Z</t>
  </si>
  <si>
    <t>2025-11-07T12:29:55.070Z</t>
  </si>
  <si>
    <t>2025-11-07T12:29:55.041Z</t>
  </si>
  <si>
    <t>c-k-constructions-india-private-limited</t>
  </si>
  <si>
    <t>7043</t>
  </si>
  <si>
    <t>gs4bnscztm6fksrnxux03tkn</t>
  </si>
  <si>
    <t>PCI Infraprojects Private Limited formerly known as PCI Wires Private Limited</t>
  </si>
  <si>
    <t>2024-01-31T11:39:54.000Z</t>
  </si>
  <si>
    <t>2025-11-07T12:29:56.528Z</t>
  </si>
  <si>
    <t>2025-11-07T12:29:56.499Z</t>
  </si>
  <si>
    <t>pci-infraprojects-private-limited-formerly-known-as-pci-wires-private-limited</t>
  </si>
  <si>
    <t>7044</t>
  </si>
  <si>
    <t>gtxazv6tz1uk3j45x6d3tofz</t>
  </si>
  <si>
    <t>Voltech Manufacturing Company Private Limited</t>
  </si>
  <si>
    <t>2024-02-01T12:23:07.000Z</t>
  </si>
  <si>
    <t>2025-12-30T10:58:46.550Z</t>
  </si>
  <si>
    <t>2025-12-30T10:58:46.352Z</t>
  </si>
  <si>
    <t>voltech-manufacturing-company-private-limited</t>
  </si>
  <si>
    <t>7045</t>
  </si>
  <si>
    <t>c1dntr6zev735yablgz5k5b6</t>
  </si>
  <si>
    <t>Sai Ganesh Multi State Co-operative Dairy Limited</t>
  </si>
  <si>
    <t>2024-02-05T10:47:20.000Z</t>
  </si>
  <si>
    <t>2025-11-07T12:29:59.538Z</t>
  </si>
  <si>
    <t>2025-11-07T12:29:59.496Z</t>
  </si>
  <si>
    <t>sai-ganesh-multi-state-cooperative-dairy-limited</t>
  </si>
  <si>
    <t>7046</t>
  </si>
  <si>
    <t>oq0fpih721m4tpqgujaiblgq</t>
  </si>
  <si>
    <t>H S Mehta Infra Private Limited</t>
  </si>
  <si>
    <t>2024-02-05T10:52:12.000Z</t>
  </si>
  <si>
    <t>2025-11-07T12:30:00.701Z</t>
  </si>
  <si>
    <t>2025-11-07T12:30:00.669Z</t>
  </si>
  <si>
    <t>h-s-mehta-infra-private-limited</t>
  </si>
  <si>
    <t>7047</t>
  </si>
  <si>
    <t>p7cxnsvoho17awcniikkguaa</t>
  </si>
  <si>
    <t>Sapphire Media Limited</t>
  </si>
  <si>
    <t>2024-02-05T13:04:40.000Z</t>
  </si>
  <si>
    <t>2025-11-07T12:30:02.546Z</t>
  </si>
  <si>
    <t>2025-11-07T12:30:02.502Z</t>
  </si>
  <si>
    <t>sapphire-media-limited</t>
  </si>
  <si>
    <t>7048</t>
  </si>
  <si>
    <t>clqs5sk35i55m6r51k2t8w3f</t>
  </si>
  <si>
    <t>Alpha Foundation for Education and Research</t>
  </si>
  <si>
    <t>2024-02-06T09:35:03.000Z</t>
  </si>
  <si>
    <t>2025-11-07T12:30:03.794Z</t>
  </si>
  <si>
    <t>2025-11-07T12:30:03.752Z</t>
  </si>
  <si>
    <t>alpha-foundation-for-education-and-research</t>
  </si>
  <si>
    <t>7049</t>
  </si>
  <si>
    <t>lyd1v0nrhtbovy3n60p6nn9q</t>
  </si>
  <si>
    <t>S.N. Milk Products Private Limited</t>
  </si>
  <si>
    <t>2024-02-06T10:49:19.000Z</t>
  </si>
  <si>
    <t>2026-01-06T11:48:22.803Z</t>
  </si>
  <si>
    <t>2026-01-06T11:48:22.645Z</t>
  </si>
  <si>
    <t>sn-milk-products-private-limited</t>
  </si>
  <si>
    <t>7050</t>
  </si>
  <si>
    <t>s1tg9g2o097jkhe5ybpfaxko</t>
  </si>
  <si>
    <t>Kamco Chew Food Private Limited (KCFPL)</t>
  </si>
  <si>
    <t>2024-02-06T11:27:58.000Z</t>
  </si>
  <si>
    <t>2025-11-07T12:30:06.411Z</t>
  </si>
  <si>
    <t>2025-11-07T12:30:06.380Z</t>
  </si>
  <si>
    <t>kamco-chew-food-private-limited-kcfpl</t>
  </si>
  <si>
    <t>7051</t>
  </si>
  <si>
    <t>y6r6oklpulantyjhdaofjoyu</t>
  </si>
  <si>
    <t>Srikunj Weaving Private Limited</t>
  </si>
  <si>
    <t>2024-02-06T12:37:05.000Z</t>
  </si>
  <si>
    <t>2025-11-07T12:30:07.752Z</t>
  </si>
  <si>
    <t>2025-11-07T12:30:07.723Z</t>
  </si>
  <si>
    <t>srikunj-weaving-private-limited</t>
  </si>
  <si>
    <t>7052</t>
  </si>
  <si>
    <t>yk7sr4zlkk86215lwksv6sv3</t>
  </si>
  <si>
    <t>Namo Alloys Private Limited</t>
  </si>
  <si>
    <t>2024-02-06T12:56:47.000Z</t>
  </si>
  <si>
    <t>2025-11-07T12:30:09.053Z</t>
  </si>
  <si>
    <t>2025-11-07T12:30:09.027Z</t>
  </si>
  <si>
    <t>namo-alloys-private-limited</t>
  </si>
  <si>
    <t>7053</t>
  </si>
  <si>
    <t>qlhgu7z7mtabhhrotsi66ak7</t>
  </si>
  <si>
    <t>Rising Tide Enterprises Private Limited (Erstwhile Rising Tide)</t>
  </si>
  <si>
    <t>2024-02-06T13:15:31.000Z</t>
  </si>
  <si>
    <t>2025-11-07T12:30:10.440Z</t>
  </si>
  <si>
    <t>2025-11-07T12:30:10.407Z</t>
  </si>
  <si>
    <t>rising-tide-enterprises-private-limited-erstwhile-rising-tide</t>
  </si>
  <si>
    <t>7054</t>
  </si>
  <si>
    <t>gvdcspi4zwophw6ukj6upl13</t>
  </si>
  <si>
    <t>A2Z Auto Wheels Private Limited</t>
  </si>
  <si>
    <t>2024-02-07T12:40:12.000Z</t>
  </si>
  <si>
    <t>2025-11-07T12:30:11.759Z</t>
  </si>
  <si>
    <t>2025-11-07T12:30:11.730Z</t>
  </si>
  <si>
    <t>a2z-auto-wheels-private-limited</t>
  </si>
  <si>
    <t>7055</t>
  </si>
  <si>
    <t>zza2vbo9hfx6i3yvnua5fnti</t>
  </si>
  <si>
    <t>Tirupati Minerals Private Limited</t>
  </si>
  <si>
    <t>2024-02-07T12:53:58.000Z</t>
  </si>
  <si>
    <t>2025-11-19T11:52:21.955Z</t>
  </si>
  <si>
    <t>2025-11-19T11:52:21.822Z</t>
  </si>
  <si>
    <t>tirupati-minerals-private-limited</t>
  </si>
  <si>
    <t>7056</t>
  </si>
  <si>
    <t>k4i0je6r9wdru60c5nqc64e7</t>
  </si>
  <si>
    <t>Vaishnavi Global Private Limited</t>
  </si>
  <si>
    <t>2024-02-07T13:02:44.000Z</t>
  </si>
  <si>
    <t>2025-11-07T12:30:14.266Z</t>
  </si>
  <si>
    <t>2025-11-07T12:30:14.239Z</t>
  </si>
  <si>
    <t>vaishnavi-global-private-limited</t>
  </si>
  <si>
    <t>7057</t>
  </si>
  <si>
    <t>q39jnmemj6k4u4o7wvfh5ats</t>
  </si>
  <si>
    <t>M/s Omvir Singh</t>
  </si>
  <si>
    <t>2024-02-08T09:07:48.000Z</t>
  </si>
  <si>
    <t>2025-11-19T05:58:42.196Z</t>
  </si>
  <si>
    <t>2025-11-19T05:58:42.015Z</t>
  </si>
  <si>
    <t>ms-omvir-singh</t>
  </si>
  <si>
    <t>7058</t>
  </si>
  <si>
    <t>cx1s4ve39n5vuzs1rt26njzq</t>
  </si>
  <si>
    <t>B C Bhuyan Constructions Private Limited</t>
  </si>
  <si>
    <t>2024-02-08T09:22:29.000Z</t>
  </si>
  <si>
    <t>2025-11-07T12:30:16.701Z</t>
  </si>
  <si>
    <t>2025-11-07T12:30:16.648Z</t>
  </si>
  <si>
    <t>b-c-bhuyan-constructions-private-limited</t>
  </si>
  <si>
    <t>7059</t>
  </si>
  <si>
    <t>cup7vf1mn2t29nnp25jdexqp</t>
  </si>
  <si>
    <t>Devashree Ispat Private Limited</t>
  </si>
  <si>
    <t>2024-02-09T11:44:48.000Z</t>
  </si>
  <si>
    <t>2025-11-07T12:30:17.953Z</t>
  </si>
  <si>
    <t>2025-11-07T12:30:17.924Z</t>
  </si>
  <si>
    <t>devashree-ispat-private-limited</t>
  </si>
  <si>
    <t>7060</t>
  </si>
  <si>
    <t>uiy06ciicxvnf217avoopgs5</t>
  </si>
  <si>
    <t>Chemrow India Private Limited</t>
  </si>
  <si>
    <t>2024-02-09T12:30:18.000Z</t>
  </si>
  <si>
    <t>2025-11-07T12:30:19.280Z</t>
  </si>
  <si>
    <t>2025-11-07T12:30:19.249Z</t>
  </si>
  <si>
    <t>chemrow-india-private-limited</t>
  </si>
  <si>
    <t>7061</t>
  </si>
  <si>
    <t>dzrjypedc1fsxq886psr3qwe</t>
  </si>
  <si>
    <t>Ambience Towers Private Limited</t>
  </si>
  <si>
    <t>2024-02-09T12:56:07.000Z</t>
  </si>
  <si>
    <t>2025-11-07T12:30:20.553Z</t>
  </si>
  <si>
    <t>2025-11-07T12:30:20.529Z</t>
  </si>
  <si>
    <t>ambience-towers-private-limited</t>
  </si>
  <si>
    <t>7062</t>
  </si>
  <si>
    <t>cu1lk2s7rzubtwx9g6mxwvmi</t>
  </si>
  <si>
    <t>Laxmikripa Steels &amp; Power Private Limited</t>
  </si>
  <si>
    <t>2024-02-12T06:11:58.000Z</t>
  </si>
  <si>
    <t>2025-11-07T12:30:21.767Z</t>
  </si>
  <si>
    <t>2025-11-07T12:30:21.743Z</t>
  </si>
  <si>
    <t>laxmikripa-steels--power-private-limited</t>
  </si>
  <si>
    <t>7063</t>
  </si>
  <si>
    <t>sibmnga6lu1bb4p389832we5</t>
  </si>
  <si>
    <t>B-One Business House Private Limited</t>
  </si>
  <si>
    <t>2024-02-12T09:46:48.000Z</t>
  </si>
  <si>
    <t>2025-11-07T12:30:23.241Z</t>
  </si>
  <si>
    <t>2025-11-07T12:30:23.202Z</t>
  </si>
  <si>
    <t>bone-business-house-private-limited</t>
  </si>
  <si>
    <t>7064</t>
  </si>
  <si>
    <t>plc00okfvwbljjjabutbso51</t>
  </si>
  <si>
    <t>Venus Infrastructure and Developers Private Limited</t>
  </si>
  <si>
    <t>2024-02-12T10:37:05.000Z</t>
  </si>
  <si>
    <t>2025-11-07T12:30:24.850Z</t>
  </si>
  <si>
    <t>2025-11-07T12:30:24.811Z</t>
  </si>
  <si>
    <t>venus-infrastructure-and-developers-private-limited</t>
  </si>
  <si>
    <t>7065</t>
  </si>
  <si>
    <t>o5p02frpn2r8j7cyqvwrglns</t>
  </si>
  <si>
    <t>Patil Shah Housing</t>
  </si>
  <si>
    <t>2024-02-12T11:46:52.000Z</t>
  </si>
  <si>
    <t>2025-11-07T12:30:26.200Z</t>
  </si>
  <si>
    <t>2025-11-07T12:30:26.171Z</t>
  </si>
  <si>
    <t>patil-shah-housing</t>
  </si>
  <si>
    <t>7066</t>
  </si>
  <si>
    <t>b3ozfjcwq0dc639sbnkedgkz</t>
  </si>
  <si>
    <t>Chandrashekhar Exports Private Limited</t>
  </si>
  <si>
    <t>2024-02-12T14:34:24.000Z</t>
  </si>
  <si>
    <t>2025-11-07T12:30:27.419Z</t>
  </si>
  <si>
    <t>2025-11-07T12:30:27.368Z</t>
  </si>
  <si>
    <t>chandrashekhar-exports-private-limited</t>
  </si>
  <si>
    <t>7067</t>
  </si>
  <si>
    <t>skbcww0dyrdmzukyrpky2ay9</t>
  </si>
  <si>
    <t>Purbanchal Concast Private Limited</t>
  </si>
  <si>
    <t>2024-02-13T11:09:00.000Z</t>
  </si>
  <si>
    <t>2025-11-07T12:30:29.830Z</t>
  </si>
  <si>
    <t>2025-11-07T12:30:29.758Z</t>
  </si>
  <si>
    <t>purbanchal-concast-private-limited</t>
  </si>
  <si>
    <t>7068</t>
  </si>
  <si>
    <t>qkrr9sjld6ug8g1daqycggxp</t>
  </si>
  <si>
    <t>D G Land Developers Private Limited</t>
  </si>
  <si>
    <t>2024-02-13T11:17:35.000Z</t>
  </si>
  <si>
    <t>2025-11-07T12:30:31.417Z</t>
  </si>
  <si>
    <t>2025-11-07T12:30:31.377Z</t>
  </si>
  <si>
    <t>d-g-land-developers-private-limited</t>
  </si>
  <si>
    <t>7069</t>
  </si>
  <si>
    <t>cst3dv01ztt7of05w3lf737m</t>
  </si>
  <si>
    <t>Shree Balaji Alumnicast Private Limited</t>
  </si>
  <si>
    <t>2024-02-14T07:30:01.000Z</t>
  </si>
  <si>
    <t>2025-11-07T12:30:32.742Z</t>
  </si>
  <si>
    <t>2025-11-07T12:30:32.712Z</t>
  </si>
  <si>
    <t>shree-balaji-alumnicast-private-limited</t>
  </si>
  <si>
    <t>7070</t>
  </si>
  <si>
    <t>phcax0tqybwyyn0mkc41zmtq</t>
  </si>
  <si>
    <t>Sabari Constructions Technologies Private Limited</t>
  </si>
  <si>
    <t>2024-02-15T10:56:37.000Z</t>
  </si>
  <si>
    <t>2025-11-07T12:30:35.189Z</t>
  </si>
  <si>
    <t>2025-11-07T12:30:35.138Z</t>
  </si>
  <si>
    <t>sabari-constructions-technologies-private-limited</t>
  </si>
  <si>
    <t>7071</t>
  </si>
  <si>
    <t>v6pcmdho7o9u1cmc0c1g7hyo</t>
  </si>
  <si>
    <t>Intact Transport Private Limited</t>
  </si>
  <si>
    <t>2024-02-15T12:46:00.000Z</t>
  </si>
  <si>
    <t>2025-11-07T12:30:36.545Z</t>
  </si>
  <si>
    <t>2025-11-07T12:30:36.517Z</t>
  </si>
  <si>
    <t>intact-transport-private-limited</t>
  </si>
  <si>
    <t>7072</t>
  </si>
  <si>
    <t>mp9rju8ayzwlrqy75z22qwiz</t>
  </si>
  <si>
    <t>UK Farmer Producer Company Limited</t>
  </si>
  <si>
    <t>2024-02-15T12:50:30.000Z</t>
  </si>
  <si>
    <t>2026-01-22T12:41:25.424Z</t>
  </si>
  <si>
    <t>2026-01-22T12:41:25.280Z</t>
  </si>
  <si>
    <t>uk-farmer-producer-company-limited</t>
  </si>
  <si>
    <t>7073</t>
  </si>
  <si>
    <t>e9hjhoefa9g40m0cftcu3jf2</t>
  </si>
  <si>
    <t>Cremica Food Industries Limited (CFIL)</t>
  </si>
  <si>
    <t>2024-02-19T12:37:36.000Z</t>
  </si>
  <si>
    <t>2025-11-07T12:30:39.433Z</t>
  </si>
  <si>
    <t>2025-11-07T12:30:39.377Z</t>
  </si>
  <si>
    <t>cremica-food-industries-limited-cfil</t>
  </si>
  <si>
    <t>7074</t>
  </si>
  <si>
    <t>rusgn0pxykibnhfg36ih403g</t>
  </si>
  <si>
    <t>Quality Exports</t>
  </si>
  <si>
    <t>2024-02-20T06:53:30.000Z</t>
  </si>
  <si>
    <t>2025-12-24T06:36:25.994Z</t>
  </si>
  <si>
    <t>2025-12-24T06:36:25.856Z</t>
  </si>
  <si>
    <t>quality-exports</t>
  </si>
  <si>
    <t>7075</t>
  </si>
  <si>
    <t>flt1z8ytavnplqjjoi3su3sp</t>
  </si>
  <si>
    <t>Abhishek Millennium Contracts Private Limited</t>
  </si>
  <si>
    <t>2024-02-20T10:46:19.000Z</t>
  </si>
  <si>
    <t>2025-11-07T12:30:41.744Z</t>
  </si>
  <si>
    <t>2025-11-07T12:30:41.713Z</t>
  </si>
  <si>
    <t>abhishek-millennium-contracts-private-limited</t>
  </si>
  <si>
    <t>7076</t>
  </si>
  <si>
    <t>zyq3jwtj0ocedd0oqgdc2j39</t>
  </si>
  <si>
    <t>Skyz Stones Private Limited</t>
  </si>
  <si>
    <t>2024-02-20T12:03:41.000Z</t>
  </si>
  <si>
    <t>2025-11-07T12:30:43.061Z</t>
  </si>
  <si>
    <t>2025-11-07T12:30:43.027Z</t>
  </si>
  <si>
    <t>skyz-stones-private-limited</t>
  </si>
  <si>
    <t>7077</t>
  </si>
  <si>
    <t>kdzgscg2i1icniw6sln6f2p1</t>
  </si>
  <si>
    <t>RajkeshariProjects Limited</t>
  </si>
  <si>
    <t>2024-02-20T12:37:47.000Z</t>
  </si>
  <si>
    <t>2025-11-07T12:30:44.932Z</t>
  </si>
  <si>
    <t>2025-11-07T12:30:44.888Z</t>
  </si>
  <si>
    <t>rajkeshariprojects-limited</t>
  </si>
  <si>
    <t>7078</t>
  </si>
  <si>
    <t>phrowiz3im9f0f3576pkx4su</t>
  </si>
  <si>
    <t>Maruti Ispat and Pipes Private Limited (Erstwhile Maruti Ispat and Energy Private Limited)</t>
  </si>
  <si>
    <t>2024-02-21T06:15:27.000Z</t>
  </si>
  <si>
    <t>2025-11-07T12:30:46.753Z</t>
  </si>
  <si>
    <t>2025-11-07T12:30:46.703Z</t>
  </si>
  <si>
    <t>maruti-ispat-and-pipes-private-limited-erstwhile-maruti-ispat-and-energy-private-limited-</t>
  </si>
  <si>
    <t>7079</t>
  </si>
  <si>
    <t>onh8axogk9q4ytn8sm8xtxee</t>
  </si>
  <si>
    <t>JSR Grain Energy Private Limited</t>
  </si>
  <si>
    <t>2024-02-21T10:03:32.000Z</t>
  </si>
  <si>
    <t>2025-11-07T12:30:47.998Z</t>
  </si>
  <si>
    <t>2025-11-07T12:30:47.969Z</t>
  </si>
  <si>
    <t>jsr-grain-energy-private-limited</t>
  </si>
  <si>
    <t>7080</t>
  </si>
  <si>
    <t>h33xgd4plewqarg0dqd3s8t5</t>
  </si>
  <si>
    <t>RBP Energy (India) Private Limited</t>
  </si>
  <si>
    <t>2024-02-21T13:07:22.000Z</t>
  </si>
  <si>
    <t>2025-11-07T12:30:49.883Z</t>
  </si>
  <si>
    <t>2025-11-07T12:30:49.833Z</t>
  </si>
  <si>
    <t>rbp-energy-india-private-limited</t>
  </si>
  <si>
    <t>7081</t>
  </si>
  <si>
    <t>jvhif3a77umb44mkqjsjd6sd</t>
  </si>
  <si>
    <t>Parvati Sweetners and Power Limited</t>
  </si>
  <si>
    <t>2024-02-22T11:38:43.000Z</t>
  </si>
  <si>
    <t>2025-11-27T06:16:03.882Z</t>
  </si>
  <si>
    <t>2025-11-27T06:16:03.738Z</t>
  </si>
  <si>
    <t>parvati-sweetners-and-power-limited</t>
  </si>
  <si>
    <t>7082</t>
  </si>
  <si>
    <t>st03q4zvzv4fawo174w1tzxt</t>
  </si>
  <si>
    <t>Hartek Power Private Limited</t>
  </si>
  <si>
    <t>2024-02-22T13:49:17.000Z</t>
  </si>
  <si>
    <t>2026-01-13T12:39:40.981Z</t>
  </si>
  <si>
    <t>2026-01-13T12:39:40.847Z</t>
  </si>
  <si>
    <t>hartek-power-private-limited</t>
  </si>
  <si>
    <t>7083</t>
  </si>
  <si>
    <t>gkmavugv772vbk5scbf0h4pd</t>
  </si>
  <si>
    <t>Steel Exchange India Limited</t>
  </si>
  <si>
    <t>2025-03-25T13:16:13.000Z</t>
  </si>
  <si>
    <t>2026-01-20T09:53:55.861Z</t>
  </si>
  <si>
    <t>2026-01-20T09:53:55.724Z</t>
  </si>
  <si>
    <t>steel-exchange-india-limited</t>
  </si>
  <si>
    <t>7084</t>
  </si>
  <si>
    <t>qbkpbq475swq34nx0ylcobrq</t>
  </si>
  <si>
    <t>Mangala Marine EXIM India Private Limited</t>
  </si>
  <si>
    <t>2024-02-23T10:52:21.000Z</t>
  </si>
  <si>
    <t>2025-11-07T12:30:55.431Z</t>
  </si>
  <si>
    <t>2025-11-07T12:30:55.380Z</t>
  </si>
  <si>
    <t>mangala-marine-exim-india-private-limited</t>
  </si>
  <si>
    <t>7085</t>
  </si>
  <si>
    <t>cyhu2yakhls8w5wju2mtae7i</t>
  </si>
  <si>
    <t>Alpana Papers Private Limited</t>
  </si>
  <si>
    <t>2024-02-23T12:16:10.000Z</t>
  </si>
  <si>
    <t>2025-11-07T12:30:57.265Z</t>
  </si>
  <si>
    <t>2025-11-07T12:30:57.224Z</t>
  </si>
  <si>
    <t>alpana-papers-private-limited</t>
  </si>
  <si>
    <t>7086</t>
  </si>
  <si>
    <t>kepiuob2e54d7f7b2z9arfrb</t>
  </si>
  <si>
    <t>G &amp; R Associates</t>
  </si>
  <si>
    <t>2024-02-26T06:59:20.000Z</t>
  </si>
  <si>
    <t>2025-11-07T12:30:58.351Z</t>
  </si>
  <si>
    <t>2025-11-07T12:30:58.323Z</t>
  </si>
  <si>
    <t>g--r-associates</t>
  </si>
  <si>
    <t>7087</t>
  </si>
  <si>
    <t>a4gzjd79vx3tyo7jw0f1w0t4</t>
  </si>
  <si>
    <t>Rajam Food Industries</t>
  </si>
  <si>
    <t>2024-02-27T05:18:09.000Z</t>
  </si>
  <si>
    <t>2025-11-07T12:30:59.528Z</t>
  </si>
  <si>
    <t>2025-11-07T12:30:59.504Z</t>
  </si>
  <si>
    <t>rajam-food-industries</t>
  </si>
  <si>
    <t>7088</t>
  </si>
  <si>
    <t>sxzx1w23z22hma5niqmn68w9</t>
  </si>
  <si>
    <t>Eastern India Biofuels Private Limited</t>
  </si>
  <si>
    <t>2024-02-27T07:20:47.000Z</t>
  </si>
  <si>
    <t>2026-02-03T12:09:19.491Z</t>
  </si>
  <si>
    <t>2026-02-03T12:09:19.269Z</t>
  </si>
  <si>
    <t>eastern-india-biofuels-private-limited</t>
  </si>
  <si>
    <t>7089</t>
  </si>
  <si>
    <t>ifquo4pzdtmzglfypa9lzeya</t>
  </si>
  <si>
    <t>Agri Process Innovations &amp; Technologies LLP</t>
  </si>
  <si>
    <t>2024-02-27T11:40:44.000Z</t>
  </si>
  <si>
    <t>2025-11-07T12:31:02.012Z</t>
  </si>
  <si>
    <t>2025-11-07T12:31:01.983Z</t>
  </si>
  <si>
    <t>agri-process-innovations--technologies-llp</t>
  </si>
  <si>
    <t>7090</t>
  </si>
  <si>
    <t>zgb6oxvmfvsh7pc7z5ir7s82</t>
  </si>
  <si>
    <t>Cromlux Engineers Private Limited</t>
  </si>
  <si>
    <t>2024-02-28T06:28:34.000Z</t>
  </si>
  <si>
    <t>2025-11-07T12:31:03.810Z</t>
  </si>
  <si>
    <t>2025-11-07T12:31:03.753Z</t>
  </si>
  <si>
    <t>cromlux-engineers-private-limited</t>
  </si>
  <si>
    <t>7091</t>
  </si>
  <si>
    <t>x6e9ti3hfobjn65kwgxtvxws</t>
  </si>
  <si>
    <t>Quick Builders</t>
  </si>
  <si>
    <t>2024-02-28T12:58:16.000Z</t>
  </si>
  <si>
    <t>2025-11-07T12:31:04.950Z</t>
  </si>
  <si>
    <t>2025-11-07T12:31:04.809Z</t>
  </si>
  <si>
    <t>quick-builders-</t>
  </si>
  <si>
    <t>7092</t>
  </si>
  <si>
    <t>jbnfvhg5dex3s3edzgit8ggc</t>
  </si>
  <si>
    <t>Samarpan Synthetics Private Limited</t>
  </si>
  <si>
    <t>2024-02-29T12:01:10.000Z</t>
  </si>
  <si>
    <t>2025-11-07T12:31:06.163Z</t>
  </si>
  <si>
    <t>2025-11-07T12:31:06.136Z</t>
  </si>
  <si>
    <t>samarpan-synthetics-private-limited</t>
  </si>
  <si>
    <t>7093</t>
  </si>
  <si>
    <t>k6hrqgvp4vdc8d9j3d7iets3</t>
  </si>
  <si>
    <t>Potaliya Enterprises Private Limited (PEPL)</t>
  </si>
  <si>
    <t>2024-02-29T12:24:44.000Z</t>
  </si>
  <si>
    <t>2025-11-07T12:31:07.469Z</t>
  </si>
  <si>
    <t>2025-11-07T12:31:07.440Z</t>
  </si>
  <si>
    <t>potaliya-enterprises-private-limited-pepl</t>
  </si>
  <si>
    <t>7094</t>
  </si>
  <si>
    <t>ujbv3v0i6levomp6b9daqe8k</t>
  </si>
  <si>
    <t>JAES Projects (I) Private Limited</t>
  </si>
  <si>
    <t>2024-03-01T06:53:04.000Z</t>
  </si>
  <si>
    <t>2025-11-07T12:31:08.763Z</t>
  </si>
  <si>
    <t>2025-11-07T12:31:08.730Z</t>
  </si>
  <si>
    <t>jaes-projects-i-private-limited</t>
  </si>
  <si>
    <t>7095</t>
  </si>
  <si>
    <t>tnt52ddt8u1no3m8thc5a1c0</t>
  </si>
  <si>
    <t>Singhvi Tradelink LLP</t>
  </si>
  <si>
    <t>2024-03-01T09:34:39.000Z</t>
  </si>
  <si>
    <t>2025-11-07T12:31:10.092Z</t>
  </si>
  <si>
    <t>2025-11-07T12:31:10.037Z</t>
  </si>
  <si>
    <t>singhvi-tradelink-llp</t>
  </si>
  <si>
    <t>7096</t>
  </si>
  <si>
    <t>rpkhvxqxlira47sfmz82ao51</t>
  </si>
  <si>
    <t>Swarup Rolling Mills Private Limited (erstwhile Swarup Rolling Mills Limited)</t>
  </si>
  <si>
    <t>2024-03-01T10:13:11.000Z</t>
  </si>
  <si>
    <t>2025-11-07T12:31:11.130Z</t>
  </si>
  <si>
    <t>2025-11-07T12:31:11.104Z</t>
  </si>
  <si>
    <t>swarup-rolling-mills-private-limited-erstwhile-swarup-rolling-mills-limited</t>
  </si>
  <si>
    <t>7097</t>
  </si>
  <si>
    <t>yfjcm9br3vwizwo7r9hpj5he</t>
  </si>
  <si>
    <t>North Point Pharmaceutical Distributors</t>
  </si>
  <si>
    <t>2024-03-01T12:13:03.000Z</t>
  </si>
  <si>
    <t>2025-11-07T12:31:12.128Z</t>
  </si>
  <si>
    <t>2025-11-07T12:31:12.103Z</t>
  </si>
  <si>
    <t>north-point-pharmaceutical-distributors</t>
  </si>
  <si>
    <t>7098</t>
  </si>
  <si>
    <t>eaxb07bywh1jqu5ri3iwg3ri</t>
  </si>
  <si>
    <t>Fredun Pharmaceuticals Limited</t>
  </si>
  <si>
    <t>2024-03-04T09:20:07.000Z</t>
  </si>
  <si>
    <t>2025-11-07T12:31:13.488Z</t>
  </si>
  <si>
    <t>2025-11-07T12:31:13.455Z</t>
  </si>
  <si>
    <t>fredun-pharmaceuticals-limited</t>
  </si>
  <si>
    <t>7099</t>
  </si>
  <si>
    <t>ve2pvqqx3qj8h5xx4ylidn52</t>
  </si>
  <si>
    <t>Asian Granito India Limited</t>
  </si>
  <si>
    <t>2024-03-04T12:57:54.000Z</t>
  </si>
  <si>
    <t>2025-11-07T12:31:15.373Z</t>
  </si>
  <si>
    <t>2025-11-07T12:31:15.333Z</t>
  </si>
  <si>
    <t>asian-granito-india-limited</t>
  </si>
  <si>
    <t>7100</t>
  </si>
  <si>
    <t>zmwvd37gm9ww0b1sqv2vkne2</t>
  </si>
  <si>
    <t>Ornet Transformers Private Limited</t>
  </si>
  <si>
    <t>2024-03-04T13:25:45.000Z</t>
  </si>
  <si>
    <t>2025-11-07T12:31:16.817Z</t>
  </si>
  <si>
    <t>2025-11-07T12:31:16.782Z</t>
  </si>
  <si>
    <t>ornet-transformers-private-limited</t>
  </si>
  <si>
    <t>7101</t>
  </si>
  <si>
    <t>mr6gbnm5iuxn4inctwuyiog3</t>
  </si>
  <si>
    <t>Atithi Gokul Construction LLP (AGCL)</t>
  </si>
  <si>
    <t>2024-03-05T07:55:35.000Z</t>
  </si>
  <si>
    <t>2025-11-07T12:31:18.105Z</t>
  </si>
  <si>
    <t>2025-11-07T12:31:18.077Z</t>
  </si>
  <si>
    <t>atithi-gokul-construction-llp-agcl</t>
  </si>
  <si>
    <t>7102</t>
  </si>
  <si>
    <t>ph9ky8wh6odpkerk73ukkk2j</t>
  </si>
  <si>
    <t>DGS Township Private Limited</t>
  </si>
  <si>
    <t>2024-03-05T12:11:14.000Z</t>
  </si>
  <si>
    <t>2025-11-07T12:31:19.960Z</t>
  </si>
  <si>
    <t>2025-11-07T12:31:19.920Z</t>
  </si>
  <si>
    <t>dgs-township-private-limited</t>
  </si>
  <si>
    <t>7103</t>
  </si>
  <si>
    <t>cqzymrqdt7vxg9abaq6i590b</t>
  </si>
  <si>
    <t>Universal Educon Private Limited</t>
  </si>
  <si>
    <t>2024-03-06T09:22:46.000Z</t>
  </si>
  <si>
    <t>2025-11-07T12:31:21.190Z</t>
  </si>
  <si>
    <t>2025-11-07T12:31:21.146Z</t>
  </si>
  <si>
    <t>universal-educon-private-limited</t>
  </si>
  <si>
    <t>7104</t>
  </si>
  <si>
    <t>a5pnbdir3h3m3fxsv3n70uzr</t>
  </si>
  <si>
    <t>Pobi Technologies &amp; Constructions Private Limited</t>
  </si>
  <si>
    <t>2024-03-06T11:50:42.000Z</t>
  </si>
  <si>
    <t>2025-12-18T12:19:52.573Z</t>
  </si>
  <si>
    <t>2025-12-18T12:19:52.477Z</t>
  </si>
  <si>
    <t>pobi-technologies--constructions-private-limited-</t>
  </si>
  <si>
    <t>7106</t>
  </si>
  <si>
    <t>z33db47dcd5p7zfthl208mdt</t>
  </si>
  <si>
    <t>Tuljabhavani Paper Mills Private Limited</t>
  </si>
  <si>
    <t>2024-03-06T13:26:43.000Z</t>
  </si>
  <si>
    <t>2026-01-05T05:48:01.616Z</t>
  </si>
  <si>
    <t>2026-01-05T05:48:01.431Z</t>
  </si>
  <si>
    <t>tuljabhavani-paper-mills-private-limited</t>
  </si>
  <si>
    <t>7107</t>
  </si>
  <si>
    <t>lrnsuhz1pqsbh21gyjghy472</t>
  </si>
  <si>
    <t>H.D. Enterprise</t>
  </si>
  <si>
    <t>2024-03-06T14:02:02.000Z</t>
  </si>
  <si>
    <t>2025-11-07T12:31:25.310Z</t>
  </si>
  <si>
    <t>2025-11-07T12:31:25.281Z</t>
  </si>
  <si>
    <t>hd-enterprise</t>
  </si>
  <si>
    <t>7108</t>
  </si>
  <si>
    <t>qkpnmotcfs6bmchz31ltpl7r</t>
  </si>
  <si>
    <t>S P Iron Private Limited</t>
  </si>
  <si>
    <t>2024-03-07T11:05:48.000Z</t>
  </si>
  <si>
    <t>2025-11-07T12:31:26.626Z</t>
  </si>
  <si>
    <t>2025-11-07T12:31:26.597Z</t>
  </si>
  <si>
    <t>s-p-iron-private-limited</t>
  </si>
  <si>
    <t>7109</t>
  </si>
  <si>
    <t>w0n6ljho3ica7z7aoqfe2ez1</t>
  </si>
  <si>
    <t>Palsiddha Spinners Private Limited (PSPL)</t>
  </si>
  <si>
    <t>2024-03-07T11:28:01.000Z</t>
  </si>
  <si>
    <t>2025-11-07T12:31:28.003Z</t>
  </si>
  <si>
    <t>2025-11-07T12:31:27.961Z</t>
  </si>
  <si>
    <t>palsiddha-spinners-private-limited-pspl</t>
  </si>
  <si>
    <t>7110</t>
  </si>
  <si>
    <t>k8u2me3b4odkwdjnltnjt7ow</t>
  </si>
  <si>
    <t>Assotech Sun Growth Abode LLP</t>
  </si>
  <si>
    <t>2024-03-11T05:46:32.000Z</t>
  </si>
  <si>
    <t>2025-11-07T12:31:29.214Z</t>
  </si>
  <si>
    <t>2025-11-07T12:31:29.178Z</t>
  </si>
  <si>
    <t>assotech-sun-growth-abode-llp</t>
  </si>
  <si>
    <t>7111</t>
  </si>
  <si>
    <t>om6fjyywfjnoqo38tbpc1gde</t>
  </si>
  <si>
    <t>Satkar Stores</t>
  </si>
  <si>
    <t>2024-03-13T09:10:55.000Z</t>
  </si>
  <si>
    <t>2025-11-07T12:31:30.298Z</t>
  </si>
  <si>
    <t>2025-11-07T12:31:30.272Z</t>
  </si>
  <si>
    <t>satkar-stores</t>
  </si>
  <si>
    <t>7112</t>
  </si>
  <si>
    <t>k2qrwqbg5ox6ppntpek1vsqw</t>
  </si>
  <si>
    <t>Ganga Roller Flour Mills Private Limited</t>
  </si>
  <si>
    <t>2024-03-13T10:53:56.000Z</t>
  </si>
  <si>
    <t>2025-11-07T12:31:31.625Z</t>
  </si>
  <si>
    <t>2025-11-07T12:31:31.593Z</t>
  </si>
  <si>
    <t>ganga-roller-flour-mills-private-limited</t>
  </si>
  <si>
    <t>7113</t>
  </si>
  <si>
    <t>ajklfn7t0tvhsmr58s3lxei0</t>
  </si>
  <si>
    <t>RBM Infracon Limited (RBMIL)</t>
  </si>
  <si>
    <t>2024-03-14T06:54:17.000Z</t>
  </si>
  <si>
    <t>2025-11-07T12:31:33.069Z</t>
  </si>
  <si>
    <t>2025-11-07T12:31:33.038Z</t>
  </si>
  <si>
    <t>rbm-infracon-limited-rbmil</t>
  </si>
  <si>
    <t>7114</t>
  </si>
  <si>
    <t>zbb0lrsenouuxzi0kll2n223</t>
  </si>
  <si>
    <t>Clearsynth Labs Limited (CLL)</t>
  </si>
  <si>
    <t>2024-03-14T12:08:19.000Z</t>
  </si>
  <si>
    <t>2025-11-07T12:31:34.178Z</t>
  </si>
  <si>
    <t>2025-11-07T12:31:34.150Z</t>
  </si>
  <si>
    <t>clearsynth-labs-limited-cll</t>
  </si>
  <si>
    <t>7115</t>
  </si>
  <si>
    <t>kja3yuhvvos931d14ms4dlrn</t>
  </si>
  <si>
    <t>Ramade Memorial Medicare and Research Institute Private Limited</t>
  </si>
  <si>
    <t>2024-03-15T07:45:35.000Z</t>
  </si>
  <si>
    <t>2025-11-07T12:31:35.586Z</t>
  </si>
  <si>
    <t>2025-11-07T12:31:35.557Z</t>
  </si>
  <si>
    <t>ramade-memorial-medicare-and-research-institute-private-limited</t>
  </si>
  <si>
    <t>7116</t>
  </si>
  <si>
    <t>bucvx9ym7xna65i8z7qig0f6</t>
  </si>
  <si>
    <t>Nuvo Aeon Diamond and Jewellery Private Limited</t>
  </si>
  <si>
    <t>2024-03-15T10:48:37.000Z</t>
  </si>
  <si>
    <t>2025-11-07T12:31:37.388Z</t>
  </si>
  <si>
    <t>2025-11-07T12:31:37.346Z</t>
  </si>
  <si>
    <t>nuvo-aeon-diamond-and-jewellery-private-limited</t>
  </si>
  <si>
    <t>7117</t>
  </si>
  <si>
    <t>b44wljvr876vpeu572q6s2sp</t>
  </si>
  <si>
    <t>Karvjya Ethnoxy Private Limited</t>
  </si>
  <si>
    <t>2024-03-15T12:16:17.000Z</t>
  </si>
  <si>
    <t>2025-11-07T12:31:38.698Z</t>
  </si>
  <si>
    <t>2025-11-07T12:31:38.670Z</t>
  </si>
  <si>
    <t>karvjya-ethnoxy-private-limited</t>
  </si>
  <si>
    <t>7118</t>
  </si>
  <si>
    <t>dtg91uc2y76s1jr3dbniki01</t>
  </si>
  <si>
    <t>Autofin Limited</t>
  </si>
  <si>
    <t>2025-03-13T06:12:08.000Z</t>
  </si>
  <si>
    <t>2025-11-07T12:31:39.506Z</t>
  </si>
  <si>
    <t>2025-11-07T12:31:39.487Z</t>
  </si>
  <si>
    <t>autofin-limited</t>
  </si>
  <si>
    <t>7119</t>
  </si>
  <si>
    <t>rqfg2d8xh3chk43gxu8qpx8z</t>
  </si>
  <si>
    <t>Pinnacle Tele Services Private Limited (PTPL)</t>
  </si>
  <si>
    <t>2024-03-18T10:17:38.000Z</t>
  </si>
  <si>
    <t>2025-11-07T12:31:41.452Z</t>
  </si>
  <si>
    <t>2025-11-07T12:31:41.409Z</t>
  </si>
  <si>
    <t>pinnacle-tele-services-private-limited-ptpl</t>
  </si>
  <si>
    <t>7120</t>
  </si>
  <si>
    <t>i55l9o3a4pi0gym552gcxwoi</t>
  </si>
  <si>
    <t>PRG Buildcon India Private Limited</t>
  </si>
  <si>
    <t>2024-03-19T09:36:39.000Z</t>
  </si>
  <si>
    <t>2025-11-07T12:31:42.867Z</t>
  </si>
  <si>
    <t>2025-11-07T12:31:42.836Z</t>
  </si>
  <si>
    <t>prg-buildcon-india-private-limited</t>
  </si>
  <si>
    <t>7121</t>
  </si>
  <si>
    <t>w3ockj58h3re8uena06irbdd</t>
  </si>
  <si>
    <t>Glowmore Finance Private Limited</t>
  </si>
  <si>
    <t>2024-03-19T10:38:37.000Z</t>
  </si>
  <si>
    <t>2025-11-07T12:31:43.920Z</t>
  </si>
  <si>
    <t>2025-11-07T12:31:43.884Z</t>
  </si>
  <si>
    <t>glowmore-finance-private-limited</t>
  </si>
  <si>
    <t>7122</t>
  </si>
  <si>
    <t>ivrhqgw00bby8aesnuwi11xi</t>
  </si>
  <si>
    <t>Ajab Singh and Company</t>
  </si>
  <si>
    <t>2024-03-19T11:29:55.000Z</t>
  </si>
  <si>
    <t>2025-11-07T12:31:45.748Z</t>
  </si>
  <si>
    <t>2025-11-07T12:31:45.704Z</t>
  </si>
  <si>
    <t>ajab-singh-and-company</t>
  </si>
  <si>
    <t>7123</t>
  </si>
  <si>
    <t>jjtmpodsh87orrzsq2zm6lfq</t>
  </si>
  <si>
    <t>Swati Industries</t>
  </si>
  <si>
    <t>2024-03-19T12:39:34.000Z</t>
  </si>
  <si>
    <t>2025-11-07T12:31:47.107Z</t>
  </si>
  <si>
    <t>2025-11-07T12:31:47.069Z</t>
  </si>
  <si>
    <t>swati-industries</t>
  </si>
  <si>
    <t>7124</t>
  </si>
  <si>
    <t>k9edoscq63l8w12spjitziuo</t>
  </si>
  <si>
    <t>Asset Homes Private Limited</t>
  </si>
  <si>
    <t>2024-03-19T13:59:09.000Z</t>
  </si>
  <si>
    <t>2025-11-07T12:31:48.304Z</t>
  </si>
  <si>
    <t>2025-11-07T12:31:48.277Z</t>
  </si>
  <si>
    <t>asset-homes-private-limited</t>
  </si>
  <si>
    <t>7125</t>
  </si>
  <si>
    <t>t0azvh0pvki4z4fo9x7ldbsy</t>
  </si>
  <si>
    <t>Muktainagar Shahpur Corridor Private Limited</t>
  </si>
  <si>
    <t>2024-03-20T12:08:00.000Z</t>
  </si>
  <si>
    <t>2025-11-07T12:31:49.890Z</t>
  </si>
  <si>
    <t>2025-11-07T12:31:49.851Z</t>
  </si>
  <si>
    <t>muktainagar-shahpur-corridor-private-limited</t>
  </si>
  <si>
    <t>7126</t>
  </si>
  <si>
    <t>zvuitgw4dsum8to51p2v0rrs</t>
  </si>
  <si>
    <t>Ankur Chemfood Limited</t>
  </si>
  <si>
    <t>2024-03-20T12:40:06.000Z</t>
  </si>
  <si>
    <t>2025-11-07T12:31:51.243Z</t>
  </si>
  <si>
    <t>2025-11-07T12:31:51.215Z</t>
  </si>
  <si>
    <t>ankur-chemfood-limited</t>
  </si>
  <si>
    <t>7127</t>
  </si>
  <si>
    <t>kizxackesz7q5xljqlkhptn6</t>
  </si>
  <si>
    <t>Adwalpalkar Construction and Resort Private Limited</t>
  </si>
  <si>
    <t>2024-03-21T12:07:58.000Z</t>
  </si>
  <si>
    <t>2025-11-07T12:31:52.381Z</t>
  </si>
  <si>
    <t>2025-11-07T12:31:52.349Z</t>
  </si>
  <si>
    <t>adwalpalkar-construction-and-resort-private-limited</t>
  </si>
  <si>
    <t>7128</t>
  </si>
  <si>
    <t>ijy6mhchiq4kdqzmicsid20r</t>
  </si>
  <si>
    <t>AR Ispat</t>
  </si>
  <si>
    <t>2024-03-22T06:57:24.000Z</t>
  </si>
  <si>
    <t>2025-11-07T12:31:53.388Z</t>
  </si>
  <si>
    <t>2025-11-07T12:31:53.363Z</t>
  </si>
  <si>
    <t>ar-ispat</t>
  </si>
  <si>
    <t>7129</t>
  </si>
  <si>
    <t>o3d0w21q5psiojfcif9mx2vq</t>
  </si>
  <si>
    <t>Hindustan Mint and Agro Products Private Limited</t>
  </si>
  <si>
    <t>2024-03-22T07:44:03.000Z</t>
  </si>
  <si>
    <t>2025-11-07T12:31:54.800Z</t>
  </si>
  <si>
    <t>2025-11-07T12:31:54.765Z</t>
  </si>
  <si>
    <t>hindustan-mint-and-agro-products-private-limited</t>
  </si>
  <si>
    <t>7130</t>
  </si>
  <si>
    <t>dmgp4srxj93ruxhfmdy6ng9p</t>
  </si>
  <si>
    <t>Starwing Developers Private Limited</t>
  </si>
  <si>
    <t>2024-03-22T10:59:47.000Z</t>
  </si>
  <si>
    <t>2025-11-07T12:31:56.735Z</t>
  </si>
  <si>
    <t>2025-11-07T12:31:56.693Z</t>
  </si>
  <si>
    <t>starwing-developers-private-limited</t>
  </si>
  <si>
    <t>7131</t>
  </si>
  <si>
    <t>hb3qckdxq34dyzx7ddrrcgve</t>
  </si>
  <si>
    <t>Starwing Real Estate Company</t>
  </si>
  <si>
    <t>2024-03-22T11:05:13.000Z</t>
  </si>
  <si>
    <t>2025-11-07T12:31:58.314Z</t>
  </si>
  <si>
    <t>2025-11-07T12:31:58.273Z</t>
  </si>
  <si>
    <t>starwing-real-estate-company-</t>
  </si>
  <si>
    <t>7132</t>
  </si>
  <si>
    <t>u8eeaqdpoeld5ui9nuz8ya5r</t>
  </si>
  <si>
    <t>Stone Sapphire (India) Private Limited</t>
  </si>
  <si>
    <t>2024-03-22T13:02:07.000Z</t>
  </si>
  <si>
    <t>2025-11-07T12:31:59.632Z</t>
  </si>
  <si>
    <t>2025-11-07T12:31:59.602Z</t>
  </si>
  <si>
    <t>stone-sapphire-india-private-limited</t>
  </si>
  <si>
    <t>7133</t>
  </si>
  <si>
    <t>x5m68l0950fgsxzi1siyyfvc</t>
  </si>
  <si>
    <t>Prismo Steels Private Limited</t>
  </si>
  <si>
    <t>2024-03-22T13:10:53.000Z</t>
  </si>
  <si>
    <t>2025-11-07T12:32:01.401Z</t>
  </si>
  <si>
    <t>2025-11-07T12:32:01.364Z</t>
  </si>
  <si>
    <t>prismo-steels-private-limited</t>
  </si>
  <si>
    <t>7134</t>
  </si>
  <si>
    <t>z97a0dt5rxyfpf6b3l8tkwoc</t>
  </si>
  <si>
    <t>Aara Jungle Resortes Private Limited</t>
  </si>
  <si>
    <t>2024-03-26T05:40:28.000Z</t>
  </si>
  <si>
    <t>2025-11-07T12:32:02.695Z</t>
  </si>
  <si>
    <t>2025-11-07T12:32:02.634Z</t>
  </si>
  <si>
    <t>aara-jungle-resortes-private-limited</t>
  </si>
  <si>
    <t>7135</t>
  </si>
  <si>
    <t>g2epbpemu5i91r1cbn4hcdle</t>
  </si>
  <si>
    <t>Recliners India Private Limited</t>
  </si>
  <si>
    <t>2024-03-26T09:13:50.000Z</t>
  </si>
  <si>
    <t>2025-11-07T12:32:03.994Z</t>
  </si>
  <si>
    <t>2025-11-07T12:32:03.964Z</t>
  </si>
  <si>
    <t>recliners-india-private-limited</t>
  </si>
  <si>
    <t>7136</t>
  </si>
  <si>
    <t>vcnen2jym8w6le5fj9xacx8l</t>
  </si>
  <si>
    <t>Leaspin Textile LLP</t>
  </si>
  <si>
    <t>2024-03-26T11:46:29.000Z</t>
  </si>
  <si>
    <t>2025-11-07T12:32:06.172Z</t>
  </si>
  <si>
    <t>2025-11-07T12:32:06.101Z</t>
  </si>
  <si>
    <t>leaspin-textile-llp</t>
  </si>
  <si>
    <t>7137</t>
  </si>
  <si>
    <t>b5w2w0aqja5mj953s8rnvncr</t>
  </si>
  <si>
    <t>Vikran Engineering Limited</t>
  </si>
  <si>
    <t>2024-03-26T12:30:04.000Z</t>
  </si>
  <si>
    <t>2025-12-22T12:40:20.020Z</t>
  </si>
  <si>
    <t>2025-12-22T12:40:19.854Z</t>
  </si>
  <si>
    <t>vikran-engineering-limited</t>
  </si>
  <si>
    <t>7138</t>
  </si>
  <si>
    <t>dqbtghiqxi3mkdvauvb4dwgt</t>
  </si>
  <si>
    <t>Jubliant Hospitality Services Private Limited</t>
  </si>
  <si>
    <t>2025-03-27T10:14:48.000Z</t>
  </si>
  <si>
    <t>2025-11-07T12:32:08.178Z</t>
  </si>
  <si>
    <t>2025-11-07T12:32:08.158Z</t>
  </si>
  <si>
    <t>jubliant-hospitality-services-private-limited</t>
  </si>
  <si>
    <t>7139</t>
  </si>
  <si>
    <t>asgn5wmt1nxk08bltulmwxzt</t>
  </si>
  <si>
    <t>Kirorimal Kashiram Marketing and Agencies Private Limited</t>
  </si>
  <si>
    <t>2024-03-27T09:10:17.000Z</t>
  </si>
  <si>
    <t>2025-11-19T19:29:33.609Z</t>
  </si>
  <si>
    <t>2025-11-19T19:29:33.557Z</t>
  </si>
  <si>
    <t>kirorimal-kashiram-marketing-and-agencies-private-limited</t>
  </si>
  <si>
    <t>7140</t>
  </si>
  <si>
    <t>p3w5dkfjhvxcai3s08s3766x</t>
  </si>
  <si>
    <t>Ajeenkya D.Y. Patil Infra Private Limited (ADYPIPL)</t>
  </si>
  <si>
    <t>2024-03-27T12:56:14.000Z</t>
  </si>
  <si>
    <t>2025-11-07T12:32:10.599Z</t>
  </si>
  <si>
    <t>2025-11-07T12:32:10.574Z</t>
  </si>
  <si>
    <t>ajeenkya-dy-patil-infra-private-limited-adypipl</t>
  </si>
  <si>
    <t>7141</t>
  </si>
  <si>
    <t>tam1m3x1xt2vc7446jhuhzza</t>
  </si>
  <si>
    <t>Ekaveer Life Space LLP</t>
  </si>
  <si>
    <t>2024-03-28T05:56:19.000Z</t>
  </si>
  <si>
    <t>2025-11-07T12:32:11.814Z</t>
  </si>
  <si>
    <t>2025-11-07T12:32:11.789Z</t>
  </si>
  <si>
    <t>ekaveer-life-space-llp</t>
  </si>
  <si>
    <t>7142</t>
  </si>
  <si>
    <t>gs4pze2mje2st69xver8utvj</t>
  </si>
  <si>
    <t>A K Shivhare Infrastructure Private Limited</t>
  </si>
  <si>
    <t>2024-03-28T07:13:10.000Z</t>
  </si>
  <si>
    <t>2025-11-07T12:32:13.699Z</t>
  </si>
  <si>
    <t>2025-11-07T12:32:13.654Z</t>
  </si>
  <si>
    <t>a-k-shivhare-infrastructure-private-limited</t>
  </si>
  <si>
    <t>7143</t>
  </si>
  <si>
    <t>khgek4u6v2flqvqw9qwbwwl2</t>
  </si>
  <si>
    <t>KMC Grain Milling and Processing Unit LLP</t>
  </si>
  <si>
    <t>2024-03-28T07:39:49.000Z</t>
  </si>
  <si>
    <t>2025-11-07T12:32:15.022Z</t>
  </si>
  <si>
    <t>2025-11-07T12:32:14.993Z</t>
  </si>
  <si>
    <t>kmc-grain-milling-and-processing-unit-llp</t>
  </si>
  <si>
    <t>7144</t>
  </si>
  <si>
    <t>j30mawbbrgnf36r6o637zx65</t>
  </si>
  <si>
    <t>J M Mhatre Infra Private Limited (JMMIPL)</t>
  </si>
  <si>
    <t>2024-03-28T09:44:42.000Z</t>
  </si>
  <si>
    <t>2025-11-07T12:32:16.480Z</t>
  </si>
  <si>
    <t>2025-11-07T12:32:16.427Z</t>
  </si>
  <si>
    <t>j-m-mhatre-infra-private-limited-jmmipl</t>
  </si>
  <si>
    <t>7145</t>
  </si>
  <si>
    <t>bczehsk7zj47y8xb7vldsf6u</t>
  </si>
  <si>
    <t>SPG Global Commodities Limited</t>
  </si>
  <si>
    <t>2024-03-28T10:59:48.000Z</t>
  </si>
  <si>
    <t>2025-11-07T12:32:18.196Z</t>
  </si>
  <si>
    <t>2025-11-07T12:32:18.156Z</t>
  </si>
  <si>
    <t>spg-global-commodities-limited</t>
  </si>
  <si>
    <t>7146</t>
  </si>
  <si>
    <t>dqvmi46644jfq154gafo5vxf</t>
  </si>
  <si>
    <t>Shree Balaji Roadlines</t>
  </si>
  <si>
    <t>2024-03-28T11:21:24.000Z</t>
  </si>
  <si>
    <t>2025-11-07T12:32:19.614Z</t>
  </si>
  <si>
    <t>2025-11-07T12:32:19.579Z</t>
  </si>
  <si>
    <t>shree-balaji-roadlines</t>
  </si>
  <si>
    <t>7147</t>
  </si>
  <si>
    <t>imr47o60izmj495cdkqq0kzc</t>
  </si>
  <si>
    <t>Captain Polyplast Limited (CPL)</t>
  </si>
  <si>
    <t>2024-03-28T12:31:34.000Z</t>
  </si>
  <si>
    <t>2025-11-07T12:32:20.941Z</t>
  </si>
  <si>
    <t>2025-11-07T12:32:20.912Z</t>
  </si>
  <si>
    <t>captain-polyplast-limited-cpl</t>
  </si>
  <si>
    <t>7148</t>
  </si>
  <si>
    <t>zi8it3twguif00b5atwh6l7o</t>
  </si>
  <si>
    <t>Lion Engineering Consultants Private Limited</t>
  </si>
  <si>
    <t>2024-03-28T12:37:19.000Z</t>
  </si>
  <si>
    <t>2025-11-07T12:32:22.315Z</t>
  </si>
  <si>
    <t>2025-11-07T12:32:22.282Z</t>
  </si>
  <si>
    <t>lion-engineering-consultants-private-limited</t>
  </si>
  <si>
    <t>7149</t>
  </si>
  <si>
    <t>awe4pckx4x40vzes19pucmjb</t>
  </si>
  <si>
    <t>Synergy Engineers Group Private Limited</t>
  </si>
  <si>
    <t>2024-03-28T12:41:44.000Z</t>
  </si>
  <si>
    <t>2025-11-07T12:32:23.548Z</t>
  </si>
  <si>
    <t>2025-11-07T12:32:23.518Z</t>
  </si>
  <si>
    <t>synergy-engineers-group-private-limited</t>
  </si>
  <si>
    <t>7150</t>
  </si>
  <si>
    <t>s3kr5omapvuvv2xc1wn3zkdo</t>
  </si>
  <si>
    <t>Ghanaram Infraengineers Private Limited</t>
  </si>
  <si>
    <t>2024-03-29T07:18:22.000Z</t>
  </si>
  <si>
    <t>2025-11-07T12:32:24.809Z</t>
  </si>
  <si>
    <t>2025-11-07T12:32:24.779Z</t>
  </si>
  <si>
    <t>ghanaram-infraengineers-private-limited</t>
  </si>
  <si>
    <t>7151</t>
  </si>
  <si>
    <t>nqxij8kvmecbsf2jtg0ybk7o</t>
  </si>
  <si>
    <t>Pagariya Overseas Private Limited</t>
  </si>
  <si>
    <t>2024-03-29T07:41:59.000Z</t>
  </si>
  <si>
    <t>2025-11-07T12:32:26.740Z</t>
  </si>
  <si>
    <t>2025-11-07T12:32:26.699Z</t>
  </si>
  <si>
    <t>pagariya-overseas-private-limited</t>
  </si>
  <si>
    <t>7152</t>
  </si>
  <si>
    <t>uyu6u7j5oxw08zh9fadawul6</t>
  </si>
  <si>
    <t>Shapoorji Pallonji Pandoh Takoli Highway Private Limited (SPPTHPL)</t>
  </si>
  <si>
    <t>2024-03-29T09:14:50.000Z</t>
  </si>
  <si>
    <t>2025-11-07T12:32:28.105Z</t>
  </si>
  <si>
    <t>2025-11-07T12:32:28.077Z</t>
  </si>
  <si>
    <t>shapoorji-pallonji-pandoh-takoli-highway-private-limited-sppthpl</t>
  </si>
  <si>
    <t>7153</t>
  </si>
  <si>
    <t>ssiq8s0ucq3dglrbbkk7znin</t>
  </si>
  <si>
    <t>Z.V. Steels Private Limited</t>
  </si>
  <si>
    <t>2024-03-29T10:09:38.000Z</t>
  </si>
  <si>
    <t>2025-11-07T12:32:29.156Z</t>
  </si>
  <si>
    <t>2025-11-07T12:32:29.132Z</t>
  </si>
  <si>
    <t>zv-steels-private-limited</t>
  </si>
  <si>
    <t>7154</t>
  </si>
  <si>
    <t>edfizwbnhwymxx36mwh6kiie</t>
  </si>
  <si>
    <t>Sneh Polymers Private Limited</t>
  </si>
  <si>
    <t>2024-03-29T10:50:52.000Z</t>
  </si>
  <si>
    <t>2025-11-19T19:38:09.647Z</t>
  </si>
  <si>
    <t>2025-11-19T19:38:09.570Z</t>
  </si>
  <si>
    <t>sneh-polymers-private-limited</t>
  </si>
  <si>
    <t>7155</t>
  </si>
  <si>
    <t>s4uqnyiokxlgltjrwzuoyhdm</t>
  </si>
  <si>
    <t>RKF InfoServices Private Limited</t>
  </si>
  <si>
    <t>2024-03-29T11:24:04.000Z</t>
  </si>
  <si>
    <t>2025-11-07T12:32:32.922Z</t>
  </si>
  <si>
    <t>2025-11-07T12:32:32.849Z</t>
  </si>
  <si>
    <t>rkf-infoservices-private-limited</t>
  </si>
  <si>
    <t>7156</t>
  </si>
  <si>
    <t>elh6vzoyl1o1067df4stucnc</t>
  </si>
  <si>
    <t>Kripa Biotech LLP</t>
  </si>
  <si>
    <t>2024-03-29T12:07:32.000Z</t>
  </si>
  <si>
    <t>2025-11-07T12:32:34.203Z</t>
  </si>
  <si>
    <t>2025-11-07T12:32:34.170Z</t>
  </si>
  <si>
    <t>kripa-biotech-llp</t>
  </si>
  <si>
    <t>7157</t>
  </si>
  <si>
    <t>gxchtjgpri96xh49wimmzq0g</t>
  </si>
  <si>
    <t>Andhra Pradesh Tourism Development Corporation Limited</t>
  </si>
  <si>
    <t>2024-03-29T12:27:56.000Z</t>
  </si>
  <si>
    <t>2025-12-16T12:28:08.843Z</t>
  </si>
  <si>
    <t>2025-12-16T12:28:08.616Z</t>
  </si>
  <si>
    <t>andhra-pradesh-tourism-development-corporation-limited</t>
  </si>
  <si>
    <t>7158</t>
  </si>
  <si>
    <t>rnkfm3g83e5jucru1mi51qnu</t>
  </si>
  <si>
    <t>Aurinko Energy Private Limited (AEPL)</t>
  </si>
  <si>
    <t>2024-03-29T12:40:48.000Z</t>
  </si>
  <si>
    <t>2025-11-07T12:32:37.133Z</t>
  </si>
  <si>
    <t>2025-11-07T12:32:37.106Z</t>
  </si>
  <si>
    <t>aurinko-energy-private-limited-aepl</t>
  </si>
  <si>
    <t>7159</t>
  </si>
  <si>
    <t>s4xew2u4vfu9ui56xuwzs7v4</t>
  </si>
  <si>
    <t>Simar Port Private Limited</t>
  </si>
  <si>
    <t>2024-03-29T12:44:22.000Z</t>
  </si>
  <si>
    <t>2025-11-07T12:32:38.596Z</t>
  </si>
  <si>
    <t>2025-11-07T12:32:38.523Z</t>
  </si>
  <si>
    <t>simar-port-private-limited</t>
  </si>
  <si>
    <t>7160</t>
  </si>
  <si>
    <t>n7pspq8so6whde4riw4jy18l</t>
  </si>
  <si>
    <t>Sparkk Life Sciences (SLS)</t>
  </si>
  <si>
    <t>2024-03-29T13:11:22.000Z</t>
  </si>
  <si>
    <t>2025-11-07T12:32:39.826Z</t>
  </si>
  <si>
    <t>2025-11-07T12:32:39.801Z</t>
  </si>
  <si>
    <t>sparkk-life-sciences-sls</t>
  </si>
  <si>
    <t>7161</t>
  </si>
  <si>
    <t>xjm4j5g5cjdnjpzeutz7txvx</t>
  </si>
  <si>
    <t>SR Ravi</t>
  </si>
  <si>
    <t>2024-03-29T13:25:31.000Z</t>
  </si>
  <si>
    <t>2025-11-07T12:32:41.220Z</t>
  </si>
  <si>
    <t>2025-11-07T12:32:41.186Z</t>
  </si>
  <si>
    <t>sr-ravi</t>
  </si>
  <si>
    <t>7162</t>
  </si>
  <si>
    <t>kgc7bxqabwdjofqnnzu2184w</t>
  </si>
  <si>
    <t>Classic Promoters &amp; Builders Private Limited (CPBPL)</t>
  </si>
  <si>
    <t>2024-03-30T12:37:00.000Z</t>
  </si>
  <si>
    <t>2025-11-07T12:32:42.595Z</t>
  </si>
  <si>
    <t>2025-11-07T12:32:42.567Z</t>
  </si>
  <si>
    <t>classic-promoters--builders-private-limited-cpbpl</t>
  </si>
  <si>
    <t>7163</t>
  </si>
  <si>
    <t>u9afkvogs55hp9n0li9ix9hw</t>
  </si>
  <si>
    <t>True Green Bio Energy Limited (Erstwhile CIL Nova Petrochemicals Limited)</t>
  </si>
  <si>
    <t>2024-03-30T13:25:23.000Z</t>
  </si>
  <si>
    <t>2026-02-04T11:23:37.688Z</t>
  </si>
  <si>
    <t>2026-02-04T11:23:37.546Z</t>
  </si>
  <si>
    <t>true-green-bio-energy-limited-erstwhile-cil-nova-petrochemicals-limited</t>
  </si>
  <si>
    <t>7164</t>
  </si>
  <si>
    <t>tcx2fa8dcjwsmtjhk9vcdqld</t>
  </si>
  <si>
    <t>Narain and Company</t>
  </si>
  <si>
    <t>2024-04-01T07:10:02.000Z</t>
  </si>
  <si>
    <t>2025-11-07T12:32:45.501Z</t>
  </si>
  <si>
    <t>2025-11-07T12:32:45.472Z</t>
  </si>
  <si>
    <t>narain-and-company</t>
  </si>
  <si>
    <t>7165</t>
  </si>
  <si>
    <t>wswsux5bbsn3bs2ys0du12qc</t>
  </si>
  <si>
    <t>Shree Vagheshwari Roadways</t>
  </si>
  <si>
    <t>2024-04-01T07:28:44.000Z</t>
  </si>
  <si>
    <t>2025-11-07T12:32:46.574Z</t>
  </si>
  <si>
    <t>2025-11-07T12:32:46.546Z</t>
  </si>
  <si>
    <t>shree-vagheshwari-roadways</t>
  </si>
  <si>
    <t>7166</t>
  </si>
  <si>
    <t>hb3py4h1wfd55y8184w4gwag</t>
  </si>
  <si>
    <t>Innovative Infocom &amp; IT Parks Private Limited</t>
  </si>
  <si>
    <t>2024-04-01T11:33:57.000Z</t>
  </si>
  <si>
    <t>2025-11-07T12:32:47.874Z</t>
  </si>
  <si>
    <t>2025-11-07T12:32:47.844Z</t>
  </si>
  <si>
    <t>innovative-infocom--it-parks-private-limited</t>
  </si>
  <si>
    <t>7167</t>
  </si>
  <si>
    <t>rrrb9bo448lz26yrkxs5fbez</t>
  </si>
  <si>
    <t>Shanti Gold International Limited</t>
  </si>
  <si>
    <t>2024-04-01T12:19:36.000Z</t>
  </si>
  <si>
    <t>2026-02-03T12:54:32.135Z</t>
  </si>
  <si>
    <t>2026-02-03T12:54:31.984Z</t>
  </si>
  <si>
    <t>shanti-gold-international-limited</t>
  </si>
  <si>
    <t>7168</t>
  </si>
  <si>
    <t>kuo1uitnr1vnuentcgtkw8an</t>
  </si>
  <si>
    <t>Panchaganga Seeds Private Limited</t>
  </si>
  <si>
    <t>2024-04-01T12:26:15.000Z</t>
  </si>
  <si>
    <t>2025-11-07T12:32:50.330Z</t>
  </si>
  <si>
    <t>2025-11-07T12:32:50.303Z</t>
  </si>
  <si>
    <t>panchaganga-seeds-private-limited</t>
  </si>
  <si>
    <t>7169</t>
  </si>
  <si>
    <t>oaqgbsciogf25xsszlckvrgc</t>
  </si>
  <si>
    <t>Panchaganga Sugar &amp; Power Private Limited</t>
  </si>
  <si>
    <t>2024-04-01T12:29:05.000Z</t>
  </si>
  <si>
    <t>2025-11-07T12:32:51.615Z</t>
  </si>
  <si>
    <t>2025-11-07T12:32:51.585Z</t>
  </si>
  <si>
    <t>panchaganga-sugar--power-private-limited</t>
  </si>
  <si>
    <t>7170</t>
  </si>
  <si>
    <t>b2qwhhwb8fmdaqtn45pmbcbt</t>
  </si>
  <si>
    <t>Radiant Lubes Private Limited</t>
  </si>
  <si>
    <t>2024-04-01T12:49:19.000Z</t>
  </si>
  <si>
    <t>2025-11-07T12:32:52.993Z</t>
  </si>
  <si>
    <t>2025-11-07T12:32:52.962Z</t>
  </si>
  <si>
    <t>radiant-lubes-private-limited-</t>
  </si>
  <si>
    <t>7171</t>
  </si>
  <si>
    <t>hc25zrs9p2n4ivpma6pkrnwc</t>
  </si>
  <si>
    <t>SVP Industries Limited</t>
  </si>
  <si>
    <t>2024-04-01T13:02:40.000Z</t>
  </si>
  <si>
    <t>2025-11-19T19:35:53.999Z</t>
  </si>
  <si>
    <t>2025-11-19T19:35:53.944Z</t>
  </si>
  <si>
    <t>svp-industries-limited</t>
  </si>
  <si>
    <t>7172</t>
  </si>
  <si>
    <t>yl2lyzrx1wj674u3khz9av5q</t>
  </si>
  <si>
    <t>Diwakar Tracom Private Limited</t>
  </si>
  <si>
    <t>2024-04-02T06:10:25.000Z</t>
  </si>
  <si>
    <t>2025-11-07T12:32:55.497Z</t>
  </si>
  <si>
    <t>2025-11-07T12:32:55.469Z</t>
  </si>
  <si>
    <t>diwakar-tracom-private-limited</t>
  </si>
  <si>
    <t>7173</t>
  </si>
  <si>
    <t>a35bt0nxgxn3jjc818o8cmyh</t>
  </si>
  <si>
    <t>Highland Agro Food Private Limited</t>
  </si>
  <si>
    <t>2024-04-02T07:14:32.000Z</t>
  </si>
  <si>
    <t>2025-11-07T12:32:56.838Z</t>
  </si>
  <si>
    <t>2025-11-07T12:32:56.808Z</t>
  </si>
  <si>
    <t>highland-agro-food-private-limited</t>
  </si>
  <si>
    <t>7174</t>
  </si>
  <si>
    <t>ibug2gpdlx7s5mrh5fgwmon9</t>
  </si>
  <si>
    <t>Capri Global Housing Finance Limited</t>
  </si>
  <si>
    <t>2024-04-02T11:25:42.000Z</t>
  </si>
  <si>
    <t>2025-12-23T12:11:09.341Z</t>
  </si>
  <si>
    <t>2025-12-23T12:11:09.076Z</t>
  </si>
  <si>
    <t>capri-global-housing-finance-limited</t>
  </si>
  <si>
    <t>7175</t>
  </si>
  <si>
    <t>lti3d50m9js8ikyeec1jb98k</t>
  </si>
  <si>
    <t>Unique Engineers Limited</t>
  </si>
  <si>
    <t>2024-04-02T12:18:29.000Z</t>
  </si>
  <si>
    <t>2025-11-07T12:33:02.186Z</t>
  </si>
  <si>
    <t>2025-11-07T12:33:02.126Z</t>
  </si>
  <si>
    <t>unique-engineers-limited</t>
  </si>
  <si>
    <t>7176</t>
  </si>
  <si>
    <t>wgi7xvuzb22kk2m8gzv26a5d</t>
  </si>
  <si>
    <t>Armco Infra Private Limited</t>
  </si>
  <si>
    <t>2024-04-03T06:36:37.000Z</t>
  </si>
  <si>
    <t>2025-11-07T12:33:03.332Z</t>
  </si>
  <si>
    <t>2025-11-07T12:33:03.302Z</t>
  </si>
  <si>
    <t>armco-infra-private-limited</t>
  </si>
  <si>
    <t>7177</t>
  </si>
  <si>
    <t>uy5kagrdddx3pcbsx17u5ag4</t>
  </si>
  <si>
    <t>Royale India Private Limited</t>
  </si>
  <si>
    <t>2024-04-03T06:58:34.000Z</t>
  </si>
  <si>
    <t>2025-11-07T12:33:04.479Z</t>
  </si>
  <si>
    <t>2025-11-07T12:33:04.453Z</t>
  </si>
  <si>
    <t>royale-india-private-limited</t>
  </si>
  <si>
    <t>7178</t>
  </si>
  <si>
    <t>vfmq78fgzuzju3rgu66kfrod</t>
  </si>
  <si>
    <t>Mother Earth Environ Tech Private Limited</t>
  </si>
  <si>
    <t>2024-04-03T10:53:28.000Z</t>
  </si>
  <si>
    <t>2025-11-07T12:33:05.540Z</t>
  </si>
  <si>
    <t>2025-11-07T12:33:05.510Z</t>
  </si>
  <si>
    <t>mother-earth-environ-tech-private-limited</t>
  </si>
  <si>
    <t>7179</t>
  </si>
  <si>
    <t>puhkd2vsfsfvmunbumcg7kn4</t>
  </si>
  <si>
    <t>Ekana Sportz City Private Limited</t>
  </si>
  <si>
    <t>2024-04-03T12:29:44.000Z</t>
  </si>
  <si>
    <t>2025-11-07T12:33:08.122Z</t>
  </si>
  <si>
    <t>2025-11-07T12:33:08.069Z</t>
  </si>
  <si>
    <t>ekana-sportz-city-private-limited</t>
  </si>
  <si>
    <t>7180</t>
  </si>
  <si>
    <t>gzw3t7h8tne668xq4s9g30x1</t>
  </si>
  <si>
    <t>Onix Renewable Limited</t>
  </si>
  <si>
    <t>2024-04-03T12:45:35.000Z</t>
  </si>
  <si>
    <t>2025-11-07T12:33:10.768Z</t>
  </si>
  <si>
    <t>2025-11-07T12:33:10.710Z</t>
  </si>
  <si>
    <t>onix-renewable-limited</t>
  </si>
  <si>
    <t>7181</t>
  </si>
  <si>
    <t>wk6zh4m6oa3nmkgiasnkgg21</t>
  </si>
  <si>
    <t>Sian Infra and Realcon LLP</t>
  </si>
  <si>
    <t>2024-04-03T12:56:51.000Z</t>
  </si>
  <si>
    <t>2025-11-07T12:33:11.985Z</t>
  </si>
  <si>
    <t>2025-11-07T12:33:11.952Z</t>
  </si>
  <si>
    <t>sian-infra-and-realcon-llp</t>
  </si>
  <si>
    <t>7182</t>
  </si>
  <si>
    <t>zpprwcb4wvmad6mn2xgvtztq</t>
  </si>
  <si>
    <t>Parasea Coal Mine Project Private Limited</t>
  </si>
  <si>
    <t>2024-04-04T06:41:10.000Z</t>
  </si>
  <si>
    <t>2025-11-07T12:33:13.409Z</t>
  </si>
  <si>
    <t>2025-11-07T12:33:13.380Z</t>
  </si>
  <si>
    <t>parasea-coal-mine-project-private-limited</t>
  </si>
  <si>
    <t>7183</t>
  </si>
  <si>
    <t>wlc9aorv0gtwxoy87mekz2f2</t>
  </si>
  <si>
    <t>Nexo Industries Private Limited</t>
  </si>
  <si>
    <t>2024-04-04T07:33:05.000Z</t>
  </si>
  <si>
    <t>2025-11-07T12:33:14.747Z</t>
  </si>
  <si>
    <t>2025-11-07T12:33:14.718Z</t>
  </si>
  <si>
    <t>nexo-industries-private-limited</t>
  </si>
  <si>
    <t>7184</t>
  </si>
  <si>
    <t>obvlk1shzuxjy7qhf43dues4</t>
  </si>
  <si>
    <t>Samaro Global Industries Private Limited</t>
  </si>
  <si>
    <t>2024-04-04T10:24:24.000Z</t>
  </si>
  <si>
    <t>2025-11-07T12:33:16.088Z</t>
  </si>
  <si>
    <t>2025-11-07T12:33:16.054Z</t>
  </si>
  <si>
    <t>samaro-global-industries-private-limited</t>
  </si>
  <si>
    <t>7185</t>
  </si>
  <si>
    <t>nkklwnl1rz3jy1arjcq43ppe</t>
  </si>
  <si>
    <t>Bhatia Energy and Mineral Private Limited</t>
  </si>
  <si>
    <t>2024-04-04T12:37:07.000Z</t>
  </si>
  <si>
    <t>2025-11-07T12:33:17.842Z</t>
  </si>
  <si>
    <t>2025-11-07T12:33:17.791Z</t>
  </si>
  <si>
    <t>bhatia-energy-and-mineral-private-limited</t>
  </si>
  <si>
    <t>7186</t>
  </si>
  <si>
    <t>i6o1s4gak8k7vh5374px3o5x</t>
  </si>
  <si>
    <t>Indermani Mineral India Private Limited</t>
  </si>
  <si>
    <t>2024-04-04T12:40:50.000Z</t>
  </si>
  <si>
    <t>2025-11-07T12:33:19.545Z</t>
  </si>
  <si>
    <t>2025-11-07T12:33:19.503Z</t>
  </si>
  <si>
    <t>indermani-mineral-india-private-limited</t>
  </si>
  <si>
    <t>7187</t>
  </si>
  <si>
    <t>nehfk6y56wkay0kdtglq3q9y</t>
  </si>
  <si>
    <t>Venkateswara Wires Private Limited</t>
  </si>
  <si>
    <t>2024-04-05T09:53:53.000Z</t>
  </si>
  <si>
    <t>2025-11-07T12:33:20.870Z</t>
  </si>
  <si>
    <t>2025-11-07T12:33:20.841Z</t>
  </si>
  <si>
    <t>venkateswara-wires-private-limited</t>
  </si>
  <si>
    <t>7188</t>
  </si>
  <si>
    <t>fis8wluxunuexqzlyoyprvcw</t>
  </si>
  <si>
    <t>Lilavati Foundation</t>
  </si>
  <si>
    <t>2024-04-05T10:04:53.000Z</t>
  </si>
  <si>
    <t>2025-11-07T12:33:22.669Z</t>
  </si>
  <si>
    <t>2025-11-07T12:33:22.631Z</t>
  </si>
  <si>
    <t>lilavati-foundation</t>
  </si>
  <si>
    <t>7189</t>
  </si>
  <si>
    <t>kbhhuebfperxrhuwltptctgm</t>
  </si>
  <si>
    <t>Astron Paper &amp; Board Mill Limited</t>
  </si>
  <si>
    <t>2024-04-05T11:49:33.000Z</t>
  </si>
  <si>
    <t>2026-01-14T13:09:07.908Z</t>
  </si>
  <si>
    <t>2026-01-14T13:09:07.554Z</t>
  </si>
  <si>
    <t>astron-paper--board-mill-limited</t>
  </si>
  <si>
    <t>7190</t>
  </si>
  <si>
    <t>ii9oilu2k0xl2p0yswh4iigj</t>
  </si>
  <si>
    <t>Bilt Graphic Paper Products Limited</t>
  </si>
  <si>
    <t>2024-04-05T13:51:39.000Z</t>
  </si>
  <si>
    <t>2025-11-07T12:33:26.244Z</t>
  </si>
  <si>
    <t>2025-11-07T12:33:26.195Z</t>
  </si>
  <si>
    <t>bilt-graphic-paper-products-limited</t>
  </si>
  <si>
    <t>7191</t>
  </si>
  <si>
    <t>xrx1bbldi4tid4e1xabkse5i</t>
  </si>
  <si>
    <t>K S Commodities Private Limited</t>
  </si>
  <si>
    <t>2024-04-08T06:54:05.000Z</t>
  </si>
  <si>
    <t>2025-11-07T12:33:27.538Z</t>
  </si>
  <si>
    <t>2025-11-07T12:33:27.508Z</t>
  </si>
  <si>
    <t>k-s-commodities-private-limited</t>
  </si>
  <si>
    <t>7192</t>
  </si>
  <si>
    <t>hs3agnc9vbtwcaw2su09udfy</t>
  </si>
  <si>
    <t>Bharti Foods</t>
  </si>
  <si>
    <t>2024-04-08T12:12:33.000Z</t>
  </si>
  <si>
    <t>2025-11-07T12:33:29.175Z</t>
  </si>
  <si>
    <t>2025-11-07T12:33:29.132Z</t>
  </si>
  <si>
    <t>bharti-foods</t>
  </si>
  <si>
    <t>7193</t>
  </si>
  <si>
    <t>o97mc3sbywt6uw1j2kznw9pm</t>
  </si>
  <si>
    <t>Bharti Industries</t>
  </si>
  <si>
    <t>2024-04-08T12:19:03.000Z</t>
  </si>
  <si>
    <t>2025-11-07T12:33:30.936Z</t>
  </si>
  <si>
    <t>2025-11-07T12:33:30.853Z</t>
  </si>
  <si>
    <t>bharti-industries</t>
  </si>
  <si>
    <t>7194</t>
  </si>
  <si>
    <t>zyikhrvd6a08e713bcvlrp2q</t>
  </si>
  <si>
    <t>Akshat Papers Limited</t>
  </si>
  <si>
    <t>2024-04-08T13:04:48.000Z</t>
  </si>
  <si>
    <t>2025-11-07T12:33:32.254Z</t>
  </si>
  <si>
    <t>2025-11-07T12:33:32.221Z</t>
  </si>
  <si>
    <t>akshat-papers-limited</t>
  </si>
  <si>
    <t>7195</t>
  </si>
  <si>
    <t>jlccgwle31zab4xhekvwv0n4</t>
  </si>
  <si>
    <t>Davinder Sandhu Impex Private Limited</t>
  </si>
  <si>
    <t>2024-04-09T10:35:28.000Z</t>
  </si>
  <si>
    <t>2025-11-07T12:33:33.665Z</t>
  </si>
  <si>
    <t>2025-11-07T12:33:33.632Z</t>
  </si>
  <si>
    <t>davinder-sandhu-impex-private-limited</t>
  </si>
  <si>
    <t>7196</t>
  </si>
  <si>
    <t>uagpzc12sna6csy2mid1jchc</t>
  </si>
  <si>
    <t>Aparna Carbons Private Limited</t>
  </si>
  <si>
    <t>2024-04-09T11:43:23.000Z</t>
  </si>
  <si>
    <t>2025-11-07T12:33:35.068Z</t>
  </si>
  <si>
    <t>2025-11-07T12:33:35.038Z</t>
  </si>
  <si>
    <t>aparna-carbons-private-limited</t>
  </si>
  <si>
    <t>7197</t>
  </si>
  <si>
    <t>mgx7dwjcjdad4giw0t67b9he</t>
  </si>
  <si>
    <t>Padmashri Institute of Medical Science &amp; Research Centre Private Limited</t>
  </si>
  <si>
    <t>2025-04-22T13:05:06.000Z</t>
  </si>
  <si>
    <t>2025-11-07T12:33:35.809Z</t>
  </si>
  <si>
    <t>2025-11-07T12:33:35.790Z</t>
  </si>
  <si>
    <t>padmashri-institute-of-medical-science--research-centre-private-limited</t>
  </si>
  <si>
    <t>7198</t>
  </si>
  <si>
    <t>u9iudwjuw41vwpj6xas3m7b5</t>
  </si>
  <si>
    <t>Bhairaveshwara Cool Point Private Limited</t>
  </si>
  <si>
    <t>2024-04-15T09:22:12.000Z</t>
  </si>
  <si>
    <t>2025-11-07T12:33:37.355Z</t>
  </si>
  <si>
    <t>2025-11-07T12:33:37.321Z</t>
  </si>
  <si>
    <t>bhairaveshwara-cool-point-private-limited</t>
  </si>
  <si>
    <t>7199</t>
  </si>
  <si>
    <t>s84x6duy459ywk27bhmvc1se</t>
  </si>
  <si>
    <t>Muthalagu Finance Private Limited</t>
  </si>
  <si>
    <t>2024-04-15T09:27:40.000Z</t>
  </si>
  <si>
    <t>2025-11-07T12:33:39.610Z</t>
  </si>
  <si>
    <t>2025-11-07T12:33:39.559Z</t>
  </si>
  <si>
    <t>muthalagu-finance-private-limited</t>
  </si>
  <si>
    <t>7200</t>
  </si>
  <si>
    <t>gwoxxrbauvmln0uw9pdsw0qe</t>
  </si>
  <si>
    <t>Anitha Texcot (India) Private Limited</t>
  </si>
  <si>
    <t>2024-04-15T12:14:00.000Z</t>
  </si>
  <si>
    <t>2025-11-07T12:33:40.968Z</t>
  </si>
  <si>
    <t>2025-11-07T12:33:40.935Z</t>
  </si>
  <si>
    <t>anitha-texcot-india-private-limited</t>
  </si>
  <si>
    <t>7201</t>
  </si>
  <si>
    <t>thj3qr1pke52zvzc97i1c86v</t>
  </si>
  <si>
    <t>Strategic Infra Services Private Limited</t>
  </si>
  <si>
    <t>2024-04-16T10:24:03.000Z</t>
  </si>
  <si>
    <t>2025-11-07T12:33:42.143Z</t>
  </si>
  <si>
    <t>2025-11-07T12:33:42.114Z</t>
  </si>
  <si>
    <t>strategic-infra-services-private-limited</t>
  </si>
  <si>
    <t>7202</t>
  </si>
  <si>
    <t>u6ru4ok5prsq1vqicfwx9p13</t>
  </si>
  <si>
    <t>Ishika Resorts &amp; Hospitality LLP</t>
  </si>
  <si>
    <t>2024-04-17T12:51:13.000Z</t>
  </si>
  <si>
    <t>2025-11-07T12:33:43.215Z</t>
  </si>
  <si>
    <t>2025-11-07T12:33:43.179Z</t>
  </si>
  <si>
    <t>ishika-resorts--hospitality-llp</t>
  </si>
  <si>
    <t>7203</t>
  </si>
  <si>
    <t>c3nxvkxngpurxcofdgku5fwl</t>
  </si>
  <si>
    <t>SRC Company Infra Private Limited</t>
  </si>
  <si>
    <t>2024-04-18T12:59:21.000Z</t>
  </si>
  <si>
    <t>2025-11-28T09:42:51.367Z</t>
  </si>
  <si>
    <t>2025-11-28T09:42:51.236Z</t>
  </si>
  <si>
    <t>src-company-infra-private-limited</t>
  </si>
  <si>
    <t>7204</t>
  </si>
  <si>
    <t>s6h4yuvhgyhqnfd6qel59p0c</t>
  </si>
  <si>
    <t>Kolhapur Ratnagiri Highways Private Limited</t>
  </si>
  <si>
    <t>2024-04-19T12:40:20.000Z</t>
  </si>
  <si>
    <t>2025-11-07T12:33:45.862Z</t>
  </si>
  <si>
    <t>2025-11-07T12:33:45.828Z</t>
  </si>
  <si>
    <t>kolhapur-ratnagiri-highways-private-limited</t>
  </si>
  <si>
    <t>7205</t>
  </si>
  <si>
    <t>r6nstaagl2aqthrc9tuxaq2r</t>
  </si>
  <si>
    <t>Sparsh Industries Private Limited</t>
  </si>
  <si>
    <t>2024-04-20T13:04:28.000Z</t>
  </si>
  <si>
    <t>2025-11-07T12:33:47.233Z</t>
  </si>
  <si>
    <t>2025-11-07T12:33:47.087Z</t>
  </si>
  <si>
    <t>sparsh-industries-private-limited</t>
  </si>
  <si>
    <t>7206</t>
  </si>
  <si>
    <t>xz374vpywwl6qpdmjofkxg8p</t>
  </si>
  <si>
    <t>Elysian Hotels Private Limited</t>
  </si>
  <si>
    <t>2024-04-22T15:06:15.000Z</t>
  </si>
  <si>
    <t>2025-11-07T12:33:48.598Z</t>
  </si>
  <si>
    <t>2025-11-07T12:33:48.563Z</t>
  </si>
  <si>
    <t>elysian-hotels-private-limited</t>
  </si>
  <si>
    <t>7207</t>
  </si>
  <si>
    <t>ywb8jvl8p4n6xa7eqw0onspn</t>
  </si>
  <si>
    <t>R L Automobiles Private Limited</t>
  </si>
  <si>
    <t>2024-04-23T09:57:33.000Z</t>
  </si>
  <si>
    <t>2025-11-07T12:33:49.939Z</t>
  </si>
  <si>
    <t>2025-11-07T12:33:49.911Z</t>
  </si>
  <si>
    <t>r-l-automobiles-private-limited</t>
  </si>
  <si>
    <t>7208</t>
  </si>
  <si>
    <t>fzjzfcn4gzxguur7gt5u3nhe</t>
  </si>
  <si>
    <t>VCM Motors Agencies Private Limited</t>
  </si>
  <si>
    <t>2024-04-23T11:56:46.000Z</t>
  </si>
  <si>
    <t>2025-11-07T12:33:51.180Z</t>
  </si>
  <si>
    <t>2025-11-07T12:33:51.154Z</t>
  </si>
  <si>
    <t>vcm-motors-agencies-private-limited</t>
  </si>
  <si>
    <t>7209</t>
  </si>
  <si>
    <t>ybf2fh2tsm53cdci58xtpy5m</t>
  </si>
  <si>
    <t>Shri Tirupati Industries</t>
  </si>
  <si>
    <t>2024-04-23T12:33:54.000Z</t>
  </si>
  <si>
    <t>2025-11-07T12:33:53.087Z</t>
  </si>
  <si>
    <t>2025-11-07T12:33:53.048Z</t>
  </si>
  <si>
    <t>shri-tirupati-industries</t>
  </si>
  <si>
    <t>7210</t>
  </si>
  <si>
    <t>zfj8adl9ifltqf312nk96v13</t>
  </si>
  <si>
    <t>Naturefresh Industries limited</t>
  </si>
  <si>
    <t>2024-04-23T13:21:55.000Z</t>
  </si>
  <si>
    <t>2025-11-07T12:33:55.169Z</t>
  </si>
  <si>
    <t>2025-11-07T12:33:55.124Z</t>
  </si>
  <si>
    <t>naturefresh-industries-limited</t>
  </si>
  <si>
    <t>7211</t>
  </si>
  <si>
    <t>z0myqj2k40xjr4wad50tgtol</t>
  </si>
  <si>
    <t>PCI Cables Industries Private Limited</t>
  </si>
  <si>
    <t>2024-04-24T07:46:28.000Z</t>
  </si>
  <si>
    <t>2025-11-07T12:33:57.100Z</t>
  </si>
  <si>
    <t>2025-11-07T12:33:57.056Z</t>
  </si>
  <si>
    <t>pci-cables-industries-private-limited</t>
  </si>
  <si>
    <t>7212</t>
  </si>
  <si>
    <t>bzq5ohtzdwckzhdtteylmw7v</t>
  </si>
  <si>
    <t>C.D Industries (Prop. Kisaan Engineering Works Private Limited)</t>
  </si>
  <si>
    <t>2024-04-24T09:46:44.000Z</t>
  </si>
  <si>
    <t>2025-11-07T12:33:58.476Z</t>
  </si>
  <si>
    <t>2025-11-07T12:33:58.446Z</t>
  </si>
  <si>
    <t>cd-industries-prop-kisaan-engineering-works-private-limited</t>
  </si>
  <si>
    <t>7213</t>
  </si>
  <si>
    <t>vl645b0quvj1vb1bh3un55to</t>
  </si>
  <si>
    <t>Udipta Energy and Equipment Private Limited</t>
  </si>
  <si>
    <t>2024-04-24T10:32:07.000Z</t>
  </si>
  <si>
    <t>2026-02-06T12:35:08.561Z</t>
  </si>
  <si>
    <t>2026-02-06T12:35:08.393Z</t>
  </si>
  <si>
    <t>udipta-energy-and-equipment-private-limited</t>
  </si>
  <si>
    <t>7214</t>
  </si>
  <si>
    <t>lvcqwvp8tz77tldupiv7xja6</t>
  </si>
  <si>
    <t>Jijau Constructions Road Builder Private Limited</t>
  </si>
  <si>
    <t>2024-04-24T12:39:12.000Z</t>
  </si>
  <si>
    <t>2025-11-07T12:34:01.280Z</t>
  </si>
  <si>
    <t>2025-11-07T12:34:01.237Z</t>
  </si>
  <si>
    <t>jijau-constructions-road-builder-private-limited</t>
  </si>
  <si>
    <t>7215</t>
  </si>
  <si>
    <t>qh8hxu55tw2usjod4rhkjax6</t>
  </si>
  <si>
    <t>Trimula Industries Limited</t>
  </si>
  <si>
    <t>2024-04-24T12:53:53.000Z</t>
  </si>
  <si>
    <t>2025-11-07T12:34:02.699Z</t>
  </si>
  <si>
    <t>2025-11-07T12:34:02.665Z</t>
  </si>
  <si>
    <t>trimula-industries-limited</t>
  </si>
  <si>
    <t>7216</t>
  </si>
  <si>
    <t>azgwi8g78wunv15downsimdj</t>
  </si>
  <si>
    <t>A-1 Facility and Property Managers Private Limited</t>
  </si>
  <si>
    <t>2024-04-24T13:09:22.000Z</t>
  </si>
  <si>
    <t>2025-11-07T12:34:04.053Z</t>
  </si>
  <si>
    <t>2025-11-07T12:34:04.020Z</t>
  </si>
  <si>
    <t>a1-facility-and-property-managers-private-limited</t>
  </si>
  <si>
    <t>7217</t>
  </si>
  <si>
    <t>iudtncuuh1jiwbbm29b8srze</t>
  </si>
  <si>
    <t>Gyan Construction Company</t>
  </si>
  <si>
    <t>2024-04-25T10:53:27.000Z</t>
  </si>
  <si>
    <t>2025-11-07T12:34:05.161Z</t>
  </si>
  <si>
    <t>2025-11-07T12:34:05.133Z</t>
  </si>
  <si>
    <t>gyan-construction-company</t>
  </si>
  <si>
    <t>7218</t>
  </si>
  <si>
    <t>owzhi5urymtqumdwu6wbtxw6</t>
  </si>
  <si>
    <t>Shree Gajanan Paper and Boards Private Limited (SGBPL)</t>
  </si>
  <si>
    <t>2024-04-25T11:53:09.000Z</t>
  </si>
  <si>
    <t>2025-11-07T12:34:06.396Z</t>
  </si>
  <si>
    <t>2025-11-07T12:34:06.365Z</t>
  </si>
  <si>
    <t>shree-gajanan-paper-and-boards-private-limited-sgbpl</t>
  </si>
  <si>
    <t>7219</t>
  </si>
  <si>
    <t>e75u8yphbc8adcuk8ft9qwc9</t>
  </si>
  <si>
    <t>Primegold Steel And Power Limited (Erstwhile Prime Gold International Limited)</t>
  </si>
  <si>
    <t>2024-04-25T13:01:39.000Z</t>
  </si>
  <si>
    <t>2025-11-07T12:34:07.781Z</t>
  </si>
  <si>
    <t>2025-11-07T12:34:07.743Z</t>
  </si>
  <si>
    <t>primegold-steel-and-power-limited-erstwhile-prime-gold-international-limited</t>
  </si>
  <si>
    <t>7220</t>
  </si>
  <si>
    <t>bqfgm3jxa7ypjrr5zca28her</t>
  </si>
  <si>
    <t>IBC Knowledge Park Private Limited</t>
  </si>
  <si>
    <t>2024-04-25T13:15:53.000Z</t>
  </si>
  <si>
    <t>2025-11-07T12:34:09.088Z</t>
  </si>
  <si>
    <t>2025-11-07T12:34:09.061Z</t>
  </si>
  <si>
    <t>ibc-knowledge-park-private-limited</t>
  </si>
  <si>
    <t>7221</t>
  </si>
  <si>
    <t>jhko4fp4zb6r20jg8eu5dd97</t>
  </si>
  <si>
    <t>Tiwarta Coal Beneficiation Limited</t>
  </si>
  <si>
    <t>2024-04-26T09:17:30.000Z</t>
  </si>
  <si>
    <t>2025-11-07T12:34:10.112Z</t>
  </si>
  <si>
    <t>2025-11-07T12:34:10.088Z</t>
  </si>
  <si>
    <t>tiwarta-coal-beneficiation-limited</t>
  </si>
  <si>
    <t>7222</t>
  </si>
  <si>
    <t>f42qfkdxms2zd5rh5lm71huk</t>
  </si>
  <si>
    <t>Laxmi Infra Venture Private Limited</t>
  </si>
  <si>
    <t>2025-06-04T06:25:00.000Z</t>
  </si>
  <si>
    <t>2025-11-07T12:34:10.831Z</t>
  </si>
  <si>
    <t>2025-11-07T12:34:10.813Z</t>
  </si>
  <si>
    <t>laxmi-infra-venture-private-limited</t>
  </si>
  <si>
    <t>7223</t>
  </si>
  <si>
    <t>zghd2qh58zty8votuz4v9pt4</t>
  </si>
  <si>
    <t>Suresh Indu Lasers Private Limited</t>
  </si>
  <si>
    <t>2024-04-29T09:38:46.000Z</t>
  </si>
  <si>
    <t>2025-11-07T12:34:12.168Z</t>
  </si>
  <si>
    <t>2025-11-07T12:34:12.136Z</t>
  </si>
  <si>
    <t>suresh-indu-lasers-private-limited</t>
  </si>
  <si>
    <t>7224</t>
  </si>
  <si>
    <t>rfl7pe0y2bjze9wb7i0h0z6l</t>
  </si>
  <si>
    <t>Kalyan Sales LLP</t>
  </si>
  <si>
    <t>2024-04-29T10:07:49.000Z</t>
  </si>
  <si>
    <t>2025-11-07T12:34:13.524Z</t>
  </si>
  <si>
    <t>2025-11-07T12:34:13.499Z</t>
  </si>
  <si>
    <t>kalyan-sales-llp</t>
  </si>
  <si>
    <t>7225</t>
  </si>
  <si>
    <t>wpq8xg4zn90prcfifmaknt6d</t>
  </si>
  <si>
    <t>Lekh Raj Narinder Kumar</t>
  </si>
  <si>
    <t>2024-04-29T10:37:27.000Z</t>
  </si>
  <si>
    <t>2025-12-31T09:59:08.746Z</t>
  </si>
  <si>
    <t>2025-12-31T09:59:08.612Z</t>
  </si>
  <si>
    <t>lekh-raj-narinder-kumar</t>
  </si>
  <si>
    <t>7226</t>
  </si>
  <si>
    <t>og8b695agcfvop8ir0zwlpbw</t>
  </si>
  <si>
    <t>Bharat Electrical Contractors &amp; Manufacturers Private Limited</t>
  </si>
  <si>
    <t>2024-04-29T12:13:13.000Z</t>
  </si>
  <si>
    <t>2025-11-07T12:34:16.140Z</t>
  </si>
  <si>
    <t>2025-11-07T12:34:16.103Z</t>
  </si>
  <si>
    <t>bharat-electrical-contractors--manufacturers-private-limited</t>
  </si>
  <si>
    <t>7227</t>
  </si>
  <si>
    <t>b03jieil1vobxiowyc5r1kv8</t>
  </si>
  <si>
    <t>KCC Agri Logistics (Borivali) Private Limited</t>
  </si>
  <si>
    <t>2024-04-29T12:31:03.000Z</t>
  </si>
  <si>
    <t>2025-11-07T12:34:17.492Z</t>
  </si>
  <si>
    <t>2025-11-07T12:34:17.463Z</t>
  </si>
  <si>
    <t>kcc-agri-logistics-borivali-private-limited</t>
  </si>
  <si>
    <t>7228</t>
  </si>
  <si>
    <t>ayj5a4dt53z94sso241w1cil</t>
  </si>
  <si>
    <t>Muzaffarnagar STP Private Limited</t>
  </si>
  <si>
    <t>2024-04-30T06:48:19.000Z</t>
  </si>
  <si>
    <t>2025-11-07T12:34:18.723Z</t>
  </si>
  <si>
    <t>2025-11-07T12:34:18.692Z</t>
  </si>
  <si>
    <t>muzaffarnagar-stp-private-limited</t>
  </si>
  <si>
    <t>7229</t>
  </si>
  <si>
    <t>whhlnoj4e6vkqj7efgfulad8</t>
  </si>
  <si>
    <t>Enexio Power Cooling Solutions India Private Limited</t>
  </si>
  <si>
    <t>2024-04-30T11:35:03.000Z</t>
  </si>
  <si>
    <t>2025-11-07T12:34:19.931Z</t>
  </si>
  <si>
    <t>2025-11-07T12:34:19.851Z</t>
  </si>
  <si>
    <t>enexio-power-cooling-solutions-india-private-limited</t>
  </si>
  <si>
    <t>7230</t>
  </si>
  <si>
    <t>q5knbghmyxg5tz4ksp8zy8j5</t>
  </si>
  <si>
    <t>Swagat Developers</t>
  </si>
  <si>
    <t>2024-04-30T11:42:07.000Z</t>
  </si>
  <si>
    <t>2025-11-07T12:34:21.184Z</t>
  </si>
  <si>
    <t>2025-11-07T12:34:21.149Z</t>
  </si>
  <si>
    <t>swagat-developers</t>
  </si>
  <si>
    <t>7231</t>
  </si>
  <si>
    <t>ajcswxce8vuawwvnzaononfj</t>
  </si>
  <si>
    <t>Adishakti Smelters Private Limited</t>
  </si>
  <si>
    <t>2024-04-30T13:21:51.000Z</t>
  </si>
  <si>
    <t>2025-11-07T12:34:22.490Z</t>
  </si>
  <si>
    <t>2025-11-07T12:34:22.462Z</t>
  </si>
  <si>
    <t>adishakti-smelters-private-limited</t>
  </si>
  <si>
    <t>7232</t>
  </si>
  <si>
    <t>lqbhqpmouuo5ofik2nou42ik</t>
  </si>
  <si>
    <t>Hindustan Rasayan Private Limited</t>
  </si>
  <si>
    <t>2024-05-03T06:33:42.000Z</t>
  </si>
  <si>
    <t>2025-11-07T12:34:23.723Z</t>
  </si>
  <si>
    <t>2025-11-07T12:34:23.691Z</t>
  </si>
  <si>
    <t>hindustan-rasayan-private-limited</t>
  </si>
  <si>
    <t>7233</t>
  </si>
  <si>
    <t>iobci8atwepsm8ezrv3jaly2</t>
  </si>
  <si>
    <t>Vikram Infratech Developers Private Limited</t>
  </si>
  <si>
    <t>2024-05-03T12:12:54.000Z</t>
  </si>
  <si>
    <t>2025-11-07T12:34:26.102Z</t>
  </si>
  <si>
    <t>2025-11-07T12:34:26.048Z</t>
  </si>
  <si>
    <t>vikram-infratech-developers-private-limited</t>
  </si>
  <si>
    <t>7234</t>
  </si>
  <si>
    <t>slkgsane737qmdwmrqq6viqx</t>
  </si>
  <si>
    <t>Kesar Petroproducts Limited</t>
  </si>
  <si>
    <t>2024-05-03T12:19:34.000Z</t>
  </si>
  <si>
    <t>2025-11-07T12:34:27.511Z</t>
  </si>
  <si>
    <t>2025-11-07T12:34:27.478Z</t>
  </si>
  <si>
    <t>kesar-petroproducts-limited</t>
  </si>
  <si>
    <t>7235</t>
  </si>
  <si>
    <t>q9yvfim4ikad9kqf3un8eosv</t>
  </si>
  <si>
    <t>Deep India Enterprises Private Limited</t>
  </si>
  <si>
    <t>2024-05-07T06:24:44.000Z</t>
  </si>
  <si>
    <t>2025-11-07T12:34:29.260Z</t>
  </si>
  <si>
    <t>2025-11-07T12:34:29.222Z</t>
  </si>
  <si>
    <t>deep-india-enterprises-private-limited</t>
  </si>
  <si>
    <t>7236</t>
  </si>
  <si>
    <t>whjqmcqq7yr4695p5nh30q66</t>
  </si>
  <si>
    <t>Kanha Paper Mills Private Limited</t>
  </si>
  <si>
    <t>2024-05-08T11:51:21.000Z</t>
  </si>
  <si>
    <t>2025-11-07T12:34:30.580Z</t>
  </si>
  <si>
    <t>2025-11-07T12:34:30.549Z</t>
  </si>
  <si>
    <t>kanha-paper-mills-private-limited</t>
  </si>
  <si>
    <t>7237</t>
  </si>
  <si>
    <t>poeisqe2indqj2arq3vrvhl4</t>
  </si>
  <si>
    <t>Avtar Installments Private Limited</t>
  </si>
  <si>
    <t>2024-05-10T09:38:12.000Z</t>
  </si>
  <si>
    <t>2025-12-05T12:44:43.603Z</t>
  </si>
  <si>
    <t>2025-12-05T12:44:43.480Z</t>
  </si>
  <si>
    <t>avtar-installments-private-limited</t>
  </si>
  <si>
    <t>7238</t>
  </si>
  <si>
    <t>r8bcy2v7hlj9091h3q4syngw</t>
  </si>
  <si>
    <t>Safi Steel Traders Private Limited</t>
  </si>
  <si>
    <t>2024-05-13T10:05:34.000Z</t>
  </si>
  <si>
    <t>2025-11-07T12:34:33.241Z</t>
  </si>
  <si>
    <t>2025-11-07T12:34:33.209Z</t>
  </si>
  <si>
    <t>safi-steel-traders-private-limited</t>
  </si>
  <si>
    <t>7239</t>
  </si>
  <si>
    <t>jmcp7d824ynpda5av63la7kb</t>
  </si>
  <si>
    <t>Allied Exims</t>
  </si>
  <si>
    <t>2024-05-13T11:08:09.000Z</t>
  </si>
  <si>
    <t>2025-11-19T19:44:42.656Z</t>
  </si>
  <si>
    <t>2025-11-19T19:44:42.603Z</t>
  </si>
  <si>
    <t>allied-exims</t>
  </si>
  <si>
    <t>7240</t>
  </si>
  <si>
    <t>xug1kd2k0j3jqbugrzwdbgyw</t>
  </si>
  <si>
    <t>Classic Bitumen Private Limited</t>
  </si>
  <si>
    <t>2024-05-15T10:05:29.000Z</t>
  </si>
  <si>
    <t>2025-11-07T12:34:35.955Z</t>
  </si>
  <si>
    <t>2025-11-07T12:34:35.925Z</t>
  </si>
  <si>
    <t>classic-bitumen-private-limited</t>
  </si>
  <si>
    <t>7241</t>
  </si>
  <si>
    <t>qz29r3ye49vh0qdvso1aei1w</t>
  </si>
  <si>
    <t>Dillip Constructions Private Limited</t>
  </si>
  <si>
    <t>2024-05-15T10:56:50.000Z</t>
  </si>
  <si>
    <t>2025-11-07T12:34:37.746Z</t>
  </si>
  <si>
    <t>2025-11-07T12:34:37.705Z</t>
  </si>
  <si>
    <t>dillip-constructions-private-limited</t>
  </si>
  <si>
    <t>7242</t>
  </si>
  <si>
    <t>qey3bmf5jqmmmxcaa7scwwtu</t>
  </si>
  <si>
    <t>Edizel Biofuels Private Limited</t>
  </si>
  <si>
    <t>2024-05-16T06:50:10.000Z</t>
  </si>
  <si>
    <t>2025-11-07T12:34:39.103Z</t>
  </si>
  <si>
    <t>2025-11-07T12:34:39.072Z</t>
  </si>
  <si>
    <t>edizel-biofuels-private-limited</t>
  </si>
  <si>
    <t>7243</t>
  </si>
  <si>
    <t>j0vaexl6ghsktom4t5fdv65k</t>
  </si>
  <si>
    <t>Plastene India Limited</t>
  </si>
  <si>
    <t>2024-05-16T10:35:09.000Z</t>
  </si>
  <si>
    <t>2025-11-07T12:34:41.517Z</t>
  </si>
  <si>
    <t>2025-11-07T12:34:41.461Z</t>
  </si>
  <si>
    <t>plastene-india-limited</t>
  </si>
  <si>
    <t>7244</t>
  </si>
  <si>
    <t>mn2fzdfy7ulyzfnraog41511</t>
  </si>
  <si>
    <t>SP Sai IT Private Limited</t>
  </si>
  <si>
    <t>2024-05-16T10:58:14.000Z</t>
  </si>
  <si>
    <t>2025-11-07T12:34:42.753Z</t>
  </si>
  <si>
    <t>2025-11-07T12:34:42.727Z</t>
  </si>
  <si>
    <t>sp-sai-it-private-limited</t>
  </si>
  <si>
    <t>7245</t>
  </si>
  <si>
    <t>k74koxe5ei4w9sitwu8vnbe4</t>
  </si>
  <si>
    <t>Baba Structural Private Limited</t>
  </si>
  <si>
    <t>2024-05-17T07:30:47.000Z</t>
  </si>
  <si>
    <t>2025-11-07T12:34:44.135Z</t>
  </si>
  <si>
    <t>2025-11-07T12:34:44.055Z</t>
  </si>
  <si>
    <t>baba-structural-private-limited</t>
  </si>
  <si>
    <t>7246</t>
  </si>
  <si>
    <t>suzebag09g7kcf5jsbwnzeqf</t>
  </si>
  <si>
    <t>Badwar Maouganj Road Project Private Limited</t>
  </si>
  <si>
    <t>2024-05-17T09:07:05.000Z</t>
  </si>
  <si>
    <t>2025-11-07T12:34:45.427Z</t>
  </si>
  <si>
    <t>2025-11-07T12:34:45.402Z</t>
  </si>
  <si>
    <t>badwar-maouganj-road-project-private-limited</t>
  </si>
  <si>
    <t>7247</t>
  </si>
  <si>
    <t>ormtxfbf4z0qzx4dwqqrmkec</t>
  </si>
  <si>
    <t>Shreeji Haidergarh Begamganj Road Project Private Limited</t>
  </si>
  <si>
    <t>2024-05-17T09:17:44.000Z</t>
  </si>
  <si>
    <t>2025-11-07T12:34:47.162Z</t>
  </si>
  <si>
    <t>2025-11-07T12:34:47.137Z</t>
  </si>
  <si>
    <t>shreeji-haidergarh-begamganj-road-project-private-limited</t>
  </si>
  <si>
    <t>7248</t>
  </si>
  <si>
    <t>puaz3x0rwsehdntfwr06cmw8</t>
  </si>
  <si>
    <t>Shreeji Raghogarh Nanasa Road Project Private Limited</t>
  </si>
  <si>
    <t>2024-05-17T09:23:09.000Z</t>
  </si>
  <si>
    <t>2025-11-07T12:34:48.404Z</t>
  </si>
  <si>
    <t>2025-11-07T12:34:48.379Z</t>
  </si>
  <si>
    <t>shreeji-raghogarh-nanasa-road-project-private-limited</t>
  </si>
  <si>
    <t>7249</t>
  </si>
  <si>
    <t>pul06lfbx6dznao1ip8bn556</t>
  </si>
  <si>
    <t>Unique UHPC Infra LLP</t>
  </si>
  <si>
    <t>2024-05-17T11:07:51.000Z</t>
  </si>
  <si>
    <t>2025-11-07T12:34:49.772Z</t>
  </si>
  <si>
    <t>2025-11-07T12:34:49.742Z</t>
  </si>
  <si>
    <t>unique-uhpc-infra-llp</t>
  </si>
  <si>
    <t>7250</t>
  </si>
  <si>
    <t>kwf3mwuc02mgi2or5cnvnfiy</t>
  </si>
  <si>
    <t>Aurum Jewels Limited</t>
  </si>
  <si>
    <t>2024-05-17T12:08:25.000Z</t>
  </si>
  <si>
    <t>2025-11-07T12:34:50.932Z</t>
  </si>
  <si>
    <t>2025-11-07T12:34:50.903Z</t>
  </si>
  <si>
    <t>aurum-jewels-limited</t>
  </si>
  <si>
    <t>7251</t>
  </si>
  <si>
    <t>w0grhx7ly731vn90hinrq1n9</t>
  </si>
  <si>
    <t>Multi Infratech Private Limited</t>
  </si>
  <si>
    <t>2024-05-20T06:06:00.000Z</t>
  </si>
  <si>
    <t>2025-11-07T12:34:52.212Z</t>
  </si>
  <si>
    <t>2025-11-07T12:34:52.183Z</t>
  </si>
  <si>
    <t>multi-infratech-private-limited</t>
  </si>
  <si>
    <t>7252</t>
  </si>
  <si>
    <t>mxkyqddfhy3dt8sumnkkj8hx</t>
  </si>
  <si>
    <t>Polycarb Advance Science Private Limited</t>
  </si>
  <si>
    <t>2024-05-20T12:21:31.000Z</t>
  </si>
  <si>
    <t>2025-11-07T12:34:53.256Z</t>
  </si>
  <si>
    <t>2025-11-07T12:34:53.230Z</t>
  </si>
  <si>
    <t>polycarb-advance-science-private-limited</t>
  </si>
  <si>
    <t>7253</t>
  </si>
  <si>
    <t>d8kes9bh9gmvznc2t15vd7u6</t>
  </si>
  <si>
    <t>Pagariya Food Labs Private Limited</t>
  </si>
  <si>
    <t>2024-05-20T12:27:55.000Z</t>
  </si>
  <si>
    <t>2025-11-07T12:34:54.541Z</t>
  </si>
  <si>
    <t>2025-11-07T12:34:54.512Z</t>
  </si>
  <si>
    <t>pagariya-food-labs-private-limited</t>
  </si>
  <si>
    <t>7254</t>
  </si>
  <si>
    <t>oawrm80jvvdlda1bvm0fownn</t>
  </si>
  <si>
    <t>Neo Power Electronics &amp; Projects Private Limited</t>
  </si>
  <si>
    <t>2024-05-21T09:10:58.000Z</t>
  </si>
  <si>
    <t>2025-11-07T12:34:56.253Z</t>
  </si>
  <si>
    <t>2025-11-07T12:34:56.204Z</t>
  </si>
  <si>
    <t>neo-power-electronics--projects-private-limited</t>
  </si>
  <si>
    <t>7255</t>
  </si>
  <si>
    <t>bcdp4ic9qq931nqqi8amqfgu</t>
  </si>
  <si>
    <t>Sat Kartar Mining &amp; Allied Services Private Limited</t>
  </si>
  <si>
    <t>2024-05-21T11:54:06.000Z</t>
  </si>
  <si>
    <t>2025-11-07T12:34:57.594Z</t>
  </si>
  <si>
    <t>2025-11-07T12:34:57.560Z</t>
  </si>
  <si>
    <t>sat-kartar-mining--allied-services-private-limited</t>
  </si>
  <si>
    <t>7256</t>
  </si>
  <si>
    <t>ubvoltsezxnmrm0bwtfz6bwx</t>
  </si>
  <si>
    <t>Mohan Energy Corporation Private Limited</t>
  </si>
  <si>
    <t>2024-05-22T11:58:08.000Z</t>
  </si>
  <si>
    <t>2025-11-07T12:34:58.904Z</t>
  </si>
  <si>
    <t>2025-11-07T12:34:58.868Z</t>
  </si>
  <si>
    <t>mohan-energy-corporation-private-limited</t>
  </si>
  <si>
    <t>7257</t>
  </si>
  <si>
    <t>lwhczffgbbuul3997g5r7g1a</t>
  </si>
  <si>
    <t>Shri Venkatesh Refineries Limited</t>
  </si>
  <si>
    <t>2024-05-23T06:21:41.000Z</t>
  </si>
  <si>
    <t>2025-11-07T12:35:00.222Z</t>
  </si>
  <si>
    <t>2025-11-07T12:35:00.189Z</t>
  </si>
  <si>
    <t>shri-venkatesh-refineries-limited</t>
  </si>
  <si>
    <t>7258</t>
  </si>
  <si>
    <t>cc3000ybveb6tgdyfy07lfst</t>
  </si>
  <si>
    <t>Satkar Foods</t>
  </si>
  <si>
    <t>2024-05-23T12:42:13.000Z</t>
  </si>
  <si>
    <t>2025-11-07T12:35:01.515Z</t>
  </si>
  <si>
    <t>2025-11-07T12:35:01.482Z</t>
  </si>
  <si>
    <t>satkar-foods</t>
  </si>
  <si>
    <t>7259</t>
  </si>
  <si>
    <t>a5760m80h3upvz840w3425ef</t>
  </si>
  <si>
    <t>JMC Paper Tech Private Limited</t>
  </si>
  <si>
    <t>2024-05-24T06:51:41.000Z</t>
  </si>
  <si>
    <t>2025-11-07T12:35:02.815Z</t>
  </si>
  <si>
    <t>2025-11-07T12:35:02.785Z</t>
  </si>
  <si>
    <t>jmc-paper-tech-private-limited</t>
  </si>
  <si>
    <t>7260</t>
  </si>
  <si>
    <t>n67nlecch2pr1qkxk3zfyrtb</t>
  </si>
  <si>
    <t>Sunshine Coalmin Private Limited</t>
  </si>
  <si>
    <t>2024-05-27T11:49:37.000Z</t>
  </si>
  <si>
    <t>2025-11-07T12:35:04.064Z</t>
  </si>
  <si>
    <t>2025-11-07T12:35:04.035Z</t>
  </si>
  <si>
    <t>sunshine-coalmin-private-limited</t>
  </si>
  <si>
    <t>7261</t>
  </si>
  <si>
    <t>uybg0h8lca3pupjgwmbnay4w</t>
  </si>
  <si>
    <t>Yashvi Coal &amp; Minerals Private Limited</t>
  </si>
  <si>
    <t>2024-05-27T12:04:11.000Z</t>
  </si>
  <si>
    <t>2025-11-07T12:35:05.448Z</t>
  </si>
  <si>
    <t>2025-11-07T12:35:05.417Z</t>
  </si>
  <si>
    <t>yashvi-coal--minerals-private-limited</t>
  </si>
  <si>
    <t>7262</t>
  </si>
  <si>
    <t>bnwunjlffgd9cp7qm2kn336p</t>
  </si>
  <si>
    <t>Shekar Logistics Private Limited</t>
  </si>
  <si>
    <t>2024-05-28T06:12:33.000Z</t>
  </si>
  <si>
    <t>2025-11-07T12:35:06.829Z</t>
  </si>
  <si>
    <t>2025-11-07T12:35:06.800Z</t>
  </si>
  <si>
    <t>shekar-logistics-private-limited</t>
  </si>
  <si>
    <t>7263</t>
  </si>
  <si>
    <t>hmb04ilw3g7io1zi4freupyd</t>
  </si>
  <si>
    <t>Shree Shiddhanath Cotex Private Limited</t>
  </si>
  <si>
    <t>2024-05-28T07:27:47.000Z</t>
  </si>
  <si>
    <t>2025-12-26T13:07:00.660Z</t>
  </si>
  <si>
    <t>2025-12-26T13:07:00.527Z</t>
  </si>
  <si>
    <t>shree-shiddhanath-cotex-private-limited</t>
  </si>
  <si>
    <t>7264</t>
  </si>
  <si>
    <t>ryfns5rhxj3rufsmexllowq8</t>
  </si>
  <si>
    <t>Mittapalli Audinarayana Enterprises Private Limited</t>
  </si>
  <si>
    <t>2024-05-28T10:35:58.000Z</t>
  </si>
  <si>
    <t>2025-11-07T12:35:09.404Z</t>
  </si>
  <si>
    <t>2025-11-07T12:35:09.378Z</t>
  </si>
  <si>
    <t>mittapalli-audinarayana-enterprises-private-limited</t>
  </si>
  <si>
    <t>7265</t>
  </si>
  <si>
    <t>yl18cdhxz4wdnz83iydkzunt</t>
  </si>
  <si>
    <t>J R Bhalerao and Company</t>
  </si>
  <si>
    <t>2024-05-28T11:01:11.000Z</t>
  </si>
  <si>
    <t>2025-11-07T12:35:10.873Z</t>
  </si>
  <si>
    <t>2025-11-07T12:35:10.819Z</t>
  </si>
  <si>
    <t>j-r-bhalerao-and-company</t>
  </si>
  <si>
    <t>7266</t>
  </si>
  <si>
    <t>gwasdbot5b3nl69y5n5hakiy</t>
  </si>
  <si>
    <t>Tethys Chem Private Limited</t>
  </si>
  <si>
    <t>2024-05-28T11:13:42.000Z</t>
  </si>
  <si>
    <t>2025-11-07T12:35:12.081Z</t>
  </si>
  <si>
    <t>2025-11-07T12:35:12.054Z</t>
  </si>
  <si>
    <t>tethys-chem-private-limited</t>
  </si>
  <si>
    <t>7267</t>
  </si>
  <si>
    <t>bk84fe9lb3fnqy2w6l6ojo0u</t>
  </si>
  <si>
    <t>Creative Minerals India Private Limited</t>
  </si>
  <si>
    <t>2024-05-28T11:44:19.000Z</t>
  </si>
  <si>
    <t>2025-12-11T12:28:28.821Z</t>
  </si>
  <si>
    <t>2025-12-11T12:28:28.640Z</t>
  </si>
  <si>
    <t>creative-minerals-india-private-limited</t>
  </si>
  <si>
    <t>7268</t>
  </si>
  <si>
    <t>ncg3buunzlwxvnvithrmqhnx</t>
  </si>
  <si>
    <t>Dairyflex Packaging Solutions Private Limited</t>
  </si>
  <si>
    <t>2024-05-28T12:25:12.000Z</t>
  </si>
  <si>
    <t>2025-11-07T12:35:14.729Z</t>
  </si>
  <si>
    <t>2025-11-07T12:35:14.700Z</t>
  </si>
  <si>
    <t>dairyflex-packaging-solutions-private-limited</t>
  </si>
  <si>
    <t>7269</t>
  </si>
  <si>
    <t>usqhnh1uu5p8uqsk85rqxp6u</t>
  </si>
  <si>
    <t>Ayyappa Keshopur Treatment Private Limited</t>
  </si>
  <si>
    <t>2024-05-28T12:45:25.000Z</t>
  </si>
  <si>
    <t>2025-11-07T12:35:16.040Z</t>
  </si>
  <si>
    <t>2025-11-07T12:35:16.015Z</t>
  </si>
  <si>
    <t>ayyappa-keshopur-treatment-private-limited</t>
  </si>
  <si>
    <t>7270</t>
  </si>
  <si>
    <t>m4u2nzbti9j0ivehjwf2vmp3</t>
  </si>
  <si>
    <t>Marya Frozen Agro Food Products Private Limited</t>
  </si>
  <si>
    <t>2024-05-29T09:35:23.000Z</t>
  </si>
  <si>
    <t>2025-11-07T12:35:17.422Z</t>
  </si>
  <si>
    <t>2025-11-07T12:35:17.389Z</t>
  </si>
  <si>
    <t>marya-frozen-agro-food-products-private-limited</t>
  </si>
  <si>
    <t>7271</t>
  </si>
  <si>
    <t>noff3iobnhls81a0yfkzdzgv</t>
  </si>
  <si>
    <t>Vikas Metaliks and Energy Limited</t>
  </si>
  <si>
    <t>2024-05-29T09:42:21.000Z</t>
  </si>
  <si>
    <t>2025-11-07T12:35:19.291Z</t>
  </si>
  <si>
    <t>2025-11-07T12:35:19.251Z</t>
  </si>
  <si>
    <t>vikas-metaliks-and-energy-limited</t>
  </si>
  <si>
    <t>7272</t>
  </si>
  <si>
    <t>ubp7kx3mntkjxkpm51yg1e67</t>
  </si>
  <si>
    <t>Govardhani Construction Co.</t>
  </si>
  <si>
    <t>2024-05-30T10:14:49.000Z</t>
  </si>
  <si>
    <t>2025-11-07T12:35:20.592Z</t>
  </si>
  <si>
    <t>2025-11-07T12:35:20.552Z</t>
  </si>
  <si>
    <t>govardhani-construction-co</t>
  </si>
  <si>
    <t>7273</t>
  </si>
  <si>
    <t>ukx3qacufvpymyvi2swp8ufd</t>
  </si>
  <si>
    <t>Fairmine Carbons Private Limited</t>
  </si>
  <si>
    <t>2024-05-30T12:08:18.000Z</t>
  </si>
  <si>
    <t>2026-02-05T10:45:57.859Z</t>
  </si>
  <si>
    <t>2026-02-05T10:45:57.731Z</t>
  </si>
  <si>
    <t>fairmine-carbons-private-limited</t>
  </si>
  <si>
    <t>7274</t>
  </si>
  <si>
    <t>h9cqnnq12o0ri6g377c4hxhg</t>
  </si>
  <si>
    <t>RKSCPL Highway Private Limited</t>
  </si>
  <si>
    <t>2024-05-30T12:56:08.000Z</t>
  </si>
  <si>
    <t>2025-11-07T12:35:23.133Z</t>
  </si>
  <si>
    <t>2025-11-07T12:35:23.107Z</t>
  </si>
  <si>
    <t>rkscpl-highway-private-limited</t>
  </si>
  <si>
    <t>7275</t>
  </si>
  <si>
    <t>z2kuxacz8lw3qhr2xy0m3oty</t>
  </si>
  <si>
    <t>S K L Exports</t>
  </si>
  <si>
    <t>2024-06-03T12:09:07.000Z</t>
  </si>
  <si>
    <t>2025-11-07T12:35:24.554Z</t>
  </si>
  <si>
    <t>2025-11-07T12:35:24.520Z</t>
  </si>
  <si>
    <t>s-k-l-exports</t>
  </si>
  <si>
    <t>7276</t>
  </si>
  <si>
    <t>qrpo0fi133iord30vsiukwy8</t>
  </si>
  <si>
    <t>Aarika Spintex</t>
  </si>
  <si>
    <t>2024-06-04T06:38:04.000Z</t>
  </si>
  <si>
    <t>2025-11-07T12:35:25.874Z</t>
  </si>
  <si>
    <t>2025-11-07T12:35:25.843Z</t>
  </si>
  <si>
    <t>aarika-spintex</t>
  </si>
  <si>
    <t>7277</t>
  </si>
  <si>
    <t>co05tautljetowv28bg94oke</t>
  </si>
  <si>
    <t>Blackrock Steel &amp; Power Private Limited</t>
  </si>
  <si>
    <t>2024-06-04T11:20:14.000Z</t>
  </si>
  <si>
    <t>2025-11-07T12:35:27.643Z</t>
  </si>
  <si>
    <t>2025-11-07T12:35:27.608Z</t>
  </si>
  <si>
    <t>blackrock-steel--power-private-limited</t>
  </si>
  <si>
    <t>7278</t>
  </si>
  <si>
    <t>nbt8cm130pamnn1qq7ttksw6</t>
  </si>
  <si>
    <t>Shri Astha Foundation for Education Society</t>
  </si>
  <si>
    <t>2024-06-04T12:01:18.000Z</t>
  </si>
  <si>
    <t>2025-11-07T12:35:29.007Z</t>
  </si>
  <si>
    <t>2025-11-07T12:35:28.978Z</t>
  </si>
  <si>
    <t>shri-astha-foundation-for-education-society</t>
  </si>
  <si>
    <t>7279</t>
  </si>
  <si>
    <t>x2h50x7s29nrfw17pwe2hqj9</t>
  </si>
  <si>
    <t>Nilons Enterprises Private Limited</t>
  </si>
  <si>
    <t>2024-06-04T12:05:49.000Z</t>
  </si>
  <si>
    <t>2025-11-07T12:35:30.430Z</t>
  </si>
  <si>
    <t>2025-11-07T12:35:30.395Z</t>
  </si>
  <si>
    <t>nilons-enterprises-private-limited</t>
  </si>
  <si>
    <t>7280</t>
  </si>
  <si>
    <t>yjxaik62jtqpwhkjg4641y71</t>
  </si>
  <si>
    <t>Singla Cables</t>
  </si>
  <si>
    <t>2024-06-04T12:19:02.000Z</t>
  </si>
  <si>
    <t>2025-12-17T12:15:18.146Z</t>
  </si>
  <si>
    <t>2025-12-17T12:15:17.980Z</t>
  </si>
  <si>
    <t>singla-cables</t>
  </si>
  <si>
    <t>7281</t>
  </si>
  <si>
    <t>ueetmhwzrtzdjsbd0b9qsju3</t>
  </si>
  <si>
    <t>Pragati Foods</t>
  </si>
  <si>
    <t>2024-06-04T12:24:48.000Z</t>
  </si>
  <si>
    <t>2025-11-07T12:35:33.073Z</t>
  </si>
  <si>
    <t>2025-11-07T12:35:33.040Z</t>
  </si>
  <si>
    <t>pragati-foods</t>
  </si>
  <si>
    <t>7282</t>
  </si>
  <si>
    <t>n70o0v4zs3oyh5mapv9b5jai</t>
  </si>
  <si>
    <t>Digvijay Shradha Infrastructure Private Limited</t>
  </si>
  <si>
    <t>2024-06-04T12:29:40.000Z</t>
  </si>
  <si>
    <t>2025-11-07T12:35:34.369Z</t>
  </si>
  <si>
    <t>2025-11-07T12:35:34.338Z</t>
  </si>
  <si>
    <t>digvijay-shradha-infrastructure-private-limited</t>
  </si>
  <si>
    <t>7283</t>
  </si>
  <si>
    <t>v8slmllmnth2reo9ejlxmvr8</t>
  </si>
  <si>
    <t>Preetee Builder</t>
  </si>
  <si>
    <t>2024-06-05T10:06:22.000Z</t>
  </si>
  <si>
    <t>2025-11-07T12:35:35.831Z</t>
  </si>
  <si>
    <t>2025-11-07T12:35:35.790Z</t>
  </si>
  <si>
    <t>preetee-builder</t>
  </si>
  <si>
    <t>7284</t>
  </si>
  <si>
    <t>fj9x1txne5insp778hrppf8c</t>
  </si>
  <si>
    <t>Bhairavnath Sugar Works Limited</t>
  </si>
  <si>
    <t>2024-06-05T10:56:46.000Z</t>
  </si>
  <si>
    <t>2025-11-07T12:35:37.251Z</t>
  </si>
  <si>
    <t>2025-11-07T12:35:37.215Z</t>
  </si>
  <si>
    <t>bhairavnath-sugar-works-limited</t>
  </si>
  <si>
    <t>7285</t>
  </si>
  <si>
    <t>le0ofwh31vb0ro5uv8d82fgg</t>
  </si>
  <si>
    <t>Spectrum Infrastructure</t>
  </si>
  <si>
    <t>2024-06-05T11:31:21.000Z</t>
  </si>
  <si>
    <t>2025-12-30T10:35:52.899Z</t>
  </si>
  <si>
    <t>2025-12-30T10:35:52.732Z</t>
  </si>
  <si>
    <t>spectrum-infrastructure</t>
  </si>
  <si>
    <t>7286</t>
  </si>
  <si>
    <t>cqm2yx7709y9cicvolsvgk0a</t>
  </si>
  <si>
    <t>SMS Biofuel Private Limited</t>
  </si>
  <si>
    <t>2024-06-06T09:59:57.000Z</t>
  </si>
  <si>
    <t>2025-11-07T12:35:39.948Z</t>
  </si>
  <si>
    <t>2025-11-07T12:35:39.918Z</t>
  </si>
  <si>
    <t>sms-biofuel-private-limited</t>
  </si>
  <si>
    <t>7287</t>
  </si>
  <si>
    <t>k4cnc20ijyx87uehwgns358o</t>
  </si>
  <si>
    <t>Swaminathan Enterprises Private Limited</t>
  </si>
  <si>
    <t>2024-06-07T09:48:42.000Z</t>
  </si>
  <si>
    <t>2025-11-07T12:35:42.017Z</t>
  </si>
  <si>
    <t>2025-11-07T12:35:41.972Z</t>
  </si>
  <si>
    <t>swaminathan-enterprises-private-limited</t>
  </si>
  <si>
    <t>7288</t>
  </si>
  <si>
    <t>ijrvpya7boazk5q8ur4zvan0</t>
  </si>
  <si>
    <t>Ecofora Energy Biofuels Private Limited</t>
  </si>
  <si>
    <t>2024-06-07T11:04:25.000Z</t>
  </si>
  <si>
    <t>2025-11-07T12:35:43.384Z</t>
  </si>
  <si>
    <t>2025-11-07T12:35:43.357Z</t>
  </si>
  <si>
    <t>ecofora-energy-biofuels-private-limited</t>
  </si>
  <si>
    <t>7289</t>
  </si>
  <si>
    <t>ti3opbdfpep1ffdba8pkanu8</t>
  </si>
  <si>
    <t>Matrix Smart Technologies Private Limited (erstwhile Matrix Security and Surveillance Private Limited)</t>
  </si>
  <si>
    <t>2024-06-07T11:43:13.000Z</t>
  </si>
  <si>
    <t>2025-11-07T12:35:44.722Z</t>
  </si>
  <si>
    <t>2025-11-07T12:35:44.690Z</t>
  </si>
  <si>
    <t>matrix-smart-technologies-private-limited-erstwhile-matrix-security-and-surveillance-private-limited</t>
  </si>
  <si>
    <t>7290</t>
  </si>
  <si>
    <t>chgs1osqbjmyixaxviloqd6e</t>
  </si>
  <si>
    <t>Stork Foods Private Limited</t>
  </si>
  <si>
    <t>2024-06-07T12:20:47.000Z</t>
  </si>
  <si>
    <t>2025-11-07T12:35:45.787Z</t>
  </si>
  <si>
    <t>2025-11-07T12:35:45.760Z</t>
  </si>
  <si>
    <t>stork-foods-private-limited</t>
  </si>
  <si>
    <t>7291</t>
  </si>
  <si>
    <t>qly2qclhwzl4p24f414z0ttm</t>
  </si>
  <si>
    <t>Telawne Power Equipments Private Limited</t>
  </si>
  <si>
    <t>2024-06-10T12:43:32.000Z</t>
  </si>
  <si>
    <t>2025-11-07T12:35:47.174Z</t>
  </si>
  <si>
    <t>2025-11-07T12:35:47.145Z</t>
  </si>
  <si>
    <t>telawne-power-equipments-private-limited</t>
  </si>
  <si>
    <t>7292</t>
  </si>
  <si>
    <t>g6cj3q651anbtqew6eqyzg0o</t>
  </si>
  <si>
    <t>Jaya Educational Society</t>
  </si>
  <si>
    <t>2024-06-10T13:16:00.000Z</t>
  </si>
  <si>
    <t>2025-11-07T12:35:48.270Z</t>
  </si>
  <si>
    <t>2025-11-07T12:35:48.233Z</t>
  </si>
  <si>
    <t>jaya-educational-society</t>
  </si>
  <si>
    <t>7293</t>
  </si>
  <si>
    <t>y5v43jz5gyp8l5rq4mts0eve</t>
  </si>
  <si>
    <t>Satyam Educational Health and Charitable Trust</t>
  </si>
  <si>
    <t>2024-06-11T06:46:41.000Z</t>
  </si>
  <si>
    <t>2025-11-07T12:35:50.207Z</t>
  </si>
  <si>
    <t>2025-11-07T12:35:50.167Z</t>
  </si>
  <si>
    <t>satyam-educational-health-and-charitable-trust</t>
  </si>
  <si>
    <t>7294</t>
  </si>
  <si>
    <t>lvqe13cvn38p7q35fu35lq61</t>
  </si>
  <si>
    <t>Rainbow Fabart Private Limited</t>
  </si>
  <si>
    <t>2024-06-11T12:01:17.000Z</t>
  </si>
  <si>
    <t>2025-11-07T12:35:51.538Z</t>
  </si>
  <si>
    <t>2025-11-07T12:35:51.505Z</t>
  </si>
  <si>
    <t>rainbow-fabart-private-limited</t>
  </si>
  <si>
    <t>7295</t>
  </si>
  <si>
    <t>pyjwve98uq2h7kt82mmtu919</t>
  </si>
  <si>
    <t>Rikalp Capital Private Limited</t>
  </si>
  <si>
    <t>2024-06-11T12:36:39.000Z</t>
  </si>
  <si>
    <t>2025-11-07T12:35:52.953Z</t>
  </si>
  <si>
    <t>2025-11-07T12:35:52.920Z</t>
  </si>
  <si>
    <t>rikalp-capital-private-limited</t>
  </si>
  <si>
    <t>7296</t>
  </si>
  <si>
    <t>j9zhl716ctry0eiaas11ujd2</t>
  </si>
  <si>
    <t>Universal Contractors and Engineers Limited</t>
  </si>
  <si>
    <t>2024-06-12T07:27:17.000Z</t>
  </si>
  <si>
    <t>2025-11-07T12:35:55.000Z</t>
  </si>
  <si>
    <t>2025-11-07T12:35:54.954Z</t>
  </si>
  <si>
    <t>universal-contractors-and-engineers-limited</t>
  </si>
  <si>
    <t>7297</t>
  </si>
  <si>
    <t>zzq5i8h8668h5njk4zjimraa</t>
  </si>
  <si>
    <t>Saumya Construction</t>
  </si>
  <si>
    <t>2024-06-13T12:45:15.000Z</t>
  </si>
  <si>
    <t>2025-11-07T12:35:56.318Z</t>
  </si>
  <si>
    <t>2025-11-07T12:35:56.285Z</t>
  </si>
  <si>
    <t>saumya-construction</t>
  </si>
  <si>
    <t>7298</t>
  </si>
  <si>
    <t>hta9tkdta8ql34gb82i3c946</t>
  </si>
  <si>
    <t>Uma Ispat Private Limited</t>
  </si>
  <si>
    <t>2024-06-14T06:16:05.000Z</t>
  </si>
  <si>
    <t>2025-11-07T12:35:58.062Z</t>
  </si>
  <si>
    <t>2025-11-07T12:35:58.024Z</t>
  </si>
  <si>
    <t>uma-ispat-private-limited</t>
  </si>
  <si>
    <t>7299</t>
  </si>
  <si>
    <t>i53mddqvyjmv2kxvcou40ado</t>
  </si>
  <si>
    <t>Sri Chamundeswari Sugars Limited</t>
  </si>
  <si>
    <t>2024-06-14T09:35:42.000Z</t>
  </si>
  <si>
    <t>2025-11-07T12:35:59.779Z</t>
  </si>
  <si>
    <t>2025-11-07T12:35:59.742Z</t>
  </si>
  <si>
    <t>sri-chamundeswari-sugars-limited</t>
  </si>
  <si>
    <t>7300</t>
  </si>
  <si>
    <t>obwprlr5hcu8iw2uxlinyyqz</t>
  </si>
  <si>
    <t>Green Malabar Finance Ventures Limited</t>
  </si>
  <si>
    <t>2024-06-14T10:55:30.000Z</t>
  </si>
  <si>
    <t>2025-11-07T12:36:01.050Z</t>
  </si>
  <si>
    <t>2025-11-07T12:36:00.971Z</t>
  </si>
  <si>
    <t>green-malabar-finance-ventures-limited</t>
  </si>
  <si>
    <t>7301</t>
  </si>
  <si>
    <t>nn3re6ltwumou2orbjyk7mxr</t>
  </si>
  <si>
    <t>Eklingji Projects LLP</t>
  </si>
  <si>
    <t>2024-06-17T07:29:45.000Z</t>
  </si>
  <si>
    <t>2025-11-07T12:36:02.428Z</t>
  </si>
  <si>
    <t>2025-11-07T12:36:02.402Z</t>
  </si>
  <si>
    <t>eklingji-projects-llp</t>
  </si>
  <si>
    <t>7302</t>
  </si>
  <si>
    <t>p8dn0mkc5o7i7gamncwrxpor</t>
  </si>
  <si>
    <t>WMI Real Estate Developers LLP</t>
  </si>
  <si>
    <t>2024-06-17T09:18:55.000Z</t>
  </si>
  <si>
    <t>2025-11-07T12:36:03.684Z</t>
  </si>
  <si>
    <t>2025-11-07T12:36:03.657Z</t>
  </si>
  <si>
    <t>wmi-real-estate-developers-llp</t>
  </si>
  <si>
    <t>7303</t>
  </si>
  <si>
    <t>jq80bbks9fe4bvvsxliq6h6j</t>
  </si>
  <si>
    <t>Strefa Projects Private Limited</t>
  </si>
  <si>
    <t>2024-06-17T10:17:12.000Z</t>
  </si>
  <si>
    <t>2025-11-07T12:36:05.199Z</t>
  </si>
  <si>
    <t>2025-11-07T12:36:05.169Z</t>
  </si>
  <si>
    <t>strefa-projects-private-limited</t>
  </si>
  <si>
    <t>7304</t>
  </si>
  <si>
    <t>gl9r6dop2fbt59p2fte9sfr3</t>
  </si>
  <si>
    <t>GMR Chennai Outer Ring Road Private Limited</t>
  </si>
  <si>
    <t>2024-06-18T12:36:07.000Z</t>
  </si>
  <si>
    <t>2025-11-07T12:36:06.466Z</t>
  </si>
  <si>
    <t>2025-11-07T12:36:06.437Z</t>
  </si>
  <si>
    <t>gmr-chennai-outer-ring-road-private-limited</t>
  </si>
  <si>
    <t>7305</t>
  </si>
  <si>
    <t>f6ez7fccia71gpczsr5f8p98</t>
  </si>
  <si>
    <t>Vasista Marine Private Limited</t>
  </si>
  <si>
    <t>2024-06-18T13:09:05.000Z</t>
  </si>
  <si>
    <t>2025-11-07T12:36:07.591Z</t>
  </si>
  <si>
    <t>2025-11-07T12:36:07.563Z</t>
  </si>
  <si>
    <t>vasista-marine-private-limited</t>
  </si>
  <si>
    <t>7306</t>
  </si>
  <si>
    <t>m1tqby8fyw7uazg9fxx9qrac</t>
  </si>
  <si>
    <t>Shree Gajanan Industries</t>
  </si>
  <si>
    <t>2024-06-20T12:50:38.000Z</t>
  </si>
  <si>
    <t>2025-11-07T12:36:09.114Z</t>
  </si>
  <si>
    <t>2025-11-07T12:36:09.064Z</t>
  </si>
  <si>
    <t>shree-gajanan-industries</t>
  </si>
  <si>
    <t>7307</t>
  </si>
  <si>
    <t>kla8bndalm55b4whhrgxnx2m</t>
  </si>
  <si>
    <t>High Spirit Commercial Ventures Private Limited</t>
  </si>
  <si>
    <t>2024-06-20T13:05:48.000Z</t>
  </si>
  <si>
    <t>2025-11-07T12:36:10.445Z</t>
  </si>
  <si>
    <t>2025-11-07T12:36:10.417Z</t>
  </si>
  <si>
    <t>high-spirit-commercial-ventures-private-limited</t>
  </si>
  <si>
    <t>7308</t>
  </si>
  <si>
    <t>pyrzm6ve34mhfqk6dg4nennw</t>
  </si>
  <si>
    <t>ABI Energy Solutions Limited (erstwhile Aarvanss Buildwell and Infracon LLP)</t>
  </si>
  <si>
    <t>2024-06-21T10:10:52.000Z</t>
  </si>
  <si>
    <t>2026-01-05T10:54:21.342Z</t>
  </si>
  <si>
    <t>2026-01-05T10:54:21.168Z</t>
  </si>
  <si>
    <t>aarvanss-buildwell-and-infracon-llp</t>
  </si>
  <si>
    <t>7309</t>
  </si>
  <si>
    <t>tvjc7bi9qcly24ng9v7srqxj</t>
  </si>
  <si>
    <t>Rajlaxmi Constructions Limited</t>
  </si>
  <si>
    <t>2024-06-24T09:38:36.000Z</t>
  </si>
  <si>
    <t>2025-11-07T12:36:13.070Z</t>
  </si>
  <si>
    <t>2025-11-07T12:36:13.039Z</t>
  </si>
  <si>
    <t>rajlaxmi-constructions-limited</t>
  </si>
  <si>
    <t>7310</t>
  </si>
  <si>
    <t>hg5mm039kats1y5yw48ee0ir</t>
  </si>
  <si>
    <t>T.C. Spinners Private Limited</t>
  </si>
  <si>
    <t>2024-06-24T13:13:22.000Z</t>
  </si>
  <si>
    <t>2025-11-07T12:36:14.465Z</t>
  </si>
  <si>
    <t>2025-11-07T12:36:14.386Z</t>
  </si>
  <si>
    <t>tc-spinners-private-limited</t>
  </si>
  <si>
    <t>7311</t>
  </si>
  <si>
    <t>ptfuynk4n36dgtph9f7trbmg</t>
  </si>
  <si>
    <t>Aaryan Infrabuild Private Limited</t>
  </si>
  <si>
    <t>2024-06-25T10:01:39.000Z</t>
  </si>
  <si>
    <t>2025-11-07T12:36:15.463Z</t>
  </si>
  <si>
    <t>2025-11-07T12:36:15.439Z</t>
  </si>
  <si>
    <t>aaryan-infrabuild-private-limited</t>
  </si>
  <si>
    <t>7312</t>
  </si>
  <si>
    <t>tkgcqjpni7bz87rfgi5ez55l</t>
  </si>
  <si>
    <t>R. K. Madhani and Company</t>
  </si>
  <si>
    <t>2024-06-25T11:08:55.000Z</t>
  </si>
  <si>
    <t>2025-11-07T12:36:16.596Z</t>
  </si>
  <si>
    <t>2025-11-07T12:36:16.560Z</t>
  </si>
  <si>
    <t>r-k-madhani-and-company</t>
  </si>
  <si>
    <t>7313</t>
  </si>
  <si>
    <t>uka5g7vrv7f69eaqddyexwby</t>
  </si>
  <si>
    <t>Wellcon Constructions Private Limited</t>
  </si>
  <si>
    <t>2024-06-25T11:31:07.000Z</t>
  </si>
  <si>
    <t>2025-11-07T12:36:17.937Z</t>
  </si>
  <si>
    <t>2025-11-07T12:36:17.902Z</t>
  </si>
  <si>
    <t>wellcon-constructions-private-limited</t>
  </si>
  <si>
    <t>7314</t>
  </si>
  <si>
    <t>omyntey7c9ooui2qm113y40o</t>
  </si>
  <si>
    <t>Agio Pharmaceuticals Limited</t>
  </si>
  <si>
    <t>2024-06-26T10:29:21.000Z</t>
  </si>
  <si>
    <t>2025-11-07T12:36:19.228Z</t>
  </si>
  <si>
    <t>2025-11-07T12:36:19.195Z</t>
  </si>
  <si>
    <t>agio-pharmaceuticals-limited</t>
  </si>
  <si>
    <t>7315</t>
  </si>
  <si>
    <t>nizas1pnrrf2561b6d0v6h79</t>
  </si>
  <si>
    <t>L N Malviya Infra Projects Private Limited</t>
  </si>
  <si>
    <t>2024-06-27T09:08:48.000Z</t>
  </si>
  <si>
    <t>2025-11-07T12:36:20.584Z</t>
  </si>
  <si>
    <t>2025-11-07T12:36:20.554Z</t>
  </si>
  <si>
    <t>l-n-malviya-infra-projects-private-limited</t>
  </si>
  <si>
    <t>7316</t>
  </si>
  <si>
    <t>tt6t0qh5bjxl9n0mwz8pr7ds</t>
  </si>
  <si>
    <t>Highway Engineering Consultants</t>
  </si>
  <si>
    <t>2024-06-27T09:13:27.000Z</t>
  </si>
  <si>
    <t>2025-11-07T12:36:22.064Z</t>
  </si>
  <si>
    <t>2025-11-07T12:36:22.017Z</t>
  </si>
  <si>
    <t>highway-engineering-consultants</t>
  </si>
  <si>
    <t>7317</t>
  </si>
  <si>
    <t>gydjxykr1udltl0ymesu9oza</t>
  </si>
  <si>
    <t>Dynamic Services &amp; Security Limited</t>
  </si>
  <si>
    <t>2024-06-28T07:23:53.000Z</t>
  </si>
  <si>
    <t>2025-11-07T12:36:23.431Z</t>
  </si>
  <si>
    <t>2025-11-07T12:36:23.399Z</t>
  </si>
  <si>
    <t>dynamic-services--security-limited</t>
  </si>
  <si>
    <t>7318</t>
  </si>
  <si>
    <t>dxy1nlo8mtqxrwwv4po0ptrs</t>
  </si>
  <si>
    <t>Marathon Realty Private Limited</t>
  </si>
  <si>
    <t>2024-07-01T11:56:02.000Z</t>
  </si>
  <si>
    <t>2025-11-07T12:36:25.302Z</t>
  </si>
  <si>
    <t>2025-11-07T12:36:25.264Z</t>
  </si>
  <si>
    <t>marathon-realty-private-limited</t>
  </si>
  <si>
    <t>7319</t>
  </si>
  <si>
    <t>h4uwj8kjpumeyryyjo5my2u5</t>
  </si>
  <si>
    <t>Finstars Capital Limited</t>
  </si>
  <si>
    <t>2024-07-01T12:32:38.000Z</t>
  </si>
  <si>
    <t>2025-11-07T12:36:26.877Z</t>
  </si>
  <si>
    <t>2025-11-07T12:36:26.828Z</t>
  </si>
  <si>
    <t>finstars-capital-limited</t>
  </si>
  <si>
    <t>7320</t>
  </si>
  <si>
    <t>w0m3rxnwu6m720hkjglu7ngi</t>
  </si>
  <si>
    <t>Bhanderi Lab Grown Diamonds LLP</t>
  </si>
  <si>
    <t>2024-07-02T09:06:05.000Z</t>
  </si>
  <si>
    <t>2025-11-07T12:36:27.960Z</t>
  </si>
  <si>
    <t>2025-11-07T12:36:27.932Z</t>
  </si>
  <si>
    <t>bhanderi-lab-grown-diamonds-llp</t>
  </si>
  <si>
    <t>7321</t>
  </si>
  <si>
    <t>r1xxmuu55zd1cwdagtgojnet</t>
  </si>
  <si>
    <t>Onix - Tech Renewable Private Limited</t>
  </si>
  <si>
    <t>2024-07-02T12:39:29.000Z</t>
  </si>
  <si>
    <t>2025-11-07T12:36:29.423Z</t>
  </si>
  <si>
    <t>2025-11-07T12:36:29.391Z</t>
  </si>
  <si>
    <t>onix--tech-renewable-private-limited</t>
  </si>
  <si>
    <t>7322</t>
  </si>
  <si>
    <t>y57mpw5c10vhtsxs4k95akjo</t>
  </si>
  <si>
    <t>Crystal Balaji Industries Private Limited</t>
  </si>
  <si>
    <t>2024-07-03T09:37:06.000Z</t>
  </si>
  <si>
    <t>2025-11-07T12:36:30.514Z</t>
  </si>
  <si>
    <t>2025-11-07T12:36:30.488Z</t>
  </si>
  <si>
    <t>crystal-balaji-industries-private-limited</t>
  </si>
  <si>
    <t>7323</t>
  </si>
  <si>
    <t>uh8hvuv4ps21yzgerpqq709o</t>
  </si>
  <si>
    <t>Lekh Raj Autoplaza Private Limited</t>
  </si>
  <si>
    <t>2024-07-03T12:00:38.000Z</t>
  </si>
  <si>
    <t>2025-11-07T12:36:31.773Z</t>
  </si>
  <si>
    <t>2025-11-07T12:36:31.742Z</t>
  </si>
  <si>
    <t>lekh-raj-autoplaza-private-limited</t>
  </si>
  <si>
    <t>7324</t>
  </si>
  <si>
    <t>jymdsm5gqa96lblf4mjtwpx0</t>
  </si>
  <si>
    <t>Hindustan Construction Company Limited</t>
  </si>
  <si>
    <t>2024-07-03T12:14:54.000Z</t>
  </si>
  <si>
    <t>2025-11-07T12:36:33.262Z</t>
  </si>
  <si>
    <t>2025-11-07T12:36:33.226Z</t>
  </si>
  <si>
    <t>hindustan-construction-company-limited</t>
  </si>
  <si>
    <t>7325</t>
  </si>
  <si>
    <t>bze8q74er9rne1lo4ek9ydwi</t>
  </si>
  <si>
    <t>Nagammal Mills Private Limited</t>
  </si>
  <si>
    <t>2024-07-03T13:09:44.000Z</t>
  </si>
  <si>
    <t>2025-11-07T12:36:34.544Z</t>
  </si>
  <si>
    <t>2025-11-07T12:36:34.512Z</t>
  </si>
  <si>
    <t>nagammal-mills-private-limited</t>
  </si>
  <si>
    <t>7326</t>
  </si>
  <si>
    <t>clk46jlbk0oxzzpmn4ndlei6</t>
  </si>
  <si>
    <t>Capithan Exporting Company</t>
  </si>
  <si>
    <t>2024-07-04T10:22:32.000Z</t>
  </si>
  <si>
    <t>2025-11-07T12:36:35.917Z</t>
  </si>
  <si>
    <t>2025-11-07T12:36:35.889Z</t>
  </si>
  <si>
    <t>capithan-exporting-company</t>
  </si>
  <si>
    <t>7327</t>
  </si>
  <si>
    <t>p7nrq6f19uyt2eldxk12jyon</t>
  </si>
  <si>
    <t>Deesan Infrastructure Private Limited</t>
  </si>
  <si>
    <t>2024-07-04T13:05:00.000Z</t>
  </si>
  <si>
    <t>2025-11-07T12:36:37.513Z</t>
  </si>
  <si>
    <t>2025-11-07T12:36:37.465Z</t>
  </si>
  <si>
    <t>deesan-infrastructure-private-limited</t>
  </si>
  <si>
    <t>7328</t>
  </si>
  <si>
    <t>ak7zamb5574toz38xks5cmus</t>
  </si>
  <si>
    <t>Carabao Foods Private Limited</t>
  </si>
  <si>
    <t>2024-07-05T11:33:10.000Z</t>
  </si>
  <si>
    <t>2025-11-07T12:36:38.739Z</t>
  </si>
  <si>
    <t>2025-11-07T12:36:38.706Z</t>
  </si>
  <si>
    <t>carabao-foods-private-limited</t>
  </si>
  <si>
    <t>7329</t>
  </si>
  <si>
    <t>mc88q37vrf2l20z0erwfjeuk</t>
  </si>
  <si>
    <t>Shivam Cotton Industries</t>
  </si>
  <si>
    <t>2024-07-05T11:53:11.000Z</t>
  </si>
  <si>
    <t>2025-11-07T12:36:39.804Z</t>
  </si>
  <si>
    <t>2025-11-07T12:36:39.728Z</t>
  </si>
  <si>
    <t>shivam-cotton-industries</t>
  </si>
  <si>
    <t>7330</t>
  </si>
  <si>
    <t>ji9ja401slccyvp6nia2z6l4</t>
  </si>
  <si>
    <t>Servotech Renewable Power System Limited</t>
  </si>
  <si>
    <t>2024-07-05T11:54:29.000Z</t>
  </si>
  <si>
    <t>2025-11-07T12:36:41.110Z</t>
  </si>
  <si>
    <t>2025-11-07T12:36:41.078Z</t>
  </si>
  <si>
    <t>servotech-renewable-power-system-limited</t>
  </si>
  <si>
    <t>7331</t>
  </si>
  <si>
    <t>zj21gxm5q1q8z2xgnv1jlojy</t>
  </si>
  <si>
    <t>Nila Infrastructures Limited</t>
  </si>
  <si>
    <t>2024-07-05T12:00:55.000Z</t>
  </si>
  <si>
    <t>2025-11-07T12:36:42.371Z</t>
  </si>
  <si>
    <t>2025-11-07T12:36:42.341Z</t>
  </si>
  <si>
    <t>nila-infrastructures-limited</t>
  </si>
  <si>
    <t>7332</t>
  </si>
  <si>
    <t>lvsjv47vg7v42h5i6imc9cbq</t>
  </si>
  <si>
    <t>MBR Silos Private Limited</t>
  </si>
  <si>
    <t>2024-07-08T09:30:04.000Z</t>
  </si>
  <si>
    <t>2025-11-07T12:36:43.434Z</t>
  </si>
  <si>
    <t>2025-11-07T12:36:43.408Z</t>
  </si>
  <si>
    <t>mbr-silos-private-limited</t>
  </si>
  <si>
    <t>7333</t>
  </si>
  <si>
    <t>vz5g9sff78av3g5itwc5jj5r</t>
  </si>
  <si>
    <t>Praveen Capital Private Limited</t>
  </si>
  <si>
    <t>2024-07-08T09:37:00.000Z</t>
  </si>
  <si>
    <t>2025-11-07T12:36:44.762Z</t>
  </si>
  <si>
    <t>2025-11-07T12:36:44.733Z</t>
  </si>
  <si>
    <t>praveen-capital-private-limited</t>
  </si>
  <si>
    <t>7334</t>
  </si>
  <si>
    <t>w71578f0opai2hipryeltv3n</t>
  </si>
  <si>
    <t>Dia Precious Jewellery Private Limited</t>
  </si>
  <si>
    <t>2024-07-08T11:59:51.000Z</t>
  </si>
  <si>
    <t>2025-11-07T12:36:46.013Z</t>
  </si>
  <si>
    <t>2025-11-07T12:36:45.939Z</t>
  </si>
  <si>
    <t>dia-precious-jewellery-private-limited</t>
  </si>
  <si>
    <t>7335</t>
  </si>
  <si>
    <t>s730zshnj50kwji5gmlm2eey</t>
  </si>
  <si>
    <t>Quality Steels</t>
  </si>
  <si>
    <t>2024-07-09T07:27:19.000Z</t>
  </si>
  <si>
    <t>2026-01-06T12:06:24.161Z</t>
  </si>
  <si>
    <t>2026-01-06T12:06:24.063Z</t>
  </si>
  <si>
    <t>quality-steels</t>
  </si>
  <si>
    <t>7336</t>
  </si>
  <si>
    <t>tilk6r2dtc129yd84id7ehhl</t>
  </si>
  <si>
    <t>Auro Sundram International Private Limited</t>
  </si>
  <si>
    <t>2024-07-09T11:55:17.000Z</t>
  </si>
  <si>
    <t>2026-01-23T13:03:47.549Z</t>
  </si>
  <si>
    <t>2026-01-23T13:03:47.428Z</t>
  </si>
  <si>
    <t>auro-sundram-international-private-limited</t>
  </si>
  <si>
    <t>7337</t>
  </si>
  <si>
    <t>qhl2t9atiy86n86bqxwuzdpp</t>
  </si>
  <si>
    <t>Auro Sundram Foods and Feeds Private Limited</t>
  </si>
  <si>
    <t>2024-07-09T11:55:36.000Z</t>
  </si>
  <si>
    <t>2026-01-23T13:10:28.680Z</t>
  </si>
  <si>
    <t>2026-01-23T13:10:28.550Z</t>
  </si>
  <si>
    <t>auro-sundram-foods-and-feeds-private-limited</t>
  </si>
  <si>
    <t>7338</t>
  </si>
  <si>
    <t>a5x2vaj4zct09968r4q24gvz</t>
  </si>
  <si>
    <t>Aristo Securities Private Limited</t>
  </si>
  <si>
    <t>2024-07-11T09:57:30.000Z</t>
  </si>
  <si>
    <t>2025-12-29T11:35:37.312Z</t>
  </si>
  <si>
    <t>2025-12-29T11:35:37.138Z</t>
  </si>
  <si>
    <t>aristo-securities-private-limited</t>
  </si>
  <si>
    <t>7339</t>
  </si>
  <si>
    <t>ck9xsso21cjd2k1l2gvhym4v</t>
  </si>
  <si>
    <t>Vellum Papers Private Limited</t>
  </si>
  <si>
    <t>2024-07-11T10:34:37.000Z</t>
  </si>
  <si>
    <t>2025-11-07T12:36:53.945Z</t>
  </si>
  <si>
    <t>2025-11-07T12:36:53.912Z</t>
  </si>
  <si>
    <t>vellum-papers-private-limited-</t>
  </si>
  <si>
    <t>7340</t>
  </si>
  <si>
    <t>qn8wcfrtk9o4zz005x96khb7</t>
  </si>
  <si>
    <t>Radhe Associate</t>
  </si>
  <si>
    <t>2024-07-11T10:51:29.000Z</t>
  </si>
  <si>
    <t>2025-11-07T12:36:55.070Z</t>
  </si>
  <si>
    <t>2025-11-07T12:36:55.038Z</t>
  </si>
  <si>
    <t>radhe-associate</t>
  </si>
  <si>
    <t>7341</t>
  </si>
  <si>
    <t>p6ent4a52zvtnlqpaujxepwo</t>
  </si>
  <si>
    <t>L H Sugar Factories Limited</t>
  </si>
  <si>
    <t>2024-07-11T11:44:31.000Z</t>
  </si>
  <si>
    <t>2025-11-07T12:36:56.448Z</t>
  </si>
  <si>
    <t>2025-11-07T12:36:56.417Z</t>
  </si>
  <si>
    <t>l-h-sugar-factories-limited</t>
  </si>
  <si>
    <t>7342</t>
  </si>
  <si>
    <t>bd60vc6qvqfp27uo9roaewdo</t>
  </si>
  <si>
    <t>Highbar Technocrat Limited</t>
  </si>
  <si>
    <t>2024-07-11T12:18:42.000Z</t>
  </si>
  <si>
    <t>2025-11-07T12:36:57.775Z</t>
  </si>
  <si>
    <t>2025-11-07T12:36:57.744Z</t>
  </si>
  <si>
    <t>highbar-technocrat-limited</t>
  </si>
  <si>
    <t>7343</t>
  </si>
  <si>
    <t>d976th5r21cf4yxnmsc37f80</t>
  </si>
  <si>
    <t>Royale Agro Processing Industries</t>
  </si>
  <si>
    <t>2024-07-12T09:57:30.000Z</t>
  </si>
  <si>
    <t>2025-11-07T12:36:58.982Z</t>
  </si>
  <si>
    <t>2025-11-07T12:36:58.953Z</t>
  </si>
  <si>
    <t>royale-agro-processing-industries</t>
  </si>
  <si>
    <t>7344</t>
  </si>
  <si>
    <t>qfx4izxmocg7xb1m3zikr5m1</t>
  </si>
  <si>
    <t>SA Trading Company</t>
  </si>
  <si>
    <t>2024-07-15T12:16:56.000Z</t>
  </si>
  <si>
    <t>2025-11-07T12:37:00.203Z</t>
  </si>
  <si>
    <t>2025-11-07T12:37:00.175Z</t>
  </si>
  <si>
    <t>sa-trading-company</t>
  </si>
  <si>
    <t>7345</t>
  </si>
  <si>
    <t>sfrs7cemsrwufx9azyjyjheb</t>
  </si>
  <si>
    <t>Maps Granito Private Limited</t>
  </si>
  <si>
    <t>2024-07-16T09:52:00.000Z</t>
  </si>
  <si>
    <t>2025-11-07T12:37:01.620Z</t>
  </si>
  <si>
    <t>2025-11-07T12:37:01.591Z</t>
  </si>
  <si>
    <t>maps-granito-private-limited</t>
  </si>
  <si>
    <t>7346</t>
  </si>
  <si>
    <t>m30taofg7vpynyx6ym75fo9q</t>
  </si>
  <si>
    <t>Rudra Cottex Private Limited</t>
  </si>
  <si>
    <t>2024-07-16T11:09:59.000Z</t>
  </si>
  <si>
    <t>2025-11-07T12:37:03.718Z</t>
  </si>
  <si>
    <t>2025-11-07T12:37:03.665Z</t>
  </si>
  <si>
    <t>rudra-cottex-private-limited</t>
  </si>
  <si>
    <t>7347</t>
  </si>
  <si>
    <t>xwl2c5crnpyccsfolx40o6oq</t>
  </si>
  <si>
    <t>Hazoor Multi Projects Limited</t>
  </si>
  <si>
    <t>2024-07-16T11:14:35.000Z</t>
  </si>
  <si>
    <t>2026-01-06T09:13:43.386Z</t>
  </si>
  <si>
    <t>2026-01-06T09:13:43.247Z</t>
  </si>
  <si>
    <t>hazoor-multi-projects-limited</t>
  </si>
  <si>
    <t>7348</t>
  </si>
  <si>
    <t>lz4lo1661ih19wvan015e00u</t>
  </si>
  <si>
    <t>VCI Chemicals Industries Limited</t>
  </si>
  <si>
    <t>2024-07-16T11:34:27.000Z</t>
  </si>
  <si>
    <t>2025-11-07T12:37:07.412Z</t>
  </si>
  <si>
    <t>2025-11-07T12:37:07.372Z</t>
  </si>
  <si>
    <t>vci-chemicals-industries-limited</t>
  </si>
  <si>
    <t>7349</t>
  </si>
  <si>
    <t>jad9ep0hx15ywznbqq4c9mnj</t>
  </si>
  <si>
    <t>Dwarka Lifestyle Resorts Private Limited</t>
  </si>
  <si>
    <t>2024-07-16T11:44:34.000Z</t>
  </si>
  <si>
    <t>2025-11-07T12:37:08.708Z</t>
  </si>
  <si>
    <t>2025-11-07T12:37:08.680Z</t>
  </si>
  <si>
    <t>dwarka-lifestyle-resorts-private-limited</t>
  </si>
  <si>
    <t>7350</t>
  </si>
  <si>
    <t>h38bbwfx12uwmduzz771wk7c</t>
  </si>
  <si>
    <t>Fouress Engineering India Private Limited</t>
  </si>
  <si>
    <t>2024-07-16T12:21:06.000Z</t>
  </si>
  <si>
    <t>2025-11-07T12:37:09.949Z</t>
  </si>
  <si>
    <t>2025-11-07T12:37:09.922Z</t>
  </si>
  <si>
    <t>fouress-engineering-india-private-limited</t>
  </si>
  <si>
    <t>7351</t>
  </si>
  <si>
    <t>s1t0bivbsg24piuue8ui0dwv</t>
  </si>
  <si>
    <t>Shree Jagdamba Agrico Exports Private Limited</t>
  </si>
  <si>
    <t>2024-07-18T11:22:51.000Z</t>
  </si>
  <si>
    <t>2025-11-07T12:37:11.350Z</t>
  </si>
  <si>
    <t>2025-11-07T12:37:11.318Z</t>
  </si>
  <si>
    <t>shree-jagdamba-agrico-exports-private-limited</t>
  </si>
  <si>
    <t>7352</t>
  </si>
  <si>
    <t>j05x63uw52ba2hzupij7f1nc</t>
  </si>
  <si>
    <t>Shree Jagdamba Agrico Products Private Limited</t>
  </si>
  <si>
    <t>2024-07-18T11:33:28.000Z</t>
  </si>
  <si>
    <t>2025-11-07T12:37:12.629Z</t>
  </si>
  <si>
    <t>2025-11-07T12:37:12.598Z</t>
  </si>
  <si>
    <t>shree-jagdamba-agrico-products-private-limited</t>
  </si>
  <si>
    <t>7353</t>
  </si>
  <si>
    <t>y0dwffztqao6m6m8nkwdjqbr</t>
  </si>
  <si>
    <t>Shree Jagdamba Solvent</t>
  </si>
  <si>
    <t>2024-07-18T11:54:30.000Z</t>
  </si>
  <si>
    <t>2025-11-07T12:37:14.015Z</t>
  </si>
  <si>
    <t>2025-11-07T12:37:13.981Z</t>
  </si>
  <si>
    <t>shree-jagdamba-solvent</t>
  </si>
  <si>
    <t>7354</t>
  </si>
  <si>
    <t>bj5injec73ia9urcry55h1sb</t>
  </si>
  <si>
    <t>Shervani Industrial Syndicate Limited</t>
  </si>
  <si>
    <t>2024-07-18T12:02:56.000Z</t>
  </si>
  <si>
    <t>2025-11-07T12:37:15.248Z</t>
  </si>
  <si>
    <t>2025-11-07T12:37:15.219Z</t>
  </si>
  <si>
    <t>shervani-industrial-syndicate-limited</t>
  </si>
  <si>
    <t>7355</t>
  </si>
  <si>
    <t>c466fh61lxx3yveav24qj6rj</t>
  </si>
  <si>
    <t>Adira Telecom Private Limited</t>
  </si>
  <si>
    <t>2024-07-19T10:58:23.000Z</t>
  </si>
  <si>
    <t>2025-11-07T12:37:16.462Z</t>
  </si>
  <si>
    <t>2025-11-07T12:37:16.433Z</t>
  </si>
  <si>
    <t>adira-telecom-private-limited</t>
  </si>
  <si>
    <t>7356</t>
  </si>
  <si>
    <t>xyatt530cvgtepxrxbzvdnsl</t>
  </si>
  <si>
    <t>Gauri Ganesh Ispat Private Limited</t>
  </si>
  <si>
    <t>2024-07-19T11:32:49.000Z</t>
  </si>
  <si>
    <t>2026-01-22T10:00:20.055Z</t>
  </si>
  <si>
    <t>2026-01-22T10:00:19.928Z</t>
  </si>
  <si>
    <t>gauri-ganesh-ispat-private-limited</t>
  </si>
  <si>
    <t>7357</t>
  </si>
  <si>
    <t>nbf0klkrx2ma5e9a031ksdrd</t>
  </si>
  <si>
    <t>Red Fort Capital Finance Company Private Limited</t>
  </si>
  <si>
    <t>2024-07-19T12:05:25.000Z</t>
  </si>
  <si>
    <t>2025-11-07T12:37:18.418Z</t>
  </si>
  <si>
    <t>2025-11-07T12:37:18.389Z</t>
  </si>
  <si>
    <t>red-fort-capital-finance-company-private-limited</t>
  </si>
  <si>
    <t>7358</t>
  </si>
  <si>
    <t>f16qem564bsb4zfwmkgssx86</t>
  </si>
  <si>
    <t>Vrisa Minerals Private Limited</t>
  </si>
  <si>
    <t>2024-07-22T09:32:09.000Z</t>
  </si>
  <si>
    <t>2025-11-07T12:37:19.441Z</t>
  </si>
  <si>
    <t>2025-11-07T12:37:19.416Z</t>
  </si>
  <si>
    <t>vrisa-minerals-private-limited</t>
  </si>
  <si>
    <t>7359</t>
  </si>
  <si>
    <t>d1fj8n7m9hugvqwjhrtcuarg</t>
  </si>
  <si>
    <t>Dicitex Furnishing Private Limited</t>
  </si>
  <si>
    <t>2024-07-22T10:28:11.000Z</t>
  </si>
  <si>
    <t>2025-11-07T12:37:20.773Z</t>
  </si>
  <si>
    <t>2025-11-07T12:37:20.694Z</t>
  </si>
  <si>
    <t>dicitex-furnishing-private-limited</t>
  </si>
  <si>
    <t>7360</t>
  </si>
  <si>
    <t>pzzhctes0d0xtoecbidmokp3</t>
  </si>
  <si>
    <t>Hannu Steel Private Limited</t>
  </si>
  <si>
    <t>2024-07-22T11:01:06.000Z</t>
  </si>
  <si>
    <t>2025-11-07T12:37:22.025Z</t>
  </si>
  <si>
    <t>2025-11-07T12:37:21.996Z</t>
  </si>
  <si>
    <t>hannu-steel-private-limited</t>
  </si>
  <si>
    <t>7361</t>
  </si>
  <si>
    <t>zpcekqm857gtlsq2ufumlikb</t>
  </si>
  <si>
    <t>Laxmi Solar Power Systems Private Limited</t>
  </si>
  <si>
    <t>2024-07-22T11:59:14.000Z</t>
  </si>
  <si>
    <t>2025-11-07T12:37:22.975Z</t>
  </si>
  <si>
    <t>2025-11-07T12:37:22.950Z</t>
  </si>
  <si>
    <t>laxmi-solar-power-systems-private-limited</t>
  </si>
  <si>
    <t>7362</t>
  </si>
  <si>
    <t>zhvf2eu2i21kx2zn2usfcww5</t>
  </si>
  <si>
    <t>Suresh Rathi Securities Private Limited</t>
  </si>
  <si>
    <t>2024-07-22T12:42:27.000Z</t>
  </si>
  <si>
    <t>2025-11-07T12:37:25.434Z</t>
  </si>
  <si>
    <t>2025-11-07T12:37:25.376Z</t>
  </si>
  <si>
    <t>suresh-rathi-securities-private-limited</t>
  </si>
  <si>
    <t>7363</t>
  </si>
  <si>
    <t>kyfhoo3de8fdhb4pen3x6pl3</t>
  </si>
  <si>
    <t>Columbus Premier Shoes Private Limited</t>
  </si>
  <si>
    <t>2024-07-22T13:05:23.000Z</t>
  </si>
  <si>
    <t>2025-11-07T12:37:26.639Z</t>
  </si>
  <si>
    <t>2025-11-07T12:37:26.611Z</t>
  </si>
  <si>
    <t>columbus-premier-shoes-private-limited</t>
  </si>
  <si>
    <t>7364</t>
  </si>
  <si>
    <t>bsz66iwrzp5dseha12ou1mt3</t>
  </si>
  <si>
    <t>Kareli Sugar Mill Private Limited</t>
  </si>
  <si>
    <t>2024-07-22T13:57:37.000Z</t>
  </si>
  <si>
    <t>2025-11-07T12:37:27.831Z</t>
  </si>
  <si>
    <t>2025-11-07T12:37:27.804Z</t>
  </si>
  <si>
    <t>kareli-sugar-mill-private-limited</t>
  </si>
  <si>
    <t>7365</t>
  </si>
  <si>
    <t>b7yw9hjc0eem8hsm909zkoqp</t>
  </si>
  <si>
    <t>Ajay Builders Engineers and Construction Private Limited</t>
  </si>
  <si>
    <t>2024-07-23T09:49:11.000Z</t>
  </si>
  <si>
    <t>2025-11-07T12:37:29.166Z</t>
  </si>
  <si>
    <t>2025-11-07T12:37:29.086Z</t>
  </si>
  <si>
    <t>ajay-builders-engineers-and-construction-private-limited</t>
  </si>
  <si>
    <t>7366</t>
  </si>
  <si>
    <t>lam3u4av5vrdqjsqd8j57g68</t>
  </si>
  <si>
    <t>CDR Infracon Limited (erstwhile CDR &amp; Co Constructions)</t>
  </si>
  <si>
    <t>2024-07-23T10:37:30.000Z</t>
  </si>
  <si>
    <t>2025-11-07T12:37:30.476Z</t>
  </si>
  <si>
    <t>2025-11-07T12:37:30.446Z</t>
  </si>
  <si>
    <t>cdr-infracon-limited-erstwhile-cdr--co-constructions</t>
  </si>
  <si>
    <t>7367</t>
  </si>
  <si>
    <t>x8i9lootyryzfri0xc4q1h98</t>
  </si>
  <si>
    <t>Tier 1 Infra Private Limited</t>
  </si>
  <si>
    <t>2024-07-23T13:02:10.000Z</t>
  </si>
  <si>
    <t>2025-11-07T12:37:31.852Z</t>
  </si>
  <si>
    <t>2025-11-07T12:37:31.818Z</t>
  </si>
  <si>
    <t>tier-1-infra-private-limited</t>
  </si>
  <si>
    <t>7368</t>
  </si>
  <si>
    <t>gyce5b7s4aqf2aibs3y037wc</t>
  </si>
  <si>
    <t>TPV Sales Limited (Erstwhile known as Thakkar Popatlal Velji Sales Limited)</t>
  </si>
  <si>
    <t>2024-07-23T13:21:23.000Z</t>
  </si>
  <si>
    <t>2025-12-11T12:14:18.851Z</t>
  </si>
  <si>
    <t>2025-12-11T12:14:18.631Z</t>
  </si>
  <si>
    <t>thakkar-popatlal-velji-sales-limited</t>
  </si>
  <si>
    <t>7369</t>
  </si>
  <si>
    <t>e4g2qr2qs3fs99wz073wbiyy</t>
  </si>
  <si>
    <t>Jagruti Sugar &amp; Allied Industries Limited</t>
  </si>
  <si>
    <t>2024-07-24T06:51:18.000Z</t>
  </si>
  <si>
    <t>2025-11-07T12:37:34.752Z</t>
  </si>
  <si>
    <t>2025-11-07T12:37:34.717Z</t>
  </si>
  <si>
    <t>jagruti-sugar--allied-industries-limited</t>
  </si>
  <si>
    <t>7370</t>
  </si>
  <si>
    <t>yw5kv8bdlob94rbpyzao1ve5</t>
  </si>
  <si>
    <t>Rajganga Agro Product Private Limited</t>
  </si>
  <si>
    <t>2024-07-24T11:18:40.000Z</t>
  </si>
  <si>
    <t>2025-11-19T19:19:15.627Z</t>
  </si>
  <si>
    <t>2025-11-19T19:19:14.407Z</t>
  </si>
  <si>
    <t>rajganga-agro-product-private-limited</t>
  </si>
  <si>
    <t>7371</t>
  </si>
  <si>
    <t>bey5xinn1pusb05b2ih1x5c5</t>
  </si>
  <si>
    <t>Hariom Communication LLP</t>
  </si>
  <si>
    <t>2024-07-24T11:45:28.000Z</t>
  </si>
  <si>
    <t>2025-11-07T12:37:36.701Z</t>
  </si>
  <si>
    <t>2025-11-07T12:37:36.672Z</t>
  </si>
  <si>
    <t>hariom-communication-llp</t>
  </si>
  <si>
    <t>7372</t>
  </si>
  <si>
    <t>p8ogwf85zem16lrqsflbw3uj</t>
  </si>
  <si>
    <t>AFP Manufacturing Co Private Limited</t>
  </si>
  <si>
    <t>2024-07-24T11:46:11.000Z</t>
  </si>
  <si>
    <t>2025-11-07T12:37:38.102Z</t>
  </si>
  <si>
    <t>2025-11-07T12:37:38.069Z</t>
  </si>
  <si>
    <t>afp-manufacturing-co-private-limited</t>
  </si>
  <si>
    <t>7373</t>
  </si>
  <si>
    <t>ifgn2d9xgnixw5mfgisu36lg</t>
  </si>
  <si>
    <t>Ambika Recharge Solution Private Limited</t>
  </si>
  <si>
    <t>2024-07-24T12:01:49.000Z</t>
  </si>
  <si>
    <t>2025-11-07T12:37:39.141Z</t>
  </si>
  <si>
    <t>2025-11-07T12:37:39.112Z</t>
  </si>
  <si>
    <t>ambika-recharge-solution-private-limited</t>
  </si>
  <si>
    <t>7374</t>
  </si>
  <si>
    <t>uc85ljen61tijaxums0o6a0k</t>
  </si>
  <si>
    <t>Pongalur Pioneer Textiles Private Limited</t>
  </si>
  <si>
    <t>2024-07-24T12:24:20.000Z</t>
  </si>
  <si>
    <t>2025-11-07T12:37:40.485Z</t>
  </si>
  <si>
    <t>2025-11-07T12:37:40.454Z</t>
  </si>
  <si>
    <t>pongalur-pioneer-textiles-private-limited</t>
  </si>
  <si>
    <t>7375</t>
  </si>
  <si>
    <t>oeqmlayxjl7h4fcsrat04jlm</t>
  </si>
  <si>
    <t>Micropark Logistics Private Limited</t>
  </si>
  <si>
    <t>2024-07-25T05:15:58.000Z</t>
  </si>
  <si>
    <t>2026-02-03T05:24:56.066Z</t>
  </si>
  <si>
    <t>2026-02-03T05:24:55.902Z</t>
  </si>
  <si>
    <t>micropark-logistics-private-limited</t>
  </si>
  <si>
    <t>7376</t>
  </si>
  <si>
    <t>g154w1clhqnwp416w0cywicb</t>
  </si>
  <si>
    <t>Imperial Distillers and Vintners Private Limited</t>
  </si>
  <si>
    <t>2024-07-25T10:58:35.000Z</t>
  </si>
  <si>
    <t>2025-11-19T19:20:01.889Z</t>
  </si>
  <si>
    <t>2025-11-19T19:20:01.847Z</t>
  </si>
  <si>
    <t>imperial-distillers-and-vintners-private-limited</t>
  </si>
  <si>
    <t>7377</t>
  </si>
  <si>
    <t>x1tbir3hf08tbzuppfy0kzi8</t>
  </si>
  <si>
    <t>Savani Corporation</t>
  </si>
  <si>
    <t>2024-07-26T11:20:51.000Z</t>
  </si>
  <si>
    <t>2025-11-07T12:37:44.172Z</t>
  </si>
  <si>
    <t>2025-11-07T12:37:44.145Z</t>
  </si>
  <si>
    <t>savani-corporation</t>
  </si>
  <si>
    <t>7378</t>
  </si>
  <si>
    <t>ybiiw7xf37f89k3qbeasxjvq</t>
  </si>
  <si>
    <t>Reilly Homes Realty Private Limited</t>
  </si>
  <si>
    <t>2024-07-26T12:45:26.000Z</t>
  </si>
  <si>
    <t>2025-11-07T12:37:45.403Z</t>
  </si>
  <si>
    <t>2025-11-07T12:37:45.369Z</t>
  </si>
  <si>
    <t>reilly-homes-realty-private-limited</t>
  </si>
  <si>
    <t>7379</t>
  </si>
  <si>
    <t>ieno7jscqerpt0hm03z161ne</t>
  </si>
  <si>
    <t>Devaki Motors LLP</t>
  </si>
  <si>
    <t>2024-07-30T05:44:20.000Z</t>
  </si>
  <si>
    <t>2026-02-03T08:07:00.116Z</t>
  </si>
  <si>
    <t>2026-02-03T08:06:59.942Z</t>
  </si>
  <si>
    <t>devaki-motors-llp</t>
  </si>
  <si>
    <t>7380</t>
  </si>
  <si>
    <t>e3ovzmt4atzsmupy9gsv5wh5</t>
  </si>
  <si>
    <t>Bharatiyam Beverages Private Limited</t>
  </si>
  <si>
    <t>2024-07-30T06:47:17.000Z</t>
  </si>
  <si>
    <t>2025-11-07T12:37:48.037Z</t>
  </si>
  <si>
    <t>2025-11-07T12:37:48.011Z</t>
  </si>
  <si>
    <t>bharatiyam-beverages-private-limited</t>
  </si>
  <si>
    <t>7381</t>
  </si>
  <si>
    <t>mo91zxxmrctiqsose2dnaf5e</t>
  </si>
  <si>
    <t>Ornate Mercantile Private Limited</t>
  </si>
  <si>
    <t>2024-07-30T07:18:37.000Z</t>
  </si>
  <si>
    <t>2025-11-07T12:37:49.340Z</t>
  </si>
  <si>
    <t>2025-11-07T12:37:49.310Z</t>
  </si>
  <si>
    <t>ornate-mercantile-private-limited</t>
  </si>
  <si>
    <t>7382</t>
  </si>
  <si>
    <t>petx0g707n5iybo82rxd1xzg</t>
  </si>
  <si>
    <t>Al Ammar Frozen Foods Exports Private Limited</t>
  </si>
  <si>
    <t>2024-07-30T09:26:53.000Z</t>
  </si>
  <si>
    <t>2025-11-07T12:37:50.590Z</t>
  </si>
  <si>
    <t>2025-11-07T12:37:50.564Z</t>
  </si>
  <si>
    <t>al-ammar-frozen-foods-exports-private-limited</t>
  </si>
  <si>
    <t>7383</t>
  </si>
  <si>
    <t>oqawdo44hh19nv1wotcegejj</t>
  </si>
  <si>
    <t>Kanjiravelil Traders Private Limited</t>
  </si>
  <si>
    <t>2024-07-30T10:20:19.000Z</t>
  </si>
  <si>
    <t>2025-11-07T12:37:51.593Z</t>
  </si>
  <si>
    <t>2025-11-07T12:37:51.564Z</t>
  </si>
  <si>
    <t>kanjiravelil-traders-private-limited</t>
  </si>
  <si>
    <t>7384</t>
  </si>
  <si>
    <t>u14bk48dj1jidxrtcxphszhq</t>
  </si>
  <si>
    <t>Mohan Spintex India Limited</t>
  </si>
  <si>
    <t>2024-07-30T11:36:29.000Z</t>
  </si>
  <si>
    <t>2025-11-07T12:37:52.872Z</t>
  </si>
  <si>
    <t>2025-11-07T12:37:52.844Z</t>
  </si>
  <si>
    <t>mohan-spintex-india-limited</t>
  </si>
  <si>
    <t>7385</t>
  </si>
  <si>
    <t>k8zvjw7w6uqtkhvdsn8mcn9a</t>
  </si>
  <si>
    <t>Sirsaliya Vinod Green Energy Private Limited</t>
  </si>
  <si>
    <t>2024-07-31T12:56:33.000Z</t>
  </si>
  <si>
    <t>2025-11-26T06:20:35.561Z</t>
  </si>
  <si>
    <t>2025-11-26T06:20:35.421Z</t>
  </si>
  <si>
    <t>sirsaliya-vinod-green-energy-private-limited</t>
  </si>
  <si>
    <t>7386</t>
  </si>
  <si>
    <t>zbd8cxj3qrkjfw8vhx5in0at</t>
  </si>
  <si>
    <t>PSAA Constructions Private Limited</t>
  </si>
  <si>
    <t>2024-08-01T09:34:35.000Z</t>
  </si>
  <si>
    <t>2025-11-20T04:58:28.385Z</t>
  </si>
  <si>
    <t>2025-11-20T04:58:28.322Z</t>
  </si>
  <si>
    <t>psaa-constructions-private-limited</t>
  </si>
  <si>
    <t>7387</t>
  </si>
  <si>
    <t>fv5rlg3huh1rimhzs4cxw89w</t>
  </si>
  <si>
    <t>Esteemed Developers &amp; Builders Private Limited</t>
  </si>
  <si>
    <t>2024-08-01T10:35:58.000Z</t>
  </si>
  <si>
    <t>2025-11-07T12:37:56.240Z</t>
  </si>
  <si>
    <t>2025-11-07T12:37:56.210Z</t>
  </si>
  <si>
    <t>esteemed-developers--builders-private-limited</t>
  </si>
  <si>
    <t>7388</t>
  </si>
  <si>
    <t>fdj5kudbbnvyrus3q834j4lh</t>
  </si>
  <si>
    <t>Sunstar Extraction Private Limited</t>
  </si>
  <si>
    <t>2024-08-01T12:04:40.000Z</t>
  </si>
  <si>
    <t>2025-11-07T12:37:57.541Z</t>
  </si>
  <si>
    <t>2025-11-07T12:37:57.514Z</t>
  </si>
  <si>
    <t>sunstar-extraction-private-limited</t>
  </si>
  <si>
    <t>7389</t>
  </si>
  <si>
    <t>pwi5i6udmgq3ibiasid77fog</t>
  </si>
  <si>
    <t>Radhakishan Tollways Private Limited</t>
  </si>
  <si>
    <t>2024-08-01T12:46:11.000Z</t>
  </si>
  <si>
    <t>2025-12-26T12:00:29.627Z</t>
  </si>
  <si>
    <t>2025-12-26T12:00:29.457Z</t>
  </si>
  <si>
    <t>radhakishan-tollways-private-limited</t>
  </si>
  <si>
    <t>7390</t>
  </si>
  <si>
    <t>m6axobkgkq5hf5s6apjx1yi6</t>
  </si>
  <si>
    <t>Prakash Gold Palace Private Limited</t>
  </si>
  <si>
    <t>2024-08-01T12:51:08.000Z</t>
  </si>
  <si>
    <t>2025-11-07T12:37:59.906Z</t>
  </si>
  <si>
    <t>2025-11-07T12:37:59.858Z</t>
  </si>
  <si>
    <t>prakash-gold-palace-private-limited</t>
  </si>
  <si>
    <t>7391</t>
  </si>
  <si>
    <t>bkqsy3c1jbcv7ssq23vpcc09</t>
  </si>
  <si>
    <t>Ramseen Raniwara Highways Private Limited</t>
  </si>
  <si>
    <t>2024-08-01T13:10:12.000Z</t>
  </si>
  <si>
    <t>2025-12-26T12:22:23.177Z</t>
  </si>
  <si>
    <t>2025-12-26T12:22:23.020Z</t>
  </si>
  <si>
    <t>ramseen-raniwara-highways-private-limited</t>
  </si>
  <si>
    <t>7392</t>
  </si>
  <si>
    <t>qm5ommp16dcbm6wbnvvmgquj</t>
  </si>
  <si>
    <t>HCC Infrastructure Company Limited</t>
  </si>
  <si>
    <t>2024-08-01T13:48:49.000Z</t>
  </si>
  <si>
    <t>2025-11-07T12:38:02.430Z</t>
  </si>
  <si>
    <t>2025-11-07T12:38:02.403Z</t>
  </si>
  <si>
    <t>hcc-infrastructure-company-limited</t>
  </si>
  <si>
    <t>7393</t>
  </si>
  <si>
    <t>ggja9e05wyszbrmgt07lix57</t>
  </si>
  <si>
    <t>Jasmer Foods Private Limited</t>
  </si>
  <si>
    <t>2024-08-02T07:14:44.000Z</t>
  </si>
  <si>
    <t>2025-11-07T12:38:04.276Z</t>
  </si>
  <si>
    <t>2025-11-07T12:38:04.236Z</t>
  </si>
  <si>
    <t>jasmer-foods-private-limited</t>
  </si>
  <si>
    <t>7394</t>
  </si>
  <si>
    <t>mp881qzom84imdyyr5et0h8f</t>
  </si>
  <si>
    <t>Susan Electricals India Private Limited</t>
  </si>
  <si>
    <t>2024-08-02T11:11:31.000Z</t>
  </si>
  <si>
    <t>2025-11-07T12:38:05.579Z</t>
  </si>
  <si>
    <t>2025-11-07T12:38:05.543Z</t>
  </si>
  <si>
    <t>susan-electricals-india-private-limited</t>
  </si>
  <si>
    <t>7395</t>
  </si>
  <si>
    <t>r0ehzv7uojahgxjwh8i5o5n6</t>
  </si>
  <si>
    <t>VARKS Engineers Private Limited</t>
  </si>
  <si>
    <t>2024-08-02T11:33:20.000Z</t>
  </si>
  <si>
    <t>2025-11-07T12:38:06.953Z</t>
  </si>
  <si>
    <t>2025-11-07T12:38:06.923Z</t>
  </si>
  <si>
    <t>varks-engineers-private-limited</t>
  </si>
  <si>
    <t>7396</t>
  </si>
  <si>
    <t>lf0wr47fxmiaq2i1spm8ok1d</t>
  </si>
  <si>
    <t>Shree Guru Infracon Private Limited</t>
  </si>
  <si>
    <t>2024-08-02T11:39:30.000Z</t>
  </si>
  <si>
    <t>2026-01-27T12:50:51.514Z</t>
  </si>
  <si>
    <t>2026-01-27T12:50:51.376Z</t>
  </si>
  <si>
    <t>shree-guru-infracon-private-limited</t>
  </si>
  <si>
    <t>7397</t>
  </si>
  <si>
    <t>yuihrgfm3hlza62a1973gp8w</t>
  </si>
  <si>
    <t>Theme County Private Limited</t>
  </si>
  <si>
    <t>2024-08-05T11:14:48.000Z</t>
  </si>
  <si>
    <t>2026-02-03T09:12:02.968Z</t>
  </si>
  <si>
    <t>2026-02-03T09:12:02.840Z</t>
  </si>
  <si>
    <t>themecounty-private-limited</t>
  </si>
  <si>
    <t>7398</t>
  </si>
  <si>
    <t>gwph1usm46v9m1fp8qqjhmmc</t>
  </si>
  <si>
    <t>Sadbhav Futuretech Limited (Erstwhile Sadbhav Futuretech Private Limited)</t>
  </si>
  <si>
    <t>2024-08-05T11:59:39.000Z</t>
  </si>
  <si>
    <t>2025-11-07T12:38:10.226Z</t>
  </si>
  <si>
    <t>2025-11-07T12:38:10.200Z</t>
  </si>
  <si>
    <t>sadbhav-futuretech-limited-erstwhile-sadbhav-futuretech-private-limited-</t>
  </si>
  <si>
    <t>7399</t>
  </si>
  <si>
    <t>k15eoaqigkfsgeby16cudvy7</t>
  </si>
  <si>
    <t>HLBS Tech Private Limited</t>
  </si>
  <si>
    <t>2024-08-06T06:10:28.000Z</t>
  </si>
  <si>
    <t>2025-11-07T12:38:11.591Z</t>
  </si>
  <si>
    <t>2025-11-07T12:38:11.539Z</t>
  </si>
  <si>
    <t>hlbs-tech-private-limited</t>
  </si>
  <si>
    <t>7400</t>
  </si>
  <si>
    <t>zxc44bd66ckatubi9dituypq</t>
  </si>
  <si>
    <t>Neelkanth Infratech Private Limited</t>
  </si>
  <si>
    <t>2024-08-06T09:08:29.000Z</t>
  </si>
  <si>
    <t>2025-11-07T12:38:12.840Z</t>
  </si>
  <si>
    <t>2025-11-07T12:38:12.810Z</t>
  </si>
  <si>
    <t>neelkanth-infratech-private-limited</t>
  </si>
  <si>
    <t>7401</t>
  </si>
  <si>
    <t>wf6p5eh8mhbitd1d3rljkaf3</t>
  </si>
  <si>
    <t>Healthplus Research And Medicentre LLP</t>
  </si>
  <si>
    <t>2024-08-06T09:19:46.000Z</t>
  </si>
  <si>
    <t>2025-11-07T12:38:13.926Z</t>
  </si>
  <si>
    <t>2025-11-07T12:38:13.842Z</t>
  </si>
  <si>
    <t>healthplus-research-and-medicentre-llp</t>
  </si>
  <si>
    <t>7402</t>
  </si>
  <si>
    <t>jiy7e52emtvsv75ngphdluou</t>
  </si>
  <si>
    <t>Bansal Infraprojects Private Limited</t>
  </si>
  <si>
    <t>2024-08-06T10:40:22.000Z</t>
  </si>
  <si>
    <t>2025-11-19T19:36:31.549Z</t>
  </si>
  <si>
    <t>2025-11-19T19:36:31.501Z</t>
  </si>
  <si>
    <t>bansal-infraprojects-private-limited</t>
  </si>
  <si>
    <t>7403</t>
  </si>
  <si>
    <t>kcxpbnvmu9hw28un6g11mee6</t>
  </si>
  <si>
    <t>R. S. Development &amp; Constructions India Private Limited</t>
  </si>
  <si>
    <t>2024-08-07T11:04:42.000Z</t>
  </si>
  <si>
    <t>2025-11-07T12:38:15.809Z</t>
  </si>
  <si>
    <t>2025-11-07T12:38:15.780Z</t>
  </si>
  <si>
    <t>r-s-development--constructions-india-private-limited</t>
  </si>
  <si>
    <t>7404</t>
  </si>
  <si>
    <t>nj220x0tpjlq1p67ins8o47c</t>
  </si>
  <si>
    <t>Siddhartha Engineering Limited</t>
  </si>
  <si>
    <t>2024-08-07T11:14:15.000Z</t>
  </si>
  <si>
    <t>2026-02-05T09:26:34.211Z</t>
  </si>
  <si>
    <t>2026-02-05T09:26:34.028Z</t>
  </si>
  <si>
    <t>siddhartha-engineering-limited</t>
  </si>
  <si>
    <t>7405</t>
  </si>
  <si>
    <t>k3wqcg1aymbv4dwve40mj4jl</t>
  </si>
  <si>
    <t>Puneet Auto Sales Private Limited</t>
  </si>
  <si>
    <t>2024-08-07T12:12:11.000Z</t>
  </si>
  <si>
    <t>2025-11-07T12:38:18.267Z</t>
  </si>
  <si>
    <t>2025-11-07T12:38:18.238Z</t>
  </si>
  <si>
    <t>puneet-auto-sales-private-limited</t>
  </si>
  <si>
    <t>7406</t>
  </si>
  <si>
    <t>n7p1a2fl4p3p5273sn1lggrj</t>
  </si>
  <si>
    <t>Swagat Infrastructure Private Limited</t>
  </si>
  <si>
    <t>2024-08-08T09:13:32.000Z</t>
  </si>
  <si>
    <t>2025-12-17T13:03:50.872Z</t>
  </si>
  <si>
    <t>2025-12-17T13:03:50.690Z</t>
  </si>
  <si>
    <t>swagat-infrastructure-private-limited</t>
  </si>
  <si>
    <t>7407</t>
  </si>
  <si>
    <t>h3h6p9ecnw0s6v8kt07ztpo7</t>
  </si>
  <si>
    <t>SKG Asset Management Private Limited</t>
  </si>
  <si>
    <t>2024-08-08T11:14:50.000Z</t>
  </si>
  <si>
    <t>2025-11-07T12:38:20.622Z</t>
  </si>
  <si>
    <t>2025-11-07T12:38:20.596Z</t>
  </si>
  <si>
    <t>skg-asset-management-private-limited</t>
  </si>
  <si>
    <t>7408</t>
  </si>
  <si>
    <t>w6zu2zegy3q6nl2wnc9bj9pe</t>
  </si>
  <si>
    <t>Sri Avantika Contractors (I) Limited</t>
  </si>
  <si>
    <t>2024-08-08T11:44:29.000Z</t>
  </si>
  <si>
    <t>2025-11-19T19:29:50.749Z</t>
  </si>
  <si>
    <t>2025-11-19T19:29:50.706Z</t>
  </si>
  <si>
    <t>sri-avantika-contractors-i-limited</t>
  </si>
  <si>
    <t>7409</t>
  </si>
  <si>
    <t>iewjz08vxx7a9cqffpejqour</t>
  </si>
  <si>
    <t>Adinath Cars Private Limited</t>
  </si>
  <si>
    <t>2024-08-08T12:24:39.000Z</t>
  </si>
  <si>
    <t>2025-11-20T04:58:30.840Z</t>
  </si>
  <si>
    <t>2025-11-20T04:58:30.747Z</t>
  </si>
  <si>
    <t>adinath-cars-private-limited</t>
  </si>
  <si>
    <t>7410</t>
  </si>
  <si>
    <t>uh59diup0kppeicunqej8y0n</t>
  </si>
  <si>
    <t>Shivganga Drillers Private Limited</t>
  </si>
  <si>
    <t>2024-08-08T13:06:41.000Z</t>
  </si>
  <si>
    <t>2025-11-07T12:38:23.439Z</t>
  </si>
  <si>
    <t>2025-11-07T12:38:23.410Z</t>
  </si>
  <si>
    <t>shivganga-drillers-private-limited</t>
  </si>
  <si>
    <t>7411</t>
  </si>
  <si>
    <t>a3n3gomtujt2ccex6mj4ll8c</t>
  </si>
  <si>
    <t>DRRK Foods Private Limited</t>
  </si>
  <si>
    <t>2024-08-09T06:00:11.000Z</t>
  </si>
  <si>
    <t>2025-11-07T12:38:24.789Z</t>
  </si>
  <si>
    <t>2025-11-07T12:38:24.757Z</t>
  </si>
  <si>
    <t>drrk-foods-private-limited</t>
  </si>
  <si>
    <t>7412</t>
  </si>
  <si>
    <t>j0441ulpll2vilootmz8ons7</t>
  </si>
  <si>
    <t>H P Ispat Private Limited</t>
  </si>
  <si>
    <t>2024-08-09T09:29:18.000Z</t>
  </si>
  <si>
    <t>2025-12-22T06:38:06.225Z</t>
  </si>
  <si>
    <t>2025-12-22T06:38:06.095Z</t>
  </si>
  <si>
    <t>h-p-ispat-private-limited</t>
  </si>
  <si>
    <t>7413</t>
  </si>
  <si>
    <t>b7pi47om7kqehrfw14de58sx</t>
  </si>
  <si>
    <t>R.R. Gold &amp; Diamonds</t>
  </si>
  <si>
    <t>2024-08-09T11:03:41.000Z</t>
  </si>
  <si>
    <t>2025-11-07T12:38:26.514Z</t>
  </si>
  <si>
    <t>2025-11-07T12:38:26.490Z</t>
  </si>
  <si>
    <t>rr-gold--diamonds</t>
  </si>
  <si>
    <t>7414</t>
  </si>
  <si>
    <t>g4auefftvoej6qnca60jir8d</t>
  </si>
  <si>
    <t>Vishal Fashions Private Limited</t>
  </si>
  <si>
    <t>2024-08-09T11:57:20.000Z</t>
  </si>
  <si>
    <t>2025-11-07T12:38:27.755Z</t>
  </si>
  <si>
    <t>2025-11-07T12:38:27.729Z</t>
  </si>
  <si>
    <t>vishal-fashions-private-limited</t>
  </si>
  <si>
    <t>7415</t>
  </si>
  <si>
    <t>hzi8udzijqp8tbc2h6f8qcz4</t>
  </si>
  <si>
    <t>Sandhya Chemplast Private Limited</t>
  </si>
  <si>
    <t>2024-08-09T12:38:38.000Z</t>
  </si>
  <si>
    <t>2025-11-07T12:38:29.133Z</t>
  </si>
  <si>
    <t>2025-11-07T12:38:29.104Z</t>
  </si>
  <si>
    <t>sandhya-chemplast-private-limited</t>
  </si>
  <si>
    <t>7416</t>
  </si>
  <si>
    <t>ocmhsoxtgv1sqc4wtl61rf3m</t>
  </si>
  <si>
    <t>RR Gold Palace Private Limited</t>
  </si>
  <si>
    <t>2024-08-09T12:46:04.000Z</t>
  </si>
  <si>
    <t>2025-11-07T12:38:30.189Z</t>
  </si>
  <si>
    <t>2025-11-07T12:38:30.160Z</t>
  </si>
  <si>
    <t>rr-gold-palace-private-limited</t>
  </si>
  <si>
    <t>7417</t>
  </si>
  <si>
    <t>duvyj42jjloqyju2z9cywt4b</t>
  </si>
  <si>
    <t>Goodcore Spintex Private Limited</t>
  </si>
  <si>
    <t>2024-08-09T12:48:38.000Z</t>
  </si>
  <si>
    <t>2025-11-19T19:39:12.562Z</t>
  </si>
  <si>
    <t>2025-11-19T19:39:11.326Z</t>
  </si>
  <si>
    <t>goodcore-spintex-private-limited</t>
  </si>
  <si>
    <t>7418</t>
  </si>
  <si>
    <t>b8ugpmk4m7n92klng12hm4f8</t>
  </si>
  <si>
    <t>Shriram Navinkumar &amp; Sons Ispat Private Limited</t>
  </si>
  <si>
    <t>2024-08-13T09:19:31.000Z</t>
  </si>
  <si>
    <t>2025-12-22T07:09:51.804Z</t>
  </si>
  <si>
    <t>2025-12-22T07:09:51.675Z</t>
  </si>
  <si>
    <t>shriram-navinkumar--sons-ispat-private-limited</t>
  </si>
  <si>
    <t>7419</t>
  </si>
  <si>
    <t>g3rql2t1sbcr0petyznxyvrl</t>
  </si>
  <si>
    <t>Sharvay Agronics LLP</t>
  </si>
  <si>
    <t>2024-08-13T09:29:01.000Z</t>
  </si>
  <si>
    <t>2026-01-29T12:42:19.281Z</t>
  </si>
  <si>
    <t>2026-01-29T12:42:19.128Z</t>
  </si>
  <si>
    <t>sharvay-agronics-llp</t>
  </si>
  <si>
    <t>7420</t>
  </si>
  <si>
    <t>k9lv4tow6n7nu9mifw99fzw4</t>
  </si>
  <si>
    <t>Shetrunjay Dyeing and Weaving Mills Limited</t>
  </si>
  <si>
    <t>2024-08-13T09:42:33.000Z</t>
  </si>
  <si>
    <t>2025-11-19T19:43:05.045Z</t>
  </si>
  <si>
    <t>2025-11-19T19:43:05.004Z</t>
  </si>
  <si>
    <t>shetrunjay-dyeing-and-weaving-mills-limited</t>
  </si>
  <si>
    <t>7421</t>
  </si>
  <si>
    <t>nb4v7fm2ncpggcja6g33s35a</t>
  </si>
  <si>
    <t>Kailash Devbuild India Private Limited</t>
  </si>
  <si>
    <t>2024-08-13T10:01:21.000Z</t>
  </si>
  <si>
    <t>2025-11-19T19:39:47.258Z</t>
  </si>
  <si>
    <t>2025-11-19T19:39:47.197Z</t>
  </si>
  <si>
    <t>kailash-devbuild-india-private-limited</t>
  </si>
  <si>
    <t>7422</t>
  </si>
  <si>
    <t>izw3cblykaordle44bz5d1z0</t>
  </si>
  <si>
    <t>Pragathi Tobacco Traders India Private Limited</t>
  </si>
  <si>
    <t>2024-08-13T12:55:19.000Z</t>
  </si>
  <si>
    <t>2025-11-07T12:38:36.065Z</t>
  </si>
  <si>
    <t>2025-11-07T12:38:36.036Z</t>
  </si>
  <si>
    <t>pragathi-tobacco-traders-india-private-limited</t>
  </si>
  <si>
    <t>7423</t>
  </si>
  <si>
    <t>vwavza9mif9d14tcw9mc8ocs</t>
  </si>
  <si>
    <t>ECAP Equities Limited</t>
  </si>
  <si>
    <t>2024-08-16T09:47:27.000Z</t>
  </si>
  <si>
    <t>2025-12-24T07:02:50.074Z</t>
  </si>
  <si>
    <t>2025-12-24T07:02:49.938Z</t>
  </si>
  <si>
    <t>ecap-equities-limited</t>
  </si>
  <si>
    <t>7424</t>
  </si>
  <si>
    <t>d2c6mb9if6m6e2uyhuw8pa9h</t>
  </si>
  <si>
    <t>ECL Finance Limited</t>
  </si>
  <si>
    <t>2024-08-16T09:50:02.000Z</t>
  </si>
  <si>
    <t>2025-12-24T07:30:24.679Z</t>
  </si>
  <si>
    <t>2025-12-24T07:30:24.544Z</t>
  </si>
  <si>
    <t>ecl-finance-limited</t>
  </si>
  <si>
    <t>7425</t>
  </si>
  <si>
    <t>lhnrtf8bbkpde69qejy7gvtv</t>
  </si>
  <si>
    <t>EDEL Finance Company Limited</t>
  </si>
  <si>
    <t>2024-08-16T09:52:48.000Z</t>
  </si>
  <si>
    <t>2025-12-24T06:52:32.834Z</t>
  </si>
  <si>
    <t>2025-12-24T06:52:32.708Z</t>
  </si>
  <si>
    <t>edel-finance-company-limited</t>
  </si>
  <si>
    <t>7426</t>
  </si>
  <si>
    <t>jv146k5mhl2fq40841ukmk2u</t>
  </si>
  <si>
    <t>EAAA India Alternatives Limited (Erstwhile Edelweiss Alternative Asset Advisors Limited)</t>
  </si>
  <si>
    <t>2024-08-16T09:53:10.000Z</t>
  </si>
  <si>
    <t>2026-01-06T10:51:58.895Z</t>
  </si>
  <si>
    <t>2026-01-06T10:51:58.759Z</t>
  </si>
  <si>
    <t>edelweiss-alternative-asset-advisors-limited</t>
  </si>
  <si>
    <t>7427</t>
  </si>
  <si>
    <t>v4en8bsucq787sf4d9c3o4kt</t>
  </si>
  <si>
    <t>Edelweiss Financial Services Limited</t>
  </si>
  <si>
    <t>2024-08-16T09:58:48.000Z</t>
  </si>
  <si>
    <t>2025-12-24T06:42:42.549Z</t>
  </si>
  <si>
    <t>2025-12-24T06:42:42.454Z</t>
  </si>
  <si>
    <t>edelweiss-financial-services-limited</t>
  </si>
  <si>
    <t>7428</t>
  </si>
  <si>
    <t>svaupcidog6h4dtmqgr55x24</t>
  </si>
  <si>
    <t>Edelweiss Rural &amp; Corporate Services Limited</t>
  </si>
  <si>
    <t>2024-08-16T09:59:06.000Z</t>
  </si>
  <si>
    <t>2025-12-24T06:49:03.449Z</t>
  </si>
  <si>
    <t>2025-12-24T06:49:03.325Z</t>
  </si>
  <si>
    <t>edelweiss-rural--corporate-services-limited</t>
  </si>
  <si>
    <t>7429</t>
  </si>
  <si>
    <t>ylw1xsfpyr4yrs68ili5h59r</t>
  </si>
  <si>
    <t>Kavisha AER LLP</t>
  </si>
  <si>
    <t>2024-08-16T10:08:17.000Z</t>
  </si>
  <si>
    <t>2025-12-18T12:58:17.799Z</t>
  </si>
  <si>
    <t>2025-12-18T12:58:17.673Z</t>
  </si>
  <si>
    <t>kavisha-aer-llp</t>
  </si>
  <si>
    <t>7430</t>
  </si>
  <si>
    <t>ouoy3agr4yrqurw4m004rp2o</t>
  </si>
  <si>
    <t>Kashmir Steel Rolling Mills</t>
  </si>
  <si>
    <t>2024-08-16T12:51:40.000Z</t>
  </si>
  <si>
    <t>2025-11-07T12:38:42.883Z</t>
  </si>
  <si>
    <t>2025-11-07T12:38:42.863Z</t>
  </si>
  <si>
    <t>kashmir-steel-rolling-mills</t>
  </si>
  <si>
    <t>7431</t>
  </si>
  <si>
    <t>t9jtuyn26f5mqqmrlk8cdsns</t>
  </si>
  <si>
    <t>Ritzee Recycling Private Limited</t>
  </si>
  <si>
    <t>2024-08-19T13:04:30.000Z</t>
  </si>
  <si>
    <t>2025-11-07T12:38:44.167Z</t>
  </si>
  <si>
    <t>2025-11-07T12:38:44.139Z</t>
  </si>
  <si>
    <t>ritzee-recycling-private-limited</t>
  </si>
  <si>
    <t>7432</t>
  </si>
  <si>
    <t>r7pe1vgygcpl2rxvi3h5wiu0</t>
  </si>
  <si>
    <t>Savaliya Buildcon LLP</t>
  </si>
  <si>
    <t>2024-08-20T09:07:40.000Z</t>
  </si>
  <si>
    <t>2025-11-19T19:39:01.886Z</t>
  </si>
  <si>
    <t>2025-11-19T19:39:01.845Z</t>
  </si>
  <si>
    <t>savaliya-buildcon-llp</t>
  </si>
  <si>
    <t>7433</t>
  </si>
  <si>
    <t>h48wb9tqfqx8funen060m4ev</t>
  </si>
  <si>
    <t>Sitaram Gems</t>
  </si>
  <si>
    <t>2024-08-20T10:16:37.000Z</t>
  </si>
  <si>
    <t>2025-11-07T12:38:45.867Z</t>
  </si>
  <si>
    <t>2025-11-07T12:38:45.841Z</t>
  </si>
  <si>
    <t>sitaram-gems</t>
  </si>
  <si>
    <t>7434</t>
  </si>
  <si>
    <t>lb15w85hnm3z3zm6yuyqf2fy</t>
  </si>
  <si>
    <t>Genuine Agro Spices (Proprietorship)</t>
  </si>
  <si>
    <t>2024-08-20T10:16:38.000Z</t>
  </si>
  <si>
    <t>2025-11-07T12:38:46.904Z</t>
  </si>
  <si>
    <t>2025-11-07T12:38:46.876Z</t>
  </si>
  <si>
    <t>genuine-agro-spices-proprietorship</t>
  </si>
  <si>
    <t>7435</t>
  </si>
  <si>
    <t>ohxtg0u6smpejpf6peyfq4j9</t>
  </si>
  <si>
    <t>Shri Vighnahar Sahakari Sakhar Karkhana Limited</t>
  </si>
  <si>
    <t>2024-08-20T10:33:04.000Z</t>
  </si>
  <si>
    <t>2025-11-07T12:38:48.251Z</t>
  </si>
  <si>
    <t>2025-11-07T12:38:48.223Z</t>
  </si>
  <si>
    <t>shri-vighnahar-sahakari-sakhar-karkhana-limited</t>
  </si>
  <si>
    <t>7436</t>
  </si>
  <si>
    <t>z1pvyhdxqd0rpbwla6uuoame</t>
  </si>
  <si>
    <t>Chhayalaxmi Milk Planet Private Limited</t>
  </si>
  <si>
    <t>2024-08-20T12:26:08.000Z</t>
  </si>
  <si>
    <t>2025-11-07T12:38:49.628Z</t>
  </si>
  <si>
    <t>2025-11-07T12:38:49.596Z</t>
  </si>
  <si>
    <t>chhayalaxmi-milk-planet-private-limited</t>
  </si>
  <si>
    <t>7437</t>
  </si>
  <si>
    <t>mkl76d3zm6xlyokib8zhk7rf</t>
  </si>
  <si>
    <t>PHN Technology Private Limited</t>
  </si>
  <si>
    <t>2024-08-21T09:11:27.000Z</t>
  </si>
  <si>
    <t>2025-11-19T19:19:54.783Z</t>
  </si>
  <si>
    <t>2025-11-19T19:19:54.736Z</t>
  </si>
  <si>
    <t>phn-technology-private-limited</t>
  </si>
  <si>
    <t>7438</t>
  </si>
  <si>
    <t>hc9sb97fl7dxpyfuzhesbu30</t>
  </si>
  <si>
    <t>S S R Crest Engineers and Constructions Limited</t>
  </si>
  <si>
    <t>2024-08-21T09:25:15.000Z</t>
  </si>
  <si>
    <t>2026-01-06T10:46:02.417Z</t>
  </si>
  <si>
    <t>2026-01-06T10:46:02.277Z</t>
  </si>
  <si>
    <t>s-s-r-crest-engineers-and-constructions-limited</t>
  </si>
  <si>
    <t>7439</t>
  </si>
  <si>
    <t>e0en7ese5k1mu33rzuwgfh01</t>
  </si>
  <si>
    <t>Aakash Polyfilms Limited</t>
  </si>
  <si>
    <t>2024-08-21T11:57:48.000Z</t>
  </si>
  <si>
    <t>2025-11-21T07:57:56.172Z</t>
  </si>
  <si>
    <t>2025-11-21T07:57:56.004Z</t>
  </si>
  <si>
    <t>aakash-polyfilms-limited</t>
  </si>
  <si>
    <t>7440</t>
  </si>
  <si>
    <t>pldm07hqebib4ow9xfxcu43m</t>
  </si>
  <si>
    <t>Canadian Speciality Vinyls</t>
  </si>
  <si>
    <t>2024-08-22T11:23:39.000Z</t>
  </si>
  <si>
    <t>2026-01-08T12:05:32.655Z</t>
  </si>
  <si>
    <t>2026-01-08T12:05:32.460Z</t>
  </si>
  <si>
    <t>canadian-speciality-vinyls</t>
  </si>
  <si>
    <t>7441</t>
  </si>
  <si>
    <t>qbkfdibdxt6np2fulz64a0rb</t>
  </si>
  <si>
    <t>Modest Infrastructure Private Limited</t>
  </si>
  <si>
    <t>2024-08-22T11:31:24.000Z</t>
  </si>
  <si>
    <t>2025-11-19T15:09:12.966Z</t>
  </si>
  <si>
    <t>2025-11-19T15:09:12.850Z</t>
  </si>
  <si>
    <t>modest-infrastructure-private-limited</t>
  </si>
  <si>
    <t>7442</t>
  </si>
  <si>
    <t>qb1tyt3lt1w45xtm0u0rhdks</t>
  </si>
  <si>
    <t>Solar Print Process Private Limited</t>
  </si>
  <si>
    <t>2024-08-23T06:01:56.000Z</t>
  </si>
  <si>
    <t>2025-11-07T12:38:56.215Z</t>
  </si>
  <si>
    <t>2025-11-07T12:38:56.189Z</t>
  </si>
  <si>
    <t>solar-print-process-private-limited</t>
  </si>
  <si>
    <t>7443</t>
  </si>
  <si>
    <t>rgj97fp8h7famb20f3ypam0x</t>
  </si>
  <si>
    <t>SIBIN Learning Cart Private Limited</t>
  </si>
  <si>
    <t>2024-08-23T07:38:47.000Z</t>
  </si>
  <si>
    <t>2025-11-07T12:38:58.020Z</t>
  </si>
  <si>
    <t>2025-11-07T12:38:57.938Z</t>
  </si>
  <si>
    <t>sibin-learning-cart-private-limited</t>
  </si>
  <si>
    <t>7444</t>
  </si>
  <si>
    <t>fwuq7s2ttp37wsj1xxn3akw6</t>
  </si>
  <si>
    <t>Rivervolt Hydro Private Limited</t>
  </si>
  <si>
    <t>2024-08-23T10:43:39.000Z</t>
  </si>
  <si>
    <t>2025-11-21T13:25:54.476Z</t>
  </si>
  <si>
    <t>2025-11-21T13:25:54.353Z</t>
  </si>
  <si>
    <t>rivervolt-hydro-private-limited</t>
  </si>
  <si>
    <t>7445</t>
  </si>
  <si>
    <t>kvgf18uxmm267wr8ffmahy36</t>
  </si>
  <si>
    <t>Noma Infrastructure Private Limited</t>
  </si>
  <si>
    <t>2024-08-23T10:53:29.000Z</t>
  </si>
  <si>
    <t>2025-11-07T12:39:00.042Z</t>
  </si>
  <si>
    <t>2025-11-07T12:39:00.015Z</t>
  </si>
  <si>
    <t>noma-infrastructure-private-limited</t>
  </si>
  <si>
    <t>7446</t>
  </si>
  <si>
    <t>z49a1onwx0haqja4rw17clv0</t>
  </si>
  <si>
    <t>24Carat Capital Markets Private Limited</t>
  </si>
  <si>
    <t>2024-08-27T06:29:07.000Z</t>
  </si>
  <si>
    <t>2026-01-06T09:31:49.154Z</t>
  </si>
  <si>
    <t>2026-01-06T09:31:49.011Z</t>
  </si>
  <si>
    <t>24carat-capital-markets-private-limited</t>
  </si>
  <si>
    <t>7447</t>
  </si>
  <si>
    <t>sazshplko45gx2qyitu0rvfu</t>
  </si>
  <si>
    <t>Ranga Food Products LLP</t>
  </si>
  <si>
    <t>2024-08-27T11:04:22.000Z</t>
  </si>
  <si>
    <t>2025-11-19T19:17:56.351Z</t>
  </si>
  <si>
    <t>2025-11-19T19:17:56.307Z</t>
  </si>
  <si>
    <t>ranga-food-products-llp</t>
  </si>
  <si>
    <t>7448</t>
  </si>
  <si>
    <t>d39lb7b6jv3k0klgil8u5bdx</t>
  </si>
  <si>
    <t>Conceptia Software Technologies Private Limited</t>
  </si>
  <si>
    <t>2024-08-27T11:51:26.000Z</t>
  </si>
  <si>
    <t>2025-11-17T11:52:55.599Z</t>
  </si>
  <si>
    <t>2025-11-17T11:52:55.406Z</t>
  </si>
  <si>
    <t>conceptia-software-technologies-private-limited</t>
  </si>
  <si>
    <t>7449</t>
  </si>
  <si>
    <t>gciy2ov0gitcyzcqhchic2tc</t>
  </si>
  <si>
    <t>Mahalakshmi Profiles Private Limited</t>
  </si>
  <si>
    <t>2024-08-28T07:18:19.000Z</t>
  </si>
  <si>
    <t>2025-11-07T12:39:03.530Z</t>
  </si>
  <si>
    <t>2025-11-07T12:39:03.501Z</t>
  </si>
  <si>
    <t>mahalakshmi-profiles-private-limited</t>
  </si>
  <si>
    <t>7450</t>
  </si>
  <si>
    <t>slki3knr6kiav93wcjmvd7xa</t>
  </si>
  <si>
    <t>Empire Properties</t>
  </si>
  <si>
    <t>2024-08-28T10:19:48.000Z</t>
  </si>
  <si>
    <t>2026-02-04T13:21:41.857Z</t>
  </si>
  <si>
    <t>2026-02-04T13:21:41.714Z</t>
  </si>
  <si>
    <t>empire-properties</t>
  </si>
  <si>
    <t>7451</t>
  </si>
  <si>
    <t>h2swfpjb92vh1vy1pu3u1gl4</t>
  </si>
  <si>
    <t>NG Gadhiya</t>
  </si>
  <si>
    <t>2024-08-28T10:55:36.000Z</t>
  </si>
  <si>
    <t>2025-11-07T12:39:05.824Z</t>
  </si>
  <si>
    <t>2025-11-07T12:39:05.799Z</t>
  </si>
  <si>
    <t>ng-gadhiya</t>
  </si>
  <si>
    <t>7452</t>
  </si>
  <si>
    <t>zaj9z08bqwxnwap4bkys5g2o</t>
  </si>
  <si>
    <t>J B Rolling Mills Limited</t>
  </si>
  <si>
    <t>2024-08-29T13:03:58.000Z</t>
  </si>
  <si>
    <t>2025-11-07T12:39:07.292Z</t>
  </si>
  <si>
    <t>2025-11-07T12:39:07.258Z</t>
  </si>
  <si>
    <t>j-b-rolling-mills-limited</t>
  </si>
  <si>
    <t>7453</t>
  </si>
  <si>
    <t>dow0gy3bne41eq15gdjvi9q5</t>
  </si>
  <si>
    <t>PCA Processing Unit India Private Limited</t>
  </si>
  <si>
    <t>2024-08-30T09:24:14.000Z</t>
  </si>
  <si>
    <t>2025-12-03T08:15:02.938Z</t>
  </si>
  <si>
    <t>2025-12-03T08:15:02.800Z</t>
  </si>
  <si>
    <t>pca-processing-unit-india-private-limited</t>
  </si>
  <si>
    <t>7454</t>
  </si>
  <si>
    <t>k94fagv65ht9b1ys3dzz8mba</t>
  </si>
  <si>
    <t>YTT Industries Private Limited</t>
  </si>
  <si>
    <t>2024-08-30T09:33:07.000Z</t>
  </si>
  <si>
    <t>2025-11-07T12:39:09.322Z</t>
  </si>
  <si>
    <t>2025-11-07T12:39:09.297Z</t>
  </si>
  <si>
    <t>ytt-industries-private-limited</t>
  </si>
  <si>
    <t>7455</t>
  </si>
  <si>
    <t>ds1t8x0qbl8g1vjrmrrvaqwd</t>
  </si>
  <si>
    <t>Shri Santhosh Meenakshi Textiles Private Limited</t>
  </si>
  <si>
    <t>2024-08-30T09:41:41.000Z</t>
  </si>
  <si>
    <t>2025-11-28T12:56:11.886Z</t>
  </si>
  <si>
    <t>2025-11-28T12:56:11.765Z</t>
  </si>
  <si>
    <t>shri-santhosh-meenakshi-textiles-private-limited</t>
  </si>
  <si>
    <t>7456</t>
  </si>
  <si>
    <t>kfs02y40yjqlf6up4hjmce8d</t>
  </si>
  <si>
    <t>Enerlite Solar Films India Private Limited</t>
  </si>
  <si>
    <t>2024-08-30T09:57:12.000Z</t>
  </si>
  <si>
    <t>2025-11-07T12:39:12.568Z</t>
  </si>
  <si>
    <t>2025-11-07T12:39:12.501Z</t>
  </si>
  <si>
    <t>enerlite-solar-films-india-private-limited</t>
  </si>
  <si>
    <t>7457</t>
  </si>
  <si>
    <t>kvt13zhqzdin42a806xieu95</t>
  </si>
  <si>
    <t>Shrikrupa Ginners Private Limited</t>
  </si>
  <si>
    <t>2024-08-30T12:34:39.000Z</t>
  </si>
  <si>
    <t>2025-11-21T12:05:47.239Z</t>
  </si>
  <si>
    <t>2025-11-21T12:05:47.106Z</t>
  </si>
  <si>
    <t>shrikrupa-ginners-private-limited</t>
  </si>
  <si>
    <t>7458</t>
  </si>
  <si>
    <t>xhumk7pdqfd2cpxhzam06i13</t>
  </si>
  <si>
    <t>Capacite Infraprojects Limited</t>
  </si>
  <si>
    <t>2024-08-30T14:10:18.000Z</t>
  </si>
  <si>
    <t>2025-11-07T12:39:16.246Z</t>
  </si>
  <si>
    <t>2025-11-07T12:39:16.175Z</t>
  </si>
  <si>
    <t>capacite-infraprojects-limited</t>
  </si>
  <si>
    <t>7459</t>
  </si>
  <si>
    <t>rayb5zvatey6nu5ytxdpk0pr</t>
  </si>
  <si>
    <t>Jupiter International Limited</t>
  </si>
  <si>
    <t>2024-09-02T10:43:40.000Z</t>
  </si>
  <si>
    <t>2025-11-19T11:19:05.402Z</t>
  </si>
  <si>
    <t>2025-11-19T11:19:05.300Z</t>
  </si>
  <si>
    <t>jupiter-international-limited</t>
  </si>
  <si>
    <t>7460</t>
  </si>
  <si>
    <t>ze6z3tquwmvbmi61jrtg0ljp</t>
  </si>
  <si>
    <t>Sri Venkatesh Granites Private Limited</t>
  </si>
  <si>
    <t>2024-09-02T11:28:38.000Z</t>
  </si>
  <si>
    <t>2025-11-07T12:39:17.933Z</t>
  </si>
  <si>
    <t>2025-11-07T12:39:17.904Z</t>
  </si>
  <si>
    <t>sri-venkatesh-granites-private-limited</t>
  </si>
  <si>
    <t>7461</t>
  </si>
  <si>
    <t>hja8klqvr4wr7vjwi1alxzy1</t>
  </si>
  <si>
    <t>Shivalay Enterprise</t>
  </si>
  <si>
    <t>2024-09-03T06:37:48.000Z</t>
  </si>
  <si>
    <t>2025-11-19T19:31:02.913Z</t>
  </si>
  <si>
    <t>2025-11-19T19:31:02.875Z</t>
  </si>
  <si>
    <t>shivalay-enterprise</t>
  </si>
  <si>
    <t>7462</t>
  </si>
  <si>
    <t>p0n6ympm1ab42wxkwx5m357d</t>
  </si>
  <si>
    <t>Nitco Limited</t>
  </si>
  <si>
    <t>2024-09-03T11:29:48.000Z</t>
  </si>
  <si>
    <t>2025-11-07T12:39:20.447Z</t>
  </si>
  <si>
    <t>2025-11-07T12:39:20.403Z</t>
  </si>
  <si>
    <t>nitco-limited</t>
  </si>
  <si>
    <t>7463</t>
  </si>
  <si>
    <t>f731luvy7d5tqb2e3gbw828e</t>
  </si>
  <si>
    <t>Screen-o-Tex (India) Private Limited</t>
  </si>
  <si>
    <t>2024-09-04T09:20:38.000Z</t>
  </si>
  <si>
    <t>2025-11-19T19:29:24.978Z</t>
  </si>
  <si>
    <t>2025-11-19T19:29:24.936Z</t>
  </si>
  <si>
    <t>screenotex-india-private-limited</t>
  </si>
  <si>
    <t>7464</t>
  </si>
  <si>
    <t>aziqq6yp4j0uw3qipkp5jfun</t>
  </si>
  <si>
    <t>Dev Bhumi Cold Chain Private Limited</t>
  </si>
  <si>
    <t>2025-04-17T10:15:50.000Z</t>
  </si>
  <si>
    <t>2025-11-07T12:39:21.824Z</t>
  </si>
  <si>
    <t>2025-11-07T12:39:21.806Z</t>
  </si>
  <si>
    <t>dev-bhumi-cold-chain-private-limited</t>
  </si>
  <si>
    <t>7465</t>
  </si>
  <si>
    <t>z05t4y71141r4e8j6ar0ze8n</t>
  </si>
  <si>
    <t>JB Healthcare Private Limited</t>
  </si>
  <si>
    <t>2024-09-05T09:22:44.000Z</t>
  </si>
  <si>
    <t>2025-11-24T07:01:03.288Z</t>
  </si>
  <si>
    <t>2025-11-24T07:01:03.207Z</t>
  </si>
  <si>
    <t>jb-healthcare-private-limited</t>
  </si>
  <si>
    <t>7466</t>
  </si>
  <si>
    <t>sx2v5sz9xaju2uzd01th6nzx</t>
  </si>
  <si>
    <t>Railone Projects Private Limited</t>
  </si>
  <si>
    <t>2024-09-05T09:52:03.000Z</t>
  </si>
  <si>
    <t>2025-11-07T12:39:24.388Z</t>
  </si>
  <si>
    <t>2025-11-07T12:39:24.336Z</t>
  </si>
  <si>
    <t>railone-projects-private-limited</t>
  </si>
  <si>
    <t>7467</t>
  </si>
  <si>
    <t>uvp6of8ne7rg7w958jhcq75a</t>
  </si>
  <si>
    <t>Arya Steels Rolling (India) Private Limited</t>
  </si>
  <si>
    <t>2024-09-06T12:09:26.000Z</t>
  </si>
  <si>
    <t>2025-11-19T19:40:45.691Z</t>
  </si>
  <si>
    <t>2025-11-19T19:40:44.484Z</t>
  </si>
  <si>
    <t>arya-steels-rolling-india-private-limited</t>
  </si>
  <si>
    <t>7468</t>
  </si>
  <si>
    <t>oyrceqe90d7myrwjwhaifrdm</t>
  </si>
  <si>
    <t>Goyal International</t>
  </si>
  <si>
    <t>2024-09-06T12:26:38.000Z</t>
  </si>
  <si>
    <t>2025-12-05T12:56:05.755Z</t>
  </si>
  <si>
    <t>2025-12-05T12:56:05.639Z</t>
  </si>
  <si>
    <t>goyal-international</t>
  </si>
  <si>
    <t>7469</t>
  </si>
  <si>
    <t>y00el041lyxy7e4kqfl8knuk</t>
  </si>
  <si>
    <t>Cosmic CRF Limited</t>
  </si>
  <si>
    <t>2024-09-10T11:16:02.000Z</t>
  </si>
  <si>
    <t>2025-12-08T13:09:41.243Z</t>
  </si>
  <si>
    <t>2025-12-08T13:09:41.162Z</t>
  </si>
  <si>
    <t>cosmic-crf-limited</t>
  </si>
  <si>
    <t>7470</t>
  </si>
  <si>
    <t>vkbs2dtx0rm12uuurocgi2fz</t>
  </si>
  <si>
    <t>Diligent SCM Solutions Private Limited</t>
  </si>
  <si>
    <t>2024-09-10T12:14:55.000Z</t>
  </si>
  <si>
    <t>2025-12-05T06:10:42.380Z</t>
  </si>
  <si>
    <t>2025-12-05T06:10:42.273Z</t>
  </si>
  <si>
    <t>diligent-scm-solutions-private-limited</t>
  </si>
  <si>
    <t>7471</t>
  </si>
  <si>
    <t>uq52jrk1f7h14f9c0k98afsg</t>
  </si>
  <si>
    <t>MDFC Financiers Private Limited</t>
  </si>
  <si>
    <t>2024-09-10T12:26:39.000Z</t>
  </si>
  <si>
    <t>2025-11-07T12:39:29.156Z</t>
  </si>
  <si>
    <t>2025-11-07T12:39:29.100Z</t>
  </si>
  <si>
    <t>mdfc-financiers-private-limited</t>
  </si>
  <si>
    <t>7472</t>
  </si>
  <si>
    <t>k820uvd7omqmu80rk9pz746j</t>
  </si>
  <si>
    <t>M R Steels and Power Private Limited</t>
  </si>
  <si>
    <t>2024-09-10T12:47:21.000Z</t>
  </si>
  <si>
    <t>2025-12-03T13:32:28.262Z</t>
  </si>
  <si>
    <t>2025-12-03T13:32:28.128Z</t>
  </si>
  <si>
    <t>m-r-steels-and-power-private-limited</t>
  </si>
  <si>
    <t>7473</t>
  </si>
  <si>
    <t>d8k147j7f67jvcm2dzzo7ywo</t>
  </si>
  <si>
    <t>Mohan Foods</t>
  </si>
  <si>
    <t>2024-09-10T12:53:10.000Z</t>
  </si>
  <si>
    <t>2025-11-07T12:39:31.326Z</t>
  </si>
  <si>
    <t>2025-11-07T12:39:31.297Z</t>
  </si>
  <si>
    <t>mohan-foods</t>
  </si>
  <si>
    <t>7474</t>
  </si>
  <si>
    <t>hcwdr34fb1j23b5ebsxa1trg</t>
  </si>
  <si>
    <t>Committed Ispat Private Limited</t>
  </si>
  <si>
    <t>2024-09-11T09:30:54.000Z</t>
  </si>
  <si>
    <t>2025-12-01T14:46:48.323Z</t>
  </si>
  <si>
    <t>2025-12-01T14:46:48.181Z</t>
  </si>
  <si>
    <t>committed-ispat-private-limited</t>
  </si>
  <si>
    <t>7475</t>
  </si>
  <si>
    <t>etiv51jq6g97g4qn2w6suqts</t>
  </si>
  <si>
    <t>Prem Cables Private Limited</t>
  </si>
  <si>
    <t>2024-09-11T10:53:59.000Z</t>
  </si>
  <si>
    <t>2025-11-07T12:39:33.337Z</t>
  </si>
  <si>
    <t>2025-11-07T12:39:33.303Z</t>
  </si>
  <si>
    <t>prem-cables-private-limited</t>
  </si>
  <si>
    <t>7476</t>
  </si>
  <si>
    <t>qi4ggih7pjrkils3n6sqkk07</t>
  </si>
  <si>
    <t>Vinyas Innovative Technologies Limited</t>
  </si>
  <si>
    <t>2024-09-11T12:30:16.000Z</t>
  </si>
  <si>
    <t>2026-02-04T12:24:03.444Z</t>
  </si>
  <si>
    <t>2026-02-04T12:24:03.305Z</t>
  </si>
  <si>
    <t>vinyas-innovative-technologies-limited</t>
  </si>
  <si>
    <t>7477</t>
  </si>
  <si>
    <t>pbg9mzikhxvzfy718b8hafl3</t>
  </si>
  <si>
    <t>Jathar Spinners Private Limited</t>
  </si>
  <si>
    <t>2024-09-11T12:47:24.000Z</t>
  </si>
  <si>
    <t>2025-11-19T19:43:11.047Z</t>
  </si>
  <si>
    <t>2025-11-19T19:43:11.004Z</t>
  </si>
  <si>
    <t>jathar-spinners-private-limited</t>
  </si>
  <si>
    <t>7478</t>
  </si>
  <si>
    <t>ks0quyvsgztqq3fmykv168g6</t>
  </si>
  <si>
    <t>RP Multimetals Private Limited</t>
  </si>
  <si>
    <t>2024-09-11T12:56:47.000Z</t>
  </si>
  <si>
    <t>2025-11-19T19:33:07.418Z</t>
  </si>
  <si>
    <t>2025-11-19T19:33:07.378Z</t>
  </si>
  <si>
    <t>rp-multimetals-private-limited</t>
  </si>
  <si>
    <t>7479</t>
  </si>
  <si>
    <t>badx26kxu90fbp1bhuccc2ar</t>
  </si>
  <si>
    <t>Aman Rolling Mills Private Limited</t>
  </si>
  <si>
    <t>2024-09-12T11:52:31.000Z</t>
  </si>
  <si>
    <t>2025-11-17T10:02:47.392Z</t>
  </si>
  <si>
    <t>2025-11-17T10:02:47.271Z</t>
  </si>
  <si>
    <t>aman-rolling-mills-private-limited</t>
  </si>
  <si>
    <t>7480</t>
  </si>
  <si>
    <t>rlqnuntupo3ehpjqmk8s3je3</t>
  </si>
  <si>
    <t>Global Logistics</t>
  </si>
  <si>
    <t>2024-09-13T11:15:16.000Z</t>
  </si>
  <si>
    <t>2025-12-09T09:22:23.086Z</t>
  </si>
  <si>
    <t>2025-12-09T09:22:22.971Z</t>
  </si>
  <si>
    <t>global-logistics</t>
  </si>
  <si>
    <t>7481</t>
  </si>
  <si>
    <t>a57pgvbiyg6d9pbffvmecjbw</t>
  </si>
  <si>
    <t>Swastik Energy and Mineral Beneficiation Private Limited</t>
  </si>
  <si>
    <t>2024-09-13T11:21:27.000Z</t>
  </si>
  <si>
    <t>2025-12-09T09:38:57.329Z</t>
  </si>
  <si>
    <t>2025-12-09T09:38:57.164Z</t>
  </si>
  <si>
    <t>swastik-energy-and-mineral-beneficiation-private-limited</t>
  </si>
  <si>
    <t>7482</t>
  </si>
  <si>
    <t>wt8b1wiy03zjed0my4d0n23p</t>
  </si>
  <si>
    <t>Sushma Marine Solutions Private Limited</t>
  </si>
  <si>
    <t>2024-09-16T10:41:57.000Z</t>
  </si>
  <si>
    <t>2025-11-07T12:39:39.540Z</t>
  </si>
  <si>
    <t>2025-11-07T12:39:39.498Z</t>
  </si>
  <si>
    <t>sushma-marine-solutions-private-limited</t>
  </si>
  <si>
    <t>7483</t>
  </si>
  <si>
    <t>g984fx7tmk9q60phi1vvwjhr</t>
  </si>
  <si>
    <t>Acorn Infraspace LLP</t>
  </si>
  <si>
    <t>2024-09-17T05:41:50.000Z</t>
  </si>
  <si>
    <t>2025-11-17T09:32:10.307Z</t>
  </si>
  <si>
    <t>2025-11-17T09:32:10.153Z</t>
  </si>
  <si>
    <t>acorn-infraspace-llp</t>
  </si>
  <si>
    <t>7484</t>
  </si>
  <si>
    <t>k6usid1oa3vudbw9nlnqbts3</t>
  </si>
  <si>
    <t>Ranka Jewellers Private Limited</t>
  </si>
  <si>
    <t>2024-09-17T10:23:53.000Z</t>
  </si>
  <si>
    <t>2025-11-07T12:39:41.262Z</t>
  </si>
  <si>
    <t>2025-11-07T12:39:41.236Z</t>
  </si>
  <si>
    <t>ranka-jewellers-private-limited</t>
  </si>
  <si>
    <t>7485</t>
  </si>
  <si>
    <t>y7p7x9j7kha3vntk4tjtkjlw</t>
  </si>
  <si>
    <t>Bhavya Developers</t>
  </si>
  <si>
    <t>2024-09-17T10:50:09.000Z</t>
  </si>
  <si>
    <t>2025-11-19T19:45:01.854Z</t>
  </si>
  <si>
    <t>2025-11-19T19:45:01.809Z</t>
  </si>
  <si>
    <t>bhavya-developers</t>
  </si>
  <si>
    <t>7486</t>
  </si>
  <si>
    <t>s0dq46s6lxvobe9rv68z2l45</t>
  </si>
  <si>
    <t>K P Solvex Private Limited</t>
  </si>
  <si>
    <t>2025-05-21T09:39:27.000Z</t>
  </si>
  <si>
    <t>2025-11-07T12:39:42.637Z</t>
  </si>
  <si>
    <t>2025-11-07T12:39:42.616Z</t>
  </si>
  <si>
    <t>k-p-solvex-private-limited</t>
  </si>
  <si>
    <t>7487</t>
  </si>
  <si>
    <t>fdqytyacyf106ovtpjf5kr2v</t>
  </si>
  <si>
    <t>S B P Commercial Private Limited</t>
  </si>
  <si>
    <t>2024-09-18T06:57:16.000Z</t>
  </si>
  <si>
    <t>2025-11-27T09:21:30.793Z</t>
  </si>
  <si>
    <t>2025-11-27T09:21:30.610Z</t>
  </si>
  <si>
    <t>s-b-p-commercial-private-limited</t>
  </si>
  <si>
    <t>7488</t>
  </si>
  <si>
    <t>l3ze5p9dxq1g1banei5oz85v</t>
  </si>
  <si>
    <t>Sri Vasave Kanyaka Parameshwari Rice Mills Private Limited</t>
  </si>
  <si>
    <t>2024-09-18T10:49:41.000Z</t>
  </si>
  <si>
    <t>2025-11-19T19:37:26.799Z</t>
  </si>
  <si>
    <t>2025-11-19T19:37:26.762Z</t>
  </si>
  <si>
    <t>sri-vasave-kanyaka-parameshwari-rice-mills-private-limited</t>
  </si>
  <si>
    <t>7489</t>
  </si>
  <si>
    <t>paal8z9zs1mvnrzmd5at52zd</t>
  </si>
  <si>
    <t>RVJ Enterprises</t>
  </si>
  <si>
    <t>2024-09-18T13:40:18.000Z</t>
  </si>
  <si>
    <t>2025-12-16T10:37:42.061Z</t>
  </si>
  <si>
    <t>2025-12-16T10:37:41.868Z</t>
  </si>
  <si>
    <t>rvj-enterprises</t>
  </si>
  <si>
    <t>7490</t>
  </si>
  <si>
    <t>t4jui0ut2dvzsd4kopit40gv</t>
  </si>
  <si>
    <t>Shri Vasuprada Plantations Limited</t>
  </si>
  <si>
    <t>2024-09-19T07:14:27.000Z</t>
  </si>
  <si>
    <t>2025-11-07T12:39:46.131Z</t>
  </si>
  <si>
    <t>2025-11-07T12:39:46.101Z</t>
  </si>
  <si>
    <t>shri-vasuprada-plantations-limited</t>
  </si>
  <si>
    <t>7491</t>
  </si>
  <si>
    <t>e3v8du3g0r7jp3behe47quq0</t>
  </si>
  <si>
    <t>Anaya Infrastructure Private Limited</t>
  </si>
  <si>
    <t>2024-09-19T10:21:16.000Z</t>
  </si>
  <si>
    <t>2025-12-15T05:35:30.158Z</t>
  </si>
  <si>
    <t>2025-12-15T05:35:30.014Z</t>
  </si>
  <si>
    <t>anaya-infrastructure-private-limited</t>
  </si>
  <si>
    <t>7492</t>
  </si>
  <si>
    <t>eb6ivl8bbuqok9b1zt1gt8yw</t>
  </si>
  <si>
    <t>ARB Conveyors Limited</t>
  </si>
  <si>
    <t>2024-09-19T10:37:45.000Z</t>
  </si>
  <si>
    <t>2025-11-24T07:46:52.004Z</t>
  </si>
  <si>
    <t>2025-11-24T07:46:51.878Z</t>
  </si>
  <si>
    <t>arb-conveyors-limited</t>
  </si>
  <si>
    <t>7493</t>
  </si>
  <si>
    <t>xe7y0wffj6dkl36wxnvyemzr</t>
  </si>
  <si>
    <t>Vishwa Samudra Bio Energy Private Limited</t>
  </si>
  <si>
    <t>2024-09-19T12:10:20.000Z</t>
  </si>
  <si>
    <t>2025-12-16T06:31:29.638Z</t>
  </si>
  <si>
    <t>2025-12-16T06:31:29.526Z</t>
  </si>
  <si>
    <t>vishwa-samudra-bio-energy-private-limited</t>
  </si>
  <si>
    <t>7494</t>
  </si>
  <si>
    <t>jgyry461vp6ggjmxakecwgpy</t>
  </si>
  <si>
    <t>MSP Sponge Iron Limited</t>
  </si>
  <si>
    <t>2024-09-20T09:32:38.000Z</t>
  </si>
  <si>
    <t>2025-11-26T09:12:12.621Z</t>
  </si>
  <si>
    <t>2025-11-26T09:12:12.510Z</t>
  </si>
  <si>
    <t>msp-sponge-iron-limited</t>
  </si>
  <si>
    <t>7495</t>
  </si>
  <si>
    <t>p7rzii2s81n5q63sq55mvek8</t>
  </si>
  <si>
    <t>Chaitra Civil Ventures LLP</t>
  </si>
  <si>
    <t>2024-09-20T11:42:15.000Z</t>
  </si>
  <si>
    <t>2025-11-07T12:39:50.168Z</t>
  </si>
  <si>
    <t>2025-11-07T12:39:50.141Z</t>
  </si>
  <si>
    <t>chaitra-civil-ventures-llp</t>
  </si>
  <si>
    <t>7496</t>
  </si>
  <si>
    <t>s4um42zlwhweitqg7cz0lbsp</t>
  </si>
  <si>
    <t>Teletext India Private Limited</t>
  </si>
  <si>
    <t>2024-09-20T11:50:34.000Z</t>
  </si>
  <si>
    <t>2025-12-18T13:05:44.701Z</t>
  </si>
  <si>
    <t>2025-12-18T13:05:44.572Z</t>
  </si>
  <si>
    <t>teletext-india-private-limited</t>
  </si>
  <si>
    <t>7497</t>
  </si>
  <si>
    <t>e9v7ce6dm4ovzq1kfmu0db3t</t>
  </si>
  <si>
    <t>IREP Credit Capital Private Limited</t>
  </si>
  <si>
    <t>2024-09-20T13:32:37.000Z</t>
  </si>
  <si>
    <t>2025-11-07T12:39:52.767Z</t>
  </si>
  <si>
    <t>2025-11-07T12:39:52.727Z</t>
  </si>
  <si>
    <t>irep-credit-capital-private-limited</t>
  </si>
  <si>
    <t>7498</t>
  </si>
  <si>
    <t>unfpr0o5dgc8v02uf1rcf7dq</t>
  </si>
  <si>
    <t>Som Distilleries &amp; Breweries Limited</t>
  </si>
  <si>
    <t>2024-09-23T09:18:42.000Z</t>
  </si>
  <si>
    <t>2025-12-30T12:55:04.383Z</t>
  </si>
  <si>
    <t>2025-12-30T12:55:04.197Z</t>
  </si>
  <si>
    <t>som-distilleries--breweries-limited</t>
  </si>
  <si>
    <t>7499</t>
  </si>
  <si>
    <t>qbc6qs86uba9pswazvhlqmzf</t>
  </si>
  <si>
    <t>Raksan Transformers Limited</t>
  </si>
  <si>
    <t>2024-09-23T09:26:44.000Z</t>
  </si>
  <si>
    <t>2026-01-13T06:30:07.187Z</t>
  </si>
  <si>
    <t>2026-01-13T06:30:06.980Z</t>
  </si>
  <si>
    <t>raksan-transformers-private-limited</t>
  </si>
  <si>
    <t>7500</t>
  </si>
  <si>
    <t>rtv4a6dyq2nft9pc7fe804rr</t>
  </si>
  <si>
    <t>Bharath Hi-Tecch Builders Private Limited</t>
  </si>
  <si>
    <t>2024-09-24T06:35:54.000Z</t>
  </si>
  <si>
    <t>2026-01-09T10:13:32.196Z</t>
  </si>
  <si>
    <t>2026-01-09T10:13:32.086Z</t>
  </si>
  <si>
    <t>bharath-hitecch-builders-private-limited</t>
  </si>
  <si>
    <t>7501</t>
  </si>
  <si>
    <t>pdepb9cd96f4qx1awpco7hcf</t>
  </si>
  <si>
    <t>Global Ores &amp; Alloys Industries Private Limited</t>
  </si>
  <si>
    <t>2024-09-24T07:22:44.000Z</t>
  </si>
  <si>
    <t>2025-11-19T19:39:17.516Z</t>
  </si>
  <si>
    <t>2025-11-19T19:39:17.474Z</t>
  </si>
  <si>
    <t>global-ores--alloys-industries-private-limited</t>
  </si>
  <si>
    <t>7502</t>
  </si>
  <si>
    <t>na2kc3ysiwazkigd6llsz0ve</t>
  </si>
  <si>
    <t>Bespoke Art Studio Private Limited</t>
  </si>
  <si>
    <t>2024-09-25T13:15:47.000Z</t>
  </si>
  <si>
    <t>2025-11-24T06:48:33.710Z</t>
  </si>
  <si>
    <t>2025-11-24T06:48:33.548Z</t>
  </si>
  <si>
    <t>bespoke-art-studio-private-limited</t>
  </si>
  <si>
    <t>7503</t>
  </si>
  <si>
    <t>evlgy6cqw4oyf59g6ffbvly7</t>
  </si>
  <si>
    <t>Venus Agro Fuels Private Limited</t>
  </si>
  <si>
    <t>2024-09-26T07:21:44.000Z</t>
  </si>
  <si>
    <t>2025-12-10T13:18:58.362Z</t>
  </si>
  <si>
    <t>2025-12-10T13:18:58.251Z</t>
  </si>
  <si>
    <t>venus-agro-fuels-private-limited</t>
  </si>
  <si>
    <t>7504</t>
  </si>
  <si>
    <t>rq4u6a84otcxw15ddbu80ze8</t>
  </si>
  <si>
    <t>Champion Rolling Mill Private Limited</t>
  </si>
  <si>
    <t>2024-09-26T10:48:21.000Z</t>
  </si>
  <si>
    <t>2025-11-07T12:40:00.094Z</t>
  </si>
  <si>
    <t>2025-11-07T12:40:00.062Z</t>
  </si>
  <si>
    <t>champion-rolling-mill-private-limited</t>
  </si>
  <si>
    <t>7505</t>
  </si>
  <si>
    <t>m4d9ws7drno1bl3ljjmtlcdt</t>
  </si>
  <si>
    <t>Pepsu Road Transport Corporation</t>
  </si>
  <si>
    <t>2024-09-30T09:15:43.000Z</t>
  </si>
  <si>
    <t>2025-11-28T10:30:00.590Z</t>
  </si>
  <si>
    <t>2025-11-28T10:30:00.469Z</t>
  </si>
  <si>
    <t>pepsu-road-transport-corporation</t>
  </si>
  <si>
    <t>7506</t>
  </si>
  <si>
    <t>l6mxngynchei6jqpgsg0xyep</t>
  </si>
  <si>
    <t>Religare Housing Development Finance Corporation Limited</t>
  </si>
  <si>
    <t>2024-09-30T09:35:41.000Z</t>
  </si>
  <si>
    <t>2025-11-07T12:40:01.754Z</t>
  </si>
  <si>
    <t>2025-11-07T12:40:01.717Z</t>
  </si>
  <si>
    <t>religare-housing-development-finance-corporation-limited</t>
  </si>
  <si>
    <t>7507</t>
  </si>
  <si>
    <t>m0b3o7uh7dq2ix6eznel1yvk</t>
  </si>
  <si>
    <t>The South Indian Bank</t>
  </si>
  <si>
    <t>2024-10-01T09:13:09.000Z</t>
  </si>
  <si>
    <t>2025-11-07T12:40:02.559Z</t>
  </si>
  <si>
    <t>2025-11-07T12:40:02.534Z</t>
  </si>
  <si>
    <t>the-south-indian-bank</t>
  </si>
  <si>
    <t>7508</t>
  </si>
  <si>
    <t>oofxsc6dwv3nkrpzc4q5htsn</t>
  </si>
  <si>
    <t>Devgiri Forgings Private Limited</t>
  </si>
  <si>
    <t>2024-10-01T12:30:33.000Z</t>
  </si>
  <si>
    <t>2025-12-30T10:32:29.294Z</t>
  </si>
  <si>
    <t>2025-12-30T10:32:29.154Z</t>
  </si>
  <si>
    <t>devgiri-forgings-private-limited</t>
  </si>
  <si>
    <t>7509</t>
  </si>
  <si>
    <t>zous42na9plw0nn1cys9g7gq</t>
  </si>
  <si>
    <t>The Indian Wood Products Company Limited</t>
  </si>
  <si>
    <t>2024-10-01T12:40:58.000Z</t>
  </si>
  <si>
    <t>2025-12-30T12:22:25.236Z</t>
  </si>
  <si>
    <t>2025-12-30T12:22:25.129Z</t>
  </si>
  <si>
    <t>the-indian-wood-products-company-limited</t>
  </si>
  <si>
    <t>7510</t>
  </si>
  <si>
    <t>rp59tt1sycom4wn04389yefu</t>
  </si>
  <si>
    <t>Inditrade Microfinance Limited</t>
  </si>
  <si>
    <t>2024-10-01T12:47:37.000Z</t>
  </si>
  <si>
    <t>2025-11-07T12:40:05.232Z</t>
  </si>
  <si>
    <t>2025-11-07T12:40:05.197Z</t>
  </si>
  <si>
    <t>inditrade-microfinance-limited</t>
  </si>
  <si>
    <t>7511</t>
  </si>
  <si>
    <t>u7852pckgqy5vh1sgxdf1vnh</t>
  </si>
  <si>
    <t>G Square Realtors Private Limited</t>
  </si>
  <si>
    <t>2024-10-03T10:20:47.000Z</t>
  </si>
  <si>
    <t>2025-12-29T12:28:44.614Z</t>
  </si>
  <si>
    <t>2025-12-29T12:28:44.495Z</t>
  </si>
  <si>
    <t>g-square-realtors-private-limited</t>
  </si>
  <si>
    <t>7512</t>
  </si>
  <si>
    <t>dra9n5nisunpt941ajvaibdt</t>
  </si>
  <si>
    <t>Sai Hanuman Rice Industries</t>
  </si>
  <si>
    <t>2024-10-03T10:59:58.000Z</t>
  </si>
  <si>
    <t>2025-12-29T10:56:58.802Z</t>
  </si>
  <si>
    <t>2025-12-29T10:56:58.645Z</t>
  </si>
  <si>
    <t>sai-hanuman-rice-industries</t>
  </si>
  <si>
    <t>7513</t>
  </si>
  <si>
    <t>xhzf6dpxaxr4u9dn9kb3vgnu</t>
  </si>
  <si>
    <t>Eastman Exports Private Limited</t>
  </si>
  <si>
    <t>2024-10-04T11:50:49.000Z</t>
  </si>
  <si>
    <t>2025-12-23T13:39:15.288Z</t>
  </si>
  <si>
    <t>2025-12-23T13:39:15.169Z</t>
  </si>
  <si>
    <t>eastman-exports-private-limited</t>
  </si>
  <si>
    <t>7514</t>
  </si>
  <si>
    <t>h04ouhd3gdz42o93j5uc9pt7</t>
  </si>
  <si>
    <t>Master Linens Inc.</t>
  </si>
  <si>
    <t>2024-10-04T11:57:27.000Z</t>
  </si>
  <si>
    <t>2025-11-07T12:40:08.516Z</t>
  </si>
  <si>
    <t>2025-11-07T12:40:08.475Z</t>
  </si>
  <si>
    <t>master-linens-inc</t>
  </si>
  <si>
    <t>7515</t>
  </si>
  <si>
    <t>dp0nha5lfub9ulpekirtfuoh</t>
  </si>
  <si>
    <t>Jainarain Fabtech Limited</t>
  </si>
  <si>
    <t>2024-10-04T12:17:53.000Z</t>
  </si>
  <si>
    <t>2025-12-24T10:03:40.846Z</t>
  </si>
  <si>
    <t>2025-12-24T10:03:40.665Z</t>
  </si>
  <si>
    <t>jainarain-fabtech-limited</t>
  </si>
  <si>
    <t>7516</t>
  </si>
  <si>
    <t>ymytvh8pg6ysthfukwmwp6dx</t>
  </si>
  <si>
    <t>Uniclan Healthcare Private Limited</t>
  </si>
  <si>
    <t>2024-10-04T13:07:43.000Z</t>
  </si>
  <si>
    <t>2025-11-07T12:40:10.388Z</t>
  </si>
  <si>
    <t>2025-11-07T12:40:10.359Z</t>
  </si>
  <si>
    <t>uniclan-healthcare-private-limited</t>
  </si>
  <si>
    <t>7517</t>
  </si>
  <si>
    <t>m6ro7fq5n4mruxqhv30vpzgo</t>
  </si>
  <si>
    <t>ABC Sites Private Limited</t>
  </si>
  <si>
    <t>2024-10-07T07:55:57.000Z</t>
  </si>
  <si>
    <t>2025-12-19T07:29:20.362Z</t>
  </si>
  <si>
    <t>2025-12-19T07:29:20.254Z</t>
  </si>
  <si>
    <t>abc-sites-private-limited</t>
  </si>
  <si>
    <t>7518</t>
  </si>
  <si>
    <t>uy3tc2jwvl2xpmnsw0au7fh6</t>
  </si>
  <si>
    <t>Mahamaya Steel Industries Limited</t>
  </si>
  <si>
    <t>2024-10-08T09:24:07.000Z</t>
  </si>
  <si>
    <t>2025-12-30T11:06:05.068Z</t>
  </si>
  <si>
    <t>2025-12-30T11:06:04.995Z</t>
  </si>
  <si>
    <t>mahamaya-steel-industries-limited</t>
  </si>
  <si>
    <t>7519</t>
  </si>
  <si>
    <t>ht028n1vlq1jwnjel5wkwrw1</t>
  </si>
  <si>
    <t>NHC Foods Limited</t>
  </si>
  <si>
    <t>2024-10-08T12:23:58.000Z</t>
  </si>
  <si>
    <t>2025-11-07T12:40:14.006Z</t>
  </si>
  <si>
    <t>2025-11-07T12:40:13.871Z</t>
  </si>
  <si>
    <t>nhc-foods-limited</t>
  </si>
  <si>
    <t>7520</t>
  </si>
  <si>
    <t>jfo5l2izi1ernrc0amw5bfgx</t>
  </si>
  <si>
    <t>L B Kunjir</t>
  </si>
  <si>
    <t>2024-10-08T12:31:12.000Z</t>
  </si>
  <si>
    <t>2026-01-05T11:59:50.458Z</t>
  </si>
  <si>
    <t>2026-01-05T11:59:50.346Z</t>
  </si>
  <si>
    <t>l-b-kunjir</t>
  </si>
  <si>
    <t>7521</t>
  </si>
  <si>
    <t>ijs184l1teoqxcp9i8nj5gjt</t>
  </si>
  <si>
    <t>Kamal Finserve Private Limited</t>
  </si>
  <si>
    <t>2024-10-08T12:45:29.000Z</t>
  </si>
  <si>
    <t>2025-12-10T12:15:37.176Z</t>
  </si>
  <si>
    <t>2025-12-10T12:15:37.075Z</t>
  </si>
  <si>
    <t>kamal-finserve-private-limited</t>
  </si>
  <si>
    <t>7522</t>
  </si>
  <si>
    <t>mnl6de6af8t22thv8y4orvuh</t>
  </si>
  <si>
    <t>Corrucase Limited (Erstwhile Khetan Corru Case Private Limited)</t>
  </si>
  <si>
    <t>2024-10-08T12:51:38.000Z</t>
  </si>
  <si>
    <t>2025-12-04T12:12:44.081Z</t>
  </si>
  <si>
    <t>2025-12-04T12:12:43.967Z</t>
  </si>
  <si>
    <t>khetan-corru-case-private-limited</t>
  </si>
  <si>
    <t>7523</t>
  </si>
  <si>
    <t>cfbqllqltiwp49k5hyn7fha5</t>
  </si>
  <si>
    <t>Ratnamani Buildspace LLP</t>
  </si>
  <si>
    <t>2024-10-09T09:51:42.000Z</t>
  </si>
  <si>
    <t>2025-12-30T12:02:36.971Z</t>
  </si>
  <si>
    <t>2025-12-30T12:02:36.842Z</t>
  </si>
  <si>
    <t>ratnamani-buildspace-llp</t>
  </si>
  <si>
    <t>7524</t>
  </si>
  <si>
    <t>if7tfeeygy8esfjrzzak96sl</t>
  </si>
  <si>
    <t>Prasad and Company (Project Works) Private Limited</t>
  </si>
  <si>
    <t>2024-10-09T10:12:38.000Z</t>
  </si>
  <si>
    <t>2026-01-08T12:06:27.580Z</t>
  </si>
  <si>
    <t>2026-01-08T12:06:27.414Z</t>
  </si>
  <si>
    <t>prasad-and-company-project-works-private-limited</t>
  </si>
  <si>
    <t>7525</t>
  </si>
  <si>
    <t>an2xrm10eufau8k495khkoum</t>
  </si>
  <si>
    <t>Shreesatya Metals &amp; Alloys Private Limited</t>
  </si>
  <si>
    <t>2024-10-09T10:45:04.000Z</t>
  </si>
  <si>
    <t>2025-11-26T11:41:35.475Z</t>
  </si>
  <si>
    <t>2025-11-26T11:41:35.337Z</t>
  </si>
  <si>
    <t>shreesatya-metals--alloys-private-limited</t>
  </si>
  <si>
    <t>7526</t>
  </si>
  <si>
    <t>knppugvx0c1nakng1dui24z8</t>
  </si>
  <si>
    <t>Neptune Ispat Private Limited</t>
  </si>
  <si>
    <t>2024-10-09T10:58:01.000Z</t>
  </si>
  <si>
    <t>2025-11-26T11:45:17.525Z</t>
  </si>
  <si>
    <t>2025-11-26T11:45:17.399Z</t>
  </si>
  <si>
    <t>neptune-ispat-private-limited</t>
  </si>
  <si>
    <t>7527</t>
  </si>
  <si>
    <t>bfesya94dimihiy2m44b8s7f</t>
  </si>
  <si>
    <t>Shreesatya Steel &amp; Power Private Limited</t>
  </si>
  <si>
    <t>2024-10-09T11:55:33.000Z</t>
  </si>
  <si>
    <t>2025-11-26T11:29:00.124Z</t>
  </si>
  <si>
    <t>2025-11-26T11:28:59.991Z</t>
  </si>
  <si>
    <t>shreesatya-steel--power-private-limited</t>
  </si>
  <si>
    <t>7528</t>
  </si>
  <si>
    <t>l0840jscasvltmzppkuisnxa</t>
  </si>
  <si>
    <t>Fitex Industries Limited</t>
  </si>
  <si>
    <t>2024-10-09T12:15:52.000Z</t>
  </si>
  <si>
    <t>2026-01-23T10:32:08.796Z</t>
  </si>
  <si>
    <t>2026-01-23T10:32:08.666Z</t>
  </si>
  <si>
    <t>fitex-industries-limited</t>
  </si>
  <si>
    <t>7529</t>
  </si>
  <si>
    <t>cgng1i6907zlztjhqp7jcyr3</t>
  </si>
  <si>
    <t>Katyayini Paper Mills Private Limited</t>
  </si>
  <si>
    <t>2024-10-14T06:39:25.000Z</t>
  </si>
  <si>
    <t>2026-01-08T12:44:52.346Z</t>
  </si>
  <si>
    <t>2026-01-08T12:44:52.222Z</t>
  </si>
  <si>
    <t>katyayini-paper-mills-private-limited</t>
  </si>
  <si>
    <t>7530</t>
  </si>
  <si>
    <t>v7fqdihn94pt3gvvm4tdnl5u</t>
  </si>
  <si>
    <t>Aerial Telecom Solutions Private Limited</t>
  </si>
  <si>
    <t>2024-10-14T06:50:53.000Z</t>
  </si>
  <si>
    <t>2026-01-05T10:22:12.610Z</t>
  </si>
  <si>
    <t>2026-01-05T10:22:12.429Z</t>
  </si>
  <si>
    <t>aerial-telecom-solutions-private-limited</t>
  </si>
  <si>
    <t>7531</t>
  </si>
  <si>
    <t>p8xhfh4tixhpeg9f4tkysrka</t>
  </si>
  <si>
    <t>Shri Anant Syntex Limited</t>
  </si>
  <si>
    <t>2024-10-14T11:55:37.000Z</t>
  </si>
  <si>
    <t>2026-01-12T13:12:23.535Z</t>
  </si>
  <si>
    <t>2026-01-12T13:12:23.350Z</t>
  </si>
  <si>
    <t>shri-anant-syntex-limited</t>
  </si>
  <si>
    <t>7532</t>
  </si>
  <si>
    <t>u9lmsz5xhuss8fge780exhh0</t>
  </si>
  <si>
    <t>RCL SPN Highways Private Limited</t>
  </si>
  <si>
    <t>2024-10-14T12:27:55.000Z</t>
  </si>
  <si>
    <t>2026-01-12T10:40:11.234Z</t>
  </si>
  <si>
    <t>2026-01-12T10:40:11.131Z</t>
  </si>
  <si>
    <t>rcl-spn-highways-private-limited</t>
  </si>
  <si>
    <t>7533</t>
  </si>
  <si>
    <t>qam2elb91fisgz43j6z6v1rp</t>
  </si>
  <si>
    <t>Adani Estate Management Private Limited</t>
  </si>
  <si>
    <t>2024-10-14T12:34:56.000Z</t>
  </si>
  <si>
    <t>2026-02-02T05:55:20.965Z</t>
  </si>
  <si>
    <t>2026-02-02T05:55:20.815Z</t>
  </si>
  <si>
    <t>adani-estate-management-private-limited</t>
  </si>
  <si>
    <t>7534</t>
  </si>
  <si>
    <t>wbjwh8bdp6fm6evf3cn58etl</t>
  </si>
  <si>
    <t>Narayani Pipes &amp; Tubes Private Limited</t>
  </si>
  <si>
    <t>2024-10-15T05:35:53.000Z</t>
  </si>
  <si>
    <t>2025-11-19T19:45:11.120Z</t>
  </si>
  <si>
    <t>2025-11-19T19:45:11.069Z</t>
  </si>
  <si>
    <t>narayani-pipes--tubes-private-limited</t>
  </si>
  <si>
    <t>7535</t>
  </si>
  <si>
    <t>bhlgbwtq33e1i5z86vkubzig</t>
  </si>
  <si>
    <t>Atvantic Finechem Private Limited</t>
  </si>
  <si>
    <t>2024-10-15T13:00:02.000Z</t>
  </si>
  <si>
    <t>2026-01-02T13:39:31.329Z</t>
  </si>
  <si>
    <t>2026-01-02T13:39:31.213Z</t>
  </si>
  <si>
    <t>atvantic-finechem-private-limited</t>
  </si>
  <si>
    <t>7536</t>
  </si>
  <si>
    <t>f9sdjs4zrwbfqh7qj4maif3p</t>
  </si>
  <si>
    <t>Kaveri Garage Private Limited</t>
  </si>
  <si>
    <t>2024-10-16T12:49:15.000Z</t>
  </si>
  <si>
    <t>2025-12-05T12:22:07.201Z</t>
  </si>
  <si>
    <t>2025-12-05T12:22:07.098Z</t>
  </si>
  <si>
    <t>kaveri-garage-private-limited</t>
  </si>
  <si>
    <t>7537</t>
  </si>
  <si>
    <t>tasom9cr97s10vhq1xzuy2zn</t>
  </si>
  <si>
    <t>Nipra Industries Private Limited</t>
  </si>
  <si>
    <t>2024-10-18T09:25:59.000Z</t>
  </si>
  <si>
    <t>2025-12-22T13:14:42.503Z</t>
  </si>
  <si>
    <t>2025-12-22T13:14:42.398Z</t>
  </si>
  <si>
    <t>nipra-industries-private-limited</t>
  </si>
  <si>
    <t>7538</t>
  </si>
  <si>
    <t>qhmv2gsga9m7vg1owfe2fj83</t>
  </si>
  <si>
    <t>Skill Tree Consulting Limited</t>
  </si>
  <si>
    <t>2024-10-18T12:36:20.000Z</t>
  </si>
  <si>
    <t>2025-12-30T10:45:54.320Z</t>
  </si>
  <si>
    <t>2025-12-30T10:45:54.136Z</t>
  </si>
  <si>
    <t>skill-tree-consulting-limited</t>
  </si>
  <si>
    <t>7539</t>
  </si>
  <si>
    <t>m850xo3wt7ef28vrurgu43lf</t>
  </si>
  <si>
    <t>Markolines Infra Limited</t>
  </si>
  <si>
    <t>2024-10-18T12:42:33.000Z</t>
  </si>
  <si>
    <t>2025-11-19T15:06:00.993Z</t>
  </si>
  <si>
    <t>2025-11-19T15:06:00.873Z</t>
  </si>
  <si>
    <t>markolines-infra-limited</t>
  </si>
  <si>
    <t>7540</t>
  </si>
  <si>
    <t>gwrq453n3kmb6w5lvppuprw8</t>
  </si>
  <si>
    <t>Satyam Iron &amp; Steel Company Private Limited</t>
  </si>
  <si>
    <t>2024-10-22T11:53:44.000Z</t>
  </si>
  <si>
    <t>2026-01-16T06:12:35.532Z</t>
  </si>
  <si>
    <t>2026-01-16T06:12:35.391Z</t>
  </si>
  <si>
    <t>satyam-iron--steel-company-private-limited</t>
  </si>
  <si>
    <t>7541</t>
  </si>
  <si>
    <t>nwh68bsv5nbt4skiwvur1yhp</t>
  </si>
  <si>
    <t>Jeevan Utthan Financial Services Private Limited</t>
  </si>
  <si>
    <t>2024-10-22T12:25:13.000Z</t>
  </si>
  <si>
    <t>2025-12-19T12:56:09.891Z</t>
  </si>
  <si>
    <t>2025-12-19T12:56:09.757Z</t>
  </si>
  <si>
    <t>jeevan-utthan-financial-services-private-limited</t>
  </si>
  <si>
    <t>7542</t>
  </si>
  <si>
    <t>u37ozkzy8lhfqmokw6csiixd</t>
  </si>
  <si>
    <t>Bindal Stainless Limited</t>
  </si>
  <si>
    <t>2024-10-23T11:22:53.000Z</t>
  </si>
  <si>
    <t>2026-01-20T12:46:29.186Z</t>
  </si>
  <si>
    <t>2026-01-20T12:46:29.084Z</t>
  </si>
  <si>
    <t>bindal-stainless-private-limited</t>
  </si>
  <si>
    <t>7543</t>
  </si>
  <si>
    <t>wx5aar8vuti01gimckifdikb</t>
  </si>
  <si>
    <t>Harsha International</t>
  </si>
  <si>
    <t>2024-10-23T12:53:22.000Z</t>
  </si>
  <si>
    <t>2026-01-19T11:29:02.085Z</t>
  </si>
  <si>
    <t>2026-01-19T11:29:01.972Z</t>
  </si>
  <si>
    <t>harsha-international</t>
  </si>
  <si>
    <t>7544</t>
  </si>
  <si>
    <t>wlg62v2bxahd5w4vh1xucz69</t>
  </si>
  <si>
    <t>Sahu Agro Business Private Limited</t>
  </si>
  <si>
    <t>2024-10-24T09:40:20.000Z</t>
  </si>
  <si>
    <t>2025-12-19T11:54:25.398Z</t>
  </si>
  <si>
    <t>2025-12-19T11:54:25.294Z</t>
  </si>
  <si>
    <t>sahu-agro-business-private-limited</t>
  </si>
  <si>
    <t>7545</t>
  </si>
  <si>
    <t>a9erh5bzrhnn0gh3n3l21kcn</t>
  </si>
  <si>
    <t>Orange Auto Private Limited</t>
  </si>
  <si>
    <t>2024-10-24T09:48:54.000Z</t>
  </si>
  <si>
    <t>2026-01-16T12:10:35.887Z</t>
  </si>
  <si>
    <t>2026-01-16T12:10:35.778Z</t>
  </si>
  <si>
    <t>orange-auto-private-limited</t>
  </si>
  <si>
    <t>7546</t>
  </si>
  <si>
    <t>dkxwj49ck67uznbimxsxzird</t>
  </si>
  <si>
    <t>Ottimo Metals Private Limited</t>
  </si>
  <si>
    <t>2024-10-24T09:58:18.000Z</t>
  </si>
  <si>
    <t>2026-01-06T10:54:19.506Z</t>
  </si>
  <si>
    <t>2026-01-06T10:54:19.381Z</t>
  </si>
  <si>
    <t>ottimo-metals-private-limited</t>
  </si>
  <si>
    <t>7547</t>
  </si>
  <si>
    <t>cz9t7jpf6db50j74ap7oxzu8</t>
  </si>
  <si>
    <t>Ambashakti Bio Energy Private Limited</t>
  </si>
  <si>
    <t>2024-10-24T12:14:11.000Z</t>
  </si>
  <si>
    <t>2026-01-19T10:56:23.256Z</t>
  </si>
  <si>
    <t>2026-01-19T10:56:23.167Z</t>
  </si>
  <si>
    <t>ambashakti-bio-energy-private-limited</t>
  </si>
  <si>
    <t>7548</t>
  </si>
  <si>
    <t>osyqgddvo0epo4fnjnm51sui</t>
  </si>
  <si>
    <t>Euroteck Environmental Private Limited</t>
  </si>
  <si>
    <t>2024-10-25T09:39:18.000Z</t>
  </si>
  <si>
    <t>2026-01-05T13:08:25.022Z</t>
  </si>
  <si>
    <t>2026-01-05T13:08:24.847Z</t>
  </si>
  <si>
    <t>euroteck-environmental-private-limited</t>
  </si>
  <si>
    <t>7549</t>
  </si>
  <si>
    <t>pno01hqxdsuky8248xz58tv1</t>
  </si>
  <si>
    <t>Tejraj Profile Infra LLP</t>
  </si>
  <si>
    <t>2024-10-25T10:50:04.000Z</t>
  </si>
  <si>
    <t>2025-12-19T05:37:19.343Z</t>
  </si>
  <si>
    <t>2025-12-19T05:37:19.237Z</t>
  </si>
  <si>
    <t>tejraj-profile-infra-llp</t>
  </si>
  <si>
    <t>7550</t>
  </si>
  <si>
    <t>v0wxhn8em1dpl2znn9sm84lc</t>
  </si>
  <si>
    <t>Super Dynic Clothing Private Limited</t>
  </si>
  <si>
    <t>2024-10-25T11:52:24.000Z</t>
  </si>
  <si>
    <t>2025-12-23T07:51:43.843Z</t>
  </si>
  <si>
    <t>2025-12-23T07:51:43.664Z</t>
  </si>
  <si>
    <t>super-dynic-clothing-private-limited</t>
  </si>
  <si>
    <t>7551</t>
  </si>
  <si>
    <t>cv70o414yhssz8l2jyc6paxs</t>
  </si>
  <si>
    <t>Silica Healthcare Private Limited</t>
  </si>
  <si>
    <t>2024-10-28T05:06:46.000Z</t>
  </si>
  <si>
    <t>2026-01-05T12:46:51.368Z</t>
  </si>
  <si>
    <t>2026-01-05T12:46:51.185Z</t>
  </si>
  <si>
    <t>silica-healthcare-private-limited</t>
  </si>
  <si>
    <t>7552</t>
  </si>
  <si>
    <t>cj0lzelnyn3wjsw08y0uu7zq</t>
  </si>
  <si>
    <t>Shivababa Foods Private Limited</t>
  </si>
  <si>
    <t>2024-10-28T09:34:33.000Z</t>
  </si>
  <si>
    <t>2025-11-07T12:40:44.072Z</t>
  </si>
  <si>
    <t>2025-11-07T12:40:44.042Z</t>
  </si>
  <si>
    <t>shivababa-foods-private-limited</t>
  </si>
  <si>
    <t>7553</t>
  </si>
  <si>
    <t>ln3ktr3lslu1lrs2kd1kodzj</t>
  </si>
  <si>
    <t>M/s Kakda Stone Crusher</t>
  </si>
  <si>
    <t>2024-10-28T10:00:27.000Z</t>
  </si>
  <si>
    <t>2026-01-07T11:23:19.171Z</t>
  </si>
  <si>
    <t>2026-01-07T11:23:19.069Z</t>
  </si>
  <si>
    <t>ms-kakda-stone-crusher</t>
  </si>
  <si>
    <t>7554</t>
  </si>
  <si>
    <t>wd1a32e8hrz4j4zgd6ase5fw</t>
  </si>
  <si>
    <t>Carbon Circle Private Limited</t>
  </si>
  <si>
    <t>2024-10-28T13:06:44.000Z</t>
  </si>
  <si>
    <t>2025-12-30T12:10:58.377Z</t>
  </si>
  <si>
    <t>2025-12-30T12:10:58.275Z</t>
  </si>
  <si>
    <t>carbon-circle-private-limited</t>
  </si>
  <si>
    <t>7555</t>
  </si>
  <si>
    <t>hvihfaxn9d48qlh0w2gbiwxs</t>
  </si>
  <si>
    <t>RC Power Project Limited</t>
  </si>
  <si>
    <t>2024-10-29T07:02:22.000Z</t>
  </si>
  <si>
    <t>2025-12-15T11:49:39.740Z</t>
  </si>
  <si>
    <t>2025-12-15T11:49:39.562Z</t>
  </si>
  <si>
    <t>rc-power-project-limited</t>
  </si>
  <si>
    <t>7556</t>
  </si>
  <si>
    <t>o5c8ujcqjkq8qwnikxiacc6a</t>
  </si>
  <si>
    <t>KT Construction</t>
  </si>
  <si>
    <t>2024-10-29T09:55:05.000Z</t>
  </si>
  <si>
    <t>2026-01-20T09:19:57.035Z</t>
  </si>
  <si>
    <t>2026-01-20T09:19:56.929Z</t>
  </si>
  <si>
    <t>kt-construction</t>
  </si>
  <si>
    <t>7557</t>
  </si>
  <si>
    <t>vj4tpudkadd8suig7zmy79xw</t>
  </si>
  <si>
    <t>Shanti Ship Breakers Private Limited</t>
  </si>
  <si>
    <t>2024-10-29T10:32:42.000Z</t>
  </si>
  <si>
    <t>2026-01-05T05:40:36.087Z</t>
  </si>
  <si>
    <t>2026-01-05T05:40:36.004Z</t>
  </si>
  <si>
    <t>shanti-ship-breakers-private-limited</t>
  </si>
  <si>
    <t>7558</t>
  </si>
  <si>
    <t>xl415fwe5v78mr6zpecdsutu</t>
  </si>
  <si>
    <t>Pro Flexi Packaging Private Limited</t>
  </si>
  <si>
    <t>2024-10-30T06:12:02.000Z</t>
  </si>
  <si>
    <t>2025-12-24T07:58:28.136Z</t>
  </si>
  <si>
    <t>2025-12-24T07:58:28.021Z</t>
  </si>
  <si>
    <t>pro-flexi-packaging-private-limited</t>
  </si>
  <si>
    <t>7559</t>
  </si>
  <si>
    <t>ejr1yjrw7sqr9punyogvjury</t>
  </si>
  <si>
    <t>Sunbridge Agro Private Limited</t>
  </si>
  <si>
    <t>2024-10-30T06:16:41.000Z</t>
  </si>
  <si>
    <t>2025-11-07T12:40:49.902Z</t>
  </si>
  <si>
    <t>2025-11-07T12:40:49.873Z</t>
  </si>
  <si>
    <t>sunbridge-agro-private-limited</t>
  </si>
  <si>
    <t>7560</t>
  </si>
  <si>
    <t>o9dyojhkf2jvfwx1svz77955</t>
  </si>
  <si>
    <t>Kohli And Sons Beverages Private Limited</t>
  </si>
  <si>
    <t>2024-10-30T06:50:20.000Z</t>
  </si>
  <si>
    <t>2025-11-07T12:40:51.289Z</t>
  </si>
  <si>
    <t>2025-11-07T12:40:51.227Z</t>
  </si>
  <si>
    <t>kohli-and-sons-beverages-private-limited</t>
  </si>
  <si>
    <t>7561</t>
  </si>
  <si>
    <t>w9g7jrcg7043cog7nq9i5rif</t>
  </si>
  <si>
    <t>Tricon Infra Buildtech Private Limited</t>
  </si>
  <si>
    <t>2024-10-30T07:47:36.000Z</t>
  </si>
  <si>
    <t>2026-01-30T13:03:11.571Z</t>
  </si>
  <si>
    <t>2026-01-30T13:03:11.434Z</t>
  </si>
  <si>
    <t>tricon-infra-buildtech-private-limited</t>
  </si>
  <si>
    <t>7562</t>
  </si>
  <si>
    <t>twc0i2d0lg0du861142a6ohc</t>
  </si>
  <si>
    <t>D&amp;H Secheron Electrodes Private Limited</t>
  </si>
  <si>
    <t>2024-10-30T09:58:27.000Z</t>
  </si>
  <si>
    <t>2025-11-07T12:40:53.463Z</t>
  </si>
  <si>
    <t>2025-11-07T12:40:53.431Z</t>
  </si>
  <si>
    <t>dh-secheron-electrodes-private-limited</t>
  </si>
  <si>
    <t>7563</t>
  </si>
  <si>
    <t>vna39f93ky552tfeqv1xwr0y</t>
  </si>
  <si>
    <t>Mash Bio-Fuels Private Limited</t>
  </si>
  <si>
    <t>2024-10-30T10:11:10.000Z</t>
  </si>
  <si>
    <t>2025-12-12T12:55:50.606Z</t>
  </si>
  <si>
    <t>2025-12-12T12:55:50.479Z</t>
  </si>
  <si>
    <t>mash-biofuels-private-limited</t>
  </si>
  <si>
    <t>7564</t>
  </si>
  <si>
    <t>sjiyj29esffe3w9agq8y649p</t>
  </si>
  <si>
    <t>Frontier Knitters Private Limited</t>
  </si>
  <si>
    <t>2024-10-30T10:42:30.000Z</t>
  </si>
  <si>
    <t>2025-11-07T12:40:55.204Z</t>
  </si>
  <si>
    <t>2025-11-07T12:40:55.174Z</t>
  </si>
  <si>
    <t>frontier-knitters-private-limited-</t>
  </si>
  <si>
    <t>7565</t>
  </si>
  <si>
    <t>q01jyzy6q28rvvwr7z0exd74</t>
  </si>
  <si>
    <t>Paras Nutritions Private Limited</t>
  </si>
  <si>
    <t>2024-10-30T12:01:14.000Z</t>
  </si>
  <si>
    <t>2026-02-03T09:51:01.590Z</t>
  </si>
  <si>
    <t>2026-02-03T09:51:01.500Z</t>
  </si>
  <si>
    <t>paras-nutritions-private-limited-</t>
  </si>
  <si>
    <t>7566</t>
  </si>
  <si>
    <t>uhfeicblp2egkrik628nelky</t>
  </si>
  <si>
    <t>Orchard Fresh Cold Chain Private Limited</t>
  </si>
  <si>
    <t>2024-10-30T12:06:58.000Z</t>
  </si>
  <si>
    <t>2026-01-23T10:19:50.970Z</t>
  </si>
  <si>
    <t>2026-01-23T10:19:50.848Z</t>
  </si>
  <si>
    <t>orchard-fresh-cold-chain-private-limited</t>
  </si>
  <si>
    <t>7567</t>
  </si>
  <si>
    <t>tea3m7pwuabzfq7n3hg91rm0</t>
  </si>
  <si>
    <t>Brundavana Constructions Private Limited</t>
  </si>
  <si>
    <t>2024-10-30T12:14:11.000Z</t>
  </si>
  <si>
    <t>2026-01-16T12:22:19.831Z</t>
  </si>
  <si>
    <t>2026-01-16T12:22:19.723Z</t>
  </si>
  <si>
    <t>brundavana-constructions-private-limited</t>
  </si>
  <si>
    <t>7568</t>
  </si>
  <si>
    <t>l5ad0zuyqwrx1d9sez82oavi</t>
  </si>
  <si>
    <t>Bird Machines Limited</t>
  </si>
  <si>
    <t>2024-11-05T09:47:50.000Z</t>
  </si>
  <si>
    <t>2025-11-07T12:40:58.529Z</t>
  </si>
  <si>
    <t>2025-11-07T12:40:58.498Z</t>
  </si>
  <si>
    <t>bird-machines-limited</t>
  </si>
  <si>
    <t>7569</t>
  </si>
  <si>
    <t>p66qdezo43qh57gzv2m2jlfl</t>
  </si>
  <si>
    <t>3S Minerals Processors Private Limited</t>
  </si>
  <si>
    <t>2024-11-05T11:16:38.000Z</t>
  </si>
  <si>
    <t>2025-11-07T12:41:00.307Z</t>
  </si>
  <si>
    <t>2025-11-07T12:41:00.223Z</t>
  </si>
  <si>
    <t>3s-minerals-processors-private-limited</t>
  </si>
  <si>
    <t>7570</t>
  </si>
  <si>
    <t>mk01hd0jbz0vkxes74vt6re5</t>
  </si>
  <si>
    <t>Dharni Sugar Mill Private Limited</t>
  </si>
  <si>
    <t>2024-11-06T09:22:23.000Z</t>
  </si>
  <si>
    <t>2026-01-29T07:55:50.564Z</t>
  </si>
  <si>
    <t>2026-01-29T07:55:50.492Z</t>
  </si>
  <si>
    <t>dharni-sugar-mill-private-limited</t>
  </si>
  <si>
    <t>7571</t>
  </si>
  <si>
    <t>v3z6i4c21306n5o31q27krx1</t>
  </si>
  <si>
    <t>Granite Mart Limited</t>
  </si>
  <si>
    <t>2024-11-06T12:09:37.000Z</t>
  </si>
  <si>
    <t>2025-12-17T13:43:25.401Z</t>
  </si>
  <si>
    <t>2025-12-17T13:43:25.225Z</t>
  </si>
  <si>
    <t>granite-mart-limited</t>
  </si>
  <si>
    <t>7572</t>
  </si>
  <si>
    <t>jm1owzw0qj16yl24azit8nmb</t>
  </si>
  <si>
    <t>PES Installations Private Limited</t>
  </si>
  <si>
    <t>2024-11-07T07:49:16.000Z</t>
  </si>
  <si>
    <t>2026-01-08T06:27:16.438Z</t>
  </si>
  <si>
    <t>2026-01-08T06:27:16.293Z</t>
  </si>
  <si>
    <t>pes-installations-private-limited</t>
  </si>
  <si>
    <t>7573</t>
  </si>
  <si>
    <t>fkkgsuiv6ctlgzoh4d52buow</t>
  </si>
  <si>
    <t>Eastern Power Distribution Company of Andhra Pradesh Limited</t>
  </si>
  <si>
    <t>2024-11-07T12:29:54.000Z</t>
  </si>
  <si>
    <t>2025-11-20T09:20:19.687Z</t>
  </si>
  <si>
    <t>2025-11-20T09:20:19.597Z</t>
  </si>
  <si>
    <t>eastern-power-distribution-company-of-andhra-pradesh-limited</t>
  </si>
  <si>
    <t>7574</t>
  </si>
  <si>
    <t>a80smgtsuj5iizpmwchvte2m</t>
  </si>
  <si>
    <t>Bhardwaj Unibuild Private Limited</t>
  </si>
  <si>
    <t>2024-11-08T13:21:49.000Z</t>
  </si>
  <si>
    <t>2025-12-01T10:31:23.893Z</t>
  </si>
  <si>
    <t>2025-12-01T10:31:23.676Z</t>
  </si>
  <si>
    <t>bhardwaj-unibuild-private-limited</t>
  </si>
  <si>
    <t>7575</t>
  </si>
  <si>
    <t>i3tftrlffr1nmso6xnob6afp</t>
  </si>
  <si>
    <t>SM Networks &amp; Solutions Private Limited</t>
  </si>
  <si>
    <t>2024-11-11T09:15:01.000Z</t>
  </si>
  <si>
    <t>2025-12-01T13:54:39.132Z</t>
  </si>
  <si>
    <t>2025-12-01T13:54:38.940Z</t>
  </si>
  <si>
    <t>sm-networks--solutions-private-limited</t>
  </si>
  <si>
    <t>7576</t>
  </si>
  <si>
    <t>s0jb5sz06jrnraxehxy5e17v</t>
  </si>
  <si>
    <t>Grameen Shakti Microfinance Services Private Limited</t>
  </si>
  <si>
    <t>2024-11-12T10:58:18.000Z</t>
  </si>
  <si>
    <t>2025-12-10T11:54:32.698Z</t>
  </si>
  <si>
    <t>2025-12-10T11:54:32.565Z</t>
  </si>
  <si>
    <t>grameen-shakti-microfinance-services-private-limited</t>
  </si>
  <si>
    <t>7577</t>
  </si>
  <si>
    <t>kyz44hnkb69ylxcrnvkqwvoa</t>
  </si>
  <si>
    <t>Sara Sae Private Limited</t>
  </si>
  <si>
    <t>2024-11-12T11:18:09.000Z</t>
  </si>
  <si>
    <t>2025-11-07T12:41:06.400Z</t>
  </si>
  <si>
    <t>2025-11-07T12:41:06.379Z</t>
  </si>
  <si>
    <t>sara-sae-private-limited</t>
  </si>
  <si>
    <t>7578</t>
  </si>
  <si>
    <t>d1q704npz3tjt4j4jnmpyxc3</t>
  </si>
  <si>
    <t>GEE Limited</t>
  </si>
  <si>
    <t>2024-11-12T11:26:53.000Z</t>
  </si>
  <si>
    <t>2025-11-07T12:41:07.798Z</t>
  </si>
  <si>
    <t>2025-11-07T12:41:07.767Z</t>
  </si>
  <si>
    <t>gee-limited</t>
  </si>
  <si>
    <t>7579</t>
  </si>
  <si>
    <t>a2q6l0v7bnsbmvfgjcduzx0s</t>
  </si>
  <si>
    <t>Vishwa Samudra Varanasi Ropeway Private Limited</t>
  </si>
  <si>
    <t>2024-11-12T12:23:49.000Z</t>
  </si>
  <si>
    <t>2026-01-28T05:42:45.969Z</t>
  </si>
  <si>
    <t>2026-01-28T05:42:45.886Z</t>
  </si>
  <si>
    <t>vishwa-samudra-varanasi-ropeway-private-limited</t>
  </si>
  <si>
    <t>7580</t>
  </si>
  <si>
    <t>go7yjnd676edibmjhb1o528o</t>
  </si>
  <si>
    <t>PVGN Builders Private Limited</t>
  </si>
  <si>
    <t>2024-11-13T09:52:38.000Z</t>
  </si>
  <si>
    <t>2026-01-06T11:21:58.261Z</t>
  </si>
  <si>
    <t>2026-01-06T11:21:58.105Z</t>
  </si>
  <si>
    <t>pvgn-builders-private-limited</t>
  </si>
  <si>
    <t>7581</t>
  </si>
  <si>
    <t>v749c2i8616eq10oz86ugngp</t>
  </si>
  <si>
    <t>RTS Power Corporation Limited</t>
  </si>
  <si>
    <t>2024-11-13T10:06:48.000Z</t>
  </si>
  <si>
    <t>2026-02-09T07:23:27.356Z</t>
  </si>
  <si>
    <t>2026-02-09T07:23:27.255Z</t>
  </si>
  <si>
    <t>rts-power-corporation-limited</t>
  </si>
  <si>
    <t>7582</t>
  </si>
  <si>
    <t>rb9mm1cbfckopqlvztj5nojf</t>
  </si>
  <si>
    <t>Texol Engineering Private Limited</t>
  </si>
  <si>
    <t>2024-11-13T12:07:34.000Z</t>
  </si>
  <si>
    <t>2026-01-29T10:54:57.078Z</t>
  </si>
  <si>
    <t>2026-01-29T10:54:56.958Z</t>
  </si>
  <si>
    <t>texol-engineering-private-limited</t>
  </si>
  <si>
    <t>7583</t>
  </si>
  <si>
    <t>u7wk1ehejupksidt3pxylmmr</t>
  </si>
  <si>
    <t>Prath Cotspin Private Limited</t>
  </si>
  <si>
    <t>2024-11-14T09:35:46.000Z</t>
  </si>
  <si>
    <t>2025-11-07T12:41:12.227Z</t>
  </si>
  <si>
    <t>2025-11-07T12:41:12.192Z</t>
  </si>
  <si>
    <t>prath-cotspin-private-limited</t>
  </si>
  <si>
    <t>7584</t>
  </si>
  <si>
    <t>d3w5onj6s3pguat9u00rneka</t>
  </si>
  <si>
    <t>Stonex India Private Limited</t>
  </si>
  <si>
    <t>2024-11-14T09:50:03.000Z</t>
  </si>
  <si>
    <t>2025-12-09T08:22:42.543Z</t>
  </si>
  <si>
    <t>2025-12-09T08:22:42.401Z</t>
  </si>
  <si>
    <t>stonex-india-private-limited</t>
  </si>
  <si>
    <t>7585</t>
  </si>
  <si>
    <t>vb7a0ixc88pdl9a04wh3mq2y</t>
  </si>
  <si>
    <t>HMT Finance Private Limited</t>
  </si>
  <si>
    <t>2024-11-14T12:15:16.000Z</t>
  </si>
  <si>
    <t>2026-01-21T12:21:34.104Z</t>
  </si>
  <si>
    <t>2026-01-21T12:21:34.011Z</t>
  </si>
  <si>
    <t>hmt-finance-private-limited</t>
  </si>
  <si>
    <t>7586</t>
  </si>
  <si>
    <t>s253hf5h9xm3boqpy6ww7d7b</t>
  </si>
  <si>
    <t>Ramsons Trendsquares Realty LLP</t>
  </si>
  <si>
    <t>2024-11-15T07:11:53.000Z</t>
  </si>
  <si>
    <t>2026-01-28T11:42:51.703Z</t>
  </si>
  <si>
    <t>2026-01-28T11:42:51.607Z</t>
  </si>
  <si>
    <t>ramsons-trendsquares-realty-llp</t>
  </si>
  <si>
    <t>7587</t>
  </si>
  <si>
    <t>p61h70o528i31yz539uadrbb</t>
  </si>
  <si>
    <t>SSN Annapurna Heights LLP</t>
  </si>
  <si>
    <t>2024-11-15T12:06:57.000Z</t>
  </si>
  <si>
    <t>2025-11-07T12:41:15.198Z</t>
  </si>
  <si>
    <t>2025-11-07T12:41:15.179Z</t>
  </si>
  <si>
    <t>ssn-annapurna-heights-llp</t>
  </si>
  <si>
    <t>7588</t>
  </si>
  <si>
    <t>y6ilvtko42znrpuh1r53l1r9</t>
  </si>
  <si>
    <t>Amar Partap Steel Private Limited</t>
  </si>
  <si>
    <t>2024-11-15T12:12:40.000Z</t>
  </si>
  <si>
    <t>2026-01-23T10:00:23.091Z</t>
  </si>
  <si>
    <t>2026-01-23T10:00:23.015Z</t>
  </si>
  <si>
    <t>amar-partap-steel-private-limited</t>
  </si>
  <si>
    <t>7589</t>
  </si>
  <si>
    <t>kcwg3olti62z790jurghhi56</t>
  </si>
  <si>
    <t>Ahaaram Mills Private Limited</t>
  </si>
  <si>
    <t>2024-11-15T12:24:05.000Z</t>
  </si>
  <si>
    <t>2026-02-06T09:46:01.583Z</t>
  </si>
  <si>
    <t>2026-02-06T09:46:01.501Z</t>
  </si>
  <si>
    <t>ahaaram-mills-private-limited</t>
  </si>
  <si>
    <t>7590</t>
  </si>
  <si>
    <t>ncbryi08v8vugzlu5q0lwzbd</t>
  </si>
  <si>
    <t>EM Square Homes Private Limited</t>
  </si>
  <si>
    <t>2024-11-18T09:20:59.000Z</t>
  </si>
  <si>
    <t>2026-02-09T09:14:07.044Z</t>
  </si>
  <si>
    <t>2026-02-09T09:14:06.932Z</t>
  </si>
  <si>
    <t>em-square-homes-private-limited</t>
  </si>
  <si>
    <t>7591</t>
  </si>
  <si>
    <t>g5ku3i17zoh6e2a9l0pocw57</t>
  </si>
  <si>
    <t>BBG Infrastructure Private Limited</t>
  </si>
  <si>
    <t>2024-11-19T06:40:10.000Z</t>
  </si>
  <si>
    <t>2025-11-07T12:41:18.184Z</t>
  </si>
  <si>
    <t>2025-11-07T12:41:18.158Z</t>
  </si>
  <si>
    <t>bbg-infrastructure-private-limited</t>
  </si>
  <si>
    <t>7592</t>
  </si>
  <si>
    <t>vk0786u1xacdxz53udcu2az7</t>
  </si>
  <si>
    <t>D R Steel Construction Company Private Limited</t>
  </si>
  <si>
    <t>2024-11-19T11:29:38.000Z</t>
  </si>
  <si>
    <t>2026-01-21T12:13:48.959Z</t>
  </si>
  <si>
    <t>2026-01-21T12:13:48.856Z</t>
  </si>
  <si>
    <t>d-r-steel-construction-company-private-limited</t>
  </si>
  <si>
    <t>7593</t>
  </si>
  <si>
    <t>w9mi7gr8n8qofjugk8f1c7v8</t>
  </si>
  <si>
    <t>Satellite Developers Private Limited</t>
  </si>
  <si>
    <t>2024-11-19T11:35:16.000Z</t>
  </si>
  <si>
    <t>2025-11-07T12:41:20.101Z</t>
  </si>
  <si>
    <t>2025-11-07T12:41:20.082Z</t>
  </si>
  <si>
    <t>satellite-developers-private-limited</t>
  </si>
  <si>
    <t>7594</t>
  </si>
  <si>
    <t>bhoaeqhump3zjm675xb4way9</t>
  </si>
  <si>
    <t>The Seksaria Biswan Sugar Factory Limited</t>
  </si>
  <si>
    <t>2024-11-19T12:51:06.000Z</t>
  </si>
  <si>
    <t>2026-02-03T12:49:03.194Z</t>
  </si>
  <si>
    <t>2026-02-03T12:49:03.071Z</t>
  </si>
  <si>
    <t>the-seksaria-biswan-sugar-factory-limited</t>
  </si>
  <si>
    <t>7595</t>
  </si>
  <si>
    <t>bf7b8ejobm7bty4932epoybs</t>
  </si>
  <si>
    <t>Standard Retail Private Limited</t>
  </si>
  <si>
    <t>2024-11-20T09:10:22.000Z</t>
  </si>
  <si>
    <t>2026-01-13T10:27:00.176Z</t>
  </si>
  <si>
    <t>2026-01-13T10:27:00.047Z</t>
  </si>
  <si>
    <t>standard-retail-private-limited</t>
  </si>
  <si>
    <t>7596</t>
  </si>
  <si>
    <t>raefrb627th8c6ixhosklr7i</t>
  </si>
  <si>
    <t>Birla Precision Technologies Limited</t>
  </si>
  <si>
    <t>2024-11-20T10:51:08.000Z</t>
  </si>
  <si>
    <t>2025-11-07T12:41:22.806Z</t>
  </si>
  <si>
    <t>2025-11-07T12:41:22.782Z</t>
  </si>
  <si>
    <t>birla-precision-technologies-limited</t>
  </si>
  <si>
    <t>7597</t>
  </si>
  <si>
    <t>ibm53qnycyrk0fthu2v3ocdh</t>
  </si>
  <si>
    <t>Sakthi Accumulators Private Limited</t>
  </si>
  <si>
    <t>2024-11-20T11:00:06.000Z</t>
  </si>
  <si>
    <t>2025-11-07T12:41:24.143Z</t>
  </si>
  <si>
    <t>2025-11-07T12:41:24.096Z</t>
  </si>
  <si>
    <t>sakthi-accumulators-private-limited</t>
  </si>
  <si>
    <t>7598</t>
  </si>
  <si>
    <t>rgrfj065aj38yydtmr3wwqfk</t>
  </si>
  <si>
    <t>Dhansamridhi Finance Private Limited</t>
  </si>
  <si>
    <t>2024-11-20T11:21:41.000Z</t>
  </si>
  <si>
    <t>2026-01-12T12:26:57.955Z</t>
  </si>
  <si>
    <t>2026-01-12T12:26:57.847Z</t>
  </si>
  <si>
    <t>dhansamridhi-finance-private-limited</t>
  </si>
  <si>
    <t>7599</t>
  </si>
  <si>
    <t>q76xf11zrprwplfk8h78rzrj</t>
  </si>
  <si>
    <t>Continental Milkose India Limited</t>
  </si>
  <si>
    <t>2024-11-21T09:07:56.000Z</t>
  </si>
  <si>
    <t>2026-01-16T09:40:17.354Z</t>
  </si>
  <si>
    <t>2026-01-16T09:40:17.171Z</t>
  </si>
  <si>
    <t>continental-milkose-india-limited</t>
  </si>
  <si>
    <t>7600</t>
  </si>
  <si>
    <t>i0qicq1r4hbyau226m3fr894</t>
  </si>
  <si>
    <t>SRS Express Private Limited</t>
  </si>
  <si>
    <t>2024-11-21T11:21:25.000Z</t>
  </si>
  <si>
    <t>2025-12-17T12:42:43.034Z</t>
  </si>
  <si>
    <t>2025-12-17T12:42:42.896Z</t>
  </si>
  <si>
    <t>srs-express-private-limited</t>
  </si>
  <si>
    <t>7601</t>
  </si>
  <si>
    <t>wbfai6ra29ypvspihedlnnaj</t>
  </si>
  <si>
    <t>Ever On Power Limited</t>
  </si>
  <si>
    <t>2024-11-21T12:23:17.000Z</t>
  </si>
  <si>
    <t>2025-12-23T11:15:00.806Z</t>
  </si>
  <si>
    <t>2025-12-23T11:15:00.698Z</t>
  </si>
  <si>
    <t>ever-on-power-limited</t>
  </si>
  <si>
    <t>7602</t>
  </si>
  <si>
    <t>qb5wa0fx7vi63u0b4kqs4o6j</t>
  </si>
  <si>
    <t>Lakshya Powertech Limited</t>
  </si>
  <si>
    <t>2024-11-21T12:55:10.000Z</t>
  </si>
  <si>
    <t>2026-01-22T10:46:46.480Z</t>
  </si>
  <si>
    <t>2026-01-22T10:46:46.368Z</t>
  </si>
  <si>
    <t>lakshya-powertech-limited</t>
  </si>
  <si>
    <t>7603</t>
  </si>
  <si>
    <t>m1kppkylrd33p2f0ohj875i8</t>
  </si>
  <si>
    <t>IRCON International Limited</t>
  </si>
  <si>
    <t>2024-11-22T12:25:56.000Z</t>
  </si>
  <si>
    <t>2025-11-25T11:39:39.167Z</t>
  </si>
  <si>
    <t>2025-11-25T11:39:39.041Z</t>
  </si>
  <si>
    <t>ircon-international-limited</t>
  </si>
  <si>
    <t>7604</t>
  </si>
  <si>
    <t>amrb6df77r90cymmbx2vn1q1</t>
  </si>
  <si>
    <t>Bhugan Infracon Private Limited</t>
  </si>
  <si>
    <t>2024-11-22T12:45:47.000Z</t>
  </si>
  <si>
    <t>2025-12-29T09:17:19.205Z</t>
  </si>
  <si>
    <t>2025-12-29T09:17:19.094Z</t>
  </si>
  <si>
    <t>bhugan-infracon-private-limited</t>
  </si>
  <si>
    <t>7605</t>
  </si>
  <si>
    <t>fd13zcnpbcuayu2clqmhz2p4</t>
  </si>
  <si>
    <t>Bagkiya Constructions Private Limited</t>
  </si>
  <si>
    <t>2024-11-22T12:55:06.000Z</t>
  </si>
  <si>
    <t>2025-11-07T12:41:30.777Z</t>
  </si>
  <si>
    <t>2025-11-07T12:41:30.744Z</t>
  </si>
  <si>
    <t>bagkiya-constructions-private-limited-</t>
  </si>
  <si>
    <t>7606</t>
  </si>
  <si>
    <t>am6b62m2um58rakzoh8kxtg0</t>
  </si>
  <si>
    <t>ACAIPL Investment and Financial Services Private Limited</t>
  </si>
  <si>
    <t>2024-11-22T13:13:35.000Z</t>
  </si>
  <si>
    <t>2025-11-07T12:41:31.575Z</t>
  </si>
  <si>
    <t>2025-11-07T12:41:31.554Z</t>
  </si>
  <si>
    <t>acaipl-investment-and-financial-services-private-limited</t>
  </si>
  <si>
    <t>7607</t>
  </si>
  <si>
    <t>azj44ud3e9m77yocufm10cch</t>
  </si>
  <si>
    <t>VSP Enterprises Private Limited</t>
  </si>
  <si>
    <t>2024-11-25T10:46:46.000Z</t>
  </si>
  <si>
    <t>2025-12-19T11:30:54.361Z</t>
  </si>
  <si>
    <t>2025-12-19T11:30:54.218Z</t>
  </si>
  <si>
    <t>vsp-enterprises-private-limited</t>
  </si>
  <si>
    <t>7608</t>
  </si>
  <si>
    <t>gl2xoh9jfuyz278ec8ht4n0l</t>
  </si>
  <si>
    <t>Saamy Developers Private Limited</t>
  </si>
  <si>
    <t>2024-11-25T10:53:13.000Z</t>
  </si>
  <si>
    <t>2025-11-19T19:39:06.487Z</t>
  </si>
  <si>
    <t>2025-11-19T19:39:05.284Z</t>
  </si>
  <si>
    <t>saamy-developers-private-limited</t>
  </si>
  <si>
    <t>7609</t>
  </si>
  <si>
    <t>jrq74b7i7r5b5j7mlaeit6oo</t>
  </si>
  <si>
    <t>Shri Gurudev Agro India Private Limited</t>
  </si>
  <si>
    <t>2024-11-25T12:29:37.000Z</t>
  </si>
  <si>
    <t>2026-01-02T14:02:40.350Z</t>
  </si>
  <si>
    <t>2026-01-02T14:02:40.231Z</t>
  </si>
  <si>
    <t>shri-gurudev-agro-india-private-limited</t>
  </si>
  <si>
    <t>7610</t>
  </si>
  <si>
    <t>gzb94k5mmzh7monpyqoz2omx</t>
  </si>
  <si>
    <t>Shri Gurudev Rice Industries</t>
  </si>
  <si>
    <t>2024-11-25T12:39:14.000Z</t>
  </si>
  <si>
    <t>2026-01-02T14:00:34.248Z</t>
  </si>
  <si>
    <t>2026-01-02T14:00:34.154Z</t>
  </si>
  <si>
    <t>shri-gurudev-rice-industries</t>
  </si>
  <si>
    <t>7611</t>
  </si>
  <si>
    <t>l8sggohhgyhf7sknb7fmdwbs</t>
  </si>
  <si>
    <t>R S CONCAST LIMITED</t>
  </si>
  <si>
    <t>2024-11-26T11:56:15.000Z</t>
  </si>
  <si>
    <t>2026-02-04T13:08:36.467Z</t>
  </si>
  <si>
    <t>2026-02-04T13:08:36.364Z</t>
  </si>
  <si>
    <t>r-s-concast-limited</t>
  </si>
  <si>
    <t>7612</t>
  </si>
  <si>
    <t>jlqj7ib6l2gfyl0r9y0z1vhw</t>
  </si>
  <si>
    <t>Span Pumps Private Limited</t>
  </si>
  <si>
    <t>2024-11-27T05:56:11.000Z</t>
  </si>
  <si>
    <t>2025-12-31T09:35:42.746Z</t>
  </si>
  <si>
    <t>2025-12-31T09:35:42.628Z</t>
  </si>
  <si>
    <t>span-pumps-private-limited</t>
  </si>
  <si>
    <t>7613</t>
  </si>
  <si>
    <t>vrfgc7sfo1h6jwg9m4ggukdp</t>
  </si>
  <si>
    <t>Good Value Properties India LLP</t>
  </si>
  <si>
    <t>2024-11-27T10:15:15.000Z</t>
  </si>
  <si>
    <t>2025-12-24T12:55:49.706Z</t>
  </si>
  <si>
    <t>2025-12-24T12:55:49.553Z</t>
  </si>
  <si>
    <t>good-value-properties-india-llp</t>
  </si>
  <si>
    <t>7614</t>
  </si>
  <si>
    <t>avkaizp7qfqtwrcgjoegsabo</t>
  </si>
  <si>
    <t>Simar Pride Ventures LLP</t>
  </si>
  <si>
    <t>2024-11-27T11:29:58.000Z</t>
  </si>
  <si>
    <t>2026-01-23T06:52:44.776Z</t>
  </si>
  <si>
    <t>2026-01-23T06:52:44.673Z</t>
  </si>
  <si>
    <t>simar-pride-ventures-llp</t>
  </si>
  <si>
    <t>7615</t>
  </si>
  <si>
    <t>a70zghxqq4sx5d5pwysw1ff0</t>
  </si>
  <si>
    <t>Express Food Services</t>
  </si>
  <si>
    <t>2024-11-27T11:40:57.000Z</t>
  </si>
  <si>
    <t>2026-01-12T06:39:33.233Z</t>
  </si>
  <si>
    <t>2026-01-12T06:39:33.119Z</t>
  </si>
  <si>
    <t>express-food-services</t>
  </si>
  <si>
    <t>7616</t>
  </si>
  <si>
    <t>vz5yffxblan1mkm2wvni5mux</t>
  </si>
  <si>
    <t>Trident Spaces Private Limited</t>
  </si>
  <si>
    <t>2024-11-27T11:48:51.000Z</t>
  </si>
  <si>
    <t>2025-11-07T12:41:39.995Z</t>
  </si>
  <si>
    <t>2025-11-07T12:41:39.959Z</t>
  </si>
  <si>
    <t>trident-spaces-private-limited</t>
  </si>
  <si>
    <t>7617</t>
  </si>
  <si>
    <t>vgmh0xcm39ng48h3ehuviv4o</t>
  </si>
  <si>
    <t>ATCO Projects Private Limited</t>
  </si>
  <si>
    <t>2024-11-27T12:17:59.000Z</t>
  </si>
  <si>
    <t>2025-11-07T12:41:40.678Z</t>
  </si>
  <si>
    <t>2025-11-07T12:41:40.657Z</t>
  </si>
  <si>
    <t>atco-projects-private-limited</t>
  </si>
  <si>
    <t>7618</t>
  </si>
  <si>
    <t>bawrz9n34mkf41v8wo928hsq</t>
  </si>
  <si>
    <t>Trident Infrahomes Private Limited</t>
  </si>
  <si>
    <t>2024-11-27T12:30:34.000Z</t>
  </si>
  <si>
    <t>2025-11-07T12:41:41.368Z</t>
  </si>
  <si>
    <t>2025-11-07T12:41:41.348Z</t>
  </si>
  <si>
    <t>trident-infrahomes-private-limited</t>
  </si>
  <si>
    <t>7619</t>
  </si>
  <si>
    <t>icyfp1u50sqpcei39wy002sx</t>
  </si>
  <si>
    <t>Shri Tirupati Steelcast Limited</t>
  </si>
  <si>
    <t>2024-11-27T13:07:40.000Z</t>
  </si>
  <si>
    <t>2026-01-19T10:04:33.537Z</t>
  </si>
  <si>
    <t>2026-01-19T10:04:33.405Z</t>
  </si>
  <si>
    <t>shri-tirupati-steelcast-limited</t>
  </si>
  <si>
    <t>7620</t>
  </si>
  <si>
    <t>x5fq7ao7ryu11opvm7lf78at</t>
  </si>
  <si>
    <t>Yashoda Nandan Ispat Private Limited</t>
  </si>
  <si>
    <t>2024-11-27T13:12:05.000Z</t>
  </si>
  <si>
    <t>2026-01-30T12:17:41.675Z</t>
  </si>
  <si>
    <t>2026-01-30T12:17:41.568Z</t>
  </si>
  <si>
    <t>yashoda-nandan-ispat-private-limited</t>
  </si>
  <si>
    <t>7621</t>
  </si>
  <si>
    <t>qfgsmag030iuyus4p0wqhm90</t>
  </si>
  <si>
    <t>Goyal Agro Industries</t>
  </si>
  <si>
    <t>2024-11-29T10:17:44.000Z</t>
  </si>
  <si>
    <t>2026-01-28T09:51:17.415Z</t>
  </si>
  <si>
    <t>2026-01-28T09:51:17.271Z</t>
  </si>
  <si>
    <t>goyal-agro-industries</t>
  </si>
  <si>
    <t>7622</t>
  </si>
  <si>
    <t>ma8ivnz7tocmhfhjoismd74e</t>
  </si>
  <si>
    <t>Fiberweb India Limited</t>
  </si>
  <si>
    <t>2024-12-02T09:49:00.000Z</t>
  </si>
  <si>
    <t>2025-11-07T12:41:44.545Z</t>
  </si>
  <si>
    <t>2025-11-07T12:41:44.524Z</t>
  </si>
  <si>
    <t>fiberweb-india-limited</t>
  </si>
  <si>
    <t>7623</t>
  </si>
  <si>
    <t>qwfaah4nstodhw2g5sgfmsv2</t>
  </si>
  <si>
    <t>Varaha Infra Limited</t>
  </si>
  <si>
    <t>2024-12-03T10:23:21.000Z</t>
  </si>
  <si>
    <t>2025-11-07T12:41:45.289Z</t>
  </si>
  <si>
    <t>2025-11-07T12:41:45.267Z</t>
  </si>
  <si>
    <t>varaha-infra-limited</t>
  </si>
  <si>
    <t>7624</t>
  </si>
  <si>
    <t>ju2zd3cw827l6dv7wropq8ac</t>
  </si>
  <si>
    <t>Jewelima Diamonds Private Limited</t>
  </si>
  <si>
    <t>2024-12-03T10:40:23.000Z</t>
  </si>
  <si>
    <t>2025-11-07T12:41:46.078Z</t>
  </si>
  <si>
    <t>2025-11-07T12:41:46.059Z</t>
  </si>
  <si>
    <t>jewelima-diamonds-private-limited</t>
  </si>
  <si>
    <t>7625</t>
  </si>
  <si>
    <t>j4cjw1o91jfpa4mcox7k9rl2</t>
  </si>
  <si>
    <t>Roys Gold</t>
  </si>
  <si>
    <t>2024-12-03T10:48:56.000Z</t>
  </si>
  <si>
    <t>2025-11-07T12:41:46.820Z</t>
  </si>
  <si>
    <t>2025-11-07T12:41:46.801Z</t>
  </si>
  <si>
    <t>roys-gold</t>
  </si>
  <si>
    <t>7626</t>
  </si>
  <si>
    <t>qoa79iz78e6bxhrukhso6x2u</t>
  </si>
  <si>
    <t>Sylvanus Properties Limited</t>
  </si>
  <si>
    <t>2024-12-03T14:49:23.000Z</t>
  </si>
  <si>
    <t>2025-12-02T13:34:39.864Z</t>
  </si>
  <si>
    <t>2025-12-02T13:34:39.771Z</t>
  </si>
  <si>
    <t>sylvanus-properties-limited</t>
  </si>
  <si>
    <t>7627</t>
  </si>
  <si>
    <t>kcp8a0ddtp8obd45r9ytedyo</t>
  </si>
  <si>
    <t>Silvertech Cotspin Private Limited</t>
  </si>
  <si>
    <t>2024-12-04T07:16:59.000Z</t>
  </si>
  <si>
    <t>2026-01-01T13:10:42.326Z</t>
  </si>
  <si>
    <t>2026-01-01T13:10:42.212Z</t>
  </si>
  <si>
    <t>silvertech-cotspin-private-limited</t>
  </si>
  <si>
    <t>7628</t>
  </si>
  <si>
    <t>cn8fart5zyp6i836qtttrsik</t>
  </si>
  <si>
    <t>Corrtech Energy Limited</t>
  </si>
  <si>
    <t>2024-12-04T10:19:26.000Z</t>
  </si>
  <si>
    <t>2026-01-27T12:51:00.102Z</t>
  </si>
  <si>
    <t>2026-01-27T12:50:59.971Z</t>
  </si>
  <si>
    <t>corrtech-energy-limited</t>
  </si>
  <si>
    <t>7629</t>
  </si>
  <si>
    <t>tadewct01vwhvy4hz2inl4br</t>
  </si>
  <si>
    <t>Forbes Precision Tools and Machine Parts Limited</t>
  </si>
  <si>
    <t>2024-12-04T11:37:39.000Z</t>
  </si>
  <si>
    <t>2025-11-07T12:41:50.045Z</t>
  </si>
  <si>
    <t>2025-11-07T12:41:50.025Z</t>
  </si>
  <si>
    <t>forbes-precision-tools-and-machine-parts-limited</t>
  </si>
  <si>
    <t>7630</t>
  </si>
  <si>
    <t>lpidlk22ddokedwi8s10c3rl</t>
  </si>
  <si>
    <t>TARC Limited</t>
  </si>
  <si>
    <t>2024-12-04T11:55:23.000Z</t>
  </si>
  <si>
    <t>2025-12-22T11:24:11.022Z</t>
  </si>
  <si>
    <t>2025-12-22T11:24:10.819Z</t>
  </si>
  <si>
    <t>tarc-limited</t>
  </si>
  <si>
    <t>7631</t>
  </si>
  <si>
    <t>y8twwdlpumgo3243bx2f25q0</t>
  </si>
  <si>
    <t>Baba Hans Constructions Private Limited</t>
  </si>
  <si>
    <t>2024-12-04T12:31:30.000Z</t>
  </si>
  <si>
    <t>2025-11-07T12:41:52.313Z</t>
  </si>
  <si>
    <t>2025-11-07T12:41:52.293Z</t>
  </si>
  <si>
    <t>baba-hans-constructions-private-limited</t>
  </si>
  <si>
    <t>7632</t>
  </si>
  <si>
    <t>zu2p5gg7z4byure8mhar0y52</t>
  </si>
  <si>
    <t>Pooja Crafted Homes Private Limited</t>
  </si>
  <si>
    <t>2024-12-05T12:23:15.000Z</t>
  </si>
  <si>
    <t>2025-11-07T12:41:52.991Z</t>
  </si>
  <si>
    <t>2025-11-07T12:41:52.971Z</t>
  </si>
  <si>
    <t>pooja-crafted-homes-private-limited</t>
  </si>
  <si>
    <t>7633</t>
  </si>
  <si>
    <t>hqj901r28r3616yxig4xpilp</t>
  </si>
  <si>
    <t>Shri Mahesh Co-operative Spinning Mills Limited</t>
  </si>
  <si>
    <t>2024-12-05T13:11:10.000Z</t>
  </si>
  <si>
    <t>2026-02-06T11:26:25.593Z</t>
  </si>
  <si>
    <t>2026-02-06T11:26:25.445Z</t>
  </si>
  <si>
    <t>shri-mahesh-cooperative-spinning-mills-limited</t>
  </si>
  <si>
    <t>7634</t>
  </si>
  <si>
    <t>ahejtecnldcjnldu68462iy2</t>
  </si>
  <si>
    <t>Ralpro Industries Private Limited</t>
  </si>
  <si>
    <t>2024-12-06T11:54:59.000Z</t>
  </si>
  <si>
    <t>2026-02-03T10:18:54.251Z</t>
  </si>
  <si>
    <t>2026-02-03T10:18:54.148Z</t>
  </si>
  <si>
    <t>ralpro-industries-private-limited--</t>
  </si>
  <si>
    <t>7635</t>
  </si>
  <si>
    <t>abjns0mqc1vcf1g7of30wqok</t>
  </si>
  <si>
    <t>Vijay Kumar Sahu Infrastructure Private Limited</t>
  </si>
  <si>
    <t>2024-12-06T12:39:48.000Z</t>
  </si>
  <si>
    <t>2026-02-02T10:05:44.308Z</t>
  </si>
  <si>
    <t>2026-02-02T10:05:44.187Z</t>
  </si>
  <si>
    <t>vijay-kumar-sahu-infrastructure-private-limited</t>
  </si>
  <si>
    <t>7636</t>
  </si>
  <si>
    <t>z7b9c2lep7vqvbic5fww8qnh</t>
  </si>
  <si>
    <t>Mundhe Industries Private Limited</t>
  </si>
  <si>
    <t>2024-12-06T12:52:08.000Z</t>
  </si>
  <si>
    <t>2026-01-23T10:26:10.108Z</t>
  </si>
  <si>
    <t>2026-01-23T10:26:10.002Z</t>
  </si>
  <si>
    <t>mundhe-industries-private-limited</t>
  </si>
  <si>
    <t>7637</t>
  </si>
  <si>
    <t>uf9atfivkotgg7d8jg27xint</t>
  </si>
  <si>
    <t>Analogics Tech India Limited</t>
  </si>
  <si>
    <t>2024-12-06T13:02:22.000Z</t>
  </si>
  <si>
    <t>2026-02-04T06:05:43.251Z</t>
  </si>
  <si>
    <t>2026-02-04T06:05:43.133Z</t>
  </si>
  <si>
    <t>analogics-tech-india-limited</t>
  </si>
  <si>
    <t>7638</t>
  </si>
  <si>
    <t>lgugsy1ryb6biscgz7cl8gfn</t>
  </si>
  <si>
    <t>Athena Global Technologies Limited</t>
  </si>
  <si>
    <t>2024-12-09T12:45:23.000Z</t>
  </si>
  <si>
    <t>2025-11-07T12:41:57.503Z</t>
  </si>
  <si>
    <t>2025-11-07T12:41:57.479Z</t>
  </si>
  <si>
    <t>athena-global-technologies-limited</t>
  </si>
  <si>
    <t>7639</t>
  </si>
  <si>
    <t>rqoy8lg4fhcqg0yrn68e3exz</t>
  </si>
  <si>
    <t>Nirupama Mining and Transporting Private Limited</t>
  </si>
  <si>
    <t>2024-12-10T10:32:39.000Z</t>
  </si>
  <si>
    <t>2025-11-07T12:41:58.266Z</t>
  </si>
  <si>
    <t>2025-11-07T12:41:58.246Z</t>
  </si>
  <si>
    <t>nirupama-mining-and-transporting-private-limited</t>
  </si>
  <si>
    <t>7640</t>
  </si>
  <si>
    <t>g6salaqyzng30heas1nzun1g</t>
  </si>
  <si>
    <t>Uma Exports Limited</t>
  </si>
  <si>
    <t>2024-12-10T11:50:56.000Z</t>
  </si>
  <si>
    <t>2025-11-24T07:11:27.400Z</t>
  </si>
  <si>
    <t>2025-11-24T07:11:27.257Z</t>
  </si>
  <si>
    <t>uma-exports-limited</t>
  </si>
  <si>
    <t>7641</t>
  </si>
  <si>
    <t>wedhhercrmb061j2g83rs0u8</t>
  </si>
  <si>
    <t>Kesho Ram Industries</t>
  </si>
  <si>
    <t>2024-12-10T12:16:17.000Z</t>
  </si>
  <si>
    <t>2025-11-07T12:42:00.572Z</t>
  </si>
  <si>
    <t>2025-11-07T12:42:00.551Z</t>
  </si>
  <si>
    <t>kesho-ram-industries</t>
  </si>
  <si>
    <t>7642</t>
  </si>
  <si>
    <t>zpum2zpyuudincgwqi3mk23g</t>
  </si>
  <si>
    <t>TLG Overseas</t>
  </si>
  <si>
    <t>2024-12-11T06:58:40.000Z</t>
  </si>
  <si>
    <t>2025-11-07T12:42:01.336Z</t>
  </si>
  <si>
    <t>2025-11-07T12:42:01.316Z</t>
  </si>
  <si>
    <t>tlg-overseas</t>
  </si>
  <si>
    <t>7643</t>
  </si>
  <si>
    <t>rmhxdjq7sik6fxiol75xybhs</t>
  </si>
  <si>
    <t>Goldrush Sales &amp; Services Limited</t>
  </si>
  <si>
    <t>2024-12-11T10:33:21.000Z</t>
  </si>
  <si>
    <t>2025-11-07T12:42:02.768Z</t>
  </si>
  <si>
    <t>2025-11-07T12:42:02.732Z</t>
  </si>
  <si>
    <t>goldrush-sales--services-limited</t>
  </si>
  <si>
    <t>7644</t>
  </si>
  <si>
    <t>c89a59ygmm198dizhs91fb4f</t>
  </si>
  <si>
    <t>Jassar Dental Medical Education Health Foundation Limited</t>
  </si>
  <si>
    <t>2024-12-11T10:58:20.000Z</t>
  </si>
  <si>
    <t>2025-11-07T12:42:03.619Z</t>
  </si>
  <si>
    <t>2025-11-07T12:42:03.598Z</t>
  </si>
  <si>
    <t>jassar-dental-medical-education-health-foundation-limited</t>
  </si>
  <si>
    <t>7645</t>
  </si>
  <si>
    <t>jowirjlotwk4sd4c4ka8d6vu</t>
  </si>
  <si>
    <t>Akshar Impex Private Limited</t>
  </si>
  <si>
    <t>2024-12-11T11:50:28.000Z</t>
  </si>
  <si>
    <t>2025-11-07T12:42:04.648Z</t>
  </si>
  <si>
    <t>2025-11-07T12:42:04.622Z</t>
  </si>
  <si>
    <t>akshar-impex-private-limited</t>
  </si>
  <si>
    <t>7646</t>
  </si>
  <si>
    <t>zr0ykiegnvbsp73m7ey91wkt</t>
  </si>
  <si>
    <t>Vasuki Global Industries Limited</t>
  </si>
  <si>
    <t>2024-12-11T15:50:15.000Z</t>
  </si>
  <si>
    <t>2026-01-23T12:39:13.120Z</t>
  </si>
  <si>
    <t>2026-01-23T12:39:13.044Z</t>
  </si>
  <si>
    <t>vasuki-global-industries-limited</t>
  </si>
  <si>
    <t>7647</t>
  </si>
  <si>
    <t>xhgrfg0bv1uwqtem5ohd2jba</t>
  </si>
  <si>
    <t>Altorapro Infrastructure Private Limited</t>
  </si>
  <si>
    <t>2024-12-12T11:45:10.000Z</t>
  </si>
  <si>
    <t>2026-01-12T13:01:51.234Z</t>
  </si>
  <si>
    <t>2026-01-12T13:01:51.125Z</t>
  </si>
  <si>
    <t>altorapro-infrastructure-private-limited</t>
  </si>
  <si>
    <t>7648</t>
  </si>
  <si>
    <t>nzltadehh67n26ipznz46gmd</t>
  </si>
  <si>
    <t>Oriental Sales Corporation</t>
  </si>
  <si>
    <t>2024-12-13T12:34:25.000Z</t>
  </si>
  <si>
    <t>2025-11-07T12:42:07.448Z</t>
  </si>
  <si>
    <t>2025-11-07T12:42:07.412Z</t>
  </si>
  <si>
    <t>oriental-sales-corporation</t>
  </si>
  <si>
    <t>7649</t>
  </si>
  <si>
    <t>n1m01ecs5oxw1yr0wzrsfokt</t>
  </si>
  <si>
    <t>Shree Krishna Impex Ventures Limited</t>
  </si>
  <si>
    <t>2024-12-16T07:12:53.000Z</t>
  </si>
  <si>
    <t>2025-11-07T12:42:08.717Z</t>
  </si>
  <si>
    <t>2025-11-07T12:42:08.691Z</t>
  </si>
  <si>
    <t>shree-krishna-impex-ventures-limited</t>
  </si>
  <si>
    <t>7650</t>
  </si>
  <si>
    <t>vc0roiaccu9hk0n52sfrmrkq</t>
  </si>
  <si>
    <t>Ravi Renewables Private Limited  (erstwhile Ravi Steel and Renewables Private Limited)</t>
  </si>
  <si>
    <t>2024-12-16T11:01:55.000Z</t>
  </si>
  <si>
    <t>2025-11-07T12:42:10.055Z</t>
  </si>
  <si>
    <t>2025-11-07T12:42:10.022Z</t>
  </si>
  <si>
    <t>ravi-renewables-private-limited--erstwhile-ravi-steel-and-renewables-private-limited</t>
  </si>
  <si>
    <t>7651</t>
  </si>
  <si>
    <t>pbsazg03rk9q28wfr0fnbayt</t>
  </si>
  <si>
    <t>RMS Hotels and Resorts India Private Limited</t>
  </si>
  <si>
    <t>2024-12-16T11:56:34.000Z</t>
  </si>
  <si>
    <t>2025-11-07T12:42:10.832Z</t>
  </si>
  <si>
    <t>2025-11-07T12:42:10.811Z</t>
  </si>
  <si>
    <t>rms-hotels-and-resorts-india-private-limited</t>
  </si>
  <si>
    <t>7652</t>
  </si>
  <si>
    <t>ujhopsijnv4jwm5bx06q205g</t>
  </si>
  <si>
    <t>CR Global Pulses Private Limited</t>
  </si>
  <si>
    <t>2024-12-16T12:23:05.000Z</t>
  </si>
  <si>
    <t>2026-01-08T12:30:59.048Z</t>
  </si>
  <si>
    <t>2026-01-08T12:30:58.946Z</t>
  </si>
  <si>
    <t>cr-global-pulses-private-limited</t>
  </si>
  <si>
    <t>7653</t>
  </si>
  <si>
    <t>blblg9h70plkxr98fx0tn4kz</t>
  </si>
  <si>
    <t>Sudharsana Developers</t>
  </si>
  <si>
    <t>2024-12-17T06:49:48.000Z</t>
  </si>
  <si>
    <t>2026-02-06T12:50:38.790Z</t>
  </si>
  <si>
    <t>2026-02-06T12:50:38.682Z</t>
  </si>
  <si>
    <t>sudharsana-developers</t>
  </si>
  <si>
    <t>7654</t>
  </si>
  <si>
    <t>pndodd7wswpps2ujpxanj0bx</t>
  </si>
  <si>
    <t>Shuchi Alloys &amp; Conductors Technologies Private Limited</t>
  </si>
  <si>
    <t>2024-12-17T09:42:16.000Z</t>
  </si>
  <si>
    <t>2025-11-19T19:44:49.699Z</t>
  </si>
  <si>
    <t>2025-11-19T19:44:49.644Z</t>
  </si>
  <si>
    <t>shuchi-alloys--conductors-technologies-private-limited</t>
  </si>
  <si>
    <t>7655</t>
  </si>
  <si>
    <t>jcd4u1zo5u0wv759axzg22hm</t>
  </si>
  <si>
    <t>Ray Engineering Private Limited</t>
  </si>
  <si>
    <t>2024-12-17T12:25:33.000Z</t>
  </si>
  <si>
    <t>2025-11-07T12:42:14.193Z</t>
  </si>
  <si>
    <t>2025-11-07T12:42:14.162Z</t>
  </si>
  <si>
    <t>ray-engineering-private-limited</t>
  </si>
  <si>
    <t>7656</t>
  </si>
  <si>
    <t>wpkdgiuwgjpbd2mvda4v7ue3</t>
  </si>
  <si>
    <t>Hazoor Infra Projects Private Limited</t>
  </si>
  <si>
    <t>2024-12-18T07:14:46.000Z</t>
  </si>
  <si>
    <t>2025-11-19T19:17:50.442Z</t>
  </si>
  <si>
    <t>2025-11-19T19:17:50.403Z</t>
  </si>
  <si>
    <t>hazoor-infra-projects-private-limited</t>
  </si>
  <si>
    <t>7657</t>
  </si>
  <si>
    <t>rd5e4svkzd7ffl5lfyc821px</t>
  </si>
  <si>
    <t>Zigma Chemicals</t>
  </si>
  <si>
    <t>2024-12-18T09:41:44.000Z</t>
  </si>
  <si>
    <t>2025-11-07T12:42:15.603Z</t>
  </si>
  <si>
    <t>2025-11-07T12:42:15.572Z</t>
  </si>
  <si>
    <t>zigma-chemicals</t>
  </si>
  <si>
    <t>7658</t>
  </si>
  <si>
    <t>i0v7xyn7hg63yxiary8xjmoy</t>
  </si>
  <si>
    <t>Mahima Real Estate Private Limited</t>
  </si>
  <si>
    <t>2024-12-18T11:29:40.000Z</t>
  </si>
  <si>
    <t>2025-11-07T12:42:16.338Z</t>
  </si>
  <si>
    <t>2025-11-07T12:42:16.319Z</t>
  </si>
  <si>
    <t>mahima-real-estate-private-limited</t>
  </si>
  <si>
    <t>7659</t>
  </si>
  <si>
    <t>dsu8wtjgnhmfg888oki6jr8q</t>
  </si>
  <si>
    <t>Agribiotech Industries Limited</t>
  </si>
  <si>
    <t>2024-12-18T11:53:22.000Z</t>
  </si>
  <si>
    <t>2025-11-07T12:42:17.029Z</t>
  </si>
  <si>
    <t>2025-11-07T12:42:17.009Z</t>
  </si>
  <si>
    <t>agribiotech-industries-limited</t>
  </si>
  <si>
    <t>7660</t>
  </si>
  <si>
    <t>xxljurugnm1nphihe9ez6j70</t>
  </si>
  <si>
    <t>Gyan Chetna Educational Society</t>
  </si>
  <si>
    <t>2024-12-18T12:01:44.000Z</t>
  </si>
  <si>
    <t>2025-11-07T12:42:17.851Z</t>
  </si>
  <si>
    <t>2025-11-07T12:42:17.809Z</t>
  </si>
  <si>
    <t>gyan-chetna-educational-society</t>
  </si>
  <si>
    <t>7661</t>
  </si>
  <si>
    <t>l015dh8e963o7j32ccki802p</t>
  </si>
  <si>
    <t>Madhya Pradesh Power Generating Company Limited</t>
  </si>
  <si>
    <t>2024-12-18T12:18:03.000Z</t>
  </si>
  <si>
    <t>2025-12-31T12:35:31.778Z</t>
  </si>
  <si>
    <t>2025-12-31T12:35:31.608Z</t>
  </si>
  <si>
    <t>madhya-pradesh-power-generating-company-limited</t>
  </si>
  <si>
    <t>7662</t>
  </si>
  <si>
    <t>diiatry00g7rbix45noyd1ic</t>
  </si>
  <si>
    <t>Pink City Fincap Private Limited</t>
  </si>
  <si>
    <t>2024-12-18T12:23:27.000Z</t>
  </si>
  <si>
    <t>2025-11-07T12:42:19.416Z</t>
  </si>
  <si>
    <t>2025-11-07T12:42:19.394Z</t>
  </si>
  <si>
    <t>pink-city-fincap-private-limited</t>
  </si>
  <si>
    <t>7663</t>
  </si>
  <si>
    <t>oz68m8bk8a4te8gjiuy1x8a6</t>
  </si>
  <si>
    <t>Aruna Finance Limited</t>
  </si>
  <si>
    <t>2024-12-18T12:59:46.000Z</t>
  </si>
  <si>
    <t>2026-01-20T12:57:34.915Z</t>
  </si>
  <si>
    <t>2026-01-20T12:57:34.808Z</t>
  </si>
  <si>
    <t>aruna-finance-limited</t>
  </si>
  <si>
    <t>7664</t>
  </si>
  <si>
    <t>kyweewuwu9vizxp8gawgwrk2</t>
  </si>
  <si>
    <t>Spykar Lifestyles Private Limited</t>
  </si>
  <si>
    <t>2024-12-19T11:29:44.000Z</t>
  </si>
  <si>
    <t>2026-01-19T06:08:37.101Z</t>
  </si>
  <si>
    <t>2026-01-19T06:08:36.933Z</t>
  </si>
  <si>
    <t>spykar-lifestyles-private-limited</t>
  </si>
  <si>
    <t>7665</t>
  </si>
  <si>
    <t>m7b4yufudo3lzl2ce4x6hij2</t>
  </si>
  <si>
    <t>Shrijay Foils Limited</t>
  </si>
  <si>
    <t>2024-12-19T13:04:36.000Z</t>
  </si>
  <si>
    <t>2026-01-06T11:09:45.507Z</t>
  </si>
  <si>
    <t>2026-01-06T11:09:45.391Z</t>
  </si>
  <si>
    <t>shrijay-foils-limited</t>
  </si>
  <si>
    <t>7666</t>
  </si>
  <si>
    <t>ex8qwgi4cat0jg32pqtgoxd7</t>
  </si>
  <si>
    <t>Speciality Techfab Private Limited</t>
  </si>
  <si>
    <t>2024-12-20T10:37:15.000Z</t>
  </si>
  <si>
    <t>2026-01-02T12:58:20.145Z</t>
  </si>
  <si>
    <t>2026-01-02T12:58:20.025Z</t>
  </si>
  <si>
    <t>speciality-techfab-private-limited</t>
  </si>
  <si>
    <t>7667</t>
  </si>
  <si>
    <t>dgks42k042yj8a1euvs8bjkt</t>
  </si>
  <si>
    <t>Northern Coating Private Limited</t>
  </si>
  <si>
    <t>2024-12-20T10:42:22.000Z</t>
  </si>
  <si>
    <t>2026-01-02T12:53:06.822Z</t>
  </si>
  <si>
    <t>2026-01-02T12:53:06.736Z</t>
  </si>
  <si>
    <t>northern-coating-private-limited-</t>
  </si>
  <si>
    <t>7668</t>
  </si>
  <si>
    <t>e3nst1gepoy85tm6gzdgi509</t>
  </si>
  <si>
    <t>Ramky Infrastructure Limited</t>
  </si>
  <si>
    <t>2024-12-20T12:14:02.000Z</t>
  </si>
  <si>
    <t>2025-11-07T12:42:24.022Z</t>
  </si>
  <si>
    <t>2025-11-07T12:42:24.003Z</t>
  </si>
  <si>
    <t>ramky-infrastructure-limited</t>
  </si>
  <si>
    <t>7669</t>
  </si>
  <si>
    <t>ukzhh591hruc5l2c40970dv9</t>
  </si>
  <si>
    <t>Jabalpur Cement Industries Private Limited</t>
  </si>
  <si>
    <t>2024-12-20T12:34:47.000Z</t>
  </si>
  <si>
    <t>2025-11-07T12:42:24.820Z</t>
  </si>
  <si>
    <t>2025-11-07T12:42:24.800Z</t>
  </si>
  <si>
    <t>jabalpur-cement-industries-private-limited</t>
  </si>
  <si>
    <t>7670</t>
  </si>
  <si>
    <t>ga7r4nihnau2b1w1mch2kifz</t>
  </si>
  <si>
    <t>Yazdani International Private Limited</t>
  </si>
  <si>
    <t>2024-12-23T07:09:29.000Z</t>
  </si>
  <si>
    <t>2025-12-24T11:59:29.919Z</t>
  </si>
  <si>
    <t>2025-12-24T11:59:29.826Z</t>
  </si>
  <si>
    <t>yazdani-international-private-limited</t>
  </si>
  <si>
    <t>7671</t>
  </si>
  <si>
    <t>pc974xtfnzj9tkugt1gxtqui</t>
  </si>
  <si>
    <t>Sai Infinium Limited (Erstwhile Sai Bandhan Infinium Limited)</t>
  </si>
  <si>
    <t>2024-12-23T09:39:23.000Z</t>
  </si>
  <si>
    <t>2026-01-29T13:13:45.100Z</t>
  </si>
  <si>
    <t>2026-01-29T13:13:44.974Z</t>
  </si>
  <si>
    <t>sai-infinium-limitederstwhile-sai-bandhan-infinium-limited</t>
  </si>
  <si>
    <t>7672</t>
  </si>
  <si>
    <t>pyx12rvdjigsohems3oekz8z</t>
  </si>
  <si>
    <t>Oswal Ethanol and Feed Industry Private Limited</t>
  </si>
  <si>
    <t>2024-12-23T10:28:35.000Z</t>
  </si>
  <si>
    <t>2025-11-07T12:42:27.564Z</t>
  </si>
  <si>
    <t>2025-11-07T12:42:27.544Z</t>
  </si>
  <si>
    <t>oswal-ethanol-and-feed-industry-private-limited</t>
  </si>
  <si>
    <t>7673</t>
  </si>
  <si>
    <t>p43g94h55u8az7fznw87ka69</t>
  </si>
  <si>
    <t>Swati Menthol and Allied Chemicals Limited</t>
  </si>
  <si>
    <t>2024-12-23T12:24:02.000Z</t>
  </si>
  <si>
    <t>2025-11-07T12:42:28.842Z</t>
  </si>
  <si>
    <t>2025-11-07T12:42:28.814Z</t>
  </si>
  <si>
    <t>swati-menthol-and-allied-chemicals-limited-</t>
  </si>
  <si>
    <t>7674</t>
  </si>
  <si>
    <t>f5vg61o3vw0ugm57ru4gwxjg</t>
  </si>
  <si>
    <t>Rayatagro Solvex Private Limited</t>
  </si>
  <si>
    <t>2024-12-24T07:18:26.000Z</t>
  </si>
  <si>
    <t>2025-11-07T12:42:29.578Z</t>
  </si>
  <si>
    <t>2025-11-07T12:42:29.559Z</t>
  </si>
  <si>
    <t>rayatagro-solvex-private-limited</t>
  </si>
  <si>
    <t>7675</t>
  </si>
  <si>
    <t>huix02lyb37te829s0nfqklz</t>
  </si>
  <si>
    <t>Amrutbhai Shivabhai Patel</t>
  </si>
  <si>
    <t>2024-12-24T07:38:12.000Z</t>
  </si>
  <si>
    <t>2025-11-07T12:42:30.289Z</t>
  </si>
  <si>
    <t>2025-11-07T12:42:30.255Z</t>
  </si>
  <si>
    <t>amrutbhai-shivabhai-patel</t>
  </si>
  <si>
    <t>7676</t>
  </si>
  <si>
    <t>ydo5k6jfyzdx64tybed0u2z7</t>
  </si>
  <si>
    <t>Moneywise Financial Services Private Limited</t>
  </si>
  <si>
    <t>2024-12-24T09:48:19.000Z</t>
  </si>
  <si>
    <t>2025-12-16T10:30:12.229Z</t>
  </si>
  <si>
    <t>2025-12-16T10:30:12.074Z</t>
  </si>
  <si>
    <t>moneywise-financial-services-private-limited</t>
  </si>
  <si>
    <t>7677</t>
  </si>
  <si>
    <t>vdgh6outd3fwpzqottshs7ee</t>
  </si>
  <si>
    <t>Maanaveeya Development &amp; Finance Private Limited</t>
  </si>
  <si>
    <t>2024-12-24T09:55:00.000Z</t>
  </si>
  <si>
    <t>2025-11-07T12:42:31.666Z</t>
  </si>
  <si>
    <t>2025-11-07T12:42:31.638Z</t>
  </si>
  <si>
    <t>maanaveeya-development--finance-private-limited</t>
  </si>
  <si>
    <t>7678</t>
  </si>
  <si>
    <t>aimzk1v6dc7pct59mu5y1t8n</t>
  </si>
  <si>
    <t>Delta Infralogistics (Worldwide) Limited</t>
  </si>
  <si>
    <t>2024-12-24T10:10:26.000Z</t>
  </si>
  <si>
    <t>2025-11-07T12:42:32.407Z</t>
  </si>
  <si>
    <t>2025-11-07T12:42:32.386Z</t>
  </si>
  <si>
    <t>delta-infralogistics-worldwide-limited</t>
  </si>
  <si>
    <t>7679</t>
  </si>
  <si>
    <t>ohwpdtvs4ayx65g8ccl3ijqz</t>
  </si>
  <si>
    <t>The Central Financial Credit and Investment Co operative (India) Limited</t>
  </si>
  <si>
    <t>2024-12-24T10:27:23.000Z</t>
  </si>
  <si>
    <t>2026-01-20T10:18:07.690Z</t>
  </si>
  <si>
    <t>2026-01-20T10:18:07.570Z</t>
  </si>
  <si>
    <t>the-central-financial-credit-and-investment-co-operative-india-limited</t>
  </si>
  <si>
    <t>7680</t>
  </si>
  <si>
    <t>hv2extd4g2jjvahuef35dv05</t>
  </si>
  <si>
    <t>Saptam Decor Private Limited</t>
  </si>
  <si>
    <t>2024-12-24T11:13:50.000Z</t>
  </si>
  <si>
    <t>2025-11-07T12:42:33.887Z</t>
  </si>
  <si>
    <t>2025-11-07T12:42:33.859Z</t>
  </si>
  <si>
    <t>saptam-decor-private-limited</t>
  </si>
  <si>
    <t>7681</t>
  </si>
  <si>
    <t>yu5djs68xl3efhsvnlag68jv</t>
  </si>
  <si>
    <t>Kamalraj Estate</t>
  </si>
  <si>
    <t>2024-12-24T12:19:07.000Z</t>
  </si>
  <si>
    <t>2025-11-07T12:42:34.659Z</t>
  </si>
  <si>
    <t>2025-11-07T12:42:34.637Z</t>
  </si>
  <si>
    <t>kamalraj-estate</t>
  </si>
  <si>
    <t>7682</t>
  </si>
  <si>
    <t>xencwsewt5gy8ba0rxtpdumu</t>
  </si>
  <si>
    <t>DMW CNC Solutions India Private Limited</t>
  </si>
  <si>
    <t>2024-12-26T11:59:27.000Z</t>
  </si>
  <si>
    <t>2025-11-07T12:42:35.595Z</t>
  </si>
  <si>
    <t>2025-11-07T12:42:35.574Z</t>
  </si>
  <si>
    <t>dmw-cnc-solutions-india-private-limited</t>
  </si>
  <si>
    <t>7683</t>
  </si>
  <si>
    <t>a353oq7wvaqo23kbzlbgk0ho</t>
  </si>
  <si>
    <t>GLD Infraprojects Private Limited</t>
  </si>
  <si>
    <t>2024-12-26T12:29:09.000Z</t>
  </si>
  <si>
    <t>2025-11-07T12:42:36.307Z</t>
  </si>
  <si>
    <t>2025-11-07T12:42:36.289Z</t>
  </si>
  <si>
    <t>gld-infraprojects-private-limited</t>
  </si>
  <si>
    <t>7684</t>
  </si>
  <si>
    <t>kiootysvh9ou53ndffuu3fss</t>
  </si>
  <si>
    <t>Asteroid Shelter Homes Private Limited</t>
  </si>
  <si>
    <t>2024-12-26T12:34:56.000Z</t>
  </si>
  <si>
    <t>2025-11-07T12:42:36.988Z</t>
  </si>
  <si>
    <t>2025-11-07T12:42:36.970Z</t>
  </si>
  <si>
    <t>asteroid-shelter-homes-private-limited</t>
  </si>
  <si>
    <t>7685</t>
  </si>
  <si>
    <t>wnvffbql9ed9zf5bzxvo74ox</t>
  </si>
  <si>
    <t>Panch Tatva Promoters Private Limited</t>
  </si>
  <si>
    <t>2024-12-26T12:35:14.000Z</t>
  </si>
  <si>
    <t>2025-11-07T12:42:37.657Z</t>
  </si>
  <si>
    <t>2025-11-07T12:42:37.639Z</t>
  </si>
  <si>
    <t>panch-tatva-promoters-private-limited</t>
  </si>
  <si>
    <t>7686</t>
  </si>
  <si>
    <t>kipbwc87w43harsm38jwahtv</t>
  </si>
  <si>
    <t>Bountiful Infraprojects Private Limited</t>
  </si>
  <si>
    <t>2024-12-26T12:40:23.000Z</t>
  </si>
  <si>
    <t>2025-11-07T12:42:38.305Z</t>
  </si>
  <si>
    <t>2025-11-07T12:42:38.285Z</t>
  </si>
  <si>
    <t>bountiful-infraprojects-private-limited</t>
  </si>
  <si>
    <t>7687</t>
  </si>
  <si>
    <t>ohjods09sehn9etxmo12nji2</t>
  </si>
  <si>
    <t>Ambika Realtech</t>
  </si>
  <si>
    <t>2024-12-27T06:13:35.000Z</t>
  </si>
  <si>
    <t>2025-11-07T12:42:39.071Z</t>
  </si>
  <si>
    <t>2025-11-07T12:42:39.052Z</t>
  </si>
  <si>
    <t>ambika-realtech</t>
  </si>
  <si>
    <t>7688</t>
  </si>
  <si>
    <t>bmzdzfktyrsld53dyaqp80uv</t>
  </si>
  <si>
    <t>Fortune Ispat Private Limited</t>
  </si>
  <si>
    <t>2024-12-27T09:10:57.000Z</t>
  </si>
  <si>
    <t>2025-12-23T09:25:51.215Z</t>
  </si>
  <si>
    <t>2025-12-23T09:25:51.101Z</t>
  </si>
  <si>
    <t>fortune-ispat-private-limited</t>
  </si>
  <si>
    <t>7689</t>
  </si>
  <si>
    <t>gq814geletwgpq3gn98wsfv6</t>
  </si>
  <si>
    <t>Mantra Industries Limited</t>
  </si>
  <si>
    <t>2024-12-27T09:37:17.000Z</t>
  </si>
  <si>
    <t>2025-11-07T12:42:40.587Z</t>
  </si>
  <si>
    <t>2025-11-07T12:42:40.567Z</t>
  </si>
  <si>
    <t>mantra-industries-limited</t>
  </si>
  <si>
    <t>7690</t>
  </si>
  <si>
    <t>l1298byqvbzpxqycdbb6veas</t>
  </si>
  <si>
    <t>Girishwara RCL Highways Private Limited</t>
  </si>
  <si>
    <t>2024-12-27T10:54:28.000Z</t>
  </si>
  <si>
    <t>2025-11-07T12:42:41.302Z</t>
  </si>
  <si>
    <t>2025-11-07T12:42:41.282Z</t>
  </si>
  <si>
    <t>girishwara-rcl-highways-private-limited</t>
  </si>
  <si>
    <t>7691</t>
  </si>
  <si>
    <t>gszj17z64bidery6oj8osbrz</t>
  </si>
  <si>
    <t>RCL Porsa Highways Private Limited</t>
  </si>
  <si>
    <t>2024-12-27T10:54:53.000Z</t>
  </si>
  <si>
    <t>2025-11-07T12:42:42.025Z</t>
  </si>
  <si>
    <t>2025-11-07T12:42:42.005Z</t>
  </si>
  <si>
    <t>rcl-porsa-highways-private-limited</t>
  </si>
  <si>
    <t>7692</t>
  </si>
  <si>
    <t>f9cbhymorrh0x21ocab2llo9</t>
  </si>
  <si>
    <t>Shanichara RCL Highways Private Limited</t>
  </si>
  <si>
    <t>2024-12-27T11:01:06.000Z</t>
  </si>
  <si>
    <t>2025-11-07T12:42:42.782Z</t>
  </si>
  <si>
    <t>2025-11-07T12:42:42.748Z</t>
  </si>
  <si>
    <t>shanichara-rcl-highways-private-limited</t>
  </si>
  <si>
    <t>7693</t>
  </si>
  <si>
    <t>jmhbdgil2i87lngsdv3m8o7j</t>
  </si>
  <si>
    <t>Ankur Udyog Limited</t>
  </si>
  <si>
    <t>2024-12-27T11:22:02.000Z</t>
  </si>
  <si>
    <t>2025-11-07T12:42:43.510Z</t>
  </si>
  <si>
    <t>2025-11-07T12:42:43.490Z</t>
  </si>
  <si>
    <t>ankur-udyog-limited</t>
  </si>
  <si>
    <t>7694</t>
  </si>
  <si>
    <t>hcq8rc8ajd2cxviwa1bdzxwm</t>
  </si>
  <si>
    <t>Gepdec Infratech Limited</t>
  </si>
  <si>
    <t>2024-12-27T12:39:29.000Z</t>
  </si>
  <si>
    <t>2025-11-07T12:42:44.297Z</t>
  </si>
  <si>
    <t>2025-11-07T12:42:44.276Z</t>
  </si>
  <si>
    <t>gepdec-infratech-limited</t>
  </si>
  <si>
    <t>7695</t>
  </si>
  <si>
    <t>lzcsopupj31rxxrv4ymhoqd9</t>
  </si>
  <si>
    <t>UHPFRC Nagpur LLP</t>
  </si>
  <si>
    <t>2024-12-30T06:49:50.000Z</t>
  </si>
  <si>
    <t>2026-01-15T10:09:08.063Z</t>
  </si>
  <si>
    <t>2026-01-15T10:09:07.932Z</t>
  </si>
  <si>
    <t>uhpfrc-nagpur-llp</t>
  </si>
  <si>
    <t>7696</t>
  </si>
  <si>
    <t>gxmx86luocobm0po3hz3pgfg</t>
  </si>
  <si>
    <t>TC Terrytex Limited</t>
  </si>
  <si>
    <t>2024-12-30T13:00:21.000Z</t>
  </si>
  <si>
    <t>2025-11-07T12:42:45.933Z</t>
  </si>
  <si>
    <t>2025-11-07T12:42:45.913Z</t>
  </si>
  <si>
    <t>tc-terrytex-limited</t>
  </si>
  <si>
    <t>7697</t>
  </si>
  <si>
    <t>wy4li8kzwk82sd2kt3ei0fuh</t>
  </si>
  <si>
    <t>Value Plus Retail Private Limited</t>
  </si>
  <si>
    <t>2024-12-30T13:43:14.000Z</t>
  </si>
  <si>
    <t>2025-11-07T12:42:46.629Z</t>
  </si>
  <si>
    <t>2025-11-07T12:42:46.609Z</t>
  </si>
  <si>
    <t>value-plus-retail-private-limited</t>
  </si>
  <si>
    <t>7698</t>
  </si>
  <si>
    <t>lqmcz6zwt1zn2uh7f0lm9r3r</t>
  </si>
  <si>
    <t>JKV Infracon (I) Private Limited</t>
  </si>
  <si>
    <t>2024-12-31T11:37:40.000Z</t>
  </si>
  <si>
    <t>2025-11-07T12:42:47.370Z</t>
  </si>
  <si>
    <t>2025-11-07T12:42:47.347Z</t>
  </si>
  <si>
    <t>jkv-infracon-i-private-limited</t>
  </si>
  <si>
    <t>7699</t>
  </si>
  <si>
    <t>ra99tad8xuqjsgg4zqht8jor</t>
  </si>
  <si>
    <t>Suwasara Bhanpura Highways Private Limited</t>
  </si>
  <si>
    <t>2025-01-01T07:26:52.000Z</t>
  </si>
  <si>
    <t>2025-11-07T12:42:48.079Z</t>
  </si>
  <si>
    <t>2025-11-07T12:42:48.059Z</t>
  </si>
  <si>
    <t>suwasara-bhanpura-highways-private-limited</t>
  </si>
  <si>
    <t>7700</t>
  </si>
  <si>
    <t>dzloq93mt7o9tz9e3v4daqxv</t>
  </si>
  <si>
    <t>Styrax Pharma Private Limited</t>
  </si>
  <si>
    <t>2025-01-01T10:58:30.000Z</t>
  </si>
  <si>
    <t>2025-11-07T12:42:48.829Z</t>
  </si>
  <si>
    <t>2025-11-07T12:42:48.807Z</t>
  </si>
  <si>
    <t>styrax-pharma-private-limited</t>
  </si>
  <si>
    <t>7701</t>
  </si>
  <si>
    <t>w1lip3iwivqaqut1bn9bo2im</t>
  </si>
  <si>
    <t>Paavan Steel Tech Private Limited</t>
  </si>
  <si>
    <t>2025-01-01T11:06:49.000Z</t>
  </si>
  <si>
    <t>2025-11-07T12:42:49.524Z</t>
  </si>
  <si>
    <t>2025-11-07T12:42:49.502Z</t>
  </si>
  <si>
    <t>paavan-steel-tech-private-limited-</t>
  </si>
  <si>
    <t>7702</t>
  </si>
  <si>
    <t>wyxotc2u8ovb03dg1rv1g3gu</t>
  </si>
  <si>
    <t>M V Agrotech Private Limited</t>
  </si>
  <si>
    <t>2025-01-02T06:44:40.000Z</t>
  </si>
  <si>
    <t>2025-11-07T12:42:50.258Z</t>
  </si>
  <si>
    <t>2025-11-07T12:42:50.238Z</t>
  </si>
  <si>
    <t>m-v-agrotech-private-limited</t>
  </si>
  <si>
    <t>7703</t>
  </si>
  <si>
    <t>g1b2r853adu20q57m4ewrdd7</t>
  </si>
  <si>
    <t>Interpack Polymers Private Limited</t>
  </si>
  <si>
    <t>2025-01-02T07:10:55.000Z</t>
  </si>
  <si>
    <t>2025-11-07T12:42:50.981Z</t>
  </si>
  <si>
    <t>2025-11-07T12:42:50.959Z</t>
  </si>
  <si>
    <t>interpack-polymers-private-limited</t>
  </si>
  <si>
    <t>7704</t>
  </si>
  <si>
    <t>zz2lmuwabl8bokpn1wt34tws</t>
  </si>
  <si>
    <t>Sri Manakula Vinayaga Educational Trust</t>
  </si>
  <si>
    <t>2025-01-02T10:50:28.000Z</t>
  </si>
  <si>
    <t>2025-11-07T12:42:51.731Z</t>
  </si>
  <si>
    <t>2025-11-07T12:42:51.708Z</t>
  </si>
  <si>
    <t>sri-manakula-vinayaga-educational-trust</t>
  </si>
  <si>
    <t>7705</t>
  </si>
  <si>
    <t>ii8r9bfw8nfqpth4mwxp5t1l</t>
  </si>
  <si>
    <t>Onepoint Grand Hospitality Private Limited</t>
  </si>
  <si>
    <t>2025-01-02T12:24:25.000Z</t>
  </si>
  <si>
    <t>2025-11-07T12:42:52.483Z</t>
  </si>
  <si>
    <t>2025-11-07T12:42:52.462Z</t>
  </si>
  <si>
    <t>onepoint-grand-hospitality-private-limited</t>
  </si>
  <si>
    <t>7706</t>
  </si>
  <si>
    <t>sk9ntahlfnn5ydkr208m7qtt</t>
  </si>
  <si>
    <t>Raghuvir Builders</t>
  </si>
  <si>
    <t>2025-01-03T11:25:31.000Z</t>
  </si>
  <si>
    <t>2025-11-07T12:42:53.154Z</t>
  </si>
  <si>
    <t>2025-11-07T12:42:53.134Z</t>
  </si>
  <si>
    <t>raghuvir-builders</t>
  </si>
  <si>
    <t>7707</t>
  </si>
  <si>
    <t>j264t5nbu56kq2dixok3hjhj</t>
  </si>
  <si>
    <t>Om Shree Rupesh Steel Private Limited</t>
  </si>
  <si>
    <t>2025-01-03T11:29:26.000Z</t>
  </si>
  <si>
    <t>2025-11-07T12:42:53.861Z</t>
  </si>
  <si>
    <t>2025-11-07T12:42:53.833Z</t>
  </si>
  <si>
    <t>om-shree-rupesh-steel-private-limited</t>
  </si>
  <si>
    <t>7708</t>
  </si>
  <si>
    <t>uvtygf75ewyzdrvakr5xz160</t>
  </si>
  <si>
    <t>Zeon Steel Private Limited</t>
  </si>
  <si>
    <t>2025-01-03T11:33:02.000Z</t>
  </si>
  <si>
    <t>2025-11-07T12:42:54.535Z</t>
  </si>
  <si>
    <t>2025-11-07T12:42:54.517Z</t>
  </si>
  <si>
    <t>zeon-steel-private-limited</t>
  </si>
  <si>
    <t>7709</t>
  </si>
  <si>
    <t>sak9c0qhzm21n56aova34b4z</t>
  </si>
  <si>
    <t>Amitara Overseas Private Limited</t>
  </si>
  <si>
    <t>2025-01-03T12:31:42.000Z</t>
  </si>
  <si>
    <t>2025-11-07T12:42:55.304Z</t>
  </si>
  <si>
    <t>2025-11-07T12:42:55.285Z</t>
  </si>
  <si>
    <t>amitara-overseas-private-limited</t>
  </si>
  <si>
    <t>7710</t>
  </si>
  <si>
    <t>zi8h4vn93t90wuwsv5bpwksv</t>
  </si>
  <si>
    <t>Devson Private Limited</t>
  </si>
  <si>
    <t>2025-01-06T09:17:00.000Z</t>
  </si>
  <si>
    <t>2025-11-07T12:42:56.119Z</t>
  </si>
  <si>
    <t>2025-11-07T12:42:56.100Z</t>
  </si>
  <si>
    <t>devson-private-limited</t>
  </si>
  <si>
    <t>7711</t>
  </si>
  <si>
    <t>u5v06hjwtd9iwwxfkpbl41nn</t>
  </si>
  <si>
    <t>Eklavya HSG DKY JV</t>
  </si>
  <si>
    <t>2025-01-06T09:26:33.000Z</t>
  </si>
  <si>
    <t>2026-01-06T12:23:27.278Z</t>
  </si>
  <si>
    <t>2026-01-06T12:23:27.143Z</t>
  </si>
  <si>
    <t>eklavya-hsg-dky-jv</t>
  </si>
  <si>
    <t>7712</t>
  </si>
  <si>
    <t>x3npk3iydf7u96ujxdfcpera</t>
  </si>
  <si>
    <t>Woodpecker Distilleries &amp; Breweries Private Limited</t>
  </si>
  <si>
    <t>2025-01-06T10:34:44.000Z</t>
  </si>
  <si>
    <t>2025-11-07T12:42:57.709Z</t>
  </si>
  <si>
    <t>2025-11-07T12:42:57.690Z</t>
  </si>
  <si>
    <t>woodpecker-distilleries--breweries-private-limited</t>
  </si>
  <si>
    <t>7713</t>
  </si>
  <si>
    <t>bd78hm3pnxkdmsb05qi2kw4a</t>
  </si>
  <si>
    <t>MD Transcon Private Limited</t>
  </si>
  <si>
    <t>2025-01-06T11:21:55.000Z</t>
  </si>
  <si>
    <t>2025-12-30T12:00:38.355Z</t>
  </si>
  <si>
    <t>2025-12-30T12:00:38.196Z</t>
  </si>
  <si>
    <t>md-transcon-private-limited</t>
  </si>
  <si>
    <t>7714</t>
  </si>
  <si>
    <t>qktqgy7eigock27d3p3b39k8</t>
  </si>
  <si>
    <t>Butwal Gorakhpur Cross Border Power Transmission Limited</t>
  </si>
  <si>
    <t>2025-01-06T12:09:55.000Z</t>
  </si>
  <si>
    <t>2026-02-05T09:15:14.154Z</t>
  </si>
  <si>
    <t>2026-02-05T09:15:14.036Z</t>
  </si>
  <si>
    <t>butwal-gorakhpur-cross-border-power-transmission-limited</t>
  </si>
  <si>
    <t>7715</t>
  </si>
  <si>
    <t>calcepw7npkc7erapil71pwo</t>
  </si>
  <si>
    <t>Chheda Jewellers Private Limited</t>
  </si>
  <si>
    <t>2025-01-07T07:15:41.000Z</t>
  </si>
  <si>
    <t>2025-11-07T12:42:59.911Z</t>
  </si>
  <si>
    <t>2025-11-07T12:42:59.891Z</t>
  </si>
  <si>
    <t>chheda-jewellers-private-limited</t>
  </si>
  <si>
    <t>7716</t>
  </si>
  <si>
    <t>y5mfa7piiwa6l0pry1z02v55</t>
  </si>
  <si>
    <t>HKM Charitable Foundation Andhra Pradesh</t>
  </si>
  <si>
    <t>2025-01-07T10:50:45.000Z</t>
  </si>
  <si>
    <t>2025-11-07T12:43:00.725Z</t>
  </si>
  <si>
    <t>2025-11-07T12:43:00.705Z</t>
  </si>
  <si>
    <t>hkm-charitable-foundation-andhra-pradesh</t>
  </si>
  <si>
    <t>7717</t>
  </si>
  <si>
    <t>nazlxz4amlbgl2xgwc8rjr2x</t>
  </si>
  <si>
    <t>IC Electricals Company Limited</t>
  </si>
  <si>
    <t>2025-01-07T11:28:32.000Z</t>
  </si>
  <si>
    <t>2025-11-07T12:43:01.553Z</t>
  </si>
  <si>
    <t>2025-11-07T12:43:01.533Z</t>
  </si>
  <si>
    <t>ic-electricals-company-limited</t>
  </si>
  <si>
    <t>7718</t>
  </si>
  <si>
    <t>wq50cmx2xe5pja3q5qvbhuud</t>
  </si>
  <si>
    <t>Inalco Metal Private Limited</t>
  </si>
  <si>
    <t>2025-01-08T10:25:39.000Z</t>
  </si>
  <si>
    <t>2025-11-07T12:43:02.257Z</t>
  </si>
  <si>
    <t>2025-11-07T12:43:02.238Z</t>
  </si>
  <si>
    <t>inalco-metal-private-limited</t>
  </si>
  <si>
    <t>7719</t>
  </si>
  <si>
    <t>wq5kgyi5iwligy2rfqbomedy</t>
  </si>
  <si>
    <t>Sahyadri Motors Private Limited</t>
  </si>
  <si>
    <t>2025-01-08T10:41:04.000Z</t>
  </si>
  <si>
    <t>2025-11-07T12:43:03.029Z</t>
  </si>
  <si>
    <t>2025-11-07T12:43:03.008Z</t>
  </si>
  <si>
    <t>sahyadri-motors-private-limited</t>
  </si>
  <si>
    <t>7720</t>
  </si>
  <si>
    <t>z755nz5dkoaxec9bxg62ljhu</t>
  </si>
  <si>
    <t>Viswabharathi Educational Society</t>
  </si>
  <si>
    <t>2025-01-08T10:41:27.000Z</t>
  </si>
  <si>
    <t>2025-11-07T12:43:03.863Z</t>
  </si>
  <si>
    <t>2025-11-07T12:43:03.843Z</t>
  </si>
  <si>
    <t>viswabharathi-educational-society</t>
  </si>
  <si>
    <t>7721</t>
  </si>
  <si>
    <t>lq0xfrkz451jie4g1ynx344q</t>
  </si>
  <si>
    <t>Asir Automobiles Private Limited</t>
  </si>
  <si>
    <t>2025-01-08T11:35:42.000Z</t>
  </si>
  <si>
    <t>2025-11-07T12:43:04.519Z</t>
  </si>
  <si>
    <t>2025-11-07T12:43:04.501Z</t>
  </si>
  <si>
    <t>asir-automobiles-private-limited</t>
  </si>
  <si>
    <t>7722</t>
  </si>
  <si>
    <t>cz9cpkzf0x8oi93c0kqmucdj</t>
  </si>
  <si>
    <t>Gujarat Construction Company</t>
  </si>
  <si>
    <t>2025-01-09T09:33:51.000Z</t>
  </si>
  <si>
    <t>2025-11-07T12:43:05.445Z</t>
  </si>
  <si>
    <t>2025-11-07T12:43:05.423Z</t>
  </si>
  <si>
    <t>gujarat-construction-company</t>
  </si>
  <si>
    <t>7723</t>
  </si>
  <si>
    <t>ro7xg4jhd1koe22y32qkjrqr</t>
  </si>
  <si>
    <t>Zyex Chemicals LLP</t>
  </si>
  <si>
    <t>2025-01-09T10:18:01.000Z</t>
  </si>
  <si>
    <t>2025-11-07T12:43:06.184Z</t>
  </si>
  <si>
    <t>2025-11-07T12:43:06.165Z</t>
  </si>
  <si>
    <t>zyex-chemicals-llp</t>
  </si>
  <si>
    <t>7724</t>
  </si>
  <si>
    <t>l4vk3bw5fpmyb565c2yari11</t>
  </si>
  <si>
    <t>Sunshine Pap-Tech Private Limited</t>
  </si>
  <si>
    <t>2025-01-09T12:04:53.000Z</t>
  </si>
  <si>
    <t>2026-02-05T11:06:08.101Z</t>
  </si>
  <si>
    <t>2026-02-05T11:06:08.013Z</t>
  </si>
  <si>
    <t>sunshine-paptech-private-limited</t>
  </si>
  <si>
    <t>7725</t>
  </si>
  <si>
    <t>qmx0iukh66o6dkqgd3w6f86l</t>
  </si>
  <si>
    <t>Sukraft Recycling Private Limited</t>
  </si>
  <si>
    <t>2025-01-09T12:08:10.000Z</t>
  </si>
  <si>
    <t>2026-02-05T11:12:15.040Z</t>
  </si>
  <si>
    <t>2026-02-05T11:12:14.919Z</t>
  </si>
  <si>
    <t>sukraft-recycling-private-limited</t>
  </si>
  <si>
    <t>7726</t>
  </si>
  <si>
    <t>cctjfhjlysrockadla1txrhk</t>
  </si>
  <si>
    <t>Classic Products Private Limited</t>
  </si>
  <si>
    <t>2025-01-10T10:18:39.000Z</t>
  </si>
  <si>
    <t>2025-11-07T12:43:08.998Z</t>
  </si>
  <si>
    <t>2025-11-07T12:43:08.978Z</t>
  </si>
  <si>
    <t>classic-products-private-limited</t>
  </si>
  <si>
    <t>7727</t>
  </si>
  <si>
    <t>w9zxjj3vcogsbd4btfomol2v</t>
  </si>
  <si>
    <t>Sharad Sahakari Sakhar Karkhana Limited</t>
  </si>
  <si>
    <t>2025-01-10T12:43:27.000Z</t>
  </si>
  <si>
    <t>2025-11-07T12:43:10.031Z</t>
  </si>
  <si>
    <t>2025-11-07T12:43:10.010Z</t>
  </si>
  <si>
    <t>sharad-sahakari-sakhar-karkhana-limited</t>
  </si>
  <si>
    <t>7728</t>
  </si>
  <si>
    <t>nfkunpx67oggtj51n2trf1ht</t>
  </si>
  <si>
    <t>Rashtriya Metal Industries Limited</t>
  </si>
  <si>
    <t>2025-01-15T07:37:10.000Z</t>
  </si>
  <si>
    <t>2026-01-06T11:45:44.414Z</t>
  </si>
  <si>
    <t>2026-01-06T11:45:44.262Z</t>
  </si>
  <si>
    <t>rashtriya-metal-industries-limited</t>
  </si>
  <si>
    <t>7729</t>
  </si>
  <si>
    <t>kg1xiwwsu207pjoyevxmegfj</t>
  </si>
  <si>
    <t>Jagdamba Trailers Private Limited</t>
  </si>
  <si>
    <t>2025-01-15T09:54:19.000Z</t>
  </si>
  <si>
    <t>2025-11-07T12:43:11.484Z</t>
  </si>
  <si>
    <t>2025-11-07T12:43:11.464Z</t>
  </si>
  <si>
    <t>jagdamba-trailers-private-limited</t>
  </si>
  <si>
    <t>7730</t>
  </si>
  <si>
    <t>xsamp88i6cu27rlmghcjxcwu</t>
  </si>
  <si>
    <t>Jagdamba Structurals (INDIA) Private Limited</t>
  </si>
  <si>
    <t>2025-01-15T10:15:33.000Z</t>
  </si>
  <si>
    <t>2025-11-07T12:43:12.258Z</t>
  </si>
  <si>
    <t>2025-11-07T12:43:12.238Z</t>
  </si>
  <si>
    <t>jagdamba-structurals-india-private-limited</t>
  </si>
  <si>
    <t>7731</t>
  </si>
  <si>
    <t>rktxcp0pkjibzqzpy7cx063r</t>
  </si>
  <si>
    <t>Anand Buildtech Private Limited</t>
  </si>
  <si>
    <t>2025-01-15T13:01:37.000Z</t>
  </si>
  <si>
    <t>2025-11-07T12:43:13.020Z</t>
  </si>
  <si>
    <t>2025-11-07T12:43:12.997Z</t>
  </si>
  <si>
    <t>anand-buildtech-private-limited</t>
  </si>
  <si>
    <t>7732</t>
  </si>
  <si>
    <t>vlp4n2rkxpfls7rl7uadm1u2</t>
  </si>
  <si>
    <t>Natraj Home Furnishings Private Limited</t>
  </si>
  <si>
    <t>2025-01-16T06:04:04.000Z</t>
  </si>
  <si>
    <t>2025-11-07T12:43:13.719Z</t>
  </si>
  <si>
    <t>2025-11-07T12:43:13.699Z</t>
  </si>
  <si>
    <t>natraj-home-furnishings-private-limited</t>
  </si>
  <si>
    <t>7733</t>
  </si>
  <si>
    <t>skepzg4vcp10rrisyxf6d19p</t>
  </si>
  <si>
    <t>Shree Ganpatlal Onkarlal Agrawal and Company</t>
  </si>
  <si>
    <t>2025-01-16T09:19:14.000Z</t>
  </si>
  <si>
    <t>2025-11-07T12:43:14.455Z</t>
  </si>
  <si>
    <t>2025-11-07T12:43:14.436Z</t>
  </si>
  <si>
    <t>shree-ganpatlal-onkarlal-agrawal-and-company</t>
  </si>
  <si>
    <t>7734</t>
  </si>
  <si>
    <t>txj1lnuidgbdez79cd8vtlow</t>
  </si>
  <si>
    <t>AB Cotspin India Limited</t>
  </si>
  <si>
    <t>2025-01-16T09:45:29.000Z</t>
  </si>
  <si>
    <t>2026-01-30T13:15:37.013Z</t>
  </si>
  <si>
    <t>2026-01-30T13:15:36.859Z</t>
  </si>
  <si>
    <t>ab-cotspin-india-limited</t>
  </si>
  <si>
    <t>7735</t>
  </si>
  <si>
    <t>o3mnvu7eqeptjafgu7qzc73s</t>
  </si>
  <si>
    <t>Northernexpress Infradevelopers Private Limited</t>
  </si>
  <si>
    <t>2025-01-16T11:29:22.000Z</t>
  </si>
  <si>
    <t>2025-11-07T12:43:17.129Z</t>
  </si>
  <si>
    <t>2025-11-07T12:43:17.098Z</t>
  </si>
  <si>
    <t>northernexpress-infradevelopers-private-limited</t>
  </si>
  <si>
    <t>7736</t>
  </si>
  <si>
    <t>mpq4zlcm5ta2wij1st70zso1</t>
  </si>
  <si>
    <t>Raipur Bottling Private Limited</t>
  </si>
  <si>
    <t>2025-01-17T05:42:16.000Z</t>
  </si>
  <si>
    <t>2025-12-30T12:50:50.481Z</t>
  </si>
  <si>
    <t>2025-12-30T12:50:50.363Z</t>
  </si>
  <si>
    <t>raipur-bottling-private-limited</t>
  </si>
  <si>
    <t>7737</t>
  </si>
  <si>
    <t>pjjftcjxrk2v0cct2nnpm74d</t>
  </si>
  <si>
    <t>Shri Ramswaroop Memorial Charitable Trust</t>
  </si>
  <si>
    <t>2025-01-17T06:32:58.000Z</t>
  </si>
  <si>
    <t>2025-11-07T12:43:18.856Z</t>
  </si>
  <si>
    <t>2025-11-07T12:43:18.835Z</t>
  </si>
  <si>
    <t>shri-ramswaroop-memorial-charitable-trust</t>
  </si>
  <si>
    <t>7738</t>
  </si>
  <si>
    <t>hrebcrz1dwxu7uk84j2taamk</t>
  </si>
  <si>
    <t>Sai Srushti Infrastructure Private Limited</t>
  </si>
  <si>
    <t>2025-01-17T09:17:51.000Z</t>
  </si>
  <si>
    <t>2025-11-07T12:43:19.734Z</t>
  </si>
  <si>
    <t>2025-11-07T12:43:19.710Z</t>
  </si>
  <si>
    <t>sai-srushti-infrastructure-private-limited</t>
  </si>
  <si>
    <t>7739</t>
  </si>
  <si>
    <t>hyzkzgnhnbdofa8kh57p9q76</t>
  </si>
  <si>
    <t>Emcer Tiles Private Limited</t>
  </si>
  <si>
    <t>2025-01-20T07:26:26.000Z</t>
  </si>
  <si>
    <t>2025-11-07T12:43:21.122Z</t>
  </si>
  <si>
    <t>2025-11-07T12:43:21.090Z</t>
  </si>
  <si>
    <t>emcer-tiles-private-limited</t>
  </si>
  <si>
    <t>7740</t>
  </si>
  <si>
    <t>fdyw31l8kg6c8oeop8e5erx2</t>
  </si>
  <si>
    <t>Green Asia Impex Private Limited</t>
  </si>
  <si>
    <t>2025-01-20T12:38:04.000Z</t>
  </si>
  <si>
    <t>2025-11-07T12:43:21.917Z</t>
  </si>
  <si>
    <t>2025-11-07T12:43:21.895Z</t>
  </si>
  <si>
    <t>green-asia-impex-private-limited</t>
  </si>
  <si>
    <t>7741</t>
  </si>
  <si>
    <t>y5y5vqln5okzxy5fgf6dqqrf</t>
  </si>
  <si>
    <t>Geetai Steels Private Limited</t>
  </si>
  <si>
    <t>2025-01-21T10:34:36.000Z</t>
  </si>
  <si>
    <t>2025-11-07T12:43:22.641Z</t>
  </si>
  <si>
    <t>2025-11-07T12:43:22.609Z</t>
  </si>
  <si>
    <t>geetai-steels-private-limited</t>
  </si>
  <si>
    <t>7742</t>
  </si>
  <si>
    <t>qfs9algydbfmz2df6cpfq58c</t>
  </si>
  <si>
    <t>Jagdambe Home Furnishings</t>
  </si>
  <si>
    <t>2025-01-21T12:04:47.000Z</t>
  </si>
  <si>
    <t>2025-11-07T12:43:23.387Z</t>
  </si>
  <si>
    <t>2025-11-07T12:43:23.367Z</t>
  </si>
  <si>
    <t>jagdambe-home-furnishings</t>
  </si>
  <si>
    <t>7743</t>
  </si>
  <si>
    <t>kh6mk1kw9dpgspvyspebxekd</t>
  </si>
  <si>
    <t>Norspin International Private Limited</t>
  </si>
  <si>
    <t>2025-01-21T12:11:33.000Z</t>
  </si>
  <si>
    <t>2025-11-07T12:43:24.180Z</t>
  </si>
  <si>
    <t>2025-11-07T12:43:24.160Z</t>
  </si>
  <si>
    <t>norspin-international-private-limited</t>
  </si>
  <si>
    <t>7744</t>
  </si>
  <si>
    <t>drbnb7wmvdsrg63rqlktqwul</t>
  </si>
  <si>
    <t>Eastern Media Limited</t>
  </si>
  <si>
    <t>2025-01-22T07:21:35.000Z</t>
  </si>
  <si>
    <t>2025-11-07T12:43:24.947Z</t>
  </si>
  <si>
    <t>2025-11-07T12:43:24.928Z</t>
  </si>
  <si>
    <t>eastern-media-limited</t>
  </si>
  <si>
    <t>7745</t>
  </si>
  <si>
    <t>xx75sz9cwy6yqz1d9xvuyv7f</t>
  </si>
  <si>
    <t>SGR (777) Foods Private Limited</t>
  </si>
  <si>
    <t>2025-01-22T09:22:47.000Z</t>
  </si>
  <si>
    <t>2025-11-07T12:43:25.646Z</t>
  </si>
  <si>
    <t>2025-11-07T12:43:25.626Z</t>
  </si>
  <si>
    <t>sgr-777-foods-private-limited</t>
  </si>
  <si>
    <t>7746</t>
  </si>
  <si>
    <t>ubpgbu8waztkfkp182n42f1t</t>
  </si>
  <si>
    <t>Adhunik Construction Company</t>
  </si>
  <si>
    <t>2025-01-22T09:57:03.000Z</t>
  </si>
  <si>
    <t>2025-11-07T12:43:26.387Z</t>
  </si>
  <si>
    <t>2025-11-07T12:43:26.364Z</t>
  </si>
  <si>
    <t>adhunik-construction-company</t>
  </si>
  <si>
    <t>7747</t>
  </si>
  <si>
    <t>vbepgbjo37pdziclxip7wvxn</t>
  </si>
  <si>
    <t>Kanpur Edibles Private Limited</t>
  </si>
  <si>
    <t>2025-01-22T11:39:34.000Z</t>
  </si>
  <si>
    <t>2026-02-09T09:29:17.931Z</t>
  </si>
  <si>
    <t>2026-02-09T09:29:17.776Z</t>
  </si>
  <si>
    <t>kanpur-edibles-private-limited</t>
  </si>
  <si>
    <t>7748</t>
  </si>
  <si>
    <t>wn6o11j3x8maq3kg2gkfexkz</t>
  </si>
  <si>
    <t>Smart Services Private Limited</t>
  </si>
  <si>
    <t>2025-01-22T12:03:00.000Z</t>
  </si>
  <si>
    <t>2025-12-23T12:23:17.578Z</t>
  </si>
  <si>
    <t>2025-12-23T12:23:17.503Z</t>
  </si>
  <si>
    <t>smart-services-private-limited</t>
  </si>
  <si>
    <t>7749</t>
  </si>
  <si>
    <t>mp37ywjpxftbv8adblhiw5df</t>
  </si>
  <si>
    <t>K&amp;D Design Kraft LLP</t>
  </si>
  <si>
    <t>2025-01-23T11:06:11.000Z</t>
  </si>
  <si>
    <t>2025-11-07T12:43:28.846Z</t>
  </si>
  <si>
    <t>2025-11-07T12:43:28.824Z</t>
  </si>
  <si>
    <t>kd-design-kraft-llp</t>
  </si>
  <si>
    <t>7750</t>
  </si>
  <si>
    <t>gqgw8c8pmcmnwx53f18ovjv4</t>
  </si>
  <si>
    <t>Four EF Renewables Private Limited</t>
  </si>
  <si>
    <t>2025-01-23T12:37:43.000Z</t>
  </si>
  <si>
    <t>2025-11-07T12:43:29.563Z</t>
  </si>
  <si>
    <t>2025-11-07T12:43:29.544Z</t>
  </si>
  <si>
    <t>four-ef-renewables-private-limited</t>
  </si>
  <si>
    <t>7751</t>
  </si>
  <si>
    <t>y4o1fbp7ctkzl8pk5kqonw12</t>
  </si>
  <si>
    <t>Yedeshwari Agro Products Limited</t>
  </si>
  <si>
    <t>2025-01-24T12:26:06.000Z</t>
  </si>
  <si>
    <t>2025-11-07T12:43:30.373Z</t>
  </si>
  <si>
    <t>2025-11-07T12:43:30.353Z</t>
  </si>
  <si>
    <t>yedeshwari-agro-products-limited</t>
  </si>
  <si>
    <t>7752</t>
  </si>
  <si>
    <t>fywp8ok2zxwh79u29la2zv7v</t>
  </si>
  <si>
    <t>Radhakishan Infra Developers Private Limited</t>
  </si>
  <si>
    <t>2025-01-24T13:01:08.000Z</t>
  </si>
  <si>
    <t>2025-11-07T12:43:31.302Z</t>
  </si>
  <si>
    <t>2025-11-07T12:43:31.277Z</t>
  </si>
  <si>
    <t>radhakishan-infra-developers-private-limited</t>
  </si>
  <si>
    <t>7753</t>
  </si>
  <si>
    <t>zcqs040g2rr8uakjj3zrjf4v</t>
  </si>
  <si>
    <t>D.M. Metalloys Private Limited</t>
  </si>
  <si>
    <t>2025-01-27T12:21:18.000Z</t>
  </si>
  <si>
    <t>2025-11-07T12:43:32.235Z</t>
  </si>
  <si>
    <t>2025-11-07T12:43:32.209Z</t>
  </si>
  <si>
    <t>dm-metalloys-private-limited</t>
  </si>
  <si>
    <t>7754</t>
  </si>
  <si>
    <t>ykwei3oe9lhu7d7eitnun3yc</t>
  </si>
  <si>
    <t>Maxwell Projects Private Limited</t>
  </si>
  <si>
    <t>2025-01-28T07:30:47.000Z</t>
  </si>
  <si>
    <t>2025-11-07T12:43:33.039Z</t>
  </si>
  <si>
    <t>2025-11-07T12:43:33.017Z</t>
  </si>
  <si>
    <t>maxwell-projects-private-limited</t>
  </si>
  <si>
    <t>7755</t>
  </si>
  <si>
    <t>qep4n43boiu9ahnfhgrq7myd</t>
  </si>
  <si>
    <t>Sri Vari Infra</t>
  </si>
  <si>
    <t>2025-01-28T09:11:55.000Z</t>
  </si>
  <si>
    <t>2025-11-07T12:43:33.942Z</t>
  </si>
  <si>
    <t>2025-11-07T12:43:33.919Z</t>
  </si>
  <si>
    <t>sri-vari-infra</t>
  </si>
  <si>
    <t>7756</t>
  </si>
  <si>
    <t>xz2o1jwwx0i0txdmf3psvgrl</t>
  </si>
  <si>
    <t>IFF India Frozen Foods Private Limited</t>
  </si>
  <si>
    <t>2025-01-28T09:21:11.000Z</t>
  </si>
  <si>
    <t>2026-02-04T11:15:08.028Z</t>
  </si>
  <si>
    <t>2026-02-04T11:15:07.883Z</t>
  </si>
  <si>
    <t>iff-india-frozen-foods-private-limited</t>
  </si>
  <si>
    <t>7757</t>
  </si>
  <si>
    <t>ny2ynhu5gumaxnvyypyfvz0v</t>
  </si>
  <si>
    <t>Saraswati Buildcon</t>
  </si>
  <si>
    <t>2025-01-28T10:39:17.000Z</t>
  </si>
  <si>
    <t>2026-01-29T09:42:51.180Z</t>
  </si>
  <si>
    <t>2026-01-29T09:42:51.003Z</t>
  </si>
  <si>
    <t>saraswati-buildcon</t>
  </si>
  <si>
    <t>7758</t>
  </si>
  <si>
    <t>tmv27fg0ckb0wg7hzgyawjqy</t>
  </si>
  <si>
    <t>JMJ Beach Resorts Private Limited</t>
  </si>
  <si>
    <t>2025-01-28T11:02:55.000Z</t>
  </si>
  <si>
    <t>2025-11-07T12:43:36.802Z</t>
  </si>
  <si>
    <t>2025-11-07T12:43:36.783Z</t>
  </si>
  <si>
    <t>jmj-beach-resorts-private-limited</t>
  </si>
  <si>
    <t>7759</t>
  </si>
  <si>
    <t>jfl5qzw05z1opuzcg9s1m6qm</t>
  </si>
  <si>
    <t>A B Pal Electricals Private Limited</t>
  </si>
  <si>
    <t>2025-01-29T06:32:27.000Z</t>
  </si>
  <si>
    <t>2025-11-07T12:43:37.582Z</t>
  </si>
  <si>
    <t>2025-11-07T12:43:37.558Z</t>
  </si>
  <si>
    <t>a-b-pal-electricals-private-limited</t>
  </si>
  <si>
    <t>7760</t>
  </si>
  <si>
    <t>aqtspzkzl0tmgpxhidyfo50z</t>
  </si>
  <si>
    <t>Paawan Energy India Private Limited</t>
  </si>
  <si>
    <t>2025-01-29T08:42:16.000Z</t>
  </si>
  <si>
    <t>2025-11-07T12:43:38.713Z</t>
  </si>
  <si>
    <t>2025-11-07T12:43:38.682Z</t>
  </si>
  <si>
    <t>paawan-energy-india-private-limited</t>
  </si>
  <si>
    <t>7761</t>
  </si>
  <si>
    <t>a1xqu97znuxtnu8mcuxojh1m</t>
  </si>
  <si>
    <t>Cherry Agencies Private Limited</t>
  </si>
  <si>
    <t>2025-01-29T11:30:16.000Z</t>
  </si>
  <si>
    <t>2025-11-07T12:43:39.514Z</t>
  </si>
  <si>
    <t>2025-11-07T12:43:39.491Z</t>
  </si>
  <si>
    <t>cherry-agencies-private-limited</t>
  </si>
  <si>
    <t>7762</t>
  </si>
  <si>
    <t>eyenxpd5mtn8xgwj33i80rn3</t>
  </si>
  <si>
    <t>Ganesh Infraworld Limited</t>
  </si>
  <si>
    <t>2025-01-29T11:38:51.000Z</t>
  </si>
  <si>
    <t>2026-01-08T12:19:50.662Z</t>
  </si>
  <si>
    <t>2026-01-08T12:19:50.454Z</t>
  </si>
  <si>
    <t>ganesh-infraworld-limited</t>
  </si>
  <si>
    <t>7763</t>
  </si>
  <si>
    <t>lvv2mwgyuyvoa49y1kfriyo8</t>
  </si>
  <si>
    <t>Mittal Soya Protein Private Limited</t>
  </si>
  <si>
    <t>2025-01-29T11:45:22.000Z</t>
  </si>
  <si>
    <t>2026-02-02T08:06:13.023Z</t>
  </si>
  <si>
    <t>2026-02-02T08:06:12.916Z</t>
  </si>
  <si>
    <t>mittal-soya-protein-private-limited</t>
  </si>
  <si>
    <t>7764</t>
  </si>
  <si>
    <t>reyo8p2j7quqjhng5rjpmncl</t>
  </si>
  <si>
    <t>PBS Pune Shirur Road Private Limited</t>
  </si>
  <si>
    <t>2025-01-29T11:49:53.000Z</t>
  </si>
  <si>
    <t>2025-11-07T12:43:42.488Z</t>
  </si>
  <si>
    <t>2025-11-07T12:43:42.439Z</t>
  </si>
  <si>
    <t>pbs-pune-shirur-road-private-limited</t>
  </si>
  <si>
    <t>7765</t>
  </si>
  <si>
    <t>y7k9t2o52sei6aglbvgffj7a</t>
  </si>
  <si>
    <t>V C Green Energy Private Limited</t>
  </si>
  <si>
    <t>2025-01-29T12:08:43.000Z</t>
  </si>
  <si>
    <t>2025-11-07T12:43:43.382Z</t>
  </si>
  <si>
    <t>2025-11-07T12:43:43.361Z</t>
  </si>
  <si>
    <t>v-c-green-energy-private-limited</t>
  </si>
  <si>
    <t>7766</t>
  </si>
  <si>
    <t>tbn0tx06fckfn1xzodyelpua</t>
  </si>
  <si>
    <t>Navitas Green Solutions Private Limited</t>
  </si>
  <si>
    <t>2025-01-29T12:23:56.000Z</t>
  </si>
  <si>
    <t>2025-11-07T12:43:44.251Z</t>
  </si>
  <si>
    <t>2025-11-07T12:43:44.231Z</t>
  </si>
  <si>
    <t>navitas-green-solutions-private-limited</t>
  </si>
  <si>
    <t>7767</t>
  </si>
  <si>
    <t>g4cwy6v4lxtiv2hjpoa189ri</t>
  </si>
  <si>
    <t>Fairways Toll and Security Services Private Limited</t>
  </si>
  <si>
    <t>2025-01-29T12:44:04.000Z</t>
  </si>
  <si>
    <t>2025-11-07T12:43:45.073Z</t>
  </si>
  <si>
    <t>2025-11-07T12:43:45.049Z</t>
  </si>
  <si>
    <t>fairways-toll-and-security-services-private-limited</t>
  </si>
  <si>
    <t>7768</t>
  </si>
  <si>
    <t>br17jprt90x2is478evcjopj</t>
  </si>
  <si>
    <t>Navitas Solar Private Limited</t>
  </si>
  <si>
    <t>2025-01-29T12:46:42.000Z</t>
  </si>
  <si>
    <t>2025-11-07T12:43:45.871Z</t>
  </si>
  <si>
    <t>2025-11-07T12:43:45.852Z</t>
  </si>
  <si>
    <t>navitas-solar-private-limited</t>
  </si>
  <si>
    <t>7769</t>
  </si>
  <si>
    <t>brr1n1si854h1vz32esjtvn7</t>
  </si>
  <si>
    <t>Manoj Ceramic Limited</t>
  </si>
  <si>
    <t>2025-01-30T10:22:39.000Z</t>
  </si>
  <si>
    <t>2025-11-24T12:29:35.894Z</t>
  </si>
  <si>
    <t>2025-11-24T12:29:35.796Z</t>
  </si>
  <si>
    <t>manoj-ceramic-limited</t>
  </si>
  <si>
    <t>7770</t>
  </si>
  <si>
    <t>umxtp4ioqlf0yiszcyrxbq1z</t>
  </si>
  <si>
    <t>BLS Ecotech Limited</t>
  </si>
  <si>
    <t>2025-01-30T11:02:36.000Z</t>
  </si>
  <si>
    <t>2026-01-29T12:47:31.619Z</t>
  </si>
  <si>
    <t>2026-01-29T12:47:31.458Z</t>
  </si>
  <si>
    <t>bls-ecotech-limited</t>
  </si>
  <si>
    <t>7771</t>
  </si>
  <si>
    <t>lc88mndcrx6ze0g6noc0o7ut</t>
  </si>
  <si>
    <t>Solux Galfab Private Limited</t>
  </si>
  <si>
    <t>2025-01-31T09:21:54.000Z</t>
  </si>
  <si>
    <t>2025-11-07T12:43:48.078Z</t>
  </si>
  <si>
    <t>2025-11-07T12:43:48.060Z</t>
  </si>
  <si>
    <t>solux-galfab-private-limited</t>
  </si>
  <si>
    <t>7772</t>
  </si>
  <si>
    <t>r7o4cdiiukn0v2vx4tznn9yw</t>
  </si>
  <si>
    <t>Professional Automotives Private Limited</t>
  </si>
  <si>
    <t>2025-01-31T09:33:09.000Z</t>
  </si>
  <si>
    <t>2025-11-07T12:43:48.897Z</t>
  </si>
  <si>
    <t>2025-11-07T12:43:48.876Z</t>
  </si>
  <si>
    <t>professional-automotives-private-limited</t>
  </si>
  <si>
    <t>7773</t>
  </si>
  <si>
    <t>asf5f2pvahdp61uqlqlt25qf</t>
  </si>
  <si>
    <t>WWH Solutions Private Limited</t>
  </si>
  <si>
    <t>2025-01-31T10:17:40.000Z</t>
  </si>
  <si>
    <t>2025-11-07T12:43:49.638Z</t>
  </si>
  <si>
    <t>2025-11-07T12:43:49.602Z</t>
  </si>
  <si>
    <t>wwh-solutions-private-limited</t>
  </si>
  <si>
    <t>7774</t>
  </si>
  <si>
    <t>qfh26280t9mrq5dt7ztz6bxb</t>
  </si>
  <si>
    <t>Merlinhawk Aerospace Private Limited</t>
  </si>
  <si>
    <t>2025-01-31T12:37:23.000Z</t>
  </si>
  <si>
    <t>2025-11-07T12:43:50.397Z</t>
  </si>
  <si>
    <t>2025-11-07T12:43:50.375Z</t>
  </si>
  <si>
    <t>merlinhawk-aerospace-private-limited</t>
  </si>
  <si>
    <t>7775</t>
  </si>
  <si>
    <t>chuqyyqct7higqtym16w0ewk</t>
  </si>
  <si>
    <t>Mohan Mutha Exports Private Limited</t>
  </si>
  <si>
    <t>2025-02-03T04:34:23.000Z</t>
  </si>
  <si>
    <t>2025-11-07T12:43:51.242Z</t>
  </si>
  <si>
    <t>2025-11-07T12:43:51.219Z</t>
  </si>
  <si>
    <t>mohan-mutha-exports-private-limited</t>
  </si>
  <si>
    <t>7776</t>
  </si>
  <si>
    <t>s3ssma89yql16qrgtx8izrm1</t>
  </si>
  <si>
    <t>Keshav Cotton Industries</t>
  </si>
  <si>
    <t>2025-02-03T09:18:09.000Z</t>
  </si>
  <si>
    <t>2025-11-07T12:43:51.974Z</t>
  </si>
  <si>
    <t>2025-11-07T12:43:51.955Z</t>
  </si>
  <si>
    <t>keshav-cotton-industries</t>
  </si>
  <si>
    <t>7777</t>
  </si>
  <si>
    <t>ci2qlt49w2dlkcpch0vmo4mg</t>
  </si>
  <si>
    <t>Shri Shyam Agro Biotech Private Limited</t>
  </si>
  <si>
    <t>2025-02-03T11:14:56.000Z</t>
  </si>
  <si>
    <t>2025-11-07T12:43:52.755Z</t>
  </si>
  <si>
    <t>2025-11-07T12:43:52.729Z</t>
  </si>
  <si>
    <t>shri-shyam-agro-biotech-private-limited</t>
  </si>
  <si>
    <t>7778</t>
  </si>
  <si>
    <t>wq50dsn4goutt0bcdjm343dk</t>
  </si>
  <si>
    <t>Bokaro Distillery Private Limited</t>
  </si>
  <si>
    <t>2025-02-03T12:46:55.000Z</t>
  </si>
  <si>
    <t>2025-11-07T12:43:54.001Z</t>
  </si>
  <si>
    <t>2025-11-07T12:43:53.974Z</t>
  </si>
  <si>
    <t>bokaro-distillery-private-limited</t>
  </si>
  <si>
    <t>7779</t>
  </si>
  <si>
    <t>jnnncel3xydv18yckp2lsqk6</t>
  </si>
  <si>
    <t>Udagiri Sugar and Power Limited</t>
  </si>
  <si>
    <t>2025-02-04T07:15:29.000Z</t>
  </si>
  <si>
    <t>2025-11-07T12:43:54.803Z</t>
  </si>
  <si>
    <t>2025-11-07T12:43:54.781Z</t>
  </si>
  <si>
    <t>udagiri-sugar-and-power-limited</t>
  </si>
  <si>
    <t>7780</t>
  </si>
  <si>
    <t>cvjxw8r39z7du413d5pr8n7k</t>
  </si>
  <si>
    <t>Anvit Laminators Private Limited</t>
  </si>
  <si>
    <t>2025-02-04T10:32:57.000Z</t>
  </si>
  <si>
    <t>2025-11-07T12:43:55.528Z</t>
  </si>
  <si>
    <t>2025-11-07T12:43:55.509Z</t>
  </si>
  <si>
    <t>anvit-laminators-private-limited</t>
  </si>
  <si>
    <t>7781</t>
  </si>
  <si>
    <t>muwraatftcerrqxvhkd5bxg0</t>
  </si>
  <si>
    <t>Nagata India Private Limited</t>
  </si>
  <si>
    <t>2025-02-04T12:36:45.000Z</t>
  </si>
  <si>
    <t>2025-11-07T12:43:56.334Z</t>
  </si>
  <si>
    <t>2025-11-07T12:43:56.314Z</t>
  </si>
  <si>
    <t>nagata-india-private-limited</t>
  </si>
  <si>
    <t>7782</t>
  </si>
  <si>
    <t>rei60rplrp3pc0qitbtrmv3z</t>
  </si>
  <si>
    <t>Aayog Agro Private Limited</t>
  </si>
  <si>
    <t>2025-02-05T13:02:08.000Z</t>
  </si>
  <si>
    <t>2025-11-07T12:43:57.154Z</t>
  </si>
  <si>
    <t>2025-11-07T12:43:57.134Z</t>
  </si>
  <si>
    <t>aayog-agro-private-limited</t>
  </si>
  <si>
    <t>7783</t>
  </si>
  <si>
    <t>i8p9rby47c3lj5sx0gflugfb</t>
  </si>
  <si>
    <t>Amex Alloys Private Limited</t>
  </si>
  <si>
    <t>2025-02-05T13:43:01.000Z</t>
  </si>
  <si>
    <t>2025-11-07T12:43:58.329Z</t>
  </si>
  <si>
    <t>2025-11-07T12:43:58.308Z</t>
  </si>
  <si>
    <t>amex-alloys-private-limited</t>
  </si>
  <si>
    <t>7784</t>
  </si>
  <si>
    <t>rmeyvjk66mbtsbf1nnzytb5u</t>
  </si>
  <si>
    <t>Transways Exim Private Limited</t>
  </si>
  <si>
    <t>2025-02-06T09:44:36.000Z</t>
  </si>
  <si>
    <t>2025-11-07T12:43:59.133Z</t>
  </si>
  <si>
    <t>2025-11-07T12:43:59.083Z</t>
  </si>
  <si>
    <t>transways-exim-private-limited</t>
  </si>
  <si>
    <t>7785</t>
  </si>
  <si>
    <t>z4f8hzpc7aw3gur2r308u0on</t>
  </si>
  <si>
    <t>AMR India Limited</t>
  </si>
  <si>
    <t>2025-02-06T11:49:49.000Z</t>
  </si>
  <si>
    <t>2025-11-07T12:43:59.881Z</t>
  </si>
  <si>
    <t>2025-11-07T12:43:59.861Z</t>
  </si>
  <si>
    <t>amr-india-limited</t>
  </si>
  <si>
    <t>7786</t>
  </si>
  <si>
    <t>ngh5mp5u7a9in6qiw4ae1hbe</t>
  </si>
  <si>
    <t>Sare Gurugram Private Limited</t>
  </si>
  <si>
    <t>2025-02-06T11:56:50.000Z</t>
  </si>
  <si>
    <t>2025-11-07T12:44:00.626Z</t>
  </si>
  <si>
    <t>2025-11-07T12:44:00.607Z</t>
  </si>
  <si>
    <t>sare-gurugram-private-limited</t>
  </si>
  <si>
    <t>7787</t>
  </si>
  <si>
    <t>et7fajph8dxdb9rbxwybsxci</t>
  </si>
  <si>
    <t>Nachiar Spinning Mills Private Limited</t>
  </si>
  <si>
    <t>2025-02-06T11:58:42.000Z</t>
  </si>
  <si>
    <t>2025-11-07T12:44:01.395Z</t>
  </si>
  <si>
    <t>2025-11-07T12:44:01.375Z</t>
  </si>
  <si>
    <t>nachiar-spinning-mills-private-limited-</t>
  </si>
  <si>
    <t>7788</t>
  </si>
  <si>
    <t>w94u56vk4vl423rca7wssgg1</t>
  </si>
  <si>
    <t>Ayushmati Education and Social Society</t>
  </si>
  <si>
    <t>2025-02-06T12:37:30.000Z</t>
  </si>
  <si>
    <t>2025-11-07T12:44:02.090Z</t>
  </si>
  <si>
    <t>2025-11-07T12:44:02.071Z</t>
  </si>
  <si>
    <t>ayushmati-education-and-social-society</t>
  </si>
  <si>
    <t>7789</t>
  </si>
  <si>
    <t>b7q6rco3c0q58erhfp9j3xbs</t>
  </si>
  <si>
    <t>Rakshitam Ecofibre Private Limited</t>
  </si>
  <si>
    <t>2025-02-07T07:35:35.000Z</t>
  </si>
  <si>
    <t>2025-11-07T12:44:02.933Z</t>
  </si>
  <si>
    <t>2025-11-07T12:44:02.868Z</t>
  </si>
  <si>
    <t>rakshitam-ecofibre-private-limited</t>
  </si>
  <si>
    <t>7790</t>
  </si>
  <si>
    <t>a0w2p9yenbkvbyzbosudodm0</t>
  </si>
  <si>
    <t>Shyamalan Modern Rice Industries</t>
  </si>
  <si>
    <t>2025-02-07T11:32:08.000Z</t>
  </si>
  <si>
    <t>2025-11-07T12:44:03.719Z</t>
  </si>
  <si>
    <t>2025-11-07T12:44:03.695Z</t>
  </si>
  <si>
    <t>shyamalan-modern-rice-industries</t>
  </si>
  <si>
    <t>7791</t>
  </si>
  <si>
    <t>f9efy7dlbiiqov677v3njdeo</t>
  </si>
  <si>
    <t>JK Sugars and Commodities Private Limited</t>
  </si>
  <si>
    <t>2025-02-07T11:58:37.000Z</t>
  </si>
  <si>
    <t>2025-11-07T12:44:04.396Z</t>
  </si>
  <si>
    <t>2025-11-07T12:44:04.376Z</t>
  </si>
  <si>
    <t>jk-sugars-and-commodities-private-limited</t>
  </si>
  <si>
    <t>7792</t>
  </si>
  <si>
    <t>zkzbmb3vjw6y2rndh5jmwd0v</t>
  </si>
  <si>
    <t>Kapilansh Dhatu Udyog Private Limited</t>
  </si>
  <si>
    <t>2025-02-10T06:57:00.000Z</t>
  </si>
  <si>
    <t>2025-11-07T12:44:05.144Z</t>
  </si>
  <si>
    <t>2025-11-07T12:44:05.121Z</t>
  </si>
  <si>
    <t>kapilansh-dhatu-udyog-private-limited</t>
  </si>
  <si>
    <t>7793</t>
  </si>
  <si>
    <t>t2s8sdahy32swg0wxjfxd0st</t>
  </si>
  <si>
    <t>Bindlas Duplux Limited</t>
  </si>
  <si>
    <t>2025-02-10T10:56:13.000Z</t>
  </si>
  <si>
    <t>2025-11-07T12:44:05.899Z</t>
  </si>
  <si>
    <t>2025-11-07T12:44:05.877Z</t>
  </si>
  <si>
    <t>bindlas-duplux-limited</t>
  </si>
  <si>
    <t>7794</t>
  </si>
  <si>
    <t>iyj6ehvgrxzsg5mhhrwl218b</t>
  </si>
  <si>
    <t>Vishwa Samudra Holdings Private Limited</t>
  </si>
  <si>
    <t>2025-02-10T12:20:51.000Z</t>
  </si>
  <si>
    <t>2026-02-06T12:57:27.054Z</t>
  </si>
  <si>
    <t>2026-02-06T12:57:26.940Z</t>
  </si>
  <si>
    <t>vishwa-samudra-holdings-private-limited</t>
  </si>
  <si>
    <t>7795</t>
  </si>
  <si>
    <t>xhnyqcc3g93kjp9t0by7ql5z</t>
  </si>
  <si>
    <t>Amity Leather International</t>
  </si>
  <si>
    <t>2025-02-11T05:37:06.000Z</t>
  </si>
  <si>
    <t>2025-11-07T12:44:07.425Z</t>
  </si>
  <si>
    <t>2025-11-07T12:44:07.406Z</t>
  </si>
  <si>
    <t>amity-leather-international</t>
  </si>
  <si>
    <t>7796</t>
  </si>
  <si>
    <t>q5amkzm6ce444ufyz9akhl4p</t>
  </si>
  <si>
    <t>Tandhan Impex Private Limited</t>
  </si>
  <si>
    <t>2025-02-11T09:21:03.000Z</t>
  </si>
  <si>
    <t>2025-11-07T12:44:08.163Z</t>
  </si>
  <si>
    <t>2025-11-07T12:44:08.142Z</t>
  </si>
  <si>
    <t>tandhan-impex-private-limited</t>
  </si>
  <si>
    <t>7797</t>
  </si>
  <si>
    <t>x96rx7wwjj5zc4bcr105abq8</t>
  </si>
  <si>
    <t>Anjanisutha Industries Private Limited</t>
  </si>
  <si>
    <t>2025-02-11T09:51:58.000Z</t>
  </si>
  <si>
    <t>2025-11-07T12:44:08.846Z</t>
  </si>
  <si>
    <t>2025-11-07T12:44:08.828Z</t>
  </si>
  <si>
    <t>anjanisutha-industries-private-limited</t>
  </si>
  <si>
    <t>7798</t>
  </si>
  <si>
    <t>ck1obl6cbtvorslnuvwbwrkq</t>
  </si>
  <si>
    <t>RKG Timbers Private Limited</t>
  </si>
  <si>
    <t>2025-02-11T11:14:40.000Z</t>
  </si>
  <si>
    <t>2025-11-07T12:44:09.649Z</t>
  </si>
  <si>
    <t>2025-11-07T12:44:09.627Z</t>
  </si>
  <si>
    <t>rkg-timbers-private-limited</t>
  </si>
  <si>
    <t>7799</t>
  </si>
  <si>
    <t>suf942gzgicntrcienh70763</t>
  </si>
  <si>
    <t>Orange City Housing Finance Private Limited</t>
  </si>
  <si>
    <t>2025-02-11T12:20:37.000Z</t>
  </si>
  <si>
    <t>2026-02-09T11:21:30.343Z</t>
  </si>
  <si>
    <t>2026-02-09T11:21:30.195Z</t>
  </si>
  <si>
    <t>orange-city-housing-finance-private-limited</t>
  </si>
  <si>
    <t>7800</t>
  </si>
  <si>
    <t>k6p12247byqmu82iwgu3o8lz</t>
  </si>
  <si>
    <t>Aesthetic Stampings And Laminations Limited</t>
  </si>
  <si>
    <t>2025-02-11T13:26:49.000Z</t>
  </si>
  <si>
    <t>2025-11-07T12:44:11.128Z</t>
  </si>
  <si>
    <t>2025-11-07T12:44:11.106Z</t>
  </si>
  <si>
    <t>aesthetic-stampings-and-laminations-limited</t>
  </si>
  <si>
    <t>7801</t>
  </si>
  <si>
    <t>sznfbeh03fe0hnpuf1ligfvf</t>
  </si>
  <si>
    <t>Providence Realty LLP</t>
  </si>
  <si>
    <t>2025-02-12T09:44:54.000Z</t>
  </si>
  <si>
    <t>2025-11-07T12:44:11.823Z</t>
  </si>
  <si>
    <t>2025-11-07T12:44:11.801Z</t>
  </si>
  <si>
    <t>providence-realty-llp</t>
  </si>
  <si>
    <t>7802</t>
  </si>
  <si>
    <t>jcnbh3x4rgjr6vh2wyw5u6k4</t>
  </si>
  <si>
    <t>Gujrat Infracon</t>
  </si>
  <si>
    <t>2025-02-12T12:16:17.000Z</t>
  </si>
  <si>
    <t>2025-11-07T12:44:12.601Z</t>
  </si>
  <si>
    <t>2025-11-07T12:44:12.580Z</t>
  </si>
  <si>
    <t>gujrat-infracon</t>
  </si>
  <si>
    <t>7803</t>
  </si>
  <si>
    <t>fucaxno8t1o8yebp0o27z3dj</t>
  </si>
  <si>
    <t>S S Alur Construction Company</t>
  </si>
  <si>
    <t>2025-02-12T13:00:49.000Z</t>
  </si>
  <si>
    <t>2025-11-07T12:44:13.362Z</t>
  </si>
  <si>
    <t>2025-11-07T12:44:13.340Z</t>
  </si>
  <si>
    <t>s-s-alur-construction-company</t>
  </si>
  <si>
    <t>7804</t>
  </si>
  <si>
    <t>gzczu2gxpgfv85rx78j4x6fx</t>
  </si>
  <si>
    <t>Sunil Ispat and Power Private Limited</t>
  </si>
  <si>
    <t>2025-02-14T12:24:29.000Z</t>
  </si>
  <si>
    <t>2025-11-07T12:44:14.103Z</t>
  </si>
  <si>
    <t>2025-11-07T12:44:14.080Z</t>
  </si>
  <si>
    <t>sunil-ispat-and-power-private-limited</t>
  </si>
  <si>
    <t>7805</t>
  </si>
  <si>
    <t>koslfvv4u8pfpvgirslzy30e</t>
  </si>
  <si>
    <t>Nutan Ispat and Power Private Limited</t>
  </si>
  <si>
    <t>2025-02-14T12:29:18.000Z</t>
  </si>
  <si>
    <t>2025-11-07T12:44:14.795Z</t>
  </si>
  <si>
    <t>2025-11-07T12:44:14.775Z</t>
  </si>
  <si>
    <t>nutan-ispat-and-power-private-limited</t>
  </si>
  <si>
    <t>7806</t>
  </si>
  <si>
    <t>qbe9lp2tprdyawvptrkujgjo</t>
  </si>
  <si>
    <t>Karnikripa Power Private Limited</t>
  </si>
  <si>
    <t>2025-02-14T12:41:49.000Z</t>
  </si>
  <si>
    <t>2025-11-07T12:44:15.576Z</t>
  </si>
  <si>
    <t>2025-11-07T12:44:15.517Z</t>
  </si>
  <si>
    <t>karnikripa-power-private-limited</t>
  </si>
  <si>
    <t>7807</t>
  </si>
  <si>
    <t>byn0rl2xi0ab01k2dmsqllu5</t>
  </si>
  <si>
    <t>Maruti Ferrous Private Limited</t>
  </si>
  <si>
    <t>2025-02-14T12:46:34.000Z</t>
  </si>
  <si>
    <t>2025-11-07T12:44:16.406Z</t>
  </si>
  <si>
    <t>2025-11-07T12:44:16.386Z</t>
  </si>
  <si>
    <t>maruti-ferrous-private-limited</t>
  </si>
  <si>
    <t>7808</t>
  </si>
  <si>
    <t>vj9w0y776xjvlcz65xcb3nto</t>
  </si>
  <si>
    <t>Sagar Motors</t>
  </si>
  <si>
    <t>2025-02-14T12:49:46.000Z</t>
  </si>
  <si>
    <t>2025-11-07T12:44:17.150Z</t>
  </si>
  <si>
    <t>2025-11-07T12:44:17.132Z</t>
  </si>
  <si>
    <t>sagar-motors</t>
  </si>
  <si>
    <t>7809</t>
  </si>
  <si>
    <t>yp6monseam9g8iuxqq27y726</t>
  </si>
  <si>
    <t>Ghankun Steels Private Limited</t>
  </si>
  <si>
    <t>2025-02-14T12:57:51.000Z</t>
  </si>
  <si>
    <t>2025-11-07T12:44:17.850Z</t>
  </si>
  <si>
    <t>2025-11-07T12:44:17.827Z</t>
  </si>
  <si>
    <t>ghankun-steels-private-limited</t>
  </si>
  <si>
    <t>7810</t>
  </si>
  <si>
    <t>x52rr24szjqdp6ln3rd2ihqd</t>
  </si>
  <si>
    <t>VSA Infra Projects Private Limited</t>
  </si>
  <si>
    <t>2025-02-17T12:52:50.000Z</t>
  </si>
  <si>
    <t>2025-11-07T12:44:18.585Z</t>
  </si>
  <si>
    <t>2025-11-07T12:44:18.561Z</t>
  </si>
  <si>
    <t>vsa-infra-projects-private-limited</t>
  </si>
  <si>
    <t>7811</t>
  </si>
  <si>
    <t>mmrliacsm4m1e1x6v9hs9fib</t>
  </si>
  <si>
    <t>Gasha Steels Private Limited</t>
  </si>
  <si>
    <t>2025-02-18T10:27:53.000Z</t>
  </si>
  <si>
    <t>2025-11-07T12:44:19.320Z</t>
  </si>
  <si>
    <t>2025-11-07T12:44:19.293Z</t>
  </si>
  <si>
    <t>gasha-steels-private-limited</t>
  </si>
  <si>
    <t>7812</t>
  </si>
  <si>
    <t>tkahtp81b369evjlzl1ufdsa</t>
  </si>
  <si>
    <t>Thieh Ingots Private Limited</t>
  </si>
  <si>
    <t>2025-02-18T10:34:28.000Z</t>
  </si>
  <si>
    <t>2025-11-07T12:44:20.031Z</t>
  </si>
  <si>
    <t>2025-11-07T12:44:20.011Z</t>
  </si>
  <si>
    <t>thieh-ingots-private-limited</t>
  </si>
  <si>
    <t>7813</t>
  </si>
  <si>
    <t>jitkseifmp0n5nmjpgb9av7k</t>
  </si>
  <si>
    <t>Kalliyath Developers Private Limited</t>
  </si>
  <si>
    <t>2025-02-18T10:38:11.000Z</t>
  </si>
  <si>
    <t>2025-11-07T12:44:20.812Z</t>
  </si>
  <si>
    <t>2025-11-07T12:44:20.791Z</t>
  </si>
  <si>
    <t>kalliyath-developers-private-limited</t>
  </si>
  <si>
    <t>7814</t>
  </si>
  <si>
    <t>bj8rcv7baggegjx3hbau2aho</t>
  </si>
  <si>
    <t>K Morung and Sons</t>
  </si>
  <si>
    <t>2025-02-18T11:15:35.000Z</t>
  </si>
  <si>
    <t>2025-11-07T12:44:21.478Z</t>
  </si>
  <si>
    <t>2025-11-07T12:44:21.458Z</t>
  </si>
  <si>
    <t>k-morung-and-sons</t>
  </si>
  <si>
    <t>7815</t>
  </si>
  <si>
    <t>oa2gc80a94f95zqe500t65qn</t>
  </si>
  <si>
    <t>Dandotiya Contraction Company</t>
  </si>
  <si>
    <t>2025-02-18T12:03:35.000Z</t>
  </si>
  <si>
    <t>2025-11-07T12:44:22.178Z</t>
  </si>
  <si>
    <t>2025-11-07T12:44:22.158Z</t>
  </si>
  <si>
    <t>dandotiya-contraction-company</t>
  </si>
  <si>
    <t>7816</t>
  </si>
  <si>
    <t>l5xaik59xtndidhznclhivgm</t>
  </si>
  <si>
    <t>PP Maniya Hospital Private Limited</t>
  </si>
  <si>
    <t>2025-02-18T12:07:46.000Z</t>
  </si>
  <si>
    <t>2025-11-07T12:44:22.902Z</t>
  </si>
  <si>
    <t>2025-11-07T12:44:22.881Z</t>
  </si>
  <si>
    <t>pp-maniya-hospital-private-limited</t>
  </si>
  <si>
    <t>7817</t>
  </si>
  <si>
    <t>qo6brr2pqfa537hpjxl60fgd</t>
  </si>
  <si>
    <t>Varron Autokast Limited</t>
  </si>
  <si>
    <t>2025-02-18T12:51:42.000Z</t>
  </si>
  <si>
    <t>2025-11-07T12:44:23.695Z</t>
  </si>
  <si>
    <t>2025-11-07T12:44:23.673Z</t>
  </si>
  <si>
    <t>varron-autokast-limited</t>
  </si>
  <si>
    <t>7818</t>
  </si>
  <si>
    <t>rm6vdqrn24o9f14n8j2xciow</t>
  </si>
  <si>
    <t>K V Developers Private Limited</t>
  </si>
  <si>
    <t>2025-02-19T10:17:41.000Z</t>
  </si>
  <si>
    <t>2025-11-07T12:44:25.472Z</t>
  </si>
  <si>
    <t>2025-11-07T12:44:25.429Z</t>
  </si>
  <si>
    <t>k-v-developers-private-limited</t>
  </si>
  <si>
    <t>7819</t>
  </si>
  <si>
    <t>wm0zocziluzetu6i4zy237z7</t>
  </si>
  <si>
    <t>Pashupati Cotspin Limited</t>
  </si>
  <si>
    <t>2025-02-19T10:44:37.000Z</t>
  </si>
  <si>
    <t>2026-01-05T12:38:17.654Z</t>
  </si>
  <si>
    <t>2026-01-05T12:38:17.538Z</t>
  </si>
  <si>
    <t>pashupati-cotspin-limited</t>
  </si>
  <si>
    <t>7820</t>
  </si>
  <si>
    <t>fw0w7m0plw95fq27ncocfgul</t>
  </si>
  <si>
    <t>Nandana Metals and Mining Limited</t>
  </si>
  <si>
    <t>2025-02-19T12:02:26.000Z</t>
  </si>
  <si>
    <t>2025-11-07T12:44:27.095Z</t>
  </si>
  <si>
    <t>2025-11-07T12:44:27.072Z</t>
  </si>
  <si>
    <t>nandana-metals-and-mining-limited</t>
  </si>
  <si>
    <t>7821</t>
  </si>
  <si>
    <t>st5mpi5a6c0xjjbalk77c0h4</t>
  </si>
  <si>
    <t>Khem Traders</t>
  </si>
  <si>
    <t>2025-02-19T12:11:18.000Z</t>
  </si>
  <si>
    <t>2025-11-07T12:44:27.814Z</t>
  </si>
  <si>
    <t>2025-11-07T12:44:27.791Z</t>
  </si>
  <si>
    <t>khem-traders</t>
  </si>
  <si>
    <t>7822</t>
  </si>
  <si>
    <t>d6hc1ktups41gx8bne8h9jgf</t>
  </si>
  <si>
    <t>Himalaya Cold Chain Private Limited</t>
  </si>
  <si>
    <t>2025-02-19T12:32:08.000Z</t>
  </si>
  <si>
    <t>2025-12-29T12:20:30.106Z</t>
  </si>
  <si>
    <t>2025-12-29T12:20:30.009Z</t>
  </si>
  <si>
    <t>himalaya-cold-chain-private-limited</t>
  </si>
  <si>
    <t>7823</t>
  </si>
  <si>
    <t>dupvfkahal878dtvvj6fo931</t>
  </si>
  <si>
    <t>R. R. Industrial Corporation (I) Private Limited</t>
  </si>
  <si>
    <t>2025-02-20T09:13:14.000Z</t>
  </si>
  <si>
    <t>2025-11-07T12:44:29.275Z</t>
  </si>
  <si>
    <t>2025-11-07T12:44:29.243Z</t>
  </si>
  <si>
    <t>r-r-industrial-corporation-i-private-limited</t>
  </si>
  <si>
    <t>7824</t>
  </si>
  <si>
    <t>yu2a3sv8jbcraaim7ki77vz5</t>
  </si>
  <si>
    <t>Green Fuels Global Trading Private Limited</t>
  </si>
  <si>
    <t>2025-02-20T09:19:38.000Z</t>
  </si>
  <si>
    <t>2025-11-07T12:44:30.563Z</t>
  </si>
  <si>
    <t>2025-11-07T12:44:30.530Z</t>
  </si>
  <si>
    <t>green-fuels-global-trading-private-limited</t>
  </si>
  <si>
    <t>7825</t>
  </si>
  <si>
    <t>sp06cav34k5zo0supelrzwqi</t>
  </si>
  <si>
    <t>KVG Agro Private Limited</t>
  </si>
  <si>
    <t>2025-02-20T09:39:15.000Z</t>
  </si>
  <si>
    <t>2025-11-07T12:44:31.305Z</t>
  </si>
  <si>
    <t>2025-11-07T12:44:31.284Z</t>
  </si>
  <si>
    <t>kvg-agro-private-limited</t>
  </si>
  <si>
    <t>7826</t>
  </si>
  <si>
    <t>p1ne3zu1stwpm3fy7negaick</t>
  </si>
  <si>
    <t>Valley Road Construction Company</t>
  </si>
  <si>
    <t>2025-02-20T10:24:53.000Z</t>
  </si>
  <si>
    <t>2025-11-07T12:44:32.036Z</t>
  </si>
  <si>
    <t>2025-11-07T12:44:32.015Z</t>
  </si>
  <si>
    <t>valley-road-construction-company</t>
  </si>
  <si>
    <t>7827</t>
  </si>
  <si>
    <t>fwjsc74n7dwge9i0trx8y5y9</t>
  </si>
  <si>
    <t>Suchi Semicon Private Limited</t>
  </si>
  <si>
    <t>2025-02-20T11:24:35.000Z</t>
  </si>
  <si>
    <t>2025-11-07T12:44:32.814Z</t>
  </si>
  <si>
    <t>2025-11-07T12:44:32.792Z</t>
  </si>
  <si>
    <t>suchi-semicon-private-limited</t>
  </si>
  <si>
    <t>7828</t>
  </si>
  <si>
    <t>ou4n47wiwocxhip97suq8yi9</t>
  </si>
  <si>
    <t>Revolve Technologies Private Limited</t>
  </si>
  <si>
    <t>2025-02-20T12:38:40.000Z</t>
  </si>
  <si>
    <t>2025-11-07T12:44:33.540Z</t>
  </si>
  <si>
    <t>2025-11-07T12:44:33.521Z</t>
  </si>
  <si>
    <t>revolve-technologies-private-limited</t>
  </si>
  <si>
    <t>7829</t>
  </si>
  <si>
    <t>ovc2ybc7gq0gy4ax1w2ku5kr</t>
  </si>
  <si>
    <t>Harsiddh Buildcon</t>
  </si>
  <si>
    <t>2025-02-20T12:51:22.000Z</t>
  </si>
  <si>
    <t>2025-11-07T12:44:34.329Z</t>
  </si>
  <si>
    <t>2025-11-07T12:44:34.307Z</t>
  </si>
  <si>
    <t>harsiddh-buildcon</t>
  </si>
  <si>
    <t>7830</t>
  </si>
  <si>
    <t>plgyoj7cqcb4nsde71s1qzg1</t>
  </si>
  <si>
    <t>Saraf Corporation India Private Limited</t>
  </si>
  <si>
    <t>2025-02-21T07:15:12.000Z</t>
  </si>
  <si>
    <t>2025-11-07T12:44:35.068Z</t>
  </si>
  <si>
    <t>2025-11-07T12:44:35.045Z</t>
  </si>
  <si>
    <t>saraf-corporation-india-private-limited</t>
  </si>
  <si>
    <t>7831</t>
  </si>
  <si>
    <t>gvfsdmsae0vz78609o9o3rvn</t>
  </si>
  <si>
    <t>MVV Builders</t>
  </si>
  <si>
    <t>2025-02-21T11:11:39.000Z</t>
  </si>
  <si>
    <t>2025-11-07T12:44:35.797Z</t>
  </si>
  <si>
    <t>2025-11-07T12:44:35.776Z</t>
  </si>
  <si>
    <t>mvv-builders</t>
  </si>
  <si>
    <t>7832</t>
  </si>
  <si>
    <t>dutda93pe5t68qtish0egxu9</t>
  </si>
  <si>
    <t>Jaideepraj Infrastructure Private Limited</t>
  </si>
  <si>
    <t>2025-02-21T11:39:32.000Z</t>
  </si>
  <si>
    <t>2025-11-07T12:44:36.579Z</t>
  </si>
  <si>
    <t>2025-11-07T12:44:36.552Z</t>
  </si>
  <si>
    <t>jaideepraj-infrastructure-private-limited</t>
  </si>
  <si>
    <t>7833</t>
  </si>
  <si>
    <t>ow8fv1vgm2x0xj2vctw4d7tg</t>
  </si>
  <si>
    <t>Ambitious Power Trading Company Limited</t>
  </si>
  <si>
    <t>2025-02-21T11:59:21.000Z</t>
  </si>
  <si>
    <t>2025-11-07T12:44:37.924Z</t>
  </si>
  <si>
    <t>2025-11-07T12:44:37.891Z</t>
  </si>
  <si>
    <t>ambitious-power-trading-company-limited</t>
  </si>
  <si>
    <t>7834</t>
  </si>
  <si>
    <t>k0u59jpl4ic4vt6lxufvafd6</t>
  </si>
  <si>
    <t>Tradearch Market Platforms Private Limited</t>
  </si>
  <si>
    <t>2025-02-21T13:10:21.000Z</t>
  </si>
  <si>
    <t>2025-11-07T12:44:39.397Z</t>
  </si>
  <si>
    <t>2025-11-07T12:44:39.268Z</t>
  </si>
  <si>
    <t>tradearch-market-platforms-private-limited</t>
  </si>
  <si>
    <t>7835</t>
  </si>
  <si>
    <t>h4u5ovdufafi6jrjbelk2cdv</t>
  </si>
  <si>
    <t>Orient Craft Fashion Park One LLP</t>
  </si>
  <si>
    <t>2025-02-24T07:10:34.000Z</t>
  </si>
  <si>
    <t>2025-11-07T12:44:40.093Z</t>
  </si>
  <si>
    <t>2025-11-07T12:44:40.071Z</t>
  </si>
  <si>
    <t>orient-craft-fashion-park-one-llp</t>
  </si>
  <si>
    <t>7836</t>
  </si>
  <si>
    <t>eb2081blc7lh758basbsuxkf</t>
  </si>
  <si>
    <t>Seeta Energen Private Limited</t>
  </si>
  <si>
    <t>2025-02-24T12:35:14.000Z</t>
  </si>
  <si>
    <t>2025-11-07T12:44:40.880Z</t>
  </si>
  <si>
    <t>2025-11-07T12:44:40.859Z</t>
  </si>
  <si>
    <t>seeta-energen-private-limited</t>
  </si>
  <si>
    <t>7837</t>
  </si>
  <si>
    <t>gnj3gtg9rs2228euyvu54252</t>
  </si>
  <si>
    <t>Seeta Global Private Limited</t>
  </si>
  <si>
    <t>2025-02-24T12:40:19.000Z</t>
  </si>
  <si>
    <t>2025-11-07T12:44:41.603Z</t>
  </si>
  <si>
    <t>2025-11-07T12:44:41.582Z</t>
  </si>
  <si>
    <t>seeta-global-private-limited</t>
  </si>
  <si>
    <t>7838</t>
  </si>
  <si>
    <t>f7vz4291syavbyq1vbbtsib6</t>
  </si>
  <si>
    <t>Origo Commodities India Private Limited</t>
  </si>
  <si>
    <t>2025-02-25T06:11:40.000Z</t>
  </si>
  <si>
    <t>2025-12-30T10:12:16.127Z</t>
  </si>
  <si>
    <t>2025-12-30T10:12:16.034Z</t>
  </si>
  <si>
    <t>origo-commodities-india-private-limited</t>
  </si>
  <si>
    <t>7839</t>
  </si>
  <si>
    <t>oki7vulvybvn4hz1knuww44l</t>
  </si>
  <si>
    <t>Galaxy Food Industries Private Limited</t>
  </si>
  <si>
    <t>2025-02-25T10:17:58.000Z</t>
  </si>
  <si>
    <t>2025-11-07T12:44:43.571Z</t>
  </si>
  <si>
    <t>2025-11-07T12:44:43.543Z</t>
  </si>
  <si>
    <t>galaxy-food-industries-private-limited</t>
  </si>
  <si>
    <t>7840</t>
  </si>
  <si>
    <t>ryx99iwp7ulldy07ff2brqio</t>
  </si>
  <si>
    <t>The Baroda Rayon Corporation Limited</t>
  </si>
  <si>
    <t>2025-02-25T11:07:58.000Z</t>
  </si>
  <si>
    <t>2025-11-07T12:44:44.805Z</t>
  </si>
  <si>
    <t>2025-11-07T12:44:44.775Z</t>
  </si>
  <si>
    <t>the-baroda-rayon-corporation-limited</t>
  </si>
  <si>
    <t>7841</t>
  </si>
  <si>
    <t>dnyryszff2whf20l1f6fbeae</t>
  </si>
  <si>
    <t>Ganesh Vishal Infra Engineering Private Limited</t>
  </si>
  <si>
    <t>2025-02-25T12:09:35.000Z</t>
  </si>
  <si>
    <t>2025-11-07T12:44:45.530Z</t>
  </si>
  <si>
    <t>2025-11-07T12:44:45.507Z</t>
  </si>
  <si>
    <t>ganesh-vishal-infra-engineering-private-limited</t>
  </si>
  <si>
    <t>7842</t>
  </si>
  <si>
    <t>bmb0mweew6c8mksoskkttbup</t>
  </si>
  <si>
    <t>Sona Agrotech</t>
  </si>
  <si>
    <t>2025-02-25T12:13:41.000Z</t>
  </si>
  <si>
    <t>2025-11-07T12:44:46.254Z</t>
  </si>
  <si>
    <t>2025-11-07T12:44:46.229Z</t>
  </si>
  <si>
    <t>sona-agrotech</t>
  </si>
  <si>
    <t>7843</t>
  </si>
  <si>
    <t>q73me1kv3dd6vvuv9mmk9m00</t>
  </si>
  <si>
    <t>Kalanjiam Development Financial Services</t>
  </si>
  <si>
    <t>2025-02-25T12:41:51.000Z</t>
  </si>
  <si>
    <t>2025-11-07T12:44:47.101Z</t>
  </si>
  <si>
    <t>2025-11-07T12:44:47.076Z</t>
  </si>
  <si>
    <t>kalanjiam-development-financial-services</t>
  </si>
  <si>
    <t>7844</t>
  </si>
  <si>
    <t>yo918m2lkthqg0ufz52id7zn</t>
  </si>
  <si>
    <t>SMS Lifesciences India Limited</t>
  </si>
  <si>
    <t>2025-02-25T12:56:00.000Z</t>
  </si>
  <si>
    <t>2025-11-07T12:44:48.212Z</t>
  </si>
  <si>
    <t>2025-11-07T12:44:48.182Z</t>
  </si>
  <si>
    <t>sms-lifesciences-india-limited</t>
  </si>
  <si>
    <t>7845</t>
  </si>
  <si>
    <t>ochct8vw2vkn65bj4zt73omi</t>
  </si>
  <si>
    <t>Shailaja Food and Agro Industries Private Limited</t>
  </si>
  <si>
    <t>2025-02-25T13:03:39.000Z</t>
  </si>
  <si>
    <t>2025-11-07T12:44:48.895Z</t>
  </si>
  <si>
    <t>2025-11-07T12:44:48.874Z</t>
  </si>
  <si>
    <t>shailaja-food-and-agro-industries-private-limited</t>
  </si>
  <si>
    <t>7846</t>
  </si>
  <si>
    <t>v5ewxgmrd7guqchn73b643y0</t>
  </si>
  <si>
    <t>Mahi Drugs Private Limited</t>
  </si>
  <si>
    <t>2025-02-25T13:05:37.000Z</t>
  </si>
  <si>
    <t>2025-11-07T12:44:49.521Z</t>
  </si>
  <si>
    <t>2025-11-07T12:44:49.501Z</t>
  </si>
  <si>
    <t>mahi-drugs-private-limited</t>
  </si>
  <si>
    <t>7847</t>
  </si>
  <si>
    <t>ei3r99laryashqbks0rlu4ae</t>
  </si>
  <si>
    <t>Kodarma Chemical Private Limited</t>
  </si>
  <si>
    <t>2025-02-26T07:19:00.000Z</t>
  </si>
  <si>
    <t>2025-11-07T12:44:50.240Z</t>
  </si>
  <si>
    <t>2025-11-07T12:44:50.212Z</t>
  </si>
  <si>
    <t>kodarma-chemical-private-limited</t>
  </si>
  <si>
    <t>7848</t>
  </si>
  <si>
    <t>ag8zbrdp7o25mps3vpkxy21s</t>
  </si>
  <si>
    <t>BT Kadlag Constructions Private Limited</t>
  </si>
  <si>
    <t>2025-02-27T09:29:16.000Z</t>
  </si>
  <si>
    <t>2025-11-07T12:44:51.047Z</t>
  </si>
  <si>
    <t>2025-11-07T12:44:51.020Z</t>
  </si>
  <si>
    <t>bt-kadlag-constructions-private-limited</t>
  </si>
  <si>
    <t>7849</t>
  </si>
  <si>
    <t>heqdf3urqb0c3izxldnuqoe7</t>
  </si>
  <si>
    <t>Aman Exports International</t>
  </si>
  <si>
    <t>2025-02-27T09:31:06.000Z</t>
  </si>
  <si>
    <t>2025-11-07T12:44:52.414Z</t>
  </si>
  <si>
    <t>2025-11-07T12:44:52.381Z</t>
  </si>
  <si>
    <t>aman-exports-international</t>
  </si>
  <si>
    <t>7850</t>
  </si>
  <si>
    <t>uwyd18tb6a7q87tu3pfk8igw</t>
  </si>
  <si>
    <t>Prem Jain Ispat Udyog Private Limited</t>
  </si>
  <si>
    <t>2025-02-27T12:43:58.000Z</t>
  </si>
  <si>
    <t>2025-11-07T12:44:53.108Z</t>
  </si>
  <si>
    <t>2025-11-07T12:44:53.087Z</t>
  </si>
  <si>
    <t>prem-jain-ispat-udyog-private-limited</t>
  </si>
  <si>
    <t>7851</t>
  </si>
  <si>
    <t>skibcl6vifxuldxfrgk3m24u</t>
  </si>
  <si>
    <t>PK Healthcare Private Limited</t>
  </si>
  <si>
    <t>2025-02-27T12:48:07.000Z</t>
  </si>
  <si>
    <t>2025-11-07T12:44:53.792Z</t>
  </si>
  <si>
    <t>2025-11-07T12:44:53.751Z</t>
  </si>
  <si>
    <t>pk-healthcare-private-limited</t>
  </si>
  <si>
    <t>7852</t>
  </si>
  <si>
    <t>kei78w0kug3kof2h4mjyxg19</t>
  </si>
  <si>
    <t>Skyway RMC Plants Private Limited</t>
  </si>
  <si>
    <t>2025-02-28T09:23:06.000Z</t>
  </si>
  <si>
    <t>2025-11-07T12:44:54.511Z</t>
  </si>
  <si>
    <t>2025-11-07T12:44:54.489Z</t>
  </si>
  <si>
    <t>skyway-rmc-plants-private-limited</t>
  </si>
  <si>
    <t>7853</t>
  </si>
  <si>
    <t>vxy2h62ez4e3kb4kv1huec79</t>
  </si>
  <si>
    <t>Adsun Electronics Private Limited</t>
  </si>
  <si>
    <t>2025-02-28T10:24:00.000Z</t>
  </si>
  <si>
    <t>2025-11-07T12:44:55.260Z</t>
  </si>
  <si>
    <t>2025-11-07T12:44:55.237Z</t>
  </si>
  <si>
    <t>adsun-electronics-private-limited</t>
  </si>
  <si>
    <t>7854</t>
  </si>
  <si>
    <t>g6ebsdujsf80796cixv0q14u</t>
  </si>
  <si>
    <t>Callac Poly Exim Private Limited</t>
  </si>
  <si>
    <t>2025-02-28T10:32:06.000Z</t>
  </si>
  <si>
    <t>2025-11-07T12:44:56.322Z</t>
  </si>
  <si>
    <t>2025-11-07T12:44:56.289Z</t>
  </si>
  <si>
    <t>callac-poly-exim-private-limited</t>
  </si>
  <si>
    <t>7855</t>
  </si>
  <si>
    <t>q7kw1bljc67w3dedz20d6kwq</t>
  </si>
  <si>
    <t>Hydrise Industries Private Limited</t>
  </si>
  <si>
    <t>2025-02-28T10:40:46.000Z</t>
  </si>
  <si>
    <t>2025-11-07T12:44:57.057Z</t>
  </si>
  <si>
    <t>2025-11-07T12:44:57.037Z</t>
  </si>
  <si>
    <t>hydrise-industries-private-limited</t>
  </si>
  <si>
    <t>7856</t>
  </si>
  <si>
    <t>b19wru5pe6t4laulwq0m69dh</t>
  </si>
  <si>
    <t>Mightysteelflow Industries Private Limited</t>
  </si>
  <si>
    <t>2025-02-28T11:06:15.000Z</t>
  </si>
  <si>
    <t>2025-12-22T06:33:34.713Z</t>
  </si>
  <si>
    <t>2025-12-22T06:33:34.564Z</t>
  </si>
  <si>
    <t>mightysteelflow-industries-private-limited</t>
  </si>
  <si>
    <t>7857</t>
  </si>
  <si>
    <t>iue7bz1awlfg0mrcokrht2z7</t>
  </si>
  <si>
    <t>Animesh Steel and Power Private Limited</t>
  </si>
  <si>
    <t>2025-02-28T12:45:08.000Z</t>
  </si>
  <si>
    <t>2025-11-07T12:44:58.438Z</t>
  </si>
  <si>
    <t>2025-11-07T12:44:58.419Z</t>
  </si>
  <si>
    <t>animesh-steel-and-power-private-limited</t>
  </si>
  <si>
    <t>7858</t>
  </si>
  <si>
    <t>h9qdosxjx8betsewi6wfytgt</t>
  </si>
  <si>
    <t>O2 Renewable Energy XIV Private Limited</t>
  </si>
  <si>
    <t>2025-03-03T07:02:24.000Z</t>
  </si>
  <si>
    <t>2025-11-07T12:44:59.141Z</t>
  </si>
  <si>
    <t>2025-11-07T12:44:59.123Z</t>
  </si>
  <si>
    <t>o2-renewable-energy-xiv-private-limited</t>
  </si>
  <si>
    <t>7859</t>
  </si>
  <si>
    <t>kh3m8i0bgpowukvgqyyy9yf8</t>
  </si>
  <si>
    <t>Air IQ India Limited (erstwhile Air IQ)</t>
  </si>
  <si>
    <t>2025-03-03T09:29:02.000Z</t>
  </si>
  <si>
    <t>2025-12-10T12:06:36.767Z</t>
  </si>
  <si>
    <t>2025-12-10T12:06:36.645Z</t>
  </si>
  <si>
    <t>air-iq</t>
  </si>
  <si>
    <t>7860</t>
  </si>
  <si>
    <t>wds91ere7o3x5h5ac95qad2m</t>
  </si>
  <si>
    <t>DCG Cables &amp; Wires Limited</t>
  </si>
  <si>
    <t>2025-03-04T06:46:25.000Z</t>
  </si>
  <si>
    <t>2025-11-07T12:45:00.647Z</t>
  </si>
  <si>
    <t>2025-11-07T12:45:00.622Z</t>
  </si>
  <si>
    <t>dcg-cables--wires-limited</t>
  </si>
  <si>
    <t>7861</t>
  </si>
  <si>
    <t>hffky63rv1hm114ve47q9700</t>
  </si>
  <si>
    <t>Vakrangee Metal and Minerals Private Limited</t>
  </si>
  <si>
    <t>2025-03-04T12:00:53.000Z</t>
  </si>
  <si>
    <t>2025-11-07T12:45:01.344Z</t>
  </si>
  <si>
    <t>2025-11-07T12:45:01.324Z</t>
  </si>
  <si>
    <t>vakrangee-metal-and-minerals-private-limited-</t>
  </si>
  <si>
    <t>7862</t>
  </si>
  <si>
    <t>ed5wtkap13fpnn55l5t6001g</t>
  </si>
  <si>
    <t>Jindal Textile Industries Limited</t>
  </si>
  <si>
    <t>2025-03-04T12:17:25.000Z</t>
  </si>
  <si>
    <t>2025-11-07T12:45:02.078Z</t>
  </si>
  <si>
    <t>2025-11-07T12:45:02.057Z</t>
  </si>
  <si>
    <t>jindal-textile-industries-limited</t>
  </si>
  <si>
    <t>7863</t>
  </si>
  <si>
    <t>bji8w6lykzsn544ifuzi05iy</t>
  </si>
  <si>
    <t>FPL eAuto Private Limited</t>
  </si>
  <si>
    <t>2025-03-04T12:26:08.000Z</t>
  </si>
  <si>
    <t>2025-11-07T12:45:02.802Z</t>
  </si>
  <si>
    <t>2025-11-07T12:45:02.779Z</t>
  </si>
  <si>
    <t>fpl-eauto-private-limited</t>
  </si>
  <si>
    <t>7864</t>
  </si>
  <si>
    <t>aquhxqzege7wv3ei59w16f8g</t>
  </si>
  <si>
    <t>Ansh Infratech Private Limited</t>
  </si>
  <si>
    <t>2025-03-04T12:32:19.000Z</t>
  </si>
  <si>
    <t>2025-11-07T12:45:03.617Z</t>
  </si>
  <si>
    <t>2025-11-07T12:45:03.595Z</t>
  </si>
  <si>
    <t>ansh-infratech-private-limited</t>
  </si>
  <si>
    <t>7865</t>
  </si>
  <si>
    <t>hduin3k882t9sl57vcxnfwmy</t>
  </si>
  <si>
    <t>Wings Agriculture Private Limited</t>
  </si>
  <si>
    <t>2025-03-04T13:25:40.000Z</t>
  </si>
  <si>
    <t>2025-11-07T12:45:04.369Z</t>
  </si>
  <si>
    <t>2025-11-07T12:45:04.348Z</t>
  </si>
  <si>
    <t>wings-agriculture-private-limited</t>
  </si>
  <si>
    <t>7866</t>
  </si>
  <si>
    <t>u8e8sypjptrt4a742yadb2kg</t>
  </si>
  <si>
    <t>Anchor 2025</t>
  </si>
  <si>
    <t>2025-03-05T05:14:17.000Z</t>
  </si>
  <si>
    <t>2025-11-07T12:45:05.501Z</t>
  </si>
  <si>
    <t>2025-11-07T12:45:05.467Z</t>
  </si>
  <si>
    <t>anchor-2025</t>
  </si>
  <si>
    <t>7867</t>
  </si>
  <si>
    <t>seqrvtwk6xayye4ota25si8w</t>
  </si>
  <si>
    <t>Umiya Buildcon Limited (erstwhile MRO-TEK Realty Limited)</t>
  </si>
  <si>
    <t>2025-03-05T07:42:11.000Z</t>
  </si>
  <si>
    <t>2025-11-07T12:45:06.246Z</t>
  </si>
  <si>
    <t>2025-11-07T12:45:06.208Z</t>
  </si>
  <si>
    <t>umiya-buildcon-limited-erstwhile-mrotek-realty-limited</t>
  </si>
  <si>
    <t>7868</t>
  </si>
  <si>
    <t>zmscr06bz8kgdyrhl94ex7mt</t>
  </si>
  <si>
    <t>Om Construction Co.</t>
  </si>
  <si>
    <t>2025-03-05T07:51:15.000Z</t>
  </si>
  <si>
    <t>2025-11-07T12:45:07.058Z</t>
  </si>
  <si>
    <t>2025-11-07T12:45:07.031Z</t>
  </si>
  <si>
    <t>om-construction-co</t>
  </si>
  <si>
    <t>7869</t>
  </si>
  <si>
    <t>u4irlj5s6rqw3svfz4e0hqmy</t>
  </si>
  <si>
    <t>rEVolution 09 2024 (Originator: Aristo Securities Private Limited)</t>
  </si>
  <si>
    <t>2025-03-05T09:38:46.000Z</t>
  </si>
  <si>
    <t>2025-11-25T06:52:56.281Z</t>
  </si>
  <si>
    <t>2025-11-25T06:52:56.148Z</t>
  </si>
  <si>
    <t>revolution-09-2024-originator-aristo-securities-private-limited</t>
  </si>
  <si>
    <t>7870</t>
  </si>
  <si>
    <t>vdsscfxtok43vjac1ufa4ngb</t>
  </si>
  <si>
    <t>Greater Mohali Area Development Authority (GMADA)</t>
  </si>
  <si>
    <t>2025-03-05T10:51:28.000Z</t>
  </si>
  <si>
    <t>2025-11-07T12:45:08.633Z</t>
  </si>
  <si>
    <t>2025-11-07T12:45:08.604Z</t>
  </si>
  <si>
    <t>greater-mohali-area-development-authority-gmada-</t>
  </si>
  <si>
    <t>7871</t>
  </si>
  <si>
    <t>eaj8xu2lraqlckmb90fprw87</t>
  </si>
  <si>
    <t>Deep Motors</t>
  </si>
  <si>
    <t>2025-03-05T13:10:05.000Z</t>
  </si>
  <si>
    <t>2025-11-07T12:45:09.451Z</t>
  </si>
  <si>
    <t>2025-11-07T12:45:09.429Z</t>
  </si>
  <si>
    <t>deep-motors</t>
  </si>
  <si>
    <t>7872</t>
  </si>
  <si>
    <t>d48zlg6pq02ktr7ut9g1nq5g</t>
  </si>
  <si>
    <t>Teerth Gopicon Limited</t>
  </si>
  <si>
    <t>2025-03-05T13:20:59.000Z</t>
  </si>
  <si>
    <t>2025-11-07T12:45:10.767Z</t>
  </si>
  <si>
    <t>2025-11-07T12:45:10.720Z</t>
  </si>
  <si>
    <t>teerth-gopicon-limited</t>
  </si>
  <si>
    <t>7873</t>
  </si>
  <si>
    <t>jvhg11b6wgvr6no7kyxayd1e</t>
  </si>
  <si>
    <t>Sahu Agencies Private Limited</t>
  </si>
  <si>
    <t>2025-03-06T11:18:10.000Z</t>
  </si>
  <si>
    <t>2026-02-09T09:27:13.343Z</t>
  </si>
  <si>
    <t>2026-02-09T09:27:13.231Z</t>
  </si>
  <si>
    <t>sahu-agencies-private-limited</t>
  </si>
  <si>
    <t>7874</t>
  </si>
  <si>
    <t>tgx96ah4jy0ioe6099io9hoh</t>
  </si>
  <si>
    <t>NC Rice Foods Private Limited</t>
  </si>
  <si>
    <t>2025-03-06T11:46:41.000Z</t>
  </si>
  <si>
    <t>2025-11-07T12:45:12.319Z</t>
  </si>
  <si>
    <t>2025-11-07T12:45:12.298Z</t>
  </si>
  <si>
    <t>nc-rice-foods-private-limited</t>
  </si>
  <si>
    <t>7875</t>
  </si>
  <si>
    <t>ayqg1g71nafiw1mr5u1swzeo</t>
  </si>
  <si>
    <t>Centreal Bazaar India Limited</t>
  </si>
  <si>
    <t>2025-03-06T12:06:06.000Z</t>
  </si>
  <si>
    <t>2025-11-07T12:45:13.084Z</t>
  </si>
  <si>
    <t>2025-11-07T12:45:13.060Z</t>
  </si>
  <si>
    <t>centreal-bazaar-india-limited</t>
  </si>
  <si>
    <t>7876</t>
  </si>
  <si>
    <t>ohp7lzl542kmrxrukkdx5nno</t>
  </si>
  <si>
    <t>Seeds and Grain India Private Limited</t>
  </si>
  <si>
    <t>2025-03-06T12:17:38.000Z</t>
  </si>
  <si>
    <t>2025-11-07T12:45:13.800Z</t>
  </si>
  <si>
    <t>2025-11-07T12:45:13.769Z</t>
  </si>
  <si>
    <t>seeds-and-grain-india-private-limited</t>
  </si>
  <si>
    <t>7877</t>
  </si>
  <si>
    <t>j0qe2cop8nhemoedovfofrf2</t>
  </si>
  <si>
    <t>VRS Foods Limited</t>
  </si>
  <si>
    <t>2025-03-07T11:41:19.000Z</t>
  </si>
  <si>
    <t>2025-11-07T12:45:14.519Z</t>
  </si>
  <si>
    <t>2025-11-07T12:45:14.499Z</t>
  </si>
  <si>
    <t>vrs-foods-limited</t>
  </si>
  <si>
    <t>7878</t>
  </si>
  <si>
    <t>mxtolwza7irtppyi2dcne503</t>
  </si>
  <si>
    <t>Supra Pacific Financial Services Limited (SPFSL</t>
  </si>
  <si>
    <t>2025-03-07T12:47:11.000Z</t>
  </si>
  <si>
    <t>2025-11-07T12:45:15.302Z</t>
  </si>
  <si>
    <t>2025-11-07T12:45:15.281Z</t>
  </si>
  <si>
    <t>supra-pacific-financial-services-limited-spfsl</t>
  </si>
  <si>
    <t>7879</t>
  </si>
  <si>
    <t>f8uhfjysbcrumlo45d3gys49</t>
  </si>
  <si>
    <t>Solarfusion Renewables Private Limited</t>
  </si>
  <si>
    <t>2025-03-07T13:11:09.000Z</t>
  </si>
  <si>
    <t>2025-11-07T12:45:16.033Z</t>
  </si>
  <si>
    <t>2025-11-07T12:45:16.015Z</t>
  </si>
  <si>
    <t>solarfusion-renewables-private-limited</t>
  </si>
  <si>
    <t>7880</t>
  </si>
  <si>
    <t>yr31g17oh23m8djcscwgw4dh</t>
  </si>
  <si>
    <t>Rajmahal Retail Private Limited (erstwhile Rajmahal Silks and Textiles Private Limited)</t>
  </si>
  <si>
    <t>2025-03-07T13:31:48.000Z</t>
  </si>
  <si>
    <t>2025-11-07T12:45:16.786Z</t>
  </si>
  <si>
    <t>2025-11-07T12:45:16.753Z</t>
  </si>
  <si>
    <t>rajmahal-retail-private-limited-erstwhile-rajmahal-silks-and-textiles-private-limited</t>
  </si>
  <si>
    <t>7881</t>
  </si>
  <si>
    <t>x8x1mmp03b4nj06mke10mskc</t>
  </si>
  <si>
    <t>Prabh Dayal Om Parkash Infrastructure Limited</t>
  </si>
  <si>
    <t>2025-03-07T13:39:22.000Z</t>
  </si>
  <si>
    <t>2025-11-07T12:45:17.645Z</t>
  </si>
  <si>
    <t>2025-11-07T12:45:17.625Z</t>
  </si>
  <si>
    <t>prabh-dayal-om-parkash-infrastructure-limited</t>
  </si>
  <si>
    <t>7882</t>
  </si>
  <si>
    <t>obed8x1f20rt1aa62j298277</t>
  </si>
  <si>
    <t>Sri Venkateswara Poultry Farms</t>
  </si>
  <si>
    <t>2025-03-07T13:56:08.000Z</t>
  </si>
  <si>
    <t>2025-11-07T12:45:18.326Z</t>
  </si>
  <si>
    <t>2025-11-07T12:45:18.306Z</t>
  </si>
  <si>
    <t>sri-venkateswara-poultry-farms</t>
  </si>
  <si>
    <t>7883</t>
  </si>
  <si>
    <t>dtmtfpnhef5m5lgnzggfjad6</t>
  </si>
  <si>
    <t>Sada Reality</t>
  </si>
  <si>
    <t>2025-03-08T07:52:16.000Z</t>
  </si>
  <si>
    <t>2025-11-07T12:45:18.992Z</t>
  </si>
  <si>
    <t>2025-11-07T12:45:18.967Z</t>
  </si>
  <si>
    <t>sada-reality</t>
  </si>
  <si>
    <t>7884</t>
  </si>
  <si>
    <t>n4xjc6nq4f492qdw802x9tq7</t>
  </si>
  <si>
    <t>Worldone Energies Private Limited</t>
  </si>
  <si>
    <t>2025-03-10T06:56:03.000Z</t>
  </si>
  <si>
    <t>2025-11-07T12:45:19.821Z</t>
  </si>
  <si>
    <t>2025-11-07T12:45:19.798Z</t>
  </si>
  <si>
    <t>worldone-energies-private-limited</t>
  </si>
  <si>
    <t>7885</t>
  </si>
  <si>
    <t>sfhcxdrh9waumjqrup2y3j64</t>
  </si>
  <si>
    <t>Veer Overseas Limited</t>
  </si>
  <si>
    <t>2025-03-10T10:06:15.000Z</t>
  </si>
  <si>
    <t>2025-11-07T12:45:20.581Z</t>
  </si>
  <si>
    <t>2025-11-07T12:45:20.560Z</t>
  </si>
  <si>
    <t>veer-overseas-limited</t>
  </si>
  <si>
    <t>7886</t>
  </si>
  <si>
    <t>si1uk39aglmtg79s23mwjjv3</t>
  </si>
  <si>
    <t>Uma Shree Exports Private Limited</t>
  </si>
  <si>
    <t>2025-03-10T10:26:03.000Z</t>
  </si>
  <si>
    <t>2025-11-07T12:45:21.262Z</t>
  </si>
  <si>
    <t>2025-11-07T12:45:21.241Z</t>
  </si>
  <si>
    <t>uma-shree-exports-private-limited</t>
  </si>
  <si>
    <t>7887</t>
  </si>
  <si>
    <t>fujsk4m9jow19vujcsw8tkxt</t>
  </si>
  <si>
    <t>CLRK Industries Private Limited</t>
  </si>
  <si>
    <t>2025-03-10T10:33:59.000Z</t>
  </si>
  <si>
    <t>2025-11-07T12:45:21.989Z</t>
  </si>
  <si>
    <t>2025-11-07T12:45:21.969Z</t>
  </si>
  <si>
    <t>clrk-industries-private-limited</t>
  </si>
  <si>
    <t>7888</t>
  </si>
  <si>
    <t>iscnuqzh2imue4b9n1dteual</t>
  </si>
  <si>
    <t>Karan Kothari Business Park Private Limited</t>
  </si>
  <si>
    <t>2025-03-10T11:03:17.000Z</t>
  </si>
  <si>
    <t>2025-11-07T12:45:22.733Z</t>
  </si>
  <si>
    <t>2025-11-07T12:45:22.714Z</t>
  </si>
  <si>
    <t>karan-kothari-business-park-private-limited</t>
  </si>
  <si>
    <t>7889</t>
  </si>
  <si>
    <t>jg7j5advsno1d7osxex7mneo</t>
  </si>
  <si>
    <t>Shree Mahasagar Impex Private Limited</t>
  </si>
  <si>
    <t>2025-03-10T11:28:16.000Z</t>
  </si>
  <si>
    <t>2025-11-07T12:45:23.581Z</t>
  </si>
  <si>
    <t>2025-11-07T12:45:23.561Z</t>
  </si>
  <si>
    <t>shree-mahasagar-impex-private-limited</t>
  </si>
  <si>
    <t>7890</t>
  </si>
  <si>
    <t>fpxqdf2kzkk45izcvirncclq</t>
  </si>
  <si>
    <t>Mectech Process Engineers Private Limited</t>
  </si>
  <si>
    <t>2025-03-10T12:17:52.000Z</t>
  </si>
  <si>
    <t>2025-11-07T12:45:24.308Z</t>
  </si>
  <si>
    <t>2025-11-07T12:45:24.287Z</t>
  </si>
  <si>
    <t>mectech-process-engineers-private-limited</t>
  </si>
  <si>
    <t>7891</t>
  </si>
  <si>
    <t>s8dj8mlt4qprffkk1j1ycd6r</t>
  </si>
  <si>
    <t>Spansules Pharmatech Private Limited</t>
  </si>
  <si>
    <t>2025-03-11T11:49:13.000Z</t>
  </si>
  <si>
    <t>2025-11-07T12:45:25.034Z</t>
  </si>
  <si>
    <t>2025-11-07T12:45:25.014Z</t>
  </si>
  <si>
    <t>spansules-pharmatech-private-limited</t>
  </si>
  <si>
    <t>7892</t>
  </si>
  <si>
    <t>kr88z6bynpsijsukup0n20o4</t>
  </si>
  <si>
    <t>Spansules Formulations India Private Limited</t>
  </si>
  <si>
    <t>2025-03-11T11:55:07.000Z</t>
  </si>
  <si>
    <t>2025-11-07T12:45:25.681Z</t>
  </si>
  <si>
    <t>2025-11-07T12:45:25.662Z</t>
  </si>
  <si>
    <t>spansules-formulations-india-private-limited</t>
  </si>
  <si>
    <t>7893</t>
  </si>
  <si>
    <t>pfrfs083qf69tqb0pdeysaus</t>
  </si>
  <si>
    <t>Kothari Auto Wheels Private Limited</t>
  </si>
  <si>
    <t>2025-03-11T11:56:53.000Z</t>
  </si>
  <si>
    <t>2026-01-14T11:02:29.864Z</t>
  </si>
  <si>
    <t>2026-01-14T11:02:29.763Z</t>
  </si>
  <si>
    <t>kothari-auto-wheels-private-limited</t>
  </si>
  <si>
    <t>7894</t>
  </si>
  <si>
    <t>gi0ztmziiiskqapt97vlkr52</t>
  </si>
  <si>
    <t>Harman Cottex &amp; Seeds Private Limited</t>
  </si>
  <si>
    <t>2025-03-11T12:37:13.000Z</t>
  </si>
  <si>
    <t>2025-11-07T12:45:27.060Z</t>
  </si>
  <si>
    <t>2025-11-07T12:45:27.038Z</t>
  </si>
  <si>
    <t>harman-cottex--seeds-private-limited</t>
  </si>
  <si>
    <t>7895</t>
  </si>
  <si>
    <t>xxcnyewxisnie0h73xjijflm</t>
  </si>
  <si>
    <t>Eco Organics</t>
  </si>
  <si>
    <t>2025-03-11T12:42:13.000Z</t>
  </si>
  <si>
    <t>2025-11-07T12:45:27.749Z</t>
  </si>
  <si>
    <t>2025-11-07T12:45:27.728Z</t>
  </si>
  <si>
    <t>eco-organics</t>
  </si>
  <si>
    <t>7896</t>
  </si>
  <si>
    <t>hy9i3gooo8gsc20u6chf3pm6</t>
  </si>
  <si>
    <t>Niraj Cement Structurals Limited</t>
  </si>
  <si>
    <t>2025-03-11T12:51:16.000Z</t>
  </si>
  <si>
    <t>2025-11-07T12:45:28.496Z</t>
  </si>
  <si>
    <t>2025-11-07T12:45:28.474Z</t>
  </si>
  <si>
    <t>niraj-cement-structurals-limited</t>
  </si>
  <si>
    <t>7897</t>
  </si>
  <si>
    <t>n7rj64crzsp8yavqspru31dg</t>
  </si>
  <si>
    <t>Excelsource International Private Limited</t>
  </si>
  <si>
    <t>2025-03-11T12:53:11.000Z</t>
  </si>
  <si>
    <t>2025-11-07T12:45:29.239Z</t>
  </si>
  <si>
    <t>2025-11-07T12:45:29.216Z</t>
  </si>
  <si>
    <t>excelsource-international-private-limited</t>
  </si>
  <si>
    <t>7898</t>
  </si>
  <si>
    <t>uig83he5onmybnpv02bf7ruv</t>
  </si>
  <si>
    <t>Sova Electrocasting Limited</t>
  </si>
  <si>
    <t>2025-03-11T15:28:54.000Z</t>
  </si>
  <si>
    <t>2025-11-07T12:45:29.965Z</t>
  </si>
  <si>
    <t>2025-11-07T12:45:29.944Z</t>
  </si>
  <si>
    <t>sova-electrocasting-limited</t>
  </si>
  <si>
    <t>7899</t>
  </si>
  <si>
    <t>p4d3hiwlhhr72unz2fq5vjj8</t>
  </si>
  <si>
    <t>M/s P. Sudheer Naidu</t>
  </si>
  <si>
    <t>2025-03-12T09:20:55.000Z</t>
  </si>
  <si>
    <t>2025-11-07T12:45:30.697Z</t>
  </si>
  <si>
    <t>2025-11-07T12:45:30.676Z</t>
  </si>
  <si>
    <t>ms-p-sudheer-naidu</t>
  </si>
  <si>
    <t>7900</t>
  </si>
  <si>
    <t>y9ohapfuyj5jdo9dg0ztct2q</t>
  </si>
  <si>
    <t>Mittal Technopack Private Limited</t>
  </si>
  <si>
    <t>2025-03-12T10:18:07.000Z</t>
  </si>
  <si>
    <t>2025-11-07T12:45:31.523Z</t>
  </si>
  <si>
    <t>2025-11-07T12:45:31.502Z</t>
  </si>
  <si>
    <t>mittal-technopack-private-limited</t>
  </si>
  <si>
    <t>7901</t>
  </si>
  <si>
    <t>sxpknl6r9ob7k58bui5kefum</t>
  </si>
  <si>
    <t>Suraj Informatics Private Limited</t>
  </si>
  <si>
    <t>2025-03-12T11:01:39.000Z</t>
  </si>
  <si>
    <t>2025-11-07T12:45:32.375Z</t>
  </si>
  <si>
    <t>2025-11-07T12:45:32.344Z</t>
  </si>
  <si>
    <t>suraj-informatics-private-limited</t>
  </si>
  <si>
    <t>7902</t>
  </si>
  <si>
    <t>xd4g38fkp7qlyps3o7fom4w6</t>
  </si>
  <si>
    <t>Sri Avantika Contractors Highways (Anuskura) Private Limited (SACHAPL)</t>
  </si>
  <si>
    <t>2025-03-12T11:30:49.000Z</t>
  </si>
  <si>
    <t>2025-11-07T12:45:33.117Z</t>
  </si>
  <si>
    <t>2025-11-07T12:45:33.097Z</t>
  </si>
  <si>
    <t>sri-avantika-contractors-highways-anuskura-private-limited-sachapl</t>
  </si>
  <si>
    <t>7903</t>
  </si>
  <si>
    <t>ny5i49b8fklmq45hgcsadrkm</t>
  </si>
  <si>
    <t>A.S Sales Corporation (ASC)</t>
  </si>
  <si>
    <t>2025-03-12T11:45:37.000Z</t>
  </si>
  <si>
    <t>2025-11-07T12:45:33.776Z</t>
  </si>
  <si>
    <t>2025-11-07T12:45:33.749Z</t>
  </si>
  <si>
    <t>as-sales-corporation-asc</t>
  </si>
  <si>
    <t>7904</t>
  </si>
  <si>
    <t>ms4nz2rnm0iw9p49qbxnbl27</t>
  </si>
  <si>
    <t>Castech Auto Private Limited</t>
  </si>
  <si>
    <t>2025-03-12T12:05:29.000Z</t>
  </si>
  <si>
    <t>2025-11-07T12:45:34.485Z</t>
  </si>
  <si>
    <t>2025-11-07T12:45:34.465Z</t>
  </si>
  <si>
    <t>castech-auto-private-limited</t>
  </si>
  <si>
    <t>7905</t>
  </si>
  <si>
    <t>bidtktb9b5lupeb5f58lxbxs</t>
  </si>
  <si>
    <t>ATHOME HOSPITALITY SERVICES PRIVATE LIMITED (AHSPL)</t>
  </si>
  <si>
    <t>2025-03-12T13:11:07.000Z</t>
  </si>
  <si>
    <t>2025-11-07T12:45:35.170Z</t>
  </si>
  <si>
    <t>2025-11-07T12:45:35.150Z</t>
  </si>
  <si>
    <t>athome-hospitality-services-private-limited-ahspl</t>
  </si>
  <si>
    <t>7906</t>
  </si>
  <si>
    <t>qz37sdijgqa3r5bb8941y86x</t>
  </si>
  <si>
    <t>Swati Camphor and Speciality Chemicals Private Limited</t>
  </si>
  <si>
    <t>2025-03-13T06:16:27.000Z</t>
  </si>
  <si>
    <t>2025-11-07T12:45:35.923Z</t>
  </si>
  <si>
    <t>2025-11-07T12:45:35.901Z</t>
  </si>
  <si>
    <t>swati-camphor-and-speciality-chemicals-private-limited</t>
  </si>
  <si>
    <t>7907</t>
  </si>
  <si>
    <t>tdwp5056rbd1unv79edtnjzg</t>
  </si>
  <si>
    <t>Manilam Industries India Limited</t>
  </si>
  <si>
    <t>2025-03-13T06:40:26.000Z</t>
  </si>
  <si>
    <t>2025-12-11T13:06:36.110Z</t>
  </si>
  <si>
    <t>2025-12-11T13:06:35.917Z</t>
  </si>
  <si>
    <t>manilam-industries-india-limited</t>
  </si>
  <si>
    <t>7908</t>
  </si>
  <si>
    <t>l8nbc9bascdfdiv70hg8hlcb</t>
  </si>
  <si>
    <t>Jaimal Traders Private Limited (JTPL)</t>
  </si>
  <si>
    <t>2025-03-13T06:55:10.000Z</t>
  </si>
  <si>
    <t>2025-11-07T12:45:37.354Z</t>
  </si>
  <si>
    <t>2025-11-07T12:45:37.332Z</t>
  </si>
  <si>
    <t>jaimal-traders-private-limited-jtpl</t>
  </si>
  <si>
    <t>7909</t>
  </si>
  <si>
    <t>lqgr6791x74dkc3vdlxlysd4</t>
  </si>
  <si>
    <t>Radherth Venture LLP</t>
  </si>
  <si>
    <t>2025-03-13T07:21:51.000Z</t>
  </si>
  <si>
    <t>2025-11-07T12:45:38.057Z</t>
  </si>
  <si>
    <t>2025-11-07T12:45:38.037Z</t>
  </si>
  <si>
    <t>radherth-venture-llp</t>
  </si>
  <si>
    <t>7910</t>
  </si>
  <si>
    <t>xmdjxgm291injjbvicny3ily</t>
  </si>
  <si>
    <t>Tessitura Monti India Private Limited</t>
  </si>
  <si>
    <t>2025-03-13T10:02:55.000Z</t>
  </si>
  <si>
    <t>2025-11-07T12:45:38.763Z</t>
  </si>
  <si>
    <t>2025-11-07T12:45:38.743Z</t>
  </si>
  <si>
    <t>tessitura-monti-india-private-limited</t>
  </si>
  <si>
    <t>7911</t>
  </si>
  <si>
    <t>ztdx6ncb8n9erqmdnosi26as</t>
  </si>
  <si>
    <t>M/s Niranjan Sharma</t>
  </si>
  <si>
    <t>2025-03-13T14:01:49.000Z</t>
  </si>
  <si>
    <t>2025-11-07T12:45:39.474Z</t>
  </si>
  <si>
    <t>2025-11-07T12:45:39.453Z</t>
  </si>
  <si>
    <t>ms-niranjan-sharma</t>
  </si>
  <si>
    <t>7912</t>
  </si>
  <si>
    <t>lwqn2oudx2thnq0eoohuehtm</t>
  </si>
  <si>
    <t>MKC Badarpur Churaibari Kamakhya Highways Private Limited</t>
  </si>
  <si>
    <t>2025-03-13T14:20:15.000Z</t>
  </si>
  <si>
    <t>2025-11-07T12:45:40.315Z</t>
  </si>
  <si>
    <t>2025-11-07T12:45:40.295Z</t>
  </si>
  <si>
    <t>mkc-badarpur-churaibari-kamakhya-highways-private-limited</t>
  </si>
  <si>
    <t>7913</t>
  </si>
  <si>
    <t>v16twvim3fkakgi4cxokgcn8</t>
  </si>
  <si>
    <t>MKC Belgaum Raichur (Pkg-2) Najundeshwara Highways Private Limited</t>
  </si>
  <si>
    <t>2025-03-13T14:25:54.000Z</t>
  </si>
  <si>
    <t>2025-11-07T12:45:41.090Z</t>
  </si>
  <si>
    <t>2025-11-07T12:45:41.069Z</t>
  </si>
  <si>
    <t>mkc-belgaum-raichur-pkg2-najundeshwara-highways-private-limited</t>
  </si>
  <si>
    <t>7914</t>
  </si>
  <si>
    <t>bib1qy1kd2ju5kv8wm1xwd19</t>
  </si>
  <si>
    <t>MKC Jaunpur Akbarpur Kashivishwanathji (pkg-3) Highways Private Limited</t>
  </si>
  <si>
    <t>2025-03-13T15:45:48.000Z</t>
  </si>
  <si>
    <t>2025-11-07T12:45:41.833Z</t>
  </si>
  <si>
    <t>2025-11-07T12:45:41.812Z</t>
  </si>
  <si>
    <t>mkc-jaunpur-akbarpur-kashivishwanathji-pkg3-highways-private-limited</t>
  </si>
  <si>
    <t>7915</t>
  </si>
  <si>
    <t>or3f4b4bofmv8k1rz9nlbgzp</t>
  </si>
  <si>
    <t>MKC Jaunpur Akbarpur Kashivishwanathji (pkg-2) Highways Private Limited</t>
  </si>
  <si>
    <t>2025-03-13T16:52:45.000Z</t>
  </si>
  <si>
    <t>2025-11-07T12:45:42.552Z</t>
  </si>
  <si>
    <t>2025-11-07T12:45:42.534Z</t>
  </si>
  <si>
    <t>mkc-jaunpur-akbarpur-kashivishwanathji-pkg2-highways-private-limited</t>
  </si>
  <si>
    <t>7916</t>
  </si>
  <si>
    <t>ggk9r35vco634zz9x8fpj1b5</t>
  </si>
  <si>
    <t>Gainwell Engineering Private Limited</t>
  </si>
  <si>
    <t>2025-03-17T06:18:32.000Z</t>
  </si>
  <si>
    <t>2025-11-07T12:45:43.398Z</t>
  </si>
  <si>
    <t>2025-11-07T12:45:43.370Z</t>
  </si>
  <si>
    <t>gainwell-engineering-private-limited</t>
  </si>
  <si>
    <t>7917</t>
  </si>
  <si>
    <t>qydz4z9hgp0746zpxv7l38il</t>
  </si>
  <si>
    <t>S.L. Oberai Minerals Private Limited</t>
  </si>
  <si>
    <t>2025-03-17T11:22:42.000Z</t>
  </si>
  <si>
    <t>2025-11-07T12:45:44.215Z</t>
  </si>
  <si>
    <t>2025-11-07T12:45:44.194Z</t>
  </si>
  <si>
    <t>sl-oberai-minerals-private-limited</t>
  </si>
  <si>
    <t>7918</t>
  </si>
  <si>
    <t>tx2gzdy8rtli2hj1v06vrlxg</t>
  </si>
  <si>
    <t>Shreeyam Power And Steel Industries Limited</t>
  </si>
  <si>
    <t>2025-03-17T11:27:33.000Z</t>
  </si>
  <si>
    <t>2025-11-07T12:45:45.137Z</t>
  </si>
  <si>
    <t>2025-11-07T12:45:45.113Z</t>
  </si>
  <si>
    <t>shreeyam-power-and-steel-industries-limited</t>
  </si>
  <si>
    <t>7919</t>
  </si>
  <si>
    <t>mvcfqubc1wrck2ne9smk9iws</t>
  </si>
  <si>
    <t>Sindh Renewable Power Private Limited</t>
  </si>
  <si>
    <t>2025-03-17T11:47:03.000Z</t>
  </si>
  <si>
    <t>2025-11-07T12:45:45.924Z</t>
  </si>
  <si>
    <t>2025-11-07T12:45:45.905Z</t>
  </si>
  <si>
    <t>sindh-renewable-power-private-limited</t>
  </si>
  <si>
    <t>7920</t>
  </si>
  <si>
    <t>vgcxweopm6yy9bqc0rcqu6yi</t>
  </si>
  <si>
    <t>Mahalaxmi Distributors</t>
  </si>
  <si>
    <t>2025-03-17T11:59:12.000Z</t>
  </si>
  <si>
    <t>2026-02-02T07:23:08.352Z</t>
  </si>
  <si>
    <t>2026-02-02T07:23:08.177Z</t>
  </si>
  <si>
    <t>mahalaxmi-distributors</t>
  </si>
  <si>
    <t>7921</t>
  </si>
  <si>
    <t>gnu2pnfv5jum8jruynswfde7</t>
  </si>
  <si>
    <t>Sai Shreeja Cars Private Limited</t>
  </si>
  <si>
    <t>2025-03-18T09:25:05.000Z</t>
  </si>
  <si>
    <t>2025-11-07T12:45:47.462Z</t>
  </si>
  <si>
    <t>2025-11-07T12:45:47.442Z</t>
  </si>
  <si>
    <t>sai-shreeja-cars-private-limited</t>
  </si>
  <si>
    <t>7922</t>
  </si>
  <si>
    <t>of7v02lm1w5m0sr21k2749a7</t>
  </si>
  <si>
    <t>MCTC Exim Private Limited</t>
  </si>
  <si>
    <t>2025-03-18T09:30:38.000Z</t>
  </si>
  <si>
    <t>2025-11-07T12:45:48.261Z</t>
  </si>
  <si>
    <t>2025-11-07T12:45:48.240Z</t>
  </si>
  <si>
    <t>mctc-exim-private-limited</t>
  </si>
  <si>
    <t>7923</t>
  </si>
  <si>
    <t>xjf9hx5qiu35bcyrudxmuvse</t>
  </si>
  <si>
    <t>Khushi Realcon Private Limited</t>
  </si>
  <si>
    <t>2025-03-18T12:35:44.000Z</t>
  </si>
  <si>
    <t>2025-11-07T12:45:48.997Z</t>
  </si>
  <si>
    <t>2025-11-07T12:45:48.977Z</t>
  </si>
  <si>
    <t>khushi-realcon-private-limited</t>
  </si>
  <si>
    <t>7924</t>
  </si>
  <si>
    <t>zq2eydhdogrrvbc1vukbvoi7</t>
  </si>
  <si>
    <t>ASK Engineers</t>
  </si>
  <si>
    <t>2025-03-19T06:26:29.000Z</t>
  </si>
  <si>
    <t>2025-11-07T12:45:49.750Z</t>
  </si>
  <si>
    <t>2025-11-07T12:45:49.727Z</t>
  </si>
  <si>
    <t>ask-engineers</t>
  </si>
  <si>
    <t>7925</t>
  </si>
  <si>
    <t>per3njsk3nismhh5jzdbdd9l</t>
  </si>
  <si>
    <t>Vidarbha Infotech Private Limited</t>
  </si>
  <si>
    <t>2025-03-19T10:09:08.000Z</t>
  </si>
  <si>
    <t>2025-11-07T12:45:50.626Z</t>
  </si>
  <si>
    <t>2025-11-07T12:45:50.607Z</t>
  </si>
  <si>
    <t>vidarbha-infotech-private-limited</t>
  </si>
  <si>
    <t>7926</t>
  </si>
  <si>
    <t>c9hqv9ztniuh9z4r5wqroywo</t>
  </si>
  <si>
    <t>Unique Structures &amp; Towers Limited</t>
  </si>
  <si>
    <t>2025-03-19T11:46:33.000Z</t>
  </si>
  <si>
    <t>2025-11-07T12:45:51.425Z</t>
  </si>
  <si>
    <t>2025-11-07T12:45:51.406Z</t>
  </si>
  <si>
    <t>unique-structures--towers-limited</t>
  </si>
  <si>
    <t>7927</t>
  </si>
  <si>
    <t>jj61jg14ott02ak7g5k2lh28</t>
  </si>
  <si>
    <t>Tejas Construction and Infrastructure Private Limited</t>
  </si>
  <si>
    <t>2025-03-19T12:21:40.000Z</t>
  </si>
  <si>
    <t>2025-11-07T12:45:52.190Z</t>
  </si>
  <si>
    <t>2025-11-07T12:45:52.171Z</t>
  </si>
  <si>
    <t>tejas-construction-and-infrastructure-private-limited</t>
  </si>
  <si>
    <t>7928</t>
  </si>
  <si>
    <t>nlbca288cbv53cvpjoyuqcxd</t>
  </si>
  <si>
    <t>Orind Special Refractories Private Limited (OSRPL)</t>
  </si>
  <si>
    <t>2025-03-19T12:25:16.000Z</t>
  </si>
  <si>
    <t>2025-11-07T12:45:52.949Z</t>
  </si>
  <si>
    <t>2025-11-07T12:45:52.926Z</t>
  </si>
  <si>
    <t>orind-special-refractories-private-limited-osrpl</t>
  </si>
  <si>
    <t>7929</t>
  </si>
  <si>
    <t>i2a1vipfezm9rgadfa2tnvhz</t>
  </si>
  <si>
    <t>Fab Industries Private Limited</t>
  </si>
  <si>
    <t>2025-03-19T12:27:32.000Z</t>
  </si>
  <si>
    <t>2025-11-07T12:45:53.916Z</t>
  </si>
  <si>
    <t>2025-11-07T12:45:53.898Z</t>
  </si>
  <si>
    <t>fab-industries-private-limited</t>
  </si>
  <si>
    <t>7930</t>
  </si>
  <si>
    <t>ce3bdcqcavg1hlgz6n4s7f5x</t>
  </si>
  <si>
    <t>Dhanraj Solvex Private Limited (DSPL)</t>
  </si>
  <si>
    <t>2025-03-19T12:43:33.000Z</t>
  </si>
  <si>
    <t>2025-12-24T12:26:39.589Z</t>
  </si>
  <si>
    <t>2025-12-24T12:26:39.471Z</t>
  </si>
  <si>
    <t>dhanraj-solvex-private-limited-dspl</t>
  </si>
  <si>
    <t>7931</t>
  </si>
  <si>
    <t>heeqpif85h4ezsq6k0tn7ypc</t>
  </si>
  <si>
    <t>TMA International Private Limited</t>
  </si>
  <si>
    <t>2025-03-19T12:49:10.000Z</t>
  </si>
  <si>
    <t>2025-11-07T12:45:55.940Z</t>
  </si>
  <si>
    <t>2025-11-07T12:45:55.920Z</t>
  </si>
  <si>
    <t>tma-international-private-limited</t>
  </si>
  <si>
    <t>7932</t>
  </si>
  <si>
    <t>bjp85h3oh8khgs6500f9w8hn</t>
  </si>
  <si>
    <t>Maihar Cement Pipe Industries</t>
  </si>
  <si>
    <t>2025-03-19T12:56:02.000Z</t>
  </si>
  <si>
    <t>2025-11-07T12:45:57.046Z</t>
  </si>
  <si>
    <t>2025-11-07T12:45:57.023Z</t>
  </si>
  <si>
    <t>maihar-cement-pipe-industries</t>
  </si>
  <si>
    <t>7933</t>
  </si>
  <si>
    <t>v20cs26745hmtquubo88s9lo</t>
  </si>
  <si>
    <t>Lords Infracon Private Limited</t>
  </si>
  <si>
    <t>2025-03-20T06:15:05.000Z</t>
  </si>
  <si>
    <t>2025-11-07T12:45:57.824Z</t>
  </si>
  <si>
    <t>2025-11-07T12:45:57.804Z</t>
  </si>
  <si>
    <t>lords-infracon-private-limited</t>
  </si>
  <si>
    <t>7934</t>
  </si>
  <si>
    <t>a5p8dt89o4cesqogozohcc28</t>
  </si>
  <si>
    <t>Lloyds Engineering Corporation Private Limited</t>
  </si>
  <si>
    <t>2025-03-20T07:54:44.000Z</t>
  </si>
  <si>
    <t>2025-11-07T12:45:58.550Z</t>
  </si>
  <si>
    <t>2025-11-07T12:45:58.488Z</t>
  </si>
  <si>
    <t>lloyds-engineering-corporation-private-limited</t>
  </si>
  <si>
    <t>7935</t>
  </si>
  <si>
    <t>rby0t3usny62i9rm1nexudar</t>
  </si>
  <si>
    <t>KPS Logistics</t>
  </si>
  <si>
    <t>2025-03-20T09:05:37.000Z</t>
  </si>
  <si>
    <t>2025-11-07T12:45:59.268Z</t>
  </si>
  <si>
    <t>2025-11-07T12:45:59.249Z</t>
  </si>
  <si>
    <t>kps-logistics</t>
  </si>
  <si>
    <t>7936</t>
  </si>
  <si>
    <t>leohe999y7ngcyawzlzw7i8t</t>
  </si>
  <si>
    <t>Cembond Constructions Private Limited (CCPL)</t>
  </si>
  <si>
    <t>2025-03-20T09:25:46.000Z</t>
  </si>
  <si>
    <t>2025-11-07T12:45:59.989Z</t>
  </si>
  <si>
    <t>2025-11-07T12:45:59.969Z</t>
  </si>
  <si>
    <t>cembond-constructions-private-limited-ccpl</t>
  </si>
  <si>
    <t>7937</t>
  </si>
  <si>
    <t>c1s8f64aexzlu3uz8xmi8xtg</t>
  </si>
  <si>
    <t>Chilika Distilleries Private Limited</t>
  </si>
  <si>
    <t>2025-03-20T11:40:55.000Z</t>
  </si>
  <si>
    <t>2025-11-07T12:46:00.774Z</t>
  </si>
  <si>
    <t>2025-11-07T12:46:00.755Z</t>
  </si>
  <si>
    <t>chilika-distilleries-private-limited</t>
  </si>
  <si>
    <t>7938</t>
  </si>
  <si>
    <t>d3ypb53u629digt8hg9ruh1k</t>
  </si>
  <si>
    <t>Mantena Infrasol Private Limited</t>
  </si>
  <si>
    <t>2025-03-20T11:56:51.000Z</t>
  </si>
  <si>
    <t>2025-11-07T12:46:02.031Z</t>
  </si>
  <si>
    <t>2025-11-07T12:46:02.000Z</t>
  </si>
  <si>
    <t>mantena-infrasol-private-limited</t>
  </si>
  <si>
    <t>7939</t>
  </si>
  <si>
    <t>x9wcuyml56eehpdyulw7vnln</t>
  </si>
  <si>
    <t>Capital India Finance Limited</t>
  </si>
  <si>
    <t>2025-03-20T12:24:44.000Z</t>
  </si>
  <si>
    <t>2025-11-20T04:58:13.195Z</t>
  </si>
  <si>
    <t>2025-11-20T04:58:13.050Z</t>
  </si>
  <si>
    <t>capital-india-finance-limited</t>
  </si>
  <si>
    <t>7940</t>
  </si>
  <si>
    <t>qnl6g0f6ox7zsmqhbbr7y7hr</t>
  </si>
  <si>
    <t>Medi Pharma Drug House</t>
  </si>
  <si>
    <t>2025-03-20T12:55:58.000Z</t>
  </si>
  <si>
    <t>2025-11-07T12:46:04.942Z</t>
  </si>
  <si>
    <t>2025-11-07T12:46:04.921Z</t>
  </si>
  <si>
    <t>medi-pharma-drug-house</t>
  </si>
  <si>
    <t>7941</t>
  </si>
  <si>
    <t>vkrvufcphx6j0r16lhb51xk3</t>
  </si>
  <si>
    <t>Pancarbo Greenfuels Private Limited</t>
  </si>
  <si>
    <t>2025-03-21T05:23:52.000Z</t>
  </si>
  <si>
    <t>2025-12-30T10:59:28.088Z</t>
  </si>
  <si>
    <t>2025-12-30T10:59:27.961Z</t>
  </si>
  <si>
    <t>pancarbo-greenfuels-private-limited</t>
  </si>
  <si>
    <t>7942</t>
  </si>
  <si>
    <t>f0wznva34wojbekjjbcqv5b3</t>
  </si>
  <si>
    <t>Alwar Greentech Limited</t>
  </si>
  <si>
    <t>2025-03-21T10:55:17.000Z</t>
  </si>
  <si>
    <t>2025-11-07T12:46:06.513Z</t>
  </si>
  <si>
    <t>2025-11-07T12:46:06.493Z</t>
  </si>
  <si>
    <t>alwar-greentech-limited</t>
  </si>
  <si>
    <t>7943</t>
  </si>
  <si>
    <t>t8m20tdz2g6gincbdo6lz15f</t>
  </si>
  <si>
    <t>Ardee Industries Private Limited</t>
  </si>
  <si>
    <t>2025-03-21T11:36:27.000Z</t>
  </si>
  <si>
    <t>2025-11-07T12:46:07.228Z</t>
  </si>
  <si>
    <t>2025-11-07T12:46:07.208Z</t>
  </si>
  <si>
    <t>ardee-industries-private-limited</t>
  </si>
  <si>
    <t>7944</t>
  </si>
  <si>
    <t>un74wohn9u3gyo1korcv2vqk</t>
  </si>
  <si>
    <t>Bhanwariya Infra Projects Private Limited</t>
  </si>
  <si>
    <t>2025-03-21T11:45:03.000Z</t>
  </si>
  <si>
    <t>2025-11-07T12:46:08.026Z</t>
  </si>
  <si>
    <t>2025-11-07T12:46:08.005Z</t>
  </si>
  <si>
    <t>bhanwariya-infra-projects-private-limited</t>
  </si>
  <si>
    <t>7945</t>
  </si>
  <si>
    <t>kf362wjllq933n5rr7ejjqbl</t>
  </si>
  <si>
    <t>Galaxy Agro Industries Private Limited</t>
  </si>
  <si>
    <t>2025-03-21T11:52:17.000Z</t>
  </si>
  <si>
    <t>2025-11-07T12:46:09.486Z</t>
  </si>
  <si>
    <t>2025-11-07T12:46:09.456Z</t>
  </si>
  <si>
    <t>galaxy-agro-industries-private-limited</t>
  </si>
  <si>
    <t>7946</t>
  </si>
  <si>
    <t>tphiuyot5tjkgzv8g0ti3ih4</t>
  </si>
  <si>
    <t>Galaxy Rice Industries Private Limited</t>
  </si>
  <si>
    <t>2025-03-21T11:52:30.000Z</t>
  </si>
  <si>
    <t>2025-11-07T12:46:10.189Z</t>
  </si>
  <si>
    <t>2025-11-07T12:46:10.170Z</t>
  </si>
  <si>
    <t>galaxy-rice-industries-private-limited</t>
  </si>
  <si>
    <t>7947</t>
  </si>
  <si>
    <t>ksns8mk3exahr5r72z343z7c</t>
  </si>
  <si>
    <t>Goel International Private Limited</t>
  </si>
  <si>
    <t>2025-03-21T11:52:58.000Z</t>
  </si>
  <si>
    <t>2025-11-07T12:46:10.967Z</t>
  </si>
  <si>
    <t>2025-11-07T12:46:10.925Z</t>
  </si>
  <si>
    <t>goel-international-private-limited</t>
  </si>
  <si>
    <t>7948</t>
  </si>
  <si>
    <t>yxe50glcuw8ybp58uosvl0y6</t>
  </si>
  <si>
    <t>IIFL Samasta Finance Limited</t>
  </si>
  <si>
    <t>2025-03-24T05:46:11.000Z</t>
  </si>
  <si>
    <t>2025-11-19T19:45:16.949Z</t>
  </si>
  <si>
    <t>2025-11-19T19:45:16.807Z</t>
  </si>
  <si>
    <t>iifl-samasta-finance-limited</t>
  </si>
  <si>
    <t>7949</t>
  </si>
  <si>
    <t>zs7pq9iurkz259un6semdkqu</t>
  </si>
  <si>
    <t>Patodia Exports</t>
  </si>
  <si>
    <t>2025-03-24T06:04:34.000Z</t>
  </si>
  <si>
    <t>2025-11-07T12:46:13.021Z</t>
  </si>
  <si>
    <t>2025-11-07T12:46:12.991Z</t>
  </si>
  <si>
    <t>patodia-exports</t>
  </si>
  <si>
    <t>7950</t>
  </si>
  <si>
    <t>uh91uksli8xse7vjm0asi0zq</t>
  </si>
  <si>
    <t>ECHO Buildtech Limited</t>
  </si>
  <si>
    <t>2025-03-24T09:13:43.000Z</t>
  </si>
  <si>
    <t>2025-11-07T12:46:14.274Z</t>
  </si>
  <si>
    <t>2025-11-07T12:46:14.239Z</t>
  </si>
  <si>
    <t>echo-buildtech-limited</t>
  </si>
  <si>
    <t>7951</t>
  </si>
  <si>
    <t>kn0i9gbec7u9fvsccehi5ym1</t>
  </si>
  <si>
    <t>TARC Projects Limited</t>
  </si>
  <si>
    <t>2025-03-24T09:27:22.000Z</t>
  </si>
  <si>
    <t>2025-11-07T12:46:15.636Z</t>
  </si>
  <si>
    <t>2025-11-07T12:46:15.606Z</t>
  </si>
  <si>
    <t>tarc-projects-limited</t>
  </si>
  <si>
    <t>7952</t>
  </si>
  <si>
    <t>s5aq5kvajt4ajoxg0p5vfg34</t>
  </si>
  <si>
    <t>Kalpsagar Private Limited</t>
  </si>
  <si>
    <t>2025-03-24T09:31:50.000Z</t>
  </si>
  <si>
    <t>2025-11-07T12:46:16.355Z</t>
  </si>
  <si>
    <t>2025-11-07T12:46:16.336Z</t>
  </si>
  <si>
    <t>kalpsagar-private-limited</t>
  </si>
  <si>
    <t>7953</t>
  </si>
  <si>
    <t>q5qne2xii4ciq8o408ryhisi</t>
  </si>
  <si>
    <t>Payal Dealers Private Limited</t>
  </si>
  <si>
    <t>2025-03-24T10:22:47.000Z</t>
  </si>
  <si>
    <t>2026-01-22T11:35:21.587Z</t>
  </si>
  <si>
    <t>2026-01-22T11:35:21.460Z</t>
  </si>
  <si>
    <t>payal-dealers-private-limited</t>
  </si>
  <si>
    <t>7954</t>
  </si>
  <si>
    <t>g44dd1a6sfbrvt5x2gntz62q</t>
  </si>
  <si>
    <t>Satpura Foods Private Limited</t>
  </si>
  <si>
    <t>2025-03-25T06:31:50.000Z</t>
  </si>
  <si>
    <t>2025-11-07T12:46:17.751Z</t>
  </si>
  <si>
    <t>2025-11-07T12:46:17.732Z</t>
  </si>
  <si>
    <t>satpura-foods-private-limited</t>
  </si>
  <si>
    <t>7955</t>
  </si>
  <si>
    <t>w3mnwjsl69ef3lvzbqr3zxj1</t>
  </si>
  <si>
    <t>R.S. Profilling Private Limited</t>
  </si>
  <si>
    <t>2025-03-25T06:49:47.000Z</t>
  </si>
  <si>
    <t>2025-11-07T12:46:18.466Z</t>
  </si>
  <si>
    <t>2025-11-07T12:46:18.447Z</t>
  </si>
  <si>
    <t>rs-profilling-private-limited</t>
  </si>
  <si>
    <t>7956</t>
  </si>
  <si>
    <t>g50fuv7dtv8xlyjf9dkcodx7</t>
  </si>
  <si>
    <t>Navratan Vinimay Private Limited</t>
  </si>
  <si>
    <t>2025-03-25T09:28:02.000Z</t>
  </si>
  <si>
    <t>2025-11-07T12:46:19.217Z</t>
  </si>
  <si>
    <t>2025-11-07T12:46:19.199Z</t>
  </si>
  <si>
    <t>navratan-vinimay-private-limited</t>
  </si>
  <si>
    <t>7957</t>
  </si>
  <si>
    <t>txzyo0tob2agrfgbbizvo3no</t>
  </si>
  <si>
    <t>Regal Kitchen Foods Limited</t>
  </si>
  <si>
    <t>2025-03-25T10:00:29.000Z</t>
  </si>
  <si>
    <t>2025-11-07T12:46:19.934Z</t>
  </si>
  <si>
    <t>2025-11-07T12:46:19.914Z</t>
  </si>
  <si>
    <t>regal-kitchen-foods-limited</t>
  </si>
  <si>
    <t>7958</t>
  </si>
  <si>
    <t>idxo4iegaf58mcxddh3xdyih</t>
  </si>
  <si>
    <t>Energizent Power Private Limited</t>
  </si>
  <si>
    <t>2025-03-25T10:55:22.000Z</t>
  </si>
  <si>
    <t>2025-11-07T12:46:21.186Z</t>
  </si>
  <si>
    <t>2025-11-07T12:46:21.158Z</t>
  </si>
  <si>
    <t>energizent-power-private-limited</t>
  </si>
  <si>
    <t>7959</t>
  </si>
  <si>
    <t>u1ra88wvvtrdi7r8txlzxqt3</t>
  </si>
  <si>
    <t>Teq Green Power XV Private Limited</t>
  </si>
  <si>
    <t>2025-03-25T11:02:07.000Z</t>
  </si>
  <si>
    <t>2025-11-07T12:46:21.863Z</t>
  </si>
  <si>
    <t>2025-11-07T12:46:21.843Z</t>
  </si>
  <si>
    <t>teq-green-power-xv-private-limited</t>
  </si>
  <si>
    <t>7960</t>
  </si>
  <si>
    <t>zafrmzf63cg4o9dyf9es1jts</t>
  </si>
  <si>
    <t>Mody Chem (MChem)</t>
  </si>
  <si>
    <t>2025-03-25T11:17:32.000Z</t>
  </si>
  <si>
    <t>2025-11-07T12:46:22.603Z</t>
  </si>
  <si>
    <t>2025-11-07T12:46:22.580Z</t>
  </si>
  <si>
    <t>mody-chem-mchem</t>
  </si>
  <si>
    <t>7961</t>
  </si>
  <si>
    <t>hdqtyjtwhda69enmnsuzui50</t>
  </si>
  <si>
    <t>Teq Green Power XVIII Private Limited</t>
  </si>
  <si>
    <t>2025-03-25T11:26:25.000Z</t>
  </si>
  <si>
    <t>2025-11-07T12:46:23.903Z</t>
  </si>
  <si>
    <t>2025-11-07T12:46:23.875Z</t>
  </si>
  <si>
    <t>teq-green-power-xviii-private-limited</t>
  </si>
  <si>
    <t>7962</t>
  </si>
  <si>
    <t>g4pgou1vajfadf2mqwt4o7bm</t>
  </si>
  <si>
    <t>Planet Clothings</t>
  </si>
  <si>
    <t>2025-03-25T11:56:27.000Z</t>
  </si>
  <si>
    <t>2025-11-07T12:46:24.596Z</t>
  </si>
  <si>
    <t>2025-11-07T12:46:24.576Z</t>
  </si>
  <si>
    <t>planet-clothings</t>
  </si>
  <si>
    <t>7963</t>
  </si>
  <si>
    <t>rdbxs59nrxtk8um9kzfwo3eu</t>
  </si>
  <si>
    <t>Anutex Shopping Mall LLP</t>
  </si>
  <si>
    <t>2025-03-25T12:00:18.000Z</t>
  </si>
  <si>
    <t>2025-11-07T12:46:25.380Z</t>
  </si>
  <si>
    <t>2025-11-07T12:46:25.357Z</t>
  </si>
  <si>
    <t>anutex-shopping-mall-llp</t>
  </si>
  <si>
    <t>7964</t>
  </si>
  <si>
    <t>fp0t42968n8us7353ktpxl5o</t>
  </si>
  <si>
    <t>Shelar Properties Private Limited</t>
  </si>
  <si>
    <t>2025-03-25T12:06:51.000Z</t>
  </si>
  <si>
    <t>2025-11-07T12:46:26.678Z</t>
  </si>
  <si>
    <t>2025-11-07T12:46:26.642Z</t>
  </si>
  <si>
    <t>shelar-properties-private-limited</t>
  </si>
  <si>
    <t>7965</t>
  </si>
  <si>
    <t>xqafkq9flizo15lulozgvsjj</t>
  </si>
  <si>
    <t>Nagata Auto Engineering India Private Limited</t>
  </si>
  <si>
    <t>2025-03-26T05:23:38.000Z</t>
  </si>
  <si>
    <t>2025-11-07T12:46:27.401Z</t>
  </si>
  <si>
    <t>2025-11-07T12:46:27.381Z</t>
  </si>
  <si>
    <t>nagata-auto-engineering-india-private-limited</t>
  </si>
  <si>
    <t>7966</t>
  </si>
  <si>
    <t>ir4o2zabpfxynoa2icwf4pn9</t>
  </si>
  <si>
    <t>Suswadeep Agro Services Private Limited</t>
  </si>
  <si>
    <t>2025-03-26T09:58:45.000Z</t>
  </si>
  <si>
    <t>2025-11-07T12:46:28.103Z</t>
  </si>
  <si>
    <t>2025-11-07T12:46:28.083Z</t>
  </si>
  <si>
    <t>suswadeep-agro-services-private-limited</t>
  </si>
  <si>
    <t>7967</t>
  </si>
  <si>
    <t>ml6v7557yzfyicz4dpnz4x03</t>
  </si>
  <si>
    <t>Windlass Steelcrafts LLP</t>
  </si>
  <si>
    <t>2025-03-26T11:47:30.000Z</t>
  </si>
  <si>
    <t>2025-11-07T12:46:28.781Z</t>
  </si>
  <si>
    <t>2025-11-07T12:46:28.758Z</t>
  </si>
  <si>
    <t>windlass-steelcrafts-llp</t>
  </si>
  <si>
    <t>7968</t>
  </si>
  <si>
    <t>xy0osvppytfdc0vy9ny1n2tp</t>
  </si>
  <si>
    <t>HCP Plastene Bulkpack Limited</t>
  </si>
  <si>
    <t>2025-03-26T12:04:07.000Z</t>
  </si>
  <si>
    <t>2025-11-07T12:46:29.493Z</t>
  </si>
  <si>
    <t>2025-11-07T12:46:29.473Z</t>
  </si>
  <si>
    <t>hcp-plastene-bulkpack-limited</t>
  </si>
  <si>
    <t>7969</t>
  </si>
  <si>
    <t>x8t5qj7oj53ku5yxf50kpuvr</t>
  </si>
  <si>
    <t>Alps Mining Services Private Limited</t>
  </si>
  <si>
    <t>2025-03-27T09:13:19.000Z</t>
  </si>
  <si>
    <t>2025-11-07T12:46:30.191Z</t>
  </si>
  <si>
    <t>2025-11-07T12:46:30.169Z</t>
  </si>
  <si>
    <t>alps-mining-services-private-limited</t>
  </si>
  <si>
    <t>7970</t>
  </si>
  <si>
    <t>pkswpdesdruje6pnq07ohefo</t>
  </si>
  <si>
    <t>Vazron Industries Private Limited</t>
  </si>
  <si>
    <t>2025-03-27T09:29:37.000Z</t>
  </si>
  <si>
    <t>2025-11-07T12:46:30.920Z</t>
  </si>
  <si>
    <t>2025-11-07T12:46:30.899Z</t>
  </si>
  <si>
    <t>vazron-industries-private-limited</t>
  </si>
  <si>
    <t>7971</t>
  </si>
  <si>
    <t>cdqumr58wsk566scjsg4apzm</t>
  </si>
  <si>
    <t>Corporate Infotech Private Limited</t>
  </si>
  <si>
    <t>2025-03-27T10:26:32.000Z</t>
  </si>
  <si>
    <t>2025-11-07T12:46:31.664Z</t>
  </si>
  <si>
    <t>2025-11-07T12:46:31.644Z</t>
  </si>
  <si>
    <t>corporate-infotech-private-limited</t>
  </si>
  <si>
    <t>7972</t>
  </si>
  <si>
    <t>n881bv1e04ky4ln2qii9ct6u</t>
  </si>
  <si>
    <t>Multi Infrastructure &amp; Engineering Private Limited</t>
  </si>
  <si>
    <t>2025-03-27T10:55:26.000Z</t>
  </si>
  <si>
    <t>2025-11-07T12:46:32.447Z</t>
  </si>
  <si>
    <t>2025-11-07T12:46:32.426Z</t>
  </si>
  <si>
    <t>multi-infrastructure--engineering-private-limited</t>
  </si>
  <si>
    <t>7973</t>
  </si>
  <si>
    <t>ctxs9sf2r69wvb712tqkaoan</t>
  </si>
  <si>
    <t>Shree Nestbuild Infra Private Limited</t>
  </si>
  <si>
    <t>2025-03-27T11:30:54.000Z</t>
  </si>
  <si>
    <t>2025-11-07T12:46:33.166Z</t>
  </si>
  <si>
    <t>2025-11-07T12:46:33.147Z</t>
  </si>
  <si>
    <t>shree-nestbuild-infra-private-limited</t>
  </si>
  <si>
    <t>7974</t>
  </si>
  <si>
    <t>zbvs2q8vc3rkgb6ztghxc59f</t>
  </si>
  <si>
    <t>Boulder Stone Mart Private Limited</t>
  </si>
  <si>
    <t>2025-03-27T11:55:30.000Z</t>
  </si>
  <si>
    <t>2025-11-07T12:46:33.937Z</t>
  </si>
  <si>
    <t>2025-11-07T12:46:33.916Z</t>
  </si>
  <si>
    <t>boulder-stone-mart-private-limited</t>
  </si>
  <si>
    <t>7975</t>
  </si>
  <si>
    <t>pbi214z6lc6bflg69xglarwu</t>
  </si>
  <si>
    <t>Vajrateja Rice Cluster Private Limited</t>
  </si>
  <si>
    <t>2025-03-27T13:09:07.000Z</t>
  </si>
  <si>
    <t>2025-11-07T12:46:34.704Z</t>
  </si>
  <si>
    <t>2025-11-07T12:46:34.679Z</t>
  </si>
  <si>
    <t>vajrateja-rice-cluster-private-limited</t>
  </si>
  <si>
    <t>7976</t>
  </si>
  <si>
    <t>e7qlt321m1oei2bbwnvzvnpw</t>
  </si>
  <si>
    <t>Premium Lifestyle and Fashion India Private Limited</t>
  </si>
  <si>
    <t>2025-03-27T13:57:14.000Z</t>
  </si>
  <si>
    <t>2025-11-07T12:46:35.394Z</t>
  </si>
  <si>
    <t>2025-11-07T12:46:35.373Z</t>
  </si>
  <si>
    <t>premium-lifestyle-and-fashion-india-private-limited</t>
  </si>
  <si>
    <t>7977</t>
  </si>
  <si>
    <t>t1hmmhjlhco2t8u9vy515igl</t>
  </si>
  <si>
    <t>Somya Vehicles Private Limited</t>
  </si>
  <si>
    <t>2025-03-28T09:10:14.000Z</t>
  </si>
  <si>
    <t>2025-11-07T12:46:36.081Z</t>
  </si>
  <si>
    <t>2025-11-07T12:46:36.061Z</t>
  </si>
  <si>
    <t>somya-vehicles-private-limited</t>
  </si>
  <si>
    <t>7978</t>
  </si>
  <si>
    <t>khz4gmm0effbae9cnkxfl54u</t>
  </si>
  <si>
    <t>Integra Automation Private Limited</t>
  </si>
  <si>
    <t>2025-03-28T09:21:38.000Z</t>
  </si>
  <si>
    <t>2025-11-07T12:46:36.822Z</t>
  </si>
  <si>
    <t>2025-11-07T12:46:36.802Z</t>
  </si>
  <si>
    <t>integra-automation-private-limited</t>
  </si>
  <si>
    <t>7979</t>
  </si>
  <si>
    <t>friprq3ur2f57kdhzbs0oflu</t>
  </si>
  <si>
    <t>Somya Vehicle Solutions Private Limited</t>
  </si>
  <si>
    <t>2025-03-28T09:37:32.000Z</t>
  </si>
  <si>
    <t>2025-11-07T12:46:37.565Z</t>
  </si>
  <si>
    <t>2025-11-07T12:46:37.546Z</t>
  </si>
  <si>
    <t>somya-vehicle-solutions-private-limited</t>
  </si>
  <si>
    <t>7980</t>
  </si>
  <si>
    <t>ky408wyfpynkgky6x7dom1sm</t>
  </si>
  <si>
    <t>SNB Metal and Alloys</t>
  </si>
  <si>
    <t>2025-03-28T10:28:32.000Z</t>
  </si>
  <si>
    <t>2025-11-07T12:46:38.326Z</t>
  </si>
  <si>
    <t>2025-11-07T12:46:38.304Z</t>
  </si>
  <si>
    <t>snb-metal-and-alloys</t>
  </si>
  <si>
    <t>7981</t>
  </si>
  <si>
    <t>x05ru1klojhrj9kwgsqro2u5</t>
  </si>
  <si>
    <t>Nakoda Steelmet Engineering Private Limited</t>
  </si>
  <si>
    <t>2025-03-28T10:47:38.000Z</t>
  </si>
  <si>
    <t>2025-11-07T12:46:39.182Z</t>
  </si>
  <si>
    <t>2025-11-07T12:46:39.158Z</t>
  </si>
  <si>
    <t>nakoda-steelmet-engineering-private-limited</t>
  </si>
  <si>
    <t>7982</t>
  </si>
  <si>
    <t>w3iqxbgnjpha07e2pmg68h3b</t>
  </si>
  <si>
    <t>ANR Automobiles Private Limited</t>
  </si>
  <si>
    <t>2025-03-28T10:51:58.000Z</t>
  </si>
  <si>
    <t>2025-11-07T12:46:39.928Z</t>
  </si>
  <si>
    <t>2025-11-07T12:46:39.908Z</t>
  </si>
  <si>
    <t>anr-automobiles-private-limited</t>
  </si>
  <si>
    <t>7983</t>
  </si>
  <si>
    <t>jjcyuw4xqyyqc88jv6cdrd9w</t>
  </si>
  <si>
    <t>Paransh Associates Private Limited</t>
  </si>
  <si>
    <t>2025-03-28T11:17:17.000Z</t>
  </si>
  <si>
    <t>2025-11-07T12:46:40.418Z</t>
  </si>
  <si>
    <t>2025-11-07T12:46:40.397Z</t>
  </si>
  <si>
    <t>paransh-associates-private-limited</t>
  </si>
  <si>
    <t>7984</t>
  </si>
  <si>
    <t>c1e15ix3ebhyojh44li6orcd</t>
  </si>
  <si>
    <t>AME Infralogistics Private Limited</t>
  </si>
  <si>
    <t>2025-03-28T11:38:53.000Z</t>
  </si>
  <si>
    <t>2025-11-07T12:46:41.199Z</t>
  </si>
  <si>
    <t>2025-11-07T12:46:41.181Z</t>
  </si>
  <si>
    <t>ame-infralogistics-private-limited</t>
  </si>
  <si>
    <t>7985</t>
  </si>
  <si>
    <t>sj4imzs0t7h1j2girt3jtkaw</t>
  </si>
  <si>
    <t>Fortune Elastomers Private Limited</t>
  </si>
  <si>
    <t>2025-03-28T12:16:26.000Z</t>
  </si>
  <si>
    <t>2025-11-07T12:46:41.870Z</t>
  </si>
  <si>
    <t>2025-11-07T12:46:41.850Z</t>
  </si>
  <si>
    <t>fortune-elastomers-private-limited</t>
  </si>
  <si>
    <t>7986</t>
  </si>
  <si>
    <t>g4xs1km6u54y18mpf0hzhpa0</t>
  </si>
  <si>
    <t>Himalayan Agri Solutions Private Limited</t>
  </si>
  <si>
    <t>2025-03-28T12:54:04.000Z</t>
  </si>
  <si>
    <t>2025-11-07T12:46:42.536Z</t>
  </si>
  <si>
    <t>2025-11-07T12:46:42.516Z</t>
  </si>
  <si>
    <t>himalayan-agri-solutions-private-limited</t>
  </si>
  <si>
    <t>7987</t>
  </si>
  <si>
    <t>opl43qcxtxmveh5uyiwd7lcr</t>
  </si>
  <si>
    <t>Lilavati Kirtilal Mehta Medical Trust</t>
  </si>
  <si>
    <t>2025-03-28T13:15:00.000Z</t>
  </si>
  <si>
    <t>2025-11-07T12:46:43.023Z</t>
  </si>
  <si>
    <t>2025-11-07T12:46:43.005Z</t>
  </si>
  <si>
    <t>lilavati-kirtilal-mehta-medical-trust</t>
  </si>
  <si>
    <t>7988</t>
  </si>
  <si>
    <t>sahwsqtdksqqv6t9k8uerwxv</t>
  </si>
  <si>
    <t>Sivana Steel &amp; Power Private Limited</t>
  </si>
  <si>
    <t>2025-03-29T08:25:37.000Z</t>
  </si>
  <si>
    <t>2025-11-07T12:46:43.693Z</t>
  </si>
  <si>
    <t>2025-11-07T12:46:43.674Z</t>
  </si>
  <si>
    <t>sivana-steel--power-private-limited</t>
  </si>
  <si>
    <t>7989</t>
  </si>
  <si>
    <t>z9oerzzkbypdpbio0lvf97ya</t>
  </si>
  <si>
    <t>Raivat Projects LLP</t>
  </si>
  <si>
    <t>2025-03-31T07:08:52.000Z</t>
  </si>
  <si>
    <t>2025-11-07T12:46:44.398Z</t>
  </si>
  <si>
    <t>2025-11-07T12:46:44.379Z</t>
  </si>
  <si>
    <t>raivat-projects-llp</t>
  </si>
  <si>
    <t>7990</t>
  </si>
  <si>
    <t>octmhxf0ca5vomvmv18l65eu</t>
  </si>
  <si>
    <t>IL&amp;FS Tamil Nadu Power Company Limited</t>
  </si>
  <si>
    <t>2025-03-31T11:08:46.000Z</t>
  </si>
  <si>
    <t>2025-11-07T12:46:45.153Z</t>
  </si>
  <si>
    <t>2025-11-07T12:46:45.130Z</t>
  </si>
  <si>
    <t>ilfs-tamil-nadu-power-company-limited</t>
  </si>
  <si>
    <t>7991</t>
  </si>
  <si>
    <t>cpvwjbfxhkyirwelwbbgu252</t>
  </si>
  <si>
    <t>Rajarambapu Patil Sahakari Sakhar Karkhana Limited</t>
  </si>
  <si>
    <t>2025-03-31T11:30:34.000Z</t>
  </si>
  <si>
    <t>2025-11-07T12:46:45.905Z</t>
  </si>
  <si>
    <t>2025-11-07T12:46:45.884Z</t>
  </si>
  <si>
    <t>rajarambapu-patil-sahakari-sakhar-karkhana-limited</t>
  </si>
  <si>
    <t>7992</t>
  </si>
  <si>
    <t>qzsn55tzj0vew3ekl1m8n0rt</t>
  </si>
  <si>
    <t>SafeFlex International Limited</t>
  </si>
  <si>
    <t>2025-03-31T11:56:06.000Z</t>
  </si>
  <si>
    <t>2025-11-07T12:46:47.384Z</t>
  </si>
  <si>
    <t>2025-11-07T12:46:47.350Z</t>
  </si>
  <si>
    <t>safeflex-international-limited</t>
  </si>
  <si>
    <t>7993</t>
  </si>
  <si>
    <t>hnnk908vkie8307oquowzj8w</t>
  </si>
  <si>
    <t>R Sandesh LLP</t>
  </si>
  <si>
    <t>2025-03-31T12:00:02.000Z</t>
  </si>
  <si>
    <t>2025-11-07T12:46:48.109Z</t>
  </si>
  <si>
    <t>2025-11-07T12:46:48.090Z</t>
  </si>
  <si>
    <t>r-sandesh-llp</t>
  </si>
  <si>
    <t>7994</t>
  </si>
  <si>
    <t>xk8b4p7uso2cvawd04hxzpcl</t>
  </si>
  <si>
    <t>Mishrilal Associates Private Limited</t>
  </si>
  <si>
    <t>2025-03-31T12:18:46.000Z</t>
  </si>
  <si>
    <t>2025-11-07T12:46:48.813Z</t>
  </si>
  <si>
    <t>2025-11-07T12:46:48.777Z</t>
  </si>
  <si>
    <t>mishrilal-associates-private-limited</t>
  </si>
  <si>
    <t>7995</t>
  </si>
  <si>
    <t>nn9vl2y72s91pb8ygpq7ewcu</t>
  </si>
  <si>
    <t>Lily Worldwide Private Limited</t>
  </si>
  <si>
    <t>2025-03-31T13:07:46.000Z</t>
  </si>
  <si>
    <t>2025-11-07T12:46:49.540Z</t>
  </si>
  <si>
    <t>2025-11-07T12:46:49.521Z</t>
  </si>
  <si>
    <t>lily-worldwide-private-limited</t>
  </si>
  <si>
    <t>7996</t>
  </si>
  <si>
    <t>gepicvpc8x0367y1jo2rcmah</t>
  </si>
  <si>
    <t>Sugee Developers Private Limited</t>
  </si>
  <si>
    <t>2025-03-31T13:38:07.000Z</t>
  </si>
  <si>
    <t>2025-11-07T12:46:50.322Z</t>
  </si>
  <si>
    <t>2025-11-07T12:46:50.303Z</t>
  </si>
  <si>
    <t>sugee-developers-private-limited</t>
  </si>
  <si>
    <t>7997</t>
  </si>
  <si>
    <t>t1vy426ezhpc8r4b3rjael46</t>
  </si>
  <si>
    <t>SUFALAM INDUSTRIES LIMITED</t>
  </si>
  <si>
    <t>2025-04-01T06:06:40.000Z</t>
  </si>
  <si>
    <t>2025-11-07T12:46:51.074Z</t>
  </si>
  <si>
    <t>2025-11-07T12:46:51.051Z</t>
  </si>
  <si>
    <t>sufalam-industries-limited</t>
  </si>
  <si>
    <t>7998</t>
  </si>
  <si>
    <t>raephelafej7qg6c15gn8jle</t>
  </si>
  <si>
    <t>Globe Line Shipping Services Private Limited</t>
  </si>
  <si>
    <t>2025-04-01T09:08:09.000Z</t>
  </si>
  <si>
    <t>2025-11-07T12:46:51.771Z</t>
  </si>
  <si>
    <t>2025-11-07T12:46:51.751Z</t>
  </si>
  <si>
    <t>globe-line-shipping-services-private-limited</t>
  </si>
  <si>
    <t>7999</t>
  </si>
  <si>
    <t>yy2m4fyclcklsu1gl24173pl</t>
  </si>
  <si>
    <t>MFB Geotech Private Limited</t>
  </si>
  <si>
    <t>2025-04-01T10:26:50.000Z</t>
  </si>
  <si>
    <t>2025-11-07T12:46:52.489Z</t>
  </si>
  <si>
    <t>2025-11-07T12:46:52.467Z</t>
  </si>
  <si>
    <t>mfb-geotech-private-limited</t>
  </si>
  <si>
    <t>8000</t>
  </si>
  <si>
    <t>l3gbrrgso4zqrkryiipi53q9</t>
  </si>
  <si>
    <t>Dugar Overseas Private Limited</t>
  </si>
  <si>
    <t>2025-04-01T11:23:49.000Z</t>
  </si>
  <si>
    <t>2025-11-07T12:46:53.235Z</t>
  </si>
  <si>
    <t>2025-11-07T12:46:53.215Z</t>
  </si>
  <si>
    <t>dugar-overseas-private-limited</t>
  </si>
  <si>
    <t>8001</t>
  </si>
  <si>
    <t>o2rt6zmp38bro3s5lok5g8pt</t>
  </si>
  <si>
    <t>Shree Associates Infraventures Private Limited</t>
  </si>
  <si>
    <t>2025-04-01T12:11:50.000Z</t>
  </si>
  <si>
    <t>2025-11-07T12:46:54.085Z</t>
  </si>
  <si>
    <t>2025-11-07T12:46:54.062Z</t>
  </si>
  <si>
    <t>shree-associates-infraventures-private-limited</t>
  </si>
  <si>
    <t>8002</t>
  </si>
  <si>
    <t>j4wady5sn4sjbh753faxycy5</t>
  </si>
  <si>
    <t>Shivam Condev Private Limited</t>
  </si>
  <si>
    <t>2025-04-01T12:44:59.000Z</t>
  </si>
  <si>
    <t>2025-11-19T19:26:24.511Z</t>
  </si>
  <si>
    <t>2025-11-19T19:26:24.462Z</t>
  </si>
  <si>
    <t>shivam-condev-private-limited</t>
  </si>
  <si>
    <t>8003</t>
  </si>
  <si>
    <t>d60g99o1ckzfbcyzac4ql9ek</t>
  </si>
  <si>
    <t>RSL Distilleries Private Limited</t>
  </si>
  <si>
    <t>2025-04-02T06:26:07.000Z</t>
  </si>
  <si>
    <t>2025-11-07T12:46:55.746Z</t>
  </si>
  <si>
    <t>2025-11-07T12:46:55.724Z</t>
  </si>
  <si>
    <t>rsl-distilleries-private-limited</t>
  </si>
  <si>
    <t>8004</t>
  </si>
  <si>
    <t>fdasug1y4p4z2ffahafklfl1</t>
  </si>
  <si>
    <t>RSMS9 Infrastructure LLP</t>
  </si>
  <si>
    <t>2025-04-02T06:37:07.000Z</t>
  </si>
  <si>
    <t>2025-11-07T12:46:56.471Z</t>
  </si>
  <si>
    <t>2025-11-07T12:46:56.451Z</t>
  </si>
  <si>
    <t>rsms9-infrastructure-llp</t>
  </si>
  <si>
    <t>8005</t>
  </si>
  <si>
    <t>ssy9hrron835qewdasmeqpzm</t>
  </si>
  <si>
    <t>Jitendra Singh Devgad Kaladgi Highway Private Limited</t>
  </si>
  <si>
    <t>2025-04-02T07:11:53.000Z</t>
  </si>
  <si>
    <t>2025-11-07T12:46:57.149Z</t>
  </si>
  <si>
    <t>2025-11-07T12:46:57.128Z</t>
  </si>
  <si>
    <t>jitendra-singh-devgad-kaladgi-highway-private-limited</t>
  </si>
  <si>
    <t>8006</t>
  </si>
  <si>
    <t>d6jjzzgkib632cu4wblww59n</t>
  </si>
  <si>
    <t>Lodz Denim Private Limited</t>
  </si>
  <si>
    <t>2025-04-02T07:18:42.000Z</t>
  </si>
  <si>
    <t>2025-11-07T12:46:57.916Z</t>
  </si>
  <si>
    <t>2025-11-07T12:46:57.889Z</t>
  </si>
  <si>
    <t>lodz-denim-private-limited</t>
  </si>
  <si>
    <t>8007</t>
  </si>
  <si>
    <t>c1dfkna9sqqt5ygxxk1ggigi</t>
  </si>
  <si>
    <t>Universal Agency Ramgarh Private Limited</t>
  </si>
  <si>
    <t>2025-04-02T07:19:09.000Z</t>
  </si>
  <si>
    <t>2025-11-07T12:46:58.732Z</t>
  </si>
  <si>
    <t>2025-11-07T12:46:58.706Z</t>
  </si>
  <si>
    <t>universal-agency-ramgarh-private-limited</t>
  </si>
  <si>
    <t>8008</t>
  </si>
  <si>
    <t>tfv2cxscd1oyhufp909g325r</t>
  </si>
  <si>
    <t>Riceland Commodities Private Limited</t>
  </si>
  <si>
    <t>2025-04-02T09:59:25.000Z</t>
  </si>
  <si>
    <t>2025-11-07T12:46:59.480Z</t>
  </si>
  <si>
    <t>2025-11-07T12:46:59.459Z</t>
  </si>
  <si>
    <t>riceland-commodities-private-limited</t>
  </si>
  <si>
    <t>8009</t>
  </si>
  <si>
    <t>auznlj3key5t3ovbvitk2bbe</t>
  </si>
  <si>
    <t>Jain Farm Fresh Foods Limited</t>
  </si>
  <si>
    <t>2025-04-02T10:32:41.000Z</t>
  </si>
  <si>
    <t>2025-11-07T12:47:00.273Z</t>
  </si>
  <si>
    <t>2025-11-07T12:47:00.253Z</t>
  </si>
  <si>
    <t>jain-farm-fresh-foods-limited</t>
  </si>
  <si>
    <t>8010</t>
  </si>
  <si>
    <t>gjbj1hrgzthcmhw7fu7900ur</t>
  </si>
  <si>
    <t>Mitthan Lal Marketing Limited</t>
  </si>
  <si>
    <t>2025-04-02T10:36:48.000Z</t>
  </si>
  <si>
    <t>2025-11-07T12:47:01.015Z</t>
  </si>
  <si>
    <t>2025-11-07T12:47:00.993Z</t>
  </si>
  <si>
    <t>mitthan-lal-marketing-limited</t>
  </si>
  <si>
    <t>8011</t>
  </si>
  <si>
    <t>wffgzebie1xvslh77wbtpjq1</t>
  </si>
  <si>
    <t>MLM India Limited</t>
  </si>
  <si>
    <t>2025-04-02T10:42:12.000Z</t>
  </si>
  <si>
    <t>2025-11-07T12:47:02.373Z</t>
  </si>
  <si>
    <t>2025-11-07T12:47:02.339Z</t>
  </si>
  <si>
    <t>mlm-india-limited</t>
  </si>
  <si>
    <t>8012</t>
  </si>
  <si>
    <t>l7u5b1e8uuwen25q3bqnrl6s</t>
  </si>
  <si>
    <t>Shri Gang Industries and Allied Products Limited</t>
  </si>
  <si>
    <t>2025-04-02T10:54:04.000Z</t>
  </si>
  <si>
    <t>2025-12-12T10:59:58.101Z</t>
  </si>
  <si>
    <t>2025-12-12T10:59:57.977Z</t>
  </si>
  <si>
    <t>shri-gang-industries-and-allied-products-limited</t>
  </si>
  <si>
    <t>8013</t>
  </si>
  <si>
    <t>ebm70utvyl8iu8x5vpc6fokp</t>
  </si>
  <si>
    <t>Sonal Vyapar Private Limited</t>
  </si>
  <si>
    <t>2025-04-02T11:00:45.000Z</t>
  </si>
  <si>
    <t>2025-11-07T12:47:03.960Z</t>
  </si>
  <si>
    <t>2025-11-07T12:47:03.941Z</t>
  </si>
  <si>
    <t>sonal-vyapar-private-limited</t>
  </si>
  <si>
    <t>8014</t>
  </si>
  <si>
    <t>acsjzjdtvr6xxi57kc6p8t87</t>
  </si>
  <si>
    <t>Sonal Irons Industry Private Limited</t>
  </si>
  <si>
    <t>2025-04-02T11:06:03.000Z</t>
  </si>
  <si>
    <t>2025-11-07T12:47:04.673Z</t>
  </si>
  <si>
    <t>2025-11-07T12:47:04.653Z</t>
  </si>
  <si>
    <t>sonal-irons-industry-private-limited</t>
  </si>
  <si>
    <t>8015</t>
  </si>
  <si>
    <t>bjs1pzf3pqrvjl9j5si6jzwp</t>
  </si>
  <si>
    <t>Goyal Agro Industries Private Limited</t>
  </si>
  <si>
    <t>2025-04-02T11:17:47.000Z</t>
  </si>
  <si>
    <t>2025-11-07T12:47:05.480Z</t>
  </si>
  <si>
    <t>2025-11-07T12:47:05.451Z</t>
  </si>
  <si>
    <t>goyal-agro-industries-private-limited</t>
  </si>
  <si>
    <t>8016</t>
  </si>
  <si>
    <t>hqrhvk9gvxi8l8cnx50sdexg</t>
  </si>
  <si>
    <t>Resurgent Mining Solutions Private Limited</t>
  </si>
  <si>
    <t>2025-04-02T11:24:32.000Z</t>
  </si>
  <si>
    <t>2025-11-07T12:47:06.304Z</t>
  </si>
  <si>
    <t>2025-11-07T12:47:06.269Z</t>
  </si>
  <si>
    <t>resurgent-mining-solutions-private-limited</t>
  </si>
  <si>
    <t>8017</t>
  </si>
  <si>
    <t>phpuig67m9k7rbzzppbe5mje</t>
  </si>
  <si>
    <t>Indian Peroxide Limited</t>
  </si>
  <si>
    <t>2025-04-02T11:31:36.000Z</t>
  </si>
  <si>
    <t>2025-11-07T12:47:07.048Z</t>
  </si>
  <si>
    <t>2025-11-07T12:47:07.021Z</t>
  </si>
  <si>
    <t>indian-peroxide-limited</t>
  </si>
  <si>
    <t>8018</t>
  </si>
  <si>
    <t>mmqyj0doe4wbk6kky361mz3h</t>
  </si>
  <si>
    <t>Viraj Exports Private Limited</t>
  </si>
  <si>
    <t>2025-04-02T12:42:37.000Z</t>
  </si>
  <si>
    <t>2025-11-07T12:47:07.843Z</t>
  </si>
  <si>
    <t>2025-11-07T12:47:07.805Z</t>
  </si>
  <si>
    <t>viraj-exports-private-limited</t>
  </si>
  <si>
    <t>8019</t>
  </si>
  <si>
    <t>yg1a5oxb22z2d847y9eb4igm</t>
  </si>
  <si>
    <t>Forum Shopping Mall Private Limited</t>
  </si>
  <si>
    <t>2025-04-02T12:48:25.000Z</t>
  </si>
  <si>
    <t>2025-11-07T12:47:08.644Z</t>
  </si>
  <si>
    <t>2025-11-07T12:47:08.624Z</t>
  </si>
  <si>
    <t>forum-shopping-mall-private-limited</t>
  </si>
  <si>
    <t>8020</t>
  </si>
  <si>
    <t>o17onveomkow4gotw39icuyi</t>
  </si>
  <si>
    <t>Forum Riviera Constructions Private Limited</t>
  </si>
  <si>
    <t>2025-04-02T12:49:41.000Z</t>
  </si>
  <si>
    <t>2025-11-07T12:47:09.399Z</t>
  </si>
  <si>
    <t>2025-11-07T12:47:09.379Z</t>
  </si>
  <si>
    <t>forum-riviera-constructions-private-limited</t>
  </si>
  <si>
    <t>8021</t>
  </si>
  <si>
    <t>kurvd8ds9adegfetehegudht</t>
  </si>
  <si>
    <t>BS Minerals and Ores LLP</t>
  </si>
  <si>
    <t>2025-04-02T12:50:25.000Z</t>
  </si>
  <si>
    <t>2025-11-07T12:47:10.238Z</t>
  </si>
  <si>
    <t>2025-11-07T12:47:10.216Z</t>
  </si>
  <si>
    <t>bs-minerals-and-ores-llp-</t>
  </si>
  <si>
    <t>8022</t>
  </si>
  <si>
    <t>du8hpjaxpnxh5g8ark65kzyu</t>
  </si>
  <si>
    <t>Ajeenkya D.Y. Patil Healthcare Private Limited</t>
  </si>
  <si>
    <t>2025-04-02T13:10:03.000Z</t>
  </si>
  <si>
    <t>2025-11-07T12:47:10.922Z</t>
  </si>
  <si>
    <t>2025-11-07T12:47:10.902Z</t>
  </si>
  <si>
    <t>ajeenkya-dy-patil-healthcare-private-limited</t>
  </si>
  <si>
    <t>8023</t>
  </si>
  <si>
    <t>bxrzf2y0sj4tox9nfm8so5wf</t>
  </si>
  <si>
    <t>Ven Malar Wind Energy Private Limited</t>
  </si>
  <si>
    <t>2025-04-03T10:14:00.000Z</t>
  </si>
  <si>
    <t>2025-11-07T12:47:12.238Z</t>
  </si>
  <si>
    <t>2025-11-07T12:47:12.210Z</t>
  </si>
  <si>
    <t>ven-malar-wind-energy-private-limited</t>
  </si>
  <si>
    <t>8024</t>
  </si>
  <si>
    <t>jtnsc5vq070cai2bja9pgj2q</t>
  </si>
  <si>
    <t>Sandeep Auto Lines</t>
  </si>
  <si>
    <t>2025-04-03T10:57:13.000Z</t>
  </si>
  <si>
    <t>2025-11-07T12:47:12.997Z</t>
  </si>
  <si>
    <t>2025-11-07T12:47:12.977Z</t>
  </si>
  <si>
    <t>sandeep-auto-lines</t>
  </si>
  <si>
    <t>8025</t>
  </si>
  <si>
    <t>urjkrzvzropnbkt5d1775sdy</t>
  </si>
  <si>
    <t>Poshs Metal Industries Private Limited</t>
  </si>
  <si>
    <t>2025-04-03T11:10:02.000Z</t>
  </si>
  <si>
    <t>2025-11-07T12:47:13.714Z</t>
  </si>
  <si>
    <t>2025-11-07T12:47:13.694Z</t>
  </si>
  <si>
    <t>poshs-metal-industries-private-limited</t>
  </si>
  <si>
    <t>8026</t>
  </si>
  <si>
    <t>uyxm8rx34n1tghhhhps7jrub</t>
  </si>
  <si>
    <t>Poshs Metal Aurangabad LLP</t>
  </si>
  <si>
    <t>2025-04-03T11:15:27.000Z</t>
  </si>
  <si>
    <t>2025-11-07T12:47:14.399Z</t>
  </si>
  <si>
    <t>2025-11-07T12:47:14.380Z</t>
  </si>
  <si>
    <t>poshs-metal-aurangabad-llp</t>
  </si>
  <si>
    <t>8027</t>
  </si>
  <si>
    <t>anw2d73rgce6d8v45btsihkb</t>
  </si>
  <si>
    <t>KNK Projects Private Limited</t>
  </si>
  <si>
    <t>2025-04-03T11:35:03.000Z</t>
  </si>
  <si>
    <t>2025-11-07T12:47:15.120Z</t>
  </si>
  <si>
    <t>2025-11-07T12:47:15.071Z</t>
  </si>
  <si>
    <t>knk-projects-private-limited</t>
  </si>
  <si>
    <t>8028</t>
  </si>
  <si>
    <t>a94dy659nbc3f1iq2v6t0btl</t>
  </si>
  <si>
    <t>Micromax Biofuels Private Limited</t>
  </si>
  <si>
    <t>2025-04-03T12:00:46.000Z</t>
  </si>
  <si>
    <t>2025-11-07T12:47:15.855Z</t>
  </si>
  <si>
    <t>2025-11-07T12:47:15.832Z</t>
  </si>
  <si>
    <t>micromax-biofuels-private-limited</t>
  </si>
  <si>
    <t>8029</t>
  </si>
  <si>
    <t>fvq15gnmmvi1zk6nfpwzkjq5</t>
  </si>
  <si>
    <t>Oceandeep Energies Private Limited</t>
  </si>
  <si>
    <t>2025-04-03T13:04:33.000Z</t>
  </si>
  <si>
    <t>2025-11-07T12:47:16.580Z</t>
  </si>
  <si>
    <t>2025-11-07T12:47:16.560Z</t>
  </si>
  <si>
    <t>oceandeep-energies-private-limited</t>
  </si>
  <si>
    <t>8030</t>
  </si>
  <si>
    <t>kxe8f50pcu2yaqs238xgvknm</t>
  </si>
  <si>
    <t>Gaj Laxmi Castings Private Limited</t>
  </si>
  <si>
    <t>2025-04-08T11:40:24.000Z</t>
  </si>
  <si>
    <t>2025-11-07T12:47:17.323Z</t>
  </si>
  <si>
    <t>2025-11-07T12:47:17.301Z</t>
  </si>
  <si>
    <t>gaj-laxmi-castings-private-limited</t>
  </si>
  <si>
    <t>8031</t>
  </si>
  <si>
    <t>z7pun0exqnngsyxaasx879po</t>
  </si>
  <si>
    <t>Sonam Spark Infra Private Limited</t>
  </si>
  <si>
    <t>2025-04-07T12:10:54.000Z</t>
  </si>
  <si>
    <t>2025-11-07T12:47:18.000Z</t>
  </si>
  <si>
    <t>2025-11-07T12:47:17.979Z</t>
  </si>
  <si>
    <t>sonam-spark-infra-private-limited</t>
  </si>
  <si>
    <t>8032</t>
  </si>
  <si>
    <t>uieq3ckk3og2maay9c4sfwrn</t>
  </si>
  <si>
    <t>DYP Hospitality Private Ltd</t>
  </si>
  <si>
    <t>2025-08-12T11:47:34.000Z</t>
  </si>
  <si>
    <t>2025-11-07T12:47:18.723Z</t>
  </si>
  <si>
    <t>2025-11-07T12:47:18.701Z</t>
  </si>
  <si>
    <t>dyp-hospitality-private-ltd</t>
  </si>
  <si>
    <t>8033</t>
  </si>
  <si>
    <t>o0pjnyajfahmod85s7valxg6</t>
  </si>
  <si>
    <t>Stellar Autohaus Private Limited</t>
  </si>
  <si>
    <t>2025-04-08T09:58:26.000Z</t>
  </si>
  <si>
    <t>2025-11-07T12:47:19.454Z</t>
  </si>
  <si>
    <t>2025-11-07T12:47:19.433Z</t>
  </si>
  <si>
    <t>stellar-autohaus-private-limited</t>
  </si>
  <si>
    <t>8034</t>
  </si>
  <si>
    <t>m27w3r0ohjq5wfdrldr17rf4</t>
  </si>
  <si>
    <t>Kundan Edifice Limited</t>
  </si>
  <si>
    <t>2025-04-08T12:10:39.000Z</t>
  </si>
  <si>
    <t>2025-11-07T12:47:20.173Z</t>
  </si>
  <si>
    <t>2025-11-07T12:47:20.152Z</t>
  </si>
  <si>
    <t>kundan-edifice-limited</t>
  </si>
  <si>
    <t>8035</t>
  </si>
  <si>
    <t>mp2h424e8ipqyjsw03po5092</t>
  </si>
  <si>
    <t>Shree Siddhi Procon LLP</t>
  </si>
  <si>
    <t>2025-04-17T10:39:53.000Z</t>
  </si>
  <si>
    <t>2025-11-07T12:47:20.985Z</t>
  </si>
  <si>
    <t>2025-11-07T12:47:20.964Z</t>
  </si>
  <si>
    <t>shree-siddhi-procon-llp</t>
  </si>
  <si>
    <t>8036</t>
  </si>
  <si>
    <t>u2nu5lduyb864opo5aasthxf</t>
  </si>
  <si>
    <t>Sayyam Investments Private Limited</t>
  </si>
  <si>
    <t>2025-04-08T12:25:55.000Z</t>
  </si>
  <si>
    <t>2025-11-07T12:47:21.666Z</t>
  </si>
  <si>
    <t>2025-11-07T12:47:21.646Z</t>
  </si>
  <si>
    <t>sayyam-investments-private-limited</t>
  </si>
  <si>
    <t>8037</t>
  </si>
  <si>
    <t>z4b5220gpfgr8gy65klsdthm</t>
  </si>
  <si>
    <t>Shri Krishna Steelage Private Limited</t>
  </si>
  <si>
    <t>2025-04-08T12:54:30.000Z</t>
  </si>
  <si>
    <t>2025-11-07T12:47:22.465Z</t>
  </si>
  <si>
    <t>2025-11-07T12:47:22.446Z</t>
  </si>
  <si>
    <t>shri-krishna-steelage-private-limited</t>
  </si>
  <si>
    <t>8038</t>
  </si>
  <si>
    <t>clhnke0m93uavoqv6n9lifk5</t>
  </si>
  <si>
    <t>Triconnect Infra Private Limited</t>
  </si>
  <si>
    <t>2025-04-09T06:29:09.000Z</t>
  </si>
  <si>
    <t>2025-11-07T12:47:23.238Z</t>
  </si>
  <si>
    <t>2025-11-07T12:47:23.216Z</t>
  </si>
  <si>
    <t>triconnect-infra-private-limited</t>
  </si>
  <si>
    <t>8039</t>
  </si>
  <si>
    <t>e8s8vh230ze77ml8m19cvw9l</t>
  </si>
  <si>
    <t>Rohan Corporation India Private Limited</t>
  </si>
  <si>
    <t>2025-04-09T09:07:50.000Z</t>
  </si>
  <si>
    <t>2025-11-07T12:47:23.926Z</t>
  </si>
  <si>
    <t>2025-11-07T12:47:23.905Z</t>
  </si>
  <si>
    <t>rohan-corporation-india-private-limited</t>
  </si>
  <si>
    <t>8040</t>
  </si>
  <si>
    <t>rmgck9ol0ebmherqn4szk80k</t>
  </si>
  <si>
    <t>Suryamitra Exim Private Limited</t>
  </si>
  <si>
    <t>2025-04-09T09:20:57.000Z</t>
  </si>
  <si>
    <t>2025-11-07T12:47:25.396Z</t>
  </si>
  <si>
    <t>2025-11-07T12:47:25.361Z</t>
  </si>
  <si>
    <t>suryamitra-exim-private-limited</t>
  </si>
  <si>
    <t>8041</t>
  </si>
  <si>
    <t>rrp8rif0upwbjxixe95clt0n</t>
  </si>
  <si>
    <t>Sunrise Seafoods India Private Limited</t>
  </si>
  <si>
    <t>2025-04-09T09:21:08.000Z</t>
  </si>
  <si>
    <t>2025-11-07T12:47:26.703Z</t>
  </si>
  <si>
    <t>2025-11-07T12:47:26.672Z</t>
  </si>
  <si>
    <t>sunrise-seafoods-india-private-limited</t>
  </si>
  <si>
    <t>8042</t>
  </si>
  <si>
    <t>hxwp0485x756vf2mzs5vsmwe</t>
  </si>
  <si>
    <t>Primeone Work Force Private Limited</t>
  </si>
  <si>
    <t>2025-04-10T11:26:40.000Z</t>
  </si>
  <si>
    <t>2025-11-07T12:47:27.466Z</t>
  </si>
  <si>
    <t>2025-11-07T12:47:27.443Z</t>
  </si>
  <si>
    <t>primeone-work-force-private-limited</t>
  </si>
  <si>
    <t>8043</t>
  </si>
  <si>
    <t>amigjm5xaostg0pqeahk8r8r</t>
  </si>
  <si>
    <t>Nobel Hygiene Private Limited</t>
  </si>
  <si>
    <t>2025-04-11T12:38:50.000Z</t>
  </si>
  <si>
    <t>2025-11-07T12:47:28.876Z</t>
  </si>
  <si>
    <t>2025-11-07T12:47:28.843Z</t>
  </si>
  <si>
    <t>nobel-hygiene-private-limited</t>
  </si>
  <si>
    <t>8044</t>
  </si>
  <si>
    <t>k10uoncy8i81q1un3viql7vr</t>
  </si>
  <si>
    <t>Shubh Motors Private Limited</t>
  </si>
  <si>
    <t>2025-04-11T13:01:15.000Z</t>
  </si>
  <si>
    <t>2025-11-07T12:47:29.639Z</t>
  </si>
  <si>
    <t>2025-11-07T12:47:29.617Z</t>
  </si>
  <si>
    <t>shubh-motors-private-limited</t>
  </si>
  <si>
    <t>8045</t>
  </si>
  <si>
    <t>dxa1n4ztr8793cy6666p373p</t>
  </si>
  <si>
    <t>Navnidhi Continental Private Limited</t>
  </si>
  <si>
    <t>2025-04-14T10:54:13.000Z</t>
  </si>
  <si>
    <t>2025-11-07T12:47:30.389Z</t>
  </si>
  <si>
    <t>2025-11-07T12:47:30.369Z</t>
  </si>
  <si>
    <t>navnidhi-continental-private-limited</t>
  </si>
  <si>
    <t>8046</t>
  </si>
  <si>
    <t>w1rey7f2t7958c2c5a6958ea</t>
  </si>
  <si>
    <t>ESS AAR Automotive Private Limited</t>
  </si>
  <si>
    <t>2025-10-17T06:33:30.000Z</t>
  </si>
  <si>
    <t>2025-11-07T12:47:31.127Z</t>
  </si>
  <si>
    <t>2025-11-07T12:47:31.104Z</t>
  </si>
  <si>
    <t>ess-aar-automotive-private-limited</t>
  </si>
  <si>
    <t>8047</t>
  </si>
  <si>
    <t>u5yor504w6hcndhhxwy3r3ow</t>
  </si>
  <si>
    <t>Matarani Resources Private Limited</t>
  </si>
  <si>
    <t>2025-04-15T11:38:19.000Z</t>
  </si>
  <si>
    <t>2025-11-07T12:47:31.892Z</t>
  </si>
  <si>
    <t>2025-11-07T12:47:31.870Z</t>
  </si>
  <si>
    <t>matarani-resources-private-limited</t>
  </si>
  <si>
    <t>8048</t>
  </si>
  <si>
    <t>zn5kkrzg0s7nyxxl6we4zqfl</t>
  </si>
  <si>
    <t>Awadh Engineers Private Limited</t>
  </si>
  <si>
    <t>2025-04-15T12:24:48.000Z</t>
  </si>
  <si>
    <t>2025-11-07T12:47:32.746Z</t>
  </si>
  <si>
    <t>2025-11-07T12:47:32.721Z</t>
  </si>
  <si>
    <t>awadh-engineers-private-limited</t>
  </si>
  <si>
    <t>8049</t>
  </si>
  <si>
    <t>cekgsr34i3o527g8my96u5a5</t>
  </si>
  <si>
    <t>Aditya Precitech Private Limited</t>
  </si>
  <si>
    <t>2025-04-15T12:53:42.000Z</t>
  </si>
  <si>
    <t>2025-11-07T12:47:34.128Z</t>
  </si>
  <si>
    <t>2025-11-07T12:47:34.097Z</t>
  </si>
  <si>
    <t>aditya-precitech-private-limited</t>
  </si>
  <si>
    <t>8050</t>
  </si>
  <si>
    <t>pypm9z5cuwqj18apxbo21ls5</t>
  </si>
  <si>
    <t>Yashhtej Industries (India) Limited</t>
  </si>
  <si>
    <t>2025-04-16T12:56:04.000Z</t>
  </si>
  <si>
    <t>2025-11-07T12:47:35.015Z</t>
  </si>
  <si>
    <t>2025-11-07T12:47:34.890Z</t>
  </si>
  <si>
    <t>yashhtej-industries-india-limited</t>
  </si>
  <si>
    <t>8051</t>
  </si>
  <si>
    <t>m3tq6eii75xj053nr2h3od60</t>
  </si>
  <si>
    <t>Nikita Papers Limited</t>
  </si>
  <si>
    <t>2025-06-24T10:58:27.000Z</t>
  </si>
  <si>
    <t>2025-11-07T12:47:35.810Z</t>
  </si>
  <si>
    <t>2025-11-07T12:47:35.787Z</t>
  </si>
  <si>
    <t>nikita-papers-limited</t>
  </si>
  <si>
    <t>8052</t>
  </si>
  <si>
    <t>noal0cmjm94b8devp2ox5ys2</t>
  </si>
  <si>
    <t>Shree Balaji Roadlines73 Private Limited</t>
  </si>
  <si>
    <t>2025-04-17T11:32:54.000Z</t>
  </si>
  <si>
    <t>2025-11-07T12:47:36.583Z</t>
  </si>
  <si>
    <t>2025-11-07T12:47:36.562Z</t>
  </si>
  <si>
    <t>shree-balaji-roadlines73-private-limited</t>
  </si>
  <si>
    <t>8053</t>
  </si>
  <si>
    <t>nybv5g08roaqmr01q6o6bpej</t>
  </si>
  <si>
    <t>Rajendra Ispat Private Limited</t>
  </si>
  <si>
    <t>2025-04-21T09:07:36.000Z</t>
  </si>
  <si>
    <t>2025-11-07T12:47:37.320Z</t>
  </si>
  <si>
    <t>2025-11-07T12:47:37.301Z</t>
  </si>
  <si>
    <t>rajendra-ispat-private-limited</t>
  </si>
  <si>
    <t>8054</t>
  </si>
  <si>
    <t>qugde9odeyplkygbkppzjycn</t>
  </si>
  <si>
    <t>The Andhra Bank Farmers Service Co-Operative Society Limited</t>
  </si>
  <si>
    <t>2025-04-21T09:56:57.000Z</t>
  </si>
  <si>
    <t>2025-11-07T12:47:38.168Z</t>
  </si>
  <si>
    <t>2025-11-07T12:47:38.146Z</t>
  </si>
  <si>
    <t>the-andhra-bank-farmers-service-cooperative-society-limited</t>
  </si>
  <si>
    <t>8055</t>
  </si>
  <si>
    <t>p4zutwhqq1k54qlusxynx9jh</t>
  </si>
  <si>
    <t>Sequence Realty</t>
  </si>
  <si>
    <t>2025-04-21T11:22:39.000Z</t>
  </si>
  <si>
    <t>2025-11-07T12:47:38.866Z</t>
  </si>
  <si>
    <t>2025-11-07T12:47:38.848Z</t>
  </si>
  <si>
    <t>sequence-realty</t>
  </si>
  <si>
    <t>8056</t>
  </si>
  <si>
    <t>ndwmuid2hpx5ojbd8mrjslkk</t>
  </si>
  <si>
    <t>HMV Rice Industries</t>
  </si>
  <si>
    <t>2025-04-21T12:36:48.000Z</t>
  </si>
  <si>
    <t>2025-11-07T12:47:39.633Z</t>
  </si>
  <si>
    <t>2025-11-07T12:47:39.612Z</t>
  </si>
  <si>
    <t>hmv-rice-industries</t>
  </si>
  <si>
    <t>8057</t>
  </si>
  <si>
    <t>nzzyq6vtvcjxlhfnwuybgav7</t>
  </si>
  <si>
    <t>Indalium Metal Products Limited</t>
  </si>
  <si>
    <t>2025-04-22T09:13:21.000Z</t>
  </si>
  <si>
    <t>2025-11-07T12:47:40.395Z</t>
  </si>
  <si>
    <t>2025-11-07T12:47:40.372Z</t>
  </si>
  <si>
    <t>indalium-metal-products-limited</t>
  </si>
  <si>
    <t>8058</t>
  </si>
  <si>
    <t>e6eg4r78k3s13o85wo4rz1vc</t>
  </si>
  <si>
    <t>Grand Housing Limited</t>
  </si>
  <si>
    <t>2025-04-22T09:30:28.000Z</t>
  </si>
  <si>
    <t>2025-11-07T12:47:41.655Z</t>
  </si>
  <si>
    <t>2025-11-07T12:47:41.628Z</t>
  </si>
  <si>
    <t>grand-housing-limited</t>
  </si>
  <si>
    <t>8059</t>
  </si>
  <si>
    <t>lwom8twoy21z1liiz6im5chp</t>
  </si>
  <si>
    <t>Special Blasts Limited</t>
  </si>
  <si>
    <t>2025-04-23T10:59:47.000Z</t>
  </si>
  <si>
    <t>2025-11-07T12:47:42.383Z</t>
  </si>
  <si>
    <t>2025-11-07T12:47:42.360Z</t>
  </si>
  <si>
    <t>special-blasts-limited</t>
  </si>
  <si>
    <t>8060</t>
  </si>
  <si>
    <t>cddthl6mtui1va8jcqsupavj</t>
  </si>
  <si>
    <t>Truform Techno Products Private Limited</t>
  </si>
  <si>
    <t>2025-04-23T11:59:48.000Z</t>
  </si>
  <si>
    <t>2025-11-07T12:47:43.149Z</t>
  </si>
  <si>
    <t>2025-11-07T12:47:43.128Z</t>
  </si>
  <si>
    <t>truform-techno-products-private-limited</t>
  </si>
  <si>
    <t>8061</t>
  </si>
  <si>
    <t>luid4zh8yp9ype8qzbjvuwf3</t>
  </si>
  <si>
    <t>Sumridhi Aluminium Private Limited</t>
  </si>
  <si>
    <t>2025-04-23T12:29:17.000Z</t>
  </si>
  <si>
    <t>2025-11-07T12:47:43.881Z</t>
  </si>
  <si>
    <t>2025-11-07T12:47:43.859Z</t>
  </si>
  <si>
    <t>sumridhi-aluminium-private-limited</t>
  </si>
  <si>
    <t>8062</t>
  </si>
  <si>
    <t>psc4chqn2q3yfwd202eio4uz</t>
  </si>
  <si>
    <t>Arihant Syncotex Mills Private Limited</t>
  </si>
  <si>
    <t>2025-04-23T12:48:04.000Z</t>
  </si>
  <si>
    <t>2025-11-07T12:47:44.583Z</t>
  </si>
  <si>
    <t>2025-11-07T12:47:44.562Z</t>
  </si>
  <si>
    <t>arihant-syncotex-mills-private-limited</t>
  </si>
  <si>
    <t>8063</t>
  </si>
  <si>
    <t>rd0y5xczhxtuae028hus3u00</t>
  </si>
  <si>
    <t>Bolar Education Trust</t>
  </si>
  <si>
    <t>2025-04-24T06:14:32.000Z</t>
  </si>
  <si>
    <t>2025-11-07T12:47:45.259Z</t>
  </si>
  <si>
    <t>2025-11-07T12:47:45.238Z</t>
  </si>
  <si>
    <t>bolar-education-trust</t>
  </si>
  <si>
    <t>8064</t>
  </si>
  <si>
    <t>odlj59uz6n8mbga5dz1t3r1b</t>
  </si>
  <si>
    <t>Shreeji Education Trust</t>
  </si>
  <si>
    <t>2025-04-24T06:15:09.000Z</t>
  </si>
  <si>
    <t>2025-11-07T12:47:46.454Z</t>
  </si>
  <si>
    <t>2025-11-07T12:47:46.423Z</t>
  </si>
  <si>
    <t>shreeji-education-trust</t>
  </si>
  <si>
    <t>8065</t>
  </si>
  <si>
    <t>kq34gs8rmvmh82i5hxeh0hgh</t>
  </si>
  <si>
    <t>Madhya Pradesh Biofuel Private Limited</t>
  </si>
  <si>
    <t>2025-04-24T06:39:00.000Z</t>
  </si>
  <si>
    <t>2025-11-07T12:47:47.709Z</t>
  </si>
  <si>
    <t>2025-11-07T12:47:47.679Z</t>
  </si>
  <si>
    <t>madhya-pradesh-biofuel-private-limited</t>
  </si>
  <si>
    <t>8066</t>
  </si>
  <si>
    <t>x7i38ca3ghh5b9yht20s9bot</t>
  </si>
  <si>
    <t>Sanginimaitri Labs LLP</t>
  </si>
  <si>
    <t>2025-04-24T07:15:59.000Z</t>
  </si>
  <si>
    <t>2025-11-07T12:47:48.424Z</t>
  </si>
  <si>
    <t>2025-11-07T12:47:48.404Z</t>
  </si>
  <si>
    <t>sanginimaitri-labs-llp</t>
  </si>
  <si>
    <t>8067</t>
  </si>
  <si>
    <t>nh9fx768b1oellg21j29egvh</t>
  </si>
  <si>
    <t>Badri Cotsyn Limited</t>
  </si>
  <si>
    <t>2025-04-24T10:39:50.000Z</t>
  </si>
  <si>
    <t>2025-11-07T12:47:49.135Z</t>
  </si>
  <si>
    <t>2025-11-07T12:47:49.112Z</t>
  </si>
  <si>
    <t>badri-cotsyn-limited</t>
  </si>
  <si>
    <t>8068</t>
  </si>
  <si>
    <t>kde06mfq3rofb8hm7i8ppkeh</t>
  </si>
  <si>
    <t>Standard Infratech India Private Limited</t>
  </si>
  <si>
    <t>2025-04-24T12:05:01.000Z</t>
  </si>
  <si>
    <t>2025-11-07T12:47:49.843Z</t>
  </si>
  <si>
    <t>2025-11-07T12:47:49.820Z</t>
  </si>
  <si>
    <t>standard-infratech-india-private-limited</t>
  </si>
  <si>
    <t>8069</t>
  </si>
  <si>
    <t>resd59xew61t3v85hr3buset</t>
  </si>
  <si>
    <t>Vijai Construction India Private Limited</t>
  </si>
  <si>
    <t>2025-04-24T12:35:07.000Z</t>
  </si>
  <si>
    <t>2025-12-30T11:32:06.440Z</t>
  </si>
  <si>
    <t>2025-12-30T11:32:06.360Z</t>
  </si>
  <si>
    <t>vijai-construction-india-private-limited</t>
  </si>
  <si>
    <t>8070</t>
  </si>
  <si>
    <t>iu9b3x43bz4z9htcc9yqoy90</t>
  </si>
  <si>
    <t>Sagar Industries</t>
  </si>
  <si>
    <t>2025-04-24T12:45:23.000Z</t>
  </si>
  <si>
    <t>2025-11-07T12:47:51.301Z</t>
  </si>
  <si>
    <t>2025-11-07T12:47:51.276Z</t>
  </si>
  <si>
    <t>sagar-industries</t>
  </si>
  <si>
    <t>8071</t>
  </si>
  <si>
    <t>dy11blbhnhgrbg5jbsqecpjs</t>
  </si>
  <si>
    <t>Bahl Builders Private Limited</t>
  </si>
  <si>
    <t>2025-04-25T10:45:36.000Z</t>
  </si>
  <si>
    <t>2025-11-07T12:47:52.064Z</t>
  </si>
  <si>
    <t>2025-11-07T12:47:52.041Z</t>
  </si>
  <si>
    <t>bahl-builders-private-limited</t>
  </si>
  <si>
    <t>8072</t>
  </si>
  <si>
    <t>he86n4k6d3xaa7cb9kn2uhku</t>
  </si>
  <si>
    <t>HES Infra Private Limited</t>
  </si>
  <si>
    <t>2025-04-25T13:10:36.000Z</t>
  </si>
  <si>
    <t>2025-11-07T12:47:52.884Z</t>
  </si>
  <si>
    <t>2025-11-07T12:47:52.862Z</t>
  </si>
  <si>
    <t>hes-infra-private-limited</t>
  </si>
  <si>
    <t>8073</t>
  </si>
  <si>
    <t>d1yeyw22uul7uwo3n6p3vtk2</t>
  </si>
  <si>
    <t>GLS Films Industries Private Limited</t>
  </si>
  <si>
    <t>2025-04-28T07:47:04.000Z</t>
  </si>
  <si>
    <t>2025-11-07T12:47:54.186Z</t>
  </si>
  <si>
    <t>2025-11-07T12:47:54.151Z</t>
  </si>
  <si>
    <t>gls-films-industries-private-limited</t>
  </si>
  <si>
    <t>8074</t>
  </si>
  <si>
    <t>sqrdadpm5b44jk6trbcwtfa7</t>
  </si>
  <si>
    <t>Om Shivam Buildcon Private Limited</t>
  </si>
  <si>
    <t>2025-04-28T10:00:06.000Z</t>
  </si>
  <si>
    <t>2025-11-07T12:47:54.881Z</t>
  </si>
  <si>
    <t>2025-11-07T12:47:54.862Z</t>
  </si>
  <si>
    <t>om-shivam-buildcon-private-limited</t>
  </si>
  <si>
    <t>8075</t>
  </si>
  <si>
    <t>tly55eta2zqdv039otgpweib</t>
  </si>
  <si>
    <t>Nido Home Finance Limited</t>
  </si>
  <si>
    <t>2025-04-28T10:06:32.000Z</t>
  </si>
  <si>
    <t>2025-11-07T12:47:55.332Z</t>
  </si>
  <si>
    <t>2025-11-07T12:47:55.315Z</t>
  </si>
  <si>
    <t>nido-home-finance-limited</t>
  </si>
  <si>
    <t>8076</t>
  </si>
  <si>
    <t>wxpsudqnr427yc8hpgqdxrib</t>
  </si>
  <si>
    <t>Penta Star Trading LLP</t>
  </si>
  <si>
    <t>2025-04-28T10:16:21.000Z</t>
  </si>
  <si>
    <t>2025-11-07T12:47:56.005Z</t>
  </si>
  <si>
    <t>2025-11-07T12:47:55.984Z</t>
  </si>
  <si>
    <t>penta-star-trading-llp</t>
  </si>
  <si>
    <t>8077</t>
  </si>
  <si>
    <t>kuh10rj4ea8bewl1i1k178f2</t>
  </si>
  <si>
    <t>Shree Ramdoot Ispat Private Limited</t>
  </si>
  <si>
    <t>2025-04-28T12:47:42.000Z</t>
  </si>
  <si>
    <t>2025-11-07T12:47:56.990Z</t>
  </si>
  <si>
    <t>2025-11-07T12:47:56.970Z</t>
  </si>
  <si>
    <t>shree-ramdoot-ispat-private-limited</t>
  </si>
  <si>
    <t>8078</t>
  </si>
  <si>
    <t>q05gghuqnjf2qyy3wqif5t8y</t>
  </si>
  <si>
    <t>Computronics Multivision Private Limited</t>
  </si>
  <si>
    <t>2025-04-28T12:48:31.000Z</t>
  </si>
  <si>
    <t>2025-11-07T12:47:57.713Z</t>
  </si>
  <si>
    <t>2025-11-07T12:47:57.693Z</t>
  </si>
  <si>
    <t>computronics-multivision-private-limited</t>
  </si>
  <si>
    <t>8079</t>
  </si>
  <si>
    <t>sbhcqg91a6qkocr3rk5forxi</t>
  </si>
  <si>
    <t>Sree Shivmaya Industries LLP</t>
  </si>
  <si>
    <t>2025-04-28T12:55:29.000Z</t>
  </si>
  <si>
    <t>2025-11-07T12:47:58.379Z</t>
  </si>
  <si>
    <t>2025-11-07T12:47:58.360Z</t>
  </si>
  <si>
    <t>sree-shivmaya-industries-llp</t>
  </si>
  <si>
    <t>8080</t>
  </si>
  <si>
    <t>q1xsefuxj8kb5d264acgl4ca</t>
  </si>
  <si>
    <t>Jayalaxmi Silks</t>
  </si>
  <si>
    <t>2025-04-29T09:51:24.000Z</t>
  </si>
  <si>
    <t>2025-11-07T12:47:59.059Z</t>
  </si>
  <si>
    <t>2025-11-07T12:47:59.038Z</t>
  </si>
  <si>
    <t>jayalaxmi-silks</t>
  </si>
  <si>
    <t>8081</t>
  </si>
  <si>
    <t>zc5ais1naal351lg4aaueh2d</t>
  </si>
  <si>
    <t>Somya Wheels Private Limited</t>
  </si>
  <si>
    <t>2025-04-30T11:39:37.000Z</t>
  </si>
  <si>
    <t>2025-11-07T12:47:59.723Z</t>
  </si>
  <si>
    <t>2025-11-07T12:47:59.703Z</t>
  </si>
  <si>
    <t>somya-wheels-private-limited</t>
  </si>
  <si>
    <t>8082</t>
  </si>
  <si>
    <t>c560pavaiy18u3uqmn5tucl2</t>
  </si>
  <si>
    <t>Metal Engineering and Treatment Company Private Limited</t>
  </si>
  <si>
    <t>2025-04-30T12:26:43.000Z</t>
  </si>
  <si>
    <t>2025-11-07T12:48:00.464Z</t>
  </si>
  <si>
    <t>2025-11-07T12:48:00.440Z</t>
  </si>
  <si>
    <t>metal-engineering-and-treatment-company-private-limited</t>
  </si>
  <si>
    <t>8083</t>
  </si>
  <si>
    <t>sg9eyah8xd0u4g9x4ts8czlf</t>
  </si>
  <si>
    <t>Now Realty Promoters and Builders Private Limited</t>
  </si>
  <si>
    <t>2025-04-30T12:56:08.000Z</t>
  </si>
  <si>
    <t>2025-11-07T12:48:01.137Z</t>
  </si>
  <si>
    <t>2025-11-07T12:48:01.118Z</t>
  </si>
  <si>
    <t>now-realty-promoters-and-builders-private-limited</t>
  </si>
  <si>
    <t>8084</t>
  </si>
  <si>
    <t>f3scqz8n4yn63gwxsz89inac</t>
  </si>
  <si>
    <t>Dhruv Cotton Processing Private Limited</t>
  </si>
  <si>
    <t>2025-04-30T13:29:45.000Z</t>
  </si>
  <si>
    <t>2025-11-07T12:48:01.894Z</t>
  </si>
  <si>
    <t>2025-11-07T12:48:01.874Z</t>
  </si>
  <si>
    <t>dhruv-cotton-processing-private-limited</t>
  </si>
  <si>
    <t>8085</t>
  </si>
  <si>
    <t>oczxlwot22oceqwvyv9kf8hw</t>
  </si>
  <si>
    <t>M.M. Yarns Private Limited</t>
  </si>
  <si>
    <t>2025-05-01T09:24:43.000Z</t>
  </si>
  <si>
    <t>2025-11-07T12:48:02.714Z</t>
  </si>
  <si>
    <t>2025-11-07T12:48:02.694Z</t>
  </si>
  <si>
    <t>mm-yarns-private-limited</t>
  </si>
  <si>
    <t>8086</t>
  </si>
  <si>
    <t>rfz9hsxjt51mpuxeb8pfajyw</t>
  </si>
  <si>
    <t>Kinet Railway Solutions Limited</t>
  </si>
  <si>
    <t>2025-05-01T10:40:24.000Z</t>
  </si>
  <si>
    <t>2025-11-07T12:48:03.465Z</t>
  </si>
  <si>
    <t>2025-11-07T12:48:03.446Z</t>
  </si>
  <si>
    <t>kinet-railway-solutions-limited</t>
  </si>
  <si>
    <t>8087</t>
  </si>
  <si>
    <t>kk2u00fsiw6h6l543k87yq89</t>
  </si>
  <si>
    <t>Bhat Agro Industries</t>
  </si>
  <si>
    <t>2025-05-01T11:58:19.000Z</t>
  </si>
  <si>
    <t>2025-11-07T12:48:04.170Z</t>
  </si>
  <si>
    <t>2025-11-07T12:48:04.150Z</t>
  </si>
  <si>
    <t>bhat-agro-industries</t>
  </si>
  <si>
    <t>8088</t>
  </si>
  <si>
    <t>zet0cpri9w43uqds9b85d94j</t>
  </si>
  <si>
    <t>Prarambh (Originator: Dhara Motor Finance Limited)</t>
  </si>
  <si>
    <t>2025-05-02T05:42:40.000Z</t>
  </si>
  <si>
    <t>2025-11-07T12:48:05.011Z</t>
  </si>
  <si>
    <t>2025-11-07T12:48:04.985Z</t>
  </si>
  <si>
    <t>prarambh-originator-dhara-motor-finance-limited</t>
  </si>
  <si>
    <t>8089</t>
  </si>
  <si>
    <t>quduc4tx304xawtek5de3uf3</t>
  </si>
  <si>
    <t>F T Textiles Private Limited</t>
  </si>
  <si>
    <t>2025-05-02T11:42:51.000Z</t>
  </si>
  <si>
    <t>2025-11-07T12:48:05.786Z</t>
  </si>
  <si>
    <t>2025-11-07T12:48:05.765Z</t>
  </si>
  <si>
    <t>f-t-textiles-private-limited</t>
  </si>
  <si>
    <t>8090</t>
  </si>
  <si>
    <t>zr3ajwhh0zlj2ayaozixzdp2</t>
  </si>
  <si>
    <t>Dipesh Engineering Works</t>
  </si>
  <si>
    <t>2025-05-05T11:58:25.000Z</t>
  </si>
  <si>
    <t>2025-11-07T12:48:06.563Z</t>
  </si>
  <si>
    <t>2025-11-07T12:48:06.536Z</t>
  </si>
  <si>
    <t>dipesh-engineering-works</t>
  </si>
  <si>
    <t>8091</t>
  </si>
  <si>
    <t>q0yv7hoimc64y21sx0vufvgk</t>
  </si>
  <si>
    <t>Mahasai Aluminium Profiles Private Limited</t>
  </si>
  <si>
    <t>2025-05-06T13:38:09.000Z</t>
  </si>
  <si>
    <t>2025-11-07T12:48:07.343Z</t>
  </si>
  <si>
    <t>2025-11-07T12:48:07.322Z</t>
  </si>
  <si>
    <t>mahasai-aluminium-profiles-private-limited</t>
  </si>
  <si>
    <t>8092</t>
  </si>
  <si>
    <t>lm2n3es8oblkhg1yjzyu5vwk</t>
  </si>
  <si>
    <t>Khanday Projects Private Limited</t>
  </si>
  <si>
    <t>2025-05-07T10:54:20.000Z</t>
  </si>
  <si>
    <t>2025-11-07T12:48:08.089Z</t>
  </si>
  <si>
    <t>2025-11-07T12:48:08.068Z</t>
  </si>
  <si>
    <t>khanday-projects-private-limited</t>
  </si>
  <si>
    <t>8093</t>
  </si>
  <si>
    <t>p8nz11uit584nt7lwpz838xn</t>
  </si>
  <si>
    <t>Ok Food Private Limited</t>
  </si>
  <si>
    <t>2025-05-07T13:09:40.000Z</t>
  </si>
  <si>
    <t>2025-11-07T12:48:08.921Z</t>
  </si>
  <si>
    <t>2025-11-07T12:48:08.899Z</t>
  </si>
  <si>
    <t>ok-food-private-limited</t>
  </si>
  <si>
    <t>8094</t>
  </si>
  <si>
    <t>kla1k74j68173flllu6a1qth</t>
  </si>
  <si>
    <t>Ratusaria Industries Private Limited</t>
  </si>
  <si>
    <t>2025-05-08T14:36:07.000Z</t>
  </si>
  <si>
    <t>2026-01-14T13:02:16.482Z</t>
  </si>
  <si>
    <t>2026-01-14T13:02:16.381Z</t>
  </si>
  <si>
    <t>ratusaria-industries-private-limited</t>
  </si>
  <si>
    <t>8095</t>
  </si>
  <si>
    <t>v0kk8i9dsg5opf9d169ew3ho</t>
  </si>
  <si>
    <t>Pridhvi Asset Reconstruction &amp; Securitization Company Limited</t>
  </si>
  <si>
    <t>2025-05-09T10:14:37.000Z</t>
  </si>
  <si>
    <t>2026-01-27T07:15:26.833Z</t>
  </si>
  <si>
    <t>2026-01-27T07:15:26.683Z</t>
  </si>
  <si>
    <t>pridhvi-asset-reconstruction--securitization-company-limited</t>
  </si>
  <si>
    <t>8096</t>
  </si>
  <si>
    <t>kgbenr5zpnqs8m4jqmb8k03w</t>
  </si>
  <si>
    <t>SAB Motors Private Limited</t>
  </si>
  <si>
    <t>2025-05-09T10:22:11.000Z</t>
  </si>
  <si>
    <t>2025-11-07T12:48:11.163Z</t>
  </si>
  <si>
    <t>2025-11-07T12:48:11.144Z</t>
  </si>
  <si>
    <t>sab-motors-private-limited</t>
  </si>
  <si>
    <t>8097</t>
  </si>
  <si>
    <t>rttfzx1kh3cb677rbxmau9qs</t>
  </si>
  <si>
    <t>AP Creation</t>
  </si>
  <si>
    <t>2025-05-09T15:38:40.000Z</t>
  </si>
  <si>
    <t>2025-11-07T12:48:11.826Z</t>
  </si>
  <si>
    <t>2025-11-07T12:48:11.807Z</t>
  </si>
  <si>
    <t>ap-creation</t>
  </si>
  <si>
    <t>8098</t>
  </si>
  <si>
    <t>k6f59k19zbfc9babota0apkc</t>
  </si>
  <si>
    <t>Waves Hotels and Estates Private Limited</t>
  </si>
  <si>
    <t>2025-05-12T06:16:10.000Z</t>
  </si>
  <si>
    <t>2025-11-07T12:48:12.555Z</t>
  </si>
  <si>
    <t>2025-11-07T12:48:12.536Z</t>
  </si>
  <si>
    <t>waves-hotels-and-estates-private-limited</t>
  </si>
  <si>
    <t>8099</t>
  </si>
  <si>
    <t>wnzzge1ot0xi7o8g0hx3t95a</t>
  </si>
  <si>
    <t>Midas Agrofoods Limited</t>
  </si>
  <si>
    <t>2025-05-12T07:08:32.000Z</t>
  </si>
  <si>
    <t>2025-11-07T12:48:13.260Z</t>
  </si>
  <si>
    <t>2025-11-07T12:48:13.239Z</t>
  </si>
  <si>
    <t>midas-agrofoods-limited</t>
  </si>
  <si>
    <t>8100</t>
  </si>
  <si>
    <t>zc3nhpgyqnbpwpmiv6cvp091</t>
  </si>
  <si>
    <t>Caprihans India Limited</t>
  </si>
  <si>
    <t>2025-05-13T09:07:41.000Z</t>
  </si>
  <si>
    <t>2025-11-07T12:48:14.082Z</t>
  </si>
  <si>
    <t>2025-11-07T12:48:14.059Z</t>
  </si>
  <si>
    <t>caprihans-india-limited</t>
  </si>
  <si>
    <t>8101</t>
  </si>
  <si>
    <t>kepi68v44ogvl2ztbvfw30oy</t>
  </si>
  <si>
    <t>Sonu Infratech Limited</t>
  </si>
  <si>
    <t>2025-05-14T09:11:52.000Z</t>
  </si>
  <si>
    <t>2025-11-07T12:48:14.842Z</t>
  </si>
  <si>
    <t>2025-11-07T12:48:14.821Z</t>
  </si>
  <si>
    <t>sonu-infratech-limited</t>
  </si>
  <si>
    <t>8102</t>
  </si>
  <si>
    <t>zw7yjkf97bx6fjakedm1s2ea</t>
  </si>
  <si>
    <t>FS Green Energies Private Limited</t>
  </si>
  <si>
    <t>2025-05-14T10:29:15.000Z</t>
  </si>
  <si>
    <t>2025-11-07T12:48:15.540Z</t>
  </si>
  <si>
    <t>2025-11-07T12:48:15.519Z</t>
  </si>
  <si>
    <t>fs-green-energies-private-limited</t>
  </si>
  <si>
    <t>8103</t>
  </si>
  <si>
    <t>ugnsbartzvmxgx7u5zvjwcwz</t>
  </si>
  <si>
    <t>Sadhguru Pipes LLP</t>
  </si>
  <si>
    <t>2025-05-14T10:48:15.000Z</t>
  </si>
  <si>
    <t>2025-11-07T12:48:16.287Z</t>
  </si>
  <si>
    <t>2025-11-07T12:48:16.259Z</t>
  </si>
  <si>
    <t>sadhguru-pipes-llp</t>
  </si>
  <si>
    <t>8104</t>
  </si>
  <si>
    <t>e40vlc8biaxq4qnm9cpj7ltl</t>
  </si>
  <si>
    <t>New Pack Agro Chem</t>
  </si>
  <si>
    <t>2025-05-15T09:43:15.000Z</t>
  </si>
  <si>
    <t>2025-11-07T12:48:17.592Z</t>
  </si>
  <si>
    <t>2025-11-07T12:48:17.563Z</t>
  </si>
  <si>
    <t>new-pack-agro-chem</t>
  </si>
  <si>
    <t>8105</t>
  </si>
  <si>
    <t>iw0v8pivi7l62f6hsa0squts</t>
  </si>
  <si>
    <t>ACDC Saideep Buildcon Private Limited</t>
  </si>
  <si>
    <t>2025-05-15T10:38:57.000Z</t>
  </si>
  <si>
    <t>2025-11-07T12:48:18.341Z</t>
  </si>
  <si>
    <t>2025-11-07T12:48:18.318Z</t>
  </si>
  <si>
    <t>acdc-saideep-buildcon-private-limited</t>
  </si>
  <si>
    <t>8106</t>
  </si>
  <si>
    <t>ttpxuidhwffa2akvzohgdbb3</t>
  </si>
  <si>
    <t>MKC Badarpur Churaibari Kamakhya (Pkg-7) Highways Private Limited</t>
  </si>
  <si>
    <t>2025-05-15T12:01:27.000Z</t>
  </si>
  <si>
    <t>2025-11-07T12:48:19.137Z</t>
  </si>
  <si>
    <t>2025-11-07T12:48:19.105Z</t>
  </si>
  <si>
    <t>mkc-badarpur-churaibari-kamakhya-pkg7-highways-private-limited</t>
  </si>
  <si>
    <t>8107</t>
  </si>
  <si>
    <t>b04wz2qwufct9451almi0u20</t>
  </si>
  <si>
    <t>MKC Badarpur Churaibari Kamakhya (Pkg-4) Highways Private Limited</t>
  </si>
  <si>
    <t>2025-05-15T12:29:47.000Z</t>
  </si>
  <si>
    <t>2025-11-07T12:48:19.793Z</t>
  </si>
  <si>
    <t>2025-11-07T12:48:19.773Z</t>
  </si>
  <si>
    <t>mkc-badarpur-churaibari-kamakhya-pkg4-highways-private-limited</t>
  </si>
  <si>
    <t>8108</t>
  </si>
  <si>
    <t>mflv5e2cv95bj4og45768q4a</t>
  </si>
  <si>
    <t>Amore Jewels Private Limited</t>
  </si>
  <si>
    <t>2025-05-16T07:16:34.000Z</t>
  </si>
  <si>
    <t>2025-11-07T12:48:20.500Z</t>
  </si>
  <si>
    <t>2025-11-07T12:48:20.480Z</t>
  </si>
  <si>
    <t>amore-jewels-private-limited</t>
  </si>
  <si>
    <t>8109</t>
  </si>
  <si>
    <t>xwpr3wulnkkqdk7ul5kaj0kw</t>
  </si>
  <si>
    <t>Khalatkar Construction Infra Private Limited</t>
  </si>
  <si>
    <t>2025-05-16T09:10:45.000Z</t>
  </si>
  <si>
    <t>2025-11-07T12:48:21.235Z</t>
  </si>
  <si>
    <t>2025-11-07T12:48:21.212Z</t>
  </si>
  <si>
    <t>khalatkar-construction-infra-private-limited</t>
  </si>
  <si>
    <t>8110</t>
  </si>
  <si>
    <t>vm1nea2151aqr0k2tnjv1vhz</t>
  </si>
  <si>
    <t>K.J.L. Poultries Private Limited</t>
  </si>
  <si>
    <t>2025-05-19T09:14:28.000Z</t>
  </si>
  <si>
    <t>2025-11-07T12:48:22.510Z</t>
  </si>
  <si>
    <t>2025-11-07T12:48:22.480Z</t>
  </si>
  <si>
    <t>kjl-poultries-private-limited</t>
  </si>
  <si>
    <t>8111</t>
  </si>
  <si>
    <t>lob6zaemjwr7878z7zsj7lnc</t>
  </si>
  <si>
    <t>Elec Steel Processing Industries Limited</t>
  </si>
  <si>
    <t>2025-05-20T11:22:50.000Z</t>
  </si>
  <si>
    <t>2025-11-07T12:48:23.345Z</t>
  </si>
  <si>
    <t>2025-11-07T12:48:23.322Z</t>
  </si>
  <si>
    <t>elec-steel-processing-industries-limited</t>
  </si>
  <si>
    <t>8112</t>
  </si>
  <si>
    <t>gk1k2n7vlw492epc8ujm7l9f</t>
  </si>
  <si>
    <t>Ganpati Infrastructure Development Company Limited</t>
  </si>
  <si>
    <t>2025-05-21T12:34:34.000Z</t>
  </si>
  <si>
    <t>2025-11-07T12:48:24.792Z</t>
  </si>
  <si>
    <t>2025-11-07T12:48:24.763Z</t>
  </si>
  <si>
    <t>ganpati-infrastructure-development-company-limited</t>
  </si>
  <si>
    <t>8113</t>
  </si>
  <si>
    <t>g5ocst5yyvgh3zepr3x5rzj3</t>
  </si>
  <si>
    <t>Kosh Innovations Private Limited</t>
  </si>
  <si>
    <t>2025-05-22T11:10:10.000Z</t>
  </si>
  <si>
    <t>2025-11-07T12:48:25.572Z</t>
  </si>
  <si>
    <t>2025-11-07T12:48:25.554Z</t>
  </si>
  <si>
    <t>kosh-innovations-private-limited</t>
  </si>
  <si>
    <t>8114</t>
  </si>
  <si>
    <t>yms9epdkqt7w4w2civjye5wu</t>
  </si>
  <si>
    <t>Patel Warehousing Private Limited</t>
  </si>
  <si>
    <t>2025-05-22T12:38:43.000Z</t>
  </si>
  <si>
    <t>2025-11-07T12:48:26.367Z</t>
  </si>
  <si>
    <t>2025-11-07T12:48:26.346Z</t>
  </si>
  <si>
    <t>patel-warehousing-private-limited</t>
  </si>
  <si>
    <t>8115</t>
  </si>
  <si>
    <t>j4v3vd3hqim7ja8yptsu0cf4</t>
  </si>
  <si>
    <t>D &amp; H India Limited</t>
  </si>
  <si>
    <t>2025-05-23T11:09:45.000Z</t>
  </si>
  <si>
    <t>2025-11-07T12:48:27.117Z</t>
  </si>
  <si>
    <t>2025-11-07T12:48:27.094Z</t>
  </si>
  <si>
    <t>d--h-india-limited</t>
  </si>
  <si>
    <t>8116</t>
  </si>
  <si>
    <t>iauoshygpgkeu06xcqqe101r</t>
  </si>
  <si>
    <t>Adarsh Rice Mill</t>
  </si>
  <si>
    <t>2025-05-23T11:22:02.000Z</t>
  </si>
  <si>
    <t>2025-11-07T12:48:27.903Z</t>
  </si>
  <si>
    <t>2025-11-07T12:48:27.882Z</t>
  </si>
  <si>
    <t>adarsh-rice-mill</t>
  </si>
  <si>
    <t>8117</t>
  </si>
  <si>
    <t>fyvkvnevoaarqm7nhqt1bhl5</t>
  </si>
  <si>
    <t>Doosan Power Systems India Private Limited</t>
  </si>
  <si>
    <t>2025-05-23T14:56:49.000Z</t>
  </si>
  <si>
    <t>2025-11-07T12:48:28.618Z</t>
  </si>
  <si>
    <t>2025-11-07T12:48:28.599Z</t>
  </si>
  <si>
    <t>doosan-power-systems-india-private-limited</t>
  </si>
  <si>
    <t>8118</t>
  </si>
  <si>
    <t>dd85a5bsb9d4f5lrnn1kg5fp</t>
  </si>
  <si>
    <t>Ajantha Mining Private Limited</t>
  </si>
  <si>
    <t>2025-05-26T09:31:11.000Z</t>
  </si>
  <si>
    <t>2025-11-07T12:48:29.337Z</t>
  </si>
  <si>
    <t>2025-11-07T12:48:29.315Z</t>
  </si>
  <si>
    <t>ajantha-mining-private-limited</t>
  </si>
  <si>
    <t>8119</t>
  </si>
  <si>
    <t>xbcouivqhn50bhjs5g1derin</t>
  </si>
  <si>
    <t>Ajantha Radha Earth Movers Private Limited</t>
  </si>
  <si>
    <t>2025-05-26T09:37:36.000Z</t>
  </si>
  <si>
    <t>2025-11-07T12:48:30.081Z</t>
  </si>
  <si>
    <t>2025-11-07T12:48:30.060Z</t>
  </si>
  <si>
    <t>ajantha-radha-earth-movers-private-limited</t>
  </si>
  <si>
    <t>8120</t>
  </si>
  <si>
    <t>flgljaynegxshmua9e0nbm0s</t>
  </si>
  <si>
    <t>Suyash Biofuels Industries Private Limited</t>
  </si>
  <si>
    <t>2025-05-26T11:42:52.000Z</t>
  </si>
  <si>
    <t>2025-11-07T12:48:30.822Z</t>
  </si>
  <si>
    <t>2025-11-07T12:48:30.801Z</t>
  </si>
  <si>
    <t>suyash-biofuels-industries-private-limited</t>
  </si>
  <si>
    <t>8121</t>
  </si>
  <si>
    <t>wbb2hxe76e188b6fj3c1891a</t>
  </si>
  <si>
    <t>Cherise (India) Private Limited</t>
  </si>
  <si>
    <t>2025-05-27T11:08:44.000Z</t>
  </si>
  <si>
    <t>2025-11-07T12:48:31.554Z</t>
  </si>
  <si>
    <t>2025-11-07T12:48:31.531Z</t>
  </si>
  <si>
    <t>cherise-india-private-limited</t>
  </si>
  <si>
    <t>8122</t>
  </si>
  <si>
    <t>bt71zit66to9lw26hbbxvdb1</t>
  </si>
  <si>
    <t>Tarni Steel LLP</t>
  </si>
  <si>
    <t>2025-05-27T12:27:07.000Z</t>
  </si>
  <si>
    <t>2025-11-07T12:48:32.361Z</t>
  </si>
  <si>
    <t>2025-11-07T12:48:32.338Z</t>
  </si>
  <si>
    <t>tarni-steel-llp</t>
  </si>
  <si>
    <t>8123</t>
  </si>
  <si>
    <t>hx3tvfsj2l5k4927jqjsnw02</t>
  </si>
  <si>
    <t>Vikas Travels</t>
  </si>
  <si>
    <t>2025-05-28T12:06:24.000Z</t>
  </si>
  <si>
    <t>2025-11-07T12:48:33.173Z</t>
  </si>
  <si>
    <t>2025-11-07T12:48:33.151Z</t>
  </si>
  <si>
    <t>vikas-travels</t>
  </si>
  <si>
    <t>8124</t>
  </si>
  <si>
    <t>wp4y8c0xz5tln74iiyel6c18</t>
  </si>
  <si>
    <t>Twentyone Sugars Limited</t>
  </si>
  <si>
    <t>2025-05-28T12:18:45.000Z</t>
  </si>
  <si>
    <t>2025-11-07T12:48:33.872Z</t>
  </si>
  <si>
    <t>2025-11-07T12:48:33.851Z</t>
  </si>
  <si>
    <t>twentyone-sugars-limited</t>
  </si>
  <si>
    <t>8125</t>
  </si>
  <si>
    <t>dy0kgiyogk6rn1yi1pzff0g1</t>
  </si>
  <si>
    <t>Urban View Developers LLP</t>
  </si>
  <si>
    <t>2025-05-28T12:25:03.000Z</t>
  </si>
  <si>
    <t>2025-11-07T12:48:34.569Z</t>
  </si>
  <si>
    <t>2025-11-07T12:48:34.545Z</t>
  </si>
  <si>
    <t>urban-view-developers-llp</t>
  </si>
  <si>
    <t>8126</t>
  </si>
  <si>
    <t>uli0s2o4ew1wf3mi9nn7u0bw</t>
  </si>
  <si>
    <t>Atman Overseas Private Limited</t>
  </si>
  <si>
    <t>2025-05-28T12:28:15.000Z</t>
  </si>
  <si>
    <t>2025-11-07T12:48:35.310Z</t>
  </si>
  <si>
    <t>2025-11-07T12:48:35.291Z</t>
  </si>
  <si>
    <t>atman-overseas-private-limited</t>
  </si>
  <si>
    <t>8127</t>
  </si>
  <si>
    <t>yixkwsd5izkxatlycbtbgfsv</t>
  </si>
  <si>
    <t>M/S Brahmaputra Breweries LLP</t>
  </si>
  <si>
    <t>2025-05-28T13:03:30.000Z</t>
  </si>
  <si>
    <t>2025-11-07T12:48:36.021Z</t>
  </si>
  <si>
    <t>2025-11-07T12:48:35.995Z</t>
  </si>
  <si>
    <t>ms-brahmaputra-breweries-llp-</t>
  </si>
  <si>
    <t>8128</t>
  </si>
  <si>
    <t>b5gieck2lcbjx5ogwfmhrb2t</t>
  </si>
  <si>
    <t>Hindustan Associates Private Limited</t>
  </si>
  <si>
    <t>2025-05-29T07:03:31.000Z</t>
  </si>
  <si>
    <t>2025-11-07T12:48:37.383Z</t>
  </si>
  <si>
    <t>2025-11-07T12:48:37.352Z</t>
  </si>
  <si>
    <t>hindustan-associates-private-limited</t>
  </si>
  <si>
    <t>8129</t>
  </si>
  <si>
    <t>s1p2saw16o7y4kstwirrj7jx</t>
  </si>
  <si>
    <t>Sree Krishna Rice Industries</t>
  </si>
  <si>
    <t>2025-05-29T07:15:37.000Z</t>
  </si>
  <si>
    <t>2025-11-07T12:48:38.172Z</t>
  </si>
  <si>
    <t>2025-11-07T12:48:38.149Z</t>
  </si>
  <si>
    <t>sree-krishna-rice-industries</t>
  </si>
  <si>
    <t>8130</t>
  </si>
  <si>
    <t>qv5irn6si84a89aom70unewy</t>
  </si>
  <si>
    <t>Livingstones</t>
  </si>
  <si>
    <t>2025-05-29T10:39:14.000Z</t>
  </si>
  <si>
    <t>2025-11-07T12:48:38.992Z</t>
  </si>
  <si>
    <t>2025-11-07T12:48:38.967Z</t>
  </si>
  <si>
    <t>livingstones-</t>
  </si>
  <si>
    <t>8131</t>
  </si>
  <si>
    <t>ckylth8xevrpbjhs2ys0awqd</t>
  </si>
  <si>
    <t>Livingstones Jewellery Private Limited</t>
  </si>
  <si>
    <t>2025-05-29T10:48:21.000Z</t>
  </si>
  <si>
    <t>2025-11-07T12:48:39.729Z</t>
  </si>
  <si>
    <t>2025-11-07T12:48:39.708Z</t>
  </si>
  <si>
    <t>livingstones-jewellery-private-limited</t>
  </si>
  <si>
    <t>8132</t>
  </si>
  <si>
    <t>sn8hms8sqxyg3wwout55ddtl</t>
  </si>
  <si>
    <t>Kaveri Engineering Projects Private Limited</t>
  </si>
  <si>
    <t>2025-05-29T12:03:22.000Z</t>
  </si>
  <si>
    <t>2025-11-07T12:48:40.858Z</t>
  </si>
  <si>
    <t>2025-11-07T12:48:40.837Z</t>
  </si>
  <si>
    <t>kaveri-engineering-projects-private-limited</t>
  </si>
  <si>
    <t>8133</t>
  </si>
  <si>
    <t>pjn3z4pln0bdlbr6isfhcatw</t>
  </si>
  <si>
    <t>Agroh Ratlam Tollways Private Limited</t>
  </si>
  <si>
    <t>2025-05-29T12:16:06.000Z</t>
  </si>
  <si>
    <t>2025-11-07T12:48:41.552Z</t>
  </si>
  <si>
    <t>2025-11-07T12:48:41.532Z</t>
  </si>
  <si>
    <t>agroh-ratlam-tollways-private-limited</t>
  </si>
  <si>
    <t>8134</t>
  </si>
  <si>
    <t>r4ay62qs3i9i3kkohmqgmbba</t>
  </si>
  <si>
    <t>Fortune Dairy Industries Private Limited</t>
  </si>
  <si>
    <t>2025-05-29T12:54:58.000Z</t>
  </si>
  <si>
    <t>2025-11-07T12:48:42.291Z</t>
  </si>
  <si>
    <t>2025-11-07T12:48:42.269Z</t>
  </si>
  <si>
    <t>fortune-dairy-industries-private-limited</t>
  </si>
  <si>
    <t>8135</t>
  </si>
  <si>
    <t>jrs6rk2ca5fs14dnq120n30i</t>
  </si>
  <si>
    <t>Specon Tiles LLP</t>
  </si>
  <si>
    <t>2025-05-29T12:55:53.000Z</t>
  </si>
  <si>
    <t>2025-11-07T12:48:43.066Z</t>
  </si>
  <si>
    <t>2025-11-07T12:48:43.040Z</t>
  </si>
  <si>
    <t>specon-tiles-llp</t>
  </si>
  <si>
    <t>8136</t>
  </si>
  <si>
    <t>hfp27rb9pur7pa452g0yfto6</t>
  </si>
  <si>
    <t>Real Dairy Industries Private Limited</t>
  </si>
  <si>
    <t>2025-05-29T13:05:29.000Z</t>
  </si>
  <si>
    <t>2025-11-07T12:48:44.036Z</t>
  </si>
  <si>
    <t>2025-11-07T12:48:44.014Z</t>
  </si>
  <si>
    <t>real-dairy-industries-private-limited</t>
  </si>
  <si>
    <t>8137</t>
  </si>
  <si>
    <t>ogc927mwgh4c1md458zwj0mg</t>
  </si>
  <si>
    <t>Tinkas Industries Private Limited</t>
  </si>
  <si>
    <t>2025-05-30T11:55:03.000Z</t>
  </si>
  <si>
    <t>2025-11-07T12:48:44.753Z</t>
  </si>
  <si>
    <t>2025-11-07T12:48:44.730Z</t>
  </si>
  <si>
    <t>tinkas-industries-private-limited</t>
  </si>
  <si>
    <t>8138</t>
  </si>
  <si>
    <t>is8a5iaorx4bedq83g1p9f4c</t>
  </si>
  <si>
    <t>Prince and Umesh Construction Private Limited</t>
  </si>
  <si>
    <t>2025-05-30T12:15:06.000Z</t>
  </si>
  <si>
    <t>2025-11-07T12:48:45.524Z</t>
  </si>
  <si>
    <t>2025-11-07T12:48:45.502Z</t>
  </si>
  <si>
    <t>prince-and-umesh-construction-private-limited</t>
  </si>
  <si>
    <t>8139</t>
  </si>
  <si>
    <t>tz2sbtpce5cyz3ax52q2va4y</t>
  </si>
  <si>
    <t>Malnad Alloy Castings Private Limited</t>
  </si>
  <si>
    <t>2025-05-30T12:47:40.000Z</t>
  </si>
  <si>
    <t>2025-11-07T12:48:46.256Z</t>
  </si>
  <si>
    <t>2025-11-07T12:48:46.237Z</t>
  </si>
  <si>
    <t>malnad-alloy-castings-private-limited</t>
  </si>
  <si>
    <t>8140</t>
  </si>
  <si>
    <t>rszgkpy52fvz1cb1p9qiagol</t>
  </si>
  <si>
    <t>Med Freshe Private Limited</t>
  </si>
  <si>
    <t>2025-06-02T06:57:29.000Z</t>
  </si>
  <si>
    <t>2025-11-07T12:48:46.940Z</t>
  </si>
  <si>
    <t>2025-11-07T12:48:46.921Z</t>
  </si>
  <si>
    <t>med-freshe-private-limited</t>
  </si>
  <si>
    <t>8141</t>
  </si>
  <si>
    <t>zg05g2tyzen0vrber6fus2lg</t>
  </si>
  <si>
    <t>Rich Farms Agro Exports</t>
  </si>
  <si>
    <t>2025-06-02T13:01:42.000Z</t>
  </si>
  <si>
    <t>2025-11-07T12:48:47.728Z</t>
  </si>
  <si>
    <t>2025-11-07T12:48:47.709Z</t>
  </si>
  <si>
    <t>rich-farms-agro-exports</t>
  </si>
  <si>
    <t>8142</t>
  </si>
  <si>
    <t>ttfrbnssin9cx5709f4c2353</t>
  </si>
  <si>
    <t>Kaveri Infraprojects Private Limited</t>
  </si>
  <si>
    <t>2025-06-03T10:47:24.000Z</t>
  </si>
  <si>
    <t>2025-11-07T12:48:48.521Z</t>
  </si>
  <si>
    <t>2025-11-07T12:48:48.500Z</t>
  </si>
  <si>
    <t>kaveri-infraprojects-private-limited</t>
  </si>
  <si>
    <t>8143</t>
  </si>
  <si>
    <t>io08hmuso5ypdkr1t4szuved</t>
  </si>
  <si>
    <t>Manbhum Ispat Private Limited</t>
  </si>
  <si>
    <t>2025-06-03T12:31:57.000Z</t>
  </si>
  <si>
    <t>2025-12-19T07:55:38.459Z</t>
  </si>
  <si>
    <t>2025-12-19T07:55:38.339Z</t>
  </si>
  <si>
    <t>manbhum-ispat-private-limited</t>
  </si>
  <si>
    <t>8144</t>
  </si>
  <si>
    <t>xo1txcwhh1m8njpmhil2wxso</t>
  </si>
  <si>
    <t>Allone Infra Private Limited</t>
  </si>
  <si>
    <t>2025-06-03T12:41:02.000Z</t>
  </si>
  <si>
    <t>2026-01-02T12:30:16.800Z</t>
  </si>
  <si>
    <t>2026-01-02T12:30:16.711Z</t>
  </si>
  <si>
    <t>allone-infra-private-limited</t>
  </si>
  <si>
    <t>8145</t>
  </si>
  <si>
    <t>ha3yjmvmmzvhnxi7bhuuma7o</t>
  </si>
  <si>
    <t>Singal Transport Corporation</t>
  </si>
  <si>
    <t>2025-06-04T06:28:06.000Z</t>
  </si>
  <si>
    <t>2025-11-07T12:48:50.657Z</t>
  </si>
  <si>
    <t>2025-11-07T12:48:50.638Z</t>
  </si>
  <si>
    <t>singal-transport-corporation</t>
  </si>
  <si>
    <t>8146</t>
  </si>
  <si>
    <t>ojwg7oe68n9ifys7ijq6r3ze</t>
  </si>
  <si>
    <t>AMU Leasing Private Limited</t>
  </si>
  <si>
    <t>2025-06-04T10:08:26.000Z</t>
  </si>
  <si>
    <t>2025-11-07T12:48:51.428Z</t>
  </si>
  <si>
    <t>2025-11-07T12:48:51.404Z</t>
  </si>
  <si>
    <t>amu-leasing-private-limited</t>
  </si>
  <si>
    <t>8147</t>
  </si>
  <si>
    <t>xrq57z3u03doxfo43ts01rmn</t>
  </si>
  <si>
    <t>Sterling and Wilson Renewable Energy Limited</t>
  </si>
  <si>
    <t>2025-06-04T10:29:35.000Z</t>
  </si>
  <si>
    <t>2025-12-18T12:44:00.862Z</t>
  </si>
  <si>
    <t>2025-12-18T12:44:00.709Z</t>
  </si>
  <si>
    <t>sterling-and-wilson-renewable-energy-limited</t>
  </si>
  <si>
    <t>8148</t>
  </si>
  <si>
    <t>ydms07fnnrmiygyrnaqupoct</t>
  </si>
  <si>
    <t>Pavitra Commotrade Private Limited</t>
  </si>
  <si>
    <t>2025-06-04T11:02:58.000Z</t>
  </si>
  <si>
    <t>2025-11-07T12:48:53.503Z</t>
  </si>
  <si>
    <t>2025-11-07T12:48:53.483Z</t>
  </si>
  <si>
    <t>pavitra-commotrade-private-limited</t>
  </si>
  <si>
    <t>8149</t>
  </si>
  <si>
    <t>yl3j87o1us1lkyqam68e2swn</t>
  </si>
  <si>
    <t>Ambiente 05 2025 (Originator: Aristo Securities Private Limited)</t>
  </si>
  <si>
    <t>2025-06-04T11:09:02.000Z</t>
  </si>
  <si>
    <t>2025-11-07T12:48:54.336Z</t>
  </si>
  <si>
    <t>2025-11-07T12:48:54.313Z</t>
  </si>
  <si>
    <t>ambiente-05-2025-originator-aristo-securities-private-limited</t>
  </si>
  <si>
    <t>8150</t>
  </si>
  <si>
    <t>jrg4n603huttzvj3nks080l9</t>
  </si>
  <si>
    <t>GripX Areca May 2025 (Originator: Aristo Securities Private Limited)</t>
  </si>
  <si>
    <t>2025-06-04T11:13:29.000Z</t>
  </si>
  <si>
    <t>2025-11-07T12:48:55.096Z</t>
  </si>
  <si>
    <t>2025-11-07T12:48:55.071Z</t>
  </si>
  <si>
    <t>gripx-areca-may-2025-originator-aristo-securities-private-limited</t>
  </si>
  <si>
    <t>8151</t>
  </si>
  <si>
    <t>pzf4art88xxs19mc6p8nyi4a</t>
  </si>
  <si>
    <t>Shangrila Infracon India Private Limited</t>
  </si>
  <si>
    <t>2025-06-04T11:24:55.000Z</t>
  </si>
  <si>
    <t>2025-11-07T12:48:55.793Z</t>
  </si>
  <si>
    <t>2025-11-07T12:48:55.772Z</t>
  </si>
  <si>
    <t>shangrila-infracon-india-private-limited</t>
  </si>
  <si>
    <t>8152</t>
  </si>
  <si>
    <t>sg7ihynxblrhi58yansl0fpd</t>
  </si>
  <si>
    <t>Star Mercantile Private Limited</t>
  </si>
  <si>
    <t>2025-06-04T12:42:25.000Z</t>
  </si>
  <si>
    <t>2025-11-07T12:48:56.554Z</t>
  </si>
  <si>
    <t>2025-11-07T12:48:56.534Z</t>
  </si>
  <si>
    <t>star-mercantile-private-limited</t>
  </si>
  <si>
    <t>8153</t>
  </si>
  <si>
    <t>kg3ug6rduk1ijglzc9ccahtu</t>
  </si>
  <si>
    <t>Sri Venkateswara and Company</t>
  </si>
  <si>
    <t>2025-06-04T13:01:24.000Z</t>
  </si>
  <si>
    <t>2025-11-07T12:48:57.260Z</t>
  </si>
  <si>
    <t>2025-11-07T12:48:57.220Z</t>
  </si>
  <si>
    <t>sri-venkateswara-and-company</t>
  </si>
  <si>
    <t>8154</t>
  </si>
  <si>
    <t>ul5j74phyg7310gpbvv5tz08</t>
  </si>
  <si>
    <t>Atlantia Polyfab Private Limited</t>
  </si>
  <si>
    <t>2025-06-05T12:16:31.000Z</t>
  </si>
  <si>
    <t>2025-11-07T12:48:58.100Z</t>
  </si>
  <si>
    <t>2025-11-07T12:48:58.077Z</t>
  </si>
  <si>
    <t>atlantia-polyfab-private-limited</t>
  </si>
  <si>
    <t>8155</t>
  </si>
  <si>
    <t>e803e5p7vj66dklqq3ri9481</t>
  </si>
  <si>
    <t>Kamal Chand Kailash Chand Kool Chain Private Limited</t>
  </si>
  <si>
    <t>2025-06-06T06:20:43.000Z</t>
  </si>
  <si>
    <t>2025-11-07T12:48:58.839Z</t>
  </si>
  <si>
    <t>2025-11-07T12:48:58.818Z</t>
  </si>
  <si>
    <t>kamal-chand-kailash-chand-kool-chain-private-limited</t>
  </si>
  <si>
    <t>8156</t>
  </si>
  <si>
    <t>xyyk9683yb6sn4m8kdlbvjof</t>
  </si>
  <si>
    <t>Lall Steels Private Limited</t>
  </si>
  <si>
    <t>2025-06-06T09:50:02.000Z</t>
  </si>
  <si>
    <t>2025-11-07T12:48:59.561Z</t>
  </si>
  <si>
    <t>2025-11-07T12:48:59.539Z</t>
  </si>
  <si>
    <t>lall-steels-private-limited</t>
  </si>
  <si>
    <t>8157</t>
  </si>
  <si>
    <t>x2ulljl9esybyqybayhgc0r5</t>
  </si>
  <si>
    <t>Narindra and Narindra Steel Corporation</t>
  </si>
  <si>
    <t>2025-06-06T10:42:35.000Z</t>
  </si>
  <si>
    <t>2025-11-07T12:49:00.252Z</t>
  </si>
  <si>
    <t>2025-11-07T12:49:00.232Z</t>
  </si>
  <si>
    <t>narindra-and-narindra-steel-corporation</t>
  </si>
  <si>
    <t>8158</t>
  </si>
  <si>
    <t>sbtbpuwj87hp20fxz2ktdfz4</t>
  </si>
  <si>
    <t>Goyal Agro Foods</t>
  </si>
  <si>
    <t>2025-06-06T11:07:04.000Z</t>
  </si>
  <si>
    <t>2025-11-07T12:49:01.017Z</t>
  </si>
  <si>
    <t>2025-11-07T12:49:00.996Z</t>
  </si>
  <si>
    <t>goyal-agro-foods</t>
  </si>
  <si>
    <t>8159</t>
  </si>
  <si>
    <t>b9vqzrgl4tsg7iih376s2d5p</t>
  </si>
  <si>
    <t>Brahmani Coldstorage</t>
  </si>
  <si>
    <t>2025-06-09T09:14:02.000Z</t>
  </si>
  <si>
    <t>2025-11-07T12:49:01.779Z</t>
  </si>
  <si>
    <t>2025-11-07T12:49:01.759Z</t>
  </si>
  <si>
    <t>brahmani-coldstorage</t>
  </si>
  <si>
    <t>8160</t>
  </si>
  <si>
    <t>gsh8d1xha27t7ork9b6wgci7</t>
  </si>
  <si>
    <t>JD Cables Limited</t>
  </si>
  <si>
    <t>2025-06-09T09:31:32.000Z</t>
  </si>
  <si>
    <t>2025-11-07T12:49:02.510Z</t>
  </si>
  <si>
    <t>2025-11-07T12:49:02.491Z</t>
  </si>
  <si>
    <t>jd-cables-limited--</t>
  </si>
  <si>
    <t>8161</t>
  </si>
  <si>
    <t>khjswm7zcdfwz3i1us47l9dt</t>
  </si>
  <si>
    <t>M/s Mateshwari Construction</t>
  </si>
  <si>
    <t>2025-06-10T11:38:48.000Z</t>
  </si>
  <si>
    <t>2025-11-07T12:49:03.224Z</t>
  </si>
  <si>
    <t>2025-11-07T12:49:03.203Z</t>
  </si>
  <si>
    <t>ms-mateshwari-construction</t>
  </si>
  <si>
    <t>8162</t>
  </si>
  <si>
    <t>c6g3z3alxrbf579iwalyhoyo</t>
  </si>
  <si>
    <t>Great Movement Developers LLP</t>
  </si>
  <si>
    <t>2025-06-10T12:25:39.000Z</t>
  </si>
  <si>
    <t>2025-11-07T12:49:03.969Z</t>
  </si>
  <si>
    <t>2025-11-07T12:49:03.950Z</t>
  </si>
  <si>
    <t>great-movement-developers-llp</t>
  </si>
  <si>
    <t>8163</t>
  </si>
  <si>
    <t>i7df33xr3wbp2tol2e3nefpd</t>
  </si>
  <si>
    <t>Kamineni Health Care Private Limited</t>
  </si>
  <si>
    <t>2025-06-10T12:28:29.000Z</t>
  </si>
  <si>
    <t>2025-11-07T12:49:04.657Z</t>
  </si>
  <si>
    <t>2025-11-07T12:49:04.638Z</t>
  </si>
  <si>
    <t>kamineni-health-care-private-limited</t>
  </si>
  <si>
    <t>8164</t>
  </si>
  <si>
    <t>fzlb6wy26dunt2sj5hggdn6r</t>
  </si>
  <si>
    <t>Kamineni Oncology Centre Private Limited</t>
  </si>
  <si>
    <t>2025-06-10T12:34:23.000Z</t>
  </si>
  <si>
    <t>2025-11-07T12:49:05.319Z</t>
  </si>
  <si>
    <t>2025-11-07T12:49:05.299Z</t>
  </si>
  <si>
    <t>kamineni-oncology-centre-private-limited</t>
  </si>
  <si>
    <t>8165</t>
  </si>
  <si>
    <t>lv94skeayho9kk6i87qf55nl</t>
  </si>
  <si>
    <t>Kamineni Hospitals Private Limited</t>
  </si>
  <si>
    <t>2025-06-10T12:40:08.000Z</t>
  </si>
  <si>
    <t>2025-11-07T12:49:06.010Z</t>
  </si>
  <si>
    <t>2025-11-07T12:49:05.989Z</t>
  </si>
  <si>
    <t>kamineni-hospitals-private-limited</t>
  </si>
  <si>
    <t>8166</t>
  </si>
  <si>
    <t>gxjpsl5cvui43qd7kbtq9muq</t>
  </si>
  <si>
    <t>NDT Technologies Private Limited</t>
  </si>
  <si>
    <t>2025-06-11T12:24:45.000Z</t>
  </si>
  <si>
    <t>2025-11-07T12:49:06.657Z</t>
  </si>
  <si>
    <t>2025-11-07T12:49:06.635Z</t>
  </si>
  <si>
    <t>ndt-technologies-private-limited</t>
  </si>
  <si>
    <t>8167</t>
  </si>
  <si>
    <t>ficqveo3o9ix3l9uxuxpjmgi</t>
  </si>
  <si>
    <t>LoanX Alder Apr 2025 (Originator: AMU Leasing Private Limited)</t>
  </si>
  <si>
    <t>2025-06-12T11:01:41.000Z</t>
  </si>
  <si>
    <t>2025-11-07T12:49:07.439Z</t>
  </si>
  <si>
    <t>2025-11-07T12:49:07.413Z</t>
  </si>
  <si>
    <t>loanx-alder-apr-2025-originator-amu-leasing-private-limited</t>
  </si>
  <si>
    <t>8168</t>
  </si>
  <si>
    <t>pcmj5hvm6gwuzueifw7b616k</t>
  </si>
  <si>
    <t>Jai Prabhuji Iron &amp; Steel Private Limited</t>
  </si>
  <si>
    <t>2025-06-12T11:52:18.000Z</t>
  </si>
  <si>
    <t>2025-11-07T12:49:08.128Z</t>
  </si>
  <si>
    <t>2025-11-07T12:49:08.106Z</t>
  </si>
  <si>
    <t>jai-prabhuji-iron--steel-private-limited</t>
  </si>
  <si>
    <t>8169</t>
  </si>
  <si>
    <t>zeqguy8bm9p1h50i6fjyfgdq</t>
  </si>
  <si>
    <t>Vrinda Engineers Private Limited</t>
  </si>
  <si>
    <t>2025-06-12T12:19:09.000Z</t>
  </si>
  <si>
    <t>2025-11-07T12:49:08.864Z</t>
  </si>
  <si>
    <t>2025-11-07T12:49:08.843Z</t>
  </si>
  <si>
    <t>vrinda-engineers-private-limited</t>
  </si>
  <si>
    <t>8170</t>
  </si>
  <si>
    <t>e97ksq6chhzoctfxq503lod3</t>
  </si>
  <si>
    <t>Hiend Print and Pack Private Limited</t>
  </si>
  <si>
    <t>2025-06-12T12:59:32.000Z</t>
  </si>
  <si>
    <t>2025-11-07T12:49:09.636Z</t>
  </si>
  <si>
    <t>2025-11-07T12:49:09.615Z</t>
  </si>
  <si>
    <t>hiend-print-and-pack-private-limited</t>
  </si>
  <si>
    <t>8171</t>
  </si>
  <si>
    <t>ox95prx41q8jrw19h67gtepi</t>
  </si>
  <si>
    <t>D.G. Belhekar Infra Private Limited</t>
  </si>
  <si>
    <t>2025-06-13T09:26:36.000Z</t>
  </si>
  <si>
    <t>2025-11-07T12:49:10.455Z</t>
  </si>
  <si>
    <t>2025-11-07T12:49:10.431Z</t>
  </si>
  <si>
    <t>dg-belhekar-infra-private-limited</t>
  </si>
  <si>
    <t>8172</t>
  </si>
  <si>
    <t>syzwrxz6comtdmqa93m20qqb</t>
  </si>
  <si>
    <t>Ahar Foods and Fats Private Limited</t>
  </si>
  <si>
    <t>2025-06-13T11:31:36.000Z</t>
  </si>
  <si>
    <t>2025-11-07T12:49:11.844Z</t>
  </si>
  <si>
    <t>2025-11-07T12:49:11.814Z</t>
  </si>
  <si>
    <t>ahar-foods-and-fats-private-limited</t>
  </si>
  <si>
    <t>8173</t>
  </si>
  <si>
    <t>ak3wa1c8yytf5fv6nf6f71q8</t>
  </si>
  <si>
    <t>Hare Krishna Metallics Private Limited</t>
  </si>
  <si>
    <t>2025-06-13T11:53:24.000Z</t>
  </si>
  <si>
    <t>2025-11-07T12:49:12.603Z</t>
  </si>
  <si>
    <t>2025-11-07T12:49:12.582Z</t>
  </si>
  <si>
    <t>hare-krishna-metallics-private-limited</t>
  </si>
  <si>
    <t>8174</t>
  </si>
  <si>
    <t>p95rlmqmdzzilxijqjmpc3he</t>
  </si>
  <si>
    <t>Shreesomnidhi Infrasolutions Private Limited</t>
  </si>
  <si>
    <t>2025-06-13T12:23:51.000Z</t>
  </si>
  <si>
    <t>2025-11-07T12:49:13.153Z</t>
  </si>
  <si>
    <t>2025-11-07T12:49:13.134Z</t>
  </si>
  <si>
    <t>shreesomnidhi-infrasolutions-private-limited</t>
  </si>
  <si>
    <t>8175</t>
  </si>
  <si>
    <t>wrdi9q7ggzei7batkuqs1etz</t>
  </si>
  <si>
    <t>Hayati Beverages Private Limited</t>
  </si>
  <si>
    <t>2025-06-14T04:01:37.000Z</t>
  </si>
  <si>
    <t>2025-11-07T12:49:13.807Z</t>
  </si>
  <si>
    <t>2025-11-07T12:49:13.788Z</t>
  </si>
  <si>
    <t>hayati-beverages-private-limited</t>
  </si>
  <si>
    <t>8176</t>
  </si>
  <si>
    <t>xnmghk74lvrnhjhdgpengcux</t>
  </si>
  <si>
    <t>Sanjay Grain Products Private Limited</t>
  </si>
  <si>
    <t>2025-06-16T09:37:27.000Z</t>
  </si>
  <si>
    <t>2025-11-07T12:49:14.497Z</t>
  </si>
  <si>
    <t>2025-11-07T12:49:14.478Z</t>
  </si>
  <si>
    <t>sanjay-grain-products-private-limited</t>
  </si>
  <si>
    <t>8177</t>
  </si>
  <si>
    <t>wwkabwaosl5jjlab2asgqx9h</t>
  </si>
  <si>
    <t>Delicious Agro</t>
  </si>
  <si>
    <t>2025-06-16T10:45:03.000Z</t>
  </si>
  <si>
    <t>2025-11-07T12:49:15.238Z</t>
  </si>
  <si>
    <t>2025-11-07T12:49:15.217Z</t>
  </si>
  <si>
    <t>delicious-agro</t>
  </si>
  <si>
    <t>8178</t>
  </si>
  <si>
    <t>ngrnehegf0ehbh212hclblj3</t>
  </si>
  <si>
    <t>Gavi Siddeswara Steels (India) Private Limited</t>
  </si>
  <si>
    <t>2025-06-16T11:39:53.000Z</t>
  </si>
  <si>
    <t>2025-11-07T12:49:15.929Z</t>
  </si>
  <si>
    <t>2025-11-07T12:49:15.909Z</t>
  </si>
  <si>
    <t>gavi-siddeswara-steels-india-private-limited</t>
  </si>
  <si>
    <t>8179</t>
  </si>
  <si>
    <t>qyrkaaljv7f72q61plxv7m5r</t>
  </si>
  <si>
    <t>Chemtrade Global Impex LLP</t>
  </si>
  <si>
    <t>2025-06-16T16:01:56.000Z</t>
  </si>
  <si>
    <t>2025-11-07T12:49:16.684Z</t>
  </si>
  <si>
    <t>2025-11-07T12:49:16.662Z</t>
  </si>
  <si>
    <t>chemtrade-global-impex-llp</t>
  </si>
  <si>
    <t>8180</t>
  </si>
  <si>
    <t>kndfag7ysyz4mkft4tjj7aq9</t>
  </si>
  <si>
    <t>Maruti Koatsu Cylinders Limited</t>
  </si>
  <si>
    <t>2025-06-17T09:57:10.000Z</t>
  </si>
  <si>
    <t>2025-11-07T12:49:17.460Z</t>
  </si>
  <si>
    <t>2025-11-07T12:49:17.440Z</t>
  </si>
  <si>
    <t>maruti-koatsu-cylinders-limited</t>
  </si>
  <si>
    <t>8181</t>
  </si>
  <si>
    <t>bmb8ef92w6zx2bmkil4fqbjv</t>
  </si>
  <si>
    <t>Lion Security Guard Services</t>
  </si>
  <si>
    <t>2025-06-17T10:58:29.000Z</t>
  </si>
  <si>
    <t>2025-11-07T12:49:18.188Z</t>
  </si>
  <si>
    <t>2025-11-07T12:49:18.166Z</t>
  </si>
  <si>
    <t>lion-security-guard-services</t>
  </si>
  <si>
    <t>8182</t>
  </si>
  <si>
    <t>aiuni355u8kxe5u8p16mlsbq</t>
  </si>
  <si>
    <t>Rajhans Infracon India Private Limited</t>
  </si>
  <si>
    <t>2025-06-17T11:40:03.000Z</t>
  </si>
  <si>
    <t>2025-11-07T12:49:18.899Z</t>
  </si>
  <si>
    <t>2025-11-07T12:49:18.879Z</t>
  </si>
  <si>
    <t>rajhans-infracon-india-private-limited</t>
  </si>
  <si>
    <t>8183</t>
  </si>
  <si>
    <t>tuwypx58bfpaj6rlb4pjjjpi</t>
  </si>
  <si>
    <t>Rajhans Nutriments Private Limited</t>
  </si>
  <si>
    <t>2025-06-17T11:47:43.000Z</t>
  </si>
  <si>
    <t>2025-11-07T12:49:19.672Z</t>
  </si>
  <si>
    <t>2025-11-07T12:49:19.646Z</t>
  </si>
  <si>
    <t>rajhans-nutriments-private-limited</t>
  </si>
  <si>
    <t>8184</t>
  </si>
  <si>
    <t>qgrptmnlaeoz3jy84xn84r26</t>
  </si>
  <si>
    <t>Vamica Resorts Infra Limited</t>
  </si>
  <si>
    <t>2025-06-17T12:38:36.000Z</t>
  </si>
  <si>
    <t>2026-02-05T12:42:27.430Z</t>
  </si>
  <si>
    <t>2026-02-05T12:42:27.324Z</t>
  </si>
  <si>
    <t>vamica-resorts-infra-limited</t>
  </si>
  <si>
    <t>8185</t>
  </si>
  <si>
    <t>slwhdadil0awoemd32oda6am</t>
  </si>
  <si>
    <t>Shri Ashutosh Structures Private Limited</t>
  </si>
  <si>
    <t>2025-06-18T10:10:06.000Z</t>
  </si>
  <si>
    <t>2025-11-07T12:49:20.980Z</t>
  </si>
  <si>
    <t>2025-11-07T12:49:20.959Z</t>
  </si>
  <si>
    <t>shri-ashutosh-structures-private-limited</t>
  </si>
  <si>
    <t>8186</t>
  </si>
  <si>
    <t>s1ein7qvpvfq36z4dbxa965l</t>
  </si>
  <si>
    <t>Panache Digilife Limited</t>
  </si>
  <si>
    <t>2025-06-18T11:47:25.000Z</t>
  </si>
  <si>
    <t>2025-11-07T12:49:21.705Z</t>
  </si>
  <si>
    <t>2025-11-07T12:49:21.684Z</t>
  </si>
  <si>
    <t>panache-digilife-limited</t>
  </si>
  <si>
    <t>8187</t>
  </si>
  <si>
    <t>ma5wk8b9eeoyx380pqhznlui</t>
  </si>
  <si>
    <t>Mutha Motors</t>
  </si>
  <si>
    <t>2025-06-19T12:41:27.000Z</t>
  </si>
  <si>
    <t>2025-11-07T12:49:22.398Z</t>
  </si>
  <si>
    <t>2025-11-07T12:49:22.380Z</t>
  </si>
  <si>
    <t>mutha-motors</t>
  </si>
  <si>
    <t>8188</t>
  </si>
  <si>
    <t>yphqwvrry2ef22083dm7z3fn</t>
  </si>
  <si>
    <t>Shah Suppliers LLP</t>
  </si>
  <si>
    <t>2025-06-20T06:22:20.000Z</t>
  </si>
  <si>
    <t>2025-11-07T12:49:23.106Z</t>
  </si>
  <si>
    <t>2025-11-07T12:49:23.079Z</t>
  </si>
  <si>
    <t>shah-suppliers-llp</t>
  </si>
  <si>
    <t>8189</t>
  </si>
  <si>
    <t>u1xmitegi0yd2kdwpktorhcf</t>
  </si>
  <si>
    <t>Raghuvir Avenues Private Limited</t>
  </si>
  <si>
    <t>2025-06-20T07:25:20.000Z</t>
  </si>
  <si>
    <t>2025-11-07T12:49:23.831Z</t>
  </si>
  <si>
    <t>2025-11-07T12:49:23.813Z</t>
  </si>
  <si>
    <t>raghuvir-avenues-private-limited</t>
  </si>
  <si>
    <t>8190</t>
  </si>
  <si>
    <t>p1toopbzovtbae8s467ja61k</t>
  </si>
  <si>
    <t>Uttrayan Financial Services Private Limited</t>
  </si>
  <si>
    <t>2025-06-20T09:27:06.000Z</t>
  </si>
  <si>
    <t>2025-11-07T12:49:24.583Z</t>
  </si>
  <si>
    <t>2025-11-07T12:49:24.561Z</t>
  </si>
  <si>
    <t>uttrayan-financial-services-private-limited</t>
  </si>
  <si>
    <t>8191</t>
  </si>
  <si>
    <t>ujvc3i11ksa26hah240a1xny</t>
  </si>
  <si>
    <t>Continental Petroleums Limited</t>
  </si>
  <si>
    <t>2025-06-20T09:37:18.000Z</t>
  </si>
  <si>
    <t>2025-11-07T12:49:25.288Z</t>
  </si>
  <si>
    <t>2025-11-07T12:49:25.264Z</t>
  </si>
  <si>
    <t>continental-petroleums-limited</t>
  </si>
  <si>
    <t>8192</t>
  </si>
  <si>
    <t>fc28p95txpfcxbc98ppkyh89</t>
  </si>
  <si>
    <t>Prominent Fibres Private Limited</t>
  </si>
  <si>
    <t>2025-06-20T10:07:42.000Z</t>
  </si>
  <si>
    <t>2025-11-07T12:49:25.986Z</t>
  </si>
  <si>
    <t>2025-11-07T12:49:25.966Z</t>
  </si>
  <si>
    <t>prominent-fibres-private-limited</t>
  </si>
  <si>
    <t>8193</t>
  </si>
  <si>
    <t>iemibyyrm2t53kw6d100rtz6</t>
  </si>
  <si>
    <t>M/S Kapahi Construction Company</t>
  </si>
  <si>
    <t>2025-06-20T12:09:41.000Z</t>
  </si>
  <si>
    <t>2025-11-07T12:49:26.722Z</t>
  </si>
  <si>
    <t>2025-11-07T12:49:26.702Z</t>
  </si>
  <si>
    <t>ms-kapahi-construction-company-</t>
  </si>
  <si>
    <t>8194</t>
  </si>
  <si>
    <t>djsww2pqyu5i5qzaz3r3lgr0</t>
  </si>
  <si>
    <t>C M Autosales Private Limited</t>
  </si>
  <si>
    <t>2025-06-23T09:03:14.000Z</t>
  </si>
  <si>
    <t>2025-11-07T12:49:27.447Z</t>
  </si>
  <si>
    <t>2025-11-07T12:49:27.427Z</t>
  </si>
  <si>
    <t>c-m-autosales-private-limited</t>
  </si>
  <si>
    <t>8195</t>
  </si>
  <si>
    <t>u0a9eeixpq5v78ju6d8x3lqw</t>
  </si>
  <si>
    <t>The Trivandrum Specialists Hospital Private Limited</t>
  </si>
  <si>
    <t>2025-06-23T09:10:55.000Z</t>
  </si>
  <si>
    <t>2025-11-07T12:49:28.165Z</t>
  </si>
  <si>
    <t>2025-11-07T12:49:28.145Z</t>
  </si>
  <si>
    <t>the-trivandrum-specialists-hospital-private-limited</t>
  </si>
  <si>
    <t>8196</t>
  </si>
  <si>
    <t>bnk6t8k9oydzevspu5lnc82z</t>
  </si>
  <si>
    <t>Sharika Enterprises Limited</t>
  </si>
  <si>
    <t>2025-06-23T09:14:36.000Z</t>
  </si>
  <si>
    <t>2025-11-07T12:49:28.938Z</t>
  </si>
  <si>
    <t>2025-11-07T12:49:28.915Z</t>
  </si>
  <si>
    <t>sharika-enterprises-limited</t>
  </si>
  <si>
    <t>8197</t>
  </si>
  <si>
    <t>qc1o5sv6ndh9ryif4om57nk4</t>
  </si>
  <si>
    <t>Goodluck Capital Private Limited</t>
  </si>
  <si>
    <t>2025-06-23T10:37:49.000Z</t>
  </si>
  <si>
    <t>2025-11-07T12:49:29.602Z</t>
  </si>
  <si>
    <t>2025-11-07T12:49:29.583Z</t>
  </si>
  <si>
    <t>goodluck-capital-private-limited</t>
  </si>
  <si>
    <t>8198</t>
  </si>
  <si>
    <t>r47up1gz25pgjdtvaq9k44ap</t>
  </si>
  <si>
    <t>Dristti Structural Engineering Private Limited</t>
  </si>
  <si>
    <t>2025-06-23T12:02:23.000Z</t>
  </si>
  <si>
    <t>2025-11-07T12:49:30.318Z</t>
  </si>
  <si>
    <t>2025-11-07T12:49:30.298Z</t>
  </si>
  <si>
    <t>dristti-structural-engineering-private-limited</t>
  </si>
  <si>
    <t>8199</t>
  </si>
  <si>
    <t>efq94foyye7oknlas2w0gta2</t>
  </si>
  <si>
    <t>Sree Siddarameshwara Agro Industries</t>
  </si>
  <si>
    <t>2025-06-23T12:43:47.000Z</t>
  </si>
  <si>
    <t>2025-11-07T12:49:31.086Z</t>
  </si>
  <si>
    <t>2025-11-07T12:49:31.066Z</t>
  </si>
  <si>
    <t>sree-siddarameshwara-agro-industries</t>
  </si>
  <si>
    <t>8200</t>
  </si>
  <si>
    <t>vsvzqkouhbmxxhu6cjma0cy9</t>
  </si>
  <si>
    <t>M&amp;S Paving Private Limited</t>
  </si>
  <si>
    <t>2025-06-24T11:57:09.000Z</t>
  </si>
  <si>
    <t>2025-11-07T12:49:31.861Z</t>
  </si>
  <si>
    <t>2025-11-07T12:49:31.840Z</t>
  </si>
  <si>
    <t>ms-paving-private-limited</t>
  </si>
  <si>
    <t>8201</t>
  </si>
  <si>
    <t>d119bivuj49fqycpjbady2qs</t>
  </si>
  <si>
    <t>Aakshya Infra Projects Private Limited</t>
  </si>
  <si>
    <t>2025-06-25T08:49:52.000Z</t>
  </si>
  <si>
    <t>2025-11-07T12:49:32.878Z</t>
  </si>
  <si>
    <t>2025-11-07T12:49:32.858Z</t>
  </si>
  <si>
    <t>aakshya-infra-projects-private-limited</t>
  </si>
  <si>
    <t>8202</t>
  </si>
  <si>
    <t>gz7ki5i7u0knf949aljd6c66</t>
  </si>
  <si>
    <t>Frontier Motocorp</t>
  </si>
  <si>
    <t>2025-06-25T11:09:24.000Z</t>
  </si>
  <si>
    <t>2025-11-07T12:49:33.618Z</t>
  </si>
  <si>
    <t>2025-11-07T12:49:33.597Z</t>
  </si>
  <si>
    <t>frontier-motocorp</t>
  </si>
  <si>
    <t>8203</t>
  </si>
  <si>
    <t>op2wfxjn1uhwinjlxmb0fzb7</t>
  </si>
  <si>
    <t>DJT Microfinance Private Limited</t>
  </si>
  <si>
    <t>2025-06-26T11:49:41.000Z</t>
  </si>
  <si>
    <t>2025-11-07T12:49:34.466Z</t>
  </si>
  <si>
    <t>2025-11-07T12:49:34.445Z</t>
  </si>
  <si>
    <t>djt-microfinance-private-limited</t>
  </si>
  <si>
    <t>8204</t>
  </si>
  <si>
    <t>y76wrnd8yzfzkq93p2kes505</t>
  </si>
  <si>
    <t>HG Extrusion LLP</t>
  </si>
  <si>
    <t>2025-06-27T07:43:43.000Z</t>
  </si>
  <si>
    <t>2025-11-07T12:49:35.254Z</t>
  </si>
  <si>
    <t>2025-11-07T12:49:35.230Z</t>
  </si>
  <si>
    <t>hg-extrusion-llp</t>
  </si>
  <si>
    <t>8205</t>
  </si>
  <si>
    <t>a3zm612ylbt3nujm6mfa6qpt</t>
  </si>
  <si>
    <t>VRV Hospitality Private Limited</t>
  </si>
  <si>
    <t>2025-06-27T12:27:55.000Z</t>
  </si>
  <si>
    <t>2025-11-07T12:49:36.530Z</t>
  </si>
  <si>
    <t>2025-11-07T12:49:36.493Z</t>
  </si>
  <si>
    <t>vrv-hospitality-private-limited</t>
  </si>
  <si>
    <t>8206</t>
  </si>
  <si>
    <t>pk9rckf5jzpafzpmpdp5hp3i</t>
  </si>
  <si>
    <t>Rueda 06 2025 (Originator: Aristo Securities Private Limited)</t>
  </si>
  <si>
    <t>2025-06-30T06:51:41.000Z</t>
  </si>
  <si>
    <t>2025-11-07T12:49:37.366Z</t>
  </si>
  <si>
    <t>2025-11-07T12:49:37.340Z</t>
  </si>
  <si>
    <t>rueda-06-2025-originator-aristo-securities-private-limited</t>
  </si>
  <si>
    <t>8207</t>
  </si>
  <si>
    <t>lpi9eesqrp39utrtjnc4xql4</t>
  </si>
  <si>
    <t>Panna Textile Industries Private Limited</t>
  </si>
  <si>
    <t>2025-06-30T09:17:04.000Z</t>
  </si>
  <si>
    <t>2025-12-26T13:45:04.322Z</t>
  </si>
  <si>
    <t>2025-12-26T13:45:04.213Z</t>
  </si>
  <si>
    <t>panna-textile-industries-private-limited</t>
  </si>
  <si>
    <t>8208</t>
  </si>
  <si>
    <t>qvztd9ce7kecjsxux5to6lhd</t>
  </si>
  <si>
    <t>Gogari Realty LLP</t>
  </si>
  <si>
    <t>2025-06-30T12:50:30.000Z</t>
  </si>
  <si>
    <t>2025-11-07T12:49:38.767Z</t>
  </si>
  <si>
    <t>2025-11-07T12:49:38.746Z</t>
  </si>
  <si>
    <t>gogari-realty-llp</t>
  </si>
  <si>
    <t>8209</t>
  </si>
  <si>
    <t>un7cvi1c9o2wxldz9p2dkbxf</t>
  </si>
  <si>
    <t>Sunbourne Developers Private Limited</t>
  </si>
  <si>
    <t>2025-06-30T12:55:58.000Z</t>
  </si>
  <si>
    <t>2025-11-07T12:49:39.952Z</t>
  </si>
  <si>
    <t>2025-11-07T12:49:39.927Z</t>
  </si>
  <si>
    <t>sunbourne-developers-private-limited</t>
  </si>
  <si>
    <t>8210</t>
  </si>
  <si>
    <t>ts26rx8lfayhjzu7o58pxj04</t>
  </si>
  <si>
    <t>Indian Infrastructure and Project India Private Limited</t>
  </si>
  <si>
    <t>2025-06-30T12:58:48.000Z</t>
  </si>
  <si>
    <t>2025-11-07T12:49:40.629Z</t>
  </si>
  <si>
    <t>2025-11-07T12:49:40.605Z</t>
  </si>
  <si>
    <t>indian-infrastructure-and-project-india-private-limited</t>
  </si>
  <si>
    <t>8211</t>
  </si>
  <si>
    <t>vth6b2tye5fmvp605bl55luv</t>
  </si>
  <si>
    <t>VINP Distilleries and Sugars Private Limited</t>
  </si>
  <si>
    <t>2025-06-30T13:23:12.000Z</t>
  </si>
  <si>
    <t>2026-01-06T12:37:46.856Z</t>
  </si>
  <si>
    <t>2026-01-06T12:37:46.785Z</t>
  </si>
  <si>
    <t>vinp-distilleries-and-sugars-private-limited</t>
  </si>
  <si>
    <t>8212</t>
  </si>
  <si>
    <t>f9rsbevy6jl5p1a27znn76ow</t>
  </si>
  <si>
    <t>Frontier Automotives Private Limited</t>
  </si>
  <si>
    <t>2025-07-01T10:20:19.000Z</t>
  </si>
  <si>
    <t>2025-11-07T12:49:42.218Z</t>
  </si>
  <si>
    <t>2025-11-07T12:49:42.176Z</t>
  </si>
  <si>
    <t>frontier-automotives-private-limited</t>
  </si>
  <si>
    <t>8213</t>
  </si>
  <si>
    <t>lcsv3za5cpciq03vaxuodzx9</t>
  </si>
  <si>
    <t>Andromeda Packaging Private Limited</t>
  </si>
  <si>
    <t>2025-07-01T11:16:16.000Z</t>
  </si>
  <si>
    <t>2025-11-07T12:49:42.985Z</t>
  </si>
  <si>
    <t>2025-11-07T12:49:42.962Z</t>
  </si>
  <si>
    <t>andromeda-packaging-private-limited</t>
  </si>
  <si>
    <t>8214</t>
  </si>
  <si>
    <t>wxsrcxnwmebm5co1dtjxajlm</t>
  </si>
  <si>
    <t>Gurumaharaj Engicon Private Limited</t>
  </si>
  <si>
    <t>2025-07-01T12:30:08.000Z</t>
  </si>
  <si>
    <t>2025-11-07T12:49:43.683Z</t>
  </si>
  <si>
    <t>2025-11-07T12:49:43.661Z</t>
  </si>
  <si>
    <t>gurumaharaj-engicon-private-limited</t>
  </si>
  <si>
    <t>8215</t>
  </si>
  <si>
    <t>oiahjgqr6olm9ndidlz9trr2</t>
  </si>
  <si>
    <t>VSS Constructions</t>
  </si>
  <si>
    <t>2025-07-02T09:35:37.000Z</t>
  </si>
  <si>
    <t>2025-11-07T12:49:44.389Z</t>
  </si>
  <si>
    <t>2025-11-07T12:49:44.366Z</t>
  </si>
  <si>
    <t>vss-constructions</t>
  </si>
  <si>
    <t>8216</t>
  </si>
  <si>
    <t>iaskgi56lb2o5ca1edjcvs9h</t>
  </si>
  <si>
    <t>RBS Builders and Developers</t>
  </si>
  <si>
    <t>2025-07-02T10:07:09.000Z</t>
  </si>
  <si>
    <t>2025-11-07T12:49:45.140Z</t>
  </si>
  <si>
    <t>2025-11-07T12:49:45.120Z</t>
  </si>
  <si>
    <t>rbs-builders-and-developers</t>
  </si>
  <si>
    <t>8217</t>
  </si>
  <si>
    <t>w6nsev6brzth8db829vgpo44</t>
  </si>
  <si>
    <t>Lala Pipes Private Limited</t>
  </si>
  <si>
    <t>2025-07-02T11:51:00.000Z</t>
  </si>
  <si>
    <t>2025-11-07T12:49:45.846Z</t>
  </si>
  <si>
    <t>2025-11-07T12:49:45.818Z</t>
  </si>
  <si>
    <t>lala-pipes-private-limited</t>
  </si>
  <si>
    <t>8218</t>
  </si>
  <si>
    <t>o8txv7t97qjg15antiog5j3n</t>
  </si>
  <si>
    <t>Om Swaroop Ispat Private Limited</t>
  </si>
  <si>
    <t>2025-07-02T12:12:55.000Z</t>
  </si>
  <si>
    <t>2025-11-07T12:49:46.552Z</t>
  </si>
  <si>
    <t>2025-11-07T12:49:46.529Z</t>
  </si>
  <si>
    <t>om-swaroop-ispat-private-limited</t>
  </si>
  <si>
    <t>8219</t>
  </si>
  <si>
    <t>i4s8v2bre2peb0dl71ooy5bc</t>
  </si>
  <si>
    <t>BAC Infratech Private Limited</t>
  </si>
  <si>
    <t>2025-07-02T12:32:20.000Z</t>
  </si>
  <si>
    <t>2025-11-07T12:49:47.312Z</t>
  </si>
  <si>
    <t>2025-11-07T12:49:47.288Z</t>
  </si>
  <si>
    <t>bac-infratech-private-limited</t>
  </si>
  <si>
    <t>8220</t>
  </si>
  <si>
    <t>m00hbqzfwcadp5q2ih9jmrmu</t>
  </si>
  <si>
    <t>Servitium Microfinance Private Limited</t>
  </si>
  <si>
    <t>2025-07-02T12:38:16.000Z</t>
  </si>
  <si>
    <t>2025-11-07T12:49:48.619Z</t>
  </si>
  <si>
    <t>2025-11-07T12:49:48.579Z</t>
  </si>
  <si>
    <t>servitium-microfinance-private-limited</t>
  </si>
  <si>
    <t>8221</t>
  </si>
  <si>
    <t>olb4z8rd4y82ekvcji47t1os</t>
  </si>
  <si>
    <t>S.S. Steels &amp; Power Private Limited</t>
  </si>
  <si>
    <t>2025-07-03T09:46:17.000Z</t>
  </si>
  <si>
    <t>2025-12-17T12:23:53.598Z</t>
  </si>
  <si>
    <t>2025-12-17T12:23:53.493Z</t>
  </si>
  <si>
    <t>ss-steel-and-power</t>
  </si>
  <si>
    <t>8222</t>
  </si>
  <si>
    <t>nj55eaid88pz5qontmv8f293</t>
  </si>
  <si>
    <t>Shree Ganga Finance Private Limited</t>
  </si>
  <si>
    <t>2025-07-03T12:21:53.000Z</t>
  </si>
  <si>
    <t>2025-11-07T12:49:50.167Z</t>
  </si>
  <si>
    <t>2025-11-07T12:49:49.989Z</t>
  </si>
  <si>
    <t>shree-ganga-finance-private-limited</t>
  </si>
  <si>
    <t>8223</t>
  </si>
  <si>
    <t>w1o80rs0m2vvvq9tv17wp3eb</t>
  </si>
  <si>
    <t>Bindra Steel Private Limited</t>
  </si>
  <si>
    <t>2025-07-03T12:50:02.000Z</t>
  </si>
  <si>
    <t>2025-11-18T06:06:58.823Z</t>
  </si>
  <si>
    <t>2025-11-18T06:06:58.667Z</t>
  </si>
  <si>
    <t>bindra-steel-private-limited</t>
  </si>
  <si>
    <t>8224</t>
  </si>
  <si>
    <t>jqxr7fibb2h1w4nap5z4a4t5</t>
  </si>
  <si>
    <t>Permeshwar Fashions Impex Private Limited</t>
  </si>
  <si>
    <t>2025-07-03T13:25:22.000Z</t>
  </si>
  <si>
    <t>2025-11-07T12:49:51.795Z</t>
  </si>
  <si>
    <t>2025-11-07T12:49:51.774Z</t>
  </si>
  <si>
    <t>permeshwar-fashions-impex-private-limited</t>
  </si>
  <si>
    <t>8225</t>
  </si>
  <si>
    <t>a0k5mk5r3cwnaqirf9gl3wzs</t>
  </si>
  <si>
    <t>Vision Erectors Private Limited</t>
  </si>
  <si>
    <t>2025-07-03T13:26:49.000Z</t>
  </si>
  <si>
    <t>2025-11-07T12:49:52.316Z</t>
  </si>
  <si>
    <t>2025-11-07T12:49:52.295Z</t>
  </si>
  <si>
    <t>vision-erectors-private-limited</t>
  </si>
  <si>
    <t>8226</t>
  </si>
  <si>
    <t>xziz36x8zbp5fj7i04wzssw7</t>
  </si>
  <si>
    <t>Vision Infra</t>
  </si>
  <si>
    <t>2025-07-03T13:30:44.000Z</t>
  </si>
  <si>
    <t>2025-11-07T12:49:52.979Z</t>
  </si>
  <si>
    <t>2025-11-07T12:49:52.960Z</t>
  </si>
  <si>
    <t>vision-infra</t>
  </si>
  <si>
    <t>8227</t>
  </si>
  <si>
    <t>eri4ad7gg6skce4otkkgsnr1</t>
  </si>
  <si>
    <t>Visakha Constructions</t>
  </si>
  <si>
    <t>2025-07-04T09:36:47.000Z</t>
  </si>
  <si>
    <t>2025-11-07T12:49:53.707Z</t>
  </si>
  <si>
    <t>2025-11-07T12:49:53.688Z</t>
  </si>
  <si>
    <t>visakha-constructions</t>
  </si>
  <si>
    <t>8228</t>
  </si>
  <si>
    <t>dss9npfpvtkqj92q5tqudgq4</t>
  </si>
  <si>
    <t>Transline Technologies Limited</t>
  </si>
  <si>
    <t>2025-07-04T11:07:44.000Z</t>
  </si>
  <si>
    <t>2025-12-30T13:11:10.037Z</t>
  </si>
  <si>
    <t>2025-12-30T13:11:09.889Z</t>
  </si>
  <si>
    <t>transline-technologies-limited</t>
  </si>
  <si>
    <t>8229</t>
  </si>
  <si>
    <t>uk391vz6ibc3txzmiag9nbqd</t>
  </si>
  <si>
    <t>M.C. Foods</t>
  </si>
  <si>
    <t>2025-07-04T12:35:39.000Z</t>
  </si>
  <si>
    <t>2025-11-07T12:49:55.283Z</t>
  </si>
  <si>
    <t>2025-11-07T12:49:55.263Z</t>
  </si>
  <si>
    <t>mc-foods</t>
  </si>
  <si>
    <t>8230</t>
  </si>
  <si>
    <t>ukx5duvlp4sk1c8mnju0415z</t>
  </si>
  <si>
    <t>Pinkku Enterrprises</t>
  </si>
  <si>
    <t>2025-07-04T12:44:09.000Z</t>
  </si>
  <si>
    <t>2025-11-07T12:49:56.003Z</t>
  </si>
  <si>
    <t>2025-11-07T12:49:55.984Z</t>
  </si>
  <si>
    <t>pinkku-enterrprises</t>
  </si>
  <si>
    <t>8231</t>
  </si>
  <si>
    <t>m8203rc8twzmmbb4dvacbdhz</t>
  </si>
  <si>
    <t>Bhanu Infrabuild Private Limited</t>
  </si>
  <si>
    <t>2025-07-07T07:17:08.000Z</t>
  </si>
  <si>
    <t>2025-11-27T13:29:11.784Z</t>
  </si>
  <si>
    <t>2025-11-27T13:29:11.680Z</t>
  </si>
  <si>
    <t>bhanu-infrabuild-private-limited</t>
  </si>
  <si>
    <t>8232</t>
  </si>
  <si>
    <t>soya5d6ts5m5jk7nuyx784ne</t>
  </si>
  <si>
    <t>Omaxe Limited</t>
  </si>
  <si>
    <t>2025-07-07T09:48:32.000Z</t>
  </si>
  <si>
    <t>2025-11-07T12:49:57.348Z</t>
  </si>
  <si>
    <t>2025-11-07T12:49:57.330Z</t>
  </si>
  <si>
    <t>omaxe-limited</t>
  </si>
  <si>
    <t>8233</t>
  </si>
  <si>
    <t>giqb444ifitirahzles2hd05</t>
  </si>
  <si>
    <t>Venus Green Build LLP</t>
  </si>
  <si>
    <t>2025-07-07T10:57:22.000Z</t>
  </si>
  <si>
    <t>2025-11-07T12:49:58.050Z</t>
  </si>
  <si>
    <t>2025-11-07T12:49:58.032Z</t>
  </si>
  <si>
    <t>venus-green-build-llp</t>
  </si>
  <si>
    <t>8234</t>
  </si>
  <si>
    <t>qw4otkd1cny2weotnmn5pplx</t>
  </si>
  <si>
    <t>CMR Infrastructure Private Limited</t>
  </si>
  <si>
    <t>2025-07-07T11:46:15.000Z</t>
  </si>
  <si>
    <t>2025-11-07T12:49:58.835Z</t>
  </si>
  <si>
    <t>2025-11-07T12:49:58.816Z</t>
  </si>
  <si>
    <t>cmr-infrastructure-private-limited</t>
  </si>
  <si>
    <t>8235</t>
  </si>
  <si>
    <t>dunvsrnjksjuabsqn1p2la95</t>
  </si>
  <si>
    <t>Heritage Landmarks Autoworld Private Limited</t>
  </si>
  <si>
    <t>2025-07-07T12:52:02.000Z</t>
  </si>
  <si>
    <t>2025-11-07T12:49:59.564Z</t>
  </si>
  <si>
    <t>2025-11-07T12:49:59.544Z</t>
  </si>
  <si>
    <t>heritage-landmarks-autoworld-private-limited</t>
  </si>
  <si>
    <t>8236</t>
  </si>
  <si>
    <t>w4iki5asoplrtj6azzo6vkni</t>
  </si>
  <si>
    <t>Almega Coatings Private Limited</t>
  </si>
  <si>
    <t>2025-07-07T13:16:52.000Z</t>
  </si>
  <si>
    <t>2025-11-07T12:50:00.344Z</t>
  </si>
  <si>
    <t>2025-11-07T12:50:00.323Z</t>
  </si>
  <si>
    <t>almega-coatings-private-limited</t>
  </si>
  <si>
    <t>8237</t>
  </si>
  <si>
    <t>kxhbu9o17h1ubwbo60bh3vrg</t>
  </si>
  <si>
    <t>Zenium Cables Limited</t>
  </si>
  <si>
    <t>2025-07-08T06:57:14.000Z</t>
  </si>
  <si>
    <t>2025-11-07T12:50:01.163Z</t>
  </si>
  <si>
    <t>2025-11-07T12:50:01.136Z</t>
  </si>
  <si>
    <t>zenium-cables-limited</t>
  </si>
  <si>
    <t>8238</t>
  </si>
  <si>
    <t>jx3k95ox04mocuew3q6wgmhq</t>
  </si>
  <si>
    <t>Ars Agri Industries LLP</t>
  </si>
  <si>
    <t>2025-07-09T10:28:19.000Z</t>
  </si>
  <si>
    <t>2025-11-07T12:50:01.899Z</t>
  </si>
  <si>
    <t>2025-11-07T12:50:01.875Z</t>
  </si>
  <si>
    <t>ars-agri-industries-llp</t>
  </si>
  <si>
    <t>8239</t>
  </si>
  <si>
    <t>k775g1tdikypeho1txrqh1xr</t>
  </si>
  <si>
    <t>Sri Panchamukhi Nutrients Private Limited</t>
  </si>
  <si>
    <t>2025-07-09T10:51:36.000Z</t>
  </si>
  <si>
    <t>2025-11-07T12:50:02.598Z</t>
  </si>
  <si>
    <t>2025-11-07T12:50:02.577Z</t>
  </si>
  <si>
    <t>sri-panchamukhi-nutrients-private-limited</t>
  </si>
  <si>
    <t>8240</t>
  </si>
  <si>
    <t>libx3ropxkxl9swaa3gizjsu</t>
  </si>
  <si>
    <t>Sailor Exports Limited</t>
  </si>
  <si>
    <t>2025-07-10T10:09:05.000Z</t>
  </si>
  <si>
    <t>2025-11-07T12:50:03.288Z</t>
  </si>
  <si>
    <t>2025-11-07T12:50:03.268Z</t>
  </si>
  <si>
    <t>sailor-exports-limited</t>
  </si>
  <si>
    <t>8241</t>
  </si>
  <si>
    <t>qbiqp6dxi1vj4lspl6yqymdc</t>
  </si>
  <si>
    <t>AC Jain Builders and Developers LLP</t>
  </si>
  <si>
    <t>2025-07-10T11:06:14.000Z</t>
  </si>
  <si>
    <t>2025-11-07T12:50:03.953Z</t>
  </si>
  <si>
    <t>2025-11-07T12:50:03.935Z</t>
  </si>
  <si>
    <t>ac-jain-builders-and-developers-llp-</t>
  </si>
  <si>
    <t>8242</t>
  </si>
  <si>
    <t>syliszmvb4iazwe97ngi4y6g</t>
  </si>
  <si>
    <t>A G Ashtavinayaka Petrochem Private Limited</t>
  </si>
  <si>
    <t>2025-07-11T11:52:48.000Z</t>
  </si>
  <si>
    <t>2025-11-07T12:50:04.677Z</t>
  </si>
  <si>
    <t>2025-11-07T12:50:04.656Z</t>
  </si>
  <si>
    <t>a-g-ashtavinayaka-petrochem-private-limited</t>
  </si>
  <si>
    <t>8243</t>
  </si>
  <si>
    <t>nmbxds99zxalraf868vkbh98</t>
  </si>
  <si>
    <t>K G Spirits LLP</t>
  </si>
  <si>
    <t>2025-07-14T08:44:07.000Z</t>
  </si>
  <si>
    <t>2025-11-07T12:50:05.891Z</t>
  </si>
  <si>
    <t>2025-11-07T12:50:05.861Z</t>
  </si>
  <si>
    <t>k-g-spirits-llp</t>
  </si>
  <si>
    <t>8244</t>
  </si>
  <si>
    <t>wwlspluyfvu0ns6t2ni5d51f</t>
  </si>
  <si>
    <t>Malti Enterprises</t>
  </si>
  <si>
    <t>2025-07-14T11:50:14.000Z</t>
  </si>
  <si>
    <t>2025-11-07T12:50:07.176Z</t>
  </si>
  <si>
    <t>2025-11-07T12:50:07.146Z</t>
  </si>
  <si>
    <t>malti-enterprises</t>
  </si>
  <si>
    <t>8245</t>
  </si>
  <si>
    <t>fgo6t8300n90zdvau3ou4bw8</t>
  </si>
  <si>
    <t>DRS Infratech Private Limited</t>
  </si>
  <si>
    <t>2025-07-14T12:09:36.000Z</t>
  </si>
  <si>
    <t>2025-11-07T12:50:07.879Z</t>
  </si>
  <si>
    <t>2025-11-07T12:50:07.859Z</t>
  </si>
  <si>
    <t>drs-infratech-private-limited</t>
  </si>
  <si>
    <t>8246</t>
  </si>
  <si>
    <t>yw8s6cxi196dsfxy3uu5qzn1</t>
  </si>
  <si>
    <t>Vaswani Industries Limited</t>
  </si>
  <si>
    <t>2025-07-14T13:09:04.000Z</t>
  </si>
  <si>
    <t>2025-11-07T12:50:08.528Z</t>
  </si>
  <si>
    <t>2025-11-07T12:50:08.507Z</t>
  </si>
  <si>
    <t>vaswani-industries-limited</t>
  </si>
  <si>
    <t>8247</t>
  </si>
  <si>
    <t>bzl07ul9eg59j8snr61c97g5</t>
  </si>
  <si>
    <t>HMP Buildcon Private Limited</t>
  </si>
  <si>
    <t>2025-07-15T06:24:53.000Z</t>
  </si>
  <si>
    <t>2025-11-07T12:50:09.726Z</t>
  </si>
  <si>
    <t>2025-11-07T12:50:09.701Z</t>
  </si>
  <si>
    <t>hmp-buildcon-private-limited</t>
  </si>
  <si>
    <t>8248</t>
  </si>
  <si>
    <t>uiis6r1ilwsnruw6sakj5z3l</t>
  </si>
  <si>
    <t>Land Trades Builders &amp; Developers</t>
  </si>
  <si>
    <t>2025-07-15T06:53:01.000Z</t>
  </si>
  <si>
    <t>2025-11-07T12:50:10.401Z</t>
  </si>
  <si>
    <t>2025-11-07T12:50:10.381Z</t>
  </si>
  <si>
    <t>land-trades-builders--developers</t>
  </si>
  <si>
    <t>8249</t>
  </si>
  <si>
    <t>sd0nqo3gdnfmqydjg7s804aw</t>
  </si>
  <si>
    <t>Sixth Energy Technologies Private Limited</t>
  </si>
  <si>
    <t>2025-07-15T06:58:16.000Z</t>
  </si>
  <si>
    <t>2025-11-07T12:50:11.062Z</t>
  </si>
  <si>
    <t>2025-11-07T12:50:11.040Z</t>
  </si>
  <si>
    <t>sixth-energy-technologies-private-limited</t>
  </si>
  <si>
    <t>8250</t>
  </si>
  <si>
    <t>tsr3nutehz9qd5fdx4lwefhy</t>
  </si>
  <si>
    <t>GK Orthocity Private Limited</t>
  </si>
  <si>
    <t>2025-07-15T08:54:42.000Z</t>
  </si>
  <si>
    <t>2025-11-07T12:50:11.789Z</t>
  </si>
  <si>
    <t>2025-11-07T12:50:11.766Z</t>
  </si>
  <si>
    <t>gk-orthocity-private-limited</t>
  </si>
  <si>
    <t>8251</t>
  </si>
  <si>
    <t>ogactobtqdgfzfdcud3m2n59</t>
  </si>
  <si>
    <t>Kukreja Infrastructures</t>
  </si>
  <si>
    <t>2025-07-15T09:27:52.000Z</t>
  </si>
  <si>
    <t>2025-11-07T12:50:13.100Z</t>
  </si>
  <si>
    <t>2025-11-07T12:50:13.074Z</t>
  </si>
  <si>
    <t>kukreja-infrastructures</t>
  </si>
  <si>
    <t>8252</t>
  </si>
  <si>
    <t>rfbatru1ivqmy6u0f5oy7gi7</t>
  </si>
  <si>
    <t>Flowman Metrix Private Limited</t>
  </si>
  <si>
    <t>2025-07-15T12:56:57.000Z</t>
  </si>
  <si>
    <t>2025-11-07T12:50:13.826Z</t>
  </si>
  <si>
    <t>2025-11-07T12:50:13.801Z</t>
  </si>
  <si>
    <t>flowman-metrix-private-limited</t>
  </si>
  <si>
    <t>8253</t>
  </si>
  <si>
    <t>npon0eftz0cj9xgpk8dzcpyh</t>
  </si>
  <si>
    <t>Real Touch Finance Limited</t>
  </si>
  <si>
    <t>2025-07-16T09:38:30.000Z</t>
  </si>
  <si>
    <t>2025-11-07T12:50:14.554Z</t>
  </si>
  <si>
    <t>2025-11-07T12:50:14.534Z</t>
  </si>
  <si>
    <t>real-touch-finance-limited</t>
  </si>
  <si>
    <t>8254</t>
  </si>
  <si>
    <t>wb742a9xcza7ms05tyycitiw</t>
  </si>
  <si>
    <t>Melhor Solutions Private Limited</t>
  </si>
  <si>
    <t>2025-07-16T12:47:40.000Z</t>
  </si>
  <si>
    <t>2025-11-07T12:50:15.294Z</t>
  </si>
  <si>
    <t>2025-11-07T12:50:15.273Z</t>
  </si>
  <si>
    <t>melhor-solutions-private-limited</t>
  </si>
  <si>
    <t>8255</t>
  </si>
  <si>
    <t>cc7m9myfz3dgasaau2qrwfmp</t>
  </si>
  <si>
    <t>Agilis Vitrified Private Limited</t>
  </si>
  <si>
    <t>2025-07-17T10:38:01.000Z</t>
  </si>
  <si>
    <t>2025-11-07T12:50:15.978Z</t>
  </si>
  <si>
    <t>2025-11-07T12:50:15.958Z</t>
  </si>
  <si>
    <t>agilis-vitrified-private-limited</t>
  </si>
  <si>
    <t>8256</t>
  </si>
  <si>
    <t>uc9ehkane30av3rdabymi66m</t>
  </si>
  <si>
    <t>Heritage Alloys Private Limited</t>
  </si>
  <si>
    <t>2025-07-17T12:40:50.000Z</t>
  </si>
  <si>
    <t>2025-11-07T12:50:16.758Z</t>
  </si>
  <si>
    <t>2025-11-07T12:50:16.736Z</t>
  </si>
  <si>
    <t>heritage-alloys-private-limited</t>
  </si>
  <si>
    <t>8257</t>
  </si>
  <si>
    <t>e0j4tzbsanzo2usrpjl727cd</t>
  </si>
  <si>
    <t>Generic Engineering Construction and Projects Limited</t>
  </si>
  <si>
    <t>2025-07-18T12:13:25.000Z</t>
  </si>
  <si>
    <t>2026-02-05T12:11:19.805Z</t>
  </si>
  <si>
    <t>2026-02-05T12:11:19.670Z</t>
  </si>
  <si>
    <t>generic-engineering-construction-and-projects-limited</t>
  </si>
  <si>
    <t>8258</t>
  </si>
  <si>
    <t>g8gmre2c7b20boj4xoldayn7</t>
  </si>
  <si>
    <t>Ginni Devi Goel Foundation</t>
  </si>
  <si>
    <t>2025-07-21T09:33:36.000Z</t>
  </si>
  <si>
    <t>2025-11-07T12:50:18.349Z</t>
  </si>
  <si>
    <t>2025-11-07T12:50:18.328Z</t>
  </si>
  <si>
    <t>ginni-devi-goel-foundation</t>
  </si>
  <si>
    <t>8259</t>
  </si>
  <si>
    <t>xr9y3n0coe3swtkofklgc6y3</t>
  </si>
  <si>
    <t>Mehta Construction Co.</t>
  </si>
  <si>
    <t>2025-07-22T11:01:57.000Z</t>
  </si>
  <si>
    <t>2025-11-07T12:50:19.059Z</t>
  </si>
  <si>
    <t>2025-11-07T12:50:19.039Z</t>
  </si>
  <si>
    <t>mehta-construction-co</t>
  </si>
  <si>
    <t>8260</t>
  </si>
  <si>
    <t>tdrvs79tm2bk5yhf9f249x82</t>
  </si>
  <si>
    <t>Atlantaa Limited</t>
  </si>
  <si>
    <t>2025-07-23T11:24:49.000Z</t>
  </si>
  <si>
    <t>2025-11-07T12:50:19.750Z</t>
  </si>
  <si>
    <t>2025-11-07T12:50:19.731Z</t>
  </si>
  <si>
    <t>atlantaa-limited</t>
  </si>
  <si>
    <t>8261</t>
  </si>
  <si>
    <t>zq59dnbzjrkkgvqrkrghbvvc</t>
  </si>
  <si>
    <t>Panchjanya Automobile</t>
  </si>
  <si>
    <t>2025-07-24T07:08:25.000Z</t>
  </si>
  <si>
    <t>2025-11-07T12:50:20.441Z</t>
  </si>
  <si>
    <t>2025-11-07T12:50:20.423Z</t>
  </si>
  <si>
    <t>panchjanya-automobile</t>
  </si>
  <si>
    <t>8262</t>
  </si>
  <si>
    <t>tdn8shgy0zbws1yfkoz4tniy</t>
  </si>
  <si>
    <t>Vindhyachal Distilleries Private Limited</t>
  </si>
  <si>
    <t>2025-07-24T08:49:22.000Z</t>
  </si>
  <si>
    <t>2025-11-07T12:50:21.233Z</t>
  </si>
  <si>
    <t>2025-11-07T12:50:21.213Z</t>
  </si>
  <si>
    <t>vindhyachal-distilleries-private-limited</t>
  </si>
  <si>
    <t>8263</t>
  </si>
  <si>
    <t>suu1lli5io4h2h1xiyd13ryc</t>
  </si>
  <si>
    <t>RBS Renewables Private Limited</t>
  </si>
  <si>
    <t>2025-07-24T09:29:06.000Z</t>
  </si>
  <si>
    <t>2025-11-07T12:50:21.992Z</t>
  </si>
  <si>
    <t>2025-11-07T12:50:21.973Z</t>
  </si>
  <si>
    <t>rbs-renewables-private-limited</t>
  </si>
  <si>
    <t>8264</t>
  </si>
  <si>
    <t>swnrcbidi1m93v2nos0mslwd</t>
  </si>
  <si>
    <t>Sarlal Engineering Limited</t>
  </si>
  <si>
    <t>2025-07-24T09:48:34.000Z</t>
  </si>
  <si>
    <t>2025-11-07T12:50:22.746Z</t>
  </si>
  <si>
    <t>2025-11-07T12:50:22.726Z</t>
  </si>
  <si>
    <t>sarlal-engineering-limited</t>
  </si>
  <si>
    <t>8265</t>
  </si>
  <si>
    <t>p8xxdvtz86sw860urg9ai8by</t>
  </si>
  <si>
    <t>Rohit Iron and Steel (India) Private Limited</t>
  </si>
  <si>
    <t>2025-07-24T10:02:44.000Z</t>
  </si>
  <si>
    <t>2025-11-07T12:50:23.474Z</t>
  </si>
  <si>
    <t>2025-11-07T12:50:23.454Z</t>
  </si>
  <si>
    <t>rohit-iron-and-steel-india-private-limited</t>
  </si>
  <si>
    <t>8266</t>
  </si>
  <si>
    <t>rqjcu3108mai2hwx3yzbx2c7</t>
  </si>
  <si>
    <t>Ganga Agro Tech Private Limited</t>
  </si>
  <si>
    <t>2025-07-24T12:36:38.000Z</t>
  </si>
  <si>
    <t>2025-11-07T12:50:24.162Z</t>
  </si>
  <si>
    <t>2025-11-07T12:50:24.144Z</t>
  </si>
  <si>
    <t>ganga-agro-tech-private-limited</t>
  </si>
  <si>
    <t>8267</t>
  </si>
  <si>
    <t>prj6sg6pwlf4d4bzgot98u0a</t>
  </si>
  <si>
    <t>Jalandhar Leather India Private Limited</t>
  </si>
  <si>
    <t>2025-07-24T12:40:38.000Z</t>
  </si>
  <si>
    <t>2025-11-07T12:50:24.949Z</t>
  </si>
  <si>
    <t>2025-11-07T12:50:24.929Z</t>
  </si>
  <si>
    <t>jalandhar-leather-india-private-limited</t>
  </si>
  <si>
    <t>8268</t>
  </si>
  <si>
    <t>vmmymearv26poidyn1nvvqm9</t>
  </si>
  <si>
    <t>Aqualite Industries Private Limited</t>
  </si>
  <si>
    <t>2025-07-25T10:16:38.000Z</t>
  </si>
  <si>
    <t>2025-11-07T12:50:25.732Z</t>
  </si>
  <si>
    <t>2025-11-07T12:50:25.704Z</t>
  </si>
  <si>
    <t>aqualite-industries-private-limited</t>
  </si>
  <si>
    <t>8269</t>
  </si>
  <si>
    <t>wf7zm0faospyzto225qviy6o</t>
  </si>
  <si>
    <t>ST PIPES AND TUBES CO.</t>
  </si>
  <si>
    <t>2025-07-25T12:12:18.000Z</t>
  </si>
  <si>
    <t>2025-11-07T12:50:26.484Z</t>
  </si>
  <si>
    <t>2025-11-07T12:50:26.464Z</t>
  </si>
  <si>
    <t>st-pipes-and-tubes-co</t>
  </si>
  <si>
    <t>8270</t>
  </si>
  <si>
    <t>mum9vkqv5g54otyhip8hmmp1</t>
  </si>
  <si>
    <t>Lalchnd Resort Private Limited</t>
  </si>
  <si>
    <t>2025-07-28T10:54:38.000Z</t>
  </si>
  <si>
    <t>2025-11-07T12:50:27.169Z</t>
  </si>
  <si>
    <t>2025-11-07T12:50:27.151Z</t>
  </si>
  <si>
    <t>lalchnd-resort-private-limited</t>
  </si>
  <si>
    <t>8271</t>
  </si>
  <si>
    <t>gc1hw3s9wauptao1tt8vjvpe</t>
  </si>
  <si>
    <t>Aditya Autocare Private Limited</t>
  </si>
  <si>
    <t>2025-07-29T07:18:28.000Z</t>
  </si>
  <si>
    <t>2025-11-07T12:50:27.916Z</t>
  </si>
  <si>
    <t>2025-11-07T12:50:27.882Z</t>
  </si>
  <si>
    <t>aditya-autocare-private-limited</t>
  </si>
  <si>
    <t>8272</t>
  </si>
  <si>
    <t>mxep948be1ky8n2vgu0uspty</t>
  </si>
  <si>
    <t>Kumbhalgarh Yatri Niwas Private Limited</t>
  </si>
  <si>
    <t>2025-07-29T09:48:26.000Z</t>
  </si>
  <si>
    <t>2025-11-07T12:50:28.667Z</t>
  </si>
  <si>
    <t>2025-11-07T12:50:28.647Z</t>
  </si>
  <si>
    <t>kumbhalgarh-yatri-niwas-private-limited</t>
  </si>
  <si>
    <t>8273</t>
  </si>
  <si>
    <t>bye7bsaulywpfrpnkbgpyqkr</t>
  </si>
  <si>
    <t>Euro India Fresh Foods Limited</t>
  </si>
  <si>
    <t>2025-07-29T10:08:59.000Z</t>
  </si>
  <si>
    <t>2025-11-07T12:50:29.391Z</t>
  </si>
  <si>
    <t>2025-11-07T12:50:29.370Z</t>
  </si>
  <si>
    <t>euro-india-fresh-foods-limited</t>
  </si>
  <si>
    <t>8274</t>
  </si>
  <si>
    <t>bthf5wch1gvnwa3xr08l7l0l</t>
  </si>
  <si>
    <t>Cuttack Agrivet Private Limited</t>
  </si>
  <si>
    <t>2025-07-29T11:22:51.000Z</t>
  </si>
  <si>
    <t>2025-11-07T12:50:30.104Z</t>
  </si>
  <si>
    <t>2025-11-07T12:50:30.083Z</t>
  </si>
  <si>
    <t>cuttack-agrivet-private-limited</t>
  </si>
  <si>
    <t>8275</t>
  </si>
  <si>
    <t>kjdsoivj9a06fi2isrqr4sv7</t>
  </si>
  <si>
    <t>Martco Exports Private Limited</t>
  </si>
  <si>
    <t>2025-07-30T10:42:15.000Z</t>
  </si>
  <si>
    <t>2025-11-07T12:50:30.933Z</t>
  </si>
  <si>
    <t>2025-11-07T12:50:30.912Z</t>
  </si>
  <si>
    <t>martco-exports-private-limited</t>
  </si>
  <si>
    <t>8276</t>
  </si>
  <si>
    <t>uy3zkafxr7fxypk9n11ukg1b</t>
  </si>
  <si>
    <t>Zeal Aqua Limited</t>
  </si>
  <si>
    <t>2025-07-30T11:43:10.000Z</t>
  </si>
  <si>
    <t>2025-11-07T12:50:32.330Z</t>
  </si>
  <si>
    <t>2025-11-07T12:50:32.302Z</t>
  </si>
  <si>
    <t>zeal-aqua-limited</t>
  </si>
  <si>
    <t>8277</t>
  </si>
  <si>
    <t>ot5cs326qdmu4o8tps27p84u</t>
  </si>
  <si>
    <t>Balaji Rice Industries Private Limited</t>
  </si>
  <si>
    <t>2025-07-31T06:30:56.000Z</t>
  </si>
  <si>
    <t>2025-11-07T12:50:33.092Z</t>
  </si>
  <si>
    <t>2025-11-07T12:50:33.071Z</t>
  </si>
  <si>
    <t>balaji-rice-industries-private-limited</t>
  </si>
  <si>
    <t>8278</t>
  </si>
  <si>
    <t>ka16zcn3m4hsd166vjvcx3mu</t>
  </si>
  <si>
    <t>Shailputri Iron and Steels Private Limited</t>
  </si>
  <si>
    <t>2025-07-31T08:51:33.000Z</t>
  </si>
  <si>
    <t>2025-11-07T12:50:33.865Z</t>
  </si>
  <si>
    <t>2025-11-07T12:50:33.838Z</t>
  </si>
  <si>
    <t>shailputri-iron-and-steels-private-limited-</t>
  </si>
  <si>
    <t>8279</t>
  </si>
  <si>
    <t>ddd2tapfqeutslnbf90r1gsf</t>
  </si>
  <si>
    <t>Modern Prefab Systems Private Limited</t>
  </si>
  <si>
    <t>2025-07-31T09:38:24.000Z</t>
  </si>
  <si>
    <t>2025-11-07T12:50:34.631Z</t>
  </si>
  <si>
    <t>2025-11-07T12:50:34.607Z</t>
  </si>
  <si>
    <t>modern-prefab-systems-private-limited</t>
  </si>
  <si>
    <t>8280</t>
  </si>
  <si>
    <t>d5b1pqzw0owyoxi0jt3mj1hx</t>
  </si>
  <si>
    <t>UVR PROJECTS</t>
  </si>
  <si>
    <t>2025-07-31T11:04:00.000Z</t>
  </si>
  <si>
    <t>2025-11-07T12:50:35.333Z</t>
  </si>
  <si>
    <t>2025-11-07T12:50:35.312Z</t>
  </si>
  <si>
    <t>uvr-projects</t>
  </si>
  <si>
    <t>8281</t>
  </si>
  <si>
    <t>dxifuq7b90ylvzlcv7mlpik0</t>
  </si>
  <si>
    <t>Starline Cars Private Limited</t>
  </si>
  <si>
    <t>2025-07-31T12:23:30.000Z</t>
  </si>
  <si>
    <t>2025-11-07T12:50:36.020Z</t>
  </si>
  <si>
    <t>2025-11-07T12:50:36.000Z</t>
  </si>
  <si>
    <t>starline-cars-private-limited</t>
  </si>
  <si>
    <t>8282</t>
  </si>
  <si>
    <t>zmy9yy01mckfomemysipl37i</t>
  </si>
  <si>
    <t>Om Shweta Food &amp; Feed Private Limited</t>
  </si>
  <si>
    <t>2025-08-01T07:16:03.000Z</t>
  </si>
  <si>
    <t>2025-11-07T12:50:36.704Z</t>
  </si>
  <si>
    <t>2025-11-07T12:50:36.685Z</t>
  </si>
  <si>
    <t>om-shweta-food--feed-private-limited</t>
  </si>
  <si>
    <t>8283</t>
  </si>
  <si>
    <t>snedmpmk4yp5yzjyhvem2ocr</t>
  </si>
  <si>
    <t>Niros Exports &amp; Trading Private Limited</t>
  </si>
  <si>
    <t>2025-08-01T11:26:02.000Z</t>
  </si>
  <si>
    <t>2025-11-07T12:50:37.440Z</t>
  </si>
  <si>
    <t>2025-11-07T12:50:37.420Z</t>
  </si>
  <si>
    <t>niros-exports--trading-private-limited</t>
  </si>
  <si>
    <t>8284</t>
  </si>
  <si>
    <t>ad1mqczmolsmg0ydyaezgxp9</t>
  </si>
  <si>
    <t>Balajee Loha Private Limited</t>
  </si>
  <si>
    <t>2025-08-01T12:04:59.000Z</t>
  </si>
  <si>
    <t>2025-11-07T12:50:38.118Z</t>
  </si>
  <si>
    <t>2025-11-07T12:50:38.099Z</t>
  </si>
  <si>
    <t>balajee-loha-private-limited</t>
  </si>
  <si>
    <t>8285</t>
  </si>
  <si>
    <t>buidei7alspisztzhdbq2ekj</t>
  </si>
  <si>
    <t>Shree TNB Polymer Limited</t>
  </si>
  <si>
    <t>2025-08-01T12:06:51.000Z</t>
  </si>
  <si>
    <t>2025-11-07T12:50:38.947Z</t>
  </si>
  <si>
    <t>2025-11-07T12:50:38.908Z</t>
  </si>
  <si>
    <t>shree-tnb-polymer-limited</t>
  </si>
  <si>
    <t>8286</t>
  </si>
  <si>
    <t>cpfur9hl6b6uo0yqeiez4r6j</t>
  </si>
  <si>
    <t>Balajee Structural (India) Private Limited</t>
  </si>
  <si>
    <t>2025-08-01T12:08:32.000Z</t>
  </si>
  <si>
    <t>2025-11-07T12:50:39.721Z</t>
  </si>
  <si>
    <t>2025-11-07T12:50:39.700Z</t>
  </si>
  <si>
    <t>balajee-structural-india-private-limited</t>
  </si>
  <si>
    <t>8287</t>
  </si>
  <si>
    <t>okq375zccewdv0t4nj8zyerr</t>
  </si>
  <si>
    <t>Shree Hanuman Loha Private Limited</t>
  </si>
  <si>
    <t>2025-08-01T12:41:24.000Z</t>
  </si>
  <si>
    <t>2025-11-07T12:50:40.447Z</t>
  </si>
  <si>
    <t>2025-11-07T12:50:40.428Z</t>
  </si>
  <si>
    <t>shree-hanuman-loha-private-limited</t>
  </si>
  <si>
    <t>8288</t>
  </si>
  <si>
    <t>ehwn969wnks6o7ic8ka7pl1r</t>
  </si>
  <si>
    <t>Espresso (Originator: Aristo Securities Private Limited)</t>
  </si>
  <si>
    <t>2025-08-04T10:47:03.000Z</t>
  </si>
  <si>
    <t>2025-11-07T12:50:41.267Z</t>
  </si>
  <si>
    <t>2025-11-07T12:50:41.239Z</t>
  </si>
  <si>
    <t>espresso-originator-aristo-securities-private-limited</t>
  </si>
  <si>
    <t>8289</t>
  </si>
  <si>
    <t>yvvl1qa27rc30owh3e424c7h</t>
  </si>
  <si>
    <t>Rana 07 2025 (Originator: Aristo Securities Private Limited)</t>
  </si>
  <si>
    <t>2025-08-04T10:55:45.000Z</t>
  </si>
  <si>
    <t>2025-11-07T12:50:42.098Z</t>
  </si>
  <si>
    <t>2025-11-07T12:50:42.073Z</t>
  </si>
  <si>
    <t>rana-07-2025-originator-aristo-securities-private-limited</t>
  </si>
  <si>
    <t>8290</t>
  </si>
  <si>
    <t>pvd2wleqxhlrmjj51jx3rjx7</t>
  </si>
  <si>
    <t>United Drilling Tools Limited</t>
  </si>
  <si>
    <t>2025-08-05T06:47:02.000Z</t>
  </si>
  <si>
    <t>2025-11-07T12:50:42.991Z</t>
  </si>
  <si>
    <t>2025-11-07T12:50:42.970Z</t>
  </si>
  <si>
    <t>united-drilling-tools-limited</t>
  </si>
  <si>
    <t>8291</t>
  </si>
  <si>
    <t>l5tdbhsgd0aaxc0y2hjat2rw</t>
  </si>
  <si>
    <t>Kiranshree Hotels Private Limited</t>
  </si>
  <si>
    <t>2025-08-05T09:16:54.000Z</t>
  </si>
  <si>
    <t>2025-11-07T12:50:43.673Z</t>
  </si>
  <si>
    <t>2025-11-07T12:50:43.653Z</t>
  </si>
  <si>
    <t>kiranshree-hotels-private-limited</t>
  </si>
  <si>
    <t>8292</t>
  </si>
  <si>
    <t>nyah1ln96sdanx6m7ghtdoke</t>
  </si>
  <si>
    <t>A &amp; A Developers</t>
  </si>
  <si>
    <t>2025-08-05T12:32:01.000Z</t>
  </si>
  <si>
    <t>2025-11-07T12:50:44.315Z</t>
  </si>
  <si>
    <t>2025-11-07T12:50:44.294Z</t>
  </si>
  <si>
    <t>a--a-developers</t>
  </si>
  <si>
    <t>8293</t>
  </si>
  <si>
    <t>gdbxhavb1myf4mk4wmgprkzl</t>
  </si>
  <si>
    <t>Sri Vethaa Dairy Private Limited</t>
  </si>
  <si>
    <t>2025-08-06T05:43:53.000Z</t>
  </si>
  <si>
    <t>2025-11-07T12:50:45.138Z</t>
  </si>
  <si>
    <t>2025-11-07T12:50:45.119Z</t>
  </si>
  <si>
    <t>sri-vethaa-dairy-private-limited</t>
  </si>
  <si>
    <t>8294</t>
  </si>
  <si>
    <t>gsywx0k77ayzrakdzaw3ncjc</t>
  </si>
  <si>
    <t>Hule Constructions Private Limited</t>
  </si>
  <si>
    <t>2025-08-06T07:33:49.000Z</t>
  </si>
  <si>
    <t>2025-11-07T12:50:45.859Z</t>
  </si>
  <si>
    <t>2025-11-07T12:50:45.839Z</t>
  </si>
  <si>
    <t>hule-constructions-private-limited</t>
  </si>
  <si>
    <t>8295</t>
  </si>
  <si>
    <t>sioakm2ep4xdy3mawhdtsszc</t>
  </si>
  <si>
    <t>Gencrest Bioproducts Private Limited</t>
  </si>
  <si>
    <t>2025-08-06T10:56:12.000Z</t>
  </si>
  <si>
    <t>2025-11-07T12:50:46.554Z</t>
  </si>
  <si>
    <t>2025-11-07T12:50:46.533Z</t>
  </si>
  <si>
    <t>gencrest-bioproducts-private-limited</t>
  </si>
  <si>
    <t>8296</t>
  </si>
  <si>
    <t>rzh73cb4py1mwx6d7msz8u0m</t>
  </si>
  <si>
    <t>KBS Industriies Limited</t>
  </si>
  <si>
    <t>2025-08-06T11:59:12.000Z</t>
  </si>
  <si>
    <t>2025-11-07T12:50:47.345Z</t>
  </si>
  <si>
    <t>2025-11-07T12:50:47.323Z</t>
  </si>
  <si>
    <t>kbs-industriies-limited</t>
  </si>
  <si>
    <t>8297</t>
  </si>
  <si>
    <t>rdvnawflnijdxna6xuyixjv8</t>
  </si>
  <si>
    <t>Rayou Constructions Private Limited</t>
  </si>
  <si>
    <t>2025-08-06T12:10:51.000Z</t>
  </si>
  <si>
    <t>2025-11-07T12:50:48.121Z</t>
  </si>
  <si>
    <t>2025-11-07T12:50:48.101Z</t>
  </si>
  <si>
    <t>rayou-constructions-private-limited</t>
  </si>
  <si>
    <t>8298</t>
  </si>
  <si>
    <t>ywmg2e3k94j3gjypzbtfkfto</t>
  </si>
  <si>
    <t>CKIM Promoters LLP</t>
  </si>
  <si>
    <t>2025-08-06T12:19:48.000Z</t>
  </si>
  <si>
    <t>2025-11-07T12:50:48.857Z</t>
  </si>
  <si>
    <t>2025-11-07T12:50:48.837Z</t>
  </si>
  <si>
    <t>ckim-promoters-llp</t>
  </si>
  <si>
    <t>8299</t>
  </si>
  <si>
    <t>tdunlusqvjs2q3lhph0njtij</t>
  </si>
  <si>
    <t>AGA Infra Projects Private Limited</t>
  </si>
  <si>
    <t>2025-08-07T06:56:06.000Z</t>
  </si>
  <si>
    <t>2025-11-07T12:50:49.535Z</t>
  </si>
  <si>
    <t>2025-11-07T12:50:49.515Z</t>
  </si>
  <si>
    <t>aga-infra-projects-private-limited</t>
  </si>
  <si>
    <t>8300</t>
  </si>
  <si>
    <t>kh1euh94sg0z6xwo935l52p9</t>
  </si>
  <si>
    <t>Satya Impex</t>
  </si>
  <si>
    <t>2025-08-07T09:12:59.000Z</t>
  </si>
  <si>
    <t>2025-11-07T12:50:50.347Z</t>
  </si>
  <si>
    <t>2025-11-07T12:50:50.325Z</t>
  </si>
  <si>
    <t>satya-impex</t>
  </si>
  <si>
    <t>8301</t>
  </si>
  <si>
    <t>g1fpe2xebif55aja0pok8379</t>
  </si>
  <si>
    <t>Ardee Engineering Limited</t>
  </si>
  <si>
    <t>2025-08-07T10:40:12.000Z</t>
  </si>
  <si>
    <t>2025-11-07T12:50:51.789Z</t>
  </si>
  <si>
    <t>2025-11-07T12:50:51.758Z</t>
  </si>
  <si>
    <t>ardee-engineering-limited</t>
  </si>
  <si>
    <t>8302</t>
  </si>
  <si>
    <t>k6gaq05fjqqs3gdrdwboml27</t>
  </si>
  <si>
    <t>Inderjit Marwaha Autos Private Limited</t>
  </si>
  <si>
    <t>2025-08-07T12:38:44.000Z</t>
  </si>
  <si>
    <t>2025-11-07T12:50:52.627Z</t>
  </si>
  <si>
    <t>2025-11-07T12:50:52.603Z</t>
  </si>
  <si>
    <t>inderjit-marwaha-autos-private-limited</t>
  </si>
  <si>
    <t>8303</t>
  </si>
  <si>
    <t>st9703v0ohcjzlwll90coecb</t>
  </si>
  <si>
    <t>Swadesh Metallics Private Limited</t>
  </si>
  <si>
    <t>2025-08-07T12:43:16.000Z</t>
  </si>
  <si>
    <t>2025-11-07T12:50:53.348Z</t>
  </si>
  <si>
    <t>2025-11-07T12:50:53.328Z</t>
  </si>
  <si>
    <t>swadesh-metallics-private-limited</t>
  </si>
  <si>
    <t>8304</t>
  </si>
  <si>
    <t>baezhp1aiqxrveq1v9agye3w</t>
  </si>
  <si>
    <t>Jalaram Ceramics Limited</t>
  </si>
  <si>
    <t>2025-08-07T13:03:30.000Z</t>
  </si>
  <si>
    <t>2025-11-07T12:50:54.130Z</t>
  </si>
  <si>
    <t>2025-11-07T12:50:54.109Z</t>
  </si>
  <si>
    <t>jalaram-ceramics-limited</t>
  </si>
  <si>
    <t>8305</t>
  </si>
  <si>
    <t>ba7t7eevat8suq8e8cd9wh86</t>
  </si>
  <si>
    <t>Eshan Autocorp India LLP</t>
  </si>
  <si>
    <t>2025-08-07T13:12:32.000Z</t>
  </si>
  <si>
    <t>2025-11-07T12:50:54.818Z</t>
  </si>
  <si>
    <t>2025-11-07T12:50:54.798Z</t>
  </si>
  <si>
    <t>eshan-autocorp-india-llp</t>
  </si>
  <si>
    <t>8306</t>
  </si>
  <si>
    <t>s3kk944r5zrvckqc0vbszjzc</t>
  </si>
  <si>
    <t>Marudhara Primeinfra Private Limited</t>
  </si>
  <si>
    <t>2025-08-08T10:19:46.000Z</t>
  </si>
  <si>
    <t>2025-11-07T12:50:55.561Z</t>
  </si>
  <si>
    <t>2025-11-07T12:50:55.541Z</t>
  </si>
  <si>
    <t>marudhara-primeinfra-private-limited</t>
  </si>
  <si>
    <t>8307</t>
  </si>
  <si>
    <t>kmr352dv99oiyx2yi4ry1yvh</t>
  </si>
  <si>
    <t>Surya Alloy Industries Limited</t>
  </si>
  <si>
    <t>2025-08-08T12:35:19.000Z</t>
  </si>
  <si>
    <t>2025-11-07T12:50:56.327Z</t>
  </si>
  <si>
    <t>2025-11-07T12:50:56.307Z</t>
  </si>
  <si>
    <t>surya-alloy-industries-limited</t>
  </si>
  <si>
    <t>8308</t>
  </si>
  <si>
    <t>feiuens3v97dvmou7dc8glja</t>
  </si>
  <si>
    <t>Fruit Basket Cold Chain Private Limited</t>
  </si>
  <si>
    <t>2025-08-08T12:43:32.000Z</t>
  </si>
  <si>
    <t>2025-11-07T12:50:57.025Z</t>
  </si>
  <si>
    <t>2025-11-07T12:50:57.005Z</t>
  </si>
  <si>
    <t>fruit-basket-cold-chain-private-limited</t>
  </si>
  <si>
    <t>8309</t>
  </si>
  <si>
    <t>d27ckkxst60olgy3hzrh6t14</t>
  </si>
  <si>
    <t>Vama Industries Limited</t>
  </si>
  <si>
    <t>2025-08-11T11:40:46.000Z</t>
  </si>
  <si>
    <t>2025-11-07T12:50:57.770Z</t>
  </si>
  <si>
    <t>2025-11-07T12:50:57.752Z</t>
  </si>
  <si>
    <t>vama-industries-limited</t>
  </si>
  <si>
    <t>8310</t>
  </si>
  <si>
    <t>mqjo0r6naiplidosig0hyk59</t>
  </si>
  <si>
    <t>Sai Machine Tools Private Limited</t>
  </si>
  <si>
    <t>2025-08-12T08:01:07.000Z</t>
  </si>
  <si>
    <t>2025-11-07T12:50:58.454Z</t>
  </si>
  <si>
    <t>2025-11-07T12:50:58.434Z</t>
  </si>
  <si>
    <t>sai-machine-tools-private-limited</t>
  </si>
  <si>
    <t>8311</t>
  </si>
  <si>
    <t>y3y1t38fgtdw5j01xr1lcvvk</t>
  </si>
  <si>
    <t>Singh Intelligent Security Private Limited</t>
  </si>
  <si>
    <t>2025-08-12T09:09:53.000Z</t>
  </si>
  <si>
    <t>2025-11-07T12:50:59.253Z</t>
  </si>
  <si>
    <t>2025-11-07T12:50:59.231Z</t>
  </si>
  <si>
    <t>singh-intelligent-security-private-limited</t>
  </si>
  <si>
    <t>8312</t>
  </si>
  <si>
    <t>ht9in95yfvqg2rfm0yv818dr</t>
  </si>
  <si>
    <t>Vaishnavi Laminates and Wood Works Private Limited</t>
  </si>
  <si>
    <t>2025-08-12T09:38:56.000Z</t>
  </si>
  <si>
    <t>2025-11-07T12:50:59.993Z</t>
  </si>
  <si>
    <t>2025-11-07T12:50:59.973Z</t>
  </si>
  <si>
    <t>vaishnavi-laminates-and-wood-works-private-limited</t>
  </si>
  <si>
    <t>8313</t>
  </si>
  <si>
    <t>l63211o28a2iq9pt64ohbcva</t>
  </si>
  <si>
    <t>L.S. Spinning Mills Private Limited</t>
  </si>
  <si>
    <t>2025-08-12T09:48:53.000Z</t>
  </si>
  <si>
    <t>2025-11-07T12:51:00.671Z</t>
  </si>
  <si>
    <t>2025-11-07T12:51:00.651Z</t>
  </si>
  <si>
    <t>ls-spinning-mills-private-limited</t>
  </si>
  <si>
    <t>8314</t>
  </si>
  <si>
    <t>b3my16uyc7pyuku5mdk9idgv</t>
  </si>
  <si>
    <t>Standard Surfa Chem India Private Limited</t>
  </si>
  <si>
    <t>2025-08-12T09:49:43.000Z</t>
  </si>
  <si>
    <t>2025-11-07T12:51:01.560Z</t>
  </si>
  <si>
    <t>2025-11-07T12:51:01.540Z</t>
  </si>
  <si>
    <t>standard-surfa-chem-india-private-limited</t>
  </si>
  <si>
    <t>8315</t>
  </si>
  <si>
    <t>paus6elcbkzzj2qruhpr4lgz</t>
  </si>
  <si>
    <t>Mahelka Bioenergy Private Limited</t>
  </si>
  <si>
    <t>2025-08-12T12:28:15.000Z</t>
  </si>
  <si>
    <t>2025-11-07T12:51:02.770Z</t>
  </si>
  <si>
    <t>2025-11-07T12:51:02.750Z</t>
  </si>
  <si>
    <t>mahelka-bioenergy-private-limited</t>
  </si>
  <si>
    <t>8316</t>
  </si>
  <si>
    <t>dwm39gwy414gw30sjhh1bozl</t>
  </si>
  <si>
    <t>Jaykali Developers Private Limited</t>
  </si>
  <si>
    <t>2025-08-13T07:29:28.000Z</t>
  </si>
  <si>
    <t>2025-11-07T12:51:03.430Z</t>
  </si>
  <si>
    <t>2025-11-07T12:51:03.412Z</t>
  </si>
  <si>
    <t>jaykali-developers-private-limited</t>
  </si>
  <si>
    <t>8317</t>
  </si>
  <si>
    <t>r4qgt8bll7tpp6hbwzy00ae4</t>
  </si>
  <si>
    <t>Shalini Sahakari Bank Limited</t>
  </si>
  <si>
    <t>2025-08-13T12:43:58.000Z</t>
  </si>
  <si>
    <t>2025-11-07T12:51:03.927Z</t>
  </si>
  <si>
    <t>2025-11-07T12:51:03.909Z</t>
  </si>
  <si>
    <t>shalini-sahakari-bank-limited</t>
  </si>
  <si>
    <t>8318</t>
  </si>
  <si>
    <t>azxlghwfw48duxc1h5z3cise</t>
  </si>
  <si>
    <t>Surya Shakti Greenlands Private Limited</t>
  </si>
  <si>
    <t>2025-08-14T07:59:13.000Z</t>
  </si>
  <si>
    <t>2025-11-07T12:51:05.026Z</t>
  </si>
  <si>
    <t>2025-11-07T12:51:04.989Z</t>
  </si>
  <si>
    <t>surya-shakti-greenlands-private-limited</t>
  </si>
  <si>
    <t>8319</t>
  </si>
  <si>
    <t>bjaq04f1ysr55i8il78m9d4l</t>
  </si>
  <si>
    <t>Novho Careers Private Limited</t>
  </si>
  <si>
    <t>2025-08-14T09:27:40.000Z</t>
  </si>
  <si>
    <t>2025-11-07T12:51:05.680Z</t>
  </si>
  <si>
    <t>2025-11-07T12:51:05.660Z</t>
  </si>
  <si>
    <t>novho-careers-private-limited</t>
  </si>
  <si>
    <t>8320</t>
  </si>
  <si>
    <t>n495c4velp0cqhg39taa3smz</t>
  </si>
  <si>
    <t>Vasant Vihar Realty Private Limited</t>
  </si>
  <si>
    <t>2025-08-14T09:59:52.000Z</t>
  </si>
  <si>
    <t>2025-11-07T12:51:06.466Z</t>
  </si>
  <si>
    <t>2025-11-07T12:51:06.444Z</t>
  </si>
  <si>
    <t>vasant-vihar-realty-private-limited</t>
  </si>
  <si>
    <t>8321</t>
  </si>
  <si>
    <t>n1nvayscg5gp4c3soy4mfkdx</t>
  </si>
  <si>
    <t>Bhargava Motors LLP</t>
  </si>
  <si>
    <t>2025-08-14T12:42:43.000Z</t>
  </si>
  <si>
    <t>2025-11-07T12:51:07.188Z</t>
  </si>
  <si>
    <t>2025-11-07T12:51:07.169Z</t>
  </si>
  <si>
    <t>bhargava-motors-llp</t>
  </si>
  <si>
    <t>8322</t>
  </si>
  <si>
    <t>mg1u73rpi8oq8kx39ycv0glh</t>
  </si>
  <si>
    <t>Ranka Properties Private Limited</t>
  </si>
  <si>
    <t>2025-08-18T12:29:41.000Z</t>
  </si>
  <si>
    <t>2025-11-07T12:51:07.847Z</t>
  </si>
  <si>
    <t>2025-11-07T12:51:07.828Z</t>
  </si>
  <si>
    <t>ranka-properties-private-limited</t>
  </si>
  <si>
    <t>8323</t>
  </si>
  <si>
    <t>a0sbun2ifsqapxkl7hehw1xl</t>
  </si>
  <si>
    <t>Ladhuram Toshniwal &amp; Sons</t>
  </si>
  <si>
    <t>2025-08-19T11:08:25.000Z</t>
  </si>
  <si>
    <t>2025-11-07T12:51:08.597Z</t>
  </si>
  <si>
    <t>2025-11-07T12:51:08.577Z</t>
  </si>
  <si>
    <t>ladhuram-toshniwal--sons</t>
  </si>
  <si>
    <t>8324</t>
  </si>
  <si>
    <t>gtvhsqwdfy35vbq772lvake6</t>
  </si>
  <si>
    <t>Metal Scope (India) Private Limited</t>
  </si>
  <si>
    <t>2025-08-20T11:29:37.000Z</t>
  </si>
  <si>
    <t>2025-11-07T12:51:09.602Z</t>
  </si>
  <si>
    <t>2025-11-07T12:51:09.573Z</t>
  </si>
  <si>
    <t>metal-scope-india-private-limited</t>
  </si>
  <si>
    <t>8325</t>
  </si>
  <si>
    <t>suvivhdpq7uhzzx0g23cdqt5</t>
  </si>
  <si>
    <t>Avighna Steel Private Limited</t>
  </si>
  <si>
    <t>2025-08-20T11:42:54.000Z</t>
  </si>
  <si>
    <t>2025-11-07T12:51:10.340Z</t>
  </si>
  <si>
    <t>2025-11-07T12:51:10.318Z</t>
  </si>
  <si>
    <t>avighna-steel-private-limited</t>
  </si>
  <si>
    <t>8326</t>
  </si>
  <si>
    <t>ufvfzkhzex3el7zjp223dqx9</t>
  </si>
  <si>
    <t>Nxtgen Cloud Technologies Private Limited</t>
  </si>
  <si>
    <t>2025-08-20T11:48:01.000Z</t>
  </si>
  <si>
    <t>2025-11-07T12:51:11.035Z</t>
  </si>
  <si>
    <t>2025-11-07T12:51:11.015Z</t>
  </si>
  <si>
    <t>nxtgen-cloud-technologies-private-limited</t>
  </si>
  <si>
    <t>8327</t>
  </si>
  <si>
    <t>r2ns4gnbhe1udwe3dw3jprzd</t>
  </si>
  <si>
    <t>Shakambari Kniting Private Limited</t>
  </si>
  <si>
    <t>2025-08-20T11:49:46.000Z</t>
  </si>
  <si>
    <t>2025-11-07T12:51:11.703Z</t>
  </si>
  <si>
    <t>2025-11-07T12:51:11.682Z</t>
  </si>
  <si>
    <t>shakambari-kniting-private-limited</t>
  </si>
  <si>
    <t>8328</t>
  </si>
  <si>
    <t>thqelv40nx85q1quetybq2hy</t>
  </si>
  <si>
    <t>Bhagwatam Food Grains Private Limited</t>
  </si>
  <si>
    <t>2025-08-20T12:02:53.000Z</t>
  </si>
  <si>
    <t>2025-11-07T12:51:12.346Z</t>
  </si>
  <si>
    <t>2025-11-07T12:51:12.326Z</t>
  </si>
  <si>
    <t>bhagwatam-food-grains-private-limited</t>
  </si>
  <si>
    <t>8329</t>
  </si>
  <si>
    <t>h4gx58iwq32z5koo5gawq7mw</t>
  </si>
  <si>
    <t>HK Sagar Realtors LLP</t>
  </si>
  <si>
    <t>2025-08-21T06:58:39.000Z</t>
  </si>
  <si>
    <t>2025-11-07T12:51:12.992Z</t>
  </si>
  <si>
    <t>2025-11-07T12:51:12.972Z</t>
  </si>
  <si>
    <t>hk-sagar-realtors-llp</t>
  </si>
  <si>
    <t>8330</t>
  </si>
  <si>
    <t>izgbcwvojxrhmx6jpvwbsy9j</t>
  </si>
  <si>
    <t>Priority Profiles Private Limited</t>
  </si>
  <si>
    <t>2025-08-21T07:07:08.000Z</t>
  </si>
  <si>
    <t>2025-11-07T12:51:13.689Z</t>
  </si>
  <si>
    <t>2025-11-07T12:51:13.669Z</t>
  </si>
  <si>
    <t>priority-profiles-private-limited</t>
  </si>
  <si>
    <t>8331</t>
  </si>
  <si>
    <t>l0cr7g0cmqkf8zo5bv9jp59e</t>
  </si>
  <si>
    <t>M/s S.K. Agarwalla</t>
  </si>
  <si>
    <t>2025-08-21T07:51:14.000Z</t>
  </si>
  <si>
    <t>2025-11-07T12:51:14.328Z</t>
  </si>
  <si>
    <t>2025-11-07T12:51:14.308Z</t>
  </si>
  <si>
    <t>ms-sk-agarwalla</t>
  </si>
  <si>
    <t>8332</t>
  </si>
  <si>
    <t>b0l5ggc87tyizontslfm0cy4</t>
  </si>
  <si>
    <t>Morepen Laboratories Limited</t>
  </si>
  <si>
    <t>2025-08-22T08:43:32.000Z</t>
  </si>
  <si>
    <t>2025-11-07T12:51:14.989Z</t>
  </si>
  <si>
    <t>2025-11-07T12:51:14.971Z</t>
  </si>
  <si>
    <t>morepen-laboratories-limited</t>
  </si>
  <si>
    <t>8333</t>
  </si>
  <si>
    <t>o1mg4n8djmcrbmb0tum1iflp</t>
  </si>
  <si>
    <t>Shri Kalyan Buildmart Private Limited</t>
  </si>
  <si>
    <t>2025-08-22T09:20:28.000Z</t>
  </si>
  <si>
    <t>2025-11-07T12:51:15.669Z</t>
  </si>
  <si>
    <t>2025-11-07T12:51:15.647Z</t>
  </si>
  <si>
    <t>shri-kalyan-buildmart-private-limited</t>
  </si>
  <si>
    <t>8334</t>
  </si>
  <si>
    <t>jrh348bmr11z0trhcie7wdsz</t>
  </si>
  <si>
    <t>Quality Knit Wears Private Limited</t>
  </si>
  <si>
    <t>2025-08-25T11:32:25.000Z</t>
  </si>
  <si>
    <t>2025-11-07T12:51:16.292Z</t>
  </si>
  <si>
    <t>2025-11-07T12:51:16.271Z</t>
  </si>
  <si>
    <t>quality-knit-wears-private-limited</t>
  </si>
  <si>
    <t>8335</t>
  </si>
  <si>
    <t>l3p4l3ga8o3cnvrea2cgdng7</t>
  </si>
  <si>
    <t>Patanjali Parivahan Private Limited</t>
  </si>
  <si>
    <t>2025-08-25T12:09:24.000Z</t>
  </si>
  <si>
    <t>2025-11-07T12:51:16.936Z</t>
  </si>
  <si>
    <t>2025-11-07T12:51:16.918Z</t>
  </si>
  <si>
    <t>patanjali-parivahan-private-limited</t>
  </si>
  <si>
    <t>8336</t>
  </si>
  <si>
    <t>yku0wd4c6tu98c354m8z4m86</t>
  </si>
  <si>
    <t>Nubeno Healthcare Private Limited</t>
  </si>
  <si>
    <t>2025-08-26T09:38:03.000Z</t>
  </si>
  <si>
    <t>2025-11-07T12:51:17.600Z</t>
  </si>
  <si>
    <t>2025-11-07T12:51:17.578Z</t>
  </si>
  <si>
    <t>nubeno-healthcare-private-limited</t>
  </si>
  <si>
    <t>8337</t>
  </si>
  <si>
    <t>eif09kr0wfuenwa6s28wlyr9</t>
  </si>
  <si>
    <t>Swarnsarita Jewels India Limited</t>
  </si>
  <si>
    <t>2025-08-26T12:26:19.000Z</t>
  </si>
  <si>
    <t>2025-11-07T12:51:18.266Z</t>
  </si>
  <si>
    <t>2025-11-07T12:51:18.246Z</t>
  </si>
  <si>
    <t>swarnsarita-jewels-india-limited</t>
  </si>
  <si>
    <t>8338</t>
  </si>
  <si>
    <t>uxo9kthomcz2no6w3riwouk7</t>
  </si>
  <si>
    <t>M and Company Engineers and Contractors Private Limited</t>
  </si>
  <si>
    <t>2025-08-26T12:33:23.000Z</t>
  </si>
  <si>
    <t>2025-11-07T12:51:18.954Z</t>
  </si>
  <si>
    <t>2025-11-07T12:51:18.934Z</t>
  </si>
  <si>
    <t>m-and-company-engineers-and-contractors-private-limited</t>
  </si>
  <si>
    <t>8339</t>
  </si>
  <si>
    <t>dlg5ekjyhnyeofwof5qxdtmu</t>
  </si>
  <si>
    <t>Blue3 IT Solutions Private Limited</t>
  </si>
  <si>
    <t>2025-08-26T13:29:57.000Z</t>
  </si>
  <si>
    <t>2025-11-07T12:51:19.453Z</t>
  </si>
  <si>
    <t>2025-11-07T12:51:19.435Z</t>
  </si>
  <si>
    <t>blue3-it-solutions-private-limited</t>
  </si>
  <si>
    <t>8340</t>
  </si>
  <si>
    <t>l1f47j21r2kdbpg49gqgo7w4</t>
  </si>
  <si>
    <t>PCH Office Spaces LLP</t>
  </si>
  <si>
    <t>2025-08-27T13:05:09.000Z</t>
  </si>
  <si>
    <t>2025-11-07T12:51:20.105Z</t>
  </si>
  <si>
    <t>2025-11-07T12:51:20.083Z</t>
  </si>
  <si>
    <t>pch-office-spaces-llp</t>
  </si>
  <si>
    <t>8341</t>
  </si>
  <si>
    <t>th2ed3w0lk6i9zabpmagc0qk</t>
  </si>
  <si>
    <t>Shree Hanuman Metaforge India (P) Limited</t>
  </si>
  <si>
    <t>2025-08-27T13:13:48.000Z</t>
  </si>
  <si>
    <t>2025-11-07T12:51:20.828Z</t>
  </si>
  <si>
    <t>2025-11-07T12:51:20.807Z</t>
  </si>
  <si>
    <t>shree-hanuman-metaforge-india-p-limited</t>
  </si>
  <si>
    <t>8342</t>
  </si>
  <si>
    <t>fcix6zasqfcpmeio92fvjmaq</t>
  </si>
  <si>
    <t>GOS Ispat Private Limited</t>
  </si>
  <si>
    <t>2025-08-28T11:27:43.000Z</t>
  </si>
  <si>
    <t>2025-11-07T12:51:21.559Z</t>
  </si>
  <si>
    <t>2025-11-07T12:51:21.539Z</t>
  </si>
  <si>
    <t>gos-ispat-private-limited</t>
  </si>
  <si>
    <t>8343</t>
  </si>
  <si>
    <t>v4hlpi0vyxoih5r0hz7lkrif</t>
  </si>
  <si>
    <t>Shivangi Rolling Mills Private Limited</t>
  </si>
  <si>
    <t>2025-08-28T12:30:09.000Z</t>
  </si>
  <si>
    <t>2025-11-07T12:51:22.204Z</t>
  </si>
  <si>
    <t>2025-11-07T12:51:22.186Z</t>
  </si>
  <si>
    <t>shivangi-rolling-mills-private-limited</t>
  </si>
  <si>
    <t>8344</t>
  </si>
  <si>
    <t>r905naxwak43z9bh90k0ft5d</t>
  </si>
  <si>
    <t>Dhanashree Electronics Limited</t>
  </si>
  <si>
    <t>2025-08-29T06:29:33.000Z</t>
  </si>
  <si>
    <t>2025-11-07T12:51:22.906Z</t>
  </si>
  <si>
    <t>2025-11-07T12:51:22.887Z</t>
  </si>
  <si>
    <t>dhanashree-electronics-limited</t>
  </si>
  <si>
    <t>8345</t>
  </si>
  <si>
    <t>jq0fqy64wlrqoqwi8tu0gstm</t>
  </si>
  <si>
    <t>Flightpath Infogain Private Limited</t>
  </si>
  <si>
    <t>2025-09-01T10:34:52.000Z</t>
  </si>
  <si>
    <t>2025-11-07T12:51:23.630Z</t>
  </si>
  <si>
    <t>2025-11-07T12:51:23.612Z</t>
  </si>
  <si>
    <t>flightpath-infogain-private-limited</t>
  </si>
  <si>
    <t>8346</t>
  </si>
  <si>
    <t>lmkfvfafmhr311nlpc5glb95</t>
  </si>
  <si>
    <t>Shreeji Global FMCG Limited</t>
  </si>
  <si>
    <t>2025-09-01T12:49:07.000Z</t>
  </si>
  <si>
    <t>2025-11-07T12:51:24.412Z</t>
  </si>
  <si>
    <t>2025-11-07T12:51:24.348Z</t>
  </si>
  <si>
    <t>shreeji-global-fmcg-limited</t>
  </si>
  <si>
    <t>8347</t>
  </si>
  <si>
    <t>hk49f4ij86kvpmqiegqz9pss</t>
  </si>
  <si>
    <t>DDLS Paper Mills Private Limited</t>
  </si>
  <si>
    <t>2025-09-02T07:01:26.000Z</t>
  </si>
  <si>
    <t>2025-11-07T12:51:25.159Z</t>
  </si>
  <si>
    <t>2025-11-07T12:51:25.139Z</t>
  </si>
  <si>
    <t>ddls-paper-mills-private-limited</t>
  </si>
  <si>
    <t>8348</t>
  </si>
  <si>
    <t>im3lx4wpy08o2ai8otn879on</t>
  </si>
  <si>
    <t>Graintech Foods India Private Limited</t>
  </si>
  <si>
    <t>2025-09-02T12:54:15.000Z</t>
  </si>
  <si>
    <t>2025-11-07T12:51:25.880Z</t>
  </si>
  <si>
    <t>2025-11-07T12:51:25.859Z</t>
  </si>
  <si>
    <t>graintech-foods-india-private-limited</t>
  </si>
  <si>
    <t>8349</t>
  </si>
  <si>
    <t>jxvl2flkflnt87jgf3i6h00v</t>
  </si>
  <si>
    <t>Noah Spire</t>
  </si>
  <si>
    <t>2025-09-03T10:17:58.000Z</t>
  </si>
  <si>
    <t>2025-11-07T12:51:26.597Z</t>
  </si>
  <si>
    <t>2025-11-07T12:51:26.578Z</t>
  </si>
  <si>
    <t>noah-spire</t>
  </si>
  <si>
    <t>8350</t>
  </si>
  <si>
    <t>z8bt37mg0jjkulfs1v6d58ab</t>
  </si>
  <si>
    <t>Shivaani Hygiene Private Limited</t>
  </si>
  <si>
    <t>2025-09-03T12:43:57.000Z</t>
  </si>
  <si>
    <t>2025-11-07T12:51:27.304Z</t>
  </si>
  <si>
    <t>2025-11-07T12:51:27.286Z</t>
  </si>
  <si>
    <t>shivaani-hygiene-private-limited</t>
  </si>
  <si>
    <t>8351</t>
  </si>
  <si>
    <t>ntm9nwj2r7ghsj2n70r8rw6x</t>
  </si>
  <si>
    <t>Balaji Impex</t>
  </si>
  <si>
    <t>2025-09-03T13:02:34.000Z</t>
  </si>
  <si>
    <t>2025-11-07T12:51:28.012Z</t>
  </si>
  <si>
    <t>2025-11-07T12:51:27.991Z</t>
  </si>
  <si>
    <t>balaji-impex</t>
  </si>
  <si>
    <t>8352</t>
  </si>
  <si>
    <t>oj7jatykqul2ge6r05hygepz</t>
  </si>
  <si>
    <t>Bluesky Warehouse &amp; Logistics</t>
  </si>
  <si>
    <t>2025-09-04T10:33:33.000Z</t>
  </si>
  <si>
    <t>2025-11-07T12:51:29.890Z</t>
  </si>
  <si>
    <t>2025-11-07T12:51:29.871Z</t>
  </si>
  <si>
    <t>bluesky-warehouse--logistics</t>
  </si>
  <si>
    <t>8353</t>
  </si>
  <si>
    <t>ik2e6nuym4scqlpab81edt6h</t>
  </si>
  <si>
    <t>Jaro Institute of Technology Management and Research Limited</t>
  </si>
  <si>
    <t>2025-09-04T11:59:50.000Z</t>
  </si>
  <si>
    <t>2025-11-07T12:51:30.615Z</t>
  </si>
  <si>
    <t>2025-11-07T12:51:30.595Z</t>
  </si>
  <si>
    <t>jaro-institute-of-technology-management-and-research-limited</t>
  </si>
  <si>
    <t>8354</t>
  </si>
  <si>
    <t>hnaispukd194t3cw6bu2cuvc</t>
  </si>
  <si>
    <t>Laila Sugars Private Limited</t>
  </si>
  <si>
    <t>2025-09-04T12:05:46.000Z</t>
  </si>
  <si>
    <t>2025-11-07T12:51:31.339Z</t>
  </si>
  <si>
    <t>2025-11-07T12:51:31.293Z</t>
  </si>
  <si>
    <t>laila-sugars-private-limited</t>
  </si>
  <si>
    <t>8355</t>
  </si>
  <si>
    <t>xbajfdwixpleexrqqj43nf6s</t>
  </si>
  <si>
    <t>Tandhan Polyplast Limited</t>
  </si>
  <si>
    <t>2025-09-05T06:14:22.000Z</t>
  </si>
  <si>
    <t>2025-11-07T12:51:32.068Z</t>
  </si>
  <si>
    <t>2025-11-07T12:51:32.045Z</t>
  </si>
  <si>
    <t>tandhan-polyplast-limited</t>
  </si>
  <si>
    <t>8356</t>
  </si>
  <si>
    <t>u1044kprci3rzf9kd0rleld3</t>
  </si>
  <si>
    <t>MGT Motors Private Limited</t>
  </si>
  <si>
    <t>2025-09-05T07:32:55.000Z</t>
  </si>
  <si>
    <t>2025-11-07T12:51:32.850Z</t>
  </si>
  <si>
    <t>2025-11-07T12:51:32.829Z</t>
  </si>
  <si>
    <t>mgt-motors-private-limited</t>
  </si>
  <si>
    <t>8357</t>
  </si>
  <si>
    <t>plg4ofc8er5qwk1m57p33v8x</t>
  </si>
  <si>
    <t>Bokaro Spirits and Allied Industries Private Limited</t>
  </si>
  <si>
    <t>2025-09-05T07:37:16.000Z</t>
  </si>
  <si>
    <t>2025-11-07T12:51:34.164Z</t>
  </si>
  <si>
    <t>2025-11-07T12:51:34.136Z</t>
  </si>
  <si>
    <t>bokaro-spirits-and-allied-industries-private-limited</t>
  </si>
  <si>
    <t>8358</t>
  </si>
  <si>
    <t>q41dar4u1h2vy2u99hzety1l</t>
  </si>
  <si>
    <t>KKB Projects Private Limited</t>
  </si>
  <si>
    <t>2025-09-05T14:10:06.000Z</t>
  </si>
  <si>
    <t>2025-11-07T12:51:34.921Z</t>
  </si>
  <si>
    <t>2025-11-07T12:51:34.900Z</t>
  </si>
  <si>
    <t>kkb-projects-private-limited</t>
  </si>
  <si>
    <t>8359</t>
  </si>
  <si>
    <t>tc7ugzp9sv6i14vps0tnkevz</t>
  </si>
  <si>
    <t>Texcon Steels Limited</t>
  </si>
  <si>
    <t>2025-09-08T12:36:29.000Z</t>
  </si>
  <si>
    <t>2025-11-07T12:51:35.624Z</t>
  </si>
  <si>
    <t>2025-11-07T12:51:35.604Z</t>
  </si>
  <si>
    <t>texcon-steels-limited</t>
  </si>
  <si>
    <t>8360</t>
  </si>
  <si>
    <t>kmy6alw2wekjteb8o8iq7uz3</t>
  </si>
  <si>
    <t>Profinch Solutions Private Limited</t>
  </si>
  <si>
    <t>2025-09-08T12:39:02.000Z</t>
  </si>
  <si>
    <t>2025-11-07T12:51:36.392Z</t>
  </si>
  <si>
    <t>2025-11-07T12:51:36.371Z</t>
  </si>
  <si>
    <t>profinch-solutions-private-limited</t>
  </si>
  <si>
    <t>8361</t>
  </si>
  <si>
    <t>nkq8ltwpajc752z3ts9cfbmf</t>
  </si>
  <si>
    <t>Hexatron Industries Limited</t>
  </si>
  <si>
    <t>2025-09-08T12:51:47.000Z</t>
  </si>
  <si>
    <t>2025-11-07T12:51:37.065Z</t>
  </si>
  <si>
    <t>2025-11-07T12:51:37.041Z</t>
  </si>
  <si>
    <t>hexatron-industries-limited</t>
  </si>
  <si>
    <t>8362</t>
  </si>
  <si>
    <t>kf34i1ryhz70lqmtrdt58ggo</t>
  </si>
  <si>
    <t>Himgiri Automobiles Private Limited</t>
  </si>
  <si>
    <t>2025-09-09T10:54:25.000Z</t>
  </si>
  <si>
    <t>2025-11-07T12:51:37.768Z</t>
  </si>
  <si>
    <t>2025-11-07T12:51:37.750Z</t>
  </si>
  <si>
    <t>himgiri-automobiles-private-limited</t>
  </si>
  <si>
    <t>8363</t>
  </si>
  <si>
    <t>wq4ym3znqi8eeuz6sjxotcj6</t>
  </si>
  <si>
    <t>Equinox India Infraestate Limited</t>
  </si>
  <si>
    <t>2025-09-09T12:13:10.000Z</t>
  </si>
  <si>
    <t>2026-01-29T12:37:52.400Z</t>
  </si>
  <si>
    <t>2026-01-29T12:37:52.315Z</t>
  </si>
  <si>
    <t>equinox-india-infraestate-limited</t>
  </si>
  <si>
    <t>8364</t>
  </si>
  <si>
    <t>o77zp6ekx1f3ixnwxrh7xv7s</t>
  </si>
  <si>
    <t>Asian Hotels (North) Limited</t>
  </si>
  <si>
    <t>2025-09-09T12:29:27.000Z</t>
  </si>
  <si>
    <t>2025-11-07T12:51:38.933Z</t>
  </si>
  <si>
    <t>2025-11-07T12:51:38.911Z</t>
  </si>
  <si>
    <t>asian-hotels-north-limited</t>
  </si>
  <si>
    <t>8365</t>
  </si>
  <si>
    <t>kywya75vwvbhclsja88dyxg2</t>
  </si>
  <si>
    <t>Shivom Trexim Private Limited</t>
  </si>
  <si>
    <t>2025-09-10T05:48:22.000Z</t>
  </si>
  <si>
    <t>2025-11-07T12:51:39.620Z</t>
  </si>
  <si>
    <t>2025-11-07T12:51:39.601Z</t>
  </si>
  <si>
    <t>shivom-trexim-private-limited</t>
  </si>
  <si>
    <t>8366</t>
  </si>
  <si>
    <t>cwg90adb23g4ug77bxu4u4w3</t>
  </si>
  <si>
    <t>Nivik Constructions</t>
  </si>
  <si>
    <t>2025-09-10T06:47:14.000Z</t>
  </si>
  <si>
    <t>2025-11-07T12:51:40.387Z</t>
  </si>
  <si>
    <t>2025-11-07T12:51:40.368Z</t>
  </si>
  <si>
    <t>nivik-constructions</t>
  </si>
  <si>
    <t>8367</t>
  </si>
  <si>
    <t>nuydm557nod05n6ek99fw15x</t>
  </si>
  <si>
    <t>Sorigin RE Services Private Limited</t>
  </si>
  <si>
    <t>2025-09-10T09:12:47.000Z</t>
  </si>
  <si>
    <t>2025-11-07T12:51:41.236Z</t>
  </si>
  <si>
    <t>2025-11-07T12:51:41.214Z</t>
  </si>
  <si>
    <t>sorigin-re-services-private-limited</t>
  </si>
  <si>
    <t>8368</t>
  </si>
  <si>
    <t>e4ciaok73nyophaq1wy7lyvp</t>
  </si>
  <si>
    <t>Maytri Constructions</t>
  </si>
  <si>
    <t>2025-09-10T10:23:47.000Z</t>
  </si>
  <si>
    <t>2025-11-07T12:51:41.965Z</t>
  </si>
  <si>
    <t>2025-11-07T12:51:41.946Z</t>
  </si>
  <si>
    <t>maytri-constructions</t>
  </si>
  <si>
    <t>8369</t>
  </si>
  <si>
    <t>htogtsl22ktk1x33lv2b2yzw</t>
  </si>
  <si>
    <t>Centrum Wealth Limited</t>
  </si>
  <si>
    <t>2025-09-10T11:50:14.000Z</t>
  </si>
  <si>
    <t>2025-11-07T12:51:42.461Z</t>
  </si>
  <si>
    <t>2025-11-07T12:51:42.443Z</t>
  </si>
  <si>
    <t>centrum-wealth-limited</t>
  </si>
  <si>
    <t>8370</t>
  </si>
  <si>
    <t>yr5tpaohcwtkpipoupp4se6j</t>
  </si>
  <si>
    <t>M/s Narayan Associates</t>
  </si>
  <si>
    <t>2025-09-10T12:01:19.000Z</t>
  </si>
  <si>
    <t>2025-12-05T13:10:24.053Z</t>
  </si>
  <si>
    <t>2025-12-05T13:10:23.885Z</t>
  </si>
  <si>
    <t>ms-narayan-associates</t>
  </si>
  <si>
    <t>8371</t>
  </si>
  <si>
    <t>zl2vrqlfsr3630g85ll8ub63</t>
  </si>
  <si>
    <t>Purv Flexipack Limited</t>
  </si>
  <si>
    <t>2025-09-10T12:28:20.000Z</t>
  </si>
  <si>
    <t>2025-11-07T12:51:43.988Z</t>
  </si>
  <si>
    <t>2025-11-07T12:51:43.967Z</t>
  </si>
  <si>
    <t>purv-flexipack-limited</t>
  </si>
  <si>
    <t>8372</t>
  </si>
  <si>
    <t>zjbpn3ehpf3jll0fzgcy8o1f</t>
  </si>
  <si>
    <t>Viswa Saravana Agro Products</t>
  </si>
  <si>
    <t>2025-09-10T13:02:02.000Z</t>
  </si>
  <si>
    <t>2025-11-07T12:51:44.750Z</t>
  </si>
  <si>
    <t>2025-11-07T12:51:44.730Z</t>
  </si>
  <si>
    <t>viswa-saravana-agro-products</t>
  </si>
  <si>
    <t>8373</t>
  </si>
  <si>
    <t>zsa5hqxb2kbennzxqeila7g3</t>
  </si>
  <si>
    <t>Mocha 08 2025 (Originator: Aristo Securities Private Limited)</t>
  </si>
  <si>
    <t>2025-09-11T05:09:17.000Z</t>
  </si>
  <si>
    <t>2025-11-07T12:51:45.569Z</t>
  </si>
  <si>
    <t>2025-11-07T12:51:45.545Z</t>
  </si>
  <si>
    <t>mocha-08-2025-originator-aristo-securities-private-limited</t>
  </si>
  <si>
    <t>8374</t>
  </si>
  <si>
    <t>rhxxqtru2z9ru0pjs0213db8</t>
  </si>
  <si>
    <t>Shaligram Space LLP</t>
  </si>
  <si>
    <t>2025-09-11T11:13:01.000Z</t>
  </si>
  <si>
    <t>2025-11-07T12:51:46.783Z</t>
  </si>
  <si>
    <t>2025-11-07T12:51:46.756Z</t>
  </si>
  <si>
    <t>shaligram-space-llp</t>
  </si>
  <si>
    <t>8375</t>
  </si>
  <si>
    <t>c7nvo6ncxgbid5fz7uaqw45n</t>
  </si>
  <si>
    <t>Kanaiya Exports Private Limited</t>
  </si>
  <si>
    <t>2025-09-11T11:19:47.000Z</t>
  </si>
  <si>
    <t>2025-11-07T12:51:47.530Z</t>
  </si>
  <si>
    <t>2025-11-07T12:51:47.508Z</t>
  </si>
  <si>
    <t>kanaiya-exports-private-limited</t>
  </si>
  <si>
    <t>8376</t>
  </si>
  <si>
    <t>ezd4kwnh9895yipvec45xo0j</t>
  </si>
  <si>
    <t>Indospun Yarn Private Limited</t>
  </si>
  <si>
    <t>2025-09-11T12:13:50.000Z</t>
  </si>
  <si>
    <t>2025-11-07T12:51:48.285Z</t>
  </si>
  <si>
    <t>2025-11-07T12:51:48.264Z</t>
  </si>
  <si>
    <t>indospun-yarn-private-limited</t>
  </si>
  <si>
    <t>8377</t>
  </si>
  <si>
    <t>mzdsakozaf3j6s4kz0r5zjdt</t>
  </si>
  <si>
    <t>IGREL Mahidad Limited</t>
  </si>
  <si>
    <t>2025-09-12T06:56:57.000Z</t>
  </si>
  <si>
    <t>2025-11-07T12:51:49.689Z</t>
  </si>
  <si>
    <t>2025-11-07T12:51:49.656Z</t>
  </si>
  <si>
    <t>igrel-mahidad-limited</t>
  </si>
  <si>
    <t>8378</t>
  </si>
  <si>
    <t>dh3az4tfxkp4il3lqsc9t0ik</t>
  </si>
  <si>
    <t>Magadh Metal Industries Private Limited</t>
  </si>
  <si>
    <t>2025-09-12T09:27:06.000Z</t>
  </si>
  <si>
    <t>2025-11-07T12:51:51.001Z</t>
  </si>
  <si>
    <t>2025-11-07T12:51:50.970Z</t>
  </si>
  <si>
    <t>magadh-metal-industries-private-limited</t>
  </si>
  <si>
    <t>8379</t>
  </si>
  <si>
    <t>ef3l9oo38s1ez3xlcscpw3nd</t>
  </si>
  <si>
    <t>BLN Infra Private Limited</t>
  </si>
  <si>
    <t>2025-09-12T10:00:54.000Z</t>
  </si>
  <si>
    <t>2025-12-05T05:55:11.913Z</t>
  </si>
  <si>
    <t>2025-12-05T05:55:11.779Z</t>
  </si>
  <si>
    <t>bln-infra-private-limited</t>
  </si>
  <si>
    <t>8380</t>
  </si>
  <si>
    <t>j34892sfb8c16rapdddjlm5l</t>
  </si>
  <si>
    <t>Indel Money Limited</t>
  </si>
  <si>
    <t>2025-09-15T10:42:04.000Z</t>
  </si>
  <si>
    <t>2026-01-21T12:41:14.903Z</t>
  </si>
  <si>
    <t>2026-01-21T12:41:14.713Z</t>
  </si>
  <si>
    <t>indel-money-limited</t>
  </si>
  <si>
    <t>8381</t>
  </si>
  <si>
    <t>ut5pnzc2pem9sxkw64nn6dkn</t>
  </si>
  <si>
    <t>Jaswant Singh Oberoi Construction Private Limited</t>
  </si>
  <si>
    <t>2025-09-15T11:47:55.000Z</t>
  </si>
  <si>
    <t>2025-11-07T12:51:53.272Z</t>
  </si>
  <si>
    <t>2025-11-07T12:51:53.250Z</t>
  </si>
  <si>
    <t>jaswant-singh-oberoi-construction-private-limited</t>
  </si>
  <si>
    <t>8382</t>
  </si>
  <si>
    <t>sf4wvczlndc6rffc9uygtsyd</t>
  </si>
  <si>
    <t>Spar Agrotech Farmer Producer Company Limited</t>
  </si>
  <si>
    <t>2025-09-15T11:48:52.000Z</t>
  </si>
  <si>
    <t>2025-11-07T12:51:54.088Z</t>
  </si>
  <si>
    <t>2025-11-07T12:51:54.067Z</t>
  </si>
  <si>
    <t>spar-agrotech-farmer-producer-company-limited</t>
  </si>
  <si>
    <t>8383</t>
  </si>
  <si>
    <t>zht5msg31m7vjzy63mnvrdvy</t>
  </si>
  <si>
    <t>Sun Divine Corporation</t>
  </si>
  <si>
    <t>2025-09-15T12:40:33.000Z</t>
  </si>
  <si>
    <t>2025-11-07T12:51:54.781Z</t>
  </si>
  <si>
    <t>2025-11-07T12:51:54.761Z</t>
  </si>
  <si>
    <t>sun-divine-corporation</t>
  </si>
  <si>
    <t>8384</t>
  </si>
  <si>
    <t>pr3y4uyuit6hlh5kkppb9zu5</t>
  </si>
  <si>
    <t>Ronak Rocks Private Limited</t>
  </si>
  <si>
    <t>2025-09-16T09:55:50.000Z</t>
  </si>
  <si>
    <t>2025-11-07T12:51:55.574Z</t>
  </si>
  <si>
    <t>2025-11-07T12:51:55.552Z</t>
  </si>
  <si>
    <t>ronak-rocks-private-limited</t>
  </si>
  <si>
    <t>8385</t>
  </si>
  <si>
    <t>ra8w5nv19m5f47kaupp03t89</t>
  </si>
  <si>
    <t>Shri Mahavir Iron &amp; Steel Private Limited</t>
  </si>
  <si>
    <t>2025-09-16T10:49:50.000Z</t>
  </si>
  <si>
    <t>2025-11-07T12:51:56.343Z</t>
  </si>
  <si>
    <t>2025-11-07T12:51:56.321Z</t>
  </si>
  <si>
    <t>shri-mahavir-iron--steel-private-limited</t>
  </si>
  <si>
    <t>8386</t>
  </si>
  <si>
    <t>js1yx4os3md0vcjf1uigm31k</t>
  </si>
  <si>
    <t>Saisidha Engineering Industries Private Limited</t>
  </si>
  <si>
    <t>2025-09-16T10:59:01.000Z</t>
  </si>
  <si>
    <t>2025-11-07T12:51:57.078Z</t>
  </si>
  <si>
    <t>2025-11-07T12:51:57.055Z</t>
  </si>
  <si>
    <t>saisidha-engineering-industries-private-limited</t>
  </si>
  <si>
    <t>8387</t>
  </si>
  <si>
    <t>wo2ofi18ig1htmowpysj60uu</t>
  </si>
  <si>
    <t>Shree Durga Syntex Private Limited</t>
  </si>
  <si>
    <t>2025-09-16T11:50:12.000Z</t>
  </si>
  <si>
    <t>2026-02-04T07:03:58.534Z</t>
  </si>
  <si>
    <t>2026-02-04T07:03:58.404Z</t>
  </si>
  <si>
    <t>shree-durga-syntex-private-limited</t>
  </si>
  <si>
    <t>8388</t>
  </si>
  <si>
    <t>lg8dfodt51owb4sakk5yotnu</t>
  </si>
  <si>
    <t>Rewa Ultra Mega Solar Limited</t>
  </si>
  <si>
    <t>2025-09-16T13:58:41.000Z</t>
  </si>
  <si>
    <t>2025-11-07T12:51:59.010Z</t>
  </si>
  <si>
    <t>2025-11-07T12:51:58.991Z</t>
  </si>
  <si>
    <t>rewa-ultra-mega-solar-limited</t>
  </si>
  <si>
    <t>8389</t>
  </si>
  <si>
    <t>kl8jg5k1dxjp411tal1qv9ca</t>
  </si>
  <si>
    <t>Sadashiva Overseas Limited</t>
  </si>
  <si>
    <t>2025-09-17T06:35:03.000Z</t>
  </si>
  <si>
    <t>2025-11-07T12:51:59.711Z</t>
  </si>
  <si>
    <t>2025-11-07T12:51:59.690Z</t>
  </si>
  <si>
    <t>sadashiva-overseas-limited</t>
  </si>
  <si>
    <t>8390</t>
  </si>
  <si>
    <t>gtglmxkkssmpnoaiugp3tycd</t>
  </si>
  <si>
    <t>Anthony Garments Private Limited</t>
  </si>
  <si>
    <t>2025-09-17T12:10:01.000Z</t>
  </si>
  <si>
    <t>2025-11-07T12:52:00.608Z</t>
  </si>
  <si>
    <t>2025-11-07T12:52:00.576Z</t>
  </si>
  <si>
    <t>anthony-garments-private-limited</t>
  </si>
  <si>
    <t>8391</t>
  </si>
  <si>
    <t>iitcgyiyz73g6py2n4qfdxt9</t>
  </si>
  <si>
    <t>Veekayem Fashion and Apparels Limited</t>
  </si>
  <si>
    <t>2025-09-18T12:10:13.000Z</t>
  </si>
  <si>
    <t>2025-11-07T12:52:01.308Z</t>
  </si>
  <si>
    <t>2025-11-07T12:52:01.287Z</t>
  </si>
  <si>
    <t>veekayem-fashion-and-apparels-limited</t>
  </si>
  <si>
    <t>8392</t>
  </si>
  <si>
    <t>c13c8oi5ssych27p1gf5ok4x</t>
  </si>
  <si>
    <t>Sohail Shamsudeen</t>
  </si>
  <si>
    <t>2025-09-18T13:05:10.000Z</t>
  </si>
  <si>
    <t>2025-11-07T12:52:02.057Z</t>
  </si>
  <si>
    <t>2025-11-07T12:52:02.037Z</t>
  </si>
  <si>
    <t>sohail-shamsudeen-</t>
  </si>
  <si>
    <t>8393</t>
  </si>
  <si>
    <t>g5irglzvhti8q1sz48lbmo32</t>
  </si>
  <si>
    <t>Aravind Ceramic Industries Limited</t>
  </si>
  <si>
    <t>2025-09-19T10:37:43.000Z</t>
  </si>
  <si>
    <t>2025-11-07T12:52:02.709Z</t>
  </si>
  <si>
    <t>2025-11-07T12:52:02.690Z</t>
  </si>
  <si>
    <t>aravind-ceramic-industries-limited</t>
  </si>
  <si>
    <t>8394</t>
  </si>
  <si>
    <t>bukf8ia6gas74oq515guph13</t>
  </si>
  <si>
    <t>Chicago Constructions International Private Limited</t>
  </si>
  <si>
    <t>2025-09-19T12:32:03.000Z</t>
  </si>
  <si>
    <t>2025-11-07T12:52:03.395Z</t>
  </si>
  <si>
    <t>2025-11-07T12:52:03.373Z</t>
  </si>
  <si>
    <t>chicago-constructions-international-private-limited</t>
  </si>
  <si>
    <t>8395</t>
  </si>
  <si>
    <t>t0t30bug36zusnt55717bf1d</t>
  </si>
  <si>
    <t>Vivek Construction</t>
  </si>
  <si>
    <t>2025-09-19T12:56:07.000Z</t>
  </si>
  <si>
    <t>2025-11-07T12:52:04.203Z</t>
  </si>
  <si>
    <t>2025-11-07T12:52:04.177Z</t>
  </si>
  <si>
    <t>vivek-construction</t>
  </si>
  <si>
    <t>8396</t>
  </si>
  <si>
    <t>spn14bgvns8dqu5xmevglixl</t>
  </si>
  <si>
    <t>Techno Fibre Industries</t>
  </si>
  <si>
    <t>2025-09-19T13:13:45.000Z</t>
  </si>
  <si>
    <t>2025-11-07T12:52:05.045Z</t>
  </si>
  <si>
    <t>2025-11-07T12:52:05.021Z</t>
  </si>
  <si>
    <t>techno-fibre-industries</t>
  </si>
  <si>
    <t>8397</t>
  </si>
  <si>
    <t>a028o9wz7ptkex846gcrjqv6</t>
  </si>
  <si>
    <t>Om Sree Builders &amp; Developers LLP</t>
  </si>
  <si>
    <t>2025-09-23T11:21:22.000Z</t>
  </si>
  <si>
    <t>2025-11-07T12:52:05.814Z</t>
  </si>
  <si>
    <t>2025-11-07T12:52:05.793Z</t>
  </si>
  <si>
    <t>om-sree-builders--developers-llp</t>
  </si>
  <si>
    <t>8398</t>
  </si>
  <si>
    <t>ylg43g7o6okxd2ag1hbdilyu</t>
  </si>
  <si>
    <t>Madatumpady Kasim Hansar</t>
  </si>
  <si>
    <t>2025-09-23T11:38:33.000Z</t>
  </si>
  <si>
    <t>2025-11-07T12:52:06.562Z</t>
  </si>
  <si>
    <t>2025-11-07T12:52:06.541Z</t>
  </si>
  <si>
    <t>madatumpady-kasim-hansar</t>
  </si>
  <si>
    <t>8399</t>
  </si>
  <si>
    <t>gy9ewr9tmtybbrzgoexg30ff</t>
  </si>
  <si>
    <t>Deccan Cements Limited</t>
  </si>
  <si>
    <t>2025-09-23T12:29:12.000Z</t>
  </si>
  <si>
    <t>2025-11-07T12:52:07.063Z</t>
  </si>
  <si>
    <t>2025-11-07T12:52:07.045Z</t>
  </si>
  <si>
    <t>deccan-cements-limited</t>
  </si>
  <si>
    <t>8400</t>
  </si>
  <si>
    <t>plfctlquz3rrzusi8u55fnze</t>
  </si>
  <si>
    <t>Suguna Foods Private Limited</t>
  </si>
  <si>
    <t>2025-09-23T12:54:34.000Z</t>
  </si>
  <si>
    <t>2026-01-27T07:02:35.348Z</t>
  </si>
  <si>
    <t>2026-01-27T07:02:35.236Z</t>
  </si>
  <si>
    <t>suguna-foods-private-limited</t>
  </si>
  <si>
    <t>8401</t>
  </si>
  <si>
    <t>ikueyug6dfwt5w7w7k1jrd2t</t>
  </si>
  <si>
    <t>Satwik Steel Private Limited</t>
  </si>
  <si>
    <t>2025-09-24T06:01:22.000Z</t>
  </si>
  <si>
    <t>2025-11-07T12:52:09.407Z</t>
  </si>
  <si>
    <t>2025-11-07T12:52:09.388Z</t>
  </si>
  <si>
    <t>satwik-steel-private-limited</t>
  </si>
  <si>
    <t>8402</t>
  </si>
  <si>
    <t>ujc3357loxzvbjl0p3chll60</t>
  </si>
  <si>
    <t>Shree Ishan Equipment Private Limited</t>
  </si>
  <si>
    <t>2025-09-24T11:06:38.000Z</t>
  </si>
  <si>
    <t>2025-11-07T12:52:10.246Z</t>
  </si>
  <si>
    <t>2025-11-07T12:52:10.216Z</t>
  </si>
  <si>
    <t>shree-ishan-equipment-private-limited</t>
  </si>
  <si>
    <t>8403</t>
  </si>
  <si>
    <t>hz85zjgflstsi5vdx28c74tk</t>
  </si>
  <si>
    <t>Nymphea Developers Private Limited</t>
  </si>
  <si>
    <t>2025-09-24T11:21:48.000Z</t>
  </si>
  <si>
    <t>2025-11-07T12:52:10.961Z</t>
  </si>
  <si>
    <t>2025-11-07T12:52:10.942Z</t>
  </si>
  <si>
    <t>nymphea-developers-private-limited</t>
  </si>
  <si>
    <t>8404</t>
  </si>
  <si>
    <t>f4jv9sjzb7sgltyco380sxag</t>
  </si>
  <si>
    <t>Subhash Kumar Agrawal</t>
  </si>
  <si>
    <t>2025-09-24T12:02:40.000Z</t>
  </si>
  <si>
    <t>2025-11-07T12:52:11.699Z</t>
  </si>
  <si>
    <t>2025-11-07T12:52:11.679Z</t>
  </si>
  <si>
    <t>subhash-kumar-agrawal</t>
  </si>
  <si>
    <t>8405</t>
  </si>
  <si>
    <t>jml2no3w7hf2avzbcecxvs0l</t>
  </si>
  <si>
    <t>Tam India Private Limited</t>
  </si>
  <si>
    <t>2025-09-25T09:10:15.000Z</t>
  </si>
  <si>
    <t>2025-11-07T12:52:12.580Z</t>
  </si>
  <si>
    <t>2025-11-07T12:52:12.554Z</t>
  </si>
  <si>
    <t>tam-india-private-limited</t>
  </si>
  <si>
    <t>8406</t>
  </si>
  <si>
    <t>vlx38x2gyigo3qajb9e7o1l2</t>
  </si>
  <si>
    <t>Ajay Prakash Associates</t>
  </si>
  <si>
    <t>2025-09-25T09:19:41.000Z</t>
  </si>
  <si>
    <t>2025-11-07T12:52:13.394Z</t>
  </si>
  <si>
    <t>2025-11-07T12:52:13.373Z</t>
  </si>
  <si>
    <t>ajay-prakash-associates</t>
  </si>
  <si>
    <t>8407</t>
  </si>
  <si>
    <t>bu6vrxt63py7u6wri1qjyfbr</t>
  </si>
  <si>
    <t>Ajay Prakash Associates Construction Private Limited</t>
  </si>
  <si>
    <t>2025-09-25T09:22:37.000Z</t>
  </si>
  <si>
    <t>2025-11-07T12:52:14.160Z</t>
  </si>
  <si>
    <t>2025-11-07T12:52:14.140Z</t>
  </si>
  <si>
    <t>ajay-prakash-associates-construction-private-limited</t>
  </si>
  <si>
    <t>8408</t>
  </si>
  <si>
    <t>ef8s5ibgl0hro1u5xv16s7cz</t>
  </si>
  <si>
    <t>IIFL Finance Limited</t>
  </si>
  <si>
    <t>2025-09-25T09:56:21.000Z</t>
  </si>
  <si>
    <t>2025-12-22T10:12:56.700Z</t>
  </si>
  <si>
    <t>2025-12-22T10:12:56.559Z</t>
  </si>
  <si>
    <t>iifl-finance-limited</t>
  </si>
  <si>
    <t>8409</t>
  </si>
  <si>
    <t>koxweyt28iew3wi9t1p3ng14</t>
  </si>
  <si>
    <t>Carya Chemicals &amp; Fertilizers Private Limited</t>
  </si>
  <si>
    <t>2025-09-25T12:21:40.000Z</t>
  </si>
  <si>
    <t>2025-11-07T12:52:15.466Z</t>
  </si>
  <si>
    <t>2025-11-07T12:52:15.445Z</t>
  </si>
  <si>
    <t>carya-chemicals--fertilizers-private-limited</t>
  </si>
  <si>
    <t>8410</t>
  </si>
  <si>
    <t>rymxja4rurmqvvjbsq1e2rpy</t>
  </si>
  <si>
    <t>Blue Water Logistics Limited</t>
  </si>
  <si>
    <t>2025-09-25T12:44:48.000Z</t>
  </si>
  <si>
    <t>2025-11-07T12:52:16.153Z</t>
  </si>
  <si>
    <t>2025-11-07T12:52:16.135Z</t>
  </si>
  <si>
    <t>blue-water-logistics-limited</t>
  </si>
  <si>
    <t>8411</t>
  </si>
  <si>
    <t>pbjnernb1z142eivuf99mg2w</t>
  </si>
  <si>
    <t>Commercial Motor Sales Private Limited</t>
  </si>
  <si>
    <t>2025-09-25T12:49:41.000Z</t>
  </si>
  <si>
    <t>2025-11-07T12:52:16.896Z</t>
  </si>
  <si>
    <t>2025-11-07T12:52:16.877Z</t>
  </si>
  <si>
    <t>commercial-motor-sales-private-limited</t>
  </si>
  <si>
    <t>8412</t>
  </si>
  <si>
    <t>wqlpj7zxh02epqtlv0ic1elr</t>
  </si>
  <si>
    <t>AAA Vehicleades Private Limited</t>
  </si>
  <si>
    <t>2025-09-25T12:52:11.000Z</t>
  </si>
  <si>
    <t>2025-11-07T12:52:17.692Z</t>
  </si>
  <si>
    <t>2025-11-07T12:52:17.673Z</t>
  </si>
  <si>
    <t>aaa-vehicleades-private-limited</t>
  </si>
  <si>
    <t>8413</t>
  </si>
  <si>
    <t>ubt7p96l85mqmqpia2sned9k</t>
  </si>
  <si>
    <t>J&amp;K Vehicleades Private Limited</t>
  </si>
  <si>
    <t>2025-09-25T12:56:24.000Z</t>
  </si>
  <si>
    <t>2025-11-07T12:52:18.472Z</t>
  </si>
  <si>
    <t>2025-11-07T12:52:18.449Z</t>
  </si>
  <si>
    <t>jk-vehicleades-private-limited</t>
  </si>
  <si>
    <t>8414</t>
  </si>
  <si>
    <t>ityrqii5odfrd0wk3ib6v702</t>
  </si>
  <si>
    <t>Pathankot Vehicleades Private Limited</t>
  </si>
  <si>
    <t>2025-09-25T13:00:09.000Z</t>
  </si>
  <si>
    <t>2025-11-07T12:52:19.371Z</t>
  </si>
  <si>
    <t>2025-11-07T12:52:19.352Z</t>
  </si>
  <si>
    <t>pathankot-vehicleades-private-limited</t>
  </si>
  <si>
    <t>8415</t>
  </si>
  <si>
    <t>mw85w8rntpcwohk6cf3vv6w7</t>
  </si>
  <si>
    <t>Jamkash Vehicleades Private Limited</t>
  </si>
  <si>
    <t>2025-09-25T13:05:47.000Z</t>
  </si>
  <si>
    <t>2025-11-07T12:52:20.100Z</t>
  </si>
  <si>
    <t>2025-11-07T12:52:20.080Z</t>
  </si>
  <si>
    <t>jamkash-vehicleades-private-limited</t>
  </si>
  <si>
    <t>8416</t>
  </si>
  <si>
    <t>wrfup4kfzt71m4fgcqu3s70j</t>
  </si>
  <si>
    <t>Rajkamal Builders Private Limited</t>
  </si>
  <si>
    <t>2025-09-26T06:07:36.000Z</t>
  </si>
  <si>
    <t>2025-11-07T12:52:20.924Z</t>
  </si>
  <si>
    <t>2025-11-07T12:52:20.905Z</t>
  </si>
  <si>
    <t>rajkamal-builders-private-limited</t>
  </si>
  <si>
    <t>8417</t>
  </si>
  <si>
    <t>yphqbo768tkx63gdsf0nm037</t>
  </si>
  <si>
    <t>AGF Grains Private Limited</t>
  </si>
  <si>
    <t>2025-09-26T10:16:55.000Z</t>
  </si>
  <si>
    <t>2025-11-07T12:52:21.627Z</t>
  </si>
  <si>
    <t>2025-11-07T12:52:21.607Z</t>
  </si>
  <si>
    <t>agf-grains-private-limited</t>
  </si>
  <si>
    <t>8418</t>
  </si>
  <si>
    <t>djtnmbc8y96ul6qon1jfr4o2</t>
  </si>
  <si>
    <t>Orra Fine Jewellery Private Limited</t>
  </si>
  <si>
    <t>2025-09-29T09:49:53.000Z</t>
  </si>
  <si>
    <t>2025-11-07T12:52:22.307Z</t>
  </si>
  <si>
    <t>2025-11-07T12:52:22.286Z</t>
  </si>
  <si>
    <t>orra-fine-jewellery-private-limited</t>
  </si>
  <si>
    <t>8419</t>
  </si>
  <si>
    <t>fbesew3p7cxpy1s1kmq8ijiy</t>
  </si>
  <si>
    <t>Archidply Industries Limited</t>
  </si>
  <si>
    <t>2025-09-29T10:56:27.000Z</t>
  </si>
  <si>
    <t>2025-11-07T12:52:23.037Z</t>
  </si>
  <si>
    <t>2025-11-07T12:52:23.017Z</t>
  </si>
  <si>
    <t>archidply-industries-limited</t>
  </si>
  <si>
    <t>8420</t>
  </si>
  <si>
    <t>a06vvwm7kbcnai9a75jzj0ok</t>
  </si>
  <si>
    <t>Archidpanel Industries Private Limited</t>
  </si>
  <si>
    <t>2025-09-29T11:04:50.000Z</t>
  </si>
  <si>
    <t>2025-11-07T12:52:23.784Z</t>
  </si>
  <si>
    <t>2025-11-07T12:52:23.765Z</t>
  </si>
  <si>
    <t>archidpanel-industries-private-limited</t>
  </si>
  <si>
    <t>8421</t>
  </si>
  <si>
    <t>vdcn0fp1hadilrr69h4mxsn2</t>
  </si>
  <si>
    <t>Puri Construction Private Limited</t>
  </si>
  <si>
    <t>2025-09-29T11:22:01.000Z</t>
  </si>
  <si>
    <t>2025-11-07T12:52:24.501Z</t>
  </si>
  <si>
    <t>2025-11-07T12:52:24.481Z</t>
  </si>
  <si>
    <t>puri-construction-private-limited</t>
  </si>
  <si>
    <t>8422</t>
  </si>
  <si>
    <t>an0jap8zjq4fwqkxb6h20ufk</t>
  </si>
  <si>
    <t>Poly Plast Chemi-Plants (India) Private Limited</t>
  </si>
  <si>
    <t>2025-09-29T13:02:02.000Z</t>
  </si>
  <si>
    <t>2025-11-07T12:52:25.268Z</t>
  </si>
  <si>
    <t>2025-11-07T12:52:25.246Z</t>
  </si>
  <si>
    <t>poly-plast-chemiplants-india-private-limited-</t>
  </si>
  <si>
    <t>8423</t>
  </si>
  <si>
    <t>ki7y7ztd1vb4r2ac6idlch1h</t>
  </si>
  <si>
    <t>Sandhya Poultry Farm</t>
  </si>
  <si>
    <t>2025-09-30T12:23:00.000Z</t>
  </si>
  <si>
    <t>2026-01-16T11:06:13.119Z</t>
  </si>
  <si>
    <t>2026-01-16T11:06:13.005Z</t>
  </si>
  <si>
    <t>sandhya-poultry-farm</t>
  </si>
  <si>
    <t>8424</t>
  </si>
  <si>
    <t>hljhh8rbs19cdz6il1e51dtg</t>
  </si>
  <si>
    <t>M/s Hems Corporation</t>
  </si>
  <si>
    <t>2025-09-30T13:01:25.000Z</t>
  </si>
  <si>
    <t>2025-11-07T12:52:26.805Z</t>
  </si>
  <si>
    <t>2025-11-07T12:52:26.785Z</t>
  </si>
  <si>
    <t>ms-hems-corporation</t>
  </si>
  <si>
    <t>8425</t>
  </si>
  <si>
    <t>yewlymkrawtctfsunn9ykzch</t>
  </si>
  <si>
    <t>Real Grain Roller Flour Mills Private Limited</t>
  </si>
  <si>
    <t>2025-10-01T15:03:15.000Z</t>
  </si>
  <si>
    <t>2025-11-07T12:52:27.558Z</t>
  </si>
  <si>
    <t>2025-11-07T12:52:27.538Z</t>
  </si>
  <si>
    <t>real-grain-roller-flour-mills-private-limited</t>
  </si>
  <si>
    <t>8426</t>
  </si>
  <si>
    <t>jc6poy4jg1f871zep27ixb9x</t>
  </si>
  <si>
    <t>Ircon Shivpuri Guna Tollway Limited</t>
  </si>
  <si>
    <t>2025-10-06T09:13:32.000Z</t>
  </si>
  <si>
    <t>2025-11-07T12:52:28.256Z</t>
  </si>
  <si>
    <t>2025-11-07T12:52:28.236Z</t>
  </si>
  <si>
    <t>ircon-shivpuri-guna-tollway-limited</t>
  </si>
  <si>
    <t>8427</t>
  </si>
  <si>
    <t>m6rf94kfo86rpm4htexcvibn</t>
  </si>
  <si>
    <t>Gouri Shankar Mishra</t>
  </si>
  <si>
    <t>2025-10-06T09:40:02.000Z</t>
  </si>
  <si>
    <t>2025-11-07T12:52:29.109Z</t>
  </si>
  <si>
    <t>2025-11-07T12:52:29.089Z</t>
  </si>
  <si>
    <t>gouri-shankar-mishra</t>
  </si>
  <si>
    <t>8428</t>
  </si>
  <si>
    <t>yl9tq1hg3wpanj38knn401aq</t>
  </si>
  <si>
    <t>Shapoorji Pallonji Finance Private Limited</t>
  </si>
  <si>
    <t>2025-10-06T10:12:46.000Z</t>
  </si>
  <si>
    <t>2025-11-07T12:52:29.860Z</t>
  </si>
  <si>
    <t>2025-11-07T12:52:29.840Z</t>
  </si>
  <si>
    <t>shapoorji-pallonji-finance-private-limited</t>
  </si>
  <si>
    <t>8429</t>
  </si>
  <si>
    <t>k1t6eywmi2cbfej1iqn9enza</t>
  </si>
  <si>
    <t>Bhushilp Mines and Minerals Private Limited</t>
  </si>
  <si>
    <t>2025-10-06T10:27:05.000Z</t>
  </si>
  <si>
    <t>2025-11-07T12:52:30.595Z</t>
  </si>
  <si>
    <t>2025-11-07T12:52:30.573Z</t>
  </si>
  <si>
    <t>bhushilp-mines-and-minerals-private-limited</t>
  </si>
  <si>
    <t>8430</t>
  </si>
  <si>
    <t>awl04igkfv1osrjrl0yknj3l</t>
  </si>
  <si>
    <t>HEC Infra Projects Limited</t>
  </si>
  <si>
    <t>2025-10-06T10:33:32.000Z</t>
  </si>
  <si>
    <t>2025-11-07T12:52:31.311Z</t>
  </si>
  <si>
    <t>2025-11-07T12:52:31.291Z</t>
  </si>
  <si>
    <t>hec-infra-projects-limited-</t>
  </si>
  <si>
    <t>8431</t>
  </si>
  <si>
    <t>i6spmtu8u9j337oc5s3pr1t1</t>
  </si>
  <si>
    <t>Samrat Forgings Limited</t>
  </si>
  <si>
    <t>2025-10-06T12:45:44.000Z</t>
  </si>
  <si>
    <t>2025-11-07T12:52:32.064Z</t>
  </si>
  <si>
    <t>2025-11-07T12:52:32.040Z</t>
  </si>
  <si>
    <t>samrat-forgings-limited</t>
  </si>
  <si>
    <t>8432</t>
  </si>
  <si>
    <t>j4o96bgxpz1ywdhfo9x063ib</t>
  </si>
  <si>
    <t>Riddhi Siddhi Cotex Private Limited</t>
  </si>
  <si>
    <t>2025-10-06T12:51:13.000Z</t>
  </si>
  <si>
    <t>2025-11-07T12:52:32.863Z</t>
  </si>
  <si>
    <t>2025-11-07T12:52:32.843Z</t>
  </si>
  <si>
    <t>riddhi-siddhi-cotex-private-limited</t>
  </si>
  <si>
    <t>8433</t>
  </si>
  <si>
    <t>vmx2z9qklrfb19666k1wuwch</t>
  </si>
  <si>
    <t>Rungta Rayon Tex Private Limited</t>
  </si>
  <si>
    <t>2025-10-07T10:27:39.000Z</t>
  </si>
  <si>
    <t>2025-11-07T12:52:33.574Z</t>
  </si>
  <si>
    <t>2025-11-07T12:52:33.556Z</t>
  </si>
  <si>
    <t>rungta-rayon-tex-private-limited-</t>
  </si>
  <si>
    <t>8434</t>
  </si>
  <si>
    <t>toqbzjmki4xta8gd9fvwalol</t>
  </si>
  <si>
    <t>SMM Infratech Private Limited</t>
  </si>
  <si>
    <t>2025-10-07T11:48:42.000Z</t>
  </si>
  <si>
    <t>2025-11-07T12:52:34.282Z</t>
  </si>
  <si>
    <t>2025-11-07T12:52:34.262Z</t>
  </si>
  <si>
    <t>smm-infratech-private-limited</t>
  </si>
  <si>
    <t>8435</t>
  </si>
  <si>
    <t>q5zhtc14xex8krj4hmqnhflx</t>
  </si>
  <si>
    <t>GHR Lakshmi Urbanblocks Infra LLP</t>
  </si>
  <si>
    <t>2025-10-07T11:56:04.000Z</t>
  </si>
  <si>
    <t>2025-11-07T12:52:35.099Z</t>
  </si>
  <si>
    <t>2025-11-07T12:52:35.036Z</t>
  </si>
  <si>
    <t>ghr-lakshmi-urbanblocks-infra-llp</t>
  </si>
  <si>
    <t>8436</t>
  </si>
  <si>
    <t>ygykmjfnafgyh6efozk1mc4i</t>
  </si>
  <si>
    <t>Visaman Global Sales Limited</t>
  </si>
  <si>
    <t>2025-10-07T12:05:26.000Z</t>
  </si>
  <si>
    <t>2025-11-07T12:52:35.829Z</t>
  </si>
  <si>
    <t>2025-11-07T12:52:35.811Z</t>
  </si>
  <si>
    <t>visaman-global-sales-limited-</t>
  </si>
  <si>
    <t>8437</t>
  </si>
  <si>
    <t>j2je62e9bd7o9z24e2ahjihn</t>
  </si>
  <si>
    <t>Precise Fasteners Private Limited</t>
  </si>
  <si>
    <t>2025-10-08T06:47:10.000Z</t>
  </si>
  <si>
    <t>2025-11-07T12:52:36.550Z</t>
  </si>
  <si>
    <t>2025-11-07T12:52:36.530Z</t>
  </si>
  <si>
    <t>precise-fasteners-private-limited</t>
  </si>
  <si>
    <t>8438</t>
  </si>
  <si>
    <t>c6x0xoo13310xg7hfnl706v2</t>
  </si>
  <si>
    <t>Sharda Rice Mill</t>
  </si>
  <si>
    <t>2025-10-08T07:21:59.000Z</t>
  </si>
  <si>
    <t>2025-11-07T12:52:37.298Z</t>
  </si>
  <si>
    <t>2025-11-07T12:52:37.280Z</t>
  </si>
  <si>
    <t>sharda-rice-mill</t>
  </si>
  <si>
    <t>8439</t>
  </si>
  <si>
    <t>xh7i1g5getf61qthftmonzkk</t>
  </si>
  <si>
    <t>Sai Spacecon India Private Limited</t>
  </si>
  <si>
    <t>2025-10-08T10:10:33.000Z</t>
  </si>
  <si>
    <t>2025-11-07T12:52:37.988Z</t>
  </si>
  <si>
    <t>2025-11-07T12:52:37.969Z</t>
  </si>
  <si>
    <t>sai-spacecon-india-private-limited</t>
  </si>
  <si>
    <t>8440</t>
  </si>
  <si>
    <t>bb227y287zxi1hrfmauu2buk</t>
  </si>
  <si>
    <t>MTE Industries Private Limited</t>
  </si>
  <si>
    <t>2025-10-08T12:39:04.000Z</t>
  </si>
  <si>
    <t>2025-11-07T12:52:38.725Z</t>
  </si>
  <si>
    <t>2025-11-07T12:52:38.705Z</t>
  </si>
  <si>
    <t>mte-industries-private-limited</t>
  </si>
  <si>
    <t>8441</t>
  </si>
  <si>
    <t>gj2qzxdmweschi3zh8z2e0i7</t>
  </si>
  <si>
    <t>Infra Block Industries Private Limited</t>
  </si>
  <si>
    <t>2025-10-08T12:44:26.000Z</t>
  </si>
  <si>
    <t>2025-11-07T12:52:39.462Z</t>
  </si>
  <si>
    <t>2025-11-07T12:52:39.438Z</t>
  </si>
  <si>
    <t>infra-block-industries-private-limited</t>
  </si>
  <si>
    <t>8442</t>
  </si>
  <si>
    <t>qd2wupg1haswz45hb8709hks</t>
  </si>
  <si>
    <t>Kejriwal Bee Care India Private Limited</t>
  </si>
  <si>
    <t>2025-10-09T09:49:43.000Z</t>
  </si>
  <si>
    <t>2025-11-07T12:52:40.222Z</t>
  </si>
  <si>
    <t>2025-11-07T12:52:40.200Z</t>
  </si>
  <si>
    <t>kejriwal-bee-care-india-private-limited-</t>
  </si>
  <si>
    <t>8443</t>
  </si>
  <si>
    <t>hdkcta47pv819yawikxf5lgq</t>
  </si>
  <si>
    <t>Steribio Lifesciences Private Limited</t>
  </si>
  <si>
    <t>2025-10-09T12:02:06.000Z</t>
  </si>
  <si>
    <t>2025-11-07T12:52:41.008Z</t>
  </si>
  <si>
    <t>2025-11-07T12:52:40.987Z</t>
  </si>
  <si>
    <t>steribio-lifesciences-private-limited</t>
  </si>
  <si>
    <t>8444</t>
  </si>
  <si>
    <t>vqlydqal29d2s7qiwofmyroi</t>
  </si>
  <si>
    <t>Innovana Thinklabs Limited</t>
  </si>
  <si>
    <t>2025-10-10T11:00:59.000Z</t>
  </si>
  <si>
    <t>2025-11-07T12:52:41.861Z</t>
  </si>
  <si>
    <t>2025-11-07T12:52:41.839Z</t>
  </si>
  <si>
    <t>innovana-thinklabs-limited</t>
  </si>
  <si>
    <t>8445</t>
  </si>
  <si>
    <t>ht7cuf5n5v168l5iykpbk3v4</t>
  </si>
  <si>
    <t>Sun PT Realty LLP</t>
  </si>
  <si>
    <t>2025-10-10T12:43:26.000Z</t>
  </si>
  <si>
    <t>2025-11-07T12:52:42.627Z</t>
  </si>
  <si>
    <t>2025-11-07T12:52:42.607Z</t>
  </si>
  <si>
    <t>sun-pt-realty-llp</t>
  </si>
  <si>
    <t>8446</t>
  </si>
  <si>
    <t>r8bxvf5lultf9gbs6j5p1euy</t>
  </si>
  <si>
    <t>Shivam Automovers Private Limited</t>
  </si>
  <si>
    <t>2025-10-10T12:56:23.000Z</t>
  </si>
  <si>
    <t>2025-11-07T12:52:43.344Z</t>
  </si>
  <si>
    <t>2025-11-07T12:52:43.323Z</t>
  </si>
  <si>
    <t>shivam-automovers-private-limited</t>
  </si>
  <si>
    <t>8447</t>
  </si>
  <si>
    <t>h8bnxs3yn6a6wi8ayocdzbqy</t>
  </si>
  <si>
    <t>Kalpana Struct Con Private Limited</t>
  </si>
  <si>
    <t>2025-10-13T09:13:13.000Z</t>
  </si>
  <si>
    <t>2025-11-07T12:52:44.066Z</t>
  </si>
  <si>
    <t>2025-11-07T12:52:44.039Z</t>
  </si>
  <si>
    <t>kalpana-struct-con-private-limited</t>
  </si>
  <si>
    <t>8448</t>
  </si>
  <si>
    <t>x8l9jn0dexvgem6urtnb5mu5</t>
  </si>
  <si>
    <t>Manish Agro-Tech Limited</t>
  </si>
  <si>
    <t>2025-10-14T06:01:47.000Z</t>
  </si>
  <si>
    <t>2025-11-07T12:52:44.848Z</t>
  </si>
  <si>
    <t>2025-11-07T12:52:44.828Z</t>
  </si>
  <si>
    <t>manish-agrotech-limited</t>
  </si>
  <si>
    <t>8449</t>
  </si>
  <si>
    <t>zkj2wl81w3gv7wi1mijy59xq</t>
  </si>
  <si>
    <t>Hotline Stock Brokers Private Limited</t>
  </si>
  <si>
    <t>2025-10-14T11:56:09.000Z</t>
  </si>
  <si>
    <t>2025-11-07T12:52:45.508Z</t>
  </si>
  <si>
    <t>2025-11-07T12:52:45.490Z</t>
  </si>
  <si>
    <t>hotline-stock-brokers-private-limited</t>
  </si>
  <si>
    <t>8450</t>
  </si>
  <si>
    <t>r72g6yd8a2poi04bs79vuab5</t>
  </si>
  <si>
    <t>Laxmi Siddharth Transmissions LLP</t>
  </si>
  <si>
    <t>2025-10-15T09:19:13.000Z</t>
  </si>
  <si>
    <t>2025-11-19T19:33:54.099Z</t>
  </si>
  <si>
    <t>2025-11-19T19:33:54.057Z</t>
  </si>
  <si>
    <t>laxmi-siddharth-transmissions-llp</t>
  </si>
  <si>
    <t>8451</t>
  </si>
  <si>
    <t>w0mlchel45futw08f8epzer0</t>
  </si>
  <si>
    <t>Soyaplus Refinery Private Limited</t>
  </si>
  <si>
    <t>2025-10-17T12:56:28.000Z</t>
  </si>
  <si>
    <t>2025-11-07T12:52:46.908Z</t>
  </si>
  <si>
    <t>2025-11-07T12:52:46.888Z</t>
  </si>
  <si>
    <t>soyaplus-refinery-private-limited</t>
  </si>
  <si>
    <t>8452</t>
  </si>
  <si>
    <t>dzlgp0bb65ma8rp20vt7q6sj</t>
  </si>
  <si>
    <t>AUM Shreya Realty LLP</t>
  </si>
  <si>
    <t>2025-10-22T07:27:56.574Z</t>
  </si>
  <si>
    <t>2025-11-20T04:59:04.312Z</t>
  </si>
  <si>
    <t>2025-11-20T04:59:04.279Z</t>
  </si>
  <si>
    <t>aum-shreya-realty-llp</t>
  </si>
  <si>
    <t>8453</t>
  </si>
  <si>
    <t>fgf2j3cuuv8j3trbmq7quoj7</t>
  </si>
  <si>
    <t>Greenwave Diamond Private Limited</t>
  </si>
  <si>
    <t>2025-10-27T09:35:22.080Z</t>
  </si>
  <si>
    <t>2025-11-20T04:59:05.439Z</t>
  </si>
  <si>
    <t>2025-11-20T04:59:05.360Z</t>
  </si>
  <si>
    <t>greenwave-diamond-private-limited</t>
  </si>
  <si>
    <t>8454</t>
  </si>
  <si>
    <t>gpdp6tn471p7ljtvzm0vqxv2</t>
  </si>
  <si>
    <t>Globe Civil Projects Limited</t>
  </si>
  <si>
    <t>2021-03-12T04:26:20.000Z</t>
  </si>
  <si>
    <t>2025-11-19T19:25:45.333Z</t>
  </si>
  <si>
    <t>2025-11-19T19:25:45.215Z</t>
  </si>
  <si>
    <t>globe-civil-projects-limited</t>
  </si>
  <si>
    <t>8455</t>
  </si>
  <si>
    <t>v4gcdazmljgkctl6rzzp884x</t>
  </si>
  <si>
    <t>Kashmir Steel Rolling Mills Limited</t>
  </si>
  <si>
    <t>2025-11-19T19:44:48.002Z</t>
  </si>
  <si>
    <t>2025-11-19T19:44:47.964Z</t>
  </si>
  <si>
    <t>kashmir-steel-rolling-mills-limited</t>
  </si>
  <si>
    <t>8456</t>
  </si>
  <si>
    <t>un1v7ydjqg84jfkbu9lt6jth</t>
  </si>
  <si>
    <t>MIRC Electronics Limited</t>
  </si>
  <si>
    <t>2025-10-30T12:56:29.000Z</t>
  </si>
  <si>
    <t>2025-11-19T19:29:37.793Z</t>
  </si>
  <si>
    <t>2025-11-19T19:29:37.754Z</t>
  </si>
  <si>
    <t>mirc-electronics-limited</t>
  </si>
  <si>
    <t>8457</t>
  </si>
  <si>
    <t>f89qz3o100peba9qoo38fcxe</t>
  </si>
  <si>
    <t>Precaution Healthcare Private Limited</t>
  </si>
  <si>
    <t>2025-10-22T10:31:43.000Z</t>
  </si>
  <si>
    <t>2025-11-20T04:58:19.228Z</t>
  </si>
  <si>
    <t>2025-11-20T04:58:19.173Z</t>
  </si>
  <si>
    <t>precaution-healthcare-private-limited</t>
  </si>
  <si>
    <t>8458</t>
  </si>
  <si>
    <t>icounlbyznvpotp5654lvui5</t>
  </si>
  <si>
    <t>Shri Maa Polyfabs Limited</t>
  </si>
  <si>
    <t>2025-10-23T10:51:47.000Z</t>
  </si>
  <si>
    <t>2025-11-20T04:59:02.927Z</t>
  </si>
  <si>
    <t>2025-11-20T04:59:02.823Z</t>
  </si>
  <si>
    <t>shri-maa-polyfabs-limited</t>
  </si>
  <si>
    <t>8459</t>
  </si>
  <si>
    <t>ovo6ksbya5vy3twv37cqazv4</t>
  </si>
  <si>
    <t>Shree Shakambari Rice Mill Private Limited</t>
  </si>
  <si>
    <t>2025-10-23T12:46:46.000Z</t>
  </si>
  <si>
    <t>2025-11-19T19:19:49.090Z</t>
  </si>
  <si>
    <t>2025-11-19T19:19:49.045Z</t>
  </si>
  <si>
    <t>shree-shakambari-rice-mill-private-limited</t>
  </si>
  <si>
    <t>8460</t>
  </si>
  <si>
    <t>yixmg59yhkdb9hiptuvl1wwv</t>
  </si>
  <si>
    <t>Vijayasai Engineers &amp; Developers Private Limited</t>
  </si>
  <si>
    <t>2025-10-24T11:20:07.000Z</t>
  </si>
  <si>
    <t>2025-11-19T19:20:06.242Z</t>
  </si>
  <si>
    <t>2025-11-19T19:20:06.206Z</t>
  </si>
  <si>
    <t>vijayasai-engineers--developers-private-limited</t>
  </si>
  <si>
    <t>8461</t>
  </si>
  <si>
    <t>jloo9b0l8resgzyjteqy44wr</t>
  </si>
  <si>
    <t>Aircon Systems India Private Limited</t>
  </si>
  <si>
    <t>2025-10-24T11:28:27.000Z</t>
  </si>
  <si>
    <t>2025-11-19T19:20:09.218Z</t>
  </si>
  <si>
    <t>2025-11-19T19:20:09.185Z</t>
  </si>
  <si>
    <t>aircon-systems-india-private-limited</t>
  </si>
  <si>
    <t>8462</t>
  </si>
  <si>
    <t>cg5icxxw7jhpkeqjc4hmj2z2</t>
  </si>
  <si>
    <t>Landmark Leisures &amp; Hotels Private Limited</t>
  </si>
  <si>
    <t>2025-10-27T13:00:53.000Z</t>
  </si>
  <si>
    <t>2025-11-19T19:22:22.593Z</t>
  </si>
  <si>
    <t>2025-11-19T19:22:22.555Z</t>
  </si>
  <si>
    <t>landmark-leisures--hotels-private-limited</t>
  </si>
  <si>
    <t>8463</t>
  </si>
  <si>
    <t>zsb6vlwskn05m433rv0t3e4h</t>
  </si>
  <si>
    <t>Nirani Sugars Limited</t>
  </si>
  <si>
    <t>2025-10-28T10:45:48.000Z</t>
  </si>
  <si>
    <t>2025-11-19T19:23:33.065Z</t>
  </si>
  <si>
    <t>2025-11-19T19:23:31.855Z</t>
  </si>
  <si>
    <t>nirani-sugars-limited</t>
  </si>
  <si>
    <t>8464</t>
  </si>
  <si>
    <t>x05e5h563ygoixen3altnwg2</t>
  </si>
  <si>
    <t>Alpenno Pulses Private Limited</t>
  </si>
  <si>
    <t>2025-10-29T11:03:44.000Z</t>
  </si>
  <si>
    <t>2025-11-19T19:25:20.982Z</t>
  </si>
  <si>
    <t>2025-11-19T19:25:19.779Z</t>
  </si>
  <si>
    <t>alpenno-pulses-private-limited</t>
  </si>
  <si>
    <t>8465</t>
  </si>
  <si>
    <t>npz1gg1i54xbod72dysrm5nq</t>
  </si>
  <si>
    <t>Bindal Developers</t>
  </si>
  <si>
    <t>2025-10-29T11:06:42.000Z</t>
  </si>
  <si>
    <t>2025-11-19T19:25:16.777Z</t>
  </si>
  <si>
    <t>2025-11-19T19:25:15.604Z</t>
  </si>
  <si>
    <t>bindal-developers</t>
  </si>
  <si>
    <t>8466</t>
  </si>
  <si>
    <t>n44leq4iq0fnqntev3mm2m7v</t>
  </si>
  <si>
    <t>Krishna Infratec</t>
  </si>
  <si>
    <t>2025-10-31T13:02:28.000Z</t>
  </si>
  <si>
    <t>2025-11-19T19:31:21.885Z</t>
  </si>
  <si>
    <t>2025-11-19T19:31:21.850Z</t>
  </si>
  <si>
    <t>krishna-infratec</t>
  </si>
  <si>
    <t>8467</t>
  </si>
  <si>
    <t>ifnktnug8fpggpcuvgtkoqeg</t>
  </si>
  <si>
    <t>Newa Technocity (India) Private Limited</t>
  </si>
  <si>
    <t>2025-10-31T13:14:43.000Z</t>
  </si>
  <si>
    <t>2025-11-19T19:31:45.862Z</t>
  </si>
  <si>
    <t>2025-11-19T19:31:45.831Z</t>
  </si>
  <si>
    <t>newa-technocity-india-private-limited</t>
  </si>
  <si>
    <t>8468</t>
  </si>
  <si>
    <t>nae98v1g101dpjov3oqz3jej</t>
  </si>
  <si>
    <t>Visaman Infra Projects Private Limited</t>
  </si>
  <si>
    <t>2025-11-04T12:12:58.000Z</t>
  </si>
  <si>
    <t>2025-11-19T19:35:58.339Z</t>
  </si>
  <si>
    <t>2025-11-19T19:35:58.307Z</t>
  </si>
  <si>
    <t>visaman-infra-projects-private-limited</t>
  </si>
  <si>
    <t>8469</t>
  </si>
  <si>
    <t>ueelq19gryz0ea52riebx8fv</t>
  </si>
  <si>
    <t>Rahil Foam Private Limited</t>
  </si>
  <si>
    <t>2025-11-04T12:38:08.000Z</t>
  </si>
  <si>
    <t>2025-11-19T19:36:16.800Z</t>
  </si>
  <si>
    <t>2025-11-19T19:36:16.769Z</t>
  </si>
  <si>
    <t>rahil-foam-private-limited</t>
  </si>
  <si>
    <t>8470</t>
  </si>
  <si>
    <t>je3hcfo4j7ce0dpm5tkd50d8</t>
  </si>
  <si>
    <t>Sree Infratech India Private Limited</t>
  </si>
  <si>
    <t>2025-11-04T13:20:49.000Z</t>
  </si>
  <si>
    <t>2025-11-19T19:36:22.651Z</t>
  </si>
  <si>
    <t>2025-11-19T19:36:22.613Z</t>
  </si>
  <si>
    <t>sree-infratech-india-private-limited</t>
  </si>
  <si>
    <t>8471</t>
  </si>
  <si>
    <t>qbtuusgi7of9jzifv4qsuhw8</t>
  </si>
  <si>
    <t>Acrerise Realty LLP</t>
  </si>
  <si>
    <t>2025-11-06T07:39:18.000Z</t>
  </si>
  <si>
    <t>2025-11-19T19:38:10.556Z</t>
  </si>
  <si>
    <t>2025-11-19T19:38:10.523Z</t>
  </si>
  <si>
    <t>acrerise-realty-llp</t>
  </si>
  <si>
    <t>8472</t>
  </si>
  <si>
    <t>u99ajk2h2dwoqhywfxr2hdwt</t>
  </si>
  <si>
    <t>MKC Ujjain-Garoth Mahakaleshwar Highways Private Limited</t>
  </si>
  <si>
    <t>2025-11-07T11:29:55.000Z</t>
  </si>
  <si>
    <t>2025-11-19T19:39:21.915Z</t>
  </si>
  <si>
    <t>2025-11-19T19:39:21.884Z</t>
  </si>
  <si>
    <t>mkc-ujjaingaroth-mahakaleshwar-highways-private-limited</t>
  </si>
  <si>
    <t>8473</t>
  </si>
  <si>
    <t>k5p00hi7m7lf0hne9at34qqu</t>
  </si>
  <si>
    <t>MKC Chhatarpur Bypass Pkg-4 Mahakaleshwar Highways Private Limited</t>
  </si>
  <si>
    <t>2025-11-07T11:32:40.000Z</t>
  </si>
  <si>
    <t>2025-11-19T19:39:24.983Z</t>
  </si>
  <si>
    <t>2025-11-19T19:39:24.950Z</t>
  </si>
  <si>
    <t>mkc-chhatarpur-bypass-pkg4-mahakaleshwar-highways-private-limited</t>
  </si>
  <si>
    <t>8474</t>
  </si>
  <si>
    <t>szlxir8na2fj8w7qwtqboh6h</t>
  </si>
  <si>
    <t>Rangineni Steel and Power Private Limited</t>
  </si>
  <si>
    <t>2025-11-07T12:39:28.000Z</t>
  </si>
  <si>
    <t>2025-11-19T19:39:35.361Z</t>
  </si>
  <si>
    <t>2025-11-19T19:39:35.327Z</t>
  </si>
  <si>
    <t>rangineni-steel-and-power-private-limited</t>
  </si>
  <si>
    <t>8475</t>
  </si>
  <si>
    <t>p2qxaijz3xb8x9w7pojm60xm</t>
  </si>
  <si>
    <t>Shri Dakshineshwari Maa Polyfabs Limited</t>
  </si>
  <si>
    <t>2025-11-11T09:16:37.000Z</t>
  </si>
  <si>
    <t>2025-11-19T19:43:34.456Z</t>
  </si>
  <si>
    <t>2025-11-19T19:43:34.425Z</t>
  </si>
  <si>
    <t>shri-dakshineshwari-maa-polyfabs-limited</t>
  </si>
  <si>
    <t>8476</t>
  </si>
  <si>
    <t>q4s7m2vn3753u338nru5l5p6</t>
  </si>
  <si>
    <t>Manhar Polymers Private Limited</t>
  </si>
  <si>
    <t>2025-11-11T09:30:24.000Z</t>
  </si>
  <si>
    <t>2025-11-19T19:43:35.420Z</t>
  </si>
  <si>
    <t>2025-11-19T19:43:35.384Z</t>
  </si>
  <si>
    <t>manhar-polymers-private-limited</t>
  </si>
  <si>
    <t>8477</t>
  </si>
  <si>
    <t>ska53ggym7xw1zlgu9x940f5</t>
  </si>
  <si>
    <t>Hariom Polypacks Limited</t>
  </si>
  <si>
    <t>2025-11-11T10:40:55.000Z</t>
  </si>
  <si>
    <t>2025-11-19T19:43:39.601Z</t>
  </si>
  <si>
    <t>2025-11-19T19:43:39.563Z</t>
  </si>
  <si>
    <t>hariom-polypacks-limited-----------------------------</t>
  </si>
  <si>
    <t>8478</t>
  </si>
  <si>
    <t>z6n8i43nx1k5jf4wmxuxe3yv</t>
  </si>
  <si>
    <t>Shri Maa Textiles Limited</t>
  </si>
  <si>
    <t>2025-11-11T11:35:55.000Z</t>
  </si>
  <si>
    <t>2025-11-19T19:43:55.139Z</t>
  </si>
  <si>
    <t>2025-11-19T19:43:55.088Z</t>
  </si>
  <si>
    <t>shri-maa-textiles-limited</t>
  </si>
  <si>
    <t>8479</t>
  </si>
  <si>
    <t>vf0sa9v0necjh3od5l7jzjha</t>
  </si>
  <si>
    <t>Mahati Industries Private Limited</t>
  </si>
  <si>
    <t>2025-11-12T09:17:04.000Z</t>
  </si>
  <si>
    <t>2025-11-19T19:44:09.884Z</t>
  </si>
  <si>
    <t>2025-11-19T19:44:09.843Z</t>
  </si>
  <si>
    <t>mahati-industries-private-limited</t>
  </si>
  <si>
    <t>8480</t>
  </si>
  <si>
    <t>m0q42hjzo127gaqtiqk0ro9o</t>
  </si>
  <si>
    <t>J&amp;T Gem and Jewellry Private Limited</t>
  </si>
  <si>
    <t>2025-11-12T11:40:05.000Z</t>
  </si>
  <si>
    <t>2025-11-19T19:44:36.026Z</t>
  </si>
  <si>
    <t>2025-11-19T19:44:35.864Z</t>
  </si>
  <si>
    <t>jt-gem-and-jewellry-private-limited</t>
  </si>
  <si>
    <t>8481</t>
  </si>
  <si>
    <t>zrei3afhqadeihoidk94yu6a</t>
  </si>
  <si>
    <t>Shiv Shakti Agro Products</t>
  </si>
  <si>
    <t>2025-11-13T07:48:05.000Z</t>
  </si>
  <si>
    <t>2025-11-19T19:45:03.099Z</t>
  </si>
  <si>
    <t>2025-11-19T19:45:02.807Z</t>
  </si>
  <si>
    <t>shiv-shakti-agro-products</t>
  </si>
  <si>
    <t>8482</t>
  </si>
  <si>
    <t>mqccboiy8fc9itt75sn3yg20</t>
  </si>
  <si>
    <t>Riddhi Siddhi Mall Management Private Limited</t>
  </si>
  <si>
    <t>2025-11-13T10:12:32.000Z</t>
  </si>
  <si>
    <t>2025-11-19T19:45:09.192Z</t>
  </si>
  <si>
    <t>2025-11-19T19:45:09.104Z</t>
  </si>
  <si>
    <t>riddhi-siddhi-mall-management-private-limited--------</t>
  </si>
  <si>
    <t>8483</t>
  </si>
  <si>
    <t>dsk4bjievwuz25c51n5yyxkp</t>
  </si>
  <si>
    <t>JK Electric Contractor LLP</t>
  </si>
  <si>
    <t>2025-11-17T09:17:31.262Z</t>
  </si>
  <si>
    <t>2025-11-17T09:17:31.231Z</t>
  </si>
  <si>
    <t>jk-electric-contractor-llp</t>
  </si>
  <si>
    <t>8484</t>
  </si>
  <si>
    <t>a4dyc88cgivgz0nqzh9lv98n</t>
  </si>
  <si>
    <t>4Seasons Hospitals and Research Center Private Limited</t>
  </si>
  <si>
    <t>2025-11-17T09:28:27.113Z</t>
  </si>
  <si>
    <t>2025-11-17T09:28:27.083Z</t>
  </si>
  <si>
    <t>4seasons-hospitals-and-research-center-private-limited</t>
  </si>
  <si>
    <t>8485</t>
  </si>
  <si>
    <t>rtpn1wyk2knfpchd0s6dddi4</t>
  </si>
  <si>
    <t>Phoenix Krishi Products and Allied Industries Limited</t>
  </si>
  <si>
    <t>2025-11-17T09:57:51.895Z</t>
  </si>
  <si>
    <t>2025-11-17T09:57:51.868Z</t>
  </si>
  <si>
    <t>phoenix-krishi-products-and-allied-industries-limited</t>
  </si>
  <si>
    <t>8486</t>
  </si>
  <si>
    <t>ntq16f6sqw58wfcdy3yxoetz</t>
  </si>
  <si>
    <t>Sri Sai Traders</t>
  </si>
  <si>
    <t>2025-11-17T10:18:00.432Z</t>
  </si>
  <si>
    <t>2025-11-17T10:18:00.402Z</t>
  </si>
  <si>
    <t>sri-sai-traders</t>
  </si>
  <si>
    <t>8487</t>
  </si>
  <si>
    <t>b7z6oaagqpko3govk7ywf3fo</t>
  </si>
  <si>
    <t>Karuna Management Services Limited</t>
  </si>
  <si>
    <t>2025-11-17T11:12:56.511Z</t>
  </si>
  <si>
    <t>2025-12-01T10:30:20.017Z</t>
  </si>
  <si>
    <t>2025-12-01T10:30:19.922Z</t>
  </si>
  <si>
    <t>karuna-management-services-limited</t>
  </si>
  <si>
    <t>8488</t>
  </si>
  <si>
    <t>y7wvcpbztgw2vkb11x2axpbz</t>
  </si>
  <si>
    <t>Urjah Metallics Private Limited</t>
  </si>
  <si>
    <t>2025-11-18T06:03:44.228Z</t>
  </si>
  <si>
    <t>2025-11-18T06:03:44.204Z</t>
  </si>
  <si>
    <t>urjah-metallics-private-limited</t>
  </si>
  <si>
    <t>8489</t>
  </si>
  <si>
    <t>lcv2ho6y5owk93ghovqkk5xr</t>
  </si>
  <si>
    <t>Oval Projects Engineering Limited</t>
  </si>
  <si>
    <t>2025-11-18T10:12:28.674Z</t>
  </si>
  <si>
    <t>2025-11-19T05:59:17.501Z</t>
  </si>
  <si>
    <t>2025-11-19T05:59:17.412Z</t>
  </si>
  <si>
    <t>oval-projects-engineering-limited</t>
  </si>
  <si>
    <t>8490</t>
  </si>
  <si>
    <t>s09cxhxf70er87468mot2zc9</t>
  </si>
  <si>
    <t>Consolidated Construction Consortium Limited</t>
  </si>
  <si>
    <t>2025-11-18T13:02:16.690Z</t>
  </si>
  <si>
    <t>2025-11-19T04:57:46.714Z</t>
  </si>
  <si>
    <t>2025-11-19T04:57:46.604Z</t>
  </si>
  <si>
    <t>consolidated-construction-consortium-limited</t>
  </si>
  <si>
    <t>8491</t>
  </si>
  <si>
    <t>ca1iyn8s4ijef8tea9rl9mma</t>
  </si>
  <si>
    <t>Abhishek Solar Industries Private Limited</t>
  </si>
  <si>
    <t>2025-11-19T11:13:22.830Z</t>
  </si>
  <si>
    <t>2025-11-19T11:16:10.520Z</t>
  </si>
  <si>
    <t>2025-11-19T11:16:10.463Z</t>
  </si>
  <si>
    <t>abhishek-solar-industries-private-limited</t>
  </si>
  <si>
    <t>8492</t>
  </si>
  <si>
    <t>u3izry9sm2iokpz5vy6gw4u3</t>
  </si>
  <si>
    <t>Tatsavi and Manikanta Ventures Private Limited</t>
  </si>
  <si>
    <t>2025-11-20T10:25:00.853Z</t>
  </si>
  <si>
    <t>2025-11-20T10:38:10.026Z</t>
  </si>
  <si>
    <t>2025-11-20T10:38:09.935Z</t>
  </si>
  <si>
    <t>tatsavi-and-manikanta-ventures-private-limited</t>
  </si>
  <si>
    <t>2025-11-20</t>
  </si>
  <si>
    <t>8493</t>
  </si>
  <si>
    <t>cro39xt88nzkjdeu192wwvmm</t>
  </si>
  <si>
    <t>Heena Steel LLP</t>
  </si>
  <si>
    <t>2025-11-20T10:45:10.054Z</t>
  </si>
  <si>
    <t>2025-11-20T11:06:59.013Z</t>
  </si>
  <si>
    <t>2025-11-20T11:06:58.892Z</t>
  </si>
  <si>
    <t>heena-steel-llp</t>
  </si>
  <si>
    <t>8494</t>
  </si>
  <si>
    <t>geno6vu3n92481tcfea0inbj</t>
  </si>
  <si>
    <t>VaibhavDeshmukh Infraprojects Private Limited</t>
  </si>
  <si>
    <t>2025-11-20T11:16:14.808Z</t>
  </si>
  <si>
    <t>2025-11-20T11:18:30.827Z</t>
  </si>
  <si>
    <t>2025-11-20T11:18:30.744Z</t>
  </si>
  <si>
    <t>vaibhavdeshmukh-infraprojects-private-limited</t>
  </si>
  <si>
    <t>8495</t>
  </si>
  <si>
    <t>muloqyotvipzjyg721h92l0e</t>
  </si>
  <si>
    <t>Rudra Kali Associates Private Limited</t>
  </si>
  <si>
    <t>2025-11-20T12:37:10.770Z</t>
  </si>
  <si>
    <t>2025-11-20T12:40:43.917Z</t>
  </si>
  <si>
    <t>2025-11-20T12:40:43.759Z</t>
  </si>
  <si>
    <t>rudra-kali-associates-private-limited</t>
  </si>
  <si>
    <t>8496</t>
  </si>
  <si>
    <t>etcs4m10nxenewwmsvah0b3y</t>
  </si>
  <si>
    <t>Checkmate Services Private Limited</t>
  </si>
  <si>
    <t>2025-11-20T14:21:10.680Z</t>
  </si>
  <si>
    <t>2025-11-20T14:47:07.190Z</t>
  </si>
  <si>
    <t>2025-11-20T14:47:07.094Z</t>
  </si>
  <si>
    <t>checkmate-services-private-limited</t>
  </si>
  <si>
    <t>8497</t>
  </si>
  <si>
    <t>vuolkh4uze8csmohg0i6s4fl</t>
  </si>
  <si>
    <t>Sangal Industries Private Limited</t>
  </si>
  <si>
    <t>2025-11-21T07:46:08.652Z</t>
  </si>
  <si>
    <t>2025-11-21T07:52:27.543Z</t>
  </si>
  <si>
    <t>2025-11-21T07:52:27.425Z</t>
  </si>
  <si>
    <t>sangal-industries-private-limited</t>
  </si>
  <si>
    <t>8499</t>
  </si>
  <si>
    <t>bq2tqode1k1396iowlsnmr50</t>
  </si>
  <si>
    <t>HR &amp; Sons International</t>
  </si>
  <si>
    <t>2025-11-21T11:52:47.004Z</t>
  </si>
  <si>
    <t>2025-11-21T11:55:02.622Z</t>
  </si>
  <si>
    <t>2025-11-21T11:55:02.531Z</t>
  </si>
  <si>
    <t>hr-and-sons-international</t>
  </si>
  <si>
    <t>8500</t>
  </si>
  <si>
    <t>h2qqxv3tuslxyz6pl2u97p16</t>
  </si>
  <si>
    <t>Delight Agrico Private Limited</t>
  </si>
  <si>
    <t>2025-11-24T10:31:20.800Z</t>
  </si>
  <si>
    <t>2025-12-17T05:18:41.166Z</t>
  </si>
  <si>
    <t>2025-12-17T05:18:41.047Z</t>
  </si>
  <si>
    <t>delight-agrico-private-limited</t>
  </si>
  <si>
    <t>8501</t>
  </si>
  <si>
    <t>zt6hy1a86a68s559sow8omys</t>
  </si>
  <si>
    <t>Gupta Metal Sheets Limited</t>
  </si>
  <si>
    <t>2025-11-24T12:01:59.349Z</t>
  </si>
  <si>
    <t>2025-11-24T12:32:29.892Z</t>
  </si>
  <si>
    <t>2025-11-24T12:32:29.831Z</t>
  </si>
  <si>
    <t>gupta-metal-sheets-limited</t>
  </si>
  <si>
    <t>2025-11-24</t>
  </si>
  <si>
    <t>8502</t>
  </si>
  <si>
    <t>sbj2apkn3mhvm8bc17wy5hza</t>
  </si>
  <si>
    <t>Metro Acrerise Promoters Private Limited</t>
  </si>
  <si>
    <t>2025-11-25T09:11:01.617Z</t>
  </si>
  <si>
    <t>2025-11-25T09:21:46.827Z</t>
  </si>
  <si>
    <t>2025-11-25T09:21:46.775Z</t>
  </si>
  <si>
    <t>metro-acrerise-promoters-private-limited</t>
  </si>
  <si>
    <t>2025-11-25</t>
  </si>
  <si>
    <t>8503</t>
  </si>
  <si>
    <t>i0lfnjvic8ewi8myu2jxixwh</t>
  </si>
  <si>
    <t>Pancham Infra</t>
  </si>
  <si>
    <t>2025-11-25T11:37:40.241Z</t>
  </si>
  <si>
    <t>2025-11-25T11:43:59.484Z</t>
  </si>
  <si>
    <t>2025-11-25T11:43:59.415Z</t>
  </si>
  <si>
    <t>pancham-infra</t>
  </si>
  <si>
    <t>8504</t>
  </si>
  <si>
    <t>eoed4akccizlkabyi2euqvlb</t>
  </si>
  <si>
    <t>Sitaram Agro Industries</t>
  </si>
  <si>
    <t>2025-11-26T09:16:22.051Z</t>
  </si>
  <si>
    <t>2025-11-26T10:02:52.709Z</t>
  </si>
  <si>
    <t>2025-11-26T10:02:52.616Z</t>
  </si>
  <si>
    <t>sitaram-agro-industries</t>
  </si>
  <si>
    <t>2025-11-26</t>
  </si>
  <si>
    <t>8505</t>
  </si>
  <si>
    <t>gghn27zofhq7qjhh7eu7n59z</t>
  </si>
  <si>
    <t>Pavit Ceramics Private Limited</t>
  </si>
  <si>
    <t>2025-11-26T11:07:56.043Z</t>
  </si>
  <si>
    <t>2025-11-26T11:27:20.895Z</t>
  </si>
  <si>
    <t>2025-11-26T11:27:20.778Z</t>
  </si>
  <si>
    <t>pavit-ceramics-private-limited</t>
  </si>
  <si>
    <t>8506</t>
  </si>
  <si>
    <t>ebpxlb1w34dy3y8gcac6q2kr</t>
  </si>
  <si>
    <t>Ircon Ludhiana Rupnagar Highway Limited</t>
  </si>
  <si>
    <t>2025-11-26T12:30:07.798Z</t>
  </si>
  <si>
    <t>2025-11-26T12:43:03.459Z</t>
  </si>
  <si>
    <t>2025-11-26T12:43:03.377Z</t>
  </si>
  <si>
    <t>ircon-ludhiana-rupnagar-highway-limited</t>
  </si>
  <si>
    <t>8507</t>
  </si>
  <si>
    <t>xdbicyna36ozqt36f7ffajfq</t>
  </si>
  <si>
    <t>Balasore Alloys Limited</t>
  </si>
  <si>
    <t>2025-11-26T12:50:20.301Z</t>
  </si>
  <si>
    <t>2025-11-26T12:59:33.698Z</t>
  </si>
  <si>
    <t>2025-11-26T12:59:33.616Z</t>
  </si>
  <si>
    <t>balasore-alloys-limited</t>
  </si>
  <si>
    <t>8508</t>
  </si>
  <si>
    <t>guwh24yhzz75gz7n9cs1y569</t>
  </si>
  <si>
    <t>Seerat Construction Private Limited</t>
  </si>
  <si>
    <t>2025-11-27T11:38:41.512Z</t>
  </si>
  <si>
    <t>2025-11-27T12:11:07.772Z</t>
  </si>
  <si>
    <t>2025-11-27T12:11:07.680Z</t>
  </si>
  <si>
    <t>seerat-construction-private-limited</t>
  </si>
  <si>
    <t>2025-11-27</t>
  </si>
  <si>
    <t>8509</t>
  </si>
  <si>
    <t>haaoqgses3smn2k3njdyixz3</t>
  </si>
  <si>
    <t>Savy Infra and Logistics Limited</t>
  </si>
  <si>
    <t>2025-11-28T13:15:13.002Z</t>
  </si>
  <si>
    <t>2025-11-28T13:23:45.965Z</t>
  </si>
  <si>
    <t>2025-11-28T13:23:45.898Z</t>
  </si>
  <si>
    <t>savy-infra-and-logistics-limited</t>
  </si>
  <si>
    <t>2025-11-28</t>
  </si>
  <si>
    <t>8510</t>
  </si>
  <si>
    <t>w97yhjlo3uj1re10n53n62hi</t>
  </si>
  <si>
    <t>OSEL Devices Limited</t>
  </si>
  <si>
    <t>2025-12-01T11:16:31.785Z</t>
  </si>
  <si>
    <t>2026-01-29T12:01:20.610Z</t>
  </si>
  <si>
    <t>2026-01-29T12:01:20.536Z</t>
  </si>
  <si>
    <t>osel-devices-limited</t>
  </si>
  <si>
    <t>8511</t>
  </si>
  <si>
    <t>uj6n709j68dv27avipss2ehr</t>
  </si>
  <si>
    <t>MKS Glocomm LLP</t>
  </si>
  <si>
    <t>2025-12-01T12:16:13.939Z</t>
  </si>
  <si>
    <t>2025-12-01T12:26:57.593Z</t>
  </si>
  <si>
    <t>2025-12-01T12:26:57.502Z</t>
  </si>
  <si>
    <t>mks-glocomm-llp</t>
  </si>
  <si>
    <t>2025-12-01</t>
  </si>
  <si>
    <t>8512</t>
  </si>
  <si>
    <t>pnetf2zbrhb6mgcvfnlnng9d</t>
  </si>
  <si>
    <t>Gemtree Natural Produce Private Limited</t>
  </si>
  <si>
    <t>2025-12-02T05:25:16.202Z</t>
  </si>
  <si>
    <t>2025-12-02T05:34:32.584Z</t>
  </si>
  <si>
    <t>2025-12-02T05:34:32.498Z</t>
  </si>
  <si>
    <t>gemtree-natural-produce-private-limited</t>
  </si>
  <si>
    <t>2025-12-02</t>
  </si>
  <si>
    <t>8513</t>
  </si>
  <si>
    <t>gzxm1yqsorichtezp4mxje02</t>
  </si>
  <si>
    <t>Bihani Constructions Private Limited.</t>
  </si>
  <si>
    <t>2025-12-02T10:26:14.179Z</t>
  </si>
  <si>
    <t>2025-12-02T10:36:08.144Z</t>
  </si>
  <si>
    <t>2025-12-02T10:36:08.055Z</t>
  </si>
  <si>
    <t>bihani-constructions-private-limited</t>
  </si>
  <si>
    <t>8514</t>
  </si>
  <si>
    <t>w5pd4bfsldlqyajn1dlc3yd0</t>
  </si>
  <si>
    <t>S.B.E. Engineering and Infrastructure Private Limited</t>
  </si>
  <si>
    <t>2025-12-02T11:07:55.377Z</t>
  </si>
  <si>
    <t>2025-12-02T11:17:32.765Z</t>
  </si>
  <si>
    <t>2025-12-02T11:17:32.662Z</t>
  </si>
  <si>
    <t>sbe-engineering-and-infrastructure-private-limited</t>
  </si>
  <si>
    <t>8515</t>
  </si>
  <si>
    <t>ptei3wgilshov5wbq67q5dq0</t>
  </si>
  <si>
    <t>Sugna Sponge &amp; Power Private Limited</t>
  </si>
  <si>
    <t>2025-12-02T12:23:31.475Z</t>
  </si>
  <si>
    <t>2025-12-02T12:32:42.583Z</t>
  </si>
  <si>
    <t>2025-12-02T12:32:42.499Z</t>
  </si>
  <si>
    <t>sugna-sponge-and-power-private-limited</t>
  </si>
  <si>
    <t>8516</t>
  </si>
  <si>
    <t>neuv2nywyg80936t0peg4y7y</t>
  </si>
  <si>
    <t>Anupam Industries Limited</t>
  </si>
  <si>
    <t>2025-12-03T13:45:44.935Z</t>
  </si>
  <si>
    <t>2025-12-03T13:50:32.213Z</t>
  </si>
  <si>
    <t>2025-12-03T13:50:32.132Z</t>
  </si>
  <si>
    <t>anupam-industries-limited</t>
  </si>
  <si>
    <t>2025-12-03</t>
  </si>
  <si>
    <t>8517</t>
  </si>
  <si>
    <t>hwk2hyj9zsq7yc8z3z8aio1l</t>
  </si>
  <si>
    <t>YRS Broilerrs</t>
  </si>
  <si>
    <t>2025-12-03T13:59:23.751Z</t>
  </si>
  <si>
    <t>2025-12-03T14:05:07.081Z</t>
  </si>
  <si>
    <t>2025-12-03T14:05:07.000Z</t>
  </si>
  <si>
    <t>yrs-broilerrs</t>
  </si>
  <si>
    <t>8518</t>
  </si>
  <si>
    <t>rth1vfddduvdc1tdohw63itw</t>
  </si>
  <si>
    <t>Rattan Chand and Sons</t>
  </si>
  <si>
    <t>2025-12-04T10:03:27.636Z</t>
  </si>
  <si>
    <t>2025-12-04T10:11:34.480Z</t>
  </si>
  <si>
    <t>2025-12-04T10:11:34.394Z</t>
  </si>
  <si>
    <t>rattan-chand-and-sons</t>
  </si>
  <si>
    <t>2025-12-04</t>
  </si>
  <si>
    <t>8519</t>
  </si>
  <si>
    <t>prja3gcqt46vyq7bbwf479us</t>
  </si>
  <si>
    <t>Binayak Tex Processors Limited</t>
  </si>
  <si>
    <t>2025-12-04T12:33:48.162Z</t>
  </si>
  <si>
    <t>2025-12-04T12:44:47.264Z</t>
  </si>
  <si>
    <t>2025-12-04T12:44:47.171Z</t>
  </si>
  <si>
    <t>binayak-tex-processors-limited</t>
  </si>
  <si>
    <t>8520</t>
  </si>
  <si>
    <t>bnzw1behcuasy3xj8g66ccwn</t>
  </si>
  <si>
    <t>Ketan Brothers Diamondz Exports</t>
  </si>
  <si>
    <t>2025-12-04T13:16:57.893Z</t>
  </si>
  <si>
    <t>2025-12-09T06:24:28.532Z</t>
  </si>
  <si>
    <t>2025-12-09T06:24:28.419Z</t>
  </si>
  <si>
    <t>ketan-brothers-diamondz-exports</t>
  </si>
  <si>
    <t>8521</t>
  </si>
  <si>
    <t>w7evx0m9iioqg31fg4ugup26</t>
  </si>
  <si>
    <t>Crop Care Pesticides India Private Limited</t>
  </si>
  <si>
    <t>2025-12-05T09:47:55.669Z</t>
  </si>
  <si>
    <t>2025-12-05T09:56:06.339Z</t>
  </si>
  <si>
    <t>2025-12-05T09:56:06.275Z</t>
  </si>
  <si>
    <t>crop-care-pesticides-india-private-limited</t>
  </si>
  <si>
    <t>2025-12-05</t>
  </si>
  <si>
    <t>8522</t>
  </si>
  <si>
    <t>wniskmn37dbez8cux5qm99da</t>
  </si>
  <si>
    <t>R K Bansal Finance Private Limited</t>
  </si>
  <si>
    <t>2025-12-05T12:27:14.812Z</t>
  </si>
  <si>
    <t>2025-12-05T12:34:11.299Z</t>
  </si>
  <si>
    <t>2025-12-05T12:34:11.135Z</t>
  </si>
  <si>
    <t>r-k-bansal-finance-private-limited</t>
  </si>
  <si>
    <t>8523</t>
  </si>
  <si>
    <t>qdjq2xhk4gwuuf845wg5hiiu</t>
  </si>
  <si>
    <t>Goldbricks Infrastructure Private Limited</t>
  </si>
  <si>
    <t>2025-12-08T10:52:35.801Z</t>
  </si>
  <si>
    <t>2025-12-08T10:57:27.696Z</t>
  </si>
  <si>
    <t>2025-12-08T10:57:27.638Z</t>
  </si>
  <si>
    <t>goldbricks-infrastructure-private-limited</t>
  </si>
  <si>
    <t>8524</t>
  </si>
  <si>
    <t>k8yiw1u85ofcgxjui8cjrnt2</t>
  </si>
  <si>
    <t>Dips Bioscience Private Limited</t>
  </si>
  <si>
    <t>2025-12-08T11:59:15.410Z</t>
  </si>
  <si>
    <t>2025-12-08T12:09:11.457Z</t>
  </si>
  <si>
    <t>2025-12-08T12:09:11.375Z</t>
  </si>
  <si>
    <t>dips-bioscience-private-limited</t>
  </si>
  <si>
    <t>2025-12-08</t>
  </si>
  <si>
    <t>8525</t>
  </si>
  <si>
    <t>dnt57o6abdbaupui858gjc22</t>
  </si>
  <si>
    <t>SYB Shilp LLP</t>
  </si>
  <si>
    <t>2025-12-09T12:38:04.919Z</t>
  </si>
  <si>
    <t>2025-12-09T12:44:44.802Z</t>
  </si>
  <si>
    <t>2025-12-09T12:44:44.716Z</t>
  </si>
  <si>
    <t>syb-shilp-llp</t>
  </si>
  <si>
    <t>2025-12-09</t>
  </si>
  <si>
    <t>8526</t>
  </si>
  <si>
    <t>sreae9tbgb6njvjnqwjhclk9</t>
  </si>
  <si>
    <t>Bodal Chemical Limited</t>
  </si>
  <si>
    <t>2025-12-09T12:59:59.673Z</t>
  </si>
  <si>
    <t>2025-12-09T13:07:50.906Z</t>
  </si>
  <si>
    <t>2025-12-09T13:07:50.812Z</t>
  </si>
  <si>
    <t>bodal-chemical-limited</t>
  </si>
  <si>
    <t>8527</t>
  </si>
  <si>
    <t>auxu2v8hjskt2lo14mztj7o1</t>
  </si>
  <si>
    <t>India Endowment Policy Trust</t>
  </si>
  <si>
    <t>2025-12-10T07:34:55.042Z</t>
  </si>
  <si>
    <t>2025-12-10T07:34:55.022Z</t>
  </si>
  <si>
    <t>india-endowment-policy-trust</t>
  </si>
  <si>
    <t>8528</t>
  </si>
  <si>
    <t>f4pp3bupv10l3kff2rn7x04z</t>
  </si>
  <si>
    <t>Rukmani Electrical &amp; Components Private Limited</t>
  </si>
  <si>
    <t>2025-12-10T08:03:40.020Z</t>
  </si>
  <si>
    <t>2025-12-10T08:07:09.398Z</t>
  </si>
  <si>
    <t>2025-12-10T08:07:09.342Z</t>
  </si>
  <si>
    <t>rukmani-electrical-and-components-private-limited</t>
  </si>
  <si>
    <t>8529</t>
  </si>
  <si>
    <t>fbwibbegh1ckp5fryp4iv3do</t>
  </si>
  <si>
    <t>Risen Industries Private Limited</t>
  </si>
  <si>
    <t>2025-12-11T10:01:47.260Z</t>
  </si>
  <si>
    <t>2025-12-11T10:13:22.198Z</t>
  </si>
  <si>
    <t>2025-12-11T10:13:22.068Z</t>
  </si>
  <si>
    <t>risen-industries-private-limited</t>
  </si>
  <si>
    <t>2025-12-11</t>
  </si>
  <si>
    <t>8530</t>
  </si>
  <si>
    <t>hk8h1ifvzmbxv2cikpa97h31</t>
  </si>
  <si>
    <t>P P Kharpatil Construction Private Limited</t>
  </si>
  <si>
    <t>2025-12-12T09:38:45.684Z</t>
  </si>
  <si>
    <t>2025-12-12T09:43:37.663Z</t>
  </si>
  <si>
    <t>2025-12-12T09:43:37.578Z</t>
  </si>
  <si>
    <t>p-p-kharpatil-construction-private-limited</t>
  </si>
  <si>
    <t>8531</t>
  </si>
  <si>
    <t>iul40zcukj1w9elt988rkq0l</t>
  </si>
  <si>
    <t>Eurocoustic Products Limited</t>
  </si>
  <si>
    <t>2025-12-12T11:57:34.244Z</t>
  </si>
  <si>
    <t>2025-12-12T12:04:12.080Z</t>
  </si>
  <si>
    <t>2025-12-12T12:04:11.963Z</t>
  </si>
  <si>
    <t>eurocoustic-products-limited</t>
  </si>
  <si>
    <t>8532</t>
  </si>
  <si>
    <t>dalhq181eg3fsvll2pddwxtb</t>
  </si>
  <si>
    <t>IIFL Home Finance Limited</t>
  </si>
  <si>
    <t>2025-12-15T09:12:50.072Z</t>
  </si>
  <si>
    <t>2025-12-15T09:12:50.048Z</t>
  </si>
  <si>
    <t>iifl-home-finance-limited</t>
  </si>
  <si>
    <t>8533</t>
  </si>
  <si>
    <t>tt2zeku4liukn9kwyjdnm8ip</t>
  </si>
  <si>
    <t>Nitin Marketing Services Private Limited</t>
  </si>
  <si>
    <t>2025-12-15T11:54:08.209Z</t>
  </si>
  <si>
    <t>2025-12-15T12:02:10.595Z</t>
  </si>
  <si>
    <t>2025-12-15T12:02:10.513Z</t>
  </si>
  <si>
    <t>nitin-marketing-services-private-limited</t>
  </si>
  <si>
    <t>2025-12-15</t>
  </si>
  <si>
    <t>8534</t>
  </si>
  <si>
    <t>gg2c6ue7zq1y9tr2k9mg0l02</t>
  </si>
  <si>
    <t>Ajmera Associates Limited</t>
  </si>
  <si>
    <t>2025-12-15T12:25:55.529Z</t>
  </si>
  <si>
    <t>2025-12-15T12:35:29.699Z</t>
  </si>
  <si>
    <t>2025-12-15T12:35:29.580Z</t>
  </si>
  <si>
    <t>ajmera-associates-limited</t>
  </si>
  <si>
    <t>8535</t>
  </si>
  <si>
    <t>x0f29ppawrnezl2d0ro1bu74</t>
  </si>
  <si>
    <t>Allied Motors Limited</t>
  </si>
  <si>
    <t>2025-12-16T09:15:50.352Z</t>
  </si>
  <si>
    <t>2025-12-16T09:26:35.230Z</t>
  </si>
  <si>
    <t>2025-12-16T09:26:35.140Z</t>
  </si>
  <si>
    <t>allied-motors-limited</t>
  </si>
  <si>
    <t>2025-12-16</t>
  </si>
  <si>
    <t>8536</t>
  </si>
  <si>
    <t>cqh38fsvwnkcx7d8g9yes5ke</t>
  </si>
  <si>
    <t>AKS Ventures Private Limited</t>
  </si>
  <si>
    <t>2025-12-16T10:55:01.267Z</t>
  </si>
  <si>
    <t>2025-12-16T11:02:17.171Z</t>
  </si>
  <si>
    <t>2025-12-16T11:02:17.032Z</t>
  </si>
  <si>
    <t>aks-ventures-private-limited</t>
  </si>
  <si>
    <t>8537</t>
  </si>
  <si>
    <t>tu3lmpam8x03n4hpfvq7c94a</t>
  </si>
  <si>
    <t>Bebo International</t>
  </si>
  <si>
    <t>2025-12-16T12:22:26.612Z</t>
  </si>
  <si>
    <t>2025-12-16T12:30:11.209Z</t>
  </si>
  <si>
    <t>2025-12-16T12:30:11.123Z</t>
  </si>
  <si>
    <t>bebo-international</t>
  </si>
  <si>
    <t>8538</t>
  </si>
  <si>
    <t>xq1nrjbegn88hpdatagjazx3</t>
  </si>
  <si>
    <t>IIFL Capital Services Limited</t>
  </si>
  <si>
    <t>2025-12-16T13:37:44.814Z</t>
  </si>
  <si>
    <t>2025-12-17T04:44:05.177Z</t>
  </si>
  <si>
    <t>2025-12-17T04:44:05.063Z</t>
  </si>
  <si>
    <t>iifl-capital-services-limited</t>
  </si>
  <si>
    <t>8539</t>
  </si>
  <si>
    <t>q2so6n7tqrp7m9mn448a362z</t>
  </si>
  <si>
    <t>Narmada Solvex Private Limited</t>
  </si>
  <si>
    <t>2025-12-17T06:08:59.649Z</t>
  </si>
  <si>
    <t>2025-12-17T06:12:57.306Z</t>
  </si>
  <si>
    <t>2025-12-17T06:12:57.212Z</t>
  </si>
  <si>
    <t>narmada-solvex-private-limited</t>
  </si>
  <si>
    <t>8540</t>
  </si>
  <si>
    <t>xd7axecyvhpyk30xjk93dbsd</t>
  </si>
  <si>
    <t>SKB Civiltech Projects Limited</t>
  </si>
  <si>
    <t>2025-12-17T06:42:07.560Z</t>
  </si>
  <si>
    <t>2025-12-17T06:47:04.570Z</t>
  </si>
  <si>
    <t>2025-12-17T06:47:04.476Z</t>
  </si>
  <si>
    <t>skb-civiltech-projects-limited</t>
  </si>
  <si>
    <t>8541</t>
  </si>
  <si>
    <t>et8f4jycxqmeegqe5ogarkvg</t>
  </si>
  <si>
    <t>Tandhan Cotton Mills Private Limited</t>
  </si>
  <si>
    <t>2025-12-17T09:49:21.059Z</t>
  </si>
  <si>
    <t>2025-12-17T09:55:42.125Z</t>
  </si>
  <si>
    <t>2025-12-17T09:55:42.037Z</t>
  </si>
  <si>
    <t>tandhan-cotton-mills-private-limited</t>
  </si>
  <si>
    <t>8542</t>
  </si>
  <si>
    <t>zelutibzmzinwh2x9e41xfjr</t>
  </si>
  <si>
    <t>Magadh Industries Private Limited</t>
  </si>
  <si>
    <t>2025-12-17T12:39:29.312Z</t>
  </si>
  <si>
    <t>2025-12-17T12:42:32.566Z</t>
  </si>
  <si>
    <t>2025-12-17T12:42:32.476Z</t>
  </si>
  <si>
    <t>magadh-industries-private-limited</t>
  </si>
  <si>
    <t>8543</t>
  </si>
  <si>
    <t>t28holjz68tsqgjz5uelx33u</t>
  </si>
  <si>
    <t>Ganga Dham Towers Private Limited</t>
  </si>
  <si>
    <t>2025-12-18T05:45:59.413Z</t>
  </si>
  <si>
    <t>2025-12-18T05:52:41.169Z</t>
  </si>
  <si>
    <t>2025-12-18T05:52:41.023Z</t>
  </si>
  <si>
    <t>ganga-dham-towers-private-limited</t>
  </si>
  <si>
    <t>8544</t>
  </si>
  <si>
    <t>usbl0llmweue562shrmc0dcw</t>
  </si>
  <si>
    <t>Ircon Gurgaon Rewari Highway Limited</t>
  </si>
  <si>
    <t>2025-12-18T10:28:08.054Z</t>
  </si>
  <si>
    <t>2025-12-18T10:44:44.329Z</t>
  </si>
  <si>
    <t>2025-12-18T10:44:44.248Z</t>
  </si>
  <si>
    <t>ircon-gurgaon-rewari-highway-limited</t>
  </si>
  <si>
    <t>8545</t>
  </si>
  <si>
    <t>usdmkdusgi0yooivmawuokpt</t>
  </si>
  <si>
    <t>GRV Spintex Private Limited</t>
  </si>
  <si>
    <t>2025-12-18T11:11:34.787Z</t>
  </si>
  <si>
    <t>2025-12-18T11:23:11.749Z</t>
  </si>
  <si>
    <t>2025-12-18T11:23:11.690Z</t>
  </si>
  <si>
    <t>grv-spintex-private-limited</t>
  </si>
  <si>
    <t>8546</t>
  </si>
  <si>
    <t>fpn1ssv16ddpiacg54ak3x28</t>
  </si>
  <si>
    <t>Schakralaya Motors Private Limited</t>
  </si>
  <si>
    <t>2025-12-18T11:43:56.045Z</t>
  </si>
  <si>
    <t>2025-12-18T11:46:57.631Z</t>
  </si>
  <si>
    <t>2025-12-18T11:46:57.572Z</t>
  </si>
  <si>
    <t>schakralaya-motors-private-limited</t>
  </si>
  <si>
    <t>8547</t>
  </si>
  <si>
    <t>erqfjxh01yqc4jf3a5rv108p</t>
  </si>
  <si>
    <t>Schangalaya Motors</t>
  </si>
  <si>
    <t>2025-12-18T11:56:27.664Z</t>
  </si>
  <si>
    <t>2025-12-18T11:59:07.167Z</t>
  </si>
  <si>
    <t>2025-12-18T11:59:07.086Z</t>
  </si>
  <si>
    <t>schangalaya-motors</t>
  </si>
  <si>
    <t>8548</t>
  </si>
  <si>
    <t>yg606qgv67uwy3dwjirvwbq7</t>
  </si>
  <si>
    <t>Saraswati Structures LLP</t>
  </si>
  <si>
    <t>2025-12-19T11:25:33.915Z</t>
  </si>
  <si>
    <t>2025-12-19T11:27:58.860Z</t>
  </si>
  <si>
    <t>2025-12-19T11:27:58.806Z</t>
  </si>
  <si>
    <t>saraswati-structures-llp</t>
  </si>
  <si>
    <t>8549</t>
  </si>
  <si>
    <t>cokrb8z4wf63uz3tasr5kngm</t>
  </si>
  <si>
    <t>Agrawal Infracab Private Limited</t>
  </si>
  <si>
    <t>2025-12-19T12:56:59.873Z</t>
  </si>
  <si>
    <t>2025-12-19T12:58:43.393Z</t>
  </si>
  <si>
    <t>2025-12-19T12:58:43.315Z</t>
  </si>
  <si>
    <t>agrawal-infracab-private-limited</t>
  </si>
  <si>
    <t>8550</t>
  </si>
  <si>
    <t>q96rhn1s5bjlodoh957irq4q</t>
  </si>
  <si>
    <t>Mohammad Amin Malla</t>
  </si>
  <si>
    <t>2025-12-22T06:17:00.815Z</t>
  </si>
  <si>
    <t>2025-12-22T06:19:03.713Z</t>
  </si>
  <si>
    <t>2025-12-22T06:19:03.619Z</t>
  </si>
  <si>
    <t>mohammad-amin-malla</t>
  </si>
  <si>
    <t>8551</t>
  </si>
  <si>
    <t>yjc0ialo07m5fznpjimkm7in</t>
  </si>
  <si>
    <t>Sataighat Chowka Bageshwar VRS Highways Private Limited</t>
  </si>
  <si>
    <t>2025-12-22T09:17:31.316Z</t>
  </si>
  <si>
    <t>2025-12-22T09:29:41.871Z</t>
  </si>
  <si>
    <t>2025-12-22T09:29:41.787Z</t>
  </si>
  <si>
    <t>sataighat-chowka-bageshwar-vrs-highways-private-limited</t>
  </si>
  <si>
    <t>8552</t>
  </si>
  <si>
    <t>mlqhnqo6lshqpm88wdghkahf</t>
  </si>
  <si>
    <t>T.R. Agro Industries</t>
  </si>
  <si>
    <t>2025-12-22T09:29:02.692Z</t>
  </si>
  <si>
    <t>2025-12-22T09:32:57.989Z</t>
  </si>
  <si>
    <t>2025-12-22T09:32:57.740Z</t>
  </si>
  <si>
    <t>tr-agro-industries</t>
  </si>
  <si>
    <t>8553</t>
  </si>
  <si>
    <t>n2uf98fop0o2ij1ek2zvh8w5</t>
  </si>
  <si>
    <t>Jabalpur Ring Road Narmada Maiya VRS Highways Private Limited</t>
  </si>
  <si>
    <t>2025-12-22T09:33:30.210Z</t>
  </si>
  <si>
    <t>2025-12-22T09:43:57.233Z</t>
  </si>
  <si>
    <t>2025-12-22T09:43:57.130Z</t>
  </si>
  <si>
    <t>jabalpur-ring-road-narmada-maiya-vrs-highways-private-limited</t>
  </si>
  <si>
    <t>8554</t>
  </si>
  <si>
    <t>h43uc6xcgns9u274go4ee1ap</t>
  </si>
  <si>
    <t>HMP Contractors Private Limited</t>
  </si>
  <si>
    <t>2025-12-22T10:07:39.816Z</t>
  </si>
  <si>
    <t>2025-12-22T10:20:30.416Z</t>
  </si>
  <si>
    <t>2025-12-22T10:20:30.366Z</t>
  </si>
  <si>
    <t>hmp-contractors-private-limited</t>
  </si>
  <si>
    <t>2025-12-22</t>
  </si>
  <si>
    <t>8555</t>
  </si>
  <si>
    <t>x21h0z7ulp9oeuiknmrs59v4</t>
  </si>
  <si>
    <t>HMP Builders Private Limited</t>
  </si>
  <si>
    <t>2025-12-22T10:15:35.138Z</t>
  </si>
  <si>
    <t>2025-12-22T10:17:40.956Z</t>
  </si>
  <si>
    <t>2025-12-22T10:17:40.881Z</t>
  </si>
  <si>
    <t>hmp-builders-private-limited</t>
  </si>
  <si>
    <t>8556</t>
  </si>
  <si>
    <t>sabw22btwnihpkxw2pl8255o</t>
  </si>
  <si>
    <t>Express Nutriments (INDIA) Private Limited</t>
  </si>
  <si>
    <t>2025-12-22T11:56:14.046Z</t>
  </si>
  <si>
    <t>2025-12-22T12:01:00.036Z</t>
  </si>
  <si>
    <t>2025-12-22T12:00:59.949Z</t>
  </si>
  <si>
    <t>express-nutriments-india-private-limited</t>
  </si>
  <si>
    <t>8557</t>
  </si>
  <si>
    <t>q1qo77lw1a2exs7tcrhu34fr</t>
  </si>
  <si>
    <t>Mugrody Constructions Ujire Periyashanthi Private Limited</t>
  </si>
  <si>
    <t>2025-12-23T10:58:04.076Z</t>
  </si>
  <si>
    <t>2025-12-23T11:00:53.024Z</t>
  </si>
  <si>
    <t>2025-12-23T11:00:52.933Z</t>
  </si>
  <si>
    <t>mugrody-constructions-ujire-periyashanthi-private-limited</t>
  </si>
  <si>
    <t>8558</t>
  </si>
  <si>
    <t>ewdfm240kas02to20g650d59</t>
  </si>
  <si>
    <t>Mugrody Constructions</t>
  </si>
  <si>
    <t>2025-12-23T11:20:38.187Z</t>
  </si>
  <si>
    <t>2025-12-23T11:22:40.516Z</t>
  </si>
  <si>
    <t>2025-12-23T11:22:40.431Z</t>
  </si>
  <si>
    <t>mugrody-constructions</t>
  </si>
  <si>
    <t>8559</t>
  </si>
  <si>
    <t>df95ipzm8f6jk8352psxvn47</t>
  </si>
  <si>
    <t>Alphonsa Cashew Industries</t>
  </si>
  <si>
    <t>2025-12-23T12:27:24.283Z</t>
  </si>
  <si>
    <t>2025-12-23T12:30:51.515Z</t>
  </si>
  <si>
    <t>2025-12-23T12:30:51.463Z</t>
  </si>
  <si>
    <t>alphonsa-cashew-industries</t>
  </si>
  <si>
    <t>8560</t>
  </si>
  <si>
    <t>jnypns8mjeuqqck24irmvxem</t>
  </si>
  <si>
    <t>Monomark Engineering (India) Limited</t>
  </si>
  <si>
    <t>2025-12-23T13:05:02.490Z</t>
  </si>
  <si>
    <t>2025-12-23T13:11:17.347Z</t>
  </si>
  <si>
    <t>2025-12-23T13:11:17.261Z</t>
  </si>
  <si>
    <t>monomark-engineering-india-limited</t>
  </si>
  <si>
    <t>8561</t>
  </si>
  <si>
    <t>imaa99ha68hn2plca1ipyck7</t>
  </si>
  <si>
    <t>FeX Foundry Alloys Private Limited</t>
  </si>
  <si>
    <t>2025-12-24T07:37:42.176Z</t>
  </si>
  <si>
    <t>2025-12-24T07:45:35.715Z</t>
  </si>
  <si>
    <t>2025-12-24T07:45:35.630Z</t>
  </si>
  <si>
    <t>fex-foundry-alloys-private-limited</t>
  </si>
  <si>
    <t>8562</t>
  </si>
  <si>
    <t>rf8m1gv0r87hp5ff2nkf8up2</t>
  </si>
  <si>
    <t>Expressway Services Private Limited</t>
  </si>
  <si>
    <t>2025-12-24T09:56:47.929Z</t>
  </si>
  <si>
    <t>2025-12-24T09:56:47.899Z</t>
  </si>
  <si>
    <t>expressway-services-private-limited</t>
  </si>
  <si>
    <t>8563</t>
  </si>
  <si>
    <t>mhv2jae7ne9uyhyxshbp7sxa</t>
  </si>
  <si>
    <t>Saluja Steel and Power Private Limited</t>
  </si>
  <si>
    <t>2025-12-24T12:21:48.689Z</t>
  </si>
  <si>
    <t>2026-01-14T07:36:53.293Z</t>
  </si>
  <si>
    <t>2026-01-14T07:36:53.115Z</t>
  </si>
  <si>
    <t>saluja-steel-and-power-private-limited</t>
  </si>
  <si>
    <t>8564</t>
  </si>
  <si>
    <t>s279sppiq2b9wouhjssnzgaw</t>
  </si>
  <si>
    <t>Force Construction Private Limited</t>
  </si>
  <si>
    <t>2025-12-24T12:51:01.094Z</t>
  </si>
  <si>
    <t>2025-12-24T13:04:37.559Z</t>
  </si>
  <si>
    <t>2025-12-24T13:04:37.414Z</t>
  </si>
  <si>
    <t>force-construction-private-limited</t>
  </si>
  <si>
    <t>8565</t>
  </si>
  <si>
    <t>k9j6kjcklhst86qildlpndxh</t>
  </si>
  <si>
    <t>Grafel India Private Limited</t>
  </si>
  <si>
    <t>2025-12-26T06:01:53.439Z</t>
  </si>
  <si>
    <t>2025-12-26T06:01:53.415Z</t>
  </si>
  <si>
    <t>grafel-india-private-limited</t>
  </si>
  <si>
    <t>8566</t>
  </si>
  <si>
    <t>dsjxipp26za54zso2llmgezw</t>
  </si>
  <si>
    <t>KCC Agri Logistics (Gandhidham) Private Limited</t>
  </si>
  <si>
    <t>2025-12-26T11:11:59.922Z</t>
  </si>
  <si>
    <t>2025-12-26T11:13:59.317Z</t>
  </si>
  <si>
    <t>2025-12-26T11:13:59.266Z</t>
  </si>
  <si>
    <t>kcc-agri-logistics-gandhidham-private-limited</t>
  </si>
  <si>
    <t>8567</t>
  </si>
  <si>
    <t>n6cpdu02dyem0g0hudqvbewp</t>
  </si>
  <si>
    <t>Chhattisgarh Sales Corporation</t>
  </si>
  <si>
    <t>2025-12-29T10:30:27.117Z</t>
  </si>
  <si>
    <t>2025-12-29T10:44:07.593Z</t>
  </si>
  <si>
    <t>2025-12-29T10:44:07.489Z</t>
  </si>
  <si>
    <t>chhattisgarh-sales-corporation</t>
  </si>
  <si>
    <t>8568</t>
  </si>
  <si>
    <t>ka4e0khvok38vcvf2fbodpu6</t>
  </si>
  <si>
    <t>Korfex Industries Private Limited</t>
  </si>
  <si>
    <t>2025-12-29T11:53:45.015Z</t>
  </si>
  <si>
    <t>2025-12-29T11:58:37.667Z</t>
  </si>
  <si>
    <t>2025-12-29T11:58:37.613Z</t>
  </si>
  <si>
    <t>korfex-industries-private-limited</t>
  </si>
  <si>
    <t>8569</t>
  </si>
  <si>
    <t>jpj0qr1tk3l6x92b0s18mimb</t>
  </si>
  <si>
    <t>Quinergy Industries Limited</t>
  </si>
  <si>
    <t>2025-12-29T12:57:16.540Z</t>
  </si>
  <si>
    <t>2025-12-29T13:03:27.705Z</t>
  </si>
  <si>
    <t>2025-12-29T13:03:27.615Z</t>
  </si>
  <si>
    <t>quinergy-industries-limited</t>
  </si>
  <si>
    <t>8570</t>
  </si>
  <si>
    <t>e2k818880uen4gem75dqm6lp</t>
  </si>
  <si>
    <t>GVR Nutries Private Limited</t>
  </si>
  <si>
    <t>2025-12-30T13:43:04.045Z</t>
  </si>
  <si>
    <t>2025-12-30T13:50:16.719Z</t>
  </si>
  <si>
    <t>2025-12-30T13:50:16.665Z</t>
  </si>
  <si>
    <t>gvr-nutries-private-limited</t>
  </si>
  <si>
    <t>8571</t>
  </si>
  <si>
    <t>mx19z70c1a9qipb2fiyy0oc9</t>
  </si>
  <si>
    <t>Kaluram Food Products Private Limited</t>
  </si>
  <si>
    <t>2025-12-31T07:29:00.038Z</t>
  </si>
  <si>
    <t>2025-12-31T07:43:05.585Z</t>
  </si>
  <si>
    <t>2025-12-31T07:43:05.501Z</t>
  </si>
  <si>
    <t>kaluram-food-products-private-limited</t>
  </si>
  <si>
    <t>8572</t>
  </si>
  <si>
    <t>dqnp39atb70ke8ag5jaxl4e3</t>
  </si>
  <si>
    <t>Cotec Healthcare Limited</t>
  </si>
  <si>
    <t>2025-12-31T07:48:35.912Z</t>
  </si>
  <si>
    <t>2025-12-31T07:48:35.866Z</t>
  </si>
  <si>
    <t>cotec-healthcare-limited</t>
  </si>
  <si>
    <t>8573</t>
  </si>
  <si>
    <t>z20ja7b9b97g4xudyzvskcpg</t>
  </si>
  <si>
    <t>Bhawani Moulders Private Limited</t>
  </si>
  <si>
    <t>2025-12-31T09:48:44.592Z</t>
  </si>
  <si>
    <t>2025-12-31T09:48:44.568Z</t>
  </si>
  <si>
    <t>bhawani-moulders-private-limited</t>
  </si>
  <si>
    <t>8574</t>
  </si>
  <si>
    <t>lykgsrotya44jzy0nmrard6k</t>
  </si>
  <si>
    <t>Mekal Food Products Private Limited</t>
  </si>
  <si>
    <t>2025-12-31T10:32:52.277Z</t>
  </si>
  <si>
    <t>2025-12-31T10:32:52.251Z</t>
  </si>
  <si>
    <t>mekal-food-products-private-limited</t>
  </si>
  <si>
    <t>8575</t>
  </si>
  <si>
    <t>tdunx378tv753fxxl9n2cx1j</t>
  </si>
  <si>
    <t>Gravity Trexim Private Limited</t>
  </si>
  <si>
    <t>2025-12-31T10:45:54.187Z</t>
  </si>
  <si>
    <t>2025-12-31T10:47:32.026Z</t>
  </si>
  <si>
    <t>2025-12-31T10:47:31.910Z</t>
  </si>
  <si>
    <t>gravity-trexim-private-limited</t>
  </si>
  <si>
    <t>8576</t>
  </si>
  <si>
    <t>dcgqxk4b9eoui730zxji3n96</t>
  </si>
  <si>
    <t>Vardhman Electronics Private Limited</t>
  </si>
  <si>
    <t>2025-12-31T10:51:37.489Z</t>
  </si>
  <si>
    <t>2025-12-31T10:51:37.443Z</t>
  </si>
  <si>
    <t>vardhman-electronics-private-limited</t>
  </si>
  <si>
    <t>8577</t>
  </si>
  <si>
    <t>u6vekt62o9qb6oxdc2qu2ulb</t>
  </si>
  <si>
    <t>Acerola Cotex Private Limited</t>
  </si>
  <si>
    <t>2025-12-31T11:04:06.317Z</t>
  </si>
  <si>
    <t>2026-02-06T09:55:24.220Z</t>
  </si>
  <si>
    <t>2026-02-06T09:55:24.127Z</t>
  </si>
  <si>
    <t>acerola-cotex-private-limited</t>
  </si>
  <si>
    <t>8578</t>
  </si>
  <si>
    <t>w6l0avsv2fvj9jazmyqelake</t>
  </si>
  <si>
    <t>BCC Buildtech Limited</t>
  </si>
  <si>
    <t>2025-12-31T11:08:05.751Z</t>
  </si>
  <si>
    <t>2025-12-31T11:08:05.720Z</t>
  </si>
  <si>
    <t>bcc-buildtech-limited</t>
  </si>
  <si>
    <t>8579</t>
  </si>
  <si>
    <t>fenpw3u05ef4dcf5pwjq8r20</t>
  </si>
  <si>
    <t>MKC Poanta-Saheb Dehradun Kedarnathji Highways Private Limited</t>
  </si>
  <si>
    <t>2025-12-31T11:28:21.356Z</t>
  </si>
  <si>
    <t>2025-12-31T11:28:21.326Z</t>
  </si>
  <si>
    <t>mkc-poanta-saheb-dehradun-kedarnathji-highways-private-limited</t>
  </si>
  <si>
    <t>8580</t>
  </si>
  <si>
    <t>vltm5jz51g6hu21yhj2fyfut</t>
  </si>
  <si>
    <t>MKC Indore Western Bypass (Pkg-1) Mahakaleshwar Highways Private Limited</t>
  </si>
  <si>
    <t>2025-12-31T11:33:23.531Z</t>
  </si>
  <si>
    <t>2025-12-31T11:33:23.502Z</t>
  </si>
  <si>
    <t>mkc-indore-western-bypass-pkg-1-mahakaleshwar-highways-private-limited</t>
  </si>
  <si>
    <t>8581</t>
  </si>
  <si>
    <t>dr34vf0bbx2ycpmtf3tmn6n1</t>
  </si>
  <si>
    <t>MKC Indore Western Bypass (Pkg-2) Mahakaleshwar Highways Private Limited</t>
  </si>
  <si>
    <t>2025-12-31T11:36:48.609Z</t>
  </si>
  <si>
    <t>2025-12-31T11:36:48.580Z</t>
  </si>
  <si>
    <t>mkc-indore-western-bypass-pkg-2-mahakaleshwar-highways-private-limited</t>
  </si>
  <si>
    <t>8582</t>
  </si>
  <si>
    <t>hohckizgw1qx8vu4991hjkdg</t>
  </si>
  <si>
    <t>MKC Gyaraspur Rahatgarh Mahakaleshwar Highways Private Limited</t>
  </si>
  <si>
    <t>2025-12-31T11:40:38.214Z</t>
  </si>
  <si>
    <t>2025-12-31T11:40:38.186Z</t>
  </si>
  <si>
    <t>mkc-gyaraspur-rahatgarh-mahakaleshwar-highways-private-limited</t>
  </si>
  <si>
    <t>8583</t>
  </si>
  <si>
    <t>wb6amzvedudyognosyvq6xyi</t>
  </si>
  <si>
    <t>Checkmate Facility &amp; Electronic Solutions Private Limited</t>
  </si>
  <si>
    <t>2025-12-31T12:21:54.243Z</t>
  </si>
  <si>
    <t>2025-12-31T12:21:54.214Z</t>
  </si>
  <si>
    <t>checkmate-facility-and-electronic-solutions-private-limited</t>
  </si>
  <si>
    <t>8584</t>
  </si>
  <si>
    <t>dtqwmddgf90h43lyzpec2494</t>
  </si>
  <si>
    <t>Audrey 11 2025 (Originator: UGRO Capital Limited)</t>
  </si>
  <si>
    <t>2026-01-01T06:40:00.339Z</t>
  </si>
  <si>
    <t>2026-01-01T06:40:00.314Z</t>
  </si>
  <si>
    <t>audrey-11-2025-originator-ugro-capital-limited</t>
  </si>
  <si>
    <t>8585</t>
  </si>
  <si>
    <t>bvtu4be19x6bs58n70s6l6r3</t>
  </si>
  <si>
    <t>Ircon Akloli Shirsad Expressway Limited</t>
  </si>
  <si>
    <t>2026-01-01T07:49:01.924Z</t>
  </si>
  <si>
    <t>2026-01-01T08:01:12.866Z</t>
  </si>
  <si>
    <t>2026-01-01T08:01:12.802Z</t>
  </si>
  <si>
    <t>ircon-akloli-shirsad-expressway-limited</t>
  </si>
  <si>
    <t>8586</t>
  </si>
  <si>
    <t>p1oy140ufrmopn5ili7bif86</t>
  </si>
  <si>
    <t>Patanjali Ayurved Limited</t>
  </si>
  <si>
    <t>2026-01-01T09:56:17.499Z</t>
  </si>
  <si>
    <t>2026-01-08T06:23:41.896Z</t>
  </si>
  <si>
    <t>2026-01-08T06:23:41.798Z</t>
  </si>
  <si>
    <t>patanjali-ayurved-limited</t>
  </si>
  <si>
    <t>8587</t>
  </si>
  <si>
    <t>b9z6ri2i3yeh03msrbhgcbwc</t>
  </si>
  <si>
    <t>Agrownation India Ventures Private Limited</t>
  </si>
  <si>
    <t>2026-01-01T10:20:58.586Z</t>
  </si>
  <si>
    <t>2026-01-01T10:20:58.555Z</t>
  </si>
  <si>
    <t>agrownation-india-ventures-private-limited</t>
  </si>
  <si>
    <t>8588</t>
  </si>
  <si>
    <t>v6jlfdqw2e7icmdmwublo4zp</t>
  </si>
  <si>
    <t>Shree Mangalam Telecom LLP</t>
  </si>
  <si>
    <t>2026-01-01T11:45:11.366Z</t>
  </si>
  <si>
    <t>2026-01-01T11:48:55.224Z</t>
  </si>
  <si>
    <t>2026-01-01T11:48:55.169Z</t>
  </si>
  <si>
    <t>shree-mangalam-telecom-llp</t>
  </si>
  <si>
    <t>8589</t>
  </si>
  <si>
    <t>zk3n5c3fjbujiv9zguimsbco</t>
  </si>
  <si>
    <t>Shree Mangalam Communication Private Limited</t>
  </si>
  <si>
    <t>2026-01-01T11:55:54.677Z</t>
  </si>
  <si>
    <t>2026-01-01T11:57:07.036Z</t>
  </si>
  <si>
    <t>2026-01-01T11:57:06.948Z</t>
  </si>
  <si>
    <t>shree-mangalam-communication-private-limited</t>
  </si>
  <si>
    <t>8590</t>
  </si>
  <si>
    <t>w1fdz61h36ux4md6kg4fzs1z</t>
  </si>
  <si>
    <t>Yalavarti Projects Private Limited</t>
  </si>
  <si>
    <t>2026-01-01T12:10:44.797Z</t>
  </si>
  <si>
    <t>2026-01-01T12:21:58.639Z</t>
  </si>
  <si>
    <t>2026-01-01T12:21:58.531Z</t>
  </si>
  <si>
    <t>yalavarti-projects-private-limited</t>
  </si>
  <si>
    <t>8591</t>
  </si>
  <si>
    <t>ldxq0yz7d9zhpjoz5i6ly5gi</t>
  </si>
  <si>
    <t>Nucleonix Systems Private Limited</t>
  </si>
  <si>
    <t>2026-01-02T11:32:52.665Z</t>
  </si>
  <si>
    <t>2026-01-02T11:39:27.044Z</t>
  </si>
  <si>
    <t>2026-01-02T11:39:26.922Z</t>
  </si>
  <si>
    <t>nucleonix-systems-private-limited</t>
  </si>
  <si>
    <t>8592</t>
  </si>
  <si>
    <t>vhet80acua4fmfxjjix78v3i</t>
  </si>
  <si>
    <t>R.V. Ecoboards Private Limited</t>
  </si>
  <si>
    <t>2026-01-02T11:35:25.675Z</t>
  </si>
  <si>
    <t>2026-01-02T11:35:25.567Z</t>
  </si>
  <si>
    <t>rv-ecoboards-private-limited</t>
  </si>
  <si>
    <t>8593</t>
  </si>
  <si>
    <t>nqhte9x52amv0fms25usk972</t>
  </si>
  <si>
    <t>Vihana Health Care LLP</t>
  </si>
  <si>
    <t>2026-01-02T12:44:41.016Z</t>
  </si>
  <si>
    <t>2026-01-02T12:44:40.988Z</t>
  </si>
  <si>
    <t>vihana-health-care-llp</t>
  </si>
  <si>
    <t>8594</t>
  </si>
  <si>
    <t>nfwacnyfam6ehj1he1v2deyd</t>
  </si>
  <si>
    <t>Palak Shree Realty LLP</t>
  </si>
  <si>
    <t>2026-01-02T13:03:43.862Z</t>
  </si>
  <si>
    <t>2026-01-02T13:11:17.090Z</t>
  </si>
  <si>
    <t>2026-01-02T13:11:16.939Z</t>
  </si>
  <si>
    <t>palak-shree-realty-llp</t>
  </si>
  <si>
    <t>8595</t>
  </si>
  <si>
    <t>kqc4c0kbapnja1z3yg5txbfx</t>
  </si>
  <si>
    <t>Times Heights LLP</t>
  </si>
  <si>
    <t>2026-01-05T07:30:47.749Z</t>
  </si>
  <si>
    <t>2026-01-05T07:38:30.723Z</t>
  </si>
  <si>
    <t>2026-01-05T07:38:30.616Z</t>
  </si>
  <si>
    <t>times-heights-llp</t>
  </si>
  <si>
    <t>8596</t>
  </si>
  <si>
    <t>us32n2a3ptlcivopblj0l2wl</t>
  </si>
  <si>
    <t>Sunshine Steel Industries</t>
  </si>
  <si>
    <t>2026-01-05T10:32:04.848Z</t>
  </si>
  <si>
    <t>2026-01-05T10:32:04.823Z</t>
  </si>
  <si>
    <t>sunshine-steel-industries</t>
  </si>
  <si>
    <t>8597</t>
  </si>
  <si>
    <t>bblvhjv3l1fgpcgf0g9sy7uk</t>
  </si>
  <si>
    <t>RKM International LLP</t>
  </si>
  <si>
    <t>2026-01-05T11:50:49.000Z</t>
  </si>
  <si>
    <t>2026-01-05T12:01:21.628Z</t>
  </si>
  <si>
    <t>2026-01-05T12:01:21.543Z</t>
  </si>
  <si>
    <t>rkm-international-llp</t>
  </si>
  <si>
    <t>8598</t>
  </si>
  <si>
    <t>ocdsgb2w8hifmh6nysl1ixo1</t>
  </si>
  <si>
    <t>Ircon Bhoj Morbe Expressway Limited</t>
  </si>
  <si>
    <t>2026-01-05T12:20:07.869Z</t>
  </si>
  <si>
    <t>2026-01-05T12:20:07.839Z</t>
  </si>
  <si>
    <t>ircon-bhoj-morbe-expressway-limited</t>
  </si>
  <si>
    <t>8599</t>
  </si>
  <si>
    <t>b3opq1ch9gn8trjer96zbzrj</t>
  </si>
  <si>
    <t>Pashupati Texspin Export LLP</t>
  </si>
  <si>
    <t>2026-01-05T12:25:02.974Z</t>
  </si>
  <si>
    <t>2026-01-05T12:26:58.742Z</t>
  </si>
  <si>
    <t>2026-01-05T12:26:58.687Z</t>
  </si>
  <si>
    <t>pashupati-texspin-export-llp</t>
  </si>
  <si>
    <t>8600</t>
  </si>
  <si>
    <t>nvz1a1n8rovlcizlmwxo0lc1</t>
  </si>
  <si>
    <t>Simplex Castings Limited</t>
  </si>
  <si>
    <t>2026-01-05T12:44:16.310Z</t>
  </si>
  <si>
    <t>2026-01-05T12:50:29.861Z</t>
  </si>
  <si>
    <t>2026-01-05T12:50:29.758Z</t>
  </si>
  <si>
    <t>simplex-castings-limited</t>
  </si>
  <si>
    <t>8601</t>
  </si>
  <si>
    <t>jnjade8c84eo5537vw0n7exw</t>
  </si>
  <si>
    <t>Noble Moulds Private Limited</t>
  </si>
  <si>
    <t>2026-01-05T13:01:44.436Z</t>
  </si>
  <si>
    <t>2026-01-05T13:03:07.286Z</t>
  </si>
  <si>
    <t>2026-01-05T13:03:07.202Z</t>
  </si>
  <si>
    <t>noble-moulds-private-limited</t>
  </si>
  <si>
    <t>8602</t>
  </si>
  <si>
    <t>muaqxwv06aapg6l8ybj9bc48</t>
  </si>
  <si>
    <t>Airvision India Private Limited</t>
  </si>
  <si>
    <t>2026-01-05T13:12:45.772Z</t>
  </si>
  <si>
    <t>2026-01-05T13:27:05.073Z</t>
  </si>
  <si>
    <t>2026-01-05T13:27:04.986Z</t>
  </si>
  <si>
    <t>airvision-india-private-limited</t>
  </si>
  <si>
    <t>8603</t>
  </si>
  <si>
    <t>kgs31s0y6ub20bqu6bij53cg</t>
  </si>
  <si>
    <t>Hind Construction</t>
  </si>
  <si>
    <t>2026-01-06T07:49:59.193Z</t>
  </si>
  <si>
    <t>2026-01-06T07:58:11.638Z</t>
  </si>
  <si>
    <t>2026-01-06T07:58:11.530Z</t>
  </si>
  <si>
    <t>hind-construction</t>
  </si>
  <si>
    <t>8604</t>
  </si>
  <si>
    <t>b1p92k22993y0g12e4gwkbke</t>
  </si>
  <si>
    <t>Srinivasa Builders</t>
  </si>
  <si>
    <t>2026-01-06T09:24:37.740Z</t>
  </si>
  <si>
    <t>2026-01-06T09:34:39.268Z</t>
  </si>
  <si>
    <t>2026-01-06T09:34:39.177Z</t>
  </si>
  <si>
    <t>srinivasa-builders</t>
  </si>
  <si>
    <t>8605</t>
  </si>
  <si>
    <t>uvdb1fy2yf3wq66p5awixfg6</t>
  </si>
  <si>
    <t>Sri Jayajothi and Company Private Limited</t>
  </si>
  <si>
    <t>2026-01-06T09:58:57.325Z</t>
  </si>
  <si>
    <t>2026-01-06T09:58:57.298Z</t>
  </si>
  <si>
    <t>sri-jayajothi-and-company-private-limited</t>
  </si>
  <si>
    <t>8606</t>
  </si>
  <si>
    <t>pm4druul036o9km8trhd5xnt</t>
  </si>
  <si>
    <t>Aravinda Infra Private Limited</t>
  </si>
  <si>
    <t>2026-01-06T11:13:50.202Z</t>
  </si>
  <si>
    <t>2026-01-06T11:18:28.810Z</t>
  </si>
  <si>
    <t>2026-01-06T11:18:28.721Z</t>
  </si>
  <si>
    <t>aravinda-infra-private-limited</t>
  </si>
  <si>
    <t>8607</t>
  </si>
  <si>
    <t>vpedkbcwous73meznlqf3svl</t>
  </si>
  <si>
    <t>UKR Industries Limited</t>
  </si>
  <si>
    <t>2026-01-06T11:22:08.169Z</t>
  </si>
  <si>
    <t>2026-01-06T11:25:52.729Z</t>
  </si>
  <si>
    <t>2026-01-06T11:25:52.673Z</t>
  </si>
  <si>
    <t>ukr-industries-limited</t>
  </si>
  <si>
    <t>8608</t>
  </si>
  <si>
    <t>ycnu29n63rp74nd8ui8j10yj</t>
  </si>
  <si>
    <t>BMS Projects</t>
  </si>
  <si>
    <t>2026-01-06T12:00:18.923Z</t>
  </si>
  <si>
    <t>2026-01-06T12:10:12.182Z</t>
  </si>
  <si>
    <t>2026-01-06T12:10:12.128Z</t>
  </si>
  <si>
    <t>bms-projects</t>
  </si>
  <si>
    <t>8609</t>
  </si>
  <si>
    <t>h9e3g8d3zcn1xlc15ad5vgyv</t>
  </si>
  <si>
    <t>Roodraksh Realtors</t>
  </si>
  <si>
    <t>2026-01-07T12:32:46.891Z</t>
  </si>
  <si>
    <t>2026-01-07T12:34:13.422Z</t>
  </si>
  <si>
    <t>2026-01-07T12:34:13.371Z</t>
  </si>
  <si>
    <t>roodraksh-realtors</t>
  </si>
  <si>
    <t>8610</t>
  </si>
  <si>
    <t>d2tckp95zfsb20fp62x5yzpa</t>
  </si>
  <si>
    <t>Swami Samarth Sugar &amp; Agro Industries Limited</t>
  </si>
  <si>
    <t>2026-01-08T11:20:37.424Z</t>
  </si>
  <si>
    <t>2026-01-08T11:32:49.061Z</t>
  </si>
  <si>
    <t>2026-01-08T11:32:49.006Z</t>
  </si>
  <si>
    <t>swami-samarth-sugar-and-agro-industries-limited</t>
  </si>
  <si>
    <t>8611</t>
  </si>
  <si>
    <t>ogf7lp7hhs305pnjruey9806</t>
  </si>
  <si>
    <t>Surya Buildcon</t>
  </si>
  <si>
    <t>2026-01-08T11:46:19.557Z</t>
  </si>
  <si>
    <t>2026-01-08T11:53:14.961Z</t>
  </si>
  <si>
    <t>2026-01-08T11:53:14.894Z</t>
  </si>
  <si>
    <t>surya-buildcon</t>
  </si>
  <si>
    <t>8612</t>
  </si>
  <si>
    <t>qbc9tbzcshz42vfjyuibqdjo</t>
  </si>
  <si>
    <t>Mahendra Sponge and Power Limited</t>
  </si>
  <si>
    <t>2026-01-09T09:53:20.711Z</t>
  </si>
  <si>
    <t>2026-01-09T10:09:32.420Z</t>
  </si>
  <si>
    <t>2026-01-09T10:09:32.297Z</t>
  </si>
  <si>
    <t>mahendra-sponge-and-power-limited</t>
  </si>
  <si>
    <t>8613</t>
  </si>
  <si>
    <t>odf2l860l8rajh9guzynvg97</t>
  </si>
  <si>
    <t>Animesh Ispat Private Limited</t>
  </si>
  <si>
    <t>2026-01-09T12:43:48.590Z</t>
  </si>
  <si>
    <t>2026-01-09T12:43:48.566Z</t>
  </si>
  <si>
    <t>animesh-ispat-private-limited</t>
  </si>
  <si>
    <t>8614</t>
  </si>
  <si>
    <t>wpswkjis4zk4cnbosg6budsd</t>
  </si>
  <si>
    <t>Bandaru Agro Tech Private Limited</t>
  </si>
  <si>
    <t>2026-01-09T12:47:14.988Z</t>
  </si>
  <si>
    <t>2026-01-09T12:47:14.962Z</t>
  </si>
  <si>
    <t>bandaru-agro-tech-private-limited</t>
  </si>
  <si>
    <t>8615</t>
  </si>
  <si>
    <t>jlcgjsu4dk65yl8yrwn3ag4g</t>
  </si>
  <si>
    <t>Mahendra Strips Private Limited</t>
  </si>
  <si>
    <t>2026-01-09T12:59:10.295Z</t>
  </si>
  <si>
    <t>2026-01-09T12:59:10.269Z</t>
  </si>
  <si>
    <t>mahendra-strips-private-limited</t>
  </si>
  <si>
    <t>8616</t>
  </si>
  <si>
    <t>ridx2wdsvpi0bedqqgar324f</t>
  </si>
  <si>
    <t>Mahendra Power Private Limited</t>
  </si>
  <si>
    <t>2026-01-09T13:03:05.179Z</t>
  </si>
  <si>
    <t>2026-01-09T13:03:05.155Z</t>
  </si>
  <si>
    <t>mahendra-power-private-limited</t>
  </si>
  <si>
    <t>8617</t>
  </si>
  <si>
    <t>t1h2q3bjqpnw0xqqzuqcuini</t>
  </si>
  <si>
    <t>Phytron Mobility Private Limited</t>
  </si>
  <si>
    <t>2026-01-12T10:25:10.080Z</t>
  </si>
  <si>
    <t>2026-01-12T10:27:17.306Z</t>
  </si>
  <si>
    <t>2026-01-12T10:27:17.216Z</t>
  </si>
  <si>
    <t>phytron-mobility-private-limited</t>
  </si>
  <si>
    <t>8618</t>
  </si>
  <si>
    <t>t6xiukjr96qaiph29rgpzact</t>
  </si>
  <si>
    <t>Rikhav Securities Limited</t>
  </si>
  <si>
    <t>2026-01-12T12:02:34.244Z</t>
  </si>
  <si>
    <t>2026-01-12T12:05:04.687Z</t>
  </si>
  <si>
    <t>2026-01-12T12:05:04.598Z</t>
  </si>
  <si>
    <t>rikhav-securities-limited</t>
  </si>
  <si>
    <t>8619</t>
  </si>
  <si>
    <t>z55xp6ch9r6fiaiqj240riqi</t>
  </si>
  <si>
    <t>BNR Infrastructure Projects Private Limited</t>
  </si>
  <si>
    <t>2026-01-14T07:16:04.061Z</t>
  </si>
  <si>
    <t>2026-01-14T07:22:45.988Z</t>
  </si>
  <si>
    <t>2026-01-14T07:22:45.908Z</t>
  </si>
  <si>
    <t>bnr-infrastructure-projects-private-limited</t>
  </si>
  <si>
    <t>8620</t>
  </si>
  <si>
    <t>ojxmhru5zu80dfylgwazz3q9</t>
  </si>
  <si>
    <t>Sangini Life space LLP</t>
  </si>
  <si>
    <t>2026-01-14T11:48:42.868Z</t>
  </si>
  <si>
    <t>2026-01-14T11:48:42.837Z</t>
  </si>
  <si>
    <t>sangini-life-space-llp</t>
  </si>
  <si>
    <t>8621</t>
  </si>
  <si>
    <t>opyhbyvg5ytxhudcgxx80th3</t>
  </si>
  <si>
    <t>JSC IA VOZROZHDENIE INDIA PRIVATE LIMITED</t>
  </si>
  <si>
    <t>2026-01-14T12:18:33.314Z</t>
  </si>
  <si>
    <t>2026-01-14T12:26:11.136Z</t>
  </si>
  <si>
    <t>2026-01-14T12:26:11.080Z</t>
  </si>
  <si>
    <t>jsc-ia-vozrozhdenie-india-private-limited</t>
  </si>
  <si>
    <t>8622</t>
  </si>
  <si>
    <t>oi1h1lb9p0usucnrw0xj9o8h</t>
  </si>
  <si>
    <t>Bengal Layer Private Limited</t>
  </si>
  <si>
    <t>2026-01-15T09:56:20.941Z</t>
  </si>
  <si>
    <t>2026-01-15T09:56:20.913Z</t>
  </si>
  <si>
    <t>bengal-layer-private-limited</t>
  </si>
  <si>
    <t>8623</t>
  </si>
  <si>
    <t>nr1yahib95bdoeegafvx30yq</t>
  </si>
  <si>
    <t>Fresh Preserves Cold Chain Private Limited</t>
  </si>
  <si>
    <t>2026-01-15T10:35:35.309Z</t>
  </si>
  <si>
    <t>2026-01-15T10:40:41.288Z</t>
  </si>
  <si>
    <t>2026-01-15T10:40:41.192Z</t>
  </si>
  <si>
    <t>fresh-preserves-cold-chain-private-limited</t>
  </si>
  <si>
    <t>8624</t>
  </si>
  <si>
    <t>jke4hz31yokqvrmp9sztvzty</t>
  </si>
  <si>
    <t>Hayagreevas Fabrics Private Limited</t>
  </si>
  <si>
    <t>2026-01-16T11:58:32.347Z</t>
  </si>
  <si>
    <t>2026-01-16T12:01:32.049Z</t>
  </si>
  <si>
    <t>2026-01-16T12:01:31.984Z</t>
  </si>
  <si>
    <t>hayagreevas-fabrics-private-limited</t>
  </si>
  <si>
    <t>8625</t>
  </si>
  <si>
    <t>aolihsajr9as425n6wg24flz</t>
  </si>
  <si>
    <t>Sarala Foods Private Limited</t>
  </si>
  <si>
    <t>2026-01-19T09:56:10.360Z</t>
  </si>
  <si>
    <t>2026-01-19T09:56:10.335Z</t>
  </si>
  <si>
    <t>sarala-foods-private-limited</t>
  </si>
  <si>
    <t>8626</t>
  </si>
  <si>
    <t>tv4kqnhkqllppo55op0vhi8e</t>
  </si>
  <si>
    <t>Omm Agroexim Private Limited</t>
  </si>
  <si>
    <t>2026-01-19T10:02:18.931Z</t>
  </si>
  <si>
    <t>2026-01-19T10:02:18.901Z</t>
  </si>
  <si>
    <t>omm-agroexim-private-limited</t>
  </si>
  <si>
    <t>8627</t>
  </si>
  <si>
    <t>yx183rlthr77prwgtt7tqqam</t>
  </si>
  <si>
    <t>Jeet Asia Private Limited</t>
  </si>
  <si>
    <t>2026-01-20T13:01:21.193Z</t>
  </si>
  <si>
    <t>2026-01-20T13:07:55.860Z</t>
  </si>
  <si>
    <t>2026-01-20T13:07:55.803Z</t>
  </si>
  <si>
    <t>jeet-asia-private-limited</t>
  </si>
  <si>
    <t>8628</t>
  </si>
  <si>
    <t>dmgo91erkip7k7rbfep8s2jq</t>
  </si>
  <si>
    <t>Sandeep and Family LLP</t>
  </si>
  <si>
    <t>2026-01-20T13:01:35.098Z</t>
  </si>
  <si>
    <t>2026-01-20T13:02:58.512Z</t>
  </si>
  <si>
    <t>2026-01-20T13:02:58.396Z</t>
  </si>
  <si>
    <t>sandeep-and-family-llp</t>
  </si>
  <si>
    <t>8629</t>
  </si>
  <si>
    <t>x0p34vabcwgql6gcicga0yhw</t>
  </si>
  <si>
    <t>ACS Technologies Limited</t>
  </si>
  <si>
    <t>2026-01-21T04:59:55.963Z</t>
  </si>
  <si>
    <t>2026-01-21T05:06:58.537Z</t>
  </si>
  <si>
    <t>2026-01-21T05:06:58.479Z</t>
  </si>
  <si>
    <t>acs-technologies-limited</t>
  </si>
  <si>
    <t>8630</t>
  </si>
  <si>
    <t>ce42cqhtm2j9hyxd2lvyzote</t>
  </si>
  <si>
    <t>Karan Kothari Jewellers Private Limited</t>
  </si>
  <si>
    <t>2026-01-21T09:19:42.380Z</t>
  </si>
  <si>
    <t>2026-01-21T09:24:40.848Z</t>
  </si>
  <si>
    <t>2026-01-21T09:24:40.766Z</t>
  </si>
  <si>
    <t>karan-kothari-jewellers-private-limited</t>
  </si>
  <si>
    <t>8631</t>
  </si>
  <si>
    <t>i8g3bi34l5kcskwbdm9tt4ig</t>
  </si>
  <si>
    <t>Shrishardule Retail and Trading Services LLP</t>
  </si>
  <si>
    <t>2026-01-21T09:30:59.849Z</t>
  </si>
  <si>
    <t>2026-01-21T09:33:54.873Z</t>
  </si>
  <si>
    <t>2026-01-21T09:33:54.738Z</t>
  </si>
  <si>
    <t>shrishardule-retail-and-trading-services-llp</t>
  </si>
  <si>
    <t>8632</t>
  </si>
  <si>
    <t>s5jyadg37rt8kpzbtz9dghqo</t>
  </si>
  <si>
    <t>Siskin Projects Private Limited</t>
  </si>
  <si>
    <t>2026-01-21T12:44:41.098Z</t>
  </si>
  <si>
    <t>2026-01-21T13:00:59.084Z</t>
  </si>
  <si>
    <t>2026-01-21T13:00:59.001Z</t>
  </si>
  <si>
    <t>siskin-projects-private-limited</t>
  </si>
  <si>
    <t>8633</t>
  </si>
  <si>
    <t>psxl4cjso5d9u77odu3w75o6</t>
  </si>
  <si>
    <t>Shree Riddhi Health Foods Private Limited</t>
  </si>
  <si>
    <t>2026-01-21T12:50:25.483Z</t>
  </si>
  <si>
    <t>2026-01-21T12:52:19.885Z</t>
  </si>
  <si>
    <t>2026-01-21T12:52:19.799Z</t>
  </si>
  <si>
    <t>shree-riddhi-health-foods-private-limited</t>
  </si>
  <si>
    <t>8634</t>
  </si>
  <si>
    <t>k3u9aa022r8vtxg7w4r27vpz</t>
  </si>
  <si>
    <t>Pahal Solar Private Limited</t>
  </si>
  <si>
    <t>2026-01-22T09:30:16.820Z</t>
  </si>
  <si>
    <t>2026-01-22T09:37:20.735Z</t>
  </si>
  <si>
    <t>2026-01-22T09:37:20.652Z</t>
  </si>
  <si>
    <t>pahal-solar-private-limited</t>
  </si>
  <si>
    <t>8635</t>
  </si>
  <si>
    <t>bk1rcsm6ar38lmkw8gb8u42e</t>
  </si>
  <si>
    <t>Green Gold Seeds Private Limited</t>
  </si>
  <si>
    <t>2026-01-22T09:32:08.195Z</t>
  </si>
  <si>
    <t>2026-01-22T09:40:28.088Z</t>
  </si>
  <si>
    <t>2026-01-22T09:40:28.028Z</t>
  </si>
  <si>
    <t>green-gold-seeds-private-limited</t>
  </si>
  <si>
    <t>8636</t>
  </si>
  <si>
    <t>phux43et9y9jp638te4v9o7b</t>
  </si>
  <si>
    <t>Sri Devi Rice Industries</t>
  </si>
  <si>
    <t>2026-01-22T10:07:07.328Z</t>
  </si>
  <si>
    <t>2026-01-22T10:17:34.502Z</t>
  </si>
  <si>
    <t>2026-01-22T10:17:34.389Z</t>
  </si>
  <si>
    <t>sri-devi-rice-industries</t>
  </si>
  <si>
    <t>8637</t>
  </si>
  <si>
    <t>pkbc3dze6uzv0jtor0phxkau</t>
  </si>
  <si>
    <t>Right Constructions Private Limited</t>
  </si>
  <si>
    <t>2026-01-22T10:25:03.666Z</t>
  </si>
  <si>
    <t>2026-01-22T10:34:24.824Z</t>
  </si>
  <si>
    <t>2026-01-22T10:34:24.671Z</t>
  </si>
  <si>
    <t>right-constructions-private-limited</t>
  </si>
  <si>
    <t>8638</t>
  </si>
  <si>
    <t>bsfzr0oivhspekompeecmbki</t>
  </si>
  <si>
    <t>Powertech Engineers</t>
  </si>
  <si>
    <t>2026-01-27T11:49:12.178Z</t>
  </si>
  <si>
    <t>2026-01-27T11:56:44.890Z</t>
  </si>
  <si>
    <t>2026-01-27T11:56:44.773Z</t>
  </si>
  <si>
    <t>powertech-engineers</t>
  </si>
  <si>
    <t>8639</t>
  </si>
  <si>
    <t>ctz2uvs75h2chni9776y0f9g</t>
  </si>
  <si>
    <t>Mpire Reality Limited</t>
  </si>
  <si>
    <t>2026-01-27T11:53:01.382Z</t>
  </si>
  <si>
    <t>2026-01-27T11:55:34.248Z</t>
  </si>
  <si>
    <t>2026-01-27T11:55:34.159Z</t>
  </si>
  <si>
    <t>mpire-reality-limited</t>
  </si>
  <si>
    <t>8641</t>
  </si>
  <si>
    <t>dmnnw6qrhh2hq2xrrtpiarvb</t>
  </si>
  <si>
    <t>Indian Cables &amp; Electricals Private Limited</t>
  </si>
  <si>
    <t>2026-01-28T09:11:14.462Z</t>
  </si>
  <si>
    <t>2026-01-28T09:18:02.387Z</t>
  </si>
  <si>
    <t>2026-01-28T09:18:02.301Z</t>
  </si>
  <si>
    <t>indian-cables-electricals-private-limited-176959147447147</t>
  </si>
  <si>
    <t>8642</t>
  </si>
  <si>
    <t>ii14o5atyvsc56bksp84srkt</t>
  </si>
  <si>
    <t>G V Electricals Private Limited</t>
  </si>
  <si>
    <t>2026-01-29T10:58:35.131Z</t>
  </si>
  <si>
    <t>2026-01-29T11:03:55.505Z</t>
  </si>
  <si>
    <t>2026-01-29T11:03:55.448Z</t>
  </si>
  <si>
    <t>g-v-electricals-private-limited</t>
  </si>
  <si>
    <t>8643</t>
  </si>
  <si>
    <t>kki6ks7tyuiwojnl7rwqe2gl</t>
  </si>
  <si>
    <t>Jindal Power Limited</t>
  </si>
  <si>
    <t>2026-01-29T13:10:51.037Z</t>
  </si>
  <si>
    <t>2026-01-29T13:43:54.009Z</t>
  </si>
  <si>
    <t>2026-01-29T13:43:53.912Z</t>
  </si>
  <si>
    <t>jindal-power-limited</t>
  </si>
  <si>
    <t>8644</t>
  </si>
  <si>
    <t>togo86wn8l9lbtxgv85expov</t>
  </si>
  <si>
    <t>Nagaland Smart Metering Private Limited</t>
  </si>
  <si>
    <t>2026-01-30T11:21:13.122Z</t>
  </si>
  <si>
    <t>2026-01-30T11:28:05.033Z</t>
  </si>
  <si>
    <t>2026-01-30T11:28:04.916Z</t>
  </si>
  <si>
    <t>nagaland-smart-metering-private-limited</t>
  </si>
  <si>
    <t>8645</t>
  </si>
  <si>
    <t>cj0bcgzffrkniqovria9obcc</t>
  </si>
  <si>
    <t>Magnum MI Steel Private Limited</t>
  </si>
  <si>
    <t>2026-02-02T10:09:09.269Z</t>
  </si>
  <si>
    <t>2026-02-02T10:18:43.588Z</t>
  </si>
  <si>
    <t>2026-02-02T10:18:43.470Z</t>
  </si>
  <si>
    <t>magnum-mi-steel-private-limited</t>
  </si>
  <si>
    <t>8646</t>
  </si>
  <si>
    <t>ixq6eeuvpuxq9yljqkc78o14</t>
  </si>
  <si>
    <t>Ktex Nonwovens Private Limited</t>
  </si>
  <si>
    <t>2026-02-04T11:56:34.599Z</t>
  </si>
  <si>
    <t>2026-02-04T11:56:34.574Z</t>
  </si>
  <si>
    <t>ktex-nonwovens-private-limited</t>
  </si>
  <si>
    <t>8647</t>
  </si>
  <si>
    <t>qnc7s55cz5b6xttt0j7yj21a</t>
  </si>
  <si>
    <t>Techdrive JV Services Private Limited</t>
  </si>
  <si>
    <t>2026-02-04T12:06:41.060Z</t>
  </si>
  <si>
    <t>2026-02-04T12:07:21.514Z</t>
  </si>
  <si>
    <t>2026-02-04T12:07:21.423Z</t>
  </si>
  <si>
    <t>techdrive-jv-services-private-limited</t>
  </si>
  <si>
    <t>8648</t>
  </si>
  <si>
    <t>liigzntjiuf8snoq5vtwtdyo</t>
  </si>
  <si>
    <t>Parmeshwar Buildcon</t>
  </si>
  <si>
    <t>2026-02-04T12:28:56.288Z</t>
  </si>
  <si>
    <t>2026-02-04T12:39:04.137Z</t>
  </si>
  <si>
    <t>2026-02-04T12:39:03.999Z</t>
  </si>
  <si>
    <t>parmeshwar-buildcon</t>
  </si>
  <si>
    <t>8649</t>
  </si>
  <si>
    <t>aovt8pzy08dmo1p5u88tk2m3</t>
  </si>
  <si>
    <t>Shree Krishnaprasad Agro Private Limited</t>
  </si>
  <si>
    <t>2026-02-04T12:42:46.579Z</t>
  </si>
  <si>
    <t>2026-02-04T12:42:46.551Z</t>
  </si>
  <si>
    <t>shree-krishnaprasad-agro-private-limited</t>
  </si>
  <si>
    <t>8650</t>
  </si>
  <si>
    <t>mv9lrvfnqqkhqbl4ryx5mrqw</t>
  </si>
  <si>
    <t>Shree Krishnaprasad Cashews Private Limited</t>
  </si>
  <si>
    <t>2026-02-04T12:57:29.395Z</t>
  </si>
  <si>
    <t>2026-02-04T13:00:39.008Z</t>
  </si>
  <si>
    <t>2026-02-04T13:00:38.903Z</t>
  </si>
  <si>
    <t>shree-krishnaprasad-cashews-private-limited</t>
  </si>
  <si>
    <t>8651</t>
  </si>
  <si>
    <t>a6m3zdrh992jb82wwb0l5lx1</t>
  </si>
  <si>
    <t>Sri Swaminatha Naidu Educational Trust</t>
  </si>
  <si>
    <t>2026-02-04T12:59:13.195Z</t>
  </si>
  <si>
    <t>2026-02-04T12:59:13.172Z</t>
  </si>
  <si>
    <t>sri-swaminatha-naidu-educational-trust</t>
  </si>
  <si>
    <t>8652</t>
  </si>
  <si>
    <t>we1r4qs6kvf0l8iz7mls0r5u</t>
  </si>
  <si>
    <t>Raghuvir Exim Limited</t>
  </si>
  <si>
    <t>2026-02-04T13:04:54.869Z</t>
  </si>
  <si>
    <t>2026-02-04T13:04:54.847Z</t>
  </si>
  <si>
    <t>raghuvir-exim-limited</t>
  </si>
  <si>
    <t>8653</t>
  </si>
  <si>
    <t>b2vtcldogil1kvqe89purj70</t>
  </si>
  <si>
    <t>Lakshmigraha Enterprises</t>
  </si>
  <si>
    <t>2026-02-04T13:05:10.511Z</t>
  </si>
  <si>
    <t>2026-02-04T13:08:24.020Z</t>
  </si>
  <si>
    <t>2026-02-04T13:08:23.970Z</t>
  </si>
  <si>
    <t>lakshmigraha-enterprises</t>
  </si>
  <si>
    <t>8654</t>
  </si>
  <si>
    <t>mp1qhsiko8exwy7yk887058e</t>
  </si>
  <si>
    <t>Lakshmigraha Worldwide Inc.</t>
  </si>
  <si>
    <t>2026-02-04T13:11:19.876Z</t>
  </si>
  <si>
    <t>2026-02-04T13:14:46.520Z</t>
  </si>
  <si>
    <t>2026-02-04T13:14:46.444Z</t>
  </si>
  <si>
    <t>lakshmigraha-worldwide-inc</t>
  </si>
  <si>
    <t>8655</t>
  </si>
  <si>
    <t>on12glhbmdxj9d61wpb0429b</t>
  </si>
  <si>
    <t>Squadron Developers Limited</t>
  </si>
  <si>
    <t>2026-02-04T13:18:26.463Z</t>
  </si>
  <si>
    <t>2026-02-04T13:18:26.445Z</t>
  </si>
  <si>
    <t>squadron-developers-limited</t>
  </si>
  <si>
    <t>8656</t>
  </si>
  <si>
    <t>vikfgy5yn1idziwxf8ur0t47</t>
  </si>
  <si>
    <t>Pulkit Metals Private Limited</t>
  </si>
  <si>
    <t>2026-02-05T07:05:25.163Z</t>
  </si>
  <si>
    <t>2026-02-05T07:10:01.379Z</t>
  </si>
  <si>
    <t>2026-02-05T07:10:01.267Z</t>
  </si>
  <si>
    <t>pulkit-metals-private-limited</t>
  </si>
  <si>
    <t>8657</t>
  </si>
  <si>
    <t>fmud7ihc8vujr6k6nn3gak84</t>
  </si>
  <si>
    <t>Pushpit Steels Private Limited</t>
  </si>
  <si>
    <t>2026-02-05T07:06:23.534Z</t>
  </si>
  <si>
    <t>2026-02-05T07:06:23.504Z</t>
  </si>
  <si>
    <t>pushpit-steels-private-limited</t>
  </si>
  <si>
    <t>8658</t>
  </si>
  <si>
    <t>lhl8r8wgwzk8xyvx7n0f8sqr</t>
  </si>
  <si>
    <t>Veekay Polycoats Limited</t>
  </si>
  <si>
    <t>2026-02-05T10:50:51.604Z</t>
  </si>
  <si>
    <t>2026-02-05T10:53:48.876Z</t>
  </si>
  <si>
    <t>2026-02-05T10:53:48.788Z</t>
  </si>
  <si>
    <t>veekay-polycoats-limited</t>
  </si>
  <si>
    <t>8659</t>
  </si>
  <si>
    <t>cwb802l8t4v3rzq213cuzfhj</t>
  </si>
  <si>
    <t>ITI Limited</t>
  </si>
  <si>
    <t>2026-02-05T11:38:57.245Z</t>
  </si>
  <si>
    <t>2026-02-05T11:41:18.340Z</t>
  </si>
  <si>
    <t>2026-02-05T11:41:18.248Z</t>
  </si>
  <si>
    <t>iti-limited</t>
  </si>
  <si>
    <t>8660</t>
  </si>
  <si>
    <t>bwhimgik60hlp8sff4oz8hnp</t>
  </si>
  <si>
    <t>Kaveri Exports</t>
  </si>
  <si>
    <t>2026-02-05T12:05:11.355Z</t>
  </si>
  <si>
    <t>2026-02-05T12:05:11.328Z</t>
  </si>
  <si>
    <t>kaveri-exports</t>
  </si>
  <si>
    <t>8661</t>
  </si>
  <si>
    <t>s8myyb18cn06pt5d3rykw1qy</t>
  </si>
  <si>
    <t>Salvi Chemical Industries Limited</t>
  </si>
  <si>
    <t>2026-02-05T12:38:20.013Z</t>
  </si>
  <si>
    <t>2026-02-05T14:19:30.643Z</t>
  </si>
  <si>
    <t>2026-02-05T14:19:30.577Z</t>
  </si>
  <si>
    <t>salvi-chemical-industries-limited</t>
  </si>
  <si>
    <t>8662</t>
  </si>
  <si>
    <t>utozxdkg0ri29ighztulnbxh</t>
  </si>
  <si>
    <t>BRBA Infratech LLP</t>
  </si>
  <si>
    <t>2026-02-06T09:27:14.991Z</t>
  </si>
  <si>
    <t>2026-02-06T09:28:57.716Z</t>
  </si>
  <si>
    <t>2026-02-06T09:28:57.652Z</t>
  </si>
  <si>
    <t>brba-infratech-llp</t>
  </si>
  <si>
    <t>final link</t>
  </si>
  <si>
    <t>dummy</t>
  </si>
  <si>
    <t>https://www.infomerics.com/pressrelease/</t>
  </si>
  <si>
    <t>Company Name</t>
  </si>
  <si>
    <t>Rating Rationale PDF</t>
  </si>
  <si>
    <t>Source URL</t>
  </si>
  <si>
    <t>Instruments</t>
  </si>
  <si>
    <t>Size</t>
  </si>
  <si>
    <t>Current Ratings</t>
  </si>
  <si>
    <t>Outlook</t>
  </si>
  <si>
    <t>July 18, 2025</t>
  </si>
  <si>
    <t>https://infomericstorage.blob.core.windows.net/uploads/pr_Air_Perfection_18july25_138dc0658d.pdf</t>
  </si>
  <si>
    <t>https://www.infomerics.com/pressrelease/air-perfection</t>
  </si>
  <si>
    <t>Long Term Bank Facility</t>
  </si>
  <si>
    <t>Rs. 9.00 Cr.</t>
  </si>
  <si>
    <t>IVR C (INC)(Downgraded)</t>
  </si>
  <si>
    <t>Negative</t>
  </si>
  <si>
    <t>Short Term Facility</t>
  </si>
  <si>
    <t>Rs. 10.00 Cr.</t>
  </si>
  <si>
    <t>IVR A4 (INC)(Reaffirmed)</t>
  </si>
  <si>
    <t>Nil</t>
  </si>
  <si>
    <t>January 25, 2021</t>
  </si>
  <si>
    <t>https://infomericstorage.blob.core.windows.net/uploads/pr_uniproducts_india_ltd_jan25_2021_f888300be0.pdf</t>
  </si>
  <si>
    <t>https://www.infomerics.com/pressrelease/uniproducts-india-limited</t>
  </si>
  <si>
    <t>Long Term Bank Facilities</t>
  </si>
  <si>
    <t>Rs. 180.00 Cr.</t>
  </si>
  <si>
    <t>IVR BB (Revised and withdrawn)</t>
  </si>
  <si>
    <t>Stable</t>
  </si>
  <si>
    <t>Short Term Bank Facilities</t>
  </si>
  <si>
    <t>Rs. 20.00 Cr.</t>
  </si>
  <si>
    <t>IVR A4 (Revised and withdrawn)</t>
  </si>
  <si>
    <t>October 28, 2021</t>
  </si>
  <si>
    <t>https://infomericstorage.blob.core.windows.net/uploads/pr_mitsumi_housing_oct28_2021_bc1db02e68.pdf</t>
  </si>
  <si>
    <t>https://www.infomerics.com/pressrelease/mitsumi-housing-private-limited</t>
  </si>
  <si>
    <t>Long Term Fund Based Facility - Cash Credit (Proposed)</t>
  </si>
  <si>
    <t>NIL</t>
  </si>
  <si>
    <t>Withdrawn</t>
  </si>
  <si>
    <t>Short Term Non-Fund Based Facility - Bank Guarantee (Proposed)</t>
  </si>
  <si>
    <t>October 14, 2025</t>
  </si>
  <si>
    <t>https://infomericstorage.blob.core.windows.net/uploads/pr_grand_canyonsez_14oct25_d2c647af6c.pdf</t>
  </si>
  <si>
    <t>https://www.infomerics.com/pressrelease/grand-canyon-sez-private-limited</t>
  </si>
  <si>
    <t>Long Term Bank Facilities - LRD</t>
  </si>
  <si>
    <t>Rs. 283.03 Cr.</t>
  </si>
  <si>
    <t>IVR BB (INC)(Downgraded)</t>
  </si>
  <si>
    <t>February 17, 2025</t>
  </si>
  <si>
    <t>https://infomericstorage.blob.core.windows.net/uploads/pr_nayati_medical_17feb25_0f07ecf4d0.pdf</t>
  </si>
  <si>
    <t>https://www.infomerics.com/pressrelease/nayati-medical-private-limited-(formerly-known-as-nayati-pharma-private-limited)</t>
  </si>
  <si>
    <t>IVR C- (INC)(Downgraded)</t>
  </si>
  <si>
    <t>October 12, 2019</t>
  </si>
  <si>
    <t>#</t>
  </si>
  <si>
    <t>https://www.infomerics.com/pressrelease/suraksha-asset-reconstruction-private-limited-(sarpl)</t>
  </si>
  <si>
    <t>Commercial Paper</t>
  </si>
  <si>
    <t>Rs. 600.00 Cr.</t>
  </si>
  <si>
    <t>IVR A1+ (CE) (Withdrawn)</t>
  </si>
  <si>
    <t>https://infomericstorage.blob.core.windows.net/uploads/PR_UTL_Withdrawal_12_10_2019_a52bef172c.pdf</t>
  </si>
  <si>
    <t>https://www.infomerics.com/pressrelease/unimed-technologies-limited</t>
  </si>
  <si>
    <t>Rs. 500.00 Cr.</t>
  </si>
  <si>
    <t>https://infomericstorage.blob.core.windows.net/uploads/PR_MJ_Pharmaceuticals_12_10_2019_976b1b62f0.pdf</t>
  </si>
  <si>
    <t>https://www.infomerics.com/pressrelease/mj-pharmaceuticals-private-limited</t>
  </si>
  <si>
    <t>Rs. 750.00 Cr.</t>
  </si>
  <si>
    <t>https://infomericstorage.blob.core.windows.net/uploads/PR_AML_Withdrawal_12_10_2019_37e5e51096.pdf</t>
  </si>
  <si>
    <t>https://www.infomerics.com/pressrelease/aditya-medisales-limited</t>
  </si>
  <si>
    <t>Proposed Commercial Paper</t>
  </si>
  <si>
    <t>Provisional IVR A1+ (CE) (Withdrawn)</t>
  </si>
  <si>
    <t>November 27, 2019</t>
  </si>
  <si>
    <t>https://infomericstorage.blob.core.windows.net/uploads/pr_Royal_Realtors_27_feb_2019_ce1f90d108.pdf</t>
  </si>
  <si>
    <t>https://www.infomerics.com/pressrelease/royal-realtors</t>
  </si>
  <si>
    <t>Long Term Debt Term Loan</t>
  </si>
  <si>
    <t>Rs. 18.35 Cr.</t>
  </si>
  <si>
    <t>IVR BB+ (Withdrawn)</t>
  </si>
  <si>
    <t>December 1, 2025</t>
  </si>
  <si>
    <t>https://infomericstorage.blob.core.windows.net/uploads/PR_India_Mega_Agro_Anaj_01_Dec25_94bf3faa09.pdf</t>
  </si>
  <si>
    <t>https://www.infomerics.com/pressrelease/india-mega-agro-anaj-limited</t>
  </si>
  <si>
    <t>Rs. 195.90 Cr.</t>
  </si>
  <si>
    <t>IVR D (INC) (Reaffirmed)</t>
  </si>
  <si>
    <t>December 18, 2025</t>
  </si>
  <si>
    <t>https://infomericstorage.blob.core.windows.net/uploads/PR_Yadu_Sugar18_Dec25_b40e4a2ece.pdf</t>
  </si>
  <si>
    <t>https://www.infomerics.com/pressrelease/yadu-sugar-limited</t>
  </si>
  <si>
    <t>Rs. 90.80 Cr. (Enhanced from Rs. 90.00 Crore)</t>
  </si>
  <si>
    <t>IVR D (Reaffirmed)</t>
  </si>
  <si>
    <t>May 8, 2023</t>
  </si>
  <si>
    <t>https://infomericstorage.blob.core.windows.net/uploads/pr_Shah_Nanji_8may23_9a3abaabc7.pdf</t>
  </si>
  <si>
    <t>https://www.infomerics.com/pressrelease/shah-nanji-nagsi-export-private-limited</t>
  </si>
  <si>
    <t>Long/Short Term Bank Facilities</t>
  </si>
  <si>
    <t>Rs. 15.00 Cr.</t>
  </si>
  <si>
    <t>IVR BB (INC)(Reaffirmed and Withdrawn)</t>
  </si>
  <si>
    <t>Rs. 55.00 Cr.</t>
  </si>
  <si>
    <t>IVR A4 (INC)(Reaffirmed and Withdrawn)</t>
  </si>
  <si>
    <t>March 28, 2025</t>
  </si>
  <si>
    <t>https://infomericstorage.blob.core.windows.net/uploads/pr_India_Power_Corporation_27mar25_c1ccf28ba9.pdf</t>
  </si>
  <si>
    <t>https://www.infomerics.com/pressrelease/india-power-corporation-limited</t>
  </si>
  <si>
    <t>Rs. 85.88 Cr.</t>
  </si>
  <si>
    <t>IVR BBB- (Assigned)</t>
  </si>
  <si>
    <t>Rs. 5.64 Cr.</t>
  </si>
  <si>
    <t>IVR A3 (Assigned)</t>
  </si>
  <si>
    <t>Proposed Long Term/Short Term Bank Facilities</t>
  </si>
  <si>
    <t>Rs. 0.48 Cr.</t>
  </si>
  <si>
    <t>IVR BBB-/IVR A3; (Assigned)</t>
  </si>
  <si>
    <t>Negative/-</t>
  </si>
  <si>
    <t>December 27, 2023</t>
  </si>
  <si>
    <t>https://infomericstorage.blob.core.windows.net/uploads/pr_Victora_Automotive_27dec23_ea03994894.pdf</t>
  </si>
  <si>
    <t>https://www.infomerics.com/pressrelease/victora-automotive-private-limited-erstwhile-victora-automotive-inc</t>
  </si>
  <si>
    <t>Rs. 29.00 Cr.</t>
  </si>
  <si>
    <t>IVR A- (Upgraded &amp; Withdrawn)</t>
  </si>
  <si>
    <t>Rs. 82.50 Cr.</t>
  </si>
  <si>
    <t>IVR A2+ (Upgraded &amp; Withdrawn)</t>
  </si>
  <si>
    <t>https://infomericstorage.blob.core.windows.net/uploads/pr_Victora_Auto_27dec23_78e7a5ca16.pdf</t>
  </si>
  <si>
    <t>https://www.infomerics.com/pressrelease/victora-auto-private-limited</t>
  </si>
  <si>
    <t>Rs. 25.00 Cr.</t>
  </si>
  <si>
    <t>Rs. 205.00 Cr.</t>
  </si>
  <si>
    <t>October 29, 2025</t>
  </si>
  <si>
    <t>https://infomericstorage.blob.core.windows.net/uploads/pr_MEP_Longjian_Loha_Waranga_29oct25_5277a43d94.pdf</t>
  </si>
  <si>
    <t>https://www.infomerics.com/pressrelease/mep-longjian-loha-waranga-road-private-limited</t>
  </si>
  <si>
    <t>Rs. 73.66 Cr.</t>
  </si>
  <si>
    <t>Long Term Bank Facilities - Proposed</t>
  </si>
  <si>
    <t>Rs. 515.09 Cr.</t>
  </si>
  <si>
    <t>https://infomericstorage.blob.core.windows.net/uploads/pr_MEP_Longjian_CLR_29oct25_e256b852f1.pdf</t>
  </si>
  <si>
    <t>https://www.infomerics.com/pressrelease/mep-longjian-clr-private-limited</t>
  </si>
  <si>
    <t>Long Term - Proposed Term Loan</t>
  </si>
  <si>
    <t>Rs. 480.05 Cr.</t>
  </si>
  <si>
    <t>Rs. 70.00 Cr.</t>
  </si>
  <si>
    <t>November 3, 2025</t>
  </si>
  <si>
    <t>https://infomericstorage.blob.core.windows.net/uploads/pr_mep_acr_3nov25_237c1c8b91.pdf</t>
  </si>
  <si>
    <t>https://www.infomerics.com/pressrelease/mep-longjian-acr-private-limited</t>
  </si>
  <si>
    <t>Rs. 62.43 Cr.</t>
  </si>
  <si>
    <t>Rs. 407.34 Cr.</t>
  </si>
  <si>
    <t>March 3, 2020</t>
  </si>
  <si>
    <t>https://infomericstorage.blob.core.windows.net/uploads/PR_GNE_03_03_2020_docx_e38d68ae58.pdf</t>
  </si>
  <si>
    <t>https://www.infomerics.com/pressrelease/gne-exports-private-limited</t>
  </si>
  <si>
    <t>IVR BB+ (Reaffirmed and Withdrawn)</t>
  </si>
  <si>
    <t>May 29, 2019</t>
  </si>
  <si>
    <t>https://infomericstorage.blob.core.windows.net/uploads/PR_ECL_withdrawal_29_05_2019_4fec251001.pdf</t>
  </si>
  <si>
    <t>https://www.infomerics.com/pressrelease/electrosteel-castings-limited</t>
  </si>
  <si>
    <t>Outstanding Non-Convertible Debentures (NCD) - Series VI</t>
  </si>
  <si>
    <t>Rs. 27.00 Cr.</t>
  </si>
  <si>
    <t>IVR A (Withdrawn)</t>
  </si>
  <si>
    <t>March 31, 2025</t>
  </si>
  <si>
    <t>https://infomericstorage.blob.core.windows.net/uploads/pr_rites_limited_31mar25_f423fd5288.pdf</t>
  </si>
  <si>
    <t>https://www.infomerics.com/pressrelease/rites-limited</t>
  </si>
  <si>
    <t>Rs. 3615 Cr.</t>
  </si>
  <si>
    <t>IVR AAA (Reaffirmed)</t>
  </si>
  <si>
    <t>Rs. 175.00 Cr.</t>
  </si>
  <si>
    <t>IVR A1+ (Reaffirmed)</t>
  </si>
  <si>
    <t>December 17, 2018</t>
  </si>
  <si>
    <t>https://infomericstorage.blob.core.windows.net/uploads/Press_Release_CMMCL_2c6ea17bbe.pdf</t>
  </si>
  <si>
    <t>https://www.infomerics.com/pressrelease/counto-metals--mining-company-limited-cmmcl</t>
  </si>
  <si>
    <t>Fund Based Facilities</t>
  </si>
  <si>
    <t>Rs. 4.73 cr.</t>
  </si>
  <si>
    <t>IVR B (Reaffirmed and withdrawn)</t>
  </si>
  <si>
    <t>Long Term Debt- Term Loan</t>
  </si>
  <si>
    <t>Rs. 5.27 Cr.</t>
  </si>
  <si>
    <t>https://infomericstorage.blob.core.windows.net/uploads/Press_Release_CAPL_372683fc4d.pdf</t>
  </si>
  <si>
    <t>https://www.infomerics.com/pressrelease/counto-automobiles-private-limited-capl</t>
  </si>
  <si>
    <t>Rs. 7.56 cr.</t>
  </si>
  <si>
    <t>IVR B+ (Reaffirmed and withdrawn)</t>
  </si>
  <si>
    <t>Rs. 2.44 Cr.</t>
  </si>
  <si>
    <t>https://infomericstorage.blob.core.windows.net/uploads/Kaypee_Press_Release_0aa6dceef0.pdf</t>
  </si>
  <si>
    <t>https://www.infomerics.com/pressrelease/kaypee-enterprises</t>
  </si>
  <si>
    <t>Long Term Fund Based Facilities Term Loan</t>
  </si>
  <si>
    <t>Rs. 116.00 cr.</t>
  </si>
  <si>
    <t>IVR BBB- (Reaffirmed and Withdrawn)</t>
  </si>
  <si>
    <t>https://infomericstorage.blob.core.windows.net/uploads/KJS_Press_Release_36a1fe0c78.pdf</t>
  </si>
  <si>
    <t>https://www.infomerics.com/pressrelease/kamaljeet-singh-ahluwalia</t>
  </si>
  <si>
    <t>Long Term Fund Based Facilities  Term Loan</t>
  </si>
  <si>
    <t>Rs. 134.00 cr.</t>
  </si>
  <si>
    <t>September 2, 2025</t>
  </si>
  <si>
    <t>https://infomericstorage.blob.core.windows.net/uploads/pr_atlas_petplas_2sep25_fdc91b63cd.pdf</t>
  </si>
  <si>
    <t>https://www.infomerics.com/pressrelease/atlas-pet-plas-industries-limited</t>
  </si>
  <si>
    <t>Rs. 8.50 Cr.</t>
  </si>
  <si>
    <t>Rs. 4.00 Cr.</t>
  </si>
  <si>
    <t>July 27, 2022</t>
  </si>
  <si>
    <t>https://infomericstorage.blob.core.windows.net/uploads/pr_Eloquent_Steels_27july22_39fce097f0.pdf</t>
  </si>
  <si>
    <t>https://www.infomerics.com/pressrelease/eloquent-steels-private-limited</t>
  </si>
  <si>
    <t>Long term Bank Facilities</t>
  </si>
  <si>
    <t>Rs. 65.00 Cr.</t>
  </si>
  <si>
    <t>IVR BB (CE) Under Issuer Not Cooperating Category (Reaffirmed and Withdrawn)</t>
  </si>
  <si>
    <t>Short term Bank Facilities</t>
  </si>
  <si>
    <t>IVR A4(CE) Under Issuer Not Cooperating Category (Reaffirmed and Withdrawn)</t>
  </si>
  <si>
    <t>August 6, 2025</t>
  </si>
  <si>
    <t>https://infomericstorage.blob.core.windows.net/uploads/pr_ganesh_benzoplast_6aug25_38c2e0acef.pdf</t>
  </si>
  <si>
    <t>https://www.infomerics.com/pressrelease/ganesh-benzoplast-limited</t>
  </si>
  <si>
    <t>Long term fund based bank facilities - Cash Credit</t>
  </si>
  <si>
    <t>IVR BBB+ (Assigned)</t>
  </si>
  <si>
    <t>Long Term/ Short term non- fund based bank facilities - Bank Guarantee</t>
  </si>
  <si>
    <t>Rs. 55.20 Cr. (Enhanced from Rs. 20.00 Crore)</t>
  </si>
  <si>
    <t>IVR BBB+/IVR A2; (Reaffirmed)</t>
  </si>
  <si>
    <t>Stable/-</t>
  </si>
  <si>
    <t>June 11, 2021</t>
  </si>
  <si>
    <t>https://infomericstorage.blob.core.windows.net/uploads/pr_sambhv_sponge_June11_2021_9d9254368b.pdf</t>
  </si>
  <si>
    <t>https://www.infomerics.com/pressrelease/sambhv-sponge-power-private-limited</t>
  </si>
  <si>
    <t>Long Term Fund Based Facility - Cash Credit</t>
  </si>
  <si>
    <t>Rs. 47.00 Cr. (Enhanced from Rs. 17.00 crore)</t>
  </si>
  <si>
    <t>IVR BB+ (Assigned and Withdrawn)</t>
  </si>
  <si>
    <t>Long Term Fund Based Facility - Term Loan</t>
  </si>
  <si>
    <t>Rs. 71.00 Cr. (Enhanced from Rs. 32.50 crore)</t>
  </si>
  <si>
    <t>Short Term Non Fund Based Facility - Letter of Credit</t>
  </si>
  <si>
    <t>Rs. 9.50 Cr.</t>
  </si>
  <si>
    <t>IVR A4 (Assigned and Withdrawn)</t>
  </si>
  <si>
    <t>October 6, 2025</t>
  </si>
  <si>
    <t>https://infomericstorage.blob.core.windows.net/uploads/pr_achiievers_finance_6oct25_daf21f7389.pdf</t>
  </si>
  <si>
    <t>https://www.infomerics.com/pressrelease/achiievers-finance-india-limited</t>
  </si>
  <si>
    <t>Non-Convertible Debentures</t>
  </si>
  <si>
    <t>Rs. 14.63 Cr. (Increased from Rs. 14.11 Cr.)</t>
  </si>
  <si>
    <t>IVR BBB- (Upgraded)</t>
  </si>
  <si>
    <t>Proposed Non-Convertible Debentures</t>
  </si>
  <si>
    <t>Rs. 35.37 Cr. (Increased from Rs. 9.45 Cr.)</t>
  </si>
  <si>
    <t>September 24, 2025</t>
  </si>
  <si>
    <t>https://infomericstorage.blob.core.windows.net/uploads/pr_simplex_infra_24sep25_6ac9ced126.pdf</t>
  </si>
  <si>
    <t>https://www.infomerics.com/pressrelease/simplex-infrastructures-limited</t>
  </si>
  <si>
    <t>Rs. 2600.00 Cr.</t>
  </si>
  <si>
    <t>IVR D (INC)(Reaffirmed)</t>
  </si>
  <si>
    <t>Rs. 75.00 Cr.</t>
  </si>
  <si>
    <t>December 11, 2018</t>
  </si>
  <si>
    <t>https://infomericstorage.blob.core.windows.net/uploads/Press_Release_Nidhi_withdrawal_077eac4a81.pdf</t>
  </si>
  <si>
    <t>https://www.infomerics.com/pressrelease/nidhi-textiles</t>
  </si>
  <si>
    <t>Long Term Fund Based Limits</t>
  </si>
  <si>
    <t>Rs. 9.00 cr.</t>
  </si>
  <si>
    <t>IVR BB- (Reaffirmed and Withdrawn)</t>
  </si>
  <si>
    <t>Working Capital Demand Loan</t>
  </si>
  <si>
    <t>Rs.2.50 Cr.</t>
  </si>
  <si>
    <t>https://infomericstorage.blob.core.windows.net/uploads/Press_Release_Gemini_Withdrawal_f9d45f3bcb.pdf</t>
  </si>
  <si>
    <t>https://www.infomerics.com/pressrelease/gemini-fashion</t>
  </si>
  <si>
    <t>Rs. 6.00 cr.</t>
  </si>
  <si>
    <t>December 29, 2025</t>
  </si>
  <si>
    <t>https://infomericstorage.blob.core.windows.net/uploads/pr_SSIPL_29dec25_2e2982e02d.pdf</t>
  </si>
  <si>
    <t>https://www.infomerics.com/pressrelease/shriniwas-spintex-industries-private-limited</t>
  </si>
  <si>
    <t>Long Term Fund Based Bank Facilities</t>
  </si>
  <si>
    <t>Rs. 33.03 Cr.</t>
  </si>
  <si>
    <t>Short Term  Non-Fund  Based Bank  Facilities</t>
  </si>
  <si>
    <t>Rs. 1.90 Cr.</t>
  </si>
  <si>
    <t>IVR A4 (ISSUER NOT COOPERATING)</t>
  </si>
  <si>
    <t>July 17, 2025</t>
  </si>
  <si>
    <t>https://infomericstorage.blob.core.windows.net/uploads/pr_velankraft_17july25_7587ffe110.pdf</t>
  </si>
  <si>
    <t>https://www.infomerics.com/pressrelease/velan-kraft-house-private-limited</t>
  </si>
  <si>
    <t>Rs. 43.00 Cr.</t>
  </si>
  <si>
    <t>January 27, 2026</t>
  </si>
  <si>
    <t>https://infomericstorage.blob.core.windows.net/uploads/pr_Anvil_Energy_27jan26_718f2983a4.pdf</t>
  </si>
  <si>
    <t>https://www.infomerics.com/pressrelease/anvil-energy-private-limited-erstwhile-anvil-cables-private-limited</t>
  </si>
  <si>
    <t>Rs. 147.30 Cr. (enhanced from Rs. 90.47 Cr. and includes proposed facility of Rs. 16.00 Cr.)</t>
  </si>
  <si>
    <t>IVR BBB+ (Reaffirmed)</t>
  </si>
  <si>
    <t>Rs. 215.50 Cr. (enhanced from Rs. 109.33 Cr. and includes proposed facility of Rs. 31.32 Cr.)</t>
  </si>
  <si>
    <t>IVR A2 (Reaffirmed)</t>
  </si>
  <si>
    <t>March 24, 2021</t>
  </si>
  <si>
    <t>https://infomericstorage.blob.core.windows.net/uploads/pr_ysr_spinning_weaving_mar24_2021_06df102372.pdf</t>
  </si>
  <si>
    <t>https://www.infomerics.com/pressrelease/ysr-spinning-and-weaving-mills-private-limited</t>
  </si>
  <si>
    <t>Rs. 20.20 Cr.</t>
  </si>
  <si>
    <t>IVR BB (Withdrawn)</t>
  </si>
  <si>
    <t>Rs. 1.80 Cr.</t>
  </si>
  <si>
    <t>IVR A4 (Withdrawn)</t>
  </si>
  <si>
    <t>January 14, 2026</t>
  </si>
  <si>
    <t>https://infomericstorage.blob.core.windows.net/uploads/PR_Gupta_Power_Infrastructure14_Jan26_bae26363db.pdf</t>
  </si>
  <si>
    <t>https://www.infomerics.com/pressrelease/gupta-power-infrastructure-limited</t>
  </si>
  <si>
    <t>Rs. 1180.00 Cr. (including proposed limit of Rs. 90.00 Crore)</t>
  </si>
  <si>
    <t>Rs. 2780.00 Cr. (including proposed limit of Rs. 310.10 Crore)</t>
  </si>
  <si>
    <t>July 5, 2023</t>
  </si>
  <si>
    <t>https://infomericstorage.blob.core.windows.net/uploads/pr_ompee_education_trust_5jul23_6cf7f40805.pdf</t>
  </si>
  <si>
    <t>https://www.infomerics.com/pressrelease/ompee-education-trust</t>
  </si>
  <si>
    <t>-</t>
  </si>
  <si>
    <t>October 9, 2024</t>
  </si>
  <si>
    <t>https://infomericstorage.blob.core.windows.net/uploads/PR_Aavanti_Solar_9oct24_d3a0894de1.pdf</t>
  </si>
  <si>
    <t>https://www.infomerics.com/pressrelease/aavanti-solar-energy-private-limited</t>
  </si>
  <si>
    <t>Rs. 0.00 Cr.</t>
  </si>
  <si>
    <t>January 10, 2019</t>
  </si>
  <si>
    <t>https://infomericstorage.blob.core.windows.net/uploads/Press_Release_IBLF_and_IBSTF_Withdrawal_c44f702351.pdf</t>
  </si>
  <si>
    <t>https://www.infomerics.com/pressrelease/indiabulls-liquid-fund-and-indiabulls-short-term-fund-(indiabulls-asset-management-company-limited)</t>
  </si>
  <si>
    <t>Indiabulls Liquid Fund</t>
  </si>
  <si>
    <t>IVR AAAmfs (Withdrawn)</t>
  </si>
  <si>
    <t>Indiabulls Short Term Fund</t>
  </si>
  <si>
    <t>IVR AA+mfs (Withdrawn)</t>
  </si>
  <si>
    <t>December 5, 2025</t>
  </si>
  <si>
    <t>https://infomericstorage.blob.core.windows.net/uploads/PR_Usha_Financial_Services05_Dec25_768202b3d1.pdf</t>
  </si>
  <si>
    <t>https://www.infomerics.com/pressrelease/usha-financial-services-limited</t>
  </si>
  <si>
    <t>Long Term Fund Based Bank Facilities - Term Loan</t>
  </si>
  <si>
    <t>Rs. 83.63 Cr.</t>
  </si>
  <si>
    <t>IVR BBB- (Downgraded)</t>
  </si>
  <si>
    <t>Proposed Long Term Fund Based Bank Facilities - Term Loan</t>
  </si>
  <si>
    <t>Rs. 66.37 Cr.</t>
  </si>
  <si>
    <t>July 31, 2025</t>
  </si>
  <si>
    <t>https://infomericstorage.blob.core.windows.net/uploads/Pr_Rean_Watertech_31july25_fc7e889103.pdf</t>
  </si>
  <si>
    <t>https://www.infomerics.com/pressrelease/rean-watertech-private-limited</t>
  </si>
  <si>
    <t>Long Term Facilities</t>
  </si>
  <si>
    <t>Rs. 46.15 Cr.</t>
  </si>
  <si>
    <t>IVR BBB (Upgraded) (Withdrawn)</t>
  </si>
  <si>
    <t>Long Term / Short Term Facilities</t>
  </si>
  <si>
    <t>Rs. 5.85 Cr.</t>
  </si>
  <si>
    <t>IVR BBB/ IVR A3+ (Upgraded)(Withdrawn)</t>
  </si>
  <si>
    <t>https://infomericstorage.blob.core.windows.net/uploads/Pr_Aavanti_Renewable_Energy_9oct24_262d912977.pdf</t>
  </si>
  <si>
    <t>https://www.infomerics.com/pressrelease/aavanti-renewable-energy-private-limited</t>
  </si>
  <si>
    <t>August 8, 2025</t>
  </si>
  <si>
    <t>https://infomericstorage.blob.core.windows.net/uploads/pr_kanak_instalments_8aug25_aa9e787a12.pdf</t>
  </si>
  <si>
    <t>https://www.infomerics.com/pressrelease/kanak-instalments-limited</t>
  </si>
  <si>
    <t>Long Term Fund Based Limits (Proposed)</t>
  </si>
  <si>
    <t>Rs. 5.00 Cr.</t>
  </si>
  <si>
    <t>IVR B- (INC)(Reaffirmed)</t>
  </si>
  <si>
    <t>https://infomericstorage.blob.core.windows.net/uploads/pr_MEP_Longjian_VTR_29oct25_a9cf596c84.pdf</t>
  </si>
  <si>
    <t>https://www.infomerics.com/pressrelease/mep-longjian-vtr-private-limited</t>
  </si>
  <si>
    <t>Rs. 646.93 Cr.</t>
  </si>
  <si>
    <t>November 9, 2022</t>
  </si>
  <si>
    <t>https://infomericstorage.blob.core.windows.net/uploads/pr_AP_Securitas_9nov22_1bd69a386e.pdf</t>
  </si>
  <si>
    <t>https://www.infomerics.com/pressrelease/ap-securitas-private-limited</t>
  </si>
  <si>
    <t>Long Term Bank Facilities - Cash Credit</t>
  </si>
  <si>
    <t>Rs. 34.00 Cr.</t>
  </si>
  <si>
    <t>IVR BBB (Reaffirmed and withdrawn)</t>
  </si>
  <si>
    <t>Short Term Bank Facilities - Sales Invoice Discounting</t>
  </si>
  <si>
    <t>IVR A3+ (Reaffirmed and withdrawn)</t>
  </si>
  <si>
    <t>Short Term Bank Facilities - Bank Guarantee</t>
  </si>
  <si>
    <t>June 19, 2025</t>
  </si>
  <si>
    <t>https://infomericstorage.blob.core.windows.net/uploads/pr_JPM_Exports_19june25_cdd6900534.pdf</t>
  </si>
  <si>
    <t>https://www.infomerics.com/pressrelease/jpm-exports-private-limited</t>
  </si>
  <si>
    <t>Rs. 50.00 Cr.</t>
  </si>
  <si>
    <t>December 29, 2021</t>
  </si>
  <si>
    <t>https://infomericstorage.blob.core.windows.net/uploads/pr_Mahadev_Yarns_29dec21_53e5656ffb.pdf</t>
  </si>
  <si>
    <t>https://www.infomerics.com/pressrelease/mahadev-yarns-private-limited</t>
  </si>
  <si>
    <t>Long Term Fund Based Facilities - Term Loan</t>
  </si>
  <si>
    <t>Rs. 4.14 Cr.</t>
  </si>
  <si>
    <t>IVR B (INC)(Reaffirmed and Withdrawn)</t>
  </si>
  <si>
    <t>Rs. 11.36 Cr. (including proposed limit of Rs. 0.36 crore)</t>
  </si>
  <si>
    <t>Rs. 0.50 Cr.</t>
  </si>
  <si>
    <t>July 25, 2025</t>
  </si>
  <si>
    <t>https://infomericstorage.blob.core.windows.net/uploads/pr_anindita_steels_25july25_fd5990f2b3.pdf</t>
  </si>
  <si>
    <t>https://www.infomerics.com/pressrelease/anindita-steels-limited</t>
  </si>
  <si>
    <t>Rs. 26.68 Cr.</t>
  </si>
  <si>
    <t>IVR B- (INC)(Downgraded)</t>
  </si>
  <si>
    <t>Rs. 3.92 Cr.</t>
  </si>
  <si>
    <t>April 18, 2020</t>
  </si>
  <si>
    <t>https://infomericstorage.blob.core.windows.net/uploads/PR_AIMT_18_04_2020_f7b69b228d.pdf</t>
  </si>
  <si>
    <t>https://www.infomerics.com/pressrelease/alipore-institute-of-management-technology</t>
  </si>
  <si>
    <t>Term Loan</t>
  </si>
  <si>
    <t>Rs. 130.00 Cr.</t>
  </si>
  <si>
    <t>IVR BBB- (Withdrawn)</t>
  </si>
  <si>
    <t>April 9, 2020</t>
  </si>
  <si>
    <t>https://infomericstorage.blob.core.windows.net/uploads/PR_Karuna_Healthcare_09_03_2020_5bee89741f.pdf</t>
  </si>
  <si>
    <t>https://www.infomerics.com/pressrelease/karuna-healthcare-private-limited</t>
  </si>
  <si>
    <t>Rs. 160.00 Cr.</t>
  </si>
  <si>
    <t>IVR BBB+ (CE) (Withdrawn)</t>
  </si>
  <si>
    <t>May 23, 2025</t>
  </si>
  <si>
    <t>https://infomericstorage.blob.core.windows.net/uploads/pr_worldwide_metals_23may25_7e4848360f.pdf</t>
  </si>
  <si>
    <t>https://www.infomerics.com/pressrelease/worldwide-metals-private-limited</t>
  </si>
  <si>
    <t>Rs. 96.00 Cr.</t>
  </si>
  <si>
    <t>Short Term Bank Facility</t>
  </si>
  <si>
    <t>https://infomericstorage.blob.core.windows.net/uploads/pr_oyster_steel_23may25_f54ac21448.pdf</t>
  </si>
  <si>
    <t>https://www.infomerics.com/pressrelease/oyster-steel-and-iron-private-limited</t>
  </si>
  <si>
    <t>Long Term/ Short Term Bank Facilities</t>
  </si>
  <si>
    <t>Rs. 140.00 Cr.</t>
  </si>
  <si>
    <t>IVR D; ISSUER NOT COOPERATING</t>
  </si>
  <si>
    <t>https://infomericstorage.blob.core.windows.net/uploads/pr_olympus_metal_23may25_c3233af2dd.pdf</t>
  </si>
  <si>
    <t>https://www.infomerics.com/pressrelease/olympus-metal-private-limited</t>
  </si>
  <si>
    <t>https://infomericstorage.blob.core.windows.net/uploads/pr_draken_metals_23may25_e96536db11.pdf</t>
  </si>
  <si>
    <t>https://www.infomerics.com/pressrelease/draken-metals-trading-private-limited</t>
  </si>
  <si>
    <t>Rs. 150.00 Cr.</t>
  </si>
  <si>
    <t>December 20, 2024</t>
  </si>
  <si>
    <t>https://infomericstorage.blob.core.windows.net/uploads/pr_Karnal_Food_Pack_20dec24_f064ee37e4.pdf</t>
  </si>
  <si>
    <t>https://www.infomerics.com/pressrelease/karnal-food-pack-cluster-limited</t>
  </si>
  <si>
    <t>Rs. 8.00 Cr.</t>
  </si>
  <si>
    <t>IVR B (INC)(Downgraded)</t>
  </si>
  <si>
    <t>November 10, 2025</t>
  </si>
  <si>
    <t>https://infomericstorage.blob.core.windows.net/uploads/Agrawal_Power_PR_10_Nov25_8678dcf792.pdf</t>
  </si>
  <si>
    <t>https://www.infomerics.com/pressrelease/agrawal-power-private-limited</t>
  </si>
  <si>
    <t>Long Term Instruments/Facilities</t>
  </si>
  <si>
    <t>Rs. 51.00 Cr. (Increased from Rs. 21.00 Crore)</t>
  </si>
  <si>
    <t>Short Term Instruments/Facilities</t>
  </si>
  <si>
    <t>Rs. 152.00 Cr. (Increased from Rs. 92.00 Crore)</t>
  </si>
  <si>
    <t>IVR A3 (Upgraded)</t>
  </si>
  <si>
    <t>September 30, 2021</t>
  </si>
  <si>
    <t>https://infomericstorage.blob.core.windows.net/uploads/pr_ACN_Infotech_30sept2021_0a07fa69d7.pdf</t>
  </si>
  <si>
    <t>https://www.infomerics.com/pressrelease/acn-infotech-(india)-private-limited</t>
  </si>
  <si>
    <t>Short Term Non-Fund Based Limits (Foreign Bank Guarantee)</t>
  </si>
  <si>
    <t>Rs. 52.00 Cr. (Present o/s Nil)</t>
  </si>
  <si>
    <t>April 2, 2025</t>
  </si>
  <si>
    <t>https://infomericstorage.blob.core.windows.net/uploads/pr_Shri_Ram_Raja_2apr25_cd850cf8aa.pdf</t>
  </si>
  <si>
    <t>https://www.infomerics.com/pressrelease/shri-ram-raja-sarkar-lok-kalyan-trust</t>
  </si>
  <si>
    <t>Long Term Bank Facilities - Overdraft</t>
  </si>
  <si>
    <t>Rs. 2.00 Cr.</t>
  </si>
  <si>
    <t>December 12, 2022</t>
  </si>
  <si>
    <t>https://infomericstorage.blob.core.windows.net/uploads/pr_Raichur_Sholapur_dec22_280e6115a9.pdf</t>
  </si>
  <si>
    <t>https://www.infomerics.com/pressrelease/raichur-sholapur-transmission-company-private-limited</t>
  </si>
  <si>
    <t>September 28, 2018</t>
  </si>
  <si>
    <t>https://infomericstorage.blob.core.windows.net/uploads/Press_Release_Himachal_Futuristic_b6781d8c09.pdf</t>
  </si>
  <si>
    <t>https://www.infomerics.com/pressrelease/himachal-futuristic-communications-limited</t>
  </si>
  <si>
    <t>Outstanding Term Loan</t>
  </si>
  <si>
    <t>Rs. 205.57 Cr.</t>
  </si>
  <si>
    <t>IVR A- (Reaffirmed and Withdrawn)</t>
  </si>
  <si>
    <t>Fund based facilities (CC)</t>
  </si>
  <si>
    <t>Rs. 200.00 Cr.</t>
  </si>
  <si>
    <t>Non fund based facilities</t>
  </si>
  <si>
    <t>Rs.570.00 Cr.</t>
  </si>
  <si>
    <t>IVR A2+ (Reaffirmed and Withdrawn)</t>
  </si>
  <si>
    <t>November 4, 2022</t>
  </si>
  <si>
    <t>https://infomericstorage.blob.core.windows.net/uploads/pr_GMR_Infrastructure_4nov22_9d8055b155.pdf</t>
  </si>
  <si>
    <t>https://www.infomerics.com/pressrelease/gmr-infrastructure-limited</t>
  </si>
  <si>
    <t>Long Term Fund based facilities - Term Loan</t>
  </si>
  <si>
    <t>Rs. 1479.98 Cr.</t>
  </si>
  <si>
    <t>Long Term Fund based facilities - Cash Credit</t>
  </si>
  <si>
    <t>Rs. 446.00 Cr.</t>
  </si>
  <si>
    <t>Short Term Fund based facilities - Overdraft</t>
  </si>
  <si>
    <t>Rs. 9.69 Cr.</t>
  </si>
  <si>
    <t>Short Term Non-Fund based facilities - Bank Guarantee &amp; Letter of Credit</t>
  </si>
  <si>
    <t>Rs. 746.18 Cr.</t>
  </si>
  <si>
    <t>September 27, 2018</t>
  </si>
  <si>
    <t>https://infomericstorage.blob.core.windows.net/uploads/Press_Release_GSL_Final_2018_4ccf475e92.pdf</t>
  </si>
  <si>
    <t>https://www.infomerics.com/pressrelease/globus-spirits-limited</t>
  </si>
  <si>
    <t>IVR A1 (Withdrawn)</t>
  </si>
  <si>
    <t>July 22, 2025</t>
  </si>
  <si>
    <t>https://infomericstorage.blob.core.windows.net/uploads/Pr_Nextgen_Printers_22july25_617c866bef.pdf</t>
  </si>
  <si>
    <t>https://www.infomerics.com/pressrelease/nextgen-printers-private-limited</t>
  </si>
  <si>
    <t>Rs. 41.56 Cr.</t>
  </si>
  <si>
    <t>IVR C+ (INC)(Downgraded)</t>
  </si>
  <si>
    <t>Short Term Facilities</t>
  </si>
  <si>
    <t>Rs. 6.58 Cr.</t>
  </si>
  <si>
    <t>https://infomericstorage.blob.core.windows.net/uploads/Pr_Westwell_Iron_Steel_2apr25_8ed04af245.pdf</t>
  </si>
  <si>
    <t>https://www.infomerics.com/pressrelease/westwell-iron-steel-private-limited</t>
  </si>
  <si>
    <t>Rs. 32.87 Cr. (enhanced from Rs. 27.46 crore)</t>
  </si>
  <si>
    <t>Rs. 34.00 Cr. (enhanced from Rs. 17.00 crore)</t>
  </si>
  <si>
    <t>August 1, 2025</t>
  </si>
  <si>
    <t>https://infomericstorage.blob.core.windows.net/uploads/Pr_Ashirvad_Food_1aug25_40b24aa884.pdf</t>
  </si>
  <si>
    <t>https://www.infomerics.com/pressrelease/ashirvad-food-products-private-limited</t>
  </si>
  <si>
    <t>Rs. 20.64 Cr.</t>
  </si>
  <si>
    <t>Rs. 7.36 Cr.</t>
  </si>
  <si>
    <t>November 6, 2025</t>
  </si>
  <si>
    <t>https://infomericstorage.blob.core.windows.net/uploads/pr_maharaja_ispat_6nov25_ae07fc4a18.pdf</t>
  </si>
  <si>
    <t>https://www.infomerics.com/pressrelease/maharaja-ispat-private-limited</t>
  </si>
  <si>
    <t>Rs. 70.25 Cr.</t>
  </si>
  <si>
    <t>IVR BBB- (Reaffirmed)</t>
  </si>
  <si>
    <t>Rs. 16.00 Cr.</t>
  </si>
  <si>
    <t>IVR A3 (Reaffirmed)</t>
  </si>
  <si>
    <t>May 15, 2023</t>
  </si>
  <si>
    <t>https://infomericstorage.blob.core.windows.net/uploads/pr_Anvil_Electricals_15may2023_64208bbcbe.pdf</t>
  </si>
  <si>
    <t>https://www.infomerics.com/pressrelease/anvil-electricals-private-limited</t>
  </si>
  <si>
    <t>Rs. 17.13 Cr.</t>
  </si>
  <si>
    <t>Rs. 6.00 Cr.</t>
  </si>
  <si>
    <t>IVR A3 (Reaffirmed and Withdrawn)</t>
  </si>
  <si>
    <t>Long Term/Short Term Bank Facilities</t>
  </si>
  <si>
    <t>Rs. 9.24 Cr.</t>
  </si>
  <si>
    <t>IVR BBB-/IVR A3; (Reaffirmed and Withdrawn)</t>
  </si>
  <si>
    <t>January 10, 2025</t>
  </si>
  <si>
    <t>https://infomericstorage.blob.core.windows.net/uploads/Pr_Truvolt_Engineering_Co_10jan25_b022c88f4c.pdf</t>
  </si>
  <si>
    <t>https://www.infomerics.com/pressrelease/truvolt-engineering-company-private-limited</t>
  </si>
  <si>
    <t>Rs. 28.29 Cr. (Enhanced from Rs. 25.25 crore)</t>
  </si>
  <si>
    <t>Rs. 22.00 (Enhanced from Rs. 20.00 crore)</t>
  </si>
  <si>
    <t>February 4, 2025</t>
  </si>
  <si>
    <t>https://infomericstorage.blob.core.windows.net/uploads/pr_vindeshwari_exim_4feb25_378545c510.pdf</t>
  </si>
  <si>
    <t>https://www.infomerics.com/pressrelease/vindeshwari-exim-private-limited</t>
  </si>
  <si>
    <t>Rs. 10.48 Cr.</t>
  </si>
  <si>
    <t>IVR BB- (Upgraded and Withdrawn)</t>
  </si>
  <si>
    <t>October 28, 2025</t>
  </si>
  <si>
    <t>https://infomericstorage.blob.core.windows.net/uploads/PR_Smartha_Enter_28_Oct2025_0540cc564a.pdf</t>
  </si>
  <si>
    <t>https://www.infomerics.com/pressrelease/smartha-enterprises-private-limited</t>
  </si>
  <si>
    <t>Rs. 44.00 Cr.</t>
  </si>
  <si>
    <t>February 25, 2025</t>
  </si>
  <si>
    <t>https://infomericstorage.blob.core.windows.net/uploads/pr_himalaya_polytech_25feb25_68ede497df.pdf</t>
  </si>
  <si>
    <t>https://www.infomerics.com/pressrelease/himalaya-polytech-private-limited</t>
  </si>
  <si>
    <t>Rs. 14.30 Cr.</t>
  </si>
  <si>
    <t>Rs. 7.00 Cr.</t>
  </si>
  <si>
    <t>January 20, 2026</t>
  </si>
  <si>
    <t>https://infomericstorage.blob.core.windows.net/uploads/pr_Swastik_Pipe_20jan26_56e2a9342f.pdf</t>
  </si>
  <si>
    <t>https://www.infomerics.com/pressrelease/swastik-pipe-limited</t>
  </si>
  <si>
    <t>Long Term Bank Facilities â€“ Term Loan</t>
  </si>
  <si>
    <t>Rs. 16.40 Cr.</t>
  </si>
  <si>
    <t>IVR D (INC)(Downgraded)</t>
  </si>
  <si>
    <t>Long Term Bank Facilities â€“ Cash Credit</t>
  </si>
  <si>
    <t>Rs. 90.81 Cr.</t>
  </si>
  <si>
    <t>Short Term Bank Facilities â€“ ILC/FLC/ BG</t>
  </si>
  <si>
    <t>Rs. 85.00 Cr.</t>
  </si>
  <si>
    <t>August 6, 2018</t>
  </si>
  <si>
    <t>https://infomericstorage.blob.core.windows.net/uploads/Press_Release_Kotak_FMP_Series_236_Withdrawal_edc4afecb8.pdf</t>
  </si>
  <si>
    <t>https://www.infomerics.com/pressrelease/kotak-mahindra-mutual-fund</t>
  </si>
  <si>
    <t>Kotak FMP Series 236 (Mutual Fund)</t>
  </si>
  <si>
    <t>IVR A1+mfs (Withdrawn</t>
  </si>
  <si>
    <t>September 15, 2025</t>
  </si>
  <si>
    <t>https://infomericstorage.blob.core.windows.net/uploads/pr_sona_beverages_15sep25_9d405f64b9.pdf</t>
  </si>
  <si>
    <t>https://www.infomerics.com/pressrelease/sona-beverages-private-limited-sbpl</t>
  </si>
  <si>
    <t>Rs. 88.76 Cr.</t>
  </si>
  <si>
    <t>IVR BBB (Upgraded and Withdrawn)</t>
  </si>
  <si>
    <t>January 25, 2023</t>
  </si>
  <si>
    <t>https://infomericstorage.blob.core.windows.net/uploads/pr_VRKP_Steel_25jan23_f5bab81065.pdf</t>
  </si>
  <si>
    <t>https://www.infomerics.com/pressrelease/vrkp-steel-industries-private-limited</t>
  </si>
  <si>
    <t>June 2, 2025</t>
  </si>
  <si>
    <t>https://infomericstorage.blob.core.windows.net/uploads/pr_NLTPPL_2june25_7273d446db.pdf</t>
  </si>
  <si>
    <t>https://www.infomerics.com/pressrelease/new-leaf-tea-plantation-private-limited</t>
  </si>
  <si>
    <t>Rs. 11.25 Cr.</t>
  </si>
  <si>
    <t>July 10, 2018</t>
  </si>
  <si>
    <t>https://infomericstorage.blob.core.windows.net/uploads/Press_Release_Ashwatha_Developers_Withdrawal_8a5602d098.pdf</t>
  </si>
  <si>
    <t>https://www.infomerics.com/pressrelease/ashwatha-developers</t>
  </si>
  <si>
    <t>Non-Convertible Debentures (Proposed)</t>
  </si>
  <si>
    <t>Rs. 150.00 crores</t>
  </si>
  <si>
    <t>IVR B+ (Withdrawn)</t>
  </si>
  <si>
    <t>January 15, 2026</t>
  </si>
  <si>
    <t>https://infomericstorage.blob.core.windows.net/uploads/pr_tirupati_conductors_15jan26_32949f4902.pdf</t>
  </si>
  <si>
    <t>https://www.infomerics.com/pressrelease/tirupati-conductors-private-limited</t>
  </si>
  <si>
    <t>Rs. 18.00 Cr. (including propo sed limit of Rs. 5.00 Crore)</t>
  </si>
  <si>
    <t>Rs. 12.00 Cr. (including propo sed limit of Rs. 5.00 Crore)</t>
  </si>
  <si>
    <t>June 22, 2018</t>
  </si>
  <si>
    <t>https://infomericstorage.blob.core.windows.net/uploads/pr_Indiabulls_Short_Term_Fund_June_2018_676b562142.pdf</t>
  </si>
  <si>
    <t>https://www.infomerics.com/pressrelease/indiabulls-mutual-fund</t>
  </si>
  <si>
    <t>IVR AA+mfs (Downgraded from IVR AAAmfs)</t>
  </si>
  <si>
    <t>August 16, 2024</t>
  </si>
  <si>
    <t>https://infomericstorage.blob.core.windows.net/uploads/pr_Glocal_Healthcare_16aug24_a4a1f9ad65.pdf</t>
  </si>
  <si>
    <t>https://www.infomerics.com/pressrelease/glocal-healthcare-systems-private-limited</t>
  </si>
  <si>
    <t>Nil (Previous rated amount Rs.40.00 crore)</t>
  </si>
  <si>
    <t>October 23, 2025</t>
  </si>
  <si>
    <t>https://infomericstorage.blob.core.windows.net/uploads/pr_Earth_Water_23oct25_ec8e328e38.pdf</t>
  </si>
  <si>
    <t>https://www.infomerics.com/pressrelease/earth-water-limited</t>
  </si>
  <si>
    <t>Rs. 54.00 Cr.</t>
  </si>
  <si>
    <t>Rs. 112.00 Cr.</t>
  </si>
  <si>
    <t>https://infomericstorage.blob.core.windows.net/uploads/pr_Aventura_Components_23oct25_dc9dd6ab91.pdf</t>
  </si>
  <si>
    <t>https://www.infomerics.com/pressrelease/aventura-components-private-limited</t>
  </si>
  <si>
    <t>Rs. 14.00 Cr.</t>
  </si>
  <si>
    <t>Rs. 81.00 Cr.</t>
  </si>
  <si>
    <t>August 29, 2019</t>
  </si>
  <si>
    <t>https://infomericstorage.blob.core.windows.net/uploads/PR_IFGL_Withdrawal_29_08_2019_b5c164ec2e.pdf</t>
  </si>
  <si>
    <t>https://www.infomerics.com/pressrelease/ifgl-refractories-limited</t>
  </si>
  <si>
    <t>Rs. 40.00 Cr. (present o/s NIL)</t>
  </si>
  <si>
    <t>IVR AA (Withdrawn)</t>
  </si>
  <si>
    <t>May 14, 2025</t>
  </si>
  <si>
    <t>https://infomericstorage.blob.core.windows.net/uploads/pr_santpuria_alloys_14may25_9040e2f1eb.pdf</t>
  </si>
  <si>
    <t>https://www.infomerics.com/pressrelease/santpuria-alloys-private-limited</t>
  </si>
  <si>
    <t>Rs. 13.65 Cr.</t>
  </si>
  <si>
    <t>IVR BBB+ (Upgraded and Withdrawn)</t>
  </si>
  <si>
    <t>IVR A2 (Upgraded and Withdrawn)</t>
  </si>
  <si>
    <t>January 16, 2025</t>
  </si>
  <si>
    <t>https://infomericstorage.blob.core.windows.net/uploads/pr_tuaman_16jan25_1caca6ad48.pdf</t>
  </si>
  <si>
    <t>https://www.infomerics.com/pressrelease/tuaman-engineering-limited</t>
  </si>
  <si>
    <t>Rs. 52.96 Cr. (reduced from Rs. 66.89 Cr.)</t>
  </si>
  <si>
    <t>IVR A- (Reaffirmed)</t>
  </si>
  <si>
    <t>Rs. 531.93 Cr. (enhanced from Rs. 518.00 Cr.)</t>
  </si>
  <si>
    <t>IVR A-/IVR A2+; (Reaffirmed)</t>
  </si>
  <si>
    <t>May 8, 2025</t>
  </si>
  <si>
    <t>https://infomericstorage.blob.core.windows.net/uploads/Pr_Hillman_Hosiery_Mills_8may25_3188aed302.pdf</t>
  </si>
  <si>
    <t>https://www.infomerics.com/pressrelease/hillman-hosiery-mills-private-limited</t>
  </si>
  <si>
    <t>Rs. 15.00 Cr. (including proposed incremental limits of Rs.0.15 crore)</t>
  </si>
  <si>
    <t>March 27, 2025</t>
  </si>
  <si>
    <t>https://infomericstorage.blob.core.windows.net/uploads/pr_Maple_ODC_movers_27mar25_a0d40d6768.pdf</t>
  </si>
  <si>
    <t>https://www.infomerics.com/pressrelease/maple-odc-movers-private-limited</t>
  </si>
  <si>
    <t>Rs. 1.00 Cr.</t>
  </si>
  <si>
    <t>Proposed Long Term Bank Facilities</t>
  </si>
  <si>
    <t>Proposed Short Term Bank Facilities</t>
  </si>
  <si>
    <t>April 26, 2018</t>
  </si>
  <si>
    <t>https://infomericstorage.blob.core.windows.net/uploads/press_release_Smilax_Laboratories_Final_fe9266075b.pdf</t>
  </si>
  <si>
    <t>https://www.infomerics.com/pressrelease/smilax-laboratories-limited</t>
  </si>
  <si>
    <t>Long-Term Debt- Term Loan</t>
  </si>
  <si>
    <t>Rs. 75.44 crores.</t>
  </si>
  <si>
    <t>IVR D</t>
  </si>
  <si>
    <t>Long Term Fund Based Facilities- Cash Credit</t>
  </si>
  <si>
    <t>Rs. 33.00 crores.</t>
  </si>
  <si>
    <t>Short Term Non-Fund Based Limits- L.C/B.G/Forward Contracts</t>
  </si>
  <si>
    <t>Rs. 24.36 crores.</t>
  </si>
  <si>
    <t>https://infomericstorage.blob.core.windows.net/uploads/pr_WWWIPL_27mar25_cf835c16a2.pdf</t>
  </si>
  <si>
    <t>https://www.infomerics.com/pressrelease/worlds-window-wardha-infrastructure-private-limited</t>
  </si>
  <si>
    <t>June 13, 2025</t>
  </si>
  <si>
    <t>https://infomericstorage.blob.core.windows.net/uploads/Pr_Sanjvik_Terminals_13june25_b50d3e5efb.pdf</t>
  </si>
  <si>
    <t>https://www.infomerics.com/pressrelease/sanjvik-terminals-private-limited</t>
  </si>
  <si>
    <t>Rs. 30.00 Cr.</t>
  </si>
  <si>
    <t>November 26, 2025</t>
  </si>
  <si>
    <t>https://infomericstorage.blob.core.windows.net/uploads/PR_GOCL_Corporation_26_Nov25_ea88534272.pdf</t>
  </si>
  <si>
    <t>https://www.infomerics.com/pressrelease/gocl-corporation-limited</t>
  </si>
  <si>
    <t>IVR A (Reaffirmed)</t>
  </si>
  <si>
    <t>Rating Watch with Developing Implications</t>
  </si>
  <si>
    <t>Rs. 1445.00 Cr.</t>
  </si>
  <si>
    <t>IVR A1 (Reaffirmed)</t>
  </si>
  <si>
    <t>August 9, 2021</t>
  </si>
  <si>
    <t>https://infomericstorage.blob.core.windows.net/uploads/pr_Glass_Wall_Systems_9_aug_21_8785ebbec9.pdf</t>
  </si>
  <si>
    <t>https://www.infomerics.com/pressrelease/glass-wall-systems-(india)-private-limited</t>
  </si>
  <si>
    <t>Long Term Fund based facility- Cash Credit</t>
  </si>
  <si>
    <t>Rs 85.00 Cr</t>
  </si>
  <si>
    <t>IVR BB+ (Assigned &amp; Withdrawn)</t>
  </si>
  <si>
    <t>Short-Term Non-Fund based facility Bank Guarantee</t>
  </si>
  <si>
    <t>Rs 165.00 Cr</t>
  </si>
  <si>
    <t>IVR A4+ (Assigned &amp; Withdrawn)</t>
  </si>
  <si>
    <t>January 11, 2019</t>
  </si>
  <si>
    <t>https://infomericstorage.blob.core.windows.net/uploads/Press_Release_MCL_Withdrawal_4dcca21bc3.pdf</t>
  </si>
  <si>
    <t>https://www.infomerics.com/pressrelease/mangalam-cement-limited</t>
  </si>
  <si>
    <t>Rs. 250.00 Cr.</t>
  </si>
  <si>
    <t>IVR AA- (Withdrawn)</t>
  </si>
  <si>
    <t>March 18, 2025</t>
  </si>
  <si>
    <t>https://infomericstorage.blob.core.windows.net/uploads/pr_RV_Wines_18mar25_2b6e17195a.pdf</t>
  </si>
  <si>
    <t>https://www.infomerics.com/pressrelease/rv-wines-llp</t>
  </si>
  <si>
    <t>Rs. 27.85 Cr.</t>
  </si>
  <si>
    <t>May 29, 2025</t>
  </si>
  <si>
    <t>https://infomericstorage.blob.core.windows.net/uploads/pr_Avyukta_Agro_Impex_29may25_153e88cd97.pdf</t>
  </si>
  <si>
    <t>https://www.infomerics.com/pressrelease/avyukta-agro-impex-private-limited</t>
  </si>
  <si>
    <t>(Rs. 32.00 Cr.)</t>
  </si>
  <si>
    <t>https://infomericstorage.blob.core.windows.net/uploads/pr_NE_Agency_27jan26_52b026a47b.pdf</t>
  </si>
  <si>
    <t>https://www.infomerics.com/pressrelease/ne-agency</t>
  </si>
  <si>
    <t>Long term / Short Term Bank Facilities</t>
  </si>
  <si>
    <t>Rs. 21.00 Cr.</t>
  </si>
  <si>
    <t>IVR C+/IVR A4; (INC)(Downgraded)</t>
  </si>
  <si>
    <t>December 9, 2025</t>
  </si>
  <si>
    <t>https://infomericstorage.blob.core.windows.net/uploads/PR_Paisalo_Digital_09_Dec25_d1972a671a.pdf</t>
  </si>
  <si>
    <t>https://www.infomerics.com/pressrelease/paisalo-digital-limited</t>
  </si>
  <si>
    <t>Rs. 3122.49 (Reduced from Rs. 3181.89 Cr.)</t>
  </si>
  <si>
    <t>IVR AA (Reaffirmed)</t>
  </si>
  <si>
    <t>Rs. 477.51 Cr. (Increased from Rs. 418.11 Cr.)</t>
  </si>
  <si>
    <t>Non-Convertible Debentures (NCDs)</t>
  </si>
  <si>
    <t>Rs. 310.75 Cr. (Increased from Rs. 186.75 Cr.)</t>
  </si>
  <si>
    <t>0.00 (Reduced from Rs. 6.00 Cr.)</t>
  </si>
  <si>
    <t>Proposed Non-Convertible Debentures (NCDs)</t>
  </si>
  <si>
    <t>Rs. 118.25 Cr. (Reduced from Rs. 248.25 Cr.)</t>
  </si>
  <si>
    <t>Commercial Paper (CPs)</t>
  </si>
  <si>
    <t>Rs. 55.00 Cr. (Reduced from Rs. 75.00 Cr.)</t>
  </si>
  <si>
    <t>Proposed Commercial Paper (CPs)</t>
  </si>
  <si>
    <t>Rs. 485.00 Cr. (Increased from Rs. 465.00 Cr.)</t>
  </si>
  <si>
    <t>July 29, 2025</t>
  </si>
  <si>
    <t>https://infomericstorage.blob.core.windows.net/uploads/pr_Kota_Electricity_29july25_6446de5c06.pdf</t>
  </si>
  <si>
    <t>https://www.infomerics.com/pressrelease/kota-electricity-distribution-limited</t>
  </si>
  <si>
    <t>Rs. 276.76 Cr. (reduced from Rs. 290.29 Crore)</t>
  </si>
  <si>
    <t>Rs. 170.00 Cr.</t>
  </si>
  <si>
    <t>December 23, 2025</t>
  </si>
  <si>
    <t>https://infomericstorage.blob.core.windows.net/uploads/pr_Hindustan_Structural_23dec25_5e79a587a2.pdf</t>
  </si>
  <si>
    <t>https://www.infomerics.com/pressrelease/hindustan-structural-pipes-limited-erstwhile-ispat-india</t>
  </si>
  <si>
    <t>Rs. 218.83 Cr. (enhanced from Rs. 158.61 Cr.)</t>
  </si>
  <si>
    <t>IVR A (Upgraded)</t>
  </si>
  <si>
    <t>Long Term Bank Facilities â€“ GECL</t>
  </si>
  <si>
    <t>January 1, 2026</t>
  </si>
  <si>
    <t>https://infomericstorage.blob.core.windows.net/uploads/PR_World_Window_Infra_and_logistics01_Jan26_6d66b86fc4.pdf</t>
  </si>
  <si>
    <t>https://www.infomerics.com/pressrelease/worlds-window-infrastructure-and-logistics-private-limited</t>
  </si>
  <si>
    <t>Long Term Fund Based Limits â€“ Term Loan</t>
  </si>
  <si>
    <t>Rs. 15.40 Cr.</t>
  </si>
  <si>
    <t>Long Term Fund Based Limits - Cash Credit</t>
  </si>
  <si>
    <t>Rs. 85.50 Cr. (including proposed limits of Rs. 75.00 Crore)</t>
  </si>
  <si>
    <t>Short Term Non-Fund Based Facilities - LC</t>
  </si>
  <si>
    <t>Rs. 29.10 Cr. (including proposed limits of Rs. 14.60 Crore)</t>
  </si>
  <si>
    <t>December 4, 2025</t>
  </si>
  <si>
    <t>https://infomericstorage.blob.core.windows.net/uploads/Pr_Magnifico_Minerals_4dec25_0bd0187a7e.pdf</t>
  </si>
  <si>
    <t>https://www.infomerics.com/pressrelease/magnifico-minerals-private-limited</t>
  </si>
  <si>
    <t>Long-term Bank Facilities</t>
  </si>
  <si>
    <t>Rs. 35.00 Cr.</t>
  </si>
  <si>
    <t>IVR D (ISSUER NOT COOPERATING)</t>
  </si>
  <si>
    <t>Short-term Bank Facilities</t>
  </si>
  <si>
    <t>Rs. 365.00 Cr.</t>
  </si>
  <si>
    <t>https://infomericstorage.blob.core.windows.net/uploads/pr_everest_metals_27mar25_3edc74771a.pdf</t>
  </si>
  <si>
    <t>https://www.infomerics.com/pressrelease/everest-metals-fze</t>
  </si>
  <si>
    <t>Rs. 76.70 Cr.</t>
  </si>
  <si>
    <t>IVR C (INC)(Reaffirmed)</t>
  </si>
  <si>
    <t>Rs. 63.30 Cr.</t>
  </si>
  <si>
    <t>Long Term Fund Based Limits - OD Proposed</t>
  </si>
  <si>
    <t>Rs. 63.30 Cr. (9.74 MN USD)</t>
  </si>
  <si>
    <t>IVR C (ISSUER NOT COOPEARTING)</t>
  </si>
  <si>
    <t>February 9, 2026</t>
  </si>
  <si>
    <t>https://infomericstorage.blob.core.windows.net/uploads/pr_lahari_laminates_9feb26_95d0c64366.pdf</t>
  </si>
  <si>
    <t>https://www.infomerics.com/pressrelease/lahari-laminates-private-limited</t>
  </si>
  <si>
    <t>January 28, 2026</t>
  </si>
  <si>
    <t>https://infomericstorage.blob.core.windows.net/uploads/pr_seagull_maritime_28jan26_b1849a8819.pdf</t>
  </si>
  <si>
    <t>https://www.infomerics.com/pressrelease/seagull-maritime-agencies-private-limited</t>
  </si>
  <si>
    <t>August 20, 2019</t>
  </si>
  <si>
    <t>https://infomericstorage.blob.core.windows.net/uploads/PR_Eastern_Logica_Withdrawal_20_08_2019_176fa32c3f.pdf</t>
  </si>
  <si>
    <t>https://www.infomerics.com/pressrelease/eastern-logica-infoway-limited</t>
  </si>
  <si>
    <t>IVR BBB-(Withdrawn)(downgraded from IVR BBB) (ISSUER NOT COOPERATING)</t>
  </si>
  <si>
    <t>August 21, 2025</t>
  </si>
  <si>
    <t>https://infomericstorage.blob.core.windows.net/uploads/pr_royal_infraconstru_21aug25_933310a899.pdf</t>
  </si>
  <si>
    <t>https://www.infomerics.com/pressrelease/royal-infraconstru-limited</t>
  </si>
  <si>
    <t>Rs. 233.23 Cr. (reduced from Rs. 238.74 crore)</t>
  </si>
  <si>
    <t>Rs. 590.00 Cr. (enhanced from Rs. 490.00 crore)</t>
  </si>
  <si>
    <t>Short Term Bank Facilities - Derivatives (incl. proposed)</t>
  </si>
  <si>
    <t>Rs. 2.47 Cr.</t>
  </si>
  <si>
    <t>IVR A1 (Assigned)</t>
  </si>
  <si>
    <t>December 2, 2025</t>
  </si>
  <si>
    <t>https://infomericstorage.blob.core.windows.net/uploads/PR_Wudtools_02_Dec25_f2e32383e8.pdf</t>
  </si>
  <si>
    <t>https://www.infomerics.com/pressrelease/wudtools-</t>
  </si>
  <si>
    <t>Rs. 12.00 Cr.</t>
  </si>
  <si>
    <t>IVR C (INC) (Downgraded)</t>
  </si>
  <si>
    <t>May 12, 2020</t>
  </si>
  <si>
    <t>https://infomericstorage.blob.core.windows.net/uploads/PR_Radiant_Life_Withdrawl_12_05_2020_e0c0032460.pdf</t>
  </si>
  <si>
    <t>https://www.infomerics.com/pressrelease/radiant-life-care-private-limited-formerly-halcyon-finance--capital-advisors-pvt-ltd</t>
  </si>
  <si>
    <t>Long Term Loans</t>
  </si>
  <si>
    <t>IVR A- (Withdrawn)</t>
  </si>
  <si>
    <t>February 21, 2018</t>
  </si>
  <si>
    <t>https://infomericstorage.blob.core.windows.net/uploads/Press_Release_Manaksia_Withdrawal_CGVR_a1e1431e60.pdf</t>
  </si>
  <si>
    <t>https://www.infomerics.com/pressrelease/bkm-industries-limited-formerly-manaksia-industries-ltd</t>
  </si>
  <si>
    <t>Corporate Governance Rating</t>
  </si>
  <si>
    <t>IVR CGR 3+ (Withdrawn)</t>
  </si>
  <si>
    <t>November 4, 2025</t>
  </si>
  <si>
    <t>https://infomericstorage.blob.core.windows.net/uploads/PR_Worlds_Window_Impex4_Nov2025_d572241efa.pdf</t>
  </si>
  <si>
    <t>https://www.infomerics.com/pressrelease/worlds-window-impex-india-private-limited</t>
  </si>
  <si>
    <t>Long Term Fund Based Bank Facilities - Cash Credit</t>
  </si>
  <si>
    <t>Rs. 185.00 Cr.</t>
  </si>
  <si>
    <t>Short Term Non-Fund Based Bank Facilities - Bank Guarantee</t>
  </si>
  <si>
    <t>Rs. 654.50 Cr.</t>
  </si>
  <si>
    <t>Proposed Short Term Fund Based Bank Facilities - EPC/PCFC</t>
  </si>
  <si>
    <t>Proposed Long Term Fund Based Bank Facilities - Cash Credit</t>
  </si>
  <si>
    <t>Rs. 10.50 Cr.</t>
  </si>
  <si>
    <t>December 10, 2025</t>
  </si>
  <si>
    <t>https://infomericstorage.blob.core.windows.net/uploads/pr_turtle_limited_10dec25_1574ab5e13.pdf</t>
  </si>
  <si>
    <t>https://www.infomerics.com/pressrelease/turtle-limited</t>
  </si>
  <si>
    <t>Long Term Bank Facilities (Including Proposed facility)</t>
  </si>
  <si>
    <t>Rs. 150.00 Cr. (Enhanced from Rs. 130.00 Crore)</t>
  </si>
  <si>
    <t>February 20, 2019</t>
  </si>
  <si>
    <t>https://infomericstorage.blob.core.windows.net/uploads/Press_Release_PCBL_Withdrawal20_02_2019_3e927f2cdf.pdf</t>
  </si>
  <si>
    <t>https://www.infomerics.com/pressrelease/phillips-carbon-black-limited</t>
  </si>
  <si>
    <t>Rs. 4.52 Cr.</t>
  </si>
  <si>
    <t>April 21, 2025</t>
  </si>
  <si>
    <t>https://infomericstorage.blob.core.windows.net/uploads/Pr_Vikram_India_21apr25_016cb84672.pdf</t>
  </si>
  <si>
    <t>https://www.infomerics.com/pressrelease/vikram-india-limited</t>
  </si>
  <si>
    <t>Long Term Bank Facility (Term Loan)</t>
  </si>
  <si>
    <t>Rs. 41.00 Cr.</t>
  </si>
  <si>
    <t>https://infomericstorage.blob.core.windows.net/uploads/PR_Vijay_Transformers_02_Dec25_946b55ecd9.pdf</t>
  </si>
  <si>
    <t>https://www.infomerics.com/pressrelease/vijay-transformers</t>
  </si>
  <si>
    <t>Proposed Long Term Fund Based Bank Facility - Cash Credit</t>
  </si>
  <si>
    <t>Rs. 2.50 Cr.</t>
  </si>
  <si>
    <t>Proposed Long Term/Short Term Non-Fund Based Bank Facility - Bank Guarantee</t>
  </si>
  <si>
    <t>IVR C/IVR A4; (INC) (Downgraded &amp; Reaffirmed)</t>
  </si>
  <si>
    <t>Proposed Short Term Non- Fund Based Bank Facility - Letter of Credit</t>
  </si>
  <si>
    <t>IVR A4 (INC) (Reaffirmed)</t>
  </si>
  <si>
    <t>https://infomericstorage.blob.core.windows.net/uploads/PR_SVR_Electricals_02_Dec25_e67a536b51.pdf</t>
  </si>
  <si>
    <t>https://www.infomerics.com/pressrelease/svr-electricals-private-limited</t>
  </si>
  <si>
    <t>Rs. 7.25 Cr.</t>
  </si>
  <si>
    <t>Rs. 18.75 Cr.</t>
  </si>
  <si>
    <t>IVR C/IVR A4; (INC) (Downgraded/Reaffirmed)</t>
  </si>
  <si>
    <t>https://infomericstorage.blob.core.windows.net/uploads/Press_Release_HPL_Withdrawal_5c45e4f280.pdf</t>
  </si>
  <si>
    <t>https://www.infomerics.com/pressrelease/haldia-petrochemicals-limited</t>
  </si>
  <si>
    <t>Rs. 100.00 Cr.</t>
  </si>
  <si>
    <t>IVR A1+ (Withdrawn)</t>
  </si>
  <si>
    <t>November 24, 2025</t>
  </si>
  <si>
    <t>https://infomericstorage.blob.core.windows.net/uploads/pr_fortune_chemicals_24nov25_a2041c4969.pdf</t>
  </si>
  <si>
    <t>https://www.infomerics.com/pressrelease/fortune-chemicals-limited</t>
  </si>
  <si>
    <t>Long Term Bank Facilities (Proposed)</t>
  </si>
  <si>
    <t>https://infomericstorage.blob.core.windows.net/uploads/Pr_Deevyashakti_India_10jan25_08050b320d.pdf</t>
  </si>
  <si>
    <t>https://www.infomerics.com/pressrelease/deevyashakti-india-private-limited-erstwhile-deevya-shakti-paper-mills-private-limited</t>
  </si>
  <si>
    <t>Rs. 57.00 Cr.</t>
  </si>
  <si>
    <t>IVR BBB+ (Downgraded)</t>
  </si>
  <si>
    <t>Rs. 3.42 Cr.</t>
  </si>
  <si>
    <t>IVR A2 (Downgraded)</t>
  </si>
  <si>
    <t>December 18, 2017</t>
  </si>
  <si>
    <t>https://infomericstorage.blob.core.windows.net/uploads/Press_release_Srikalahasthi_Withdrawal_d751b796b0.pdf</t>
  </si>
  <si>
    <t>https://www.infomerics.com/pressrelease/srikalahasthi-pipes-limited</t>
  </si>
  <si>
    <t>Proposed LTB/Non-Convertible Debentures (NCD)</t>
  </si>
  <si>
    <t>Rs.115.1 crores</t>
  </si>
  <si>
    <t>IVR A+ (Withdrawn)</t>
  </si>
  <si>
    <t>Outstanding Long-Term Borrowing (LTB) Programme</t>
  </si>
  <si>
    <t>Rs.84.9 crores.</t>
  </si>
  <si>
    <t>June 23, 2021</t>
  </si>
  <si>
    <t>https://infomericstorage.blob.core.windows.net/uploads/pr_Dhani_services_June23_2021_a7f7477351.pdf</t>
  </si>
  <si>
    <t>https://www.infomerics.com/pressrelease/dhani-services-limited-(erstwhile-indiabulls-ventures-limited)-</t>
  </si>
  <si>
    <t>Rs. 750.00 Cr. (Present o/s Nil)</t>
  </si>
  <si>
    <t>November 21, 2025</t>
  </si>
  <si>
    <t>https://infomericstorage.blob.core.windows.net/uploads/pr_DMG_polypack_21nov25_ade71fea94.pdf</t>
  </si>
  <si>
    <t>https://www.infomerics.com/pressrelease/dmg-polypack-private-limited</t>
  </si>
  <si>
    <t>Rs. 17.31 Cr.</t>
  </si>
  <si>
    <t>Rs. 2.69 Cr.</t>
  </si>
  <si>
    <t>April 20, 2018</t>
  </si>
  <si>
    <t>https://www.infomerics.com/pressrelease/khyati-realtors-private-limited</t>
  </si>
  <si>
    <t>Rs. 500.00 crores.</t>
  </si>
  <si>
    <t>August 6, 2019</t>
  </si>
  <si>
    <t>https://infomericstorage.blob.core.windows.net/uploads/PR_SRL_Withdrawal_06_08_2019_08cf052c99.pdf</t>
  </si>
  <si>
    <t>https://www.infomerics.com/pressrelease/suraksha-realty-limited</t>
  </si>
  <si>
    <t>IVR A1+ (SO) (Withdrawn)</t>
  </si>
  <si>
    <t>Rs. 650.00 Cr.</t>
  </si>
  <si>
    <t>October 3, 2017</t>
  </si>
  <si>
    <t>https://infomericstorage.blob.core.windows.net/uploads/Press_Release_DIL_Withdrawal_3508ca41d5.pdf</t>
  </si>
  <si>
    <t>https://www.infomerics.com/pressrelease/dhariwal-infrastructure-limited</t>
  </si>
  <si>
    <t>Issuer Rating</t>
  </si>
  <si>
    <t>IVR A-(Is) (Withdrawn)</t>
  </si>
  <si>
    <t>March 28, 2024</t>
  </si>
  <si>
    <t>https://infomericstorage.blob.core.windows.net/uploads/pr_Clininvent_Research_28mar24_e2b5702e71.pdf</t>
  </si>
  <si>
    <t>https://www.infomerics.com/pressrelease/clininvent-research-private-limited</t>
  </si>
  <si>
    <t>https://infomericstorage.blob.core.windows.net/uploads/pr_sahara_housingfina_25july25_8da41a89a3.pdf</t>
  </si>
  <si>
    <t>https://www.infomerics.com/pressrelease/sahara-housingfina-corporation-limited</t>
  </si>
  <si>
    <t>Rs. 21.00 Cr. (Reduced from Rs. 30.00 Crore)</t>
  </si>
  <si>
    <t>IVR BB- (Reaffirmed)</t>
  </si>
  <si>
    <t>May 9, 2018</t>
  </si>
  <si>
    <t>https://infomericstorage.blob.core.windows.net/uploads/Press_Release_Himadri_Withdrawal_1d6061344b.pdf</t>
  </si>
  <si>
    <t>https://www.infomerics.com/pressrelease/himadri-speciality-chemical-limited</t>
  </si>
  <si>
    <t>Rs. 25.00 crores.</t>
  </si>
  <si>
    <t>February 7, 2025</t>
  </si>
  <si>
    <t>https://infomericstorage.blob.core.windows.net/uploads/Pr_Karle_Infra_7feb25_216ddaf0c2.pdf</t>
  </si>
  <si>
    <t>https://www.infomerics.com/pressrelease/karle-infra-private-limited</t>
  </si>
  <si>
    <t>Rs. 2,741.34 Cr. (Enhanced from Rs. 2056.72 crore)</t>
  </si>
  <si>
    <t>February 19, 2018</t>
  </si>
  <si>
    <t>https://infomericstorage.blob.core.windows.net/uploads/Press_Release_Manaksia_Withdrawal_f955727e75.pdf</t>
  </si>
  <si>
    <t>https://www.infomerics.com/pressrelease/manaksia-industries-commercial-paper</t>
  </si>
  <si>
    <t>Rs. 50.00 crores.</t>
  </si>
  <si>
    <t>IVR A2+ (Withdrawn)</t>
  </si>
  <si>
    <t>https://www.infomerics.com/pressrelease/manaksia-industries-corporate-governance</t>
  </si>
  <si>
    <t>December 6, 2016</t>
  </si>
  <si>
    <t>https://infomericstorage.blob.core.windows.net/uploads/PR_Withdrawal_KEPL_06_Dec16_86953f97f9.pdf</t>
  </si>
  <si>
    <t>https://www.infomerics.com/pressrelease/khandwala-enterprise-pvt-ltd-(kepl)</t>
  </si>
  <si>
    <t>unsecured non-convertible debentures</t>
  </si>
  <si>
    <t>Rs 200 crores</t>
  </si>
  <si>
    <t>IVR BB (withdrawn)</t>
  </si>
  <si>
    <t>April 3, 2025</t>
  </si>
  <si>
    <t>https://infomericstorage.blob.core.windows.net/uploads/pr_Sunstream_City_3apr25_c93abe67e3.pdf</t>
  </si>
  <si>
    <t>https://www.infomerics.com/pressrelease/sunstream-city-private-limited</t>
  </si>
  <si>
    <t>Non-Convertible Debenture</t>
  </si>
  <si>
    <t>Rs. 817.90 Cr.</t>
  </si>
  <si>
    <t>April 29, 2022</t>
  </si>
  <si>
    <t>https://infomericstorage.blob.core.windows.net/uploads/pr_NR_Ispat_Apr29_2022_83a00cde1a.pdf</t>
  </si>
  <si>
    <t>https://www.infomerics.com/pressrelease/nr-ispat-power-private-limited</t>
  </si>
  <si>
    <t>Rs. 47.50 Cr.</t>
  </si>
  <si>
    <t>IVR BB+ (INC)(Reaffirmed and Withdrawn)</t>
  </si>
  <si>
    <t>IVR A4+ (INC)(Reaffirmed and Withdrawn)</t>
  </si>
  <si>
    <t>April 17, 2025</t>
  </si>
  <si>
    <t>https://infomericstorage.blob.core.windows.net/uploads/pr_chinar_forge_17apr25_7876ec4947.pdf</t>
  </si>
  <si>
    <t>https://www.infomerics.com/pressrelease/chinar-forge-limited</t>
  </si>
  <si>
    <t>Rs. 71.05 Cr.</t>
  </si>
  <si>
    <t>IVR BB+ (Reaffirmed)</t>
  </si>
  <si>
    <t>IVR A4+ (Assigned)</t>
  </si>
  <si>
    <t>August 13, 2025</t>
  </si>
  <si>
    <t>https://infomericstorage.blob.core.windows.net/uploads/pr_aryan_enterprise_13aug25_25eb472b89.pdf</t>
  </si>
  <si>
    <t>https://www.infomerics.com/pressrelease/aryan-enterprise</t>
  </si>
  <si>
    <t>Rs. 100.00 Cr. (increased from Rs. 40.00 Crore)</t>
  </si>
  <si>
    <t>February 5, 2021</t>
  </si>
  <si>
    <t>https://infomericstorage.blob.core.windows.net/uploads/pr_dm_corporation_feb05_2021_a64991ee90.pdf</t>
  </si>
  <si>
    <t>https://www.infomerics.com/pressrelease/d-m-corporation</t>
  </si>
  <si>
    <t>https://infomericstorage.blob.core.windows.net/uploads/pr_gone_agro_29oct25_b03d41a7cd.pdf</t>
  </si>
  <si>
    <t>https://www.infomerics.com/pressrelease/g-one-agro-products-limited</t>
  </si>
  <si>
    <t>Rs. 33.75 Cr.</t>
  </si>
  <si>
    <t>Rs. 261.76 Cr.</t>
  </si>
  <si>
    <t>IVR A2+ (Reaffirmed)</t>
  </si>
  <si>
    <t>https://infomericstorage.blob.core.windows.net/uploads/pr_lalchnd_jewellers_24sep25_f30e082ae9.pdf</t>
  </si>
  <si>
    <t>https://www.infomerics.com/pressrelease/lalchnd-jewellers-private-limited</t>
  </si>
  <si>
    <t>Rs. 162.00 Cr. (enhanced from Rs. 86.50 Cr.)</t>
  </si>
  <si>
    <t>https://infomericstorage.blob.core.windows.net/uploads/PR_NRP_Projects_01_Dec25_0cea30819a.pdf</t>
  </si>
  <si>
    <t>https://www.infomerics.com/pressrelease/nrp-projects-private-limited</t>
  </si>
  <si>
    <t>Nil (Previous rated amount Rs. 159.87 Crore)</t>
  </si>
  <si>
    <t>Nil (Previous rated amount Rs. 90.00 Crore)</t>
  </si>
  <si>
    <t>January 21, 2026</t>
  </si>
  <si>
    <t>https://infomericstorage.blob.core.windows.net/uploads/PR_RR_Construction_and_Infrastructure21_Jan26_6625f5cae1.pdf</t>
  </si>
  <si>
    <t>https://www.infomerics.com/pressrelease/r-r-constructions-and-infrastructure-india-private-limited</t>
  </si>
  <si>
    <t>Rs. 66.50 Cr.</t>
  </si>
  <si>
    <t>https://infomericstorage.blob.core.windows.net/uploads/pr_IPEPL_18dec25_358e82529f.pdf</t>
  </si>
  <si>
    <t>https://www.infomerics.com/pressrelease/iitians-pace-education-private-limited</t>
  </si>
  <si>
    <t>Long Term Bank Facilities - Term Loan</t>
  </si>
  <si>
    <t>Rs. 14.04 Cr.</t>
  </si>
  <si>
    <t>IVR B+ (INC)(Downgraded)</t>
  </si>
  <si>
    <t>Long Term Bank Facilities â€“ Dropline Overdraft</t>
  </si>
  <si>
    <t>Rs. 19.90 Cr.</t>
  </si>
  <si>
    <t>June 26, 2025</t>
  </si>
  <si>
    <t>https://infomericstorage.blob.core.windows.net/uploads/Pr_Dynamic_Air_Engi_26june25_334b6cf6ac.pdf</t>
  </si>
  <si>
    <t>https://www.infomerics.com/pressrelease/dynamic-air-engineering-india-private-limited</t>
  </si>
  <si>
    <t>Rs. 17.32 Cr.</t>
  </si>
  <si>
    <t>June 8, 2022</t>
  </si>
  <si>
    <t>https://infomericstorage.blob.core.windows.net/uploads/PR_08_06_22_NEPL_a4b9f155b8.pdf</t>
  </si>
  <si>
    <t>https://www.infomerics.com/pressrelease/nucleus-energy-private-limited</t>
  </si>
  <si>
    <t>https://infomericstorage.blob.core.windows.net/uploads/pr_4_S_Spintex_23may25_7a54e4d51c.pdf</t>
  </si>
  <si>
    <t>https://www.infomerics.com/pressrelease/4s-spintex-india-private-limited</t>
  </si>
  <si>
    <t>Rs. 16.17 Cr.</t>
  </si>
  <si>
    <t>September 16, 2025</t>
  </si>
  <si>
    <t>https://infomericstorage.blob.core.windows.net/uploads/pr_capital_power_16sep25_a015ea37b9.pdf</t>
  </si>
  <si>
    <t>https://www.infomerics.com/pressrelease/capital-power-systems-limited</t>
  </si>
  <si>
    <t>February 1, 2021</t>
  </si>
  <si>
    <t>https://infomericstorage.blob.core.windows.net/uploads/pr_uniseven_engineering_infrastructure_feb01_2021_e1fd79bff9.pdf</t>
  </si>
  <si>
    <t>https://www.infomerics.com/pressrelease/uniseven-engineering-infrastructure-private-limited</t>
  </si>
  <si>
    <t>IVR BB (Assigned &amp; Withdrawn)</t>
  </si>
  <si>
    <t>Non Fund Based Facility - Bank Guarantee</t>
  </si>
  <si>
    <t>September 19, 2025</t>
  </si>
  <si>
    <t>https://infomericstorage.blob.core.windows.net/uploads/pr_syntex_trading_19sep25_5949294e7d.pdf</t>
  </si>
  <si>
    <t>https://www.infomerics.com/pressrelease/syntex-trading--agency-private-limited</t>
  </si>
  <si>
    <t>Rs. 374.20 Cr.</t>
  </si>
  <si>
    <t>Not Applicable</t>
  </si>
  <si>
    <t>Recent Update</t>
  </si>
  <si>
    <t>June 17, 2025</t>
  </si>
  <si>
    <t>https://infomericstorage.blob.core.windows.net/uploads/pr_nikhil_adhesives_17june25_f925713b00.pdf</t>
  </si>
  <si>
    <t>https://www.infomerics.com/pressrelease/nikhil-adhesives-limited</t>
  </si>
  <si>
    <t>Rs. 95.00 Cr.</t>
  </si>
  <si>
    <t>IVR B/IVR A4; (INC)(Downgraded/Reaffirmed)</t>
  </si>
  <si>
    <t>https://infomericstorage.blob.core.windows.net/uploads/PR_Livenza_Granito_LLP_01_Dec25_a525086bcb.pdf</t>
  </si>
  <si>
    <t>https://www.infomerics.com/pressrelease/livenza-granito-llp</t>
  </si>
  <si>
    <t>Rs. 16.33 Cr.</t>
  </si>
  <si>
    <t>IVR B+ (INC) (Downgraded)</t>
  </si>
  <si>
    <t>November 11, 2025</t>
  </si>
  <si>
    <t>https://infomericstorage.blob.core.windows.net/uploads/Sunrise_Giltsand_Securities_PR_11_Nov25_f630161a7d.pdf</t>
  </si>
  <si>
    <t>https://www.infomerics.com/pressrelease/sunrise-gilts-and-securities-private-limited</t>
  </si>
  <si>
    <t>Commercial Paper (Proposed)</t>
  </si>
  <si>
    <t>October 11, 2023</t>
  </si>
  <si>
    <t>https://infomericstorage.blob.core.windows.net/uploads/pr_Nalin_Lease_Finance_11oct23_745e01b578.pdf</t>
  </si>
  <si>
    <t>https://www.infomerics.com/pressrelease/nalin-lease-finance-limited-(nlfl)</t>
  </si>
  <si>
    <t>Long term fund-based Bank facility - Cash Credit</t>
  </si>
  <si>
    <t>Long term fund-based Bank facility - Proposed Dropline Overdraft</t>
  </si>
  <si>
    <t>https://infomericstorage.blob.core.windows.net/uploads/pr_rajeev_shantisarup_24sep25_4b8f8b0e7b.pdf</t>
  </si>
  <si>
    <t>https://www.infomerics.com/pressrelease/rajeev-shantisarup-reniwal</t>
  </si>
  <si>
    <t>Long Term/Short Term Bank Facility</t>
  </si>
  <si>
    <t>Rs. 28.34 Cr.</t>
  </si>
  <si>
    <t>IVR B/IVR A4; (INC)(Downgraded)</t>
  </si>
  <si>
    <t>September 18, 2025</t>
  </si>
  <si>
    <t>https://infomericstorage.blob.core.windows.net/uploads/pr_capron_vitrified_18sep25_9c568ae228.pdf</t>
  </si>
  <si>
    <t>https://www.infomerics.com/pressrelease/capron-vitrified-private-limited</t>
  </si>
  <si>
    <t>Rs. 21.32 Cr.</t>
  </si>
  <si>
    <t>Rs. 3.00 Cr.</t>
  </si>
  <si>
    <t>March 12, 2025</t>
  </si>
  <si>
    <t>https://infomericstorage.blob.core.windows.net/uploads/pr_Ambience_Facilities_Management_12mar25_ea9046dd0b.pdf</t>
  </si>
  <si>
    <t>https://www.infomerics.com/pressrelease/ambience-facilities-management-private-limited</t>
  </si>
  <si>
    <t>Nil (Previous rated amount Rs.7.00 Crore)</t>
  </si>
  <si>
    <t>January 8, 2025</t>
  </si>
  <si>
    <t>https://infomericstorage.blob.core.windows.net/uploads/pr_Fortune_Resources_8jan25_4171e6f0d2.pdf</t>
  </si>
  <si>
    <t>https://www.infomerics.com/pressrelease/fortune-resources-private-limited</t>
  </si>
  <si>
    <t>October 26, 2023</t>
  </si>
  <si>
    <t>https://infomericstorage.blob.core.windows.net/uploads/pr_MB_Sponge_26oct23_375f66caba.pdf</t>
  </si>
  <si>
    <t>https://www.infomerics.com/pressrelease/mb-sponge-power-limited</t>
  </si>
  <si>
    <t>Rs. 86.40 Cr. (including proposed limit of Rs. 70.40 Cr.)</t>
  </si>
  <si>
    <t>Rs. 3.60 Cr.</t>
  </si>
  <si>
    <t>January 28, 2021</t>
  </si>
  <si>
    <t>https://infomericstorage.blob.core.windows.net/uploads/pr_waaree_energies_ltd_jan28_2021_17d423a962.pdf</t>
  </si>
  <si>
    <t>https://www.infomerics.com/pressrelease/waaree-energies-limited</t>
  </si>
  <si>
    <t>NCD Series - II</t>
  </si>
  <si>
    <t>Rs. 23.40 Cr.</t>
  </si>
  <si>
    <t>(Withdrawn)</t>
  </si>
  <si>
    <t>June 30, 2025</t>
  </si>
  <si>
    <t>https://infomericstorage.blob.core.windows.net/uploads/Pr_Gita_Met_Industries_30june25_eaecd58ea6.pdf</t>
  </si>
  <si>
    <t>https://www.infomerics.com/pressrelease/gita-met-industries</t>
  </si>
  <si>
    <t>Rs. 18.10 Cr.</t>
  </si>
  <si>
    <t>Rs. 0.67 Cr.</t>
  </si>
  <si>
    <t>https://infomericstorage.blob.core.windows.net/uploads/Pr_Sagar_Metallics_30june25_20aa75e3f6.pdf</t>
  </si>
  <si>
    <t>https://www.infomerics.com/pressrelease/sagar-metallics-private-limited</t>
  </si>
  <si>
    <t>Rs. 14.57 Cr.</t>
  </si>
  <si>
    <t>April 11, 2022</t>
  </si>
  <si>
    <t>https://infomericstorage.blob.core.windows.net/uploads/pr_Radha_Smelters_11apr22_17fc9f7610.pdf</t>
  </si>
  <si>
    <t>https://www.infomerics.com/pressrelease/radha-smelters-private-limited</t>
  </si>
  <si>
    <t>Rs. 61.00 Cr.</t>
  </si>
  <si>
    <t>Rs. 23.86 Cr.</t>
  </si>
  <si>
    <t>Long Term Fund Based Facility - SLC COVID 19</t>
  </si>
  <si>
    <t>Rs. 5.45 Cr.</t>
  </si>
  <si>
    <t>Long Term Fund Based Facility - SLC COVID19</t>
  </si>
  <si>
    <t>Rs. 15.47 Cr.</t>
  </si>
  <si>
    <t>October 4, 2025</t>
  </si>
  <si>
    <t>https://infomericstorage.blob.core.windows.net/uploads/pr_Rameswar_Udyog_4oct25_324903e689.pdf</t>
  </si>
  <si>
    <t>https://www.infomerics.com/pressrelease/rameswar-udyog-private-limited</t>
  </si>
  <si>
    <t>Rs. 17.06 Cr. (Increased from Rs. 8.70 Crore)</t>
  </si>
  <si>
    <t>July 14, 2025</t>
  </si>
  <si>
    <t>https://infomericstorage.blob.core.windows.net/uploads/pr_kavitha_gold_14july25_9751fceccb.pdf</t>
  </si>
  <si>
    <t>https://www.infomerics.com/pressrelease/kavitha-gold-and-diamonds</t>
  </si>
  <si>
    <t>Nil (Previous rated amount Rs. 65.00 Crore)</t>
  </si>
  <si>
    <t>https://infomericstorage.blob.core.windows.net/uploads/pr_SPML_2apr25_3d3e10b597.pdf</t>
  </si>
  <si>
    <t>https://www.infomerics.com/pressrelease/sun-paper-mill-limited</t>
  </si>
  <si>
    <t>Proposed Long Term Bank Facility - Proposed Term Loan</t>
  </si>
  <si>
    <t>Rs. 165.00 Cr.</t>
  </si>
  <si>
    <t>Rs. 50.75 Cr.</t>
  </si>
  <si>
    <t>Long Term Fund Based Bank Facility - OCC</t>
  </si>
  <si>
    <t>Rs. 4.25 Cr.</t>
  </si>
  <si>
    <t>Short Term Non-Fund Based Bank Facility - Letter of Credit</t>
  </si>
  <si>
    <t>https://infomericstorage.blob.core.windows.net/uploads/pr_NRVS_Apr29_2022_9b6b859135.pdf</t>
  </si>
  <si>
    <t>https://www.infomerics.com/pressrelease/nrvs-steels-limited</t>
  </si>
  <si>
    <t>Rs. 47.91 Cr.</t>
  </si>
  <si>
    <t>https://infomericstorage.blob.core.windows.net/uploads/pr_NRTMT_Apr29_2022_ddeadeaecd.pdf</t>
  </si>
  <si>
    <t>https://www.infomerics.com/pressrelease/nrtmt-(india)-private-limited</t>
  </si>
  <si>
    <t>Rs. 33.48 Cr.</t>
  </si>
  <si>
    <t>February 20, 2025</t>
  </si>
  <si>
    <t>https://infomericstorage.blob.core.windows.net/uploads/pr_nayati_healthcare_NCR_20feb25_d8aa781cc9.pdf</t>
  </si>
  <si>
    <t>https://www.infomerics.com/pressrelease/nayati-healthcare-research-ncr-private-limited-(formerly-known-as-osl-healthcare-private-limited)</t>
  </si>
  <si>
    <t>Rs. 850.00 Cr.</t>
  </si>
  <si>
    <t>September 20, 2024</t>
  </si>
  <si>
    <t>https://infomericstorage.blob.core.windows.net/uploads/pr_Sri_Ram_Cables_20sep24_8415136bb8.pdf</t>
  </si>
  <si>
    <t>https://www.infomerics.com/pressrelease/sri-ram-cables-private-limited</t>
  </si>
  <si>
    <t>Nil (Previous rated amount Rs.27.50 crore)</t>
  </si>
  <si>
    <t>Proposed long term/Short term Facilities</t>
  </si>
  <si>
    <t>Nil (Previous rated amount Rs.2.50 crore)</t>
  </si>
  <si>
    <t>https://infomericstorage.blob.core.windows.net/uploads/pr_aavri_overseas_6oct25_4b6a7ece76.pdf</t>
  </si>
  <si>
    <t>https://www.infomerics.com/pressrelease/aavri-overseas-private-limited-erstwhile-logan-minerals-private-limited</t>
  </si>
  <si>
    <t>Rs. 10.24 Cr.</t>
  </si>
  <si>
    <t>IVR BBB- (INC)(Downgraded)</t>
  </si>
  <si>
    <t>Rs. 76.14 Cr.</t>
  </si>
  <si>
    <t>IVR A3 (INC)(Downgraded)</t>
  </si>
  <si>
    <t>Long Term / Short Term Bank Facilities</t>
  </si>
  <si>
    <t>IVR BBB-/IVR A3; (INC)(Downgraded)</t>
  </si>
  <si>
    <t>https://infomericstorage.blob.core.windows.net/uploads/pr_jupiter_hospital_20nov25_60c407a92e.pdf</t>
  </si>
  <si>
    <t>https://www.infomerics.com/pressrelease/jupiter-hospital-projects-private-limited</t>
  </si>
  <si>
    <t>0.00 (Reduced from Rs. 170.00 Crore)</t>
  </si>
  <si>
    <t>0.00 (Reduced from Rs 10.00 Crore)</t>
  </si>
  <si>
    <t>January 21, 2021</t>
  </si>
  <si>
    <t>https://infomericstorage.blob.core.windows.net/uploads/pr_vishesh_diagnostics_jan21_2021_4389904270.pdf</t>
  </si>
  <si>
    <t>https://www.infomerics.com/pressrelease/vishesh-diagnostics-private-limited</t>
  </si>
  <si>
    <t>(Proposed) Long Term Fund Based Facility - Term Loan</t>
  </si>
  <si>
    <t>Short Term Facility - Fund Based - Overdraft</t>
  </si>
  <si>
    <t>(Proposed) Short Term Facility - Fund Based - Overdraft</t>
  </si>
  <si>
    <t>https://infomericstorage.blob.core.windows.net/uploads/pr_Regaal_Resources_12dec22_a6d0cba6b1.pdf</t>
  </si>
  <si>
    <t>https://www.infomerics.com/pressrelease/regaal-resources-private-limited</t>
  </si>
  <si>
    <t>January 5, 2022</t>
  </si>
  <si>
    <t>https://infomericstorage.blob.core.windows.net/uploads/pr_spanv_medisearch_05jan22_e03d7dc4f0.pdf</t>
  </si>
  <si>
    <t>https://www.infomerics.com/pressrelease/spanv-medisearch-lifesciences-private-limited</t>
  </si>
  <si>
    <t>Proposed Long Term Bank Facilities - Term Loan</t>
  </si>
  <si>
    <t>Rs. 190.00 Cr.</t>
  </si>
  <si>
    <t>Provisional IVR A (CE)(Withdrawn)</t>
  </si>
  <si>
    <t>Proposed Long Term Bank Facilities - Cash Credit</t>
  </si>
  <si>
    <t>https://infomericstorage.blob.core.windows.net/uploads/pr_amrit_papers_10dec25_9a5c8ceabb.pdf</t>
  </si>
  <si>
    <t>https://www.infomerics.com/pressrelease/amrit-papers-private-limited-erstwhile-amrit-agencies-indore-private-limited</t>
  </si>
  <si>
    <t>Rs. 169.06 Cr.</t>
  </si>
  <si>
    <t>IVR BB+ (INC)(Downgraded)</t>
  </si>
  <si>
    <t>IVR A4+ (INC)(Downgraded)</t>
  </si>
  <si>
    <t>March 26, 2025</t>
  </si>
  <si>
    <t>https://infomericstorage.blob.core.windows.net/uploads/Pr_Premier_Marine_26mar25_e01d6cfef0.pdf</t>
  </si>
  <si>
    <t>https://www.infomerics.com/pressrelease/premier-marine-foods</t>
  </si>
  <si>
    <t>Rs. 12.67 Cr.</t>
  </si>
  <si>
    <t>Rs. 56.00 Cr.</t>
  </si>
  <si>
    <t>August 26, 2025</t>
  </si>
  <si>
    <t>https://infomericstorage.blob.core.windows.net/uploads/pr_kids_impex_26aug2025_eea76c0895.pdf</t>
  </si>
  <si>
    <t>https://www.infomerics.com/pressrelease/kids-impex</t>
  </si>
  <si>
    <t>Rs. 5.76 Cr.</t>
  </si>
  <si>
    <t>Rs. 4.40 Cr.</t>
  </si>
  <si>
    <t>August 14, 2025</t>
  </si>
  <si>
    <t>https://infomericstorage.blob.core.windows.net/uploads/pr_millennium_tiles_14aug25_41bb22a948.pdf</t>
  </si>
  <si>
    <t>https://www.infomerics.com/pressrelease/millennium-tiles-llp</t>
  </si>
  <si>
    <t>Rs. 36.41 Cr.</t>
  </si>
  <si>
    <t>Rs. 4.32 Cr.</t>
  </si>
  <si>
    <t>September 29, 2025</t>
  </si>
  <si>
    <t>https://infomericstorage.blob.core.windows.net/uploads/pr_TCPL_29sep25_fa2122ffb3.pdf</t>
  </si>
  <si>
    <t>https://www.infomerics.com/pressrelease/topline-commodities-private-limited</t>
  </si>
  <si>
    <t>Rs. 51.83 Cr.</t>
  </si>
  <si>
    <t>Rs. 1.67 Cr.</t>
  </si>
  <si>
    <t>https://infomericstorage.blob.core.windows.net/uploads/pr_ATS_Housing_14aug25_3bad3c1703.pdf</t>
  </si>
  <si>
    <t>https://www.infomerics.com/pressrelease/ats-housing-private-limited</t>
  </si>
  <si>
    <t>October 10, 2025</t>
  </si>
  <si>
    <t>https://infomericstorage.blob.core.windows.net/uploads/pr_Kings_Infra_Ventures_10oct25_f310507a08.pdf</t>
  </si>
  <si>
    <t>https://www.infomerics.com/pressrelease/kings-infra-ventures-limited</t>
  </si>
  <si>
    <t>Rs. 10.40 Cr.</t>
  </si>
  <si>
    <t>IVR B+ (INC)(Reaffirmed)</t>
  </si>
  <si>
    <t>Rs. 3.71 Cr.</t>
  </si>
  <si>
    <t>March 7, 2022</t>
  </si>
  <si>
    <t>https://infomericstorage.blob.core.windows.net/uploads/pr_Eco_Cane_Sugar_7mar22_0705693658.pdf</t>
  </si>
  <si>
    <t>https://www.infomerics.com/pressrelease/eco-cane-sugar-energy-limited</t>
  </si>
  <si>
    <t>Long Term Fund Based Bank Facilities - Term  Loans</t>
  </si>
  <si>
    <t>Rs. 108.23 Cr. (Increased from 88.00)</t>
  </si>
  <si>
    <t>IVR D (Reaffirmed &amp; Withdrawn)</t>
  </si>
  <si>
    <t>Long Term Fund Based Bank Facilities - Cash  Credit (Warehousing  Receipt)</t>
  </si>
  <si>
    <t>Rs. 85.00 Cr.  (Decreased from 100.00)</t>
  </si>
  <si>
    <t>Proposed Short Term  Bank Facilities - Bill  Discounting</t>
  </si>
  <si>
    <t>Rs. 9.77 Cr. (Decreased from  15.00)</t>
  </si>
  <si>
    <t>https://infomericstorage.blob.core.windows.net/uploads/PR_Sudharma_Infratech14_Jan26_80f2e591b7.pdf</t>
  </si>
  <si>
    <t>https://www.infomerics.com/pressrelease/sudharma-infratech-private-limited</t>
  </si>
  <si>
    <t>Long Term Bank Facilities - Working Capital Term Loan</t>
  </si>
  <si>
    <t>Rs. 0.80 Cr. (Reduced from Rs. 2.40 Cr.)</t>
  </si>
  <si>
    <t>Rs. 21.00 Cr. (Enhanced from Rs. 12.60 Cr.)</t>
  </si>
  <si>
    <t>Rs. 44.00 Cr. (Enhanced from Rs. 30.00 Cr.)</t>
  </si>
  <si>
    <t>February 28, 2024</t>
  </si>
  <si>
    <t>https://infomericstorage.blob.core.windows.net/uploads/pr_Salasar_dineshchandra_28feb24_dcccd76ae2.pdf</t>
  </si>
  <si>
    <t>https://www.infomerics.com/pressrelease/salasar-dineshchandra-infraprojects-private-limited</t>
  </si>
  <si>
    <t>Rs. 105.22 Cr.</t>
  </si>
  <si>
    <t>IVR AAA (Reaffirmed and Withdrawn)</t>
  </si>
  <si>
    <t>October 24, 2025</t>
  </si>
  <si>
    <t>https://infomericstorage.blob.core.windows.net/uploads/PR_Trucapfinance_24_Oct25_b66aac6cec.pdf</t>
  </si>
  <si>
    <t>https://www.infomerics.com/pressrelease/trucap-finance-limited--erstwhile-dhanvarsha-finvest-limited</t>
  </si>
  <si>
    <t>Fund Based Bank Facilities - Term Loan</t>
  </si>
  <si>
    <t>Rs. 107.41 Cr.</t>
  </si>
  <si>
    <t>IVR D (Downgraded)</t>
  </si>
  <si>
    <t>Fund Based Bank Facilities - Overdraft</t>
  </si>
  <si>
    <t>Fund Based Bank Facilities- proposed</t>
  </si>
  <si>
    <t>Rs. 57.59 Cr.</t>
  </si>
  <si>
    <t>https://infomericstorage.blob.core.windows.net/uploads/pr_shree_pandurang_15sep25_ed4acf19f2.pdf</t>
  </si>
  <si>
    <t>https://www.infomerics.com/pressrelease/shree-pandurang-sahakari-sakhar-karkhana-limited</t>
  </si>
  <si>
    <t>Rs. 165.86 Cr. (Reduced from Rs. 200.72 Crore)</t>
  </si>
  <si>
    <t>Long Term Bank Facilities - Sugar Hypothecation</t>
  </si>
  <si>
    <t>Rs. 41.49 Cr.</t>
  </si>
  <si>
    <t>Short Term Bank Facilities - Sugar Pledge</t>
  </si>
  <si>
    <t>Rs. 275.00 Cr. (Enhanced from Rs. 200 Crore)</t>
  </si>
  <si>
    <t>August 7, 2025</t>
  </si>
  <si>
    <t>https://infomericstorage.blob.core.windows.net/uploads/pr_fusion_industries_7aug25_d29f4bc379.pdf</t>
  </si>
  <si>
    <t>https://www.infomerics.com/pressrelease/fusion-industries-limited</t>
  </si>
  <si>
    <t>January 14, 2021</t>
  </si>
  <si>
    <t>https://infomericstorage.blob.core.windows.net/uploads/pr_kalyaneswari_udyog_pvt_ltd_Jan14_2021_0c54ce12ad.pdf</t>
  </si>
  <si>
    <t>https://www.infomerics.com/pressrelease/kalyaneswari-udyog-private-limited</t>
  </si>
  <si>
    <t>Short Term Non Fund Based Facility - Bank Guarantee</t>
  </si>
  <si>
    <t>IVR A4+ (Reaffirmed &amp; Withdrawn)</t>
  </si>
  <si>
    <t>Long Term Bank Fund Based Facility - Cash Credit</t>
  </si>
  <si>
    <t>Rs. 6.50 Cr.</t>
  </si>
  <si>
    <t>IVR BB+ (Reaffirmed &amp; Withdrawn)</t>
  </si>
  <si>
    <t>May 26, 2025</t>
  </si>
  <si>
    <t>https://infomericstorage.blob.core.windows.net/uploads/pr_rajasthani_sammelan_26may25_c28457795a.pdf</t>
  </si>
  <si>
    <t>https://www.infomerics.com/pressrelease/rajasthani-sammelan-education-trust</t>
  </si>
  <si>
    <t>Long Term Fund Based Bank Facility - Term Loan</t>
  </si>
  <si>
    <t>Rs. 48.05 Cr.</t>
  </si>
  <si>
    <t>Long Term Fund Based Bank Facility - Overdraft</t>
  </si>
  <si>
    <t>Proposed Long Term Fund Based Bank Facility</t>
  </si>
  <si>
    <t>Rs. 2.95 Cr.</t>
  </si>
  <si>
    <t>May 10, 2023</t>
  </si>
  <si>
    <t>https://infomericstorage.blob.core.windows.net/uploads/pr_Medec_Dragon_10may23_f2d0e331ec.pdf</t>
  </si>
  <si>
    <t>https://www.infomerics.com/pressrelease/medec-dragon-private-limited</t>
  </si>
  <si>
    <t>IVR BB+/IVR A4+ (Reaffirmed and Withdrawn)</t>
  </si>
  <si>
    <t>https://infomericstorage.blob.core.windows.net/uploads/pr_Shree_Ram_Resins_26aug25_08fcb8c663.pdf</t>
  </si>
  <si>
    <t>https://www.infomerics.com/pressrelease/shree-ram-resins-private-limited</t>
  </si>
  <si>
    <t>Long Term Bank Facilities - Fund Based - Cash Credit</t>
  </si>
  <si>
    <t>https://infomericstorage.blob.core.windows.net/uploads/pr_Indo_Farm_Equipment_8aug25_e23a0c7a2b.pdf</t>
  </si>
  <si>
    <t>https://www.infomerics.com/pressrelease/indo-farm-equipment-limited-</t>
  </si>
  <si>
    <t>Rs. 85.64 Cr. (Reduced from Rs. 137.47 Crore)</t>
  </si>
  <si>
    <t>Rs. 18.70 Cr. (Enhanced from Rs. 15.20 Crore)</t>
  </si>
  <si>
    <t>https://infomericstorage.blob.core.windows.net/uploads/pr_jmv_polymer_19sep25_ef2ce2580e.pdf</t>
  </si>
  <si>
    <t>https://www.infomerics.com/pressrelease/jmv-polymer-limited</t>
  </si>
  <si>
    <t>Rs. 23.00 Cr.</t>
  </si>
  <si>
    <t>July 4, 2025</t>
  </si>
  <si>
    <t>https://infomericstorage.blob.core.windows.net/uploads/pr_panchanan_coldstorage_4july25_3cfb4188f9.pdf</t>
  </si>
  <si>
    <t>https://www.infomerics.com/pressrelease/panchanan-cold-storage-private-limited</t>
  </si>
  <si>
    <t>Rs. 10.08 Cr.</t>
  </si>
  <si>
    <t>IVR C- (INC)(Reaffirmed)</t>
  </si>
  <si>
    <t>October 16, 2023</t>
  </si>
  <si>
    <t>https://infomericstorage.blob.core.windows.net/uploads/pr_RAIC_16oct23_a7f3bfe101.pdf</t>
  </si>
  <si>
    <t>https://www.infomerics.com/pressrelease/raic-integrated-sponge-power-private-limited</t>
  </si>
  <si>
    <t>Rs. 110.57 Cr.</t>
  </si>
  <si>
    <t>https://infomericstorage.blob.core.windows.net/uploads/pr_NN_Ispat_16oct23_222c9001dd.pdf</t>
  </si>
  <si>
    <t>https://www.infomerics.com/pressrelease/n.n-ispat-private-limited</t>
  </si>
  <si>
    <t>Rs. 72.22 Cr.</t>
  </si>
  <si>
    <t>Rs. 40.00 Cr.</t>
  </si>
  <si>
    <t>https://infomericstorage.blob.core.windows.net/uploads/pr_AIC_Iron_16oct23_8aef453db4.pdf</t>
  </si>
  <si>
    <t>https://www.infomerics.com/pressrelease/aic-iron-industries-private-limited</t>
  </si>
  <si>
    <t>Rs. 127.52 Cr.</t>
  </si>
  <si>
    <t>Rs. 11.75 Cr.</t>
  </si>
  <si>
    <t>May 5, 2022</t>
  </si>
  <si>
    <t>https://infomericstorage.blob.core.windows.net/uploads/pr_zen_technologies_5may22_589f6c4461.pdf</t>
  </si>
  <si>
    <t>https://www.infomerics.com/pressrelease/zen-technologies-limited</t>
  </si>
  <si>
    <t>Long Term Bank Facilities Fund Based - Term Loan</t>
  </si>
  <si>
    <t>NA</t>
  </si>
  <si>
    <t>Long Term Bank Facilities Fund Based - Cash Credit</t>
  </si>
  <si>
    <t>Long/ Short Term Bank Facilities - Non Fund Based - Bank Guarantee</t>
  </si>
  <si>
    <t>Short Term Bank Facilities - Non Fund Based - Letter of Credit</t>
  </si>
  <si>
    <t>February 13, 2025</t>
  </si>
  <si>
    <t>https://infomericstorage.blob.core.windows.net/uploads/Pr_FPL_Autombiles_13feb25_8c842c01da.pdf</t>
  </si>
  <si>
    <t>https://www.infomerics.com/pressrelease/fpl-automobiles-private-limited</t>
  </si>
  <si>
    <t>Rs. 18.92 Cr. (Enhanced from Rs. 4.88 crore)</t>
  </si>
  <si>
    <t>Rs. 71.00 Cr. (Enhanced from Rs. 51.00 Crore)</t>
  </si>
  <si>
    <t>https://infomericstorage.blob.core.windows.net/uploads/pr_Sree_Subha_Sales_2apr25_5de8b4492e.pdf</t>
  </si>
  <si>
    <t>https://www.infomerics.com/pressrelease/sree-subha-sales</t>
  </si>
  <si>
    <t>Rs. 80.00 Cr. (Enhanced from Rs. 50.00 Crore)</t>
  </si>
  <si>
    <t>IVR BBB+ (Upgraded)</t>
  </si>
  <si>
    <t>February 11, 2021</t>
  </si>
  <si>
    <t>https://infomericstorage.blob.core.windows.net/uploads/pr_vardhaman_salts_feb11_2021_a7a96a602f.pdf</t>
  </si>
  <si>
    <t>https://www.infomerics.com/pressrelease/vardhaman-salts-private-limited</t>
  </si>
  <si>
    <t>Rs. 7.90 Cr.</t>
  </si>
  <si>
    <t>IVR A4+ (Reaffirmed and Withdrawn)</t>
  </si>
  <si>
    <t>Rs. 0.10 Cr.</t>
  </si>
  <si>
    <t>IVR BB (Reaffirmed and Withdraw</t>
  </si>
  <si>
    <t>October 9, 2025</t>
  </si>
  <si>
    <t>https://infomericstorage.blob.core.windows.net/uploads/pr_OSSLAPL_9oct25_755cebfa03.pdf</t>
  </si>
  <si>
    <t>https://www.infomerics.com/pressrelease/om-shri-shubh-labh-agritech-private-limited-(osslapl)</t>
  </si>
  <si>
    <t>Rs. 65.91 Cr.</t>
  </si>
  <si>
    <t>Rs. 0.13 Cr.</t>
  </si>
  <si>
    <t>Long term Bank Facilities - Proposed</t>
  </si>
  <si>
    <t>Rs. 33.96 Cr.</t>
  </si>
  <si>
    <t>October 31, 2025</t>
  </si>
  <si>
    <t>https://infomericstorage.blob.core.windows.net/uploads/PR_SISL_Infotech_31_Oct25_1d4691cfd1.pdf</t>
  </si>
  <si>
    <t>https://www.infomerics.com/pressrelease/sisl-infotech-private-limited</t>
  </si>
  <si>
    <t>Rs. 120.00 Cr.</t>
  </si>
  <si>
    <t>https://infomericstorage.blob.core.windows.net/uploads/pr_periyasamy_3nov25_5cd7083ffa.pdf</t>
  </si>
  <si>
    <t>https://www.infomerics.com/pressrelease/periyasamy-pillai-educational-trust</t>
  </si>
  <si>
    <t>Rs. 64.50 Cr.</t>
  </si>
  <si>
    <t>https://infomericstorage.blob.core.windows.net/uploads/pr_U_Rajesh_Karanth_13feb25_0a3272f2d3.pdf</t>
  </si>
  <si>
    <t>https://www.infomerics.com/pressrelease/u-rajesh-karanth</t>
  </si>
  <si>
    <t>Rs. 52.00 Cr.</t>
  </si>
  <si>
    <t>IVR A4+ (Reaffirmed)</t>
  </si>
  <si>
    <t>https://infomericstorage.blob.core.windows.net/uploads/Pr_Valiant_Glass_Works_31july25_bba42d1c7a.pdf</t>
  </si>
  <si>
    <t>https://www.infomerics.com/pressrelease/-valiant-glass-works-private-limited</t>
  </si>
  <si>
    <t>Rs. 42.68 Cr. (Enhanced from Rs. 31.46 crore)</t>
  </si>
  <si>
    <t>Rs. 84.00 Cr. (Enhanced from Rs. 77.40 Crore)</t>
  </si>
  <si>
    <t>Rs. 3.89 Cr. (Reduced from Rs. 6.71 crore)</t>
  </si>
  <si>
    <t>August 4, 2025</t>
  </si>
  <si>
    <t>https://infomericstorage.blob.core.windows.net/uploads/pr_adhunik_energy_4aug25_1f1f5dd1b5.pdf</t>
  </si>
  <si>
    <t>https://www.infomerics.com/pressrelease/adhunik-energy-solutions-private-limited</t>
  </si>
  <si>
    <t>Long Term / Short term Bank Facilities</t>
  </si>
  <si>
    <t>IVR C-/IVR A4; (INC)(Downgraded/Reaffirmed)</t>
  </si>
  <si>
    <t>December 31, 2025</t>
  </si>
  <si>
    <t>https://infomericstorage.blob.core.windows.net/uploads/pr_Rahul_Agencies_31dec25_f7f4adbef8.pdf</t>
  </si>
  <si>
    <t>https://www.infomerics.com/pressrelease/rahul-agencies</t>
  </si>
  <si>
    <t>Rs. 10.00 Cr. (Enhanced from Rs. 5.00 crore)</t>
  </si>
  <si>
    <t>Positive</t>
  </si>
  <si>
    <t>Rs. 20.00 Cr. (Enhanced from Rs. 16.00 crore)</t>
  </si>
  <si>
    <t>Proposed Short term Bank Facilities</t>
  </si>
  <si>
    <t>Rs. 20.00 Cr. (Enhanced from Rs. 17.00 Crore)</t>
  </si>
  <si>
    <t>https://infomericstorage.blob.core.windows.net/uploads/pr_harman_finochem_9oct25_0fc5db7681.pdf</t>
  </si>
  <si>
    <t>https://www.infomerics.com/pressrelease/harman-finochem-limited</t>
  </si>
  <si>
    <t>January 23, 2025</t>
  </si>
  <si>
    <t>https://infomericstorage.blob.core.windows.net/uploads/pr_aris_capital_23jan25_11852ac3e7.pdf</t>
  </si>
  <si>
    <t>https://www.infomerics.com/pressrelease/aris-capital-private-limited-</t>
  </si>
  <si>
    <t>Rs. 6.16 Cr. (Reduced from Rs. 9.49 Cr.)</t>
  </si>
  <si>
    <t>Long term Bank Facilities (Proposed)</t>
  </si>
  <si>
    <t>Rs. 8.84 Cr. (Increased from Rs. 5.51 Cr.)</t>
  </si>
  <si>
    <t>https://infomericstorage.blob.core.windows.net/uploads/PR_Meraki_Habitats29_Dec25_cb4137cb82.pdf</t>
  </si>
  <si>
    <t>https://www.infomerics.com/pressrelease/meraki-habitats-llp-erstwhile-shiv-sabari-developers</t>
  </si>
  <si>
    <t>https://infomericstorage.blob.core.windows.net/uploads/pr_Vee_Aar_Lifesapce_31july25_8abfab5a1c.pdf</t>
  </si>
  <si>
    <t>https://www.infomerics.com/pressrelease/vee-aar-life-spaces-llp</t>
  </si>
  <si>
    <t>Rs. 52.64 Cr. (Reduced from Rs. 77.00 Crore)</t>
  </si>
  <si>
    <t>January 13, 2026</t>
  </si>
  <si>
    <t>https://infomericstorage.blob.core.windows.net/uploads/pr_CGCL_13jan2026_c9006a3606.pdf</t>
  </si>
  <si>
    <t>https://www.infomerics.com/pressrelease/capri-global-capital-limited</t>
  </si>
  <si>
    <t>Non-Convertible Debentures (NCDs) â€“ Public issue</t>
  </si>
  <si>
    <t>Rs. 400.00 Cr.</t>
  </si>
  <si>
    <t>Rs. 390.00 Cr.</t>
  </si>
  <si>
    <t>Rs. 110.00 Cr.</t>
  </si>
  <si>
    <t>Long Term Bank Facilities â€“ Term Loans</t>
  </si>
  <si>
    <t>Rs. 7403.24 Cr. (increased from Rs. 6853.24 Cr.)</t>
  </si>
  <si>
    <t>Long Term Bank Facilities â€“ Proposed Term Loans</t>
  </si>
  <si>
    <t>Rs. 96.76 Cr. (decreased from Rs. 646.76 Cr.)</t>
  </si>
  <si>
    <t>Rs. 595.00 Cr.</t>
  </si>
  <si>
    <t>April 1, 2025</t>
  </si>
  <si>
    <t>https://infomericstorage.blob.core.windows.net/uploads/pr_KK_Spun_1apr25_039d273585.pdf</t>
  </si>
  <si>
    <t>https://www.infomerics.com/pressrelease/kk-spun-india-limited-kksil</t>
  </si>
  <si>
    <t>Long Term fund-based bank facilities</t>
  </si>
  <si>
    <t>Rs. 111.36 Cr.</t>
  </si>
  <si>
    <t>Short Term non-fund- based facilities</t>
  </si>
  <si>
    <t>Rs. 461.00 Cr.</t>
  </si>
  <si>
    <t>September 23, 2025</t>
  </si>
  <si>
    <t>https://infomericstorage.blob.core.windows.net/uploads/pr_barota_finance_23sep25_6d49834c97.pdf</t>
  </si>
  <si>
    <t>https://www.infomerics.com/pressrelease/barota-finance-limited</t>
  </si>
  <si>
    <t>Long Term Facilities - Term Loans</t>
  </si>
  <si>
    <t>Rs. 93.85 Cr. (Increased from Rs. 87.75 Crore)</t>
  </si>
  <si>
    <t>IVR A- (CE)(Reaffirmed)</t>
  </si>
  <si>
    <t>November 12, 2025</t>
  </si>
  <si>
    <t>https://infomericstorage.blob.core.windows.net/uploads/pr_Shirdi_Sai_Electricals_12_Nov25_3ec42d6445.pdf</t>
  </si>
  <si>
    <t>https://www.infomerics.com/pressrelease/shirdi-sai-electricals-limited</t>
  </si>
  <si>
    <t>Rs. 343.11 Cr. (reduced from Rs. 371.00 Crore)</t>
  </si>
  <si>
    <t>IVR BBB (Downgraded)</t>
  </si>
  <si>
    <t>Rs. 1736.86 Cr. (enhanced from Rs. 914.39 Crore)</t>
  </si>
  <si>
    <t>IVR A3+ (Downgraded)</t>
  </si>
  <si>
    <t>February 3, 2025</t>
  </si>
  <si>
    <t>https://infomericstorage.blob.core.windows.net/uploads/pr_tarmacroad_roofbuilders_3feb25_8b46afadb7.pdf</t>
  </si>
  <si>
    <t>https://www.infomerics.com/pressrelease/tarmac-road-roof-builders</t>
  </si>
  <si>
    <t>Rs. 7.45 Cr.</t>
  </si>
  <si>
    <t>IVR BB- (Upgraded)</t>
  </si>
  <si>
    <t>Rs. 19.00 Cr.</t>
  </si>
  <si>
    <t>IVR A4 (Reaffirmed)</t>
  </si>
  <si>
    <t>July 16, 2025</t>
  </si>
  <si>
    <t>https://infomericstorage.blob.core.windows.net/uploads/pr_laxmi_jewellery_16juy25_2a0a37c9a7.pdf</t>
  </si>
  <si>
    <t>https://www.infomerics.com/pressrelease/laxmi-jewellery-export-private-limited</t>
  </si>
  <si>
    <t>IVR BBB-/IVR A3; (Upgraded and Withdrawn)</t>
  </si>
  <si>
    <t>November 13, 2025</t>
  </si>
  <si>
    <t>https://infomericstorage.blob.core.windows.net/uploads/pr_nilkanth_mining_13nov25_c31f205e0a.pdf</t>
  </si>
  <si>
    <t>https://www.infomerics.com/pressrelease/nilkanth-mining-co</t>
  </si>
  <si>
    <t>Rs. 488.49 Cr.</t>
  </si>
  <si>
    <t>Rs. 102.50 Cr.</t>
  </si>
  <si>
    <t>IVR A4 (INC)(Downgraded)</t>
  </si>
  <si>
    <t>January 27, 2025</t>
  </si>
  <si>
    <t>https://infomericstorage.blob.core.windows.net/uploads/pr_metalfab_hightech_27jan25_35de297b68.pdf</t>
  </si>
  <si>
    <t>https://www.infomerics.com/pressrelease/metalfab-hightech-private-limited</t>
  </si>
  <si>
    <t>Rs. 59.61 Cr.</t>
  </si>
  <si>
    <t>September 25, 2024</t>
  </si>
  <si>
    <t>https://infomericstorage.blob.core.windows.net/uploads/pr_Deepak_Builders_25sep24_6b7c2ed0cc.pdf</t>
  </si>
  <si>
    <t>https://www.infomerics.com/pressrelease/deepak-builders-and-engineers-india-private-limited</t>
  </si>
  <si>
    <t>December 30, 2025</t>
  </si>
  <si>
    <t>https://infomericstorage.blob.core.windows.net/uploads/pr_italica_granito_30dec25_549e2732fe.pdf</t>
  </si>
  <si>
    <t>https://www.infomerics.com/pressrelease/italica-granito-private-limited</t>
  </si>
  <si>
    <t>Rs. 32.00 Cr. (reduced from Rs. 32.02 Crore)</t>
  </si>
  <si>
    <t>Rs. 6.40 Cr.</t>
  </si>
  <si>
    <t>June 25, 2025</t>
  </si>
  <si>
    <t>https://infomericstorage.blob.core.windows.net/uploads/pr_stark_ridge_25june25_ac3f2942df.pdf</t>
  </si>
  <si>
    <t>https://www.infomerics.com/pressrelease/stark-ridge-paper-private-limited</t>
  </si>
  <si>
    <t>https://infomericstorage.blob.core.windows.net/uploads/rev_MM_Aqua_Technologies_17oct25_8541ff971e.pdf</t>
  </si>
  <si>
    <t>https://www.infomerics.com/pressrelease/mm-aqua-technologies-limited</t>
  </si>
  <si>
    <t>IVR C+ (INC) (Downgraded)</t>
  </si>
  <si>
    <t>Rs. 7.50 Cr.</t>
  </si>
  <si>
    <t>https://infomericstorage.blob.core.windows.net/uploads/PR_Regal_Trad10_Oct25_7a20b8271b.pdf</t>
  </si>
  <si>
    <t>https://www.infomerics.com/pressrelease/regal-trading-private-limited</t>
  </si>
  <si>
    <t>Rs. 20.36 Cr. (Enhanced from Rs.16.72 Cr.)</t>
  </si>
  <si>
    <t>BBB- (Upgraded)</t>
  </si>
  <si>
    <t>Long Term/Short Term Bank Facilities-Proposed</t>
  </si>
  <si>
    <t>Rs. 0.64 Cr. (Reduced from Rs. 3.28 Cr.)</t>
  </si>
  <si>
    <t>IVR BBB- / IVR A3; (Upgraded)</t>
  </si>
  <si>
    <t>October 27, 2025</t>
  </si>
  <si>
    <t>https://infomericstorage.blob.core.windows.net/uploads/PR_Compuage_Info_27_Oct25_e6aea0906a.pdf</t>
  </si>
  <si>
    <t>https://www.infomerics.com/pressrelease/compuage-infocom-limited</t>
  </si>
  <si>
    <t>Rs. 383.00 Cr.</t>
  </si>
  <si>
    <t>Rs. 67.00 Cr.</t>
  </si>
  <si>
    <t>Rs. 478.00 Cr.</t>
  </si>
  <si>
    <t>Long Term/Short Term Bank Facilities (Proposed)</t>
  </si>
  <si>
    <t>Rs. 32.00 Cr.</t>
  </si>
  <si>
    <t>https://infomericstorage.blob.core.windows.net/uploads/Pr_AIMSL_17june25_d0e88d202e.pdf</t>
  </si>
  <si>
    <t>https://www.infomerics.com/pressrelease/adani-infrastructure-management-services-limited</t>
  </si>
  <si>
    <t>Rs. 161.72 Cr.</t>
  </si>
  <si>
    <t>IVR AA- (CE) (Reaffirmed)</t>
  </si>
  <si>
    <t>October 30, 2025</t>
  </si>
  <si>
    <t>https://infomericstorage.blob.core.windows.net/uploads/PR_Dhara_Motor_Fin29_Oct25_b73bc90d08.pdf</t>
  </si>
  <si>
    <t>https://www.infomerics.com/pressrelease/dhara-motor-finance-limited</t>
  </si>
  <si>
    <t>Long term Bank Facilities - Term loan</t>
  </si>
  <si>
    <t>Rs. 150.75 Cr. (Enhanced from Rs. 147.44 Cr.)</t>
  </si>
  <si>
    <t>IVR BBB (Reaffirmed)</t>
  </si>
  <si>
    <t>Long term Bank Facilities- Cash Credit</t>
  </si>
  <si>
    <t>Rs. 26.00 Cr. (Reduced from Rs. 27.00 Cr.)</t>
  </si>
  <si>
    <t>Rs. 8.24 Cr.</t>
  </si>
  <si>
    <t>Rs. 23.25 Cr. (Reduced from Rs. 83.40 Cr.)</t>
  </si>
  <si>
    <t>Rs. 6.76 Cr. (Reduced from Rs. 9.46 Cr.)</t>
  </si>
  <si>
    <t>Rs. 0.00 Cr. (Reduced from Rs. 2.30 Crore)</t>
  </si>
  <si>
    <t>https://infomericstorage.blob.core.windows.net/uploads/pr_aditya_auto_30oct25_56089a2322.pdf</t>
  </si>
  <si>
    <t>https://www.infomerics.com/pressrelease/aditya-auto-industries</t>
  </si>
  <si>
    <t>Rs. 19.98 Cr.</t>
  </si>
  <si>
    <t>July 24, 2025</t>
  </si>
  <si>
    <t>https://infomericstorage.blob.core.windows.net/uploads/pr_Asia_Poly_Films_24july25_55c55dab66.pdf</t>
  </si>
  <si>
    <t>https://www.infomerics.com/pressrelease/asia-poly-films-industries</t>
  </si>
  <si>
    <t>Rs. 34.96 Cr.</t>
  </si>
  <si>
    <t>IVR BB- (INC)(Downgraded)</t>
  </si>
  <si>
    <t>https://infomericstorage.blob.core.windows.net/uploads/Pr_Universal_Fingrowth_22july25_37db18586f.pdf</t>
  </si>
  <si>
    <t>https://www.infomerics.com/pressrelease/universal-fingrowth-private-limited</t>
  </si>
  <si>
    <t>Long Term Bank Facilities- Cash Credit</t>
  </si>
  <si>
    <t>IVR BB+ (Reaffirmed) (Withdrawn)</t>
  </si>
  <si>
    <t>Long Term Bank Facilities- Term Loan</t>
  </si>
  <si>
    <t>0.00 (Reduced from Rs.34.02 Crore)</t>
  </si>
  <si>
    <t>Proposed Long Term Bank Facilities- Term Loan</t>
  </si>
  <si>
    <t>0.00 (Reduced from Rs.17.98 Crore)</t>
  </si>
  <si>
    <t>September 16, 2024</t>
  </si>
  <si>
    <t>https://infomericstorage.blob.core.windows.net/uploads/Pr_PTC_Inds_16_Sept24_89fcc86a62.pdf</t>
  </si>
  <si>
    <t>https://www.infomerics.com/pressrelease/ptc-industries-limited</t>
  </si>
  <si>
    <t>Long Term fund-based Bank Facilities - Term Loans</t>
  </si>
  <si>
    <t>Rs. 71.54 Cr.</t>
  </si>
  <si>
    <t>IVR BBB (Downgraded) (Withdrawn)</t>
  </si>
  <si>
    <t>Long Term fund-based Bank Facilities - Cash Credit</t>
  </si>
  <si>
    <t>Short Term fund-based Bank Facilities - EPC/PCFC/FBP/FBD/SLC</t>
  </si>
  <si>
    <t>Rs. 45.40 Cr.</t>
  </si>
  <si>
    <t>IVR A3+ (Downgraded and Withdrawn)</t>
  </si>
  <si>
    <t>Short Term Non-fund-based Bank Facilities - LCs</t>
  </si>
  <si>
    <t>https://infomericstorage.blob.core.windows.net/uploads/pr_atal_realtech_15sep25_e22e187398.pdf</t>
  </si>
  <si>
    <t>https://www.infomerics.com/pressrelease/atal-realtech-limited</t>
  </si>
  <si>
    <t>Rs. 15.00 Cr. (Enhanced from Rs. 10.50 Cr.)</t>
  </si>
  <si>
    <t>IVR BB+ (Upgraded)</t>
  </si>
  <si>
    <t>Rs. 15.00 Cr. (Enhanced from Rs. 14.00 Cr.)</t>
  </si>
  <si>
    <t>IVR A4+ (Upgraded)</t>
  </si>
  <si>
    <t>October 19, 2023</t>
  </si>
  <si>
    <t>https://infomericstorage.blob.core.windows.net/uploads/pr_Gagan_19oct23_ee3be9f09d.pdf</t>
  </si>
  <si>
    <t>https://www.infomerics.com/pressrelease/gagan-ferrotech-limited</t>
  </si>
  <si>
    <t>Rs. 210.72 CR.</t>
  </si>
  <si>
    <t>IVR BB (INC)(Reaffirmed &amp; Withdrawn)</t>
  </si>
  <si>
    <t>Rs. 93.75 Cr.</t>
  </si>
  <si>
    <t>IVR A4 (INC)(Reaffirmed &amp; Withdrawn)</t>
  </si>
  <si>
    <t>Rs. 210.72 Cr.</t>
  </si>
  <si>
    <t>IVR BB (INC) (Downgraded )</t>
  </si>
  <si>
    <t>IVR A4 (INC) (Downgraded)</t>
  </si>
  <si>
    <t>https://infomericstorage.blob.core.windows.net/uploads/pr_paul_merchants_21aug25_a940994bca.pdf</t>
  </si>
  <si>
    <t>https://www.infomerics.com/pressrelease/paul-merchants-limited</t>
  </si>
  <si>
    <t>Fund based - long term Bank Facilities - Working capital facilities</t>
  </si>
  <si>
    <t>Rs. 18.00 Cr.</t>
  </si>
  <si>
    <t>Non-Fund based - Short term bank facilities - Bank Guarantee</t>
  </si>
  <si>
    <t>IVR A3+ (Reaffirmed)</t>
  </si>
  <si>
    <t>Proposed Long term/short term loans</t>
  </si>
  <si>
    <t>IVR BBB/IVR A3+; (Downgraded/Reaffirrmed)</t>
  </si>
  <si>
    <t>https://infomericstorage.blob.core.windows.net/uploads/pr_emperial_films_9feb26_fc7ca78179.pdf</t>
  </si>
  <si>
    <t>https://www.infomerics.com/pressrelease/emperial-films-llp</t>
  </si>
  <si>
    <t>Rs. 46.02 Cr.</t>
  </si>
  <si>
    <t>January 1, 2024</t>
  </si>
  <si>
    <t>https://infomericstorage.blob.core.windows.net/uploads/pr_Ostwal_Phoschem_1jan24_16928c839c.pdf</t>
  </si>
  <si>
    <t>https://www.infomerics.com/pressrelease/ostwal-phoschem-(india)-limited</t>
  </si>
  <si>
    <t>Long Term Fund Based Bank Facility - Cash Credit</t>
  </si>
  <si>
    <t>Short Term Non -Fund Based Bank Facility - LER (Loan Equivalent Risk)</t>
  </si>
  <si>
    <t>https://infomericstorage.blob.core.windows.net/uploads/pr_greenworth_14aug25_3256bd6d1b.pdf</t>
  </si>
  <si>
    <t>https://www.infomerics.com/pressrelease/greenworth-infrastructure-private-limited</t>
  </si>
  <si>
    <t>January 6, 2021</t>
  </si>
  <si>
    <t>https://infomericstorage.blob.core.windows.net/uploads/pr_Landmark_Veneers_Private_Limited_6_jan_21_a49b32a983.pdf</t>
  </si>
  <si>
    <t>https://www.infomerics.com/pressrelease/landmark-veneers-private-limited</t>
  </si>
  <si>
    <t>Short Term Fund Based Facility - LC</t>
  </si>
  <si>
    <t>Rs. 16.50 Cr.</t>
  </si>
  <si>
    <t>IVR A4+ (Revised and Withdrawn)</t>
  </si>
  <si>
    <t>IVR BB+ (Revised and Withdrawn)</t>
  </si>
  <si>
    <t>https://infomericstorage.blob.core.windows.net/uploads/pr_Amul_Boards_Private_Limited_6_jan_21_0244cc0bbe.pdf</t>
  </si>
  <si>
    <t>https://www.infomerics.com/pressrelease/amul-boards-private-limited-</t>
  </si>
  <si>
    <t>October 13, 2021</t>
  </si>
  <si>
    <t>https://infomericstorage.blob.core.windows.net/uploads/Press_Release_Pantheon_Infrastructure_Private_Limited_ae1df070b4.pdf</t>
  </si>
  <si>
    <t>https://www.infomerics.com/pressrelease/pantheon-infrastructure-private-limited</t>
  </si>
  <si>
    <t>Proposed Long Term Loan (LRD Facility)</t>
  </si>
  <si>
    <t>June 20, 2025</t>
  </si>
  <si>
    <t>https://infomericstorage.blob.core.windows.net/uploads/pr_prateek_apparels_20june25_cb671213e2.pdf</t>
  </si>
  <si>
    <t>https://www.infomerics.com/pressrelease/prateek-apparels-private-limited</t>
  </si>
  <si>
    <t>Rs. 82.43 Cr.</t>
  </si>
  <si>
    <t>May 2, 2022</t>
  </si>
  <si>
    <t>https://infomericstorage.blob.core.windows.net/uploads/pr_Arrowline_Realestate_02may22_77043aeeef.pdf</t>
  </si>
  <si>
    <t>https://www.infomerics.com/pressrelease/arrowline-realestate-private-limited</t>
  </si>
  <si>
    <t>https://infomericstorage.blob.core.windows.net/uploads/pr_mahakaleshwar_infratech_8aug25_cc5b2e711f.pdf</t>
  </si>
  <si>
    <t>https://www.infomerics.com/pressrelease/mahakaleshwar-infratech-private-limited</t>
  </si>
  <si>
    <t>May 20, 2025</t>
  </si>
  <si>
    <t>https://infomericstorage.blob.core.windows.net/uploads/pr_Lords_Mark_Industries_20may25_b2814e8b2e.pdf</t>
  </si>
  <si>
    <t>https://www.infomerics.com/pressrelease/lords-mark-industries-limited</t>
  </si>
  <si>
    <t>Rs. 186.03 Cr. (enhanced from Rs. 149.25 Crore)</t>
  </si>
  <si>
    <t>IVR A2 (Upgraded)</t>
  </si>
  <si>
    <t>May 30, 2025</t>
  </si>
  <si>
    <t>https://infomericstorage.blob.core.windows.net/uploads/pr_metallic_ferro_30may2025_9792e093bd.pdf</t>
  </si>
  <si>
    <t>https://www.infomerics.com/pressrelease/metallic-ferro-alloys-llp</t>
  </si>
  <si>
    <t>Rs. 75.00 Cr. (enhanced from Rs.50.00 Cr.) (includes proposed limit of Rs.5.00 Cr.)</t>
  </si>
  <si>
    <t>Rs. 15.00 Cr. (reduced from Rs. 25.00 Cr.)</t>
  </si>
  <si>
    <t>June 2, 2023</t>
  </si>
  <si>
    <t>https://infomericstorage.blob.core.windows.net/uploads/pr_HECBL_2june23_cfabe84381.pdf</t>
  </si>
  <si>
    <t>https://www.infomerics.com/pressrelease/hind-energy-coal-and-benefication-(india)-limited</t>
  </si>
  <si>
    <t>Rs. 82.00 Cr.</t>
  </si>
  <si>
    <t>https://infomericstorage.blob.core.windows.net/uploads/pr_debjyoti_pulp_4july25_232d4baaf2.pdf</t>
  </si>
  <si>
    <t>https://www.infomerics.com/pressrelease/debjyoti-pulp-and-paper-private-limited</t>
  </si>
  <si>
    <t>Rs. 14.90 Cr.</t>
  </si>
  <si>
    <t>September 30, 2022</t>
  </si>
  <si>
    <t>https://infomericstorage.blob.core.windows.net/uploads/pr_sitaram_india_30sep22_b42ee71748.pdf</t>
  </si>
  <si>
    <t>https://www.infomerics.com/pressrelease/sitaram-india-limited</t>
  </si>
  <si>
    <t>Short Term Bank Facility - Forward Contract</t>
  </si>
  <si>
    <t>Short Term Bank Facility - Bank Guarantee</t>
  </si>
  <si>
    <t>Rs. 0.25 Cr.</t>
  </si>
  <si>
    <t>IVR A4 (Reaffirmed &amp; Withdrawn)</t>
  </si>
  <si>
    <t>October 13, 2025</t>
  </si>
  <si>
    <t>https://infomericstorage.blob.core.windows.net/uploads/PR_GS_Express_13_Oct25_53769149ad.pdf</t>
  </si>
  <si>
    <t>https://www.infomerics.com/pressrelease/g-s-express-private-limited</t>
  </si>
  <si>
    <t>IVR A- (Upgraded)</t>
  </si>
  <si>
    <t>IVR A2+ (Upgraded)</t>
  </si>
  <si>
    <t>https://infomericstorage.blob.core.windows.net/uploads/pr_utkarsh_sfatik_2apr25_ac662a9069.pdf</t>
  </si>
  <si>
    <t>https://www.infomerics.com/pressrelease/utkarsh-sfatik-limited</t>
  </si>
  <si>
    <t>Rs. 694.00 Cr. (enhanced from Rs. 500.00 Cr.)</t>
  </si>
  <si>
    <t>https://infomericstorage.blob.core.windows.net/uploads/PR_Hindustan_Coils23_Dec25_10b57a6f62.pdf</t>
  </si>
  <si>
    <t>https://www.infomerics.com/pressrelease/hindustan-coils-limited</t>
  </si>
  <si>
    <t>Rs. 111.00 Cr. (enhanced from Rs. 93.34 Cr.)</t>
  </si>
  <si>
    <t>IVR A1 (Upgraded)</t>
  </si>
  <si>
    <t>March 31, 2023</t>
  </si>
  <si>
    <t>https://infomericstorage.blob.core.windows.net/uploads/re_iil_31mar23_bb74b9cac1.pdf</t>
  </si>
  <si>
    <t>https://www.infomerics.com/pressrelease/indiabulls-infraestate-limited-</t>
  </si>
  <si>
    <t>Long Term - Non Convertible Debentures (INE741X07051)</t>
  </si>
  <si>
    <t>0.00 (Decreased from 4.50 cr.)</t>
  </si>
  <si>
    <t>Long Term - Non Convertible Debentures (INE741X07069)</t>
  </si>
  <si>
    <t>0.00 (Decreased from 15.00 cr.)</t>
  </si>
  <si>
    <t>September 5, 2022</t>
  </si>
  <si>
    <t>https://infomericstorage.blob.core.windows.net/uploads/pr_Arka_Fincap_05sep22_c8bd9eb8f7.pdf</t>
  </si>
  <si>
    <t>https://www.infomerics.com/pressrelease/arka-fincap-limited-</t>
  </si>
  <si>
    <t>Long Term Fund Based Facility - Non Convertible Debentures (NCDs)</t>
  </si>
  <si>
    <t>0.00 (Previously Rated 43.00 Cr.)</t>
  </si>
  <si>
    <t>Proposed Long Term Fund Based Facility - Non Convertible Debentures (NCDs)</t>
  </si>
  <si>
    <t>0.00 (Previously Rated 27.00 Cr.)</t>
  </si>
  <si>
    <t>June 16, 2025</t>
  </si>
  <si>
    <t>https://infomericstorage.blob.core.windows.net/uploads/pr_acme_commodities_16june25_47c77634fe.pdf</t>
  </si>
  <si>
    <t>https://www.infomerics.com/pressrelease/acme-commodities-private-limited</t>
  </si>
  <si>
    <t>Rs. 32.55 Cr.</t>
  </si>
  <si>
    <t>Rs. 12.40 Cr.</t>
  </si>
  <si>
    <t>September 30, 2025</t>
  </si>
  <si>
    <t>https://infomericstorage.blob.core.windows.net/uploads/pr_purbanchal_lumbers_30sep25_9bc672f2f0.pdf</t>
  </si>
  <si>
    <t>https://www.infomerics.com/pressrelease/purbanchal-lumbers-private-limited</t>
  </si>
  <si>
    <t>Rs. 3.71 Cr. (Enhanced from Rs. 3.15 Crore)</t>
  </si>
  <si>
    <t>Rs. 32.00 Cr. (Reduced from Rs. 35.00 Crore)</t>
  </si>
  <si>
    <t>https://infomericstorage.blob.core.windows.net/uploads/pr_amulyamica_industries_30sep25_1a51e9a994.pdf</t>
  </si>
  <si>
    <t>https://www.infomerics.com/pressrelease/amulyamica-industries-private-limited-erstwhile-purbanchal-laminates-private-limited-</t>
  </si>
  <si>
    <t>Rs. 30.36 Cr. (Reduced from Rs. 32.05 Crore)</t>
  </si>
  <si>
    <t>Rs. 13.50 Cr. (Enhanced from Rs. 12.25 Crore)</t>
  </si>
  <si>
    <t>July 9, 2025</t>
  </si>
  <si>
    <t>https://infomericstorage.blob.core.windows.net/uploads/pr_mitsumi_distribution_9july25_3a14b9ba01.pdf</t>
  </si>
  <si>
    <t>https://www.infomerics.com/pressrelease/mitsumi-distribution-fzco</t>
  </si>
  <si>
    <t>October 3, 2024</t>
  </si>
  <si>
    <t>https://infomericstorage.blob.core.windows.net/uploads/pr_Apical_Exim_3oct24_bfffe87400.pdf</t>
  </si>
  <si>
    <t>https://www.infomerics.com/pressrelease/apical-exim-private-limited</t>
  </si>
  <si>
    <t>https://infomericstorage.blob.core.windows.net/uploads/PR_Nav_Durga_Fuel10_Dec25_851509ca54.pdf</t>
  </si>
  <si>
    <t>https://www.infomerics.com/pressrelease/nav-durga-fuel-private-limited</t>
  </si>
  <si>
    <t>Rs. 181.80 Cr. (Enhanced from Rs. 156.64 Crore)</t>
  </si>
  <si>
    <t>August 11, 2025</t>
  </si>
  <si>
    <t>https://infomericstorage.blob.core.windows.net/uploads/pr_arka_eduserve_11aug25_73a2013e6d.pdf</t>
  </si>
  <si>
    <t>https://www.infomerics.com/pressrelease/arka-eduserve-private-limited-</t>
  </si>
  <si>
    <t>Rs. 29.91 Cr. (Reduced from Rs. 40.66 Crore)</t>
  </si>
  <si>
    <t>https://infomericstorage.blob.core.windows.net/uploads/pr_arka_educational_11aug25_376284ce13.pdf</t>
  </si>
  <si>
    <t>https://www.infomerics.com/pressrelease/arka-educational-and-cultural-trust</t>
  </si>
  <si>
    <t>Rs. 149.02 Cr. (Reduced from Rs. 164.27 Cr.)</t>
  </si>
  <si>
    <t>Rs. 15.26 Cr.</t>
  </si>
  <si>
    <t>June 18, 2025</t>
  </si>
  <si>
    <t>https://infomericstorage.blob.core.windows.net/uploads/pr_aretecapital_service_18june25_da1c76d244.pdf</t>
  </si>
  <si>
    <t>https://www.infomerics.com/pressrelease/arete-capital-service-private-limited-erstwhile-spa-global-private-limited</t>
  </si>
  <si>
    <t>https://infomericstorage.blob.core.windows.net/uploads/pr_mnr_cottons_8aug25_d74276c113.pdf</t>
  </si>
  <si>
    <t>https://www.infomerics.com/pressrelease/mnr-cottons-private-limited</t>
  </si>
  <si>
    <t>Rs. 13.00 Cr.</t>
  </si>
  <si>
    <t>Rs. 3.80 Cr.</t>
  </si>
  <si>
    <t>https://infomericstorage.blob.core.windows.net/uploads/PR_Lakshmiji_Sugar_Mills_23_Oct25_f38ee799d4.pdf</t>
  </si>
  <si>
    <t>https://www.infomerics.com/pressrelease/lakshmiji-sugar-mills-company-limited-</t>
  </si>
  <si>
    <t>Rs. 83.00 Cr.</t>
  </si>
  <si>
    <t>IVR B+ (Reaffirmed)</t>
  </si>
  <si>
    <t>June 9, 2022</t>
  </si>
  <si>
    <t>https://infomericstorage.blob.core.windows.net/uploads/PR_SRGPOM_09_06_2022_685a5a3151.pdf</t>
  </si>
  <si>
    <t>https://www.infomerics.com/pressrelease/shri-ram-ginning-pressing-and-oil-mill-</t>
  </si>
  <si>
    <t>Long Term Fund based facilities-Cash Credit</t>
  </si>
  <si>
    <t>Rs. 10.25 Cr.</t>
  </si>
  <si>
    <t>IVR B+; ISSUER NOT COOPERATING (Reaffirmed under Issuer Not Cooperating and withdrawn)</t>
  </si>
  <si>
    <t>Long Term Fund based facilities-Term Loan</t>
  </si>
  <si>
    <t>Rs. 2.45 Cr.</t>
  </si>
  <si>
    <t>July 8, 2025</t>
  </si>
  <si>
    <t>https://infomericstorage.blob.core.windows.net/uploads/pr_sasvitha_home_8july25_840d35c9a1.pdf</t>
  </si>
  <si>
    <t>https://www.infomerics.com/pressrelease/sasvitha-home-finance-limited</t>
  </si>
  <si>
    <t>Long term Bank Facilities - Term Loan</t>
  </si>
  <si>
    <t>Rs. 102.21 Cr. (Reduced from Rs. 127.55 crore)</t>
  </si>
  <si>
    <t>Long term Bank Facilities - Cash Credit</t>
  </si>
  <si>
    <t>Long term Bank Facilities - Proposed Term Loan</t>
  </si>
  <si>
    <t>Rs. 72.79 Cr. (Reduced from Rs. 121.85 Crore)</t>
  </si>
  <si>
    <t>June 24, 2025</t>
  </si>
  <si>
    <t>https://infomericstorage.blob.core.windows.net/uploads/pr_neccon_power_24june25_1197b7bdb7.pdf</t>
  </si>
  <si>
    <t>https://www.infomerics.com/pressrelease/neccon-power-and-infra-limited</t>
  </si>
  <si>
    <t>Rs. 89.84 Cr.</t>
  </si>
  <si>
    <t>Rs. 400.16 Cr.</t>
  </si>
  <si>
    <t>January 8, 2022</t>
  </si>
  <si>
    <t>https://infomericstorage.blob.core.windows.net/uploads/pr_deccan_ferro_alloys_08jan22_2c5a8fee6e.pdf</t>
  </si>
  <si>
    <t>https://www.infomerics.com/pressrelease/deccan-ferro-alloys-private-limited</t>
  </si>
  <si>
    <t>Long Term Fund Based Facility</t>
  </si>
  <si>
    <t>September 4, 2025</t>
  </si>
  <si>
    <t>https://infomericstorage.blob.core.windows.net/uploads/pr_cosmos_industries_4sep25_80ec9346ba.pdf</t>
  </si>
  <si>
    <t>https://www.infomerics.com/pressrelease/cosmos-industries-limited</t>
  </si>
  <si>
    <t>Rs. 46.61 Cr.</t>
  </si>
  <si>
    <t>November 13, 2021</t>
  </si>
  <si>
    <t>https://infomericstorage.blob.core.windows.net/uploads/pr_dineshchandra_tanot_13nov21_bac92b1008.pdf</t>
  </si>
  <si>
    <t>https://www.infomerics.com/pressrelease/dineshchandra-tanot-infra-private-limited</t>
  </si>
  <si>
    <t>Proposed Long Term Fund based facility - Term Loan</t>
  </si>
  <si>
    <t>Rs. 540.00 Cr.</t>
  </si>
  <si>
    <t>https://infomericstorage.blob.core.windows.net/uploads/pr_gour_roadtar_22july25_2ad95f7292.pdf</t>
  </si>
  <si>
    <t>https://www.infomerics.com/pressrelease/gour-road-tar-coat-private-limited-</t>
  </si>
  <si>
    <t>Rs. 40.00 Cr. (enhanced from Rs. 23.25 Crore)</t>
  </si>
  <si>
    <t>IVR BBB (Upgraded)</t>
  </si>
  <si>
    <t>Rs. 160.00 Cr. (enhanced from Rs. 140.00 Crore)</t>
  </si>
  <si>
    <t>IVR A3+ (Upgraded)</t>
  </si>
  <si>
    <t>Rs. 90.00 Cr.</t>
  </si>
  <si>
    <t>https://infomericstorage.blob.core.windows.net/uploads/PR_Shree_Biradev_27_Oct25_1ed2212bdb.pdf</t>
  </si>
  <si>
    <t>https://www.infomerics.com/pressrelease/shree-biradev-finance-private-limited</t>
  </si>
  <si>
    <t>Fund based - Long Term Bank Facilities - CC/OD</t>
  </si>
  <si>
    <t>IVR BB+(INC) (Downgraded)</t>
  </si>
  <si>
    <t>Fund based - Long Term Bank Facilities - Term Loan</t>
  </si>
  <si>
    <t>Rs. 7.57 Cr.</t>
  </si>
  <si>
    <t>IVR BB+ (INC) (Downgraded)</t>
  </si>
  <si>
    <t>Rs. 2.79 Cr.</t>
  </si>
  <si>
    <t>Fund Based - Long Term Bank Facilities (Proposed)</t>
  </si>
  <si>
    <t>Rs. 6.64 Cr.</t>
  </si>
  <si>
    <t>May 16, 2025</t>
  </si>
  <si>
    <t>https://infomericstorage.blob.core.windows.net/uploads/pr_indo_global_16may25_80502e42d7.pdf</t>
  </si>
  <si>
    <t>https://www.infomerics.com/pressrelease/indo-global-soft-solutions-and-technologies-private-limited</t>
  </si>
  <si>
    <t>Rs. 163.00 Cr.</t>
  </si>
  <si>
    <t>https://infomericstorage.blob.core.windows.net/uploads/pr_wave_beverages_9feb26_2228045253.pdf</t>
  </si>
  <si>
    <t>https://www.infomerics.com/pressrelease/wave-beverages-private-limited</t>
  </si>
  <si>
    <t>Rs. 234.50 Cr.</t>
  </si>
  <si>
    <t>https://infomericstorage.blob.core.windows.net/uploads/pr_purbanchal_composite_30sept25_0dc76efc10.pdf</t>
  </si>
  <si>
    <t>https://www.infomerics.com/pressrelease/purbanchal-composite-panel-(india)-private-limited</t>
  </si>
  <si>
    <t>Rs. 6.30 Cr. (Reduced from Rs. 7.11 crore)</t>
  </si>
  <si>
    <t>Rs. 6.40 Cr. (Enhanced from Rs. 4.00 Crore)</t>
  </si>
  <si>
    <t>July 15, 2024</t>
  </si>
  <si>
    <t>https://infomericstorage.blob.core.windows.net/uploads/pr_Ritesh_Tradefin_15july24_0ea43a2573.pdf</t>
  </si>
  <si>
    <t>https://www.infomerics.com/pressrelease/ritesh-tradefin-limited</t>
  </si>
  <si>
    <t>February 16, 2024</t>
  </si>
  <si>
    <t>https://infomericstorage.blob.core.windows.net/uploads/pr_GKC_Projects_16feb24_b5c5229b3d.pdf</t>
  </si>
  <si>
    <t>https://www.infomerics.com/pressrelease/gkc-projects-limited</t>
  </si>
  <si>
    <t>Optionally Convertible Debenture</t>
  </si>
  <si>
    <t>July 6, 2022</t>
  </si>
  <si>
    <t>https://infomericstorage.blob.core.windows.net/uploads/pr_MAG_Finserv_6july22_bb156095d9.pdf</t>
  </si>
  <si>
    <t>https://www.infomerics.com/pressrelease/mag-finserv-company-limited-</t>
  </si>
  <si>
    <t>Long Term Fund Based Facilities - Cash Credit</t>
  </si>
  <si>
    <t>IVR BBB- (Reaffirmed &amp; Withdrawn)</t>
  </si>
  <si>
    <t>Short Term Non Fund Based Facilities - Overdraft</t>
  </si>
  <si>
    <t>IVR A3 (Reaffirmed &amp; Withdrawn)</t>
  </si>
  <si>
    <t>Proposed Long Term Fund Based Facility - Term Loan</t>
  </si>
  <si>
    <t>Rs. 16.60 Cr.</t>
  </si>
  <si>
    <t>April 29, 2025</t>
  </si>
  <si>
    <t>https://infomericstorage.blob.core.windows.net/uploads/pr_raviraj_foils_29apr25_06f8b56f0b.pdf</t>
  </si>
  <si>
    <t>https://www.infomerics.com/pressrelease/raviraj-foils-limited</t>
  </si>
  <si>
    <t>Rs. 103.05 Cr.</t>
  </si>
  <si>
    <t>Rs. 2.81 Cr.</t>
  </si>
  <si>
    <t>June 26, 2024</t>
  </si>
  <si>
    <t>https://infomericstorage.blob.core.windows.net/uploads/pr_Bliss_GVS_Pharma_26june24_283bfb2e36.pdf</t>
  </si>
  <si>
    <t>https://www.infomerics.com/pressrelease/bliss-gvs-pharma-limited-</t>
  </si>
  <si>
    <t>Rs. 61.50 Cr.</t>
  </si>
  <si>
    <t>Rs. 23.50 Cr.</t>
  </si>
  <si>
    <t>https://infomericstorage.blob.core.windows.net/uploads/pr_agrawal_distilleries_29sep25_c7227d80dd.pdf</t>
  </si>
  <si>
    <t>https://www.infomerics.com/pressrelease/agrawal-distilleries-private-limited</t>
  </si>
  <si>
    <t>Rs. 69.58 Cr. (Enhanced from Rs. 60.58 Crore)</t>
  </si>
  <si>
    <t>September 22, 2025</t>
  </si>
  <si>
    <t>https://infomericstorage.blob.core.windows.net/uploads/pr_mani_square_22sep25_e5fab48b1c.pdf</t>
  </si>
  <si>
    <t>https://www.infomerics.com/pressrelease/mani-square-limited</t>
  </si>
  <si>
    <t>Rs. 197.78 Cr.</t>
  </si>
  <si>
    <t>March 3, 2025</t>
  </si>
  <si>
    <t>https://infomericstorage.blob.core.windows.net/uploads/pr_Mohit_Ispat_3mar25_255be82d8e.pdf</t>
  </si>
  <si>
    <t>https://www.infomerics.com/pressrelease/mohit-ispat-private-limited-</t>
  </si>
  <si>
    <t>IVR BBB (Upgraded)(Withdrawn)</t>
  </si>
  <si>
    <t>Rs. 51.81 Cr.</t>
  </si>
  <si>
    <t>IVR A3+ (Upgraded)(Withdrawn)</t>
  </si>
  <si>
    <t>0.00 (Reduced from Rs. 7.64 Cr.)</t>
  </si>
  <si>
    <t>July 19, 2023</t>
  </si>
  <si>
    <t>https://infomericstorage.blob.core.windows.net/uploads/pr_enviro_infra_19jul23_7187407e21.pdf</t>
  </si>
  <si>
    <t>https://www.infomerics.com/pressrelease/enviro-infra-engineers-private-limited</t>
  </si>
  <si>
    <t>Rs. 41.50 Cr.</t>
  </si>
  <si>
    <t>Rs. 18.50 Cr.</t>
  </si>
  <si>
    <t>July 7, 2025</t>
  </si>
  <si>
    <t>https://infomericstorage.blob.core.windows.net/uploads/Pr_Raudra_Technocrat_7july25_e541edff78.pdf</t>
  </si>
  <si>
    <t>https://www.infomerics.com/pressrelease/raudra-technocrats-private-limited</t>
  </si>
  <si>
    <t>Long Term Bank Facilities- Proposed Term loan</t>
  </si>
  <si>
    <t>Short Term Non fund based limits</t>
  </si>
  <si>
    <t>November 25, 2025</t>
  </si>
  <si>
    <t>https://infomericstorage.blob.core.windows.net/uploads/pr_ARCL_Organics_25nov25_d24221fc63.pdf</t>
  </si>
  <si>
    <t>https://www.infomerics.com/pressrelease/arcl-organics-limited</t>
  </si>
  <si>
    <t>https://infomericstorage.blob.core.windows.net/uploads/pr_maya_construction_23may25_18f885ae6e.pdf</t>
  </si>
  <si>
    <t>https://www.infomerics.com/pressrelease/maya-construction-company-private-limited</t>
  </si>
  <si>
    <t>https://infomericstorage.blob.core.windows.net/uploads/PR_Devi_Iron_and_Power23_Dec25_64c07f1476.pdf</t>
  </si>
  <si>
    <t>https://www.infomerics.com/pressrelease/devi-iron-power-private-limited</t>
  </si>
  <si>
    <t>Rs. 172.48 Cr. (enhanced from Rs. 153.61 Cr.)</t>
  </si>
  <si>
    <t>https://infomericstorage.blob.core.windows.net/uploads/pr_agrawal_channelmills_23sep25_2aa0c34f8c.pdf</t>
  </si>
  <si>
    <t>https://www.infomerics.com/pressrelease/agrawal-channel-mills-private-limited</t>
  </si>
  <si>
    <t>Rs. 55.32 Cr. (enhanced from Rs. 44.90 Crore)</t>
  </si>
  <si>
    <t>August 5, 2021</t>
  </si>
  <si>
    <t>https://infomericstorage.blob.core.windows.net/uploads/pr_Akriti_Sales_Corporation_5_aug_21_9cdb171559.pdf</t>
  </si>
  <si>
    <t>https://www.infomerics.com/pressrelease/akriti-sales-corporation-</t>
  </si>
  <si>
    <t>Rs 31.75 Cr</t>
  </si>
  <si>
    <t>Long Term Fund Based  Facility- Channel  Finance</t>
  </si>
  <si>
    <t>Rs 6.50 Cr</t>
  </si>
  <si>
    <t>IVR BB+ (Reaffirmed &amp;Withdrawn)</t>
  </si>
  <si>
    <t>Short Term Non Fund  Based Facility- Bank  Guarantee</t>
  </si>
  <si>
    <t>Rs 1.00 Cr</t>
  </si>
  <si>
    <t>September 8, 2025</t>
  </si>
  <si>
    <t>https://infomericstorage.blob.core.windows.net/uploads/pr_unique_construction_8sep25_a0f870f539.pdf</t>
  </si>
  <si>
    <t>https://www.infomerics.com/pressrelease/unique-construction</t>
  </si>
  <si>
    <t>Rs. 182.00 Cr.</t>
  </si>
  <si>
    <t>April 4, 2025</t>
  </si>
  <si>
    <t>https://infomericstorage.blob.core.windows.net/uploads/pr_Kings_Canyon_SEZ_4apr25_a0de8d7e31.pdf</t>
  </si>
  <si>
    <t>https://www.infomerics.com/pressrelease/kings-canyon-sez-private-limited-</t>
  </si>
  <si>
    <t>Long Term Facility Fund Based - Lease Rental Discounting</t>
  </si>
  <si>
    <t>Rs. 690.00 Cr.</t>
  </si>
  <si>
    <t>June 12, 2025</t>
  </si>
  <si>
    <t>https://infomericstorage.blob.core.windows.net/uploads/pr_Express_Projects_12june25_588b1f7c5e.pdf</t>
  </si>
  <si>
    <t>https://www.infomerics.com/pressrelease/express-projects-private-limited</t>
  </si>
  <si>
    <t>Rs. 33.00 Cr.</t>
  </si>
  <si>
    <t>IVR BB+ (Upgraded and Withdrawn)</t>
  </si>
  <si>
    <t>January 5, 2026</t>
  </si>
  <si>
    <t>https://infomericstorage.blob.core.windows.net/uploads/PR_Himenviro_Environmental_Engineering05_Jan26_96b79cfb01.pdf</t>
  </si>
  <si>
    <t>https://www.infomerics.com/pressrelease/himenviro-environmental-engineering-company-private-limited</t>
  </si>
  <si>
    <t>Rs. 15.75 Cr. (Reduced from Rs. 21.20 Crore)</t>
  </si>
  <si>
    <t>Rs. 67.50 Cr. (Enhanced from Rs. 54.50 Crore)</t>
  </si>
  <si>
    <t>https://infomericstorage.blob.core.windows.net/uploads/pr_zodiac_dealers_8sep25_05831acd4a.pdf</t>
  </si>
  <si>
    <t>https://www.infomerics.com/pressrelease/zodiac-dealers-private-limited</t>
  </si>
  <si>
    <t>Rs. 5.00 Cr. (includes proposed facility of Rs. 4.80 Cr.)</t>
  </si>
  <si>
    <t>https://infomericstorage.blob.core.windows.net/uploads/pr_advance_ventilation_8sep25_d6c4b18c86.pdf</t>
  </si>
  <si>
    <t>https://www.infomerics.com/pressrelease/advance-ventilation-private-limited</t>
  </si>
  <si>
    <t>Rs. 16.25 Cr. (Reduced from Rs. 18.01 Crore)</t>
  </si>
  <si>
    <t>Rs. 73.50 Cr.</t>
  </si>
  <si>
    <t>https://infomericstorage.blob.core.windows.net/uploads/pr_alankar_apartments_6aug25_edac214846.pdf</t>
  </si>
  <si>
    <t>https://www.infomerics.com/pressrelease/alankar-apartments-private-limited-</t>
  </si>
  <si>
    <t>Rs. 650.65 Cr. (Reduced from Rs.728.25 crore)</t>
  </si>
  <si>
    <t>https://infomericstorage.blob.core.windows.net/uploads/pr_hind_multiservices_27mar25_d1f9db2c0f.pdf</t>
  </si>
  <si>
    <t>https://www.infomerics.com/pressrelease/hind-multi-services-private-limited</t>
  </si>
  <si>
    <t>August 12, 2025</t>
  </si>
  <si>
    <t>https://infomericstorage.blob.core.windows.net/uploads/pr_radiantcoal_12aug25_d8e8177aff.pdf</t>
  </si>
  <si>
    <t>https://www.infomerics.com/pressrelease/radiant-coal-benefication-private-limited-</t>
  </si>
  <si>
    <t>Rs. 75.05 Cr.</t>
  </si>
  <si>
    <t>Rs. 20.50 Cr.</t>
  </si>
  <si>
    <t>May 2, 2023</t>
  </si>
  <si>
    <t>https://infomericstorage.blob.core.windows.net/uploads/pr_Clean_Coal_Enterprises_2may23_db6b9a554c.pdf</t>
  </si>
  <si>
    <t>https://www.infomerics.com/pressrelease/clean-coal-enterprises-private-limited</t>
  </si>
  <si>
    <t>IVR BB- (INC)(Reaffirmed &amp; Withdrawn)</t>
  </si>
  <si>
    <t>May 19, 2025</t>
  </si>
  <si>
    <t>https://infomericstorage.blob.core.windows.net/uploads/pr_finolite_ceramic_19may25_465b23a9a0.pdf</t>
  </si>
  <si>
    <t>https://www.infomerics.com/pressrelease/finolite-ceramic</t>
  </si>
  <si>
    <t>Rs. 13.88 Cr.</t>
  </si>
  <si>
    <t>https://infomericstorage.blob.core.windows.net/uploads/PR_Premier_Cables_and_Conductors15_Jan26_9c9fe3cddd.pdf</t>
  </si>
  <si>
    <t>https://www.infomerics.com/pressrelease/premier-cables-conductors-private-limited</t>
  </si>
  <si>
    <t>IVR B- (INC) (Downgraded)</t>
  </si>
  <si>
    <t>January 2, 2026</t>
  </si>
  <si>
    <t>https://infomericstorage.blob.core.windows.net/uploads/PR_Chanderpur_Works02_Jan26_2a0961a9e2.pdf</t>
  </si>
  <si>
    <t>https://www.infomerics.com/pressrelease/chanderpur-works-private-limited</t>
  </si>
  <si>
    <t>Rs. 39.86 Cr. (reduced from Rs. 44.80 Cr.)</t>
  </si>
  <si>
    <t>Rs. 61.00 Cr. (enhanced from Rs. 38.00 Cr.)</t>
  </si>
  <si>
    <t>October 17, 2025</t>
  </si>
  <si>
    <t>https://infomericstorage.blob.core.windows.net/uploads/pr_nightingale_finvest_17oct25_822c2ac444.pdf</t>
  </si>
  <si>
    <t>https://www.infomerics.com/pressrelease/nightingale-finvest-private-limited</t>
  </si>
  <si>
    <t>Rs. 76.04 Cr.</t>
  </si>
  <si>
    <t>IVR BB+ (INC)(Reaffirmed)</t>
  </si>
  <si>
    <t>Proposed Long Term facilities</t>
  </si>
  <si>
    <t>Rs. 0.33 Cr.</t>
  </si>
  <si>
    <t>December 8, 2020</t>
  </si>
  <si>
    <t>https://infomericstorage.blob.core.windows.net/uploads/pr_nandhana_hotels_pvt_ltd_dec_08_2020_c3032b2ab6.pdf</t>
  </si>
  <si>
    <t>https://www.infomerics.com/pressrelease/nandhana-hotels-private-limited</t>
  </si>
  <si>
    <t>Rs. 16.84 Cr.</t>
  </si>
  <si>
    <t>IVR BB+ (Reaffirmed and withdrawn)</t>
  </si>
  <si>
    <t>IVR A4+ (Reaffirmed and withdrawn)</t>
  </si>
  <si>
    <t>https://infomericstorage.blob.core.windows.net/uploads/pr_nandhana_foods_pvt_ltd_dec_08_2020_fa9fba55d4.pdf</t>
  </si>
  <si>
    <t>https://www.infomerics.com/pressrelease/nandhana-foods-private-limited</t>
  </si>
  <si>
    <t>Rs. 54.87 Cr.</t>
  </si>
  <si>
    <t>https://infomericstorage.blob.core.windows.net/uploads/pr_castor_girnar_10dec25_e1244fa893.pdf</t>
  </si>
  <si>
    <t>https://www.infomerics.com/pressrelease/castor-girnar-industries-private-limited</t>
  </si>
  <si>
    <t>IVR BB+/IVR A4+; (INC) (Downgraded)</t>
  </si>
  <si>
    <t>https://infomericstorage.blob.core.windows.net/uploads/pr_Dodhia_Chem_Tex_23dec25_45c0d386a5.pdf</t>
  </si>
  <si>
    <t>https://www.infomerics.com/pressrelease/dodhia-chem-tex-private-limited</t>
  </si>
  <si>
    <t>Rs. 19.86 Cr.</t>
  </si>
  <si>
    <t>IVR BB- (INC)(Withdrawn)</t>
  </si>
  <si>
    <t>IVR A4 (INC)(Withdrawn)</t>
  </si>
  <si>
    <t>Long Term/Short Term (Proposed) bank facilities</t>
  </si>
  <si>
    <t>Rs. 0.51 Cr.</t>
  </si>
  <si>
    <t>IVR BB-/IVR A4; (INC)(Withdrawn)</t>
  </si>
  <si>
    <t>https://infomericstorage.blob.core.windows.net/uploads/pr_civet_projects_18mar25_a021e024b2.pdf</t>
  </si>
  <si>
    <t>https://www.infomerics.com/pressrelease/civet-projects-private-limited</t>
  </si>
  <si>
    <t>Rs. 135.00 Cr.</t>
  </si>
  <si>
    <t>https://infomericstorage.blob.core.windows.net/uploads/pr_Mittal_Pigments_27jan25_4fde3011cd.pdf</t>
  </si>
  <si>
    <t>https://www.infomerics.com/pressrelease/mittal-pigments-private-limited</t>
  </si>
  <si>
    <t>February 14, 2025</t>
  </si>
  <si>
    <t>https://infomericstorage.blob.core.windows.net/uploads/Pr_Aastha_Spintex_14feb25_7754acbe72.pdf</t>
  </si>
  <si>
    <t>https://www.infomerics.com/pressrelease/aastha-spintex-private-limited</t>
  </si>
  <si>
    <t>Rs. 19.26 Cr.</t>
  </si>
  <si>
    <t>IVR BBB (Assigned)</t>
  </si>
  <si>
    <t>Rs. 38.00 Cr. (Enhanced from Rs. 16.25 Cr)</t>
  </si>
  <si>
    <t>Rs. 2.48 Cr.</t>
  </si>
  <si>
    <t>0.00 (Previously rated for Rs. 25.48 Cr)</t>
  </si>
  <si>
    <t>Long Term- Proposed</t>
  </si>
  <si>
    <t>0.00 (Previously rated for Rs. 5.18 Cr)</t>
  </si>
  <si>
    <t>Long / Short Term Bank Facilities</t>
  </si>
  <si>
    <t>0.00 (Previously rated for Rs. 6.75 Cr)</t>
  </si>
  <si>
    <t>September 26, 2025</t>
  </si>
  <si>
    <t>https://infomericstorage.blob.core.windows.net/uploads/pr_anand_engineering_26sep25_8bb3c7eef2.pdf</t>
  </si>
  <si>
    <t>https://www.infomerics.com/pressrelease/anand-engineering-products-private-limited-</t>
  </si>
  <si>
    <t>Rs. 74.87 Cr. (Increased from Rs. 24.43 Crore)</t>
  </si>
  <si>
    <t>IVR A4+ (Reclassified)</t>
  </si>
  <si>
    <t>https://infomericstorage.blob.core.windows.net/uploads/Omkara_Asset_Reconstruction_PR_13_Nov25_604611eaa2.pdf</t>
  </si>
  <si>
    <t>https://www.infomerics.com/pressrelease/omkara-assets-reconstruction-private-limited-</t>
  </si>
  <si>
    <t>Fund Based Long Term Bank Facilities - Cash Credit</t>
  </si>
  <si>
    <t>IVR A (Assigned)</t>
  </si>
  <si>
    <t>Proposed Fund Based Long Term Bank Facilities - Cash Credit</t>
  </si>
  <si>
    <t>Rs. 70.00 Cr. (Increased from Rs. 63.90 Cr.)</t>
  </si>
  <si>
    <t>Fund Based Long Term Bank Facilities - Term Loans</t>
  </si>
  <si>
    <t>0.00 (Decreased from Rs. 56.10 Cr.)</t>
  </si>
  <si>
    <t>May 27, 2025</t>
  </si>
  <si>
    <t>https://infomericstorage.blob.core.windows.net/uploads/pr_genuine_agrospices_partnership_27may25_1309a5b6a8.pdf</t>
  </si>
  <si>
    <t>https://www.infomerics.com/pressrelease/genuine-agro-spices-partnership</t>
  </si>
  <si>
    <t>https://infomericstorage.blob.core.windows.net/uploads/pr_genuine_spices_27may25_dfe3ebe76a.pdf</t>
  </si>
  <si>
    <t>https://www.infomerics.com/pressrelease/genuine-spices</t>
  </si>
  <si>
    <t>Rs. 14.09 Cr.</t>
  </si>
  <si>
    <t>Rs. 27.41 Cr. (Including proposed limit of Rs. 2.13 Crore)</t>
  </si>
  <si>
    <t>https://infomericstorage.blob.core.windows.net/uploads/pr_immaculate_agrospices_27may25_393b955756.pdf</t>
  </si>
  <si>
    <t>https://www.infomerics.com/pressrelease/immaculate-agro-spices-private-limited</t>
  </si>
  <si>
    <t>https://www.infomerics.com/pressrelease/kanjiravelil-traders</t>
  </si>
  <si>
    <t>Rs. 30.70 Cr.</t>
  </si>
  <si>
    <t>March 2, 2023</t>
  </si>
  <si>
    <t>https://infomericstorage.blob.core.windows.net/uploads/pr_Fortune_Group_2mar23_d2bbe7937e.pdf</t>
  </si>
  <si>
    <t>https://www.infomerics.com/pressrelease/fortune-group</t>
  </si>
  <si>
    <t>Rs. 17.08 Cr.</t>
  </si>
  <si>
    <t>Rs. 32.92 Cr.</t>
  </si>
  <si>
    <t>February 17, 2023</t>
  </si>
  <si>
    <t>https://infomericstorage.blob.core.windows.net/uploads/pr_DLF_Brands_17feb23_31f9c36375.pdf</t>
  </si>
  <si>
    <t>https://www.infomerics.com/pressrelease/dlf-brands-private-limited</t>
  </si>
  <si>
    <t>Nil (Previous rated amount Rs. 20.00 Crore)</t>
  </si>
  <si>
    <t>April 18, 2025</t>
  </si>
  <si>
    <t>https://infomericstorage.blob.core.windows.net/uploads/pr_TR_Chemicals_18apr25_7d1f951369.pdf</t>
  </si>
  <si>
    <t>https://www.infomerics.com/pressrelease/t-r-chemicals-limited</t>
  </si>
  <si>
    <t>Rs. 26.22 Cr. (Enhance from Rs. 19.09 Crore)</t>
  </si>
  <si>
    <t>IVR BB (Reaffirmed)</t>
  </si>
  <si>
    <t>https://infomericstorage.blob.core.windows.net/uploads/pr_Nuance_Jewel_14aug25_1c835fa8a0.pdf</t>
  </si>
  <si>
    <t>https://www.infomerics.com/pressrelease/nuance-jewel-private-limited</t>
  </si>
  <si>
    <t>Rs. 29.50 Cr.</t>
  </si>
  <si>
    <t>https://infomericstorage.blob.core.windows.net/uploads/pr_vijay_suraksha_18apr25_2b4daff580.pdf</t>
  </si>
  <si>
    <t>https://www.infomerics.com/pressrelease/vijay-suraksha-realty-llp</t>
  </si>
  <si>
    <t>Rs. 550.00 Cr.</t>
  </si>
  <si>
    <t>October 31, 2022</t>
  </si>
  <si>
    <t>https://infomericstorage.blob.core.windows.net/uploads/pr_Sonasati_Organics_31oct22_4fbb375d22.pdf</t>
  </si>
  <si>
    <t>https://www.infomerics.com/pressrelease/sonasati-organics-private-limited</t>
  </si>
  <si>
    <t>Rs. 52.39 Cr.</t>
  </si>
  <si>
    <t>IVR BB+ (CE)(INC)(Reaffirmed and Withdrawn)</t>
  </si>
  <si>
    <t>IVR A4+ (CE)(INC)(Reaffirmed and withdrawn)</t>
  </si>
  <si>
    <t>July 3, 2025</t>
  </si>
  <si>
    <t>https://infomericstorage.blob.core.windows.net/uploads/pr_ario_infrastructure_3july25_38bffab53f.pdf</t>
  </si>
  <si>
    <t>https://www.infomerics.com/pressrelease/ario-infrastructure-private-limited</t>
  </si>
  <si>
    <t>IVR C+/IVR A4; (INC)(Downgraded/Reaffirmed)</t>
  </si>
  <si>
    <t>https://infomericstorage.blob.core.windows.net/uploads/Pr_Alkameyst_Life_31mar25_3c5b3fd328.pdf</t>
  </si>
  <si>
    <t>https://www.infomerics.com/pressrelease/alkameyst-life-private-limited</t>
  </si>
  <si>
    <t>Issuer</t>
  </si>
  <si>
    <t>January 12, 2026</t>
  </si>
  <si>
    <t>https://infomericstorage.blob.core.windows.net/uploads/PR_Sree_Durga_Fibre_Products12_Jan26_ab2b83cf6e.pdf</t>
  </si>
  <si>
    <t>https://www.infomerics.com/pressrelease/sree-durga-fibre-products-private-limited</t>
  </si>
  <si>
    <t>Rs. 29.17 Cr.</t>
  </si>
  <si>
    <t>IVR A4+ (INC) (Downgraded)</t>
  </si>
  <si>
    <t>Long Term/Short Term (Proposed)</t>
  </si>
  <si>
    <t>Rs. 1.32 Cr.</t>
  </si>
  <si>
    <t>IVR BB+/IVR A4+; (INC); (Downgraded)</t>
  </si>
  <si>
    <t>August 5, 2024</t>
  </si>
  <si>
    <t>https://infomericstorage.blob.core.windows.net/uploads/pr_Fabworth_Promoters_05aug24_d45e95635b.pdf</t>
  </si>
  <si>
    <t>https://www.infomerics.com/pressrelease/fabworth-promoters-private-limited</t>
  </si>
  <si>
    <t>Rs. 565.00 Cr.</t>
  </si>
  <si>
    <t>IVR D (Downgraded &amp; Withdrawn)</t>
  </si>
  <si>
    <t>November 28, 2020</t>
  </si>
  <si>
    <t>https://infomericstorage.blob.core.windows.net/uploads/pr_primeco_realty_private_limited_nov_28_2020_6b073a0a51.pdf</t>
  </si>
  <si>
    <t>https://www.infomerics.com/pressrelease/primeco-realty-private-limited</t>
  </si>
  <si>
    <t>Proposed Term Loan (LRD Facility)</t>
  </si>
  <si>
    <t>November 24, 2022</t>
  </si>
  <si>
    <t>https://infomericstorage.blob.core.windows.net/uploads/pr_Mid_India_Creations_24nov22_c08995de95.pdf</t>
  </si>
  <si>
    <t>https://www.infomerics.com/pressrelease/mid-india-creations-llp-</t>
  </si>
  <si>
    <t>0.00 (Previously rated 69.80 cr.)</t>
  </si>
  <si>
    <t>IVR A4 (INC(Reaffirmed)(Withdrawn)</t>
  </si>
  <si>
    <t>https://infomericstorage.blob.core.windows.net/uploads/pr_IDL_Explosives_26nov25_ebe0f63caa.pdf</t>
  </si>
  <si>
    <t>https://www.infomerics.com/pressrelease/idl-explosives-limited-</t>
  </si>
  <si>
    <t>Rs. 342.40 Cr.</t>
  </si>
  <si>
    <t>IVR A3 (Downgraded)</t>
  </si>
  <si>
    <t>March 6, 2023</t>
  </si>
  <si>
    <t>https://infomericstorage.blob.core.windows.net/uploads/pr_gti_revised_6mar23_7880c2ac5b.pdf</t>
  </si>
  <si>
    <t>https://www.infomerics.com/pressrelease/golden-tower-infratech-private-limited</t>
  </si>
  <si>
    <t>Non-Convertible Debenture (NCD)</t>
  </si>
  <si>
    <t>https://infomericstorage.blob.core.windows.net/uploads/Press_Release_CSL_27mar25_3e19de13a7.pdf</t>
  </si>
  <si>
    <t>https://www.infomerics.com/pressrelease/chandan-steel-limited-</t>
  </si>
  <si>
    <t>Rs. 27.00 Cr. (Reduced from Rs. 39.60 Cr.)</t>
  </si>
  <si>
    <t>Rs. 551.00 Cr.</t>
  </si>
  <si>
    <t>https://infomericstorage.blob.core.windows.net/uploads/pr_Comet_Granito_18apr25_f4014cae0a.pdf</t>
  </si>
  <si>
    <t>https://www.infomerics.com/pressrelease/comet-granito-private-limited</t>
  </si>
  <si>
    <t>Rs. 425.26 Cr.</t>
  </si>
  <si>
    <t>Proposed Long Term</t>
  </si>
  <si>
    <t>Proposed Short Term Facilities</t>
  </si>
  <si>
    <t>Rs. 58.91 Cr.</t>
  </si>
  <si>
    <t>https://infomericstorage.blob.core.windows.net/uploads/pr_vasupujya_filaments_23dec25_3e1c51a822.pdf</t>
  </si>
  <si>
    <t>https://www.infomerics.com/pressrelease/vasupujya-filaments</t>
  </si>
  <si>
    <t>Rs. 52.91 Cr.</t>
  </si>
  <si>
    <t>Rs. 2.60 Cr.</t>
  </si>
  <si>
    <t>Rs. 0.17 Cr.</t>
  </si>
  <si>
    <t>https://infomericstorage.blob.core.windows.net/uploads/pr_dodhia_synthetics_23dec25_7ec36ebc43.pdf</t>
  </si>
  <si>
    <t>https://www.infomerics.com/pressrelease/dodhia-synthetics-limited</t>
  </si>
  <si>
    <t>Rs. 203.30 Cr.</t>
  </si>
  <si>
    <t>Rs. 91.15 Cr.</t>
  </si>
  <si>
    <t>Rs. 6.71 Cr.</t>
  </si>
  <si>
    <t>https://infomericstorage.blob.core.windows.net/uploads/pr_rupa_renaissance_22sep25_293073eadf.pdf</t>
  </si>
  <si>
    <t>https://www.infomerics.com/pressrelease/rupa-renaissance-limited</t>
  </si>
  <si>
    <t>Long Term Facilities - Term Loan (Lease Rental Discounting)</t>
  </si>
  <si>
    <t>Rs. 485.90 Cr. (enhanced from Rs. 436.30 Crore)</t>
  </si>
  <si>
    <t>Long Term Facilities - Term Loan (Loan Against Property)</t>
  </si>
  <si>
    <t>Rs. 121.15 Cr.</t>
  </si>
  <si>
    <t>Short Term Facilities - Overdraft</t>
  </si>
  <si>
    <t>Long Term Facilities - Term Loan</t>
  </si>
  <si>
    <t>0.00 (reduced from Rs. 105.00 Crore)</t>
  </si>
  <si>
    <t>https://infomericstorage.blob.core.windows.net/uploads/pr_impact_sare_16july25_84901fc19e.pdf</t>
  </si>
  <si>
    <t>https://www.infomerics.com/pressrelease/impact-sare-magnum-townships-private-limited</t>
  </si>
  <si>
    <t>Rs. 20.10 Cr.</t>
  </si>
  <si>
    <t>Rs. 2.13 Cr.</t>
  </si>
  <si>
    <t>https://infomericstorage.blob.core.windows.net/uploads/pr_Mongia_Steel_14may25_80dc8e7a0a.pdf</t>
  </si>
  <si>
    <t>https://www.infomerics.com/pressrelease/mongia-steel-limited</t>
  </si>
  <si>
    <t>Rs. 31.00 Cr.</t>
  </si>
  <si>
    <t>December 11, 2024</t>
  </si>
  <si>
    <t>https://infomericstorage.blob.core.windows.net/uploads/pr_ANS_Constructions_11dec24_11e9858bad.pdf</t>
  </si>
  <si>
    <t>https://www.infomerics.com/pressrelease/ans-constructions-private-limited</t>
  </si>
  <si>
    <t>Rs. 17.21 Cr. (increased from Rs.10.48 crore)</t>
  </si>
  <si>
    <t>Rs. 83.39 Cr. (increased from Rs.75.00 crore)</t>
  </si>
  <si>
    <t>https://infomericstorage.blob.core.windows.net/uploads/pr_Eagle_Steel_Rolling_Mills_27jan26_71f0e4aab7.pdf</t>
  </si>
  <si>
    <t>https://www.infomerics.com/pressrelease/eagle-steels-rolling-mills-private-limited-</t>
  </si>
  <si>
    <t>Rs. 39.50 Cr.</t>
  </si>
  <si>
    <t>February 21, 2024</t>
  </si>
  <si>
    <t>https://infomericstorage.blob.core.windows.net/uploads/pr_Sri_Rama_Educational_Trust_21feb24_adeb19a420.pdf</t>
  </si>
  <si>
    <t>https://www.infomerics.com/pressrelease/sri-rama-educational-trust-</t>
  </si>
  <si>
    <t>Long Term Bank Facility - Term Loan</t>
  </si>
  <si>
    <t>0.00 (Previously Rs. 64.21 Cr.)</t>
  </si>
  <si>
    <t>Long Term Bank Facility - Overdraft</t>
  </si>
  <si>
    <t>0.00 (Previously Rs. 20.00 Cr.)</t>
  </si>
  <si>
    <t>Fund Based Bank Facilities - Proposed Term Loans</t>
  </si>
  <si>
    <t>Rs. 45.00 Cr.</t>
  </si>
  <si>
    <t>IVR BB+</t>
  </si>
  <si>
    <t>Fund Based Bank Facilities Proposed Cash Credit</t>
  </si>
  <si>
    <t>https://infomericstorage.blob.core.windows.net/uploads/pr_melzer_chemicals_2jan26_3d09002c00.pdf</t>
  </si>
  <si>
    <t>https://www.infomerics.com/pressrelease/melzer-chemicals-private-limited</t>
  </si>
  <si>
    <t>Rs. 42.04 Cr.</t>
  </si>
  <si>
    <t>May 9, 2025</t>
  </si>
  <si>
    <t>https://infomericstorage.blob.core.windows.net/uploads/Pr_Musaddilal_Jewellers_9may25_145eda07f6.pdf</t>
  </si>
  <si>
    <t>https://www.infomerics.com/pressrelease/musaddilal-jewellers-private-limited</t>
  </si>
  <si>
    <t>April 30, 2025</t>
  </si>
  <si>
    <t>https://infomericstorage.blob.core.windows.net/uploads/pr_Master_Business_Enterprises_30apr2025_6be7c7b51a.pdf</t>
  </si>
  <si>
    <t>https://www.infomerics.com/pressrelease/master-business-enterprises</t>
  </si>
  <si>
    <t>Rs. 30.00 Cr. (Enhanced from Rs. 25.00 Crore)</t>
  </si>
  <si>
    <t>IVR B+ (Upgraded)</t>
  </si>
  <si>
    <t>Rs. 6.98 Cr.</t>
  </si>
  <si>
    <t>IVR B+ (Assigned)</t>
  </si>
  <si>
    <t>May 28, 2025</t>
  </si>
  <si>
    <t>https://infomericstorage.blob.core.windows.net/uploads/pr_jericho_chemicals_28may25_7e3cfbc2d3.pdf</t>
  </si>
  <si>
    <t>https://www.infomerics.com/pressrelease/jericho-chemicals-llp</t>
  </si>
  <si>
    <t>Rs. 49.90 Cr.</t>
  </si>
  <si>
    <t>https://infomericstorage.blob.core.windows.net/uploads/pr_tanvi_foods_3july25_bc1ec117e6.pdf</t>
  </si>
  <si>
    <t>https://www.infomerics.com/pressrelease/tanvi-foods-(india)-limited</t>
  </si>
  <si>
    <t>Rs. 24.20 Cr.</t>
  </si>
  <si>
    <t>https://infomericstorage.blob.core.windows.net/uploads/pr_artech_realtor_6aug25_5c20b59046.pdf</t>
  </si>
  <si>
    <t>https://www.infomerics.com/pressrelease/artech-realtors-private-limited</t>
  </si>
  <si>
    <t>Rs. 98.44 Cr.</t>
  </si>
  <si>
    <t>https://infomericstorage.blob.core.windows.net/uploads/pr_Bemco_Sleeper_31mar25_081c0f2ed2.pdf</t>
  </si>
  <si>
    <t>https://www.infomerics.com/pressrelease/bemco-sleepers-limited</t>
  </si>
  <si>
    <t>Rs. 14.11 Cr.</t>
  </si>
  <si>
    <t>Rs. 6.11 Cr.</t>
  </si>
  <si>
    <t>Long Term Fund  Based Bank  Facilities- Cash  Credit</t>
  </si>
  <si>
    <t>Rs 12.50 Cr</t>
  </si>
  <si>
    <t>IVR B+ (ISSUER NOT COOPERATING)</t>
  </si>
  <si>
    <t>Long Term Fund Based Bank Facilities- Cash  Credit</t>
  </si>
  <si>
    <t>Rs 1.61 Cr</t>
  </si>
  <si>
    <t>Short Term Facility- Non Fund Based- Letter of Credit (Proposed)</t>
  </si>
  <si>
    <t>Rs 1.11 Cr</t>
  </si>
  <si>
    <t>Short Term Facility- Non Fund Based - Letter of Credit (Proposed)</t>
  </si>
  <si>
    <t>October 9, 2021</t>
  </si>
  <si>
    <t>https://infomericstorage.blob.core.windows.net/uploads/pr_kinjal_civilcon_oct09_2021_5861d08106.pdf</t>
  </si>
  <si>
    <t>https://www.infomerics.com/pressrelease/kinjal-civilcon-llp</t>
  </si>
  <si>
    <t>Long Term Facility Fund Based - Cash Credit</t>
  </si>
  <si>
    <t>Rs. 25.23 Cr. (Increased from 25.00)</t>
  </si>
  <si>
    <t>Long Term Facility Fund Based - Term Loan</t>
  </si>
  <si>
    <t>Rs. 40.79 Cr. (Reduced from 60.90)</t>
  </si>
  <si>
    <t>Long Term Facility Non Fund Based - Bank Guarantee</t>
  </si>
  <si>
    <t>Rs. 59.00 Cr. (Increased from 43.60)</t>
  </si>
  <si>
    <t>Short Term Facility Fund Based - Overdraft</t>
  </si>
  <si>
    <t>Proposed Fund based Long Term bank Facility</t>
  </si>
  <si>
    <t>Rs. 2.04 Cr.</t>
  </si>
  <si>
    <t>January 22, 2025</t>
  </si>
  <si>
    <t>https://infomericstorage.blob.core.windows.net/uploads/pr_India_Land_Infrastructure_22jan25_76f31870e5.pdf</t>
  </si>
  <si>
    <t>https://www.infomerics.com/pressrelease/india-land-infrastructure-development-private-limited</t>
  </si>
  <si>
    <t>Rs. 11.34 Cr.</t>
  </si>
  <si>
    <t>IVR AA- (Reaffirmed &amp; Withdrawn)</t>
  </si>
  <si>
    <t>December 22, 2025</t>
  </si>
  <si>
    <t>https://infomericstorage.blob.core.windows.net/uploads/pr_GSAIL_22dec25_99c39dd0e7.pdf</t>
  </si>
  <si>
    <t>https://www.infomerics.com/pressrelease/gs-auto-international-limited</t>
  </si>
  <si>
    <t>Rs. 32.25 Cr.</t>
  </si>
  <si>
    <t>IVR BB (Upgraded and Withdrawn)</t>
  </si>
  <si>
    <t>Rs. 5.50 Cr.</t>
  </si>
  <si>
    <t>IVR A4 (Reaffirmed and Withdrawn)</t>
  </si>
  <si>
    <t>May 20, 2024</t>
  </si>
  <si>
    <t>https://infomericstorage.blob.core.windows.net/uploads/pr_Rajasthan_Liqour_20may24_7666071119.pdf</t>
  </si>
  <si>
    <t>https://www.infomerics.com/pressrelease/rajasthan-liquors-limited</t>
  </si>
  <si>
    <t>Long term Bank Facilities - Term Loan &amp; Cash Credit</t>
  </si>
  <si>
    <t>Rs. 160.00 Cr. (Includes proposed Term Loan of Rs. 25.00 Crore)</t>
  </si>
  <si>
    <t>Short term Bank Facilities - Bank Guarantee</t>
  </si>
  <si>
    <t>January 9, 2026</t>
  </si>
  <si>
    <t>https://infomericstorage.blob.core.windows.net/uploads/PR_Rajgarh_Ispat_and_Power09_Jan26_d756a54812.pdf</t>
  </si>
  <si>
    <t>https://www.infomerics.com/pressrelease/raigarh-ispat-power-private-limited</t>
  </si>
  <si>
    <t>Rs. 104.31 Cr.</t>
  </si>
  <si>
    <t>IVR BB (INC) (Downgraded)</t>
  </si>
  <si>
    <t>IVR BB/ IVR A4; INC; (Downgraded)</t>
  </si>
  <si>
    <t>September 5, 2025</t>
  </si>
  <si>
    <t>https://infomericstorage.blob.core.windows.net/uploads/pr_JSR_Infra_5sep25_2e07e1b46c.pdf</t>
  </si>
  <si>
    <t>https://www.infomerics.com/pressrelease/jsr-infra-developers-private-limited</t>
  </si>
  <si>
    <t>Rs. 53.41 Cr.</t>
  </si>
  <si>
    <t>Rs. 216.89 Cr. (Reduced from Rs. 230.07 Cr.)</t>
  </si>
  <si>
    <t>April 18, 2022</t>
  </si>
  <si>
    <t>https://infomericstorage.blob.core.windows.net/uploads/pr_Agrawal_Global_18_Apr22_c06dac965a.pdf</t>
  </si>
  <si>
    <t>https://www.infomerics.com/pressrelease/agrawal-global-infratech-private-limited</t>
  </si>
  <si>
    <t>Rs. 26.00 Cr.</t>
  </si>
  <si>
    <t>November 18, 2020</t>
  </si>
  <si>
    <t>https://infomericstorage.blob.core.windows.net/uploads/PR_Salasar_Plywood_Private_Limited_Nov_18th_2020_f7a72601e7.pdf</t>
  </si>
  <si>
    <t>https://www.infomerics.com/pressrelease/salasar-plywood-private-limited</t>
  </si>
  <si>
    <t>Short Term Non-Fund Based Facility - Import Letter of Credit</t>
  </si>
  <si>
    <t>https://infomericstorage.blob.core.windows.net/uploads/PR_Purbanchal_Veneers_Nov_18th_2020_d0f4cd6854.pdf</t>
  </si>
  <si>
    <t>https://www.infomerics.com/pressrelease/purbanchal-veneers-</t>
  </si>
  <si>
    <t>Rs. 0.80 Cr.</t>
  </si>
  <si>
    <t>Short Term Non- Fund Based Facility - Inland/Import LC cum Buyer's Credit</t>
  </si>
  <si>
    <t>https://infomericstorage.blob.core.windows.net/uploads/pr_Ar_Mee_Infotech_22sep25_73de0fa42f.pdf</t>
  </si>
  <si>
    <t>https://www.infomerics.com/pressrelease/armee-infotech-limited</t>
  </si>
  <si>
    <t>Rs. 49.60 Cr. (Enhanced from Rs. 18.27 Crore)</t>
  </si>
  <si>
    <t>Rs. 125.40 Cr. (Enhanced from Rs. 55.40 Crore)</t>
  </si>
  <si>
    <t>https://infomericstorage.blob.core.windows.net/uploads/pr_subaya_constructions_23sep25_0cb3e7bf8c.pdf</t>
  </si>
  <si>
    <t>https://www.infomerics.com/pressrelease/subaya-constructions-company-limited</t>
  </si>
  <si>
    <t>Rs. 35.00 Cr. (Enhanced from Rs. 25.00 Crore)</t>
  </si>
  <si>
    <t>Rs. 89.50 Cr. (Reduced from Rs. 93.50 Crore)</t>
  </si>
  <si>
    <t>November 20, 2025</t>
  </si>
  <si>
    <t>https://infomericstorage.blob.core.windows.net/uploads/pr_montage_enterprises_20nov25_2be6ec857c.pdf</t>
  </si>
  <si>
    <t>https://www.infomerics.com/pressrelease/montage-enterprises-private-limited</t>
  </si>
  <si>
    <t>Rs. 100.39 Cr. (Reduced from Rs.126.97 Cr.)</t>
  </si>
  <si>
    <t>IVR B- (Downgraded)</t>
  </si>
  <si>
    <t>https://infomericstorage.blob.core.windows.net/uploads/pr_nipman_fastener_22july25_452605fc29.pdf</t>
  </si>
  <si>
    <t>https://www.infomerics.com/pressrelease/nipman-fastener-industries-private-limited</t>
  </si>
  <si>
    <t>Rs. 119.60 Cr.</t>
  </si>
  <si>
    <t>https://infomericstorage.blob.core.windows.net/uploads/pr_RPS_infraprojects_4sep25_494de8c9ee.pdf</t>
  </si>
  <si>
    <t>https://www.infomerics.com/pressrelease/rps-infraprojects-private-limited</t>
  </si>
  <si>
    <t>November 16, 2020</t>
  </si>
  <si>
    <t>https://infomericstorage.blob.core.windows.net/uploads/pr_rudra_aerospace_defence_private_limited_nov_16_2020_7988bb4d66.pdf</t>
  </si>
  <si>
    <t>https://www.infomerics.com/pressrelease/rudra-aerospace-defence-private-limited</t>
  </si>
  <si>
    <t>Long-Term Bank Facility - Term Loan (Proposed)</t>
  </si>
  <si>
    <t>IVR BBB- (CE)(Withdrawn)</t>
  </si>
  <si>
    <t>Long-Term Bank Facility- Cash Credit (Proposed)</t>
  </si>
  <si>
    <t>January 29, 2026</t>
  </si>
  <si>
    <t>https://infomericstorage.blob.core.windows.net/uploads/PR_Embassy_Developments29_Jan26_a105e5235e.pdf</t>
  </si>
  <si>
    <t>https://www.infomerics.com/pressrelease/embassy-developments-limited-formerly-equinox-india-developments-limited</t>
  </si>
  <si>
    <t>0.00 (reduced from Rs. 120.00 Cr.)</t>
  </si>
  <si>
    <t>0.00 (reduced from Rs. 700.00 Cr.)</t>
  </si>
  <si>
    <t>Long Term Bank Facility- Term Loan</t>
  </si>
  <si>
    <t>IVR A- (Assigned)</t>
  </si>
  <si>
    <t>March 18, 2021</t>
  </si>
  <si>
    <t>https://infomericstorage.blob.core.windows.net/uploads/1616065082pr_zuari_finservmar18_2021_ff18162e7f.pdf</t>
  </si>
  <si>
    <t>https://www.infomerics.com/pressrelease/zuari-finserv-limited-</t>
  </si>
  <si>
    <t>November 13, 2020</t>
  </si>
  <si>
    <t>https://infomericstorage.blob.core.windows.net/uploads/PR_Kalamboli_Structurals_and_Roofings_Private_Limited_withdrawal_Nov_13_2020_ebff264be6.pdf</t>
  </si>
  <si>
    <t>https://www.infomerics.com/pressrelease/kalamboli-structurals-and-roofings-private-limited</t>
  </si>
  <si>
    <t>Proposed Term Loan(LRD Facility)</t>
  </si>
  <si>
    <t>Rs. 60.00 Cr.</t>
  </si>
  <si>
    <t>Provisional IVR BBB- (Withdrawn)</t>
  </si>
  <si>
    <t>January 16, 2026</t>
  </si>
  <si>
    <t>https://infomericstorage.blob.core.windows.net/uploads/pr_MFAR_Constructions_16jan26_36ab236505.pdf</t>
  </si>
  <si>
    <t>https://www.infomerics.com/pressrelease/mfar-constructions-private-limited-</t>
  </si>
  <si>
    <t>Rs. 81.80 Cr.</t>
  </si>
  <si>
    <t>IVR BBB- (INC)(Withdrawn)</t>
  </si>
  <si>
    <t>Rs. 73.00 Cr.</t>
  </si>
  <si>
    <t>IVR A3 (INC)(Withdrawn)</t>
  </si>
  <si>
    <t>June 6, 2025</t>
  </si>
  <si>
    <t>https://infomericstorage.blob.core.windows.net/uploads/Pr_Patel_Engineering_6june25_9d9b670247.pdf</t>
  </si>
  <si>
    <t>https://www.infomerics.com/pressrelease/patel-engineering-limited-</t>
  </si>
  <si>
    <t>Optionally Convertibles Debentures (OCD)</t>
  </si>
  <si>
    <t>Rs. 274.95 Cr. (Reduced from Rs. 303.07 crore)</t>
  </si>
  <si>
    <t>Long term Bank Facilities (incl. proposed)</t>
  </si>
  <si>
    <t>Rs. 1680.13 Cr. (Enhanced from Rs.1274.57 crore)</t>
  </si>
  <si>
    <t>Short Term Bank Facilities  (incl. proposed)</t>
  </si>
  <si>
    <t>Rs. 4496.43 Cr. (Reduced from Rs.4873.87 crore)</t>
  </si>
  <si>
    <t>January 27, 2023</t>
  </si>
  <si>
    <t>https://infomericstorage.blob.core.windows.net/uploads/pr_KD_Liquor_27jan23_f6f5ef1926.pdf</t>
  </si>
  <si>
    <t>https://www.infomerics.com/pressrelease/k-d-liquor-fertilizer-private-limited</t>
  </si>
  <si>
    <t>Rs. 49.85 Cr.</t>
  </si>
  <si>
    <t>IVR BBB- (Reaffirmed and withdrawn)</t>
  </si>
  <si>
    <t>Rs. 1.50 Cr.</t>
  </si>
  <si>
    <t>IVR A3 (Reaffirmed and withdrawn)</t>
  </si>
  <si>
    <t>August 9, 2023</t>
  </si>
  <si>
    <t>https://infomericstorage.blob.core.windows.net/uploads/pr_RKSK_Steel_9aug23_32e09eee64.pdf</t>
  </si>
  <si>
    <t>https://www.infomerics.com/pressrelease/rksk-steel-india-private-limited</t>
  </si>
  <si>
    <t>https://infomericstorage.blob.core.windows.net/uploads/PR_Pioneer_Investcorp10_Dec25_65fa98c897.pdf</t>
  </si>
  <si>
    <t>https://www.infomerics.com/pressrelease/pioneer-investcorp-limited</t>
  </si>
  <si>
    <t>https://infomericstorage.blob.core.windows.net/uploads/PR_Sattva_Engineering_Construction_04_Dec25_8a407c1478.pdf</t>
  </si>
  <si>
    <t>https://www.infomerics.com/pressrelease/sattva-engineering-construction-private-limited</t>
  </si>
  <si>
    <t>Rs. 24.62 Cr.</t>
  </si>
  <si>
    <t>IVR B (INC) (Downgraded)</t>
  </si>
  <si>
    <t>Rs. 44.50 Cr.</t>
  </si>
  <si>
    <t>https://infomericstorage.blob.core.windows.net/uploads/pr_medica_hospitals_11aug25_491fd6dc30.pdf</t>
  </si>
  <si>
    <t>https://www.infomerics.com/pressrelease/medica-hospitals-private-limited</t>
  </si>
  <si>
    <t>April 25, 2022</t>
  </si>
  <si>
    <t>https://infomericstorage.blob.core.windows.net/uploads/pr_dayana_polyplast_25apr2022_35ba1326a4.pdf</t>
  </si>
  <si>
    <t>https://www.infomerics.com/pressrelease/dayana-polyplast-private-limited</t>
  </si>
  <si>
    <t>Long Term Facilities Fund Based Limits - Term Loans</t>
  </si>
  <si>
    <t>Rs. 12.87 Cr.</t>
  </si>
  <si>
    <t>IVR BB (Reaffirmed &amp; Withdrawn)</t>
  </si>
  <si>
    <t>Long Term Facilities Fund Based Limits - Cash Credit</t>
  </si>
  <si>
    <t>Short Term Facilities - Non-Fund Based Limits - Letter of credit</t>
  </si>
  <si>
    <t>https://infomericstorage.blob.core.windows.net/uploads/PR_United_Facilities_And_Logistics_04_Dec25_36d3e84a2f.pdf</t>
  </si>
  <si>
    <t>https://www.infomerics.com/pressrelease/united-facilities-and-logistics-private-limited</t>
  </si>
  <si>
    <t>Rs. 3.50 Cr.</t>
  </si>
  <si>
    <t>Long/Short Term Bank Facilities (Proposed)</t>
  </si>
  <si>
    <t>IVR B/IVR A4; (INC) (Downgraded/Reaffirmed)</t>
  </si>
  <si>
    <t>March 23, 2022</t>
  </si>
  <si>
    <t>https://infomericstorage.blob.core.windows.net/uploads/pr_Curo_India_23mar22_b1fa889894.pdf</t>
  </si>
  <si>
    <t>https://www.infomerics.com/pressrelease/curo-india-private-limited</t>
  </si>
  <si>
    <t>Long Term /Short Term Bank facilities</t>
  </si>
  <si>
    <t>Rs. 12.25 Cr.</t>
  </si>
  <si>
    <t>https://infomericstorage.blob.core.windows.net/uploads/pr_Priti_construction_30dec25_03db871822.pdf</t>
  </si>
  <si>
    <t>https://www.infomerics.com/pressrelease/priti-construction-</t>
  </si>
  <si>
    <t>Rs. 26.00 Cr. (enhanced from Rs. 15.00 crore) (including proposed limit of Rs 0.50 crore)</t>
  </si>
  <si>
    <t>https://infomericstorage.blob.core.windows.net/uploads/pr_speco_infrastructure_31oct25_cc7934c35f.pdf</t>
  </si>
  <si>
    <t>https://www.infomerics.com/pressrelease/speco-infrastructure-</t>
  </si>
  <si>
    <t>Rs. 37.00 Cr.</t>
  </si>
  <si>
    <t>December 17, 2025</t>
  </si>
  <si>
    <t>https://infomericstorage.blob.core.windows.net/uploads/pr_shahparikh_17dec2025_786e838a7c.pdf</t>
  </si>
  <si>
    <t>https://www.infomerics.com/pressrelease/shah-parikh</t>
  </si>
  <si>
    <t>IVR BB (Upgraded)</t>
  </si>
  <si>
    <t>Rs. 42.50 Cr. (enhanced from Rs. 40.00 crore)</t>
  </si>
  <si>
    <t>https://infomericstorage.blob.core.windows.net/uploads/pr_sarna_chemicals_29dec25_3901ed582a.pdf</t>
  </si>
  <si>
    <t>https://www.infomerics.com/pressrelease/sarna-chemicals-private-limited</t>
  </si>
  <si>
    <t>Long Term  Fund Based  Facility â€“ Cash Credit</t>
  </si>
  <si>
    <t>Rs. 1.00 Cr</t>
  </si>
  <si>
    <t>Short term  Fund Based  Facility â€“ EPC/PCFC</t>
  </si>
  <si>
    <t>Short Term  Non-Fund  Based  Facility â€“ Letter of  Credit</t>
  </si>
  <si>
    <t>https://infomericstorage.blob.core.windows.net/uploads/pr_sparsh_hospitals_3july25_e55708689b.pdf</t>
  </si>
  <si>
    <t>https://www.infomerics.com/pressrelease/sparsh-hospitals-critical-care-private-limited</t>
  </si>
  <si>
    <t>Rs. 11.47 Cr.</t>
  </si>
  <si>
    <t>https://infomericstorage.blob.core.windows.net/uploads/pr_garden_court_29jan26_822d7ec0eb.pdf</t>
  </si>
  <si>
    <t>https://www.infomerics.com/pressrelease/garden-court-distilleries-private-limited-</t>
  </si>
  <si>
    <t>Rs. 96.67 Cr.</t>
  </si>
  <si>
    <t>IVR BB+ (INC)(Withdrawn)</t>
  </si>
  <si>
    <t>Long Term/ Short Term Facilities</t>
  </si>
  <si>
    <t>Rs. 421.00 Cr.</t>
  </si>
  <si>
    <t>IVR BB+/IVR A4+; (INC)(Withdrawn)</t>
  </si>
  <si>
    <t>https://infomericstorage.blob.core.windows.net/uploads/pr_patel_agri_20may25_45a20c8e37.pdf</t>
  </si>
  <si>
    <t>https://www.infomerics.com/pressrelease/patel-agri-industries-private-limited</t>
  </si>
  <si>
    <t>Rs. 448.96 Cr.</t>
  </si>
  <si>
    <t>https://infomericstorage.blob.core.windows.net/uploads/pr_uditbaihar_lamta_28mar25_f781893a36.pdf</t>
  </si>
  <si>
    <t>https://www.infomerics.com/pressrelease/udit-baihar-lamta-private-limited</t>
  </si>
  <si>
    <t>Rs. 6.35 Cr.</t>
  </si>
  <si>
    <t>Rs. 9.19 Cr.</t>
  </si>
  <si>
    <t>https://infomericstorage.blob.core.windows.net/uploads/PR_Bihar_Foundry_and_Casting09_Feb26_06485c3ae1.pdf</t>
  </si>
  <si>
    <t>https://www.infomerics.com/pressrelease/bihar-foundry--casting-limited</t>
  </si>
  <si>
    <t>Rs. 822.82 Cr. (enhanced from Rs. 807.82 Cr.)</t>
  </si>
  <si>
    <t>Rs. 292.53 Cr. (enhanced from Rs. 282.53 Cr.)</t>
  </si>
  <si>
    <t>https://infomericstorage.blob.core.windows.net/uploads/pr_beohari_bansukhli_28mar25_c327779fd5.pdf</t>
  </si>
  <si>
    <t>https://www.infomerics.com/pressrelease/beohari-bansukli-pathways-private-limited-</t>
  </si>
  <si>
    <t>Rs. 20.16 Cr.</t>
  </si>
  <si>
    <t>Rs. 18.20 Cr.</t>
  </si>
  <si>
    <t>August 22, 2025</t>
  </si>
  <si>
    <t>https://infomericstorage.blob.core.windows.net/uploads/pr_nagreeka_exports_22aug25_64fa2b7aeb.pdf</t>
  </si>
  <si>
    <t>https://www.infomerics.com/pressrelease/nagreeka-exports-limited</t>
  </si>
  <si>
    <t>Rs. 58.86 Cr.</t>
  </si>
  <si>
    <t>IVR BBB-</t>
  </si>
  <si>
    <t>Rs. 194.33 Cr.</t>
  </si>
  <si>
    <t>Long Term / Short Term Bank Facilities- Proposed</t>
  </si>
  <si>
    <t>Rs. 10.52 Cr.</t>
  </si>
  <si>
    <t>IVR BBB-/ IVR A3</t>
  </si>
  <si>
    <t>April 27, 2023</t>
  </si>
  <si>
    <t>https://infomericstorage.blob.core.windows.net/uploads/pr_Rama_Udyog_27apr23_06d9f895d4.pdf</t>
  </si>
  <si>
    <t>https://www.infomerics.com/pressrelease/rama-udyog-private-limited</t>
  </si>
  <si>
    <t>https://infomericstorage.blob.core.windows.net/uploads/pr_Rama_Power_27apr23_a81ee95304.pdf</t>
  </si>
  <si>
    <t>https://www.infomerics.com/pressrelease/rama-power-and-steel-private-limited</t>
  </si>
  <si>
    <t>https://infomericstorage.blob.core.windows.net/uploads/pr_amba_shakti_14oct25_fa569888b3.pdf</t>
  </si>
  <si>
    <t>https://www.infomerics.com/pressrelease/amba-shakti-industries-limited</t>
  </si>
  <si>
    <t>Rs. 163.00 Cr. (Enhanced from Rs. 154.24 Crore)</t>
  </si>
  <si>
    <t>February 6, 2026</t>
  </si>
  <si>
    <t>https://infomericstorage.blob.core.windows.net/uploads/pr_NVIPL_6feb26_c68d9d2710.pdf</t>
  </si>
  <si>
    <t>https://www.infomerics.com/pressrelease/nv-international-private-limited</t>
  </si>
  <si>
    <t>Rs. 108.22  (Increased from Rs 60.25 Cr.)</t>
  </si>
  <si>
    <t>https://infomericstorage.blob.core.windows.net/uploads/pr_NV_Distilleries_6feb26_d30cc3251c.pdf</t>
  </si>
  <si>
    <t>https://www.infomerics.com/pressrelease/nv-distilleries-private-limited</t>
  </si>
  <si>
    <t>Rs. 108.71 Cr.  (Reduced from Rs. 111.00 Cr.)</t>
  </si>
  <si>
    <t>https://infomericstorage.blob.core.windows.net/uploads/PR_NV_Distilleries_and_Breweries06_Feb26_f26aa24e4f.pdf</t>
  </si>
  <si>
    <t>https://www.infomerics.com/pressrelease/nv-distilleries-breweries-private-limited</t>
  </si>
  <si>
    <t>Rs. 231.29 Cr. (reduced from Rs. 239.00 Crs.)</t>
  </si>
  <si>
    <t>https://infomericstorage.blob.core.windows.net/uploads/pr_prathu_ginningmill_8july25_3a20e76f72.pdf</t>
  </si>
  <si>
    <t>https://www.infomerics.com/pressrelease/prathu-ginning-mill-private-limited-erstwhile-nandi-cotton-ginning-mill-private-limited</t>
  </si>
  <si>
    <t>Rs. 22.61 Cr.</t>
  </si>
  <si>
    <t>April 24, 2025</t>
  </si>
  <si>
    <t>https://infomericstorage.blob.core.windows.net/uploads/Pr_Krushi_Infras_24apr25_e6589c6b4e.pdf</t>
  </si>
  <si>
    <t>https://www.infomerics.com/pressrelease/krushi-infras-india-private-limited</t>
  </si>
  <si>
    <t>Rs. 5.00 Cr. (Reduced from Rs. 17.49 crore)</t>
  </si>
  <si>
    <t>IVR B+ (Upgraded) (Withdrawn)</t>
  </si>
  <si>
    <t>Rs. 25.00 Cr. (Reduced from Rs. 30.50 crore)</t>
  </si>
  <si>
    <t>IVR A4 (Upgraded) (Withdrawn)</t>
  </si>
  <si>
    <t>https://infomericstorage.blob.core.windows.net/uploads/pr_GH_raisoni_25jan23_c19aa3d53b.pdf</t>
  </si>
  <si>
    <t>https://www.infomerics.com/pressrelease/g.h-raisoni-educational-and-medical-foundation</t>
  </si>
  <si>
    <t>November 2, 2020</t>
  </si>
  <si>
    <t>https://infomericstorage.blob.core.windows.net/uploads/PR_Mahalaxmi_Continental_Withdrawal_02_11_2020_46daf8fa66.pdf</t>
  </si>
  <si>
    <t>https://www.infomerics.com/pressrelease/mahalaxmi-continental-ltd</t>
  </si>
  <si>
    <t>Rs. 63.00 Cr.</t>
  </si>
  <si>
    <t>IVR A4+ (Withdrawn)</t>
  </si>
  <si>
    <t>https://infomericstorage.blob.core.windows.net/uploads/pr_MCGN_infra_2apr25_a1e6773bba.pdf</t>
  </si>
  <si>
    <t>https://www.infomerics.com/pressrelease/mcgn-infra-private-limited</t>
  </si>
  <si>
    <t>Rs. 51.00 Cr. (reduced from Rs. 57.80 Cr.)</t>
  </si>
  <si>
    <t>https://infomericstorage.blob.core.windows.net/uploads/Pr_Anand_Carbo_1aug25_518298926c.pdf</t>
  </si>
  <si>
    <t>https://www.infomerics.com/pressrelease/anand-carbo-limited</t>
  </si>
  <si>
    <t>Rs. 47.00 Cr.</t>
  </si>
  <si>
    <t>Rs. 11.00 Cr.</t>
  </si>
  <si>
    <t>IVR BB-/ IVR A4 (INC) (Downgraded/Reaffirmed)</t>
  </si>
  <si>
    <t>July 16, 2024</t>
  </si>
  <si>
    <t>https://infomericstorage.blob.core.windows.net/uploads/pr_Gulf_Petrochem_16july2024_1875792fbe.pdf</t>
  </si>
  <si>
    <t>https://www.infomerics.com/pressrelease/gulf-petrochem-india-private-limited</t>
  </si>
  <si>
    <t>February 23, 2024</t>
  </si>
  <si>
    <t>https://infomericstorage.blob.core.windows.net/uploads/pr_Raxa_Security_23feb24_fc0055a2a4.pdf</t>
  </si>
  <si>
    <t>https://www.infomerics.com/pressrelease/raxa-security-services-limited</t>
  </si>
  <si>
    <t>0.00 (Reduced from Rs.156.62 crore)</t>
  </si>
  <si>
    <t>August 29, 2025</t>
  </si>
  <si>
    <t>https://infomericstorage.blob.core.windows.net/uploads/pr_karmyogi_kundalikrao_29aug25_ef87546efc.pdf</t>
  </si>
  <si>
    <t>https://www.infomerics.com/pressrelease/karmyogi-kundalikrao-ramrao-jagtap-patil-kukadi-sahakari-sakhar-karkhana-limited</t>
  </si>
  <si>
    <t>Rs. 48.15 Cr.</t>
  </si>
  <si>
    <t>https://infomericstorage.blob.core.windows.net/uploads/pr_phoenix_international_25feb25_dce7489a5d.pdf</t>
  </si>
  <si>
    <t>https://www.infomerics.com/pressrelease/phoenix-international-limited</t>
  </si>
  <si>
    <t>Rs. 66.42 Cr.</t>
  </si>
  <si>
    <t>https://infomericstorage.blob.core.windows.net/uploads/pr_TLG_Agro_Traders_10jan25_7c05c648fa.pdf</t>
  </si>
  <si>
    <t>https://www.infomerics.com/pressrelease/tlg-agro-traders-private-limited</t>
  </si>
  <si>
    <t>Rs. 68.55 Cr. (Enhanced from Rs. 48.55 Crore)</t>
  </si>
  <si>
    <t>Rs. 5.60 Cr.</t>
  </si>
  <si>
    <t>https://infomericstorage.blob.core.windows.net/uploads/pr_Tera_Software_10jan25_20fca2eddf.pdf</t>
  </si>
  <si>
    <t>https://www.infomerics.com/pressrelease/tera-software-limited</t>
  </si>
  <si>
    <t>Rs. 24.00 Cr.</t>
  </si>
  <si>
    <t>Long Term Non- Fund Based Bank Facilities - Bank Guarantee</t>
  </si>
  <si>
    <t>Proposed Long Term Non-Fund Based Bank Facilities - Bank Guarantee</t>
  </si>
  <si>
    <t>Rs. 385.00 Cr. (Enhanced from Rs. 33.30 Cr.)</t>
  </si>
  <si>
    <t>https://infomericstorage.blob.core.windows.net/uploads/pr_acute_retail_10oct25_bd549f6233.pdf</t>
  </si>
  <si>
    <t>https://www.infomerics.com/pressrelease/acute-retail-infra-private-limited</t>
  </si>
  <si>
    <t>Rs. 60.11 Cr.</t>
  </si>
  <si>
    <t>https://infomericstorage.blob.core.windows.net/uploads/pr_zircon_technologies_14oct25_f5523b990a.pdf</t>
  </si>
  <si>
    <t>https://www.infomerics.com/pressrelease/zircon-technologies-(india)-limited</t>
  </si>
  <si>
    <t>Rs. 105.30 Cr. (Enhanced from Rs. 95.52 Crore)</t>
  </si>
  <si>
    <t>https://infomericstorage.blob.core.windows.net/uploads/pr_mash_agrofoods_27mayy25_f342b92b1c.pdf</t>
  </si>
  <si>
    <t>https://www.infomerics.com/pressrelease/mash-agro-foods-limited</t>
  </si>
  <si>
    <t>Rs. 231.00 Cr. (including proposed limit of Rs. 9.00 crore)</t>
  </si>
  <si>
    <t>March 20, 2025</t>
  </si>
  <si>
    <t>https://infomericstorage.blob.core.windows.net/uploads/pr_Jain_Engineering_Works_20mar25_214ffc9b23.pdf</t>
  </si>
  <si>
    <t>https://www.infomerics.com/pressrelease/jain-engineering-works-india-private-limited-erstwhile-jain-engineering-works</t>
  </si>
  <si>
    <t>Rs. 24.23 Cr.</t>
  </si>
  <si>
    <t>IVR C (Downgraded)</t>
  </si>
  <si>
    <t>IVR BB-/Negative; ISSUER NOT COOPERATING</t>
  </si>
  <si>
    <t>Proposed Long Term Non- Fund based Bank Facilities - Bank Guarantee</t>
  </si>
  <si>
    <t>Rs. 0.77 Cr.</t>
  </si>
  <si>
    <t>https://infomericstorage.blob.core.windows.net/uploads/pr_jewel_crown_20may25_6a58447dde.pdf</t>
  </si>
  <si>
    <t>https://www.infomerics.com/pressrelease/jewel-crown-llp</t>
  </si>
  <si>
    <t>IVR BBB- (CE)(Reaffirmed)</t>
  </si>
  <si>
    <t>Rs. 20.00 Cr. (enhanced from Rs. 10.00 Cr.)</t>
  </si>
  <si>
    <t>December 8, 2025</t>
  </si>
  <si>
    <t>https://infomericstorage.blob.core.windows.net/uploads/pr_AVG_Logistics_8dec25_3abb849d4c.pdf</t>
  </si>
  <si>
    <t>https://www.infomerics.com/pressrelease/avg-logistics-limited</t>
  </si>
  <si>
    <t>Rs. 114.66 Cr. (Enhanced from Rs. 75.85 Crore)</t>
  </si>
  <si>
    <t>Rs. 9.00 Cr. (Reduced from Rs. 15.00 Crore)</t>
  </si>
  <si>
    <t>IVR BBB+/IVR A2; (Upgraded)</t>
  </si>
  <si>
    <t>https://infomericstorage.blob.core.windows.net/uploads/pr_logix_buildtech_21aprl25_f961376524.pdf</t>
  </si>
  <si>
    <t>https://www.infomerics.com/pressrelease/logix-buildtech-private-limited</t>
  </si>
  <si>
    <t>NCD</t>
  </si>
  <si>
    <t>January 11, 2023</t>
  </si>
  <si>
    <t>https://infomericstorage.blob.core.windows.net/uploads/pr_Indus_Sor_Urja_11jan23_055168c818.pdf</t>
  </si>
  <si>
    <t>https://www.infomerics.com/pressrelease/indus-sor-urja-private-limited</t>
  </si>
  <si>
    <t>Nil (Previous rated amount Rs. 18.12 crore)</t>
  </si>
  <si>
    <t>November 19, 2025</t>
  </si>
  <si>
    <t>https://infomericstorage.blob.core.windows.net/uploads/Ishan_Netsol_PR_19_Nov_2025_ae1e67da4a.pdf</t>
  </si>
  <si>
    <t>https://www.infomerics.com/pressrelease/ishan-netsol-private-limited-</t>
  </si>
  <si>
    <t>Rs. 91.60 Cr. (Enhanced from Rs. 87.75 Cr.)</t>
  </si>
  <si>
    <t>Rs. 48.40 Cr. (Enhanced from Rs. 32.25 Cr.)</t>
  </si>
  <si>
    <t>https://infomericstorage.blob.core.windows.net/uploads/pr_Ishan_Infotech_19nov2025_9f308aa148.pdf</t>
  </si>
  <si>
    <t>https://www.infomerics.com/pressrelease/ishan-infotech-limited</t>
  </si>
  <si>
    <t>Rs. 19.10 Cr. (Enhanced from Rs. 16.00 Cr.)</t>
  </si>
  <si>
    <t>IVR BBB+ (Reaffirrmed)</t>
  </si>
  <si>
    <t>Rs. 90.90 Cr. (Enhanced from Rs. 84.00 Cr.)</t>
  </si>
  <si>
    <t>https://infomericstorage.blob.core.windows.net/uploads/pr_vikas_lifecare_29sep25_20d7c47fac.pdf</t>
  </si>
  <si>
    <t>https://www.infomerics.com/pressrelease/vikas-lifecare-limited-erstwhile-vikas-multicorp-limited</t>
  </si>
  <si>
    <t>Rs. 4.50 Cr.</t>
  </si>
  <si>
    <t>IVR BB/IVR A4+; (Reaffirmed and Withdrawn)</t>
  </si>
  <si>
    <t>Rating Watch with Negative Implications</t>
  </si>
  <si>
    <t>https://infomericstorage.blob.core.windows.net/uploads/pr_ajitkumar_18sep25_7a11929e25.pdf</t>
  </si>
  <si>
    <t>https://www.infomerics.com/pressrelease/ajit-kumar-swain</t>
  </si>
  <si>
    <t>Rs. 15.00 Cr</t>
  </si>
  <si>
    <t>https://infomericstorage.blob.core.windows.net/uploads/Pr_MS_Infraengineers_6aug25_c7ec76dc7f.pdf</t>
  </si>
  <si>
    <t>https://www.infomerics.com/pressrelease/m-s-infraengineers-private-limited</t>
  </si>
  <si>
    <t>IVR A3+ (Upgraded) (Withdrawn)</t>
  </si>
  <si>
    <t>May 21, 2025</t>
  </si>
  <si>
    <t>https://infomericstorage.blob.core.windows.net/uploads/pr_subhlakshmifinance_21may25_efd5b017e8.pdf</t>
  </si>
  <si>
    <t>https://www.infomerics.com/pressrelease/subhlakshmi-finance-private-limited</t>
  </si>
  <si>
    <t>October 22, 2020</t>
  </si>
  <si>
    <t>https://infomericstorage.blob.core.windows.net/uploads/PR_Altico_Capital_22_10_2020_8c2c8dbdf0.pdf</t>
  </si>
  <si>
    <t>https://www.infomerics.com/pressrelease/altico-capital-india-limited</t>
  </si>
  <si>
    <t>Rs. 1250.00 Cr.</t>
  </si>
  <si>
    <t>IVR D  (Withdrawn)</t>
  </si>
  <si>
    <t>https://infomericstorage.blob.core.windows.net/uploads/Pr_Alstrong_Enterprises_India_2apr25_648654c875.pdf</t>
  </si>
  <si>
    <t>https://www.infomerics.com/pressrelease/alstrong-enterprises-india-private-limited</t>
  </si>
  <si>
    <t>https://infomericstorage.blob.core.windows.net/uploads/pr_Kritika_Wires_26aug25_d4e7dcac45.pdf</t>
  </si>
  <si>
    <t>https://www.infomerics.com/pressrelease/kritika-wires-limited</t>
  </si>
  <si>
    <t>Rs. 56.50 Cr.</t>
  </si>
  <si>
    <t>Rs. 48.08 Cr.</t>
  </si>
  <si>
    <t>March 13, 2025</t>
  </si>
  <si>
    <t>https://infomericstorage.blob.core.windows.net/uploads/pr_gainup_industries_13mar25_4cd37707c7.pdf</t>
  </si>
  <si>
    <t>https://www.infomerics.com/pressrelease/gainup-industries-india-private-limited</t>
  </si>
  <si>
    <t>Rs. 44.41 Cr.</t>
  </si>
  <si>
    <t>Rs. 84.85 Cr.</t>
  </si>
  <si>
    <t>May 6, 2025</t>
  </si>
  <si>
    <t>https://infomericstorage.blob.core.windows.net/uploads/pr_MRMC_foods_6may25_377469ca3a.pdf</t>
  </si>
  <si>
    <t>https://www.infomerics.com/pressrelease/mrmc-foods-private-limited</t>
  </si>
  <si>
    <t>Rs. 101.20 Cr.</t>
  </si>
  <si>
    <t>August 19, 2025</t>
  </si>
  <si>
    <t>https://infomericstorage.blob.core.windows.net/uploads/Pr_Kandoi_Transport_19aug25_fa1857c3d3.pdf</t>
  </si>
  <si>
    <t>https://www.infomerics.com/pressrelease/kandoi-transport-limited</t>
  </si>
  <si>
    <t>Long-Term Bank Facilities</t>
  </si>
  <si>
    <t>Rs. 110.90 Cr. (Enhanced from Rs.58.40 crore)</t>
  </si>
  <si>
    <t>Rs. 89.10 Cr. (Enhanced from Rs.40.60 crore)</t>
  </si>
  <si>
    <t>Long-Term/Short Term Bank Facilities</t>
  </si>
  <si>
    <t>Rating reclassified under long term bank facility</t>
  </si>
  <si>
    <t>October 20, 2020</t>
  </si>
  <si>
    <t>https://infomericstorage.blob.core.windows.net/uploads/PR_Oplus_Casting_20_10_2020_69ddae8348.pdf</t>
  </si>
  <si>
    <t>https://www.infomerics.com/pressrelease/oplus-casting-private-limited</t>
  </si>
  <si>
    <t>Long-Term Bank Facility -Term Loan (Proposed)</t>
  </si>
  <si>
    <t>Provisional IVR BBB- (CE)  (Withdrawn)</t>
  </si>
  <si>
    <t>Long-Term Bank Facility-Cash Credit (Proposed)</t>
  </si>
  <si>
    <t>https://infomericstorage.blob.core.windows.net/uploads/pr_kotak_petroleum_8sep25_0db6bb5014.pdf</t>
  </si>
  <si>
    <t>https://www.infomerics.com/pressrelease/kotak-petroleum-llp</t>
  </si>
  <si>
    <t>Rs. 61.78 Cr.</t>
  </si>
  <si>
    <t>https://infomericstorage.blob.core.windows.net/uploads/pr_SBBIPL_20jan26_8e950e87ba.pdf</t>
  </si>
  <si>
    <t>https://www.infomerics.com/pressrelease/shree-banke-bihari-ispat-private-limited</t>
  </si>
  <si>
    <t>Rs. 27.76 Cr. (Reduced from Rs. 29.88 Crore)</t>
  </si>
  <si>
    <t>June 10, 2024</t>
  </si>
  <si>
    <t>https://infomericstorage.blob.core.windows.net/uploads/PR_Srivatsav_UED_10june24_7b369476fa.pdf</t>
  </si>
  <si>
    <t>https://www.infomerics.com/pressrelease/srivatsav-urban-estates--developers-private-limited-erstwhile-m-g-m-castings-private-limited</t>
  </si>
  <si>
    <t>--</t>
  </si>
  <si>
    <t>https://infomericstorage.blob.core.windows.net/uploads/pr_marda_industries_7july25_ac6f28c7a8.pdf</t>
  </si>
  <si>
    <t>https://www.infomerics.com/pressrelease/marda-industries-private-limited</t>
  </si>
  <si>
    <t>Rs. 1.35 Cr.</t>
  </si>
  <si>
    <t>Rs. 11.50 Cr.</t>
  </si>
  <si>
    <t>IVR C+ (INC)(Reaffirmed)</t>
  </si>
  <si>
    <t>https://infomericstorage.blob.core.windows.net/uploads/pr_scc_builders_22july25_e52e6a8986.pdf</t>
  </si>
  <si>
    <t>https://www.infomerics.com/pressrelease/scc-builders-private-limited</t>
  </si>
  <si>
    <t>Rs. 148.10 Cr.</t>
  </si>
  <si>
    <t>December 16, 2024</t>
  </si>
  <si>
    <t>https://infomericstorage.blob.core.windows.net/uploads/pr_Kalpataruvu_Spinning_16dec24_7ed0e20e60.pdf</t>
  </si>
  <si>
    <t>https://www.infomerics.com/pressrelease/kalpataruvu-spinning-mills-private-limited</t>
  </si>
  <si>
    <t>Rs. 49.13 Cr.</t>
  </si>
  <si>
    <t>https://infomericstorage.blob.core.windows.net/uploads/pr_ramnik_power_13nov25_ca768a8ea7.pdf</t>
  </si>
  <si>
    <t>https://www.infomerics.com/pressrelease/ramnik-power-and-alloys-private-limited</t>
  </si>
  <si>
    <t>IVR BBB- (Upgraded and Withdrawn)</t>
  </si>
  <si>
    <t>Rs. 102.18 Cr. (Reduced from Rs. 108.09 Crore)</t>
  </si>
  <si>
    <t>Long Term Fund Based Facilities - CECL Loan</t>
  </si>
  <si>
    <t>0.00 (Previously rated amount Rs. 0.22 crore)</t>
  </si>
  <si>
    <t>Long Term Fund Based Facilities - Equipment Loan</t>
  </si>
  <si>
    <t>Rs. 0.07 Cr. (Reduced from Rs. 0.14 Crore)</t>
  </si>
  <si>
    <t>IVR BBB- (Upgraded and Withdrawn</t>
  </si>
  <si>
    <t>Short Term Non-Fund Based Facilities -Bank Guarantee</t>
  </si>
  <si>
    <t>IVR A3 (Upgraded and Withdrawn)</t>
  </si>
  <si>
    <t>Short Term Non-Fund Based Facilities- Proposed Bank Guarantee</t>
  </si>
  <si>
    <t>0.00 (Previously rated amount Rs. 24.55 crore)</t>
  </si>
  <si>
    <t>https://infomericstorage.blob.core.windows.net/uploads/PR_RPP_Inf29_Oct2025_e71489f3ff.pdf</t>
  </si>
  <si>
    <t>https://www.infomerics.com/pressrelease/rpp-infra-projects-limited</t>
  </si>
  <si>
    <t>Rs. 288.52 Cr.</t>
  </si>
  <si>
    <t>IVR A2 (Upgraded &amp; Withdrawn)</t>
  </si>
  <si>
    <t>https://infomericstorage.blob.core.windows.net/uploads/Pr_G_Shankar_16may25_756aff1f72.pdf</t>
  </si>
  <si>
    <t>https://www.infomerics.com/pressrelease/g-shankar</t>
  </si>
  <si>
    <t>Rs. 232.00 Cr.</t>
  </si>
  <si>
    <t>Rs. 158.00 Cr.</t>
  </si>
  <si>
    <t>September 27, 2021</t>
  </si>
  <si>
    <t>https://infomericstorage.blob.core.windows.net/uploads/pr_chalice_realestate_27sept21_65acc65a9e.pdf</t>
  </si>
  <si>
    <t>https://www.infomerics.com/pressrelease/chalice-real-estate-llp</t>
  </si>
  <si>
    <t>Rs. 115.00 Cr.</t>
  </si>
  <si>
    <t>IVR BB (Reaffirmed and Withdrawn)</t>
  </si>
  <si>
    <t>Rs. 0.40 Cr.</t>
  </si>
  <si>
    <t>https://infomericstorage.blob.core.windows.net/uploads/pr_Rajkamal_Builders_Infra_29sep25_d72ce025da.pdf</t>
  </si>
  <si>
    <t>https://www.infomerics.com/pressrelease/rajkamal-builders-infrastructure-private-limited</t>
  </si>
  <si>
    <t>Rs. 32.25 Cr. (Enhanced from Rs.27.25 crore)</t>
  </si>
  <si>
    <t>Rs. 487.60 Cr. (Enhanced from Rs. 407.60 crore)</t>
  </si>
  <si>
    <t>https://infomericstorage.blob.core.windows.net/uploads/pr_saxena_marinetech_12jan26_fd3fcfa9d3.pdf</t>
  </si>
  <si>
    <t>https://www.infomerics.com/pressrelease/saxena-marine-tech-private-limited</t>
  </si>
  <si>
    <t>Rs. 52.30 Cr. (increased from Rs. 38.00 Cr.)</t>
  </si>
  <si>
    <t>Rs. 4.80 Cr.</t>
  </si>
  <si>
    <t>September 1, 2022</t>
  </si>
  <si>
    <t>https://infomericstorage.blob.core.windows.net/uploads/pr_pan_healthcare_1sep22_c6c1994fc1.pdf</t>
  </si>
  <si>
    <t>https://www.infomerics.com/pressrelease/pan-healthcare-private-limited-(phcpl)</t>
  </si>
  <si>
    <t>0.00 (Previously 15.00 Cr.)</t>
  </si>
  <si>
    <t>March 28, 2023</t>
  </si>
  <si>
    <t>https://infomericstorage.blob.core.windows.net/uploads/pr_GP_Petroleum_28mar23_9d5e7a3088.pdf</t>
  </si>
  <si>
    <t>https://www.infomerics.com/pressrelease/gp-petroleums-ltd</t>
  </si>
  <si>
    <t>Rs. 220.00 Cr.</t>
  </si>
  <si>
    <t>IVR BB/IVR A4; (INC)(Reaffirmed and withdrawn)</t>
  </si>
  <si>
    <t>October 9, 2020</t>
  </si>
  <si>
    <t>https://infomericstorage.blob.core.windows.net/uploads/PR_Cadchem_Laboratories_09_10_2010_6854ae11e9.pdf</t>
  </si>
  <si>
    <t>https://www.infomerics.com/pressrelease/cadchem-laboratories-limited</t>
  </si>
  <si>
    <t>Rs. 17.00 Cr.</t>
  </si>
  <si>
    <t>IVR D (Reaffirmed and Withdrawn)</t>
  </si>
  <si>
    <t>Rs. 3.25 Cr.</t>
  </si>
  <si>
    <t>https://infomericstorage.blob.core.windows.net/uploads/pr_GNSPL_16jan26_5099487c1a.pdf</t>
  </si>
  <si>
    <t>https://www.infomerics.com/pressrelease/ganjam-nagappa-and-son-private-limited</t>
  </si>
  <si>
    <t>Rs. 84.50 Cr.</t>
  </si>
  <si>
    <t>https://infomericstorage.blob.core.windows.net/uploads/Pr_Shri_Keshav_Cements_3apr25_4fe8693c4a.pdf</t>
  </si>
  <si>
    <t>https://www.infomerics.com/pressrelease/shri-keshav-cements-and-infra-limited</t>
  </si>
  <si>
    <t>Rs. 246.89 Cr. (Enhanced from Rs. 223.59 crore)</t>
  </si>
  <si>
    <t>Rs. 22.46 Cr.</t>
  </si>
  <si>
    <t>https://infomericstorage.blob.core.windows.net/uploads/pr_Platinum_Textiles_31mar25_c359ff4d20.pdf</t>
  </si>
  <si>
    <t>https://www.infomerics.com/pressrelease/platinum-textiles-limited</t>
  </si>
  <si>
    <t>Rs. 412.34 Cr.</t>
  </si>
  <si>
    <t>(Rs. 103.50 Cr.)</t>
  </si>
  <si>
    <t>https://infomericstorage.blob.core.windows.net/uploads/pr_Goa_Industrial_25jan23_a5d809768d.pdf</t>
  </si>
  <si>
    <t>https://www.infomerics.com/pressrelease/goa-industrial-development-corporation</t>
  </si>
  <si>
    <t>0.00 (Previously Rated 101.00 cr.)</t>
  </si>
  <si>
    <t>March 7, 2024</t>
  </si>
  <si>
    <t>https://infomericstorage.blob.core.windows.net/uploads/PR_RBA_07032024_48499d4557.pdf</t>
  </si>
  <si>
    <t>https://www.infomerics.com/pressrelease/rba-finance-private-limited</t>
  </si>
  <si>
    <t>IVR BB+ (Upgraded, removed from INC category and simultaneously Withdrawn)</t>
  </si>
  <si>
    <t>Long Term Fund Based Limit - Term Loans</t>
  </si>
  <si>
    <t>Rs. 0.00 Cr. (reduced from Rs.1.33 crore).</t>
  </si>
  <si>
    <t>Proposed Long Term Fund Based Limit - Cash Credit</t>
  </si>
  <si>
    <t>Rs. 13.67 Cr.</t>
  </si>
  <si>
    <t>April 9, 2025</t>
  </si>
  <si>
    <t>https://infomericstorage.blob.core.windows.net/uploads/Pr_Fabrimax_Engineering_9apr25_5b70fb618c.pdf</t>
  </si>
  <si>
    <t>https://www.infomerics.com/pressrelease/fabrimax-engineering-private-limited</t>
  </si>
  <si>
    <t>Rs. 22.24 Cr. (Reduced from Rs.24.00 crore)</t>
  </si>
  <si>
    <t>Short term Facilities</t>
  </si>
  <si>
    <t>Rs. 17.50 Cr.</t>
  </si>
  <si>
    <t>https://infomericstorage.blob.core.windows.net/uploads/Pr_Fabtech_Engineering_9apr25_069ab947f0.pdf</t>
  </si>
  <si>
    <t>https://www.infomerics.com/pressrelease/fabtech-engineering-private-limited</t>
  </si>
  <si>
    <t>Rs. 23.11 Cr. (Increased from Rs.19.50 crore)</t>
  </si>
  <si>
    <t>Rs. 43.25 Cr. (Increased from Rs.28.00 crore)</t>
  </si>
  <si>
    <t>https://infomericstorage.blob.core.windows.net/uploads/PR_Shree_Rupanadham_Steel20_Jan26_fbf13dcfab.pdf</t>
  </si>
  <si>
    <t>https://www.infomerics.com/pressrelease/shree-rupanadham-steel-private-limited</t>
  </si>
  <si>
    <t>Rs. 105.32 Cr. (Reduced from Rs. 118.61 Crore)</t>
  </si>
  <si>
    <t>February 5, 2024</t>
  </si>
  <si>
    <t>https://infomericstorage.blob.core.windows.net/uploads/pr_SKS_infraprojects_5feb24_c71bc24aa8.pdf</t>
  </si>
  <si>
    <t>https://www.infomerics.com/pressrelease/sks-infra-projects-private-limited</t>
  </si>
  <si>
    <t>Rs. 84.00 Cr.</t>
  </si>
  <si>
    <t>IVR A3 (Upgraded)(Withdrawn)</t>
  </si>
  <si>
    <t>IVR BBB- (Upgraded)(Withdrawn)</t>
  </si>
  <si>
    <t>May 3, 2023</t>
  </si>
  <si>
    <t>https://infomericstorage.blob.core.windows.net/uploads/pr_Vishnu_Chemicals_3may23_44c6babe31.pdf</t>
  </si>
  <si>
    <t>https://www.infomerics.com/pressrelease/vishnu-chemicals-limited-vcl</t>
  </si>
  <si>
    <t>Rs. 50.27 Cr.</t>
  </si>
  <si>
    <t>Long term Bank Facilities - CECL/GECL 2.0</t>
  </si>
  <si>
    <t>Rs. 35.59 Cr.</t>
  </si>
  <si>
    <t>Short term Bank Facilities - Standby Line of Credit</t>
  </si>
  <si>
    <t>Rs. 8.45 Cr.</t>
  </si>
  <si>
    <t>IVR A4+ (INC)(Withdrawn)</t>
  </si>
  <si>
    <t>Short term Bank Facilities - LC/BGs</t>
  </si>
  <si>
    <t>Long/Short term Bank Facilities (Proposed)</t>
  </si>
  <si>
    <t>Rs. 4.56 Cr.</t>
  </si>
  <si>
    <t>https://infomericstorage.blob.core.windows.net/uploads/pr_Vishnu_Barium_3may23_0f340a765b.pdf</t>
  </si>
  <si>
    <t>https://www.infomerics.com/pressrelease/vishnu-barium-private-limited</t>
  </si>
  <si>
    <t>Rs. 77.90 Cr.</t>
  </si>
  <si>
    <t>Long term Bank Facilities - CECL</t>
  </si>
  <si>
    <t>Rs. 0.39 Cr.</t>
  </si>
  <si>
    <t>Rs. 28.90 Cr.</t>
  </si>
  <si>
    <t>Short term Bank Facilities - LC</t>
  </si>
  <si>
    <t>Rs. 1.96 Cr.</t>
  </si>
  <si>
    <t>March 25, 2025</t>
  </si>
  <si>
    <t>https://infomericstorage.blob.core.windows.net/uploads/Pr_Indian_Sucrose_25mar25_ca2f6695f3.pdf</t>
  </si>
  <si>
    <t>https://www.infomerics.com/pressrelease/indian-sucrose-limited</t>
  </si>
  <si>
    <t>Long Term/ Short Term Bank Facility</t>
  </si>
  <si>
    <t>Rs. 50.00 Cr. (enhanced from Rs. 20.00 crore) (fully proposed)</t>
  </si>
  <si>
    <t>IVR BBB-/ IVR A3 (Upgraded)</t>
  </si>
  <si>
    <t>https://infomericstorage.blob.core.windows.net/uploads/pr_amulya_seafoods_18june25_c20d66c980.pdf</t>
  </si>
  <si>
    <t>https://www.infomerics.com/pressrelease/amulya-sea-foods</t>
  </si>
  <si>
    <t>Rs. 1.92 Cr.</t>
  </si>
  <si>
    <t>Short term Bank Facilities - PC/PCFC</t>
  </si>
  <si>
    <t>Short term Bank Facilities - FBN/FBP/FB D/AACB/PSFC</t>
  </si>
  <si>
    <t>January 30, 2025</t>
  </si>
  <si>
    <t>https://infomericstorage.blob.core.windows.net/uploads/pr_sooriya_hospital_30jan25_e132c39f82.pdf</t>
  </si>
  <si>
    <t>https://www.infomerics.com/pressrelease/sooriya-hospital</t>
  </si>
  <si>
    <t>Rs. 393.51 Cr. (enhanced from Rs. 178.84 Crore)</t>
  </si>
  <si>
    <t>https://infomericstorage.blob.core.windows.net/uploads/Pr_Spinora_Tiles_9may25_8e6a7c8a47.pdf</t>
  </si>
  <si>
    <t>https://www.infomerics.com/pressrelease/spinora-tiles-private-limited</t>
  </si>
  <si>
    <t>Rs. 13.54 Cr.</t>
  </si>
  <si>
    <t>Rs. 1.75 Cr.</t>
  </si>
  <si>
    <t>January 18, 2023</t>
  </si>
  <si>
    <t>https://infomericstorage.blob.core.windows.net/uploads/pr_Marudhar_Rocks_18jan23_4dd58245b1.pdf</t>
  </si>
  <si>
    <t>https://www.infomerics.com/pressrelease/marudhar-rocks-international-private-limited</t>
  </si>
  <si>
    <t>Rs. 67.50 Cr.</t>
  </si>
  <si>
    <t>IVR BBB (Reaffirmed &amp; Withdrawn)</t>
  </si>
  <si>
    <t>IVR A3+ (Reaffirmed &amp; Withdrawn)</t>
  </si>
  <si>
    <t>https://infomericstorage.blob.core.windows.net/uploads/pr_Dhosa_Chandaneswar_30apr25_8870bf8fdc.pdf</t>
  </si>
  <si>
    <t>https://www.infomerics.com/pressrelease/dhosa-chandaneswar-bratyajana-samity</t>
  </si>
  <si>
    <t>Rs. 13.15 Cr.</t>
  </si>
  <si>
    <t>https://infomericstorage.blob.core.windows.net/uploads/pr_indian_products_13mar25_69ebccfbaa.pdf</t>
  </si>
  <si>
    <t>https://www.infomerics.com/pressrelease/indian-products-private-limited-(ippl)</t>
  </si>
  <si>
    <t>Long /Short Term Bank Facilities</t>
  </si>
  <si>
    <t>IVR BBB-/IVR A3; (Reaffirmed)(Withdrawn)</t>
  </si>
  <si>
    <t>Rs. 225.00 Cr.</t>
  </si>
  <si>
    <t>IVR A3 (Reaffirmed)(Withdrawn)</t>
  </si>
  <si>
    <t>https://infomericstorage.blob.core.windows.net/uploads/pr_Debabrata_Behera_6july22_f67dd554a5.pdf</t>
  </si>
  <si>
    <t>https://www.infomerics.com/pressrelease/debabrata-behera</t>
  </si>
  <si>
    <t>Rs. 10.17 Cr.</t>
  </si>
  <si>
    <t>https://infomericstorage.blob.core.windows.net/uploads/pr_Shapoorji_Pallonji_Company_1apr2025_31633f2480.pdf</t>
  </si>
  <si>
    <t>https://www.infomerics.com/pressrelease/shapoorji-pallonji-and-company-private-limited</t>
  </si>
  <si>
    <t>Rs. 2256.67 Cr. (Reduced from Rs. 3217.50 Crore)</t>
  </si>
  <si>
    <t>Long Term/ Short Term Bank Facilities - Fund based (including proposed)</t>
  </si>
  <si>
    <t>Rs. 2743.33 Cr. (Enhanced from Rs.1782.50 Crore)</t>
  </si>
  <si>
    <t>IVR BBB/IVR A3+; (Reaffirmed)</t>
  </si>
  <si>
    <t>Long Term/ Short Term Bank Facilities - Non fund based (including proposed)</t>
  </si>
  <si>
    <t>Rs. 15,000.00 Cr.</t>
  </si>
  <si>
    <t>November 7, 2025</t>
  </si>
  <si>
    <t>https://infomericstorage.blob.core.windows.net/uploads/pr_ramkrishna_cotspin_7nov25_4380a5cdec.pdf</t>
  </si>
  <si>
    <t>https://www.infomerics.com/pressrelease/ramkrishna-cotspin-private-limited</t>
  </si>
  <si>
    <t>Rs. 56.98 Cr.</t>
  </si>
  <si>
    <t>July 11, 2025</t>
  </si>
  <si>
    <t>https://infomericstorage.blob.core.windows.net/uploads/pr_PVR_spinning_11july25_01e6beeba4.pdf</t>
  </si>
  <si>
    <t>https://www.infomerics.com/pressrelease/pvr-spinning-and-weaving-limited</t>
  </si>
  <si>
    <t>Rs. 36.00 Cr.</t>
  </si>
  <si>
    <t>https://infomericstorage.blob.core.windows.net/uploads/pr_nilaseafoods_28mar25_3108a0b4ae.pdf</t>
  </si>
  <si>
    <t>https://www.infomerics.com/pressrelease/nila-sea-foods-exports-(nsfe)</t>
  </si>
  <si>
    <t>Rs. 93.00 Cr.</t>
  </si>
  <si>
    <t>https://infomericstorage.blob.core.windows.net/uploads/pr_exim_logistics_8dec25_2bc38f5394.pdf</t>
  </si>
  <si>
    <t>https://www.infomerics.com/pressrelease/exim-logistics-private-limited</t>
  </si>
  <si>
    <t>Rs. 54.20 Cr. (reduced from Rs. 59.35 Cr.)</t>
  </si>
  <si>
    <t>Rs. 14.30 (enhanced from Rs. 9.15 Cr., including proposed limit of Rs. 2.30 Cr.)</t>
  </si>
  <si>
    <t>https://infomericstorage.blob.core.windows.net/uploads/pr_perfect_megastructures_16july25_4a190f7ee5.pdf</t>
  </si>
  <si>
    <t>https://www.infomerics.com/pressrelease/perfect-megastructures-private-limited</t>
  </si>
  <si>
    <t>Nil (Previous rated amount Rs.10.00 Crore)</t>
  </si>
  <si>
    <t>December 30, 2024</t>
  </si>
  <si>
    <t>https://infomericstorage.blob.core.windows.net/uploads/pr_Sanaka_Educational_30dec24_02ad3508dc.pdf</t>
  </si>
  <si>
    <t>https://www.infomerics.com/pressrelease/sanaka-educational-trust</t>
  </si>
  <si>
    <t>Rs. 159.19 Cr. (reduced from Rs. 164.78 Cr.)</t>
  </si>
  <si>
    <t>Rs. 65.00 Cr. (enhanced from Rs. 10.25 Cr.)</t>
  </si>
  <si>
    <t>May 7, 2021</t>
  </si>
  <si>
    <t>https://infomericstorage.blob.core.windows.net/uploads/PR_Dharamraj_Contracts_Withdrawal_07_05_2021_c1e77ee40b.pdf</t>
  </si>
  <si>
    <t>https://www.infomerics.com/pressrelease/dharamraj-contracts-india-private-limited</t>
  </si>
  <si>
    <t>IVR A4+(Reaffirmed and Withdrawn)</t>
  </si>
  <si>
    <t>June 19, 2023</t>
  </si>
  <si>
    <t>https://infomericstorage.blob.core.windows.net/uploads/pr_HMA_Agro_19jun23_a6ebbdfc46.pdf</t>
  </si>
  <si>
    <t>https://www.infomerics.com/pressrelease/hma-agro-industries-limited</t>
  </si>
  <si>
    <t>Rs. 300.00 Cr.</t>
  </si>
  <si>
    <t>IVR BBB+ (INC)(Reaffirmed and Withdrawn)</t>
  </si>
  <si>
    <t>April 23, 2025</t>
  </si>
  <si>
    <t>https://infomericstorage.blob.core.windows.net/uploads/pr_parinee_shelters_23apr25_945cd7c62a.pdf</t>
  </si>
  <si>
    <t>https://www.infomerics.com/pressrelease/parinee-shelters-private-limited</t>
  </si>
  <si>
    <t>Long Term Instrument - Proposed Non-Convertible Debentures</t>
  </si>
  <si>
    <t>Rs. 199.00 Cr.</t>
  </si>
  <si>
    <t>https://infomericstorage.blob.core.windows.net/uploads/pr_parinee_realtors_23apr25_49f96845b2.pdf</t>
  </si>
  <si>
    <t>https://www.infomerics.com/pressrelease/parinee-realtors-private-limited</t>
  </si>
  <si>
    <t>Rs. 101.00 Cr.</t>
  </si>
  <si>
    <t>September 29, 2020</t>
  </si>
  <si>
    <t>https://infomericstorage.blob.core.windows.net/uploads/PR_River_Rose_Venture_29_09_2020_0e89ddd05e.pdf</t>
  </si>
  <si>
    <t>https://www.infomerics.com/pressrelease/river-rose-venture-llp</t>
  </si>
  <si>
    <t>Rs. 105.00  Cr.</t>
  </si>
  <si>
    <t>March 24, 2025</t>
  </si>
  <si>
    <t>https://infomericstorage.blob.core.windows.net/uploads/pr_shreyash_aluminium_24mar25_d81c155714.pdf</t>
  </si>
  <si>
    <t>https://www.infomerics.com/pressrelease/shreyash-aluminium--alloys-private-limited</t>
  </si>
  <si>
    <t>IVR BBB-/IVR A3; (Reaffirmed)</t>
  </si>
  <si>
    <t>Rs. 23.00 Cr. (reduced from Rs. 38.00 Cr.)</t>
  </si>
  <si>
    <t>https://infomericstorage.blob.core.windows.net/uploads/Pr_Sampann_Utpadan_4july25_e15b5f0c92.pdf</t>
  </si>
  <si>
    <t>https://www.infomerics.com/pressrelease/sampann-utpadan-india-limited-suil-formerly-known-as-sepower-limited</t>
  </si>
  <si>
    <t>Rs. 16.21 Cr.</t>
  </si>
  <si>
    <t>IVR BB (Reaffirmed)(Withdrawn)</t>
  </si>
  <si>
    <t>Short Term Bank facilities</t>
  </si>
  <si>
    <t>IVR A4 (Reaffirmed) (Withdrawn)</t>
  </si>
  <si>
    <t>https://infomericstorage.blob.core.windows.net/uploads/Pr_Baba_Kailashpati_8may25_45c16babc9.pdf</t>
  </si>
  <si>
    <t>https://www.infomerics.com/pressrelease/baba-kailashpati-agro-processing-private-limited</t>
  </si>
  <si>
    <t>Rs. 17.18 Cr.</t>
  </si>
  <si>
    <t>https://infomericstorage.blob.core.windows.net/uploads/PR_Meenakshi_Ammal_Trust_02_Dec25_c5d3741220.pdf</t>
  </si>
  <si>
    <t>https://www.infomerics.com/pressrelease/meenakshi-ammal-trust</t>
  </si>
  <si>
    <t>Long/ Short Term Bank Facilities</t>
  </si>
  <si>
    <t>IVR B+/IVR A4; (INC) (Downgraded &amp; Reaffirmed)</t>
  </si>
  <si>
    <t>https://infomericstorage.blob.core.windows.net/uploads/pr_jayanti_super_construction_17june25_a2f826b589.pdf</t>
  </si>
  <si>
    <t>https://www.infomerics.com/pressrelease/jayanti-super-construction-private-limited</t>
  </si>
  <si>
    <t>Long/Short Term Non- Fund Based Bank Facility - Bank Guarantee</t>
  </si>
  <si>
    <t>Rs. 143.00 Cr.</t>
  </si>
  <si>
    <t>IVR B+/IVR A4; (INC)(Downgraded/Reaffirmed)</t>
  </si>
  <si>
    <t>IVR BB+ (ISSUER NOT COOPERATING)</t>
  </si>
  <si>
    <t>Long/Short Term Non-Fund Based Bank Facility - Bank Guarantee</t>
  </si>
  <si>
    <t>IVR BB+/IVR A4+; (ISSUER NOT COOPERATING)</t>
  </si>
  <si>
    <t>https://infomericstorage.blob.core.windows.net/uploads/pr_bharat_realty_28may25_ff463e5537.pdf</t>
  </si>
  <si>
    <t>https://www.infomerics.com/pressrelease/bharat-realty-venture-private-limited</t>
  </si>
  <si>
    <t>Rs. 485.80 Cr.</t>
  </si>
  <si>
    <t>Long Term Bank Facilities - Lease Rental Discounting</t>
  </si>
  <si>
    <t>Rs. 30.80 Cr.</t>
  </si>
  <si>
    <t>Short term Bank Facilities - Overdraft</t>
  </si>
  <si>
    <t>IVR A3+ (Assigned)</t>
  </si>
  <si>
    <t>September 13, 2024</t>
  </si>
  <si>
    <t>https://infomericstorage.blob.core.windows.net/uploads/pr_Davanam_Jewellers_13sep24_db259badcb.pdf</t>
  </si>
  <si>
    <t>https://www.infomerics.com/pressrelease/davanam-jewellers-private-limited</t>
  </si>
  <si>
    <t>December 20, 2021</t>
  </si>
  <si>
    <t>https://infomericstorage.blob.core.windows.net/uploads/pr_sri_anagha_refineries_20dec21_b9e9070d87.pdf</t>
  </si>
  <si>
    <t>https://www.infomerics.com/pressrelease/sri-anagha-refineries-private-limited</t>
  </si>
  <si>
    <t>Rs. 14.85 Cr.</t>
  </si>
  <si>
    <t>135.15 Cr.</t>
  </si>
  <si>
    <t>https://infomericstorage.blob.core.windows.net/uploads/Pr_Suncity_Metals_19may25_cd41a82f5e.pdf</t>
  </si>
  <si>
    <t>https://www.infomerics.com/pressrelease/suncity-metals-and-tubes-private-limited-erstwhile-suncity-sheets-private-limited</t>
  </si>
  <si>
    <t>Rs. 257.86 Cr. (Enhanced from Rs.222.30 crore)</t>
  </si>
  <si>
    <t>Rs. 184.00 Cr. (Enhanced from Rs.161.00 crore)</t>
  </si>
  <si>
    <t>https://infomericstorage.blob.core.windows.net/uploads/Pr_Baliraja_Sakhar_18june25_ae656195bc.pdf</t>
  </si>
  <si>
    <t>https://www.infomerics.com/pressrelease/baliraja-sakhar-karkhana-limited</t>
  </si>
  <si>
    <t>https://infomericstorage.blob.core.windows.net/uploads/Pr_Udit_Pathways_28mar25_33c7812177.pdf</t>
  </si>
  <si>
    <t>https://www.infomerics.com/pressrelease/udit-pathways-private-limited</t>
  </si>
  <si>
    <t>Rs. 9.07 Cr.</t>
  </si>
  <si>
    <t>November 28, 2024</t>
  </si>
  <si>
    <t>https://infomericstorage.blob.core.windows.net/uploads/Pr_Agriwise_finserv_28nov24_24ffc3e201.pdf</t>
  </si>
  <si>
    <t>https://www.infomerics.com/pressrelease/agriwise-finserv-limited-(erstwhile-staragri-finance-limited)</t>
  </si>
  <si>
    <t>Rs. 52.67 Cr.</t>
  </si>
  <si>
    <t>Rs. 47.33 Cr.</t>
  </si>
  <si>
    <t>Proposed  Non-Convertible Debentures</t>
  </si>
  <si>
    <t>https://infomericstorage.blob.core.windows.net/uploads/Pr_Rewa_Pathways_28mar25_bb77260b27.pdf</t>
  </si>
  <si>
    <t>https://www.infomerics.com/pressrelease/rewa-pathways-private-limited-(rppl)</t>
  </si>
  <si>
    <t>Rs. 6.33 Cr.</t>
  </si>
  <si>
    <t>January 15, 2025</t>
  </si>
  <si>
    <t>https://infomericstorage.blob.core.windows.net/uploads/Pr_Uttam_Industrial_15jan25_bfc44f1034.pdf</t>
  </si>
  <si>
    <t>https://www.infomerics.com/pressrelease/uttam-industrial-engineering-private-limited</t>
  </si>
  <si>
    <t>Rs. 3.16 Cr.</t>
  </si>
  <si>
    <t>December 14, 2022</t>
  </si>
  <si>
    <t>https://infomericstorage.blob.core.windows.net/uploads/pr_PHDL_14dec22_421b0b6cf5.pdf</t>
  </si>
  <si>
    <t>https://www.infomerics.com/pressrelease/poddar-housing-and-development-limited</t>
  </si>
  <si>
    <t>Nil (Previous rated amount Rs. 18.72 Crores)</t>
  </si>
  <si>
    <t>June 17, 2022</t>
  </si>
  <si>
    <t>https://infomericstorage.blob.core.windows.net/uploads/pr_Nivaya_Resources_17june22_2390e1c08e.pdf</t>
  </si>
  <si>
    <t>https://www.infomerics.com/pressrelease/nivaya-resources-private-limited-(formerly-known-as-gp-global-energy-pvt-ltd)</t>
  </si>
  <si>
    <t>February 2, 2024</t>
  </si>
  <si>
    <t>https://infomericstorage.blob.core.windows.net/uploads/pr_New_Horizons_Asphalt_2feb24_fa4264ad28.pdf</t>
  </si>
  <si>
    <t>https://www.infomerics.com/pressrelease/new-horizons-asphalt-private-limited-(formerly-gp-global-asphalt-pvt-ltd)</t>
  </si>
  <si>
    <t>February 20, 2024</t>
  </si>
  <si>
    <t>https://infomericstorage.blob.core.windows.net/uploads/pr_Shree_Krishna_Paper_Mills_20feb24_70b614e4de.pdf</t>
  </si>
  <si>
    <t>https://www.infomerics.com/pressrelease/shree-krishna-paper-mills-industries-limited</t>
  </si>
  <si>
    <t>Rs. 19.53 Cr.</t>
  </si>
  <si>
    <t>Rs. 5.47 Cr.</t>
  </si>
  <si>
    <t>September 21, 2020</t>
  </si>
  <si>
    <t>https://infomericstorage.blob.core.windows.net/uploads/PR_Brilliant_Foundation_21_09_2020_e8d32c3946.pdf</t>
  </si>
  <si>
    <t>https://www.infomerics.com/pressrelease/brilliant-foundation</t>
  </si>
  <si>
    <t>Provisional IVR BBB-  (Withdrawn)</t>
  </si>
  <si>
    <t>February 4, 2026</t>
  </si>
  <si>
    <t>https://infomericstorage.blob.core.windows.net/uploads/pr_arunachal_timber_4feb26_71e7cc3931.pdf</t>
  </si>
  <si>
    <t>https://www.infomerics.com/pressrelease/arunachal-timber-traders-private-limited</t>
  </si>
  <si>
    <t>November 11, 2022</t>
  </si>
  <si>
    <t>https://infomericstorage.blob.core.windows.net/uploads/pr_GMR_Aviation_11nov22_0079a7accd.pdf</t>
  </si>
  <si>
    <t>https://www.infomerics.com/pressrelease/gmr-aviation-private-limited</t>
  </si>
  <si>
    <t>Long Term Fund Based Facilities</t>
  </si>
  <si>
    <t>July 24, 2021</t>
  </si>
  <si>
    <t>https://infomericstorage.blob.core.windows.net/uploads/pr_vikas_telecom_july24_2021_a4d3a1011f.pdf</t>
  </si>
  <si>
    <t>https://www.infomerics.com/pressrelease/vikas-telecom-private-limited</t>
  </si>
  <si>
    <t>Proposed Long Term Bank Facility Fund Based - Term Loan</t>
  </si>
  <si>
    <t>Rs. 652.00 Cr.</t>
  </si>
  <si>
    <t>https://infomericstorage.blob.core.windows.net/uploads/Pr_PMR_Construction_3july25_9283f7074e.pdf</t>
  </si>
  <si>
    <t>https://www.infomerics.com/pressrelease/pmr-construction-company</t>
  </si>
  <si>
    <t>October 21, 2021</t>
  </si>
  <si>
    <t>https://infomericstorage.blob.core.windows.net/uploads/pr_Taneja_Aerospace_Aviation_Ltd_b16ce21d9e.pdf</t>
  </si>
  <si>
    <t>https://www.infomerics.com/pressrelease/taneja-aerospace-and-aviation-ltd</t>
  </si>
  <si>
    <t>Long Term Fund based facilities- Cash Credit</t>
  </si>
  <si>
    <t>Rs 4.75 Cr</t>
  </si>
  <si>
    <t>Long Term Fund based facilities- Term Loan</t>
  </si>
  <si>
    <t>Rs 8.35 Cr</t>
  </si>
  <si>
    <t>Short Term Non-Fund based facilities- Bank Guarantee</t>
  </si>
  <si>
    <t>Rs 11. 00 Cr</t>
  </si>
  <si>
    <t>https://infomericstorage.blob.core.windows.net/uploads/pr_Anusaya_Poly_Products_1apr25_8aa7a0f7c2.pdf</t>
  </si>
  <si>
    <t>https://www.infomerics.com/pressrelease/anusaya-poly-products-industries</t>
  </si>
  <si>
    <t>Rs. 12.24 Cr.</t>
  </si>
  <si>
    <t>https://infomericstorage.blob.core.windows.net/uploads/pr_Scientific_Security_9nov22_6835febfa8.pdf</t>
  </si>
  <si>
    <t>https://www.infomerics.com/pressrelease/scientific-security-management-services-private-limited-ssms</t>
  </si>
  <si>
    <t>Rs. 1.38 Cr.</t>
  </si>
  <si>
    <t>IVR BBB- (Revised &amp; Withdrawn)</t>
  </si>
  <si>
    <t>IVR A3 (Revised &amp; Witthdrawn)</t>
  </si>
  <si>
    <t>February 3, 2026</t>
  </si>
  <si>
    <t>https://infomericstorage.blob.core.windows.net/uploads/pr_KLA_India_Public_3feb26_c97045e0b0.pdf</t>
  </si>
  <si>
    <t>https://www.infomerics.com/pressrelease/kla-india-public-limited</t>
  </si>
  <si>
    <t>Rs. 2.86 Cr.</t>
  </si>
  <si>
    <t>Rs. 28.63 Cr.</t>
  </si>
  <si>
    <t>February 2, 2026</t>
  </si>
  <si>
    <t>https://infomericstorage.blob.core.windows.net/uploads/pr_fastbuild_blocks_2feb26_aff56501a6.pdf</t>
  </si>
  <si>
    <t>https://www.infomerics.com/pressrelease/fastbuild-blocks-private-limited</t>
  </si>
  <si>
    <t>Rs. 14.75 Cr.</t>
  </si>
  <si>
    <t>https://infomericstorage.blob.core.windows.net/uploads/PR_Rushil_Decor02_Jan26_c3bb22c15f.pdf</t>
  </si>
  <si>
    <t>https://www.infomerics.com/pressrelease/rushil-decor-limited</t>
  </si>
  <si>
    <t>Rs. 181.99 Cr. (Reduced from Rs. 196.94 Crore)</t>
  </si>
  <si>
    <t>https://infomericstorage.blob.core.windows.net/uploads/pr_safeco_hygiene_8july25_72e952ed55.pdf</t>
  </si>
  <si>
    <t>https://www.infomerics.com/pressrelease/safeco-hygiene-films-private-limited</t>
  </si>
  <si>
    <t>Rs. 8.22 Cr.</t>
  </si>
  <si>
    <t>Rs. 1.05 Cr.</t>
  </si>
  <si>
    <t>September 16, 2020</t>
  </si>
  <si>
    <t>https://infomericstorage.blob.core.windows.net/uploads/PR_KIL_16_09_2020_8c77927f55.pdf</t>
  </si>
  <si>
    <t>https://www.infomerics.com/pressrelease/khadim-india-limited</t>
  </si>
  <si>
    <t>Commercial Paper Programme (Earmarked out of current tied-up fund based working capital limits)</t>
  </si>
  <si>
    <t>IVR A1 (Reaffirmed and Withdrawn)</t>
  </si>
  <si>
    <t>February 24, 2025</t>
  </si>
  <si>
    <t>https://infomericstorage.blob.core.windows.net/uploads/pr_future_enterprises_24feb25_6f6b64b1a6.pdf</t>
  </si>
  <si>
    <t>https://www.infomerics.com/pressrelease/future-enterprises-limited-</t>
  </si>
  <si>
    <t>April 6, 2022</t>
  </si>
  <si>
    <t>https://infomericstorage.blob.core.windows.net/uploads/pr_Khandelwal_Jewellers_06apr22_3fed17f7c4.pdf</t>
  </si>
  <si>
    <t>https://www.infomerics.com/pressrelease/khandelwal-jewellers-(akola)-pvt-ltd</t>
  </si>
  <si>
    <t>Rs. 24.18 Cr.</t>
  </si>
  <si>
    <t>Rs. 0.82 Cr.</t>
  </si>
  <si>
    <t>IVR BB+/IVR A4+; (INC)(Reaffirmed and Withdrawn)</t>
  </si>
  <si>
    <t>Proposed Bank Facilities - Long Term/Short Term</t>
  </si>
  <si>
    <t>IVR BB+/IVR A4+; (INC)(Reaffirmed)</t>
  </si>
  <si>
    <t>https://infomericstorage.blob.core.windows.net/uploads/pr_KGN_Electricals_29aug25_dd3d5c0c69.pdf</t>
  </si>
  <si>
    <t>https://www.infomerics.com/pressrelease/kgn-electricals</t>
  </si>
  <si>
    <t>May 13, 2025</t>
  </si>
  <si>
    <t>https://infomericstorage.blob.core.windows.net/uploads/pr_Shree_Cars_13may25_65869ae066.pdf</t>
  </si>
  <si>
    <t>https://www.infomerics.com/pressrelease/shree-cars-private-limited</t>
  </si>
  <si>
    <t>Rs. 16.46 Cr.</t>
  </si>
  <si>
    <t>Rs. 0.30 Cr.</t>
  </si>
  <si>
    <t>https://infomericstorage.blob.core.windows.net/uploads/PR_SD_Poly_23_Oct25_c87aebcf8c.pdf</t>
  </si>
  <si>
    <t>https://www.infomerics.com/pressrelease/s-d-polytech-private-limited</t>
  </si>
  <si>
    <t>Rs. 112.00 Cr.  (Increased from Rs. 111.42 crore)</t>
  </si>
  <si>
    <t>March 29, 2025</t>
  </si>
  <si>
    <t>https://infomericstorage.blob.core.windows.net/uploads/pr_Sunil_Kumar_Agrawal_LLP_29mar25_540240ff07.pdf</t>
  </si>
  <si>
    <t>https://www.infomerics.com/pressrelease/sunil-kumar-agarwal-llp</t>
  </si>
  <si>
    <t>Rs. 53.20 Cr.</t>
  </si>
  <si>
    <t>Rs. 111.80 Cr.</t>
  </si>
  <si>
    <t>https://infomericstorage.blob.core.windows.net/uploads/pr_surya_processors_3feb26_dca4f52615.pdf</t>
  </si>
  <si>
    <t>https://www.infomerics.com/pressrelease/surya-processors-private-limited</t>
  </si>
  <si>
    <t>Rs. 138.00 Cr.</t>
  </si>
  <si>
    <t>February 7, 2023</t>
  </si>
  <si>
    <t>https://infomericstorage.blob.core.windows.net/uploads/pr_Mili_Steels_7feb23_11270b7c08.pdf</t>
  </si>
  <si>
    <t>https://www.infomerics.com/pressrelease/mili-steels-private-limited-(mspl)</t>
  </si>
  <si>
    <t>Rs. 20.58 Cr.</t>
  </si>
  <si>
    <t>IVR A4 ((Reaffirmed and Withdrawn)</t>
  </si>
  <si>
    <t>https://infomericstorage.blob.core.windows.net/uploads/pr_Hill_Brow_29mar25_cee06aa646.pdf</t>
  </si>
  <si>
    <t>https://www.infomerics.com/pressrelease/hill-brow-metallics-and-construction-private-limited</t>
  </si>
  <si>
    <t>Rs. 12.50 Cr.</t>
  </si>
  <si>
    <t>Rs. 42.50 Cr.</t>
  </si>
  <si>
    <t>December 5, 2024</t>
  </si>
  <si>
    <t>https://infomericstorage.blob.core.windows.net/uploads/Pr_Sagar_Asia_5dec24_0572ac4d3f.pdf</t>
  </si>
  <si>
    <t>https://www.infomerics.com/pressrelease/sagar-asia-private-limited</t>
  </si>
  <si>
    <t>Rs. 118.00 Cr. (includes proposed facility of Rs.42.57 Cr)</t>
  </si>
  <si>
    <t>https://infomericstorage.blob.core.windows.net/uploads/Rev_pr_siddhi_vinayak_20mar25_8655ffeef8.pdf</t>
  </si>
  <si>
    <t>https://www.infomerics.com/pressrelease/siddhi-vinayak-himghar-private-limited</t>
  </si>
  <si>
    <t>Rs. 14.38 Cr.</t>
  </si>
  <si>
    <t>Rs. 0.21 Cr.</t>
  </si>
  <si>
    <t>https://infomericstorage.blob.core.windows.net/uploads/pr_Riddhi_Siddhi_Cold_20mar25_2fb974983c.pdf</t>
  </si>
  <si>
    <t>https://www.infomerics.com/pressrelease/riddhi-siddhi-cold-storage-private-limited</t>
  </si>
  <si>
    <t>Rs. 20.69 Cr.</t>
  </si>
  <si>
    <t>https://infomericstorage.blob.core.windows.net/uploads/Pr_Siddhant_Vedant_Cold_12mar25_7aa679d9d5.pdf</t>
  </si>
  <si>
    <t>https://www.infomerics.com/pressrelease/siddhant-vedant-cold-storage-private-limited</t>
  </si>
  <si>
    <t>Rs. 15.74 Cr.</t>
  </si>
  <si>
    <t>IVR D (ISSUER NOT COOPERATING) (Reaffirmed)</t>
  </si>
  <si>
    <t>https://infomericstorage.blob.core.windows.net/uploads/Pr_Rithwik_Projects_16june25_0932a7e117.pdf</t>
  </si>
  <si>
    <t>https://www.infomerics.com/pressrelease/rithwik-projects-private-limited</t>
  </si>
  <si>
    <t>Rs. 490.85 Cr. (reduced from Rs. 537.81 crore)</t>
  </si>
  <si>
    <t>IVR A- (Reaffirmed) (Withdrawn)</t>
  </si>
  <si>
    <t>Rs. 2010.07 Cr. (reduced from Rs.2098.57 crore)</t>
  </si>
  <si>
    <t>IVR A1 (Reaffirmed) (Withdrawn)</t>
  </si>
  <si>
    <t>March 17, 2025</t>
  </si>
  <si>
    <t>https://infomericstorage.blob.core.windows.net/uploads/pr_supreet_chemicals_17mar25_9377e48c6c.pdf</t>
  </si>
  <si>
    <t>https://www.infomerics.com/pressrelease/supreet-chemicals-private-limited</t>
  </si>
  <si>
    <t>September 9, 2020</t>
  </si>
  <si>
    <t>https://infomericstorage.blob.core.windows.net/uploads/PR_Gulf_Petrochem_FZC_09_09_2020_d855ccd2a7.pdf</t>
  </si>
  <si>
    <t>https://www.infomerics.com/pressrelease/gulf-petrochem-fzc</t>
  </si>
  <si>
    <t>IVR BB [Is](Withdrawn)</t>
  </si>
  <si>
    <t>https://infomericstorage.blob.core.windows.net/uploads/pr_dhunseri_ventures_11july25_158ccda224.pdf</t>
  </si>
  <si>
    <t>https://www.infomerics.com/pressrelease/dhunseri-ventures-limited-(erstwhile-dhunseri-petrochem-limited)</t>
  </si>
  <si>
    <t>https://infomericstorage.blob.core.windows.net/uploads/pr_Bajrang_Alliance_28mar25_3a470f633e.pdf</t>
  </si>
  <si>
    <t>https://www.infomerics.com/pressrelease/shri-bajrang-alliance-limited</t>
  </si>
  <si>
    <t>IVR BBB</t>
  </si>
  <si>
    <t>March 11, 2025</t>
  </si>
  <si>
    <t>https://infomericstorage.blob.core.windows.net/uploads/pr_Jay_Formulations_11mar25_d76501d76d.pdf</t>
  </si>
  <si>
    <t>https://www.infomerics.com/pressrelease/jay-formulations-limited-(jfl)</t>
  </si>
  <si>
    <t>Rs. 33.80 Cr.</t>
  </si>
  <si>
    <t>Rs. 16.25 Cr.</t>
  </si>
  <si>
    <t>https://infomericstorage.blob.core.windows.net/uploads/Pr_ATS_Infrabuild_12aug25_b202fc27af.pdf</t>
  </si>
  <si>
    <t>https://www.infomerics.com/pressrelease/ats-infrabuild-private-limited</t>
  </si>
  <si>
    <t>Long Term Instrument - Non-Convertible Debentures</t>
  </si>
  <si>
    <t>February 22, 2023</t>
  </si>
  <si>
    <t>https://infomericstorage.blob.core.windows.net/uploads/pr_Shyam_Infra_22feb23_3753a6a0a3.pdf</t>
  </si>
  <si>
    <t>https://www.infomerics.com/pressrelease/shyam-infra-nirman-private-limited-erstwhile-shyamsree-infrastructure-private-limited</t>
  </si>
  <si>
    <t>IVR BB- (Reaffirmed and withdrawn)</t>
  </si>
  <si>
    <t>Long Term/ Short T erm Bank Facilities</t>
  </si>
  <si>
    <t>IVR BB-/IVR A4; (Reaffirmed and withdrawn)</t>
  </si>
  <si>
    <t>IVR A4 (Reaffirmed and withdrawn)</t>
  </si>
  <si>
    <t>https://infomericstorage.blob.core.windows.net/uploads/pr_utkal_healthcare_19sep25_8f1b3806c8.pdf</t>
  </si>
  <si>
    <t>https://www.infomerics.com/pressrelease/utkal-healthcare-private-limited</t>
  </si>
  <si>
    <t>https://infomericstorage.blob.core.windows.net/uploads/pr_Al_Hamd_Agro_Food_30apr25_61085396a2.pdf</t>
  </si>
  <si>
    <t>https://www.infomerics.com/pressrelease/al-hamd-agro-food-products-private-limited</t>
  </si>
  <si>
    <t>May 12, 2025</t>
  </si>
  <si>
    <t>https://infomericstorage.blob.core.windows.net/uploads/Pr_Al_Dua_Food_12may25_7552bfc952.pdf</t>
  </si>
  <si>
    <t>https://www.infomerics.com/pressrelease/al-dua-food-processing-private-limited</t>
  </si>
  <si>
    <t>Rs. 328.00 Cr.</t>
  </si>
  <si>
    <t>January 1, 2025</t>
  </si>
  <si>
    <t>https://infomericstorage.blob.core.windows.net/uploads/pr_trimurthi_exports_1jan25_41435839cf.pdf</t>
  </si>
  <si>
    <t>https://www.infomerics.com/pressrelease/trimurthi-exports</t>
  </si>
  <si>
    <t>Proposed Long Term Bank Facility</t>
  </si>
  <si>
    <t>IVR B- (INC) (Reaffirmed)</t>
  </si>
  <si>
    <t>Short Term Fund Based Limits</t>
  </si>
  <si>
    <t>January 30, 2026</t>
  </si>
  <si>
    <t>https://infomericstorage.blob.core.windows.net/uploads/PR_Global_Ispaat30_Jan26_74b899e04b.pdf</t>
  </si>
  <si>
    <t>https://www.infomerics.com/pressrelease/global-ispaat-private-limited</t>
  </si>
  <si>
    <t>Rs. 33.60 Cr. (reduced from Rs. 49.85 Cr.)</t>
  </si>
  <si>
    <t>Rs. 20.70 Cr.</t>
  </si>
  <si>
    <t>December 12, 2025</t>
  </si>
  <si>
    <t>https://infomericstorage.blob.core.windows.net/uploads/PR_Chrysalis_Trading12_Dec25_4a472535db.pdf</t>
  </si>
  <si>
    <t>https://www.infomerics.com/pressrelease/chrysalis-trading-private-limited</t>
  </si>
  <si>
    <t>Long Term Facility - Fund Based - Cash Credit</t>
  </si>
  <si>
    <t>IVR D (INC)</t>
  </si>
  <si>
    <t>https://infomericstorage.blob.core.windows.net/uploads/pr_alpine_distilleries_22dec25_9336894c17.pdf</t>
  </si>
  <si>
    <t>https://www.infomerics.com/pressrelease/alpine-distilleries-private-limited</t>
  </si>
  <si>
    <t>Rs. 62.31 Cr. (enhanced from Rs. 39.86 Crore)</t>
  </si>
  <si>
    <t>https://infomericstorage.blob.core.windows.net/uploads/pr_Myrayash_Hotels_21jan26_a319478d62.pdf</t>
  </si>
  <si>
    <t>https://www.infomerics.com/pressrelease/myrayash-hotels-private-limited</t>
  </si>
  <si>
    <t>IVR BBB (CE)(INC)(Reaffirmed)</t>
  </si>
  <si>
    <t>IVR A3+ (CE)(INC)(Reaffirmed)</t>
  </si>
  <si>
    <t>https://infomericstorage.blob.core.windows.net/uploads/pr_scasa_nutrients_16sep25_997ab2712f.pdf</t>
  </si>
  <si>
    <t>https://www.infomerics.com/pressrelease/scasa-nutrients-private-limited</t>
  </si>
  <si>
    <t>Rs. 24.37 Cr.</t>
  </si>
  <si>
    <t>https://infomericstorage.blob.core.windows.net/uploads/pr_boudh_distillery_28mar25_b963895d1b.pdf</t>
  </si>
  <si>
    <t>https://www.infomerics.com/pressrelease/boudh-distillery-private-limited</t>
  </si>
  <si>
    <t>Rs. 96.76 Cr. (Reduced from Rs. 118.74 Crore and including proposed limit of Rs. 15.00 Crore)</t>
  </si>
  <si>
    <t>https://infomericstorage.blob.core.windows.net/uploads/pr_babu_banarasidas_24nov25_3799914ea7.pdf</t>
  </si>
  <si>
    <t>https://www.infomerics.com/pressrelease/babu-banarasi-das-educational-society</t>
  </si>
  <si>
    <t>Rs. 40.42 Cr.</t>
  </si>
  <si>
    <t>May 5, 2025</t>
  </si>
  <si>
    <t>https://infomericstorage.blob.core.windows.net/uploads/Pr_NRC_Industries_5may25_c86584aab3.pdf</t>
  </si>
  <si>
    <t>https://www.infomerics.com/pressrelease/nrc-industries-limited</t>
  </si>
  <si>
    <t>Rs. 28.00 Cr.</t>
  </si>
  <si>
    <t>https://infomericstorage.blob.core.windows.net/uploads/PR_Cabcon_India02_Jan26_997098574f.pdf</t>
  </si>
  <si>
    <t>https://www.infomerics.com/pressrelease/cabcon-india-limited</t>
  </si>
  <si>
    <t>Rs. 321.75 Cr. (enhanced from Rs. 221.75 Crore and includes proposed facility of Rs. 4.00 Cr.)</t>
  </si>
  <si>
    <t>Rs. 915.00 Cr. (enhanced from Rs. 602.00 Cr.)</t>
  </si>
  <si>
    <t>https://infomericstorage.blob.core.windows.net/uploads/pr_Udit_Khamla_Highways_23jan25_97cdcca4ac.pdf</t>
  </si>
  <si>
    <t>https://www.infomerics.com/pressrelease/udit-khamla-highways-private-limited</t>
  </si>
  <si>
    <t>0.00 (Previously Rs. 6.87 Cr.)</t>
  </si>
  <si>
    <t>https://infomericstorage.blob.core.windows.net/uploads/pr_MDA_mineraldhatu_17feb25_3655ad2a0c.pdf</t>
  </si>
  <si>
    <t>https://www.infomerics.com/pressrelease/mda-mineral-dhatu-(ap)-private-limited</t>
  </si>
  <si>
    <t>Long Term Bank Facilities (including Proposed)</t>
  </si>
  <si>
    <t>Rs. 12.15 Cr.</t>
  </si>
  <si>
    <t>https://infomericstorage.blob.core.windows.net/uploads/pr_global_mercantile_23apr25_9b76eee222.pdf</t>
  </si>
  <si>
    <t>https://www.infomerics.com/pressrelease/global-mercantile-private-limited</t>
  </si>
  <si>
    <t>November 17, 2025</t>
  </si>
  <si>
    <t>https://infomericstorage.blob.core.windows.net/uploads/pr_ayoki_fabricon_17nov25_ca8e307db7.pdf</t>
  </si>
  <si>
    <t>https://www.infomerics.com/pressrelease/ayoki-fabricon-private-limited</t>
  </si>
  <si>
    <t>Short Term Non- Fund Based Bank Facilities</t>
  </si>
  <si>
    <t>December 7, 2023</t>
  </si>
  <si>
    <t>https://infomericstorage.blob.core.windows.net/uploads/pr_Sara_Estates_dec23_70df290189.pdf</t>
  </si>
  <si>
    <t>https://www.infomerics.com/pressrelease/sara-estates-private-limited</t>
  </si>
  <si>
    <t>Nil (Previous rated amount Rs.79.25 Crore)</t>
  </si>
  <si>
    <t>https://infomericstorage.blob.core.windows.net/uploads/pr_Intergen_Energy_26mar25_f9f9187555.pdf</t>
  </si>
  <si>
    <t>https://www.infomerics.com/pressrelease/intergen-energy-limited</t>
  </si>
  <si>
    <t>Rs. 3.90 Cr.</t>
  </si>
  <si>
    <t>Rs. 26.10 Cr.</t>
  </si>
  <si>
    <t>April 22, 2025</t>
  </si>
  <si>
    <t>https://infomericstorage.blob.core.windows.net/uploads/pr_Vidya_Vikas_Education_Trust_22apr25_cc48a2666c.pdf</t>
  </si>
  <si>
    <t>https://www.infomerics.com/pressrelease/vidya-vikas-education-trust</t>
  </si>
  <si>
    <t>Rs. 119.50 Cr. (Enhanced from Rs. 66.50 Crore)</t>
  </si>
  <si>
    <t>https://infomericstorage.blob.core.windows.net/uploads/pr_vinni_chemicals_7feb25_f4db1563f8.pdf</t>
  </si>
  <si>
    <t>https://www.infomerics.com/pressrelease/vinni-chemicals-private-limited</t>
  </si>
  <si>
    <t>Rs. 8.37 Cr.</t>
  </si>
  <si>
    <t>https://infomericstorage.blob.core.windows.net/uploads/pr_Nupur_Finvest_6aug25_07fc46867f.pdf</t>
  </si>
  <si>
    <t>https://www.infomerics.com/pressrelease/nupur-finvest-private-limited</t>
  </si>
  <si>
    <t>Fund Based - Long Term Bank Facilities - Term Loans</t>
  </si>
  <si>
    <t>Rs. 39.48 Cr. (reduced from Rs. 69.24 Cr.)</t>
  </si>
  <si>
    <t>IVR AA- (Reaffirmed)</t>
  </si>
  <si>
    <t>Fund Based - Long Term Bank Facilities - Cash Credit</t>
  </si>
  <si>
    <t>Rs. 10.00 Cr. (reduced from Rs. 25.00 Cr.)</t>
  </si>
  <si>
    <t>August 25, 2020</t>
  </si>
  <si>
    <t>https://infomericstorage.blob.core.windows.net/uploads/PR_Kukadi_Sahakari_Sakhar_25_08_2020_af26ee7c23.pdf</t>
  </si>
  <si>
    <t>https://www.infomerics.com/pressrelease/kukadi-sahakari-sahkar-kharkhana-ltd-(ksskl)</t>
  </si>
  <si>
    <t>Long Term Facility Fund Based  Term Loan</t>
  </si>
  <si>
    <t>Rs. 66.13 Cr.</t>
  </si>
  <si>
    <t>IVR B- (ISSUER NOT COOPERATING)</t>
  </si>
  <si>
    <t>https://infomericstorage.blob.core.windows.net/uploads/pr_srinivas_infrastructure_16jan26_5f9dc44068.pdf</t>
  </si>
  <si>
    <t>https://www.infomerics.com/pressrelease/srinivas-infrastructure-private-limited</t>
  </si>
  <si>
    <t>Long Term Fund based facilities â€“ Cash Credit</t>
  </si>
  <si>
    <t>Short-term Non- Fund Based Limit â€“ Bank Guarantee</t>
  </si>
  <si>
    <t>https://infomericstorage.blob.core.windows.net/uploads/pr_silveroak_shops_13may25_1cfe2c2105.pdf</t>
  </si>
  <si>
    <t>https://www.infomerics.com/pressrelease/silver-oak-shops-offices-co-op-housing-society-limited</t>
  </si>
  <si>
    <t>Long Term Bank Facilities - Term Loans</t>
  </si>
  <si>
    <t>Rs. 217.39 Cr.</t>
  </si>
  <si>
    <t>Long Term Bank Facilities - OD</t>
  </si>
  <si>
    <t>Short Term - Bank Guarantee</t>
  </si>
  <si>
    <t>Rs. 5.61 Cr.</t>
  </si>
  <si>
    <t>- (Earlier rated Rs. 96.12 cr)</t>
  </si>
  <si>
    <t>- (Earlier rated Rs. 5.50 Cr)</t>
  </si>
  <si>
    <t>Long Term Bank Facility - Bank Guarantee</t>
  </si>
  <si>
    <t>-  (Earlier rated Rs. 6.00 Cr.)</t>
  </si>
  <si>
    <t>March 22, 2021</t>
  </si>
  <si>
    <t>https://infomericstorage.blob.core.windows.net/uploads/pr_annapurna_industries_mar22_2021_e552f7ce42.pdf</t>
  </si>
  <si>
    <t>https://www.infomerics.com/pressrelease/annapurna-industries</t>
  </si>
  <si>
    <t>February 21, 2025</t>
  </si>
  <si>
    <t>https://infomericstorage.blob.core.windows.net/uploads/Pr_United_Ciigma_21feb25_28bc06f2e2.pdf</t>
  </si>
  <si>
    <t>https://www.infomerics.com/pressrelease/united-ciigma-institute-of-medical-sciences-private-limited</t>
  </si>
  <si>
    <t>Rs. 158.82 Cr.</t>
  </si>
  <si>
    <t>July 1, 2025</t>
  </si>
  <si>
    <t>https://infomericstorage.blob.core.windows.net/uploads/Pr_Pelicans_Automotive_1july25_17fc62ad53.pdf</t>
  </si>
  <si>
    <t>https://www.infomerics.com/pressrelease/pelicans-automotive-and-promotional-products-private-limited</t>
  </si>
  <si>
    <t>September 25, 2023</t>
  </si>
  <si>
    <t>https://infomericstorage.blob.core.windows.net/uploads/pr_Zodiac_Energy_25sep23_cd89988fc8.pdf</t>
  </si>
  <si>
    <t>https://www.infomerics.com/pressrelease/zodiac-energy-limited</t>
  </si>
  <si>
    <t>Long Term Fund based Facilities - Cash Credit</t>
  </si>
  <si>
    <t>Short Term Non Fund based Facilities - Bank Guarantee</t>
  </si>
  <si>
    <t>April 12, 2024</t>
  </si>
  <si>
    <t>https://infomericstorage.blob.core.windows.net/uploads/pr_IV_County_12apr24_cdc5d0bd03.pdf</t>
  </si>
  <si>
    <t>https://www.infomerics.com/pressrelease/iv-county-private-limited</t>
  </si>
  <si>
    <t>February 19, 2021</t>
  </si>
  <si>
    <t>https://infomericstorage.blob.core.windows.net/uploads/pr_choudhary_builders_feb19_2021_78bbf6d002.pdf</t>
  </si>
  <si>
    <t>https://www.infomerics.com/pressrelease/choudhary-builders-pvt-ltd</t>
  </si>
  <si>
    <t>January 7, 2026</t>
  </si>
  <si>
    <t>https://infomericstorage.blob.core.windows.net/uploads/pr_mulpuri_poultries_7jan26_d2fcbde250.pdf</t>
  </si>
  <si>
    <t>https://www.infomerics.com/pressrelease/mulpuri-poultries</t>
  </si>
  <si>
    <t>Rs. 17.20 Cr.</t>
  </si>
  <si>
    <t>September 17, 2025</t>
  </si>
  <si>
    <t>https://infomericstorage.blob.core.windows.net/uploads/pr_PSR_infrastructures_17sep25_68e983b4d5.pdf</t>
  </si>
  <si>
    <t>https://www.infomerics.com/pressrelease/psr-infrastructures</t>
  </si>
  <si>
    <t>Long Term/Short Term Bank Facilities - Proposed</t>
  </si>
  <si>
    <t>https://infomericstorage.blob.core.windows.net/uploads/pr_nestor_pharmaceuticals_26may25_b4c88395be.pdf</t>
  </si>
  <si>
    <t>https://www.infomerics.com/pressrelease/nestor-pharmaceuticals-limited</t>
  </si>
  <si>
    <t>Rs. 57.71 Cr. (reduced from Rs. 62.70 Crore)</t>
  </si>
  <si>
    <t>IVR A4+ (Upgraded and Withdrawn)</t>
  </si>
  <si>
    <t>January 10, 2022</t>
  </si>
  <si>
    <t>https://infomericstorage.blob.core.windows.net/uploads/pr_seamec_limited_10jan22_19163f673f.pdf</t>
  </si>
  <si>
    <t>https://www.infomerics.com/pressrelease/seamec-limited</t>
  </si>
  <si>
    <t>Long/Short term Bank Facilities - Non Fund based Bank Guarantee (Cash Credit as a sub limit of Bank Guarantee)</t>
  </si>
  <si>
    <t>IVR A-/IVR A2+; (Reaffirmed &amp; Withdrawn)</t>
  </si>
  <si>
    <t>Short term Bank Facilities - Non Fund based LER (Forward Contract)</t>
  </si>
  <si>
    <t>IVR A2+ (Reaffirmed &amp; Withdrawn)</t>
  </si>
  <si>
    <t>https://infomericstorage.blob.core.windows.net/uploads/PR_Param_Enterprises28_Jan26_bf9bcc9728.pdf</t>
  </si>
  <si>
    <t>https://www.infomerics.com/pressrelease/param-enterprises-private-limited</t>
  </si>
  <si>
    <t>Rs. 77.96 Cr. (increased from Rs. 30.88 Crore)</t>
  </si>
  <si>
    <t>Rs. 225.00 Cr. (increased from Rs. 150 Crore)</t>
  </si>
  <si>
    <t>IVR A/ IVR A1; (Upgraded)</t>
  </si>
  <si>
    <t>https://infomericstorage.blob.core.windows.net/uploads/pr_duroply_industries_7july25_bc686f1e3f.pdf</t>
  </si>
  <si>
    <t>https://www.infomerics.com/pressrelease/duroply-industries-limited-(formerly-sarda-plywood-industries-limited)</t>
  </si>
  <si>
    <t>Rs. 45.74 Cr.</t>
  </si>
  <si>
    <t>Rs. 37.26 Cr.</t>
  </si>
  <si>
    <t>IVR A4 (Upgraded and Withdrawn)</t>
  </si>
  <si>
    <t>August 20, 2020</t>
  </si>
  <si>
    <t>https://infomericstorage.blob.core.windows.net/uploads/PR_BIU_20_08_2020_7874449556.pdf</t>
  </si>
  <si>
    <t>https://www.infomerics.com/pressrelease/balajee-ispat-udyog</t>
  </si>
  <si>
    <t>Cash Credit (Proposed)</t>
  </si>
  <si>
    <t>https://infomericstorage.blob.core.windows.net/uploads/PR_Silpa_Project29_Oct25_e7459b780f.pdf</t>
  </si>
  <si>
    <t>https://www.infomerics.com/pressrelease/silpa-projects-infrastructure-(india)-private-limited</t>
  </si>
  <si>
    <t>Long Term Fund Based Bank Facilities - Overdraft</t>
  </si>
  <si>
    <t>Short Term Non-Fund Based Bank Facility - Bank Guarantee</t>
  </si>
  <si>
    <t>Rs. 38.22 Cr.</t>
  </si>
  <si>
    <t>https://infomericstorage.blob.core.windows.net/uploads/PR_BCL_Industries_28_Oct25_d8603b0778.pdf</t>
  </si>
  <si>
    <t>https://www.infomerics.com/pressrelease/bcl-industries-limited</t>
  </si>
  <si>
    <t>Rs. 168.15 Cr. (Enhanced From Rs. 115.72 Cr)</t>
  </si>
  <si>
    <t>IVR A+ (Reaffirmed)</t>
  </si>
  <si>
    <t>Rs. 180.00 Cr. (Reduced from Rs. 200.00 Crore)</t>
  </si>
  <si>
    <t>Short Term Bank Facilities-(Non Fund Based limits)</t>
  </si>
  <si>
    <t>Rs. 50.00 Cr. (Reduced from Rs. 95.00 Crore)</t>
  </si>
  <si>
    <t>December 19, 2025</t>
  </si>
  <si>
    <t>https://infomericstorage.blob.core.windows.net/uploads/PR_Udit_Infraworld19_Dec25_98a7ed3a2d.pdf</t>
  </si>
  <si>
    <t>https://www.infomerics.com/pressrelease/udit-infraworld-private-limited-</t>
  </si>
  <si>
    <t>Rs. 22.82 Cr. (decreased from Rs. 23.08 Cr.)</t>
  </si>
  <si>
    <t>Rs. 165.00 Cr. (increased from Rs. 75.00 Cr.)</t>
  </si>
  <si>
    <t>https://infomericstorage.blob.core.windows.net/uploads/Aarryaveer_Oil_PR_13_Nov25_0f856664de.pdf</t>
  </si>
  <si>
    <t>https://www.infomerics.com/pressrelease/aarryaveer-oil-industries-private-limited</t>
  </si>
  <si>
    <t>Rs. 82.78 Cr.</t>
  </si>
  <si>
    <t>0.00 (Reduced from Rs. 13.33 Crore)</t>
  </si>
  <si>
    <t>August 24, 2021</t>
  </si>
  <si>
    <t>https://infomericstorage.blob.core.windows.net/uploads/pr_krazybee_services_aug24_2021_c90c5c76ca.pdf</t>
  </si>
  <si>
    <t>https://www.infomerics.com/pressrelease/krazybee-services-private-limited-(kspl)</t>
  </si>
  <si>
    <t>Rs. 20.00 Cr. (Present o/s Nil)</t>
  </si>
  <si>
    <t>Rs. 80.00 Cr.</t>
  </si>
  <si>
    <t>April 18, 2023</t>
  </si>
  <si>
    <t>https://infomericstorage.blob.core.windows.net/uploads/pr_Manaksia_18apr23_3dd3f01d2d.pdf</t>
  </si>
  <si>
    <t>https://www.infomerics.com/pressrelease/manaksia-coated-metals-industries-limited</t>
  </si>
  <si>
    <t>https://infomericstorage.blob.core.windows.net/uploads/Pr_Khyati_Ispat_31july25_f6290eb4dd.pdf</t>
  </si>
  <si>
    <t>https://www.infomerics.com/pressrelease/khyati-ispat-private-limited</t>
  </si>
  <si>
    <t>Rs. 98.24 Cr. (Enhanced from Rs. 95.70 Cr.)</t>
  </si>
  <si>
    <t>https://infomericstorage.blob.core.windows.net/uploads/PR_Maple_Logistics4_Nov25_6adfd9d743.pdf</t>
  </si>
  <si>
    <t>https://www.infomerics.com/pressrelease/maple-logistics-private-limited</t>
  </si>
  <si>
    <t>Rs. 68.25 Cr.</t>
  </si>
  <si>
    <t>Rs. 13.75 Cr.</t>
  </si>
  <si>
    <t>Rs. 9.75 Cr.</t>
  </si>
  <si>
    <t>Proposed Short Term Non-Fund Based Bank Facilities - Bank Guarantee</t>
  </si>
  <si>
    <t>Rs. 8.25 Cr.</t>
  </si>
  <si>
    <t>https://infomericstorage.blob.core.windows.net/uploads/pr_imperial_granites21oct2021_43f68cb309.pdf</t>
  </si>
  <si>
    <t>https://www.infomerics.com/pressrelease/imperial-granites-pvt-ltd</t>
  </si>
  <si>
    <t>https://infomericstorage.blob.core.windows.net/uploads/pr_Bikaner_Electricity_29july25_86498425c9.pdf</t>
  </si>
  <si>
    <t>https://www.infomerics.com/pressrelease/bikaner-electricity-supply-limited</t>
  </si>
  <si>
    <t>Rs. 155.00 Cr.</t>
  </si>
  <si>
    <t>https://infomericstorage.blob.core.windows.net/uploads/pr_Bharatpur_Electricity_29july25_b7fba03159.pdf</t>
  </si>
  <si>
    <t>https://www.infomerics.com/pressrelease/bharatpur-electricity-services-limited</t>
  </si>
  <si>
    <t>Rs. 52.50 Cr.</t>
  </si>
  <si>
    <t>Short Term Fund Based Facilities- Overdraft</t>
  </si>
  <si>
    <t>Long Term Non-Fund Based Facilities- Bank Guarantee</t>
  </si>
  <si>
    <t>https://infomericstorage.blob.core.windows.net/uploads/Pr_Radius_Deserve_Land_14july25_a348fbf4d3.pdf</t>
  </si>
  <si>
    <t>https://www.infomerics.com/pressrelease/radius--deserve-land-developers-private-limited</t>
  </si>
  <si>
    <t>Rs. 302.00 Cr.</t>
  </si>
  <si>
    <t>https://infomericstorage.blob.core.windows.net/uploads/pr_kashvi_international_24sep25_7fc192cddf.pdf</t>
  </si>
  <si>
    <t>https://www.infomerics.com/pressrelease/kashvi-international-private-limited</t>
  </si>
  <si>
    <t>Rs. 281.48 Cr. (Enhanced from Rs. 59.50 Crore)</t>
  </si>
  <si>
    <t>October 15, 2025</t>
  </si>
  <si>
    <t>https://infomericstorage.blob.core.windows.net/uploads/PR_Ambience_Devel15_Oct25_08a17a1dcc.pdf</t>
  </si>
  <si>
    <t>https://www.infomerics.com/pressrelease/ambience-developers--infrastructure-private-limited</t>
  </si>
  <si>
    <t>Rs. 1,320 Cr. (Reduced from Rs. 1,445.00 crore)</t>
  </si>
  <si>
    <t>Rs. 15.49 Cr. (Reduced from Rs 15.50 crore)</t>
  </si>
  <si>
    <t>https://infomericstorage.blob.core.windows.net/uploads/pr_ahalia_finforex_12aug25_a5cffaf215.pdf</t>
  </si>
  <si>
    <t>https://www.infomerics.com/pressrelease/ahalia-finforex-limited</t>
  </si>
  <si>
    <t>Rs. 1.04 Cr. (Reduced from Rs. 3.75 Crore)</t>
  </si>
  <si>
    <t>Rs. 45.86 Cr. (Reduced from Rs. 76.40 Crore)</t>
  </si>
  <si>
    <t>https://infomericstorage.blob.core.windows.net/uploads/pr_ambience_commercial_5may25_e787440bfd.pdf</t>
  </si>
  <si>
    <t>https://www.infomerics.com/pressrelease/ambience-commercial-developers-private-limited</t>
  </si>
  <si>
    <t>Rs. 600.26 Cr.</t>
  </si>
  <si>
    <t>August 14, 2024</t>
  </si>
  <si>
    <t>https://infomericstorage.blob.core.windows.net/uploads/pr_Singhania_Buildcon_14aug24_e7cb3934f0.pdf</t>
  </si>
  <si>
    <t>https://www.infomerics.com/pressrelease/singhania-buildcon-private-limited</t>
  </si>
  <si>
    <t>August 25, 2025</t>
  </si>
  <si>
    <t>https://infomericstorage.blob.core.windows.net/uploads/pr_primetime_realtors_25aug25_2af0e4cbe0.pdf</t>
  </si>
  <si>
    <t>https://www.infomerics.com/pressrelease/primetime-realtors-private-limited</t>
  </si>
  <si>
    <t>Rs. 587.99 Cr.</t>
  </si>
  <si>
    <t>August 11, 2020</t>
  </si>
  <si>
    <t>https://infomericstorage.blob.core.windows.net/uploads/PR_Future_Market_Networks_11_08_2020_065a7702ae.pdf</t>
  </si>
  <si>
    <t>https://www.infomerics.com/pressrelease/future-market-networks-limited</t>
  </si>
  <si>
    <t>Long Term Proposed Facility  Proposed Term Loan</t>
  </si>
  <si>
    <t>IVR BBB (Withdrawn)</t>
  </si>
  <si>
    <t>Credit Watch with Negative Implications</t>
  </si>
  <si>
    <t>May 7, 2025</t>
  </si>
  <si>
    <t>https://infomericstorage.blob.core.windows.net/uploads/Pr_Murugavilas_Textile_7may25_37d7ca6d5e.pdf</t>
  </si>
  <si>
    <t>https://www.infomerics.com/pressrelease/murugavilas-textiles-(mvt)</t>
  </si>
  <si>
    <t>Long Term Fund Based Facility - OCC</t>
  </si>
  <si>
    <t>Rs. 6.29 Cr.</t>
  </si>
  <si>
    <t>March 6, 2025</t>
  </si>
  <si>
    <t>https://infomericstorage.blob.core.windows.net/uploads/pr_Moksha_Thermoplastics_6mar25_81b776e3fe.pdf</t>
  </si>
  <si>
    <t>https://www.infomerics.com/pressrelease/moksha-thermoplastics-private-limited</t>
  </si>
  <si>
    <t>June 4, 2025</t>
  </si>
  <si>
    <t>https://infomericstorage.blob.core.windows.net/uploads/Pr_Sivanta_Spuntex_4june25_d6b5bb9f0b.pdf</t>
  </si>
  <si>
    <t>https://www.infomerics.com/pressrelease/sivanta-spuntex-private-limited</t>
  </si>
  <si>
    <t>Rs. 54.67 Cr.</t>
  </si>
  <si>
    <t>Rs. 1.33 Cr.</t>
  </si>
  <si>
    <t>August 10, 2020</t>
  </si>
  <si>
    <t>https://infomericstorage.blob.core.windows.net/uploads/PR_Precision_Realty_Developers_10_08_2020_R_218a7d7121.pdf</t>
  </si>
  <si>
    <t>https://www.infomerics.com/pressrelease/precision-realty-developers-pvt-ltd</t>
  </si>
  <si>
    <t>Rs.175.00 Cr.</t>
  </si>
  <si>
    <t>Provisional IVR A (Withdrawn)</t>
  </si>
  <si>
    <t>https://infomericstorage.blob.core.windows.net/uploads/PR_Paul_Merchants_Finance29_Dec25_45b739c8f7.pdf</t>
  </si>
  <si>
    <t>https://www.infomerics.com/pressrelease/paul-merchants-finance-private-limited</t>
  </si>
  <si>
    <t>Fund Based - Long Term Bank Facilities â€“ Term Loan</t>
  </si>
  <si>
    <t>Fund Based - Long Term Bank Facilities â€“ Cash Credit</t>
  </si>
  <si>
    <t>Fund Based - Short Term Bank Facilities â€“ Term Loan</t>
  </si>
  <si>
    <t>Fund Based - Short Term Bank Facilities â€“ Working Capital Facilities</t>
  </si>
  <si>
    <t>April 15, 2025</t>
  </si>
  <si>
    <t>https://infomericstorage.blob.core.windows.net/uploads/pr_rungta_projects_15apr25_705307e9a5.pdf</t>
  </si>
  <si>
    <t>https://www.infomerics.com/pressrelease/rungta-projects-limited</t>
  </si>
  <si>
    <t>November 6, 2023</t>
  </si>
  <si>
    <t>https://infomericstorage.blob.core.windows.net/uploads/pr_Kushal_Polysacks_6nov23_040c36a6f1.pdf</t>
  </si>
  <si>
    <t>https://www.infomerics.com/pressrelease/kushal-polysacks-private-limited</t>
  </si>
  <si>
    <t>August 20, 2025</t>
  </si>
  <si>
    <t>https://infomericstorage.blob.core.windows.net/uploads/pr_GS_Developers_20aug25_8cc8405b17.pdf</t>
  </si>
  <si>
    <t>https://www.infomerics.com/pressrelease/gs-developers-and-contractors-private-limited</t>
  </si>
  <si>
    <t>Rs. 12.14 Cr.</t>
  </si>
  <si>
    <t>August 7, 2020</t>
  </si>
  <si>
    <t>https://infomericstorage.blob.core.windows.net/uploads/PR_Easy_Home_Finance_07_08_2020_35d6f290a5.pdf</t>
  </si>
  <si>
    <t>https://www.infomerics.com/pressrelease/easy-home-finance-limited-(ehfl)</t>
  </si>
  <si>
    <t>Proposed Bank Facilities</t>
  </si>
  <si>
    <t>Credit Watch with Developing Implications</t>
  </si>
  <si>
    <t>https://infomericstorage.blob.core.windows.net/uploads/pr_dugar_polymers_1july25_af54828612.pdf</t>
  </si>
  <si>
    <t>https://www.infomerics.com/pressrelease/dugar-polymers-limited</t>
  </si>
  <si>
    <t>Rs. 74.94 Cr. (Reduced from Rs. 77.57 Cr.)</t>
  </si>
  <si>
    <t>Rs. 32.00 Cr. (Enhanced from Rs. 24.00 Cr.)</t>
  </si>
  <si>
    <t>https://infomericstorage.blob.core.windows.net/uploads/pr_vitthalrao_shinde_24apr25_d5b86fc077.pdf</t>
  </si>
  <si>
    <t>https://www.infomerics.com/pressrelease/vitthalrao-shinde-sahakari-sakhar-karkhana-limited</t>
  </si>
  <si>
    <t>Rs. 207.31 Cr.</t>
  </si>
  <si>
    <t>https://infomericstorage.blob.core.windows.net/uploads/pr_akashganga_infraventures_14feb25_e019be5c78.pdf</t>
  </si>
  <si>
    <t>https://www.infomerics.com/pressrelease/akashganga-infraventures-india-private-limited-erstwhile-akashganga-infraventures-india-limited</t>
  </si>
  <si>
    <t>September 28, 2023</t>
  </si>
  <si>
    <t>https://infomericstorage.blob.core.windows.net/uploads/pr_Shivalik_Power_28sep23_89409381c1.pdf</t>
  </si>
  <si>
    <t>https://www.infomerics.com/pressrelease/shivalik-power-steel-private-limited</t>
  </si>
  <si>
    <t>https://infomericstorage.blob.core.windows.net/uploads/pr_PPESPL_7nov25_49ef5bc315.pdf</t>
  </si>
  <si>
    <t>https://www.infomerics.com/pressrelease/poscopoggenamp-electrical-steel-private-limited</t>
  </si>
  <si>
    <t>June 12, 2023</t>
  </si>
  <si>
    <t>https://infomericstorage.blob.core.windows.net/uploads/pr_Roto_Pumps_12jun23_67224930e5.pdf</t>
  </si>
  <si>
    <t>https://www.infomerics.com/pressrelease/roto-pumps-limited</t>
  </si>
  <si>
    <t>IVR BBB/IVR A3+; (Reaffirmed and Withdrawn)</t>
  </si>
  <si>
    <t>https://infomericstorage.blob.core.windows.net/uploads/pr_swift_financial_26mar25_497cf0ca54.pdf</t>
  </si>
  <si>
    <t>https://www.infomerics.com/pressrelease/swift-financial-results-limited</t>
  </si>
  <si>
    <t>Rs. 30.93 Cr. (including proposed limit of Rs. 10.00 Cr.)</t>
  </si>
  <si>
    <t>September 22, 2022</t>
  </si>
  <si>
    <t>https://infomericstorage.blob.core.windows.net/uploads/pr_Trishul_Dealcom_22sep22_2bd3b626e3.pdf</t>
  </si>
  <si>
    <t>https://www.infomerics.com/pressrelease/trishul-dealcom-private-limited</t>
  </si>
  <si>
    <t>January 14, 2025</t>
  </si>
  <si>
    <t>https://infomericstorage.blob.core.windows.net/uploads/Pr_Saraf_Trexim_14jan25_ff1b92c0c6.pdf</t>
  </si>
  <si>
    <t>https://www.infomerics.com/pressrelease/saraf-trexim-limited</t>
  </si>
  <si>
    <t>Short-Term Bank Facilities</t>
  </si>
  <si>
    <t>Rs. 168.90 Cr. (reduced from Rs. 180.90 Cr.)</t>
  </si>
  <si>
    <t>A3 (Reaffirmed)</t>
  </si>
  <si>
    <t>April 16, 2025</t>
  </si>
  <si>
    <t>https://infomericstorage.blob.core.windows.net/uploads/pr_rajaramsevak_16apr25_4c92214653.pdf</t>
  </si>
  <si>
    <t>https://www.infomerics.com/pressrelease/rajaramsevak-multipurpose-cold-storage-private-limited-(rmcspl)</t>
  </si>
  <si>
    <t>Rs. 11.82 Cr.</t>
  </si>
  <si>
    <t>https://infomericstorage.blob.core.windows.net/uploads/pr_Goddess_Textiles_22jan25_046033c53b.pdf</t>
  </si>
  <si>
    <t>https://www.infomerics.com/pressrelease/goddess-textiles-private-limited</t>
  </si>
  <si>
    <t>December 7, 2022</t>
  </si>
  <si>
    <t>https://infomericstorage.blob.core.windows.net/uploads/pr_ASI_Industries_7dec22_b6f1586b29.pdf</t>
  </si>
  <si>
    <t>https://www.infomerics.com/pressrelease/asi-industries-limited-(asi)</t>
  </si>
  <si>
    <t>Long Term Fund Based Bank Facilities - Term Loans</t>
  </si>
  <si>
    <t>Rs. 5.85 Cr. (Reduced from INR 168.66 crore)</t>
  </si>
  <si>
    <t>IVR BB+ (Revised &amp; Withdrawn)</t>
  </si>
  <si>
    <t>Long Term Fund Based Bank Facility - Cash Credit/WCDL</t>
  </si>
  <si>
    <t>Rs. 28.16 Cr. (Reduced from INR 58.16 crore)</t>
  </si>
  <si>
    <t>Short Term Non Fund Based Bank Facility - Bank Guarantee</t>
  </si>
  <si>
    <t>Rs. 2.32 Cr.</t>
  </si>
  <si>
    <t>IVR A4+ (Revised &amp; Withdrawn)</t>
  </si>
  <si>
    <t>https://infomericstorage.blob.core.windows.net/uploads/pr_piccadily_agro_25feb25_bae81a7608.pdf</t>
  </si>
  <si>
    <t>https://www.infomerics.com/pressrelease/piccadily-agro-industries-limited</t>
  </si>
  <si>
    <t>Rs. 330.96 Cr.</t>
  </si>
  <si>
    <t>https://infomericstorage.blob.core.windows.net/uploads/PR_Shivtex_Spinning_04_Dec25_28bfe57850.pdf</t>
  </si>
  <si>
    <t>https://www.infomerics.com/pressrelease/shivtex-spinning-private-limited</t>
  </si>
  <si>
    <t>Rs. 24.23 Cr. (reduced from Rs. 39.34 Crore)</t>
  </si>
  <si>
    <t>Rs. 1.70 Cr.</t>
  </si>
  <si>
    <t>https://infomericstorage.blob.core.windows.net/uploads/pr_Giriraj_Iron_16feb24_d0952f10b4.pdf</t>
  </si>
  <si>
    <t>https://www.infomerics.com/pressrelease/giriraj-iron-limited-</t>
  </si>
  <si>
    <t>Long Term/ Short Term Fund based/ Non-Fund based facilities Letter of Credit</t>
  </si>
  <si>
    <t>Long Term Fund based facilities Cash Credit</t>
  </si>
  <si>
    <t>0.00 (Previously Rs.15.00 Cr.)</t>
  </si>
  <si>
    <t>March 4, 2025</t>
  </si>
  <si>
    <t>https://infomericstorage.blob.core.windows.net/uploads/Pr_Giriraj_Exim_04mar25_df42540e9e.pdf</t>
  </si>
  <si>
    <t>https://www.infomerics.com/pressrelease/giriraj-exim-private-limited-</t>
  </si>
  <si>
    <t>Rs. 111.00 Cr. (Enhanced from Rs. 110.00 Cr.)</t>
  </si>
  <si>
    <t>Long Term Facilities - Cash Credit</t>
  </si>
  <si>
    <t>0.00 (Reduced from Rs. 5.00 Cr.)</t>
  </si>
  <si>
    <t>January 24, 2023</t>
  </si>
  <si>
    <t>https://infomericstorage.blob.core.windows.net/uploads/pr_Clan_Vitrified_24jan23_9680aedc72.pdf</t>
  </si>
  <si>
    <t>https://www.infomerics.com/pressrelease/clan-vitrified-private-limited</t>
  </si>
  <si>
    <t>Long Term Fund based - Term Loan</t>
  </si>
  <si>
    <t>Rs. 19.15 Cr.</t>
  </si>
  <si>
    <t>IVR B+ (Reaffirmed and Withdrawn)</t>
  </si>
  <si>
    <t>Long Term Fund Based - Cash Credit</t>
  </si>
  <si>
    <t>Short Term Non Fund Based - Bank Guarantee</t>
  </si>
  <si>
    <t>Rs. 5.20 Cr.</t>
  </si>
  <si>
    <t>https://infomericstorage.blob.core.windows.net/uploads/pr_enzotech_solutions_9feb26_8fb8539130.pdf</t>
  </si>
  <si>
    <t>https://www.infomerics.com/pressrelease/enzotech-solutions-private-limited</t>
  </si>
  <si>
    <t>Long Term /Short Term Bank Facilities</t>
  </si>
  <si>
    <t>https://infomericstorage.blob.core.windows.net/uploads/pr_DN_Homes_4apr25_8e5fab58a1.pdf</t>
  </si>
  <si>
    <t>https://www.infomerics.com/pressrelease/d.n-homes-private-limited</t>
  </si>
  <si>
    <t>Rs. 238.76 Cr.</t>
  </si>
  <si>
    <t>February 10, 2023</t>
  </si>
  <si>
    <t>https://infomericstorage.blob.core.windows.net/uploads/pr_Kataria_Automobiles_10feb23_6d42282b13.pdf</t>
  </si>
  <si>
    <t>https://www.infomerics.com/pressrelease/kataria-automobiles-private-limited-(kapl)</t>
  </si>
  <si>
    <t>Rs. 5.78 Cr.</t>
  </si>
  <si>
    <t>Short Term Fund based facilities - Bank Guarantee</t>
  </si>
  <si>
    <t>https://infomericstorage.blob.core.windows.net/uploads/pr_shivalik_engineering_28sep23_34144a7a4d.pdf</t>
  </si>
  <si>
    <t>https://www.infomerics.com/pressrelease/shivalik-engineering-industries-limited</t>
  </si>
  <si>
    <t>https://infomericstorage.blob.core.windows.net/uploads/pr_siddhi_cotspin_22apr25_214de566a5.pdf</t>
  </si>
  <si>
    <t>https://www.infomerics.com/pressrelease/siddhi-cotspin-limited</t>
  </si>
  <si>
    <t>Rs. 55.94 Cr.</t>
  </si>
  <si>
    <t>https://infomericstorage.blob.core.windows.net/uploads/pr_sanskar_agroprocessors_21aug25_82070a70f1.pdf</t>
  </si>
  <si>
    <t>https://www.infomerics.com/pressrelease/sanskar-agro-processors-private-limited</t>
  </si>
  <si>
    <t>Rs. 34.87 Cr. (reduced from Rs. 36.00 Crore)</t>
  </si>
  <si>
    <t>Rs. 2.75 Cr.</t>
  </si>
  <si>
    <t>July 1, 2021</t>
  </si>
  <si>
    <t>https://infomericstorage.blob.core.windows.net/uploads/pr_golden_peace_infrastructure_july01_2021_e9fb2f5421.pdf</t>
  </si>
  <si>
    <t>https://www.infomerics.com/pressrelease/golden-peace-infrastructure-pvt-ltd</t>
  </si>
  <si>
    <t>February 10, 2026</t>
  </si>
  <si>
    <t>https://infomericstorage.blob.core.windows.net/uploads/pr_global_powersource_10feb26_9700269038.pdf</t>
  </si>
  <si>
    <t>https://www.infomerics.com/pressrelease/global-powersource-india-private-limited</t>
  </si>
  <si>
    <t>https://infomericstorage.blob.core.windows.net/uploads/Pr_Vandana_Ispat_20dec24_dbb20d44e3.pdf</t>
  </si>
  <si>
    <t>https://www.infomerics.com/pressrelease/vandana-ispat-private-limited-erstwhile-vandana-ispat-limited</t>
  </si>
  <si>
    <t>https://infomericstorage.blob.core.windows.net/uploads/pr_Pushpganga_Minerals_23dec25_80f0b6a590.pdf</t>
  </si>
  <si>
    <t>https://www.infomerics.com/pressrelease/pushpganga-minerals-llp</t>
  </si>
  <si>
    <t>Rs. 31.43 Cr. (reduced from Rs. 32.78 Cr.)</t>
  </si>
  <si>
    <t>https://infomericstorage.blob.core.windows.net/uploads/pr_Hindusthan_Loha_23dec25_cc2e501789.pdf</t>
  </si>
  <si>
    <t>https://www.infomerics.com/pressrelease/hindusthan-loha-limited</t>
  </si>
  <si>
    <t>Rs. 70.19 Cr. (reduced from Rs. 79.23 Cr.)</t>
  </si>
  <si>
    <t>https://infomericstorage.blob.core.windows.net/uploads/pr_Agrasen_Ispat_23dec25_c845868b3f.pdf</t>
  </si>
  <si>
    <t>https://www.infomerics.com/pressrelease/agrasen-ispat-private-limited</t>
  </si>
  <si>
    <t>Rs. 35.00 Cr. (enhanced from Rs. 32.02 Cr.)</t>
  </si>
  <si>
    <t>Witthdrawn</t>
  </si>
  <si>
    <t>Rs. 50.00 Cr. (enhanced from Rs. 5.42 Cr.)</t>
  </si>
  <si>
    <t>Short Term Bank Facilities â€“ EDFS</t>
  </si>
  <si>
    <t>https://infomericstorage.blob.core.windows.net/uploads/pr_universal_knitwears_26mar25_6594551fc9.pdf</t>
  </si>
  <si>
    <t>https://www.infomerics.com/pressrelease/universal-knitwears</t>
  </si>
  <si>
    <t>December 3, 2025</t>
  </si>
  <si>
    <t>https://infomericstorage.blob.core.windows.net/uploads/Pr_Rawalwasia_Textile_3dec25_1eae719f39.pdf</t>
  </si>
  <si>
    <t>https://www.infomerics.com/pressrelease/rawalwasia-textile-industries-private-limited</t>
  </si>
  <si>
    <t>Rs. 65.00 Cr. (increased from Rs. 45.00 Crore)</t>
  </si>
  <si>
    <t>Rs. 126.50 Cr. (increased from Rs. 96.50 Crore)</t>
  </si>
  <si>
    <t>https://infomericstorage.blob.core.windows.net/uploads/pr_JAM_hotels_resorts_28oct21_7a998696e4.pdf</t>
  </si>
  <si>
    <t>https://www.infomerics.com/pressrelease/jam-hotels-and-resorts-private-limited</t>
  </si>
  <si>
    <t>https://infomericstorage.blob.core.windows.net/uploads/pr_bhatia_trading_1apr25_5164df8170.pdf</t>
  </si>
  <si>
    <t>https://www.infomerics.com/pressrelease/bhatia-trading-company</t>
  </si>
  <si>
    <t>January 29, 2025</t>
  </si>
  <si>
    <t>https://infomericstorage.blob.core.windows.net/uploads/Pr_Supermax_Personal_29jan25_6545f397de.pdf</t>
  </si>
  <si>
    <t>https://www.infomerics.com/pressrelease/supermax-personal-care-private-limited-</t>
  </si>
  <si>
    <t>Rs. 2.25 Cr.</t>
  </si>
  <si>
    <t>Rs. 67.02 Cr.</t>
  </si>
  <si>
    <t>https://infomericstorage.blob.core.windows.net/uploads/PR_Reliable_Cashew_Company_03_Feb26_3002ed2436.pdf</t>
  </si>
  <si>
    <t>https://www.infomerics.com/pressrelease/reliable-cashew-company-private-limited</t>
  </si>
  <si>
    <t>Rs. 59.47 Cr.</t>
  </si>
  <si>
    <t>IVR D (INC); (Reaffirmed)</t>
  </si>
  <si>
    <t>https://infomericstorage.blob.core.windows.net/uploads/Pr_Maple_Panels_13feb25_943007d9aa.pdf</t>
  </si>
  <si>
    <t>https://www.infomerics.com/pressrelease/maple-panels-private-limited-</t>
  </si>
  <si>
    <t>Rs. 11.51 Cr.</t>
  </si>
  <si>
    <t>IVR BB- (INC) (Downgraded)</t>
  </si>
  <si>
    <t>https://infomericstorage.blob.core.windows.net/uploads/Active_Clothing_Co_PR_12_Nov25_30477c99e2.pdf</t>
  </si>
  <si>
    <t>https://www.infomerics.com/pressrelease/active-clothing-company-limited</t>
  </si>
  <si>
    <t>Rs. 26.74 Cr.</t>
  </si>
  <si>
    <t>https://infomericstorage.blob.core.windows.net/uploads/Pr_P_K_Pharmatech_01jan2025_c27e346046.pdf</t>
  </si>
  <si>
    <t>https://www.infomerics.com/pressrelease/pk-pharmatech-private-limited</t>
  </si>
  <si>
    <t>Long Term Bank Facility- Cash Credit</t>
  </si>
  <si>
    <t>IVR B+(INC) (Downgraded)</t>
  </si>
  <si>
    <t>Short Term Fund Based Limits- BG/LC</t>
  </si>
  <si>
    <t>Rs. 16.90 Cr.</t>
  </si>
  <si>
    <t>March 10, 2025</t>
  </si>
  <si>
    <t>https://infomericstorage.blob.core.windows.net/uploads/pr_shanthivijaya_sawmill_10mar25_4918429732.pdf</t>
  </si>
  <si>
    <t>https://www.infomerics.com/pressrelease/shanthi-vijaya-saw-mill-(svsm)</t>
  </si>
  <si>
    <t>Long Term/Short Term fund based/non- fund-based bank facilities - Cash credit/ Inland / Import LC</t>
  </si>
  <si>
    <t>Short Term Non-fund- based bank facilities - Inland/ Import LC</t>
  </si>
  <si>
    <t>https://infomericstorage.blob.core.windows.net/uploads/Pr_Jalaram_Agriexports_4aug25_ae884211f5.pdf</t>
  </si>
  <si>
    <t>https://www.infomerics.com/pressrelease/jalaram-agriexports-limited-erstwhile-jalaram-agriexports-private-limited</t>
  </si>
  <si>
    <t>Long Term Bank facilities- Fund Based</t>
  </si>
  <si>
    <t>Rs. 3.82 Cr. (reduced from Rs. 7.22 Cr.)</t>
  </si>
  <si>
    <t>Short Term Bank facilities- Fund Based</t>
  </si>
  <si>
    <t>Rs. 86.40 Cr. (enhanced from Rs. 60.00 Cr.)</t>
  </si>
  <si>
    <t>Short Term Bank facilities- Non-Fund based</t>
  </si>
  <si>
    <t>Rs. 3.00 Cr. (enhanced from Rs. 2.10 Cr.)</t>
  </si>
  <si>
    <t>https://infomericstorage.blob.core.windows.net/uploads/pr_amar_infrastructure_12aug25_03be661a0b.pdf</t>
  </si>
  <si>
    <t>https://www.infomerics.com/pressrelease/amar-infrastructure-limited</t>
  </si>
  <si>
    <t>Rs. 47.81 Cr. (enhanced from Rs. 25.00 Cr.)</t>
  </si>
  <si>
    <t>Rs. 127.00 Cr. (enhanced from Rs. 122.00 Cr.)</t>
  </si>
  <si>
    <t>https://infomericstorage.blob.core.windows.net/uploads/pr_LSC_Infratech_16jan25_484611cf44.pdf</t>
  </si>
  <si>
    <t>https://www.infomerics.com/pressrelease/lsc-infratech-limited</t>
  </si>
  <si>
    <t>Rs. 5.71 Cr.</t>
  </si>
  <si>
    <t>IVR BBB+ (Upgraded) (Withdrawn)</t>
  </si>
  <si>
    <t>https://infomericstorage.blob.core.windows.net/uploads/pr_Maruti_Spintex_28nov24_9c62c139e6.pdf</t>
  </si>
  <si>
    <t>https://www.infomerics.com/pressrelease/maruti-spintex-private-limited</t>
  </si>
  <si>
    <t>Rs. 73.99 Cr. (enhanced from Rs. 61.58 Cr.)</t>
  </si>
  <si>
    <t>Rs. 15.53 Cr.</t>
  </si>
  <si>
    <t>Rs. 2.77 Cr. (reduced from Rs. 5.18 Cr.)</t>
  </si>
  <si>
    <t>December 15, 2025</t>
  </si>
  <si>
    <t>https://infomericstorage.blob.core.windows.net/uploads/PR_Sree_Sarvana_Engineering_Bhavani15_Dec2025_93847534b0.pdf</t>
  </si>
  <si>
    <t>https://www.infomerics.com/pressrelease/sree-saravana-engineering-bhavani-private-limited</t>
  </si>
  <si>
    <t>Rs. 10.00 Cr. (Reduced from Rs. 15.00 Crore)</t>
  </si>
  <si>
    <t>Rs. 50.00 Cr. (Reduced from Rs. 80.00 Crore)</t>
  </si>
  <si>
    <t>https://infomericstorage.blob.core.windows.net/uploads/Pr_KBC_Infrastructures_22july25_5463c21035.pdf</t>
  </si>
  <si>
    <t>https://www.infomerics.com/pressrelease/kbc-infrastructures-private-limited</t>
  </si>
  <si>
    <t>Rs. 19.49 Cr.</t>
  </si>
  <si>
    <t>January 3, 2025</t>
  </si>
  <si>
    <t>https://infomericstorage.blob.core.windows.net/uploads/pr_Jay_Bharat_Steel_Corporation_3jan25_cad8652db7.pdf</t>
  </si>
  <si>
    <t>https://www.infomerics.com/pressrelease/jay-bharat-steel-corporation</t>
  </si>
  <si>
    <t>November 17, 2022</t>
  </si>
  <si>
    <t>https://infomericstorage.blob.core.windows.net/uploads/pr_Bravo_Sponge_nov22_e8b3119f14.pdf</t>
  </si>
  <si>
    <t>https://www.infomerics.com/pressrelease/bravo-sponge-iron-private-limited</t>
  </si>
  <si>
    <t>Rs. 167.29 Cr.</t>
  </si>
  <si>
    <t>Rs. 40.50 Cr.</t>
  </si>
  <si>
    <t>IVR A4+ (INC)(Reaffirmed and withdrawn)</t>
  </si>
  <si>
    <t>https://infomericstorage.blob.core.windows.net/uploads/Pr_Sonar_Casting_25mar25_bdfbfec25a.pdf</t>
  </si>
  <si>
    <t>https://www.infomerics.com/pressrelease/sonar-casting-limited</t>
  </si>
  <si>
    <t>Rs. 43.04 Cr. (Reduced from Rs.49.30 crore)</t>
  </si>
  <si>
    <t>IVR A- (CE) (Reaffirmed)</t>
  </si>
  <si>
    <t>Rs. 22.50 Cr. (Enhanced from Rs.12.00 crore)</t>
  </si>
  <si>
    <t>Rs. 5.00 Cr. (Enhanced from Rs.2.70 crore)</t>
  </si>
  <si>
    <t>IVR A2+ (CE) (Reaffirmed)</t>
  </si>
  <si>
    <t>Rs. 22.00 Cr. (New Limit)</t>
  </si>
  <si>
    <t>IVR BB- (Assigned)</t>
  </si>
  <si>
    <t>March 7, 2025</t>
  </si>
  <si>
    <t>https://infomericstorage.blob.core.windows.net/uploads/pr_Hi_Bond_Cement_7mar25_9dbedb09a2.pdf</t>
  </si>
  <si>
    <t>https://www.infomerics.com/pressrelease/hi-bond-cement-india-private-limited</t>
  </si>
  <si>
    <t>Rs. 244.30 Cr. (Increased from Rs.213.81 Cr.)</t>
  </si>
  <si>
    <t>https://infomericstorage.blob.core.windows.net/uploads/pr_JCO_gaspipe_20may25_e49831acfc.pdf</t>
  </si>
  <si>
    <t>https://www.infomerics.com/pressrelease/jco-gas-pipe-limited</t>
  </si>
  <si>
    <t>February 6, 2025</t>
  </si>
  <si>
    <t>https://infomericstorage.blob.core.windows.net/uploads/pr_jp_sortex_6feb25_2765527a84.pdf</t>
  </si>
  <si>
    <t>https://www.infomerics.com/pressrelease/j-p-sortex-private-limited</t>
  </si>
  <si>
    <t>(Rs.29.00 Cr.)(Rs.12.00 Cr.)</t>
  </si>
  <si>
    <t>https://infomericstorage.blob.core.windows.net/uploads/Pr_Del_Trade_7may25_574fc8b37b.pdf</t>
  </si>
  <si>
    <t>https://www.infomerics.com/pressrelease/del-trade-international-private-limited</t>
  </si>
  <si>
    <t>Rs. 154.00 Cr.</t>
  </si>
  <si>
    <t>IVR BBB/ IVR A3 (Reaffirmed)</t>
  </si>
  <si>
    <t>https://infomericstorage.blob.core.windows.net/uploads/PR_Lekcon_Infrastructure_25_Nov25_d6898ea846.pdf</t>
  </si>
  <si>
    <t>https://www.infomerics.com/pressrelease/lekcon-infrastructure-private-limited</t>
  </si>
  <si>
    <t>Rs. 50.76 Cr.  (reduced from Rs. 54.38 Crore)</t>
  </si>
  <si>
    <t>Rs. 94.00 Cr.</t>
  </si>
  <si>
    <t>Long Term Bank Facility- GECL</t>
  </si>
  <si>
    <t>October 22, 2024</t>
  </si>
  <si>
    <t>https://infomericstorage.blob.core.windows.net/uploads/pr_Shri_Dutt_India_22oct24_53ca6b9678.pdf</t>
  </si>
  <si>
    <t>https://www.infomerics.com/pressrelease/shri-dutt-india-private-limited</t>
  </si>
  <si>
    <t>Rs. 874.37 Cr.</t>
  </si>
  <si>
    <t>IVR BBB+ (Reaffirmed and Withdrawn)</t>
  </si>
  <si>
    <t>IVR A2 (Reaffirmed and Withrawn)</t>
  </si>
  <si>
    <t>https://infomericstorage.blob.core.windows.net/uploads/pr_palriwal_industries_20aug25_5e9fc6ca93.pdf</t>
  </si>
  <si>
    <t>https://www.infomerics.com/pressrelease/palriwal-industries-private-limited</t>
  </si>
  <si>
    <t>Rs. 134.13 Cr. (Enhanced from Rs. 115.00 Crore)</t>
  </si>
  <si>
    <t>Rs. 83.00 Cr. (Enhanced from Rs. 78.00 Crore)</t>
  </si>
  <si>
    <t>January 24, 2025</t>
  </si>
  <si>
    <t>https://infomericstorage.blob.core.windows.net/uploads/pr_Mangalmoyee_Maa_Chandi_24jan25_044b5eabcb.pdf</t>
  </si>
  <si>
    <t>https://www.infomerics.com/pressrelease/mangalmoyee-maa-chandi-multipurpose-cold-storage-private-limited</t>
  </si>
  <si>
    <t>Rs. 10.56 Cr.</t>
  </si>
  <si>
    <t>https://infomericstorage.blob.core.windows.net/uploads/Pr_Maa_Jay_Chandi_28mar25_c0a13d559a.pdf</t>
  </si>
  <si>
    <t>https://www.infomerics.com/pressrelease/maa-jay-chandi-multipurpose-cold-storage-private-limited</t>
  </si>
  <si>
    <t>https://infomericstorage.blob.core.windows.net/uploads/pr_Kartick_Chandra_Agro_24jan25_c3a0847000.pdf</t>
  </si>
  <si>
    <t>https://www.infomerics.com/pressrelease/kartick-chandra-agro-products-private-limited</t>
  </si>
  <si>
    <t>Rs. 11.66 Cr.</t>
  </si>
  <si>
    <t>https://infomericstorage.blob.core.windows.net/uploads/pr_ONEOTT_intertainment_10mar25_d82a980084.pdf</t>
  </si>
  <si>
    <t>https://www.infomerics.com/pressrelease/oneott-intertainment-limited-(oil)</t>
  </si>
  <si>
    <t>Short Term Bank Facilities - Capex LC</t>
  </si>
  <si>
    <t>Short Term Bank Facilities - LER</t>
  </si>
  <si>
    <t>December 8, 2023</t>
  </si>
  <si>
    <t>https://infomericstorage.blob.core.windows.net/uploads/pr_NDL_Ventures_8dec23_edaa88ab0d.pdf</t>
  </si>
  <si>
    <t>https://www.infomerics.com/pressrelease/ndl-ventures-limited-erstwhile-nxt-digital-limited</t>
  </si>
  <si>
    <t>Long Term Bank Facilities - Working Capital Facilities</t>
  </si>
  <si>
    <t>https://infomericstorage.blob.core.windows.net/uploads/PR_Cruso_Granito29_Jan26_91d882165c.pdf</t>
  </si>
  <si>
    <t>https://www.infomerics.com/pressrelease/cruso-granito-private-limited</t>
  </si>
  <si>
    <t>Rs. 54.09 Cr.</t>
  </si>
  <si>
    <t>IVR A4 (INC)</t>
  </si>
  <si>
    <t>https://infomericstorage.blob.core.windows.net/uploads/pr_parsvnath_estate_6may25_35cbcc0b3d.pdf</t>
  </si>
  <si>
    <t>https://www.infomerics.com/pressrelease/parsvnath-estate-developers-private-limited</t>
  </si>
  <si>
    <t>Non-convertible Debenture</t>
  </si>
  <si>
    <t>Proposed NCDs</t>
  </si>
  <si>
    <t>https://infomericstorage.blob.core.windows.net/uploads/pr_autolite_india_10nov25_8827302c2c.pdf</t>
  </si>
  <si>
    <t>https://www.infomerics.com/pressrelease/autolite-india-limited</t>
  </si>
  <si>
    <t>November 27, 2024</t>
  </si>
  <si>
    <t>https://infomericstorage.blob.core.windows.net/uploads/pr_Panchal_Agrofresh_27nov24_421027e4e1.pdf</t>
  </si>
  <si>
    <t>https://www.infomerics.com/pressrelease/panchal-agro-fresh</t>
  </si>
  <si>
    <t>Rs. 24.35 Cr.</t>
  </si>
  <si>
    <t>January 22, 2024</t>
  </si>
  <si>
    <t>https://infomericstorage.blob.core.windows.net/uploads/pr_Uttamenergy_22jan24_c0814b7d69.pdf</t>
  </si>
  <si>
    <t>https://www.infomerics.com/pressrelease/uttamenergy-limited-(uel)</t>
  </si>
  <si>
    <t>https://infomericstorage.blob.core.windows.net/uploads/pr_MM_Industries_27jan25_fb5d820f43.pdf</t>
  </si>
  <si>
    <t>https://www.infomerics.com/pressrelease/m-m-industries</t>
  </si>
  <si>
    <t>https://infomericstorage.blob.core.windows.net/uploads/pr_SV_Distributors_29oct25_f20a231209.pdf</t>
  </si>
  <si>
    <t>https://www.infomerics.com/pressrelease/s-v-distributors-private-limited</t>
  </si>
  <si>
    <t>https://infomericstorage.blob.core.windows.net/uploads/Pr_MMG_Holdings_3dec25_fc80ea27a1.pdf</t>
  </si>
  <si>
    <t>https://www.infomerics.com/pressrelease/mmg-holdings-private-limited</t>
  </si>
  <si>
    <t>Rs. 15.04 Cr.</t>
  </si>
  <si>
    <t>https://infomericstorage.blob.core.windows.net/uploads/pr_Shivam_Iron_29july25_9ba5d5a61a.pdf</t>
  </si>
  <si>
    <t>https://www.infomerics.com/pressrelease/shivam-iron-steel-company-limited</t>
  </si>
  <si>
    <t>Rs. 198.73 Cr. (reduced from Rs. 214.46 Crore)</t>
  </si>
  <si>
    <t>Rs. 106.27 Cr. (enhanced from Rs. 103.10 Crore)</t>
  </si>
  <si>
    <t>December 20, 2022</t>
  </si>
  <si>
    <t>https://infomericstorage.blob.core.windows.net/uploads/pr_Ajanta_Spintex_20dec22_58a50e28de.pdf</t>
  </si>
  <si>
    <t>https://www.infomerics.com/pressrelease/ajanta-spintex-private-limited</t>
  </si>
  <si>
    <t>Rs. 29.77 Cr.</t>
  </si>
  <si>
    <t>Rs. 0.05 Cr.</t>
  </si>
  <si>
    <t>Rs. 1.10 Cr.</t>
  </si>
  <si>
    <t>IVR B/IVR A4; (INC)(Reaffirmed and Withdrawn)</t>
  </si>
  <si>
    <t>October 10, 2024</t>
  </si>
  <si>
    <t>https://infomericstorage.blob.core.windows.net/uploads/Pr_Val_met_Engineering_10oct24_6370946ee0.pdf</t>
  </si>
  <si>
    <t>https://www.infomerics.com/pressrelease/val-met-engineering-private-limited</t>
  </si>
  <si>
    <t>Long Term Bank Facilities- Fund Based</t>
  </si>
  <si>
    <t>Rs. 0.00 Cr. (Previous rated amount Rs. 8.90 crore)</t>
  </si>
  <si>
    <t>Long Term Bank Facilities- Non-Fund Based</t>
  </si>
  <si>
    <t>Rs. 0.00 Cr. (Previous rated amount Rs. 25.20 crore)</t>
  </si>
  <si>
    <t>https://infomericstorage.blob.core.windows.net/uploads/Pr_GMR_Energy_Trading_7may25_29fac1d437.pdf</t>
  </si>
  <si>
    <t>https://www.infomerics.com/pressrelease/gmr-energy-trading-limited</t>
  </si>
  <si>
    <t>https://infomericstorage.blob.core.windows.net/uploads/pr_asandas_sons_10jan25_4c695c6904.pdf</t>
  </si>
  <si>
    <t>https://www.infomerics.com/pressrelease/asandas-and-sons-private-limited</t>
  </si>
  <si>
    <t>Long Term Instruments/ Facilities</t>
  </si>
  <si>
    <t>Rs. 750.53 Cr. (enhanced from Rs. 566.34 Cr.)</t>
  </si>
  <si>
    <t>Short Term Instruments/ Facilities</t>
  </si>
  <si>
    <t>Rs. 69.50 Cr. (enhanced from Rs. 61.00 Cr.)</t>
  </si>
  <si>
    <t>Long Term Facilities - Proposed</t>
  </si>
  <si>
    <t>https://infomericstorage.blob.core.windows.net/uploads/Rev_Lending_Kart_Finance_5may25_695493625a.pdf</t>
  </si>
  <si>
    <t>https://www.infomerics.com/pressrelease/lendingkart-finance-limited</t>
  </si>
  <si>
    <t>Rs. 30.87 Cr. (Reduced from Rs. 31.75 Cr.)</t>
  </si>
  <si>
    <t>IVR A+ (Upgraded)</t>
  </si>
  <si>
    <t>Proposed Long Term Fund Based Bank Facilities</t>
  </si>
  <si>
    <t>Rs. 317.25 Cr.</t>
  </si>
  <si>
    <t>https://infomericstorage.blob.core.windows.net/uploads/Gupta_HC_Overseas_PR_12_Nov25_b4b5841d41.pdf</t>
  </si>
  <si>
    <t>https://www.infomerics.com/pressrelease/gupta-h-c-overseas-india-private-limited</t>
  </si>
  <si>
    <t>Rs. 140.00 Cr. (Enhanced from Rs. 96.00 Cr.)</t>
  </si>
  <si>
    <t>IVR A- (Reaffirmed/Assigned)</t>
  </si>
  <si>
    <t>Rs. 15.00 Cr. (Enhanced from Rs. 9.00 Cr.)</t>
  </si>
  <si>
    <t>April 10, 2025</t>
  </si>
  <si>
    <t>https://infomericstorage.blob.core.windows.net/uploads/pr_M3_M_India_10apr25_9f89ae2486.pdf</t>
  </si>
  <si>
    <t>https://www.infomerics.com/pressrelease/m3m-india-private-limited</t>
  </si>
  <si>
    <t>Rs. 18.47 Cr.</t>
  </si>
  <si>
    <t>Rs. 921.53 Cr.</t>
  </si>
  <si>
    <t>https://infomericstorage.blob.core.windows.net/uploads/Pr_JR_Super_Specialty_6may25_9af60603e2.pdf</t>
  </si>
  <si>
    <t>https://www.infomerics.com/pressrelease/jr-super-specialty-hospitals-private-limited</t>
  </si>
  <si>
    <t>https://infomericstorage.blob.core.windows.net/uploads/pr_Siddhi_Weaves_13mar25_2f9ee680b8.pdf</t>
  </si>
  <si>
    <t>https://www.infomerics.com/pressrelease/siddhi-weaves-private-limited</t>
  </si>
  <si>
    <t>Rs. 26.39 Cr.</t>
  </si>
  <si>
    <t>IVR BB/IVR A4; (INC)(Downgraded)</t>
  </si>
  <si>
    <t>https://infomericstorage.blob.core.windows.net/uploads/pr_Ankush_Shikshan_Sanstha_1jan25_cffeb956f3.pdf</t>
  </si>
  <si>
    <t>https://www.infomerics.com/pressrelease/ankush-shikshan-sanstha</t>
  </si>
  <si>
    <t>Rs. 65.85 Cr.</t>
  </si>
  <si>
    <t>https://infomericstorage.blob.core.windows.net/uploads/PR_Sewa_Singh_Oberoi_02_Dec25_641685f242.pdf</t>
  </si>
  <si>
    <t>https://www.infomerics.com/pressrelease/sewa-singh-oberoi-and-company</t>
  </si>
  <si>
    <t>January 6, 2025</t>
  </si>
  <si>
    <t>https://infomericstorage.blob.core.windows.net/uploads/pr_NS_Engineering_6jan25_ac0bfb61da.pdf</t>
  </si>
  <si>
    <t>https://www.infomerics.com/pressrelease/ns-engineering-company-private-limited</t>
  </si>
  <si>
    <t>June 5, 2020</t>
  </si>
  <si>
    <t>https://infomericstorage.blob.core.windows.net/uploads/PR_ICICI_IPOYOF_05_06_2020_R_35532f399c.pdf</t>
  </si>
  <si>
    <t>https://www.infomerics.com/pressrelease/icici-prudential-office-yield-optimizer-fund-ipoyof</t>
  </si>
  <si>
    <t>ICICI Prudential Office Yield Optimizer Fund</t>
  </si>
  <si>
    <t>Rs. 700.00 Cr.</t>
  </si>
  <si>
    <t>IVR AA+ (AIF) (Revised &amp; Withdrawn)</t>
  </si>
  <si>
    <t>https://infomericstorage.blob.core.windows.net/uploads/pr_selene_estate_6oct25_af51e1093e.pdf</t>
  </si>
  <si>
    <t>https://www.infomerics.com/pressrelease/selene-estate-limited</t>
  </si>
  <si>
    <t>Non-Convertible Debentures (Update)</t>
  </si>
  <si>
    <t>https://infomericstorage.blob.core.windows.net/uploads/pr_Neepa_Real_Estates_28nov24_a4585463f1.pdf</t>
  </si>
  <si>
    <t>https://www.infomerics.com/pressrelease/neepa-real-estates-private-limited</t>
  </si>
  <si>
    <t>0.00 (Reduced from Rs. 0.02 crore)</t>
  </si>
  <si>
    <t>https://infomericstorage.blob.core.windows.net/uploads/PR_Mittal_International02_Feb26_71ee44a2c9.pdf</t>
  </si>
  <si>
    <t>https://www.infomerics.com/pressrelease/mittal-international</t>
  </si>
  <si>
    <t>https://infomericstorage.blob.core.windows.net/uploads/pr_ashapura_options_30sept2021_695aeefe5e.pdf</t>
  </si>
  <si>
    <t>https://www.infomerics.com/pressrelease/ashapura-options-private-limited</t>
  </si>
  <si>
    <t>Bank Facilities - Long Term (Proposed)</t>
  </si>
  <si>
    <t>Rs. 735.00</t>
  </si>
  <si>
    <t>https://infomericstorage.blob.core.windows.net/uploads/Pr_Hyfun_Agrilink_10jan25_152b96458a.pdf</t>
  </si>
  <si>
    <t>https://www.infomerics.com/pressrelease/hyfun-agrilink-private-limited</t>
  </si>
  <si>
    <t>Long term Bank Facilities- Cash credit</t>
  </si>
  <si>
    <t>Rs. 112.00 Cr. (enhanced from Rs. 95.00 Cr.)</t>
  </si>
  <si>
    <t>Long term Bank Facilities- Term Loan</t>
  </si>
  <si>
    <t>Rs. 62.31 Cr.</t>
  </si>
  <si>
    <t>Long term Bank Facilities- ECLGS</t>
  </si>
  <si>
    <t>0.00 (reduced from Rs. 4.43 Cr.)</t>
  </si>
  <si>
    <t>Long term Bank Facilities- GECL</t>
  </si>
  <si>
    <t>0.00 (reduced from Rs. 6.04 Cr.)</t>
  </si>
  <si>
    <t>https://infomericstorage.blob.core.windows.net/uploads/PR_KLA_Foods03_Feb26_ace0d5bb2a.pdf</t>
  </si>
  <si>
    <t>https://www.infomerics.com/pressrelease/kla-foods-india-limited</t>
  </si>
  <si>
    <t>Rs. 8.20 Cr.</t>
  </si>
  <si>
    <t>IVR BBB-/IVR A3; (Upgraded)</t>
  </si>
  <si>
    <t>https://infomericstorage.blob.core.windows.net/uploads/PR_Duke_Fabrics04_Feb26_66490ded15.pdf</t>
  </si>
  <si>
    <t>https://www.infomerics.com/pressrelease/duke-fabrics-india-limited</t>
  </si>
  <si>
    <t>Rs. 4.30 Cr.</t>
  </si>
  <si>
    <t>May 15, 2025</t>
  </si>
  <si>
    <t>https://infomericstorage.blob.core.windows.net/uploads/Pr_Ess_Ess_Kay_Engi_15may25_d6fc5de842.pdf</t>
  </si>
  <si>
    <t>https://www.infomerics.com/pressrelease/ess-ess-kay-engineering-company-private-limited-(ssk)</t>
  </si>
  <si>
    <t>Long Term Bank Facilities-Cash Credit</t>
  </si>
  <si>
    <t>Rs. 32.50 Cr.</t>
  </si>
  <si>
    <t>Long Term Bank Facilities -Term Loan</t>
  </si>
  <si>
    <t>Rs. 2.01 Cr. (reduced from Rs 2.90 crore)</t>
  </si>
  <si>
    <t>Short Term Bank Facilities-BG</t>
  </si>
  <si>
    <t>Rs. 10.25 Cr. (reduced from Rs 14 crore)</t>
  </si>
  <si>
    <t>https://infomericstorage.blob.core.windows.net/uploads/pr_IQCF_9jan26_8eec3e5e66.pdf</t>
  </si>
  <si>
    <t>https://www.infomerics.com/pressrelease/iq-city-foundation</t>
  </si>
  <si>
    <t>Rs. 198.32 Cr.</t>
  </si>
  <si>
    <t>https://infomericstorage.blob.core.windows.net/uploads/pr_simon_india_26march25_0529676682.pdf</t>
  </si>
  <si>
    <t>https://www.infomerics.com/pressrelease/simon-india-limited</t>
  </si>
  <si>
    <t>Nil (Previous rated amount Rs. 100.00 Crore)</t>
  </si>
  <si>
    <t>Rs 100.00 Cr</t>
  </si>
  <si>
    <t>IVR BB+ (CE) (INC)</t>
  </si>
  <si>
    <t>June 12, 2024</t>
  </si>
  <si>
    <t>https://infomericstorage.blob.core.windows.net/uploads/pr_Hindustan_Enviro_12june24_82cfd01bef.pdf</t>
  </si>
  <si>
    <t>https://www.infomerics.com/pressrelease/hindustan-enviro-life-protection-services-limited</t>
  </si>
  <si>
    <t>March 19, 2024</t>
  </si>
  <si>
    <t>https://infomericstorage.blob.core.windows.net/uploads/pr_South_Seas_Distilleries_19mar24_21d299a400.pdf</t>
  </si>
  <si>
    <t>https://www.infomerics.com/pressrelease/south-seas-distilleries-breweries-private-limited-</t>
  </si>
  <si>
    <t>Long Term Fund Based Bank Facilities - Term loans</t>
  </si>
  <si>
    <t>IVR BB (INC)(Downgraded and Withdrawn)</t>
  </si>
  <si>
    <t>April 12, 2021</t>
  </si>
  <si>
    <t>https://infomericstorage.blob.core.windows.net/uploads/pr_opj_trading_apr12_2021_acf5762077.pdf</t>
  </si>
  <si>
    <t>https://www.infomerics.com/pressrelease/opj-trading-private-limited</t>
  </si>
  <si>
    <t>Non Convertible Debentures</t>
  </si>
  <si>
    <t>Rs. 100.00 Cr. (Present o/s Nil)</t>
  </si>
  <si>
    <t>https://infomericstorage.blob.core.windows.net/uploads/PR_SR_Jungle_Resortes_4_Dec25_f620c60530.pdf</t>
  </si>
  <si>
    <t>https://www.infomerics.com/pressrelease/sr-jungle-resortes-private-limited</t>
  </si>
  <si>
    <t>Long Term Fund Based Term Loan</t>
  </si>
  <si>
    <t>0.00 (Reduced from  Rs. 48.40 Crore)</t>
  </si>
  <si>
    <t>Short Term Fund Based Working Capital Overdraft</t>
  </si>
  <si>
    <t>0.00 (Reduced from  Rs. 3.00 Crore)</t>
  </si>
  <si>
    <t>September 11, 2025</t>
  </si>
  <si>
    <t>https://infomericstorage.blob.core.windows.net/uploads/pr_sumatichand_gouti_11sep25_d3e1691e5b.pdf</t>
  </si>
  <si>
    <t>https://www.infomerics.com/pressrelease/sumatichand-gouti-jewellers-private-limited</t>
  </si>
  <si>
    <t>Rs. 382.00 Cr.</t>
  </si>
  <si>
    <t>https://infomericstorage.blob.core.windows.net/uploads/pr_surajmull_gouti_11sep25_149f0da3e5.pdf</t>
  </si>
  <si>
    <t>https://www.infomerics.com/pressrelease/surajmull-gouti</t>
  </si>
  <si>
    <t>https://infomericstorage.blob.core.windows.net/uploads/pr_sustainable_agro_9oct25_1177b11f17.pdf</t>
  </si>
  <si>
    <t>https://www.infomerics.com/pressrelease/sustainable-agro-commercial-finance-limited</t>
  </si>
  <si>
    <t>Rs. 130.9 Cr.</t>
  </si>
  <si>
    <t>Proposed Term Loans/ Proposed NCD</t>
  </si>
  <si>
    <t>Rs. 69.1 Cr.</t>
  </si>
  <si>
    <t>June 18, 2021</t>
  </si>
  <si>
    <t>https://infomericstorage.blob.core.windows.net/uploads/pr_suraj_agro_infrastructure_June18_2021_9d8dd9ef76.pdf</t>
  </si>
  <si>
    <t>https://www.infomerics.com/pressrelease/suraj-agro-infrastructure-(india)-private-limited</t>
  </si>
  <si>
    <t>Proposed Term Loan</t>
  </si>
  <si>
    <t>https://infomericstorage.blob.core.windows.net/uploads/PR_Prayatna_Microfinance22_Dec25_3c1c964c3d.pdf</t>
  </si>
  <si>
    <t>https://www.infomerics.com/pressrelease/prayatna-microfinance-limited</t>
  </si>
  <si>
    <t>Fund Based Bank Facilities â€“ Term Loan</t>
  </si>
  <si>
    <t>Rs. 55.61 Cr. (Reduced from Rs. 90.91 Crore)</t>
  </si>
  <si>
    <t>IVR BB+ (Downgraded)</t>
  </si>
  <si>
    <t>Fund Based Bank Facilities â€“ Proposed</t>
  </si>
  <si>
    <t>Rs. 144.39 Cr. (Enhanced from Rs. 109.09 Crore)</t>
  </si>
  <si>
    <t>https://infomericstorage.blob.core.windows.net/uploads/pr_symcomexim_17feb25_8b1f2e9e55.pdf</t>
  </si>
  <si>
    <t>https://www.infomerics.com/pressrelease/symcom-exim-private-limited</t>
  </si>
  <si>
    <t>https://infomericstorage.blob.core.windows.net/uploads/pr_TR_Sawhney_Motors_3apr25_b61befd84e.pdf</t>
  </si>
  <si>
    <t>https://www.infomerics.com/pressrelease/tr-sawhney-motors-private-limited</t>
  </si>
  <si>
    <t>Rs. 77.39 Cr. (Reduced from Rs. 83.74 Crore)</t>
  </si>
  <si>
    <t>IVR BBB+</t>
  </si>
  <si>
    <t>Rs. 208.00 Cr. (Enhanced from Rs. 175.00 Crore)</t>
  </si>
  <si>
    <t>https://infomericstorage.blob.core.windows.net/uploads/pr_TR_Sawhney_Automobiles_3apr25_487aef61f4.pdf</t>
  </si>
  <si>
    <t>https://www.infomerics.com/pressrelease/tr-sawhney-automobiles-private-limited</t>
  </si>
  <si>
    <t>Rs. 65.11 Cr. (Reduced from Rs. 78.64 Crore)</t>
  </si>
  <si>
    <t>Rs. 183.00 Cr. (Enhanced from Rs. 128.00 Crore)</t>
  </si>
  <si>
    <t>https://infomericstorage.blob.core.windows.net/uploads/pr_Kandhan_Knitss_4feb25_4d411102ee.pdf</t>
  </si>
  <si>
    <t>https://www.infomerics.com/pressrelease/kandhan-knitss</t>
  </si>
  <si>
    <t>Long Term/Short Term Facilities</t>
  </si>
  <si>
    <t>IVR C/IVR A4; (INC)(Downgraded)</t>
  </si>
  <si>
    <t>July 2, 2021</t>
  </si>
  <si>
    <t>https://infomericstorage.blob.core.windows.net/uploads/pr_forum_exim_july02_2021_9df067910c.pdf</t>
  </si>
  <si>
    <t>https://www.infomerics.com/pressrelease/foram-exim-llp</t>
  </si>
  <si>
    <t>Long Term/Short Term Fund based/Non Fund Based Bank Facility - Cash Credit/Letter of Credit</t>
  </si>
  <si>
    <t>Rs. 5.00 Cr. (Present o/s Nil)</t>
  </si>
  <si>
    <t>Short Term Facility - Non Fund Based - Letter of Credit</t>
  </si>
  <si>
    <t>Rs. 45.00 Cr. (Present o/s Nil)</t>
  </si>
  <si>
    <t>March 17, 2021</t>
  </si>
  <si>
    <t>https://infomericstorage.blob.core.windows.net/uploads/pr_begunia_projects_mar17_2021_f58bd47884.pdf</t>
  </si>
  <si>
    <t>https://www.infomerics.com/pressrelease/begunia-projects-private-limited</t>
  </si>
  <si>
    <t>Rs. 5.00 Cr.(Present o/s Nil)</t>
  </si>
  <si>
    <t>https://infomericstorage.blob.core.windows.net/uploads/pr_airflow_equipments_26sep25_cc76e8cb83.pdf</t>
  </si>
  <si>
    <t>https://www.infomerics.com/pressrelease/airflow-equipments-india-private-limited</t>
  </si>
  <si>
    <t>Rs. 47.78 Cr.</t>
  </si>
  <si>
    <t>IVR B-/IVR A4; (INC)(Downgraded/Reaffirmed)</t>
  </si>
  <si>
    <t>November 23, 2023</t>
  </si>
  <si>
    <t>https://infomericstorage.blob.core.windows.net/uploads/pr_Femina_Shopping_Mall_23nov23_be9ef7ef92.pdf</t>
  </si>
  <si>
    <t>https://www.infomerics.com/pressrelease/femina-shopping-mall-private-limited</t>
  </si>
  <si>
    <t>https://infomericstorage.blob.core.windows.net/uploads/PR_advancedcomputers_10_Oct25_4f62e2a9c6.pdf</t>
  </si>
  <si>
    <t>https://www.infomerics.com/pressrelease/advanced-computers--mobiles-india-private-limited</t>
  </si>
  <si>
    <t>Rs. 125.50 Cr. (including proposed limit of INR Rs. 29.50 crore)</t>
  </si>
  <si>
    <t>Rs. 46.00 Cr.</t>
  </si>
  <si>
    <t>Short Term Fund Based Facility - Bill Discounting</t>
  </si>
  <si>
    <t>IVR D ISSUER NOT COOPERATING</t>
  </si>
  <si>
    <t>Short Term Non-Fund Based Facility - LC</t>
  </si>
  <si>
    <t>https://infomericstorage.blob.core.windows.net/uploads/Pr_Sara_International_31mar25_6b626aced1.pdf</t>
  </si>
  <si>
    <t>https://www.infomerics.com/pressrelease/sara-international-private-limited-</t>
  </si>
  <si>
    <t>Rs. 48.68 Cr.</t>
  </si>
  <si>
    <t>Short Term bank Facilities</t>
  </si>
  <si>
    <t>Rs. 27.55 Cr.</t>
  </si>
  <si>
    <t>October 3, 2025</t>
  </si>
  <si>
    <t>https://infomericstorage.blob.core.windows.net/uploads/pr_NISA_industrial_3oct25_4f4f6dc6ec.pdf</t>
  </si>
  <si>
    <t>https://www.infomerics.com/pressrelease/nisa-industrial-services-private-limited</t>
  </si>
  <si>
    <t>Long Term Fund Based Bank Facilities - Proposed Cash Credit</t>
  </si>
  <si>
    <t>Rs. 13.27 Cr.</t>
  </si>
  <si>
    <t>Rs. 33.60 Cr.</t>
  </si>
  <si>
    <t>Long Term Fund Based Bank Facilities - LAP</t>
  </si>
  <si>
    <t>Rs. 9.28 Cr.</t>
  </si>
  <si>
    <t>Short Term Non Fund Based Bank Facilities - Bank Guarantee</t>
  </si>
  <si>
    <t>August 18, 2021</t>
  </si>
  <si>
    <t>https://infomericstorage.blob.core.windows.net/uploads/pr_cattleya_technosys_aug18_2021_245a2b87b5.pdf</t>
  </si>
  <si>
    <t>https://www.infomerics.com/pressrelease/cattleya-technosys-private-limited</t>
  </si>
  <si>
    <t>Proposed Fund Based Bank Facilities - Cash Credit</t>
  </si>
  <si>
    <t>https://infomericstorage.blob.core.windows.net/uploads/Pr_Century_Extrusions_16sept25_9030956b08.pdf</t>
  </si>
  <si>
    <t>https://www.infomerics.com/pressrelease/century-extrusions-limited</t>
  </si>
  <si>
    <t>Rs. 48.11 Cr. (Reduced from Rs. 52.40 crore)</t>
  </si>
  <si>
    <t>Rs. 25.50 Cr. (Reduced from Rs. 26.50 crore)</t>
  </si>
  <si>
    <t>https://infomericstorage.blob.core.windows.net/uploads/PR_Rudra_Green_Ship_Recycling04_Feb26_974553e947.pdf</t>
  </si>
  <si>
    <t>https://www.infomerics.com/pressrelease/rudra-green-ship-recycling-private-limited</t>
  </si>
  <si>
    <t>Rs. 125.00 Cr.</t>
  </si>
  <si>
    <t>IVR BBB/ IVR A3+ (Upgraded)</t>
  </si>
  <si>
    <t>https://infomericstorage.blob.core.windows.net/uploads/pr_kamal_associates_8aug25_c3cb372607.pdf</t>
  </si>
  <si>
    <t>https://www.infomerics.com/pressrelease/kamal-associates-private-limited</t>
  </si>
  <si>
    <t>Rs. 19.50 Cr.</t>
  </si>
  <si>
    <t>Rs. 45.50 Cr. (Includes Proposed amount of Rs. 1.50 Crore)</t>
  </si>
  <si>
    <t>https://infomericstorage.blob.core.windows.net/uploads/pr_Swambhunath_Cold_Storage_8jan25_a5da00ef8a.pdf</t>
  </si>
  <si>
    <t>https://www.infomerics.com/pressrelease/swambhunath-cold-storage-private-limited</t>
  </si>
  <si>
    <t>Rs. 8.76 Cr.</t>
  </si>
  <si>
    <t>Rs. 8.76 Cr</t>
  </si>
  <si>
    <t>IVR B</t>
  </si>
  <si>
    <t>January 22, 2026</t>
  </si>
  <si>
    <t>https://infomericstorage.blob.core.windows.net/uploads/pr_SCSPL_22jan26_fa55cf0ea5.pdf</t>
  </si>
  <si>
    <t>https://www.infomerics.com/pressrelease/shashiradha-cold-storage-private-limited</t>
  </si>
  <si>
    <t>Rs. 9.90 Cr.</t>
  </si>
  <si>
    <t>https://infomericstorage.blob.core.windows.net/uploads/pr_Shashadhar_Cold_Storage_8jan25_e5dfe22806.pdf</t>
  </si>
  <si>
    <t>https://www.infomerics.com/pressrelease/shashadhar-cold-storage-private-limited</t>
  </si>
  <si>
    <t>Rs. 8.70 Cr.</t>
  </si>
  <si>
    <t>https://infomericstorage.blob.core.windows.net/uploads/re_irfpl_19jul23_e1751a4e08.pdf</t>
  </si>
  <si>
    <t>https://www.infomerics.com/pressrelease/indiabulls-rural-finance-private-limited-</t>
  </si>
  <si>
    <t>Non - Convertible Debentures (NCDs) (INE06DK07016)</t>
  </si>
  <si>
    <t>0.00 (Decreased from Rs. 50.00 Cr.)</t>
  </si>
  <si>
    <t>https://infomericstorage.blob.core.windows.net/uploads/pr_intex_techno_22sep25_3715a422ce.pdf</t>
  </si>
  <si>
    <t>https://www.infomerics.com/pressrelease/intex-technologies-india-limited</t>
  </si>
  <si>
    <t>Rs. 51.04 Cr.</t>
  </si>
  <si>
    <t>September 3, 2025</t>
  </si>
  <si>
    <t>https://infomericstorage.blob.core.windows.net/uploads/pr_asoke_timber_3sep25_d6291fc97b.pdf</t>
  </si>
  <si>
    <t>https://www.infomerics.com/pressrelease/asoke-timber-co</t>
  </si>
  <si>
    <t>https://infomericstorage.blob.core.windows.net/uploads/pr_Master_India_6feb26_15338da287.pdf</t>
  </si>
  <si>
    <t>https://www.infomerics.com/pressrelease/master-india-brewing-company</t>
  </si>
  <si>
    <t>Rs. 16.11 Cr.</t>
  </si>
  <si>
    <t>https://infomericstorage.blob.core.windows.net/uploads/pr_dakshin_budhakali_6feb26_6b49deb19c.pdf</t>
  </si>
  <si>
    <t>https://www.infomerics.com/pressrelease/dakshin-budhakali-improvement-society</t>
  </si>
  <si>
    <t>IVR D (INC)(Reaffirrmed)</t>
  </si>
  <si>
    <t>November 25, 2021</t>
  </si>
  <si>
    <t>https://infomericstorage.blob.core.windows.net/uploads/PR_SPFCL_25_11_2021_cd981c9cf9.pdf</t>
  </si>
  <si>
    <t>https://www.infomerics.com/pressrelease/sai-point-finance-corporation-limited</t>
  </si>
  <si>
    <t>IVR BB (INC)(Withdrawn)</t>
  </si>
  <si>
    <t>January 31, 2025</t>
  </si>
  <si>
    <t>https://infomericstorage.blob.core.windows.net/uploads/Pr_Shree_Jindal_Soya_31jan25_121055857e.pdf</t>
  </si>
  <si>
    <t>https://www.infomerics.com/pressrelease/shree-jindal-soya-limited</t>
  </si>
  <si>
    <t>Rs. 52.20 Cr.</t>
  </si>
  <si>
    <t>https://infomericstorage.blob.core.windows.net/uploads/pr_Manaksia_Alumin_25feb25_a4b93a96e0.pdf</t>
  </si>
  <si>
    <t>https://www.infomerics.com/pressrelease/manaksia-aluminium-company-limited</t>
  </si>
  <si>
    <t>Rs. 63.15 Cr.</t>
  </si>
  <si>
    <t>Rs. 100.50 Cr.</t>
  </si>
  <si>
    <t>IVR BBB+/ IVR A2 (Reaffirmed)</t>
  </si>
  <si>
    <t>https://infomericstorage.blob.core.windows.net/uploads/pr_vikram_nuvotech_17oct25_83a717dc50.pdf</t>
  </si>
  <si>
    <t>https://www.infomerics.com/pressrelease/vikram-nuvotech-india-private-limited</t>
  </si>
  <si>
    <t>May 1, 2025</t>
  </si>
  <si>
    <t>https://infomericstorage.blob.core.windows.net/uploads/pr_bhaskar_steel_1may25_a498e6e20f.pdf</t>
  </si>
  <si>
    <t>https://www.infomerics.com/pressrelease/bhaskar-steel-and-ferro-alloy-private-limited</t>
  </si>
  <si>
    <t>Rs. 133.99 Cr. (Reduced from Rs. 173.27 Crore)</t>
  </si>
  <si>
    <t>https://infomericstorage.blob.core.windows.net/uploads/Pr_GTN_Enterprises_26june25_08cd477c7b.pdf</t>
  </si>
  <si>
    <t>https://www.infomerics.com/pressrelease/gtn-enterprises-limited</t>
  </si>
  <si>
    <t>Rs. 21.58 Cr. (Reduced from Rs. 23.68 crore)</t>
  </si>
  <si>
    <t>Rs. 77.40 Cr. (Enhanced from Rs. 77.04 crore)</t>
  </si>
  <si>
    <t>January 5, 2024</t>
  </si>
  <si>
    <t>https://infomericstorage.blob.core.windows.net/uploads/pr_SPR_Construction_5jan24_e49499cdb2.pdf</t>
  </si>
  <si>
    <t>https://www.infomerics.com/pressrelease/spr-construction-private-limited</t>
  </si>
  <si>
    <t>Rs. 945.00 Cr. (including proposed limit of Rs. 305.60 crore)</t>
  </si>
  <si>
    <t>August 9, 2024</t>
  </si>
  <si>
    <t>https://infomericstorage.blob.core.windows.net/uploads/pr_Arjan_Impex_9aug2024_f647fc6329.pdf</t>
  </si>
  <si>
    <t>https://www.infomerics.com/pressrelease/arjan-impex-private-limited</t>
  </si>
  <si>
    <t>IVR BB+ (Upgraded)(Withdrawn)</t>
  </si>
  <si>
    <t>IVR A4+ (Upgraded)(Withdrawn)</t>
  </si>
  <si>
    <t>https://infomericstorage.blob.core.windows.net/uploads/pr_Shree_Balajee_Agro_Mills_22july25_25aa3623c2.pdf</t>
  </si>
  <si>
    <t>https://www.infomerics.com/pressrelease/shree-balajee-agro-mills-private-limited</t>
  </si>
  <si>
    <t>Rs. 17.00 Cr. (includes proposed limit of Rs. 2.00 Cr.)</t>
  </si>
  <si>
    <t>https://infomericstorage.blob.core.windows.net/uploads/pr_Shree_Ram_Brine_Chem_23oct25_8f7fab8eed.pdf</t>
  </si>
  <si>
    <t>https://www.infomerics.com/pressrelease/shree-ram-brinechem-private-limited</t>
  </si>
  <si>
    <t>https://infomericstorage.blob.core.windows.net/uploads/pr_anant_pulses_22july25_115281bc95.pdf</t>
  </si>
  <si>
    <t>https://www.infomerics.com/pressrelease/anant-pulses-private-limited</t>
  </si>
  <si>
    <t>Rs. 14.00 Cr. (includes proposed limit of Rs. 2.00 Cr.)</t>
  </si>
  <si>
    <t>https://infomericstorage.blob.core.windows.net/uploads/pr_shrushti_contech_26nov25_cb1d542614.pdf</t>
  </si>
  <si>
    <t>https://www.infomerics.com/pressrelease/shrushti-contech-private-limited</t>
  </si>
  <si>
    <t>Rs. 37.49 Cr.</t>
  </si>
  <si>
    <t>Short term Bank Facilities - Proposed</t>
  </si>
  <si>
    <t>Rs. 52.51 Cr.</t>
  </si>
  <si>
    <t>January 8, 2026</t>
  </si>
  <si>
    <t>https://infomericstorage.blob.core.windows.net/uploads/pr_Unistar_Oils_8jan26_208d6770e9.pdf</t>
  </si>
  <si>
    <t>https://www.infomerics.com/pressrelease/unistar-oils-private-limited</t>
  </si>
  <si>
    <t>Rs. 14.50 Cr.</t>
  </si>
  <si>
    <t>September 19, 2022</t>
  </si>
  <si>
    <t>https://infomericstorage.blob.core.windows.net/uploads/pr_Samunnati_Financial_19sep22_a0accb8b56.pdf</t>
  </si>
  <si>
    <t>https://www.infomerics.com/pressrelease/samunnati-financial-intermediation-services-private-limited</t>
  </si>
  <si>
    <t>Long Term Bank Facilities - Term Loan (Proposed)</t>
  </si>
  <si>
    <t>Nil (Previous rated amount 200.00 cr.)</t>
  </si>
  <si>
    <t>June 28, 2021</t>
  </si>
  <si>
    <t>https://infomericstorage.blob.core.windows.net/uploads/pr_indiabulls_dual_advantage_june28_2021_ad1c2c6a28.pdf</t>
  </si>
  <si>
    <t>https://www.infomerics.com/pressrelease/indiabulls-dual-advantage-commercial-asset-fund-ibdacaf</t>
  </si>
  <si>
    <t>Indiabulls Dual Advantage Commercial Asset Fund</t>
  </si>
  <si>
    <t>Rs. 724.25 Cr.</t>
  </si>
  <si>
    <t>https://infomericstorage.blob.core.windows.net/uploads/pr_indiabulls_high_yield_June28_2021_71027f4b08.pdf</t>
  </si>
  <si>
    <t>https://www.infomerics.com/pressrelease/indiabulls-high-yield-fund</t>
  </si>
  <si>
    <t>Rs. 623.55 Cr.</t>
  </si>
  <si>
    <t>May 15, 2024</t>
  </si>
  <si>
    <t>https://infomericstorage.blob.core.windows.net/uploads/pr_Gautam_Solar_15may24_4f8e03cd95.pdf</t>
  </si>
  <si>
    <t>https://www.infomerics.com/pressrelease/gautam-solar-private-limited</t>
  </si>
  <si>
    <t>Rs. 54.55 Cr.</t>
  </si>
  <si>
    <t>https://infomericstorage.blob.core.windows.net/uploads/pr_maghalakshmi_4feb26_1cd83e845e.pdf</t>
  </si>
  <si>
    <t>https://www.infomerics.com/pressrelease/maghalakshmi-plaazaa</t>
  </si>
  <si>
    <t>May 12, 2021</t>
  </si>
  <si>
    <t>https://infomericstorage.blob.core.windows.net/uploads/pr_nitesh_fashion_may12_2021_1fd780ea7b.pdf</t>
  </si>
  <si>
    <t>https://www.infomerics.com/pressrelease/nitesh-fashion-private-limited-(nfpl)</t>
  </si>
  <si>
    <t>Long Term Fund Based Facility- Overdraft Cash Credit (Sublimit- ODBD/PC/ PCFC/FDB/FBE/BRD)</t>
  </si>
  <si>
    <t>https://infomericstorage.blob.core.windows.net/uploads/pr_Guru_Nanak_Educational_8sep25_ce2998a213.pdf</t>
  </si>
  <si>
    <t>https://www.infomerics.com/pressrelease/guru-nanak-educational-society</t>
  </si>
  <si>
    <t>Rs. 52.43 Cr.</t>
  </si>
  <si>
    <t>September 23, 2021</t>
  </si>
  <si>
    <t>https://infomericstorage.blob.core.windows.net/uploads/pr_ganapati_parks_23sept21_62647745f0.pdf</t>
  </si>
  <si>
    <t>https://www.infomerics.com/pressrelease/ganapati-parks-limited</t>
  </si>
  <si>
    <t>Rs. 37.49 Cr. (Reduced from Rs.43.59 crore)</t>
  </si>
  <si>
    <t>Unallocated Limits</t>
  </si>
  <si>
    <t>Rs. 6.10 Cr.</t>
  </si>
  <si>
    <t>April 7, 2025</t>
  </si>
  <si>
    <t>https://infomericstorage.blob.core.windows.net/uploads/pr_jeyyam_globalfoods_7apr25_43c98caa2d.pdf</t>
  </si>
  <si>
    <t>https://www.infomerics.com/pressrelease/jeyyam-global-foods-limited-erstwhile-jeyyam-global-foods-private-limited</t>
  </si>
  <si>
    <t>Rs. 68.12 Cr.</t>
  </si>
  <si>
    <t>https://infomericstorage.blob.core.windows.net/uploads/pr_eagle_steel_17nov25_f3bea35d1d.pdf</t>
  </si>
  <si>
    <t>https://www.infomerics.com/pressrelease/eagle-steel-industries-private-limited</t>
  </si>
  <si>
    <t>https://infomericstorage.blob.core.windows.net/uploads/PR_Tamra_Dhatu_Udyog_05_Dec25_ee1f8961ef.pdf</t>
  </si>
  <si>
    <t>https://www.infomerics.com/pressrelease/tamra-dhatu-udyog-private-limited</t>
  </si>
  <si>
    <t>https://infomericstorage.blob.core.windows.net/uploads/pr_mpcl_industries_7feb23_ef5e525a57.pdf</t>
  </si>
  <si>
    <t>https://www.infomerics.com/pressrelease/mpcl-industries-limited</t>
  </si>
  <si>
    <t>Rs. 217.00 Cr.</t>
  </si>
  <si>
    <t>IVR A2 (Reaffirmed and Withdrawn)</t>
  </si>
  <si>
    <t>IVR BBB+/IVR A2; (Reaffirmed and Withdrawn)</t>
  </si>
  <si>
    <t>February 5, 2025</t>
  </si>
  <si>
    <t>https://infomericstorage.blob.core.windows.net/uploads/pr_P_Venkata_Ramanaiah_5feb25_0f09b6de0e.pdf</t>
  </si>
  <si>
    <t>https://www.infomerics.com/pressrelease/p-venkata-ramanaiah-engineers-and-contractors-private-limited-</t>
  </si>
  <si>
    <t>Rs. 36.54 Cr.</t>
  </si>
  <si>
    <t>IVR B- (Upgraded)</t>
  </si>
  <si>
    <t>IVR A4 (Upgraded)</t>
  </si>
  <si>
    <t>https://infomericstorage.blob.core.windows.net/uploads/pr_tristar_lifesciences_22sep25_e95f4ff59e.pdf</t>
  </si>
  <si>
    <t>https://www.infomerics.com/pressrelease/tristar-lifesciences-private-limited</t>
  </si>
  <si>
    <t>Rs. 63.62 Cr.</t>
  </si>
  <si>
    <t>https://infomericstorage.blob.core.windows.net/uploads/PR_Quadgen_Wireless_Solutions30_Jan26_444ebba615.pdf</t>
  </si>
  <si>
    <t>https://www.infomerics.com/pressrelease/quadgen-wireless-solutions-private-limited</t>
  </si>
  <si>
    <t>Rs. 124.00 Cr.</t>
  </si>
  <si>
    <t>IVR BB/IVR A4; (INC) (Downgraded)</t>
  </si>
  <si>
    <t>Proposed Long Term/ Short Term Bank Facilities</t>
  </si>
  <si>
    <t>https://infomericstorage.blob.core.windows.net/uploads/PR_Ori_Plast09_Feb26_b7e3f76376.pdf</t>
  </si>
  <si>
    <t>https://www.infomerics.com/pressrelease/ori-plast-limited</t>
  </si>
  <si>
    <t>Rs. 40.96 Cr. (enhanced from Rs. 33.04 Crore)</t>
  </si>
  <si>
    <t>https://infomericstorage.blob.core.windows.net/uploads/Pr_Vanchinad_Finance_5feb25_5838a23bc4.pdf</t>
  </si>
  <si>
    <t>https://www.infomerics.com/pressrelease/vanchinad-finance-private-limited</t>
  </si>
  <si>
    <t>Rs. 23.55 Cr.</t>
  </si>
  <si>
    <t>May 13, 2024</t>
  </si>
  <si>
    <t>https://infomericstorage.blob.core.windows.net/uploads/pr_Eknath_Infrastructure_13may24_c26255ed9d.pdf</t>
  </si>
  <si>
    <t>https://www.infomerics.com/pressrelease/eknath-infrastructure-llp</t>
  </si>
  <si>
    <t>Long Term Fund Based Bank Facilities - Dropline Overdraft</t>
  </si>
  <si>
    <t>https://infomericstorage.blob.core.windows.net/uploads/pr_radiant_industries_9feb26_5af2a6f7a7.pdf</t>
  </si>
  <si>
    <t>https://www.infomerics.com/pressrelease/radiant-industries</t>
  </si>
  <si>
    <t>Rs. 14.08 Cr.</t>
  </si>
  <si>
    <t>January 20, 2025</t>
  </si>
  <si>
    <t>https://infomericstorage.blob.core.windows.net/uploads/pr_Pressmach_Infrastructure_20jan25_1965beb11d.pdf</t>
  </si>
  <si>
    <t>https://www.infomerics.com/pressrelease/pressmach-infrastructure-private-limited</t>
  </si>
  <si>
    <t>Rs. 18.41 Cr.</t>
  </si>
  <si>
    <t>IVR BB (ISSUER NOT COOPERATING)</t>
  </si>
  <si>
    <t>October 30, 2023</t>
  </si>
  <si>
    <t>https://infomericstorage.blob.core.windows.net/uploads/pr_Arya_Voyagers_30oct23_cd422e4de3.pdf</t>
  </si>
  <si>
    <t>https://www.infomerics.com/pressrelease/arya-voyagers-private-limited-(avpl)</t>
  </si>
  <si>
    <t>https://infomericstorage.blob.core.windows.net/uploads/Pr_Arya_Tankers_28mar25_30e45220e1.pdf</t>
  </si>
  <si>
    <t>https://www.infomerics.com/pressrelease/arya-tankers-private-limited-(atpl)</t>
  </si>
  <si>
    <t>Rs. 205.28 Cr.</t>
  </si>
  <si>
    <t>https://infomericstorage.blob.core.windows.net/uploads/pr_sanghi_brothers_7jan26_4972276e0d.pdf</t>
  </si>
  <si>
    <t>https://www.infomerics.com/pressrelease/sanghi-brothers-indore-private-limited</t>
  </si>
  <si>
    <t>Rs. 90.00 Cr. (Reduced from Rs. 92.73 Crore)</t>
  </si>
  <si>
    <t>https://infomericstorage.blob.core.windows.net/uploads/PR_BKB_Transport07_Jan26_258efe77f6.pdf</t>
  </si>
  <si>
    <t>https://www.infomerics.com/pressrelease/bkb-transport-private-limited</t>
  </si>
  <si>
    <t>Rs. 45.70 Cr.</t>
  </si>
  <si>
    <t>https://infomericstorage.blob.core.windows.net/uploads/Pr_BVG_India_24mar25_da555adb6a.pdf</t>
  </si>
  <si>
    <t>https://www.infomerics.com/pressrelease/bvg-india-limited</t>
  </si>
  <si>
    <t>Rs. 664.39 Cr. (reduced by Rs. 0.94 crore)</t>
  </si>
  <si>
    <t>Rs. 427.25 Cr. (enhanced by Rs. 43.87 crore)</t>
  </si>
  <si>
    <t>Rs. 41.06 Cr. (reduced by Rs. 37.94 crore)</t>
  </si>
  <si>
    <t>https://infomericstorage.blob.core.windows.net/uploads/pr_oplus_steel_2june25_4f1ba035e8.pdf</t>
  </si>
  <si>
    <t>https://www.infomerics.com/pressrelease/oplus-steel--power-private-limited-erstwhile-known-as-swati-concast--power-private-limited</t>
  </si>
  <si>
    <t>https://infomericstorage.blob.core.windows.net/uploads/Pr_Insight_Media_City_13mar25_5b027c95af.pdf</t>
  </si>
  <si>
    <t>https://www.infomerics.com/pressrelease/insight-media-city-india-private-limited(imc)</t>
  </si>
  <si>
    <t>Rs. 29.60 Cr. (Reduced from Rs. 40.00 Crore)</t>
  </si>
  <si>
    <t>January 29, 2024</t>
  </si>
  <si>
    <t>https://infomericstorage.blob.core.windows.net/uploads/pr_GG_Automotive_Gears_29jan24_9d9c16bb2c.pdf</t>
  </si>
  <si>
    <t>https://www.infomerics.com/pressrelease/g-g-automotive-gears-limited</t>
  </si>
  <si>
    <t>Long Term Fund Based Bank Facility</t>
  </si>
  <si>
    <t>Rs. 19.76 Cr.</t>
  </si>
  <si>
    <t>Short Term Non- Fund Based Bank Facility</t>
  </si>
  <si>
    <t>Rs. 14.50 Cr</t>
  </si>
  <si>
    <t>Long/Short Term Bank Facility - Bank Guarantee</t>
  </si>
  <si>
    <t>IVR BBB- / IVR A3</t>
  </si>
  <si>
    <t>Long Term Fund Based Facility - Term Loans</t>
  </si>
  <si>
    <t>Rs. 6.38 Cr.</t>
  </si>
  <si>
    <t>November 28, 2025</t>
  </si>
  <si>
    <t>https://infomericstorage.blob.core.windows.net/uploads/Pr_Grospinz_Fabz_28nov25_bfc974886c.pdf</t>
  </si>
  <si>
    <t>https://www.infomerics.com/pressrelease/grospinz-fabz-limited</t>
  </si>
  <si>
    <t>Rs. 119.65 Cr.</t>
  </si>
  <si>
    <t>IVR BBB- (INC) (Downgraded)</t>
  </si>
  <si>
    <t>Rs. 125.50 Cr.</t>
  </si>
  <si>
    <t>IVR A3 (INC) (Downgraded)</t>
  </si>
  <si>
    <t>https://infomericstorage.blob.core.windows.net/uploads/pr_sagar_nutriments_29sep25_e77d25e10f.pdf</t>
  </si>
  <si>
    <t>https://www.infomerics.com/pressrelease/sagar-nutriments-private-limited</t>
  </si>
  <si>
    <t>Rs. 126.00 Cr. (Reduced From Rs. 136.83 Crore)</t>
  </si>
  <si>
    <t>IVR BBB/IVR A3+; (Assigned)</t>
  </si>
  <si>
    <t>https://infomericstorage.blob.core.windows.net/uploads/pr_ambuj_hotel_3feb26_5f0c5c87a7.pdf</t>
  </si>
  <si>
    <t>https://www.infomerics.com/pressrelease/ambuj-hotel-and-real-estate-private-limited</t>
  </si>
  <si>
    <t>https://infomericstorage.blob.core.windows.net/uploads/pr_Alok_Buildtech_6may25_6b8b545810.pdf</t>
  </si>
  <si>
    <t>https://www.infomerics.com/pressrelease/alok-buildtech-private-limited</t>
  </si>
  <si>
    <t>February 28, 2025</t>
  </si>
  <si>
    <t>https://infomericstorage.blob.core.windows.net/uploads/pr_St_Mary_Rubbers_28feb25_cf6e4888d9.pdf</t>
  </si>
  <si>
    <t>https://www.infomerics.com/pressrelease/st-marys-rubbers-private-limited</t>
  </si>
  <si>
    <t>https://infomericstorage.blob.core.windows.net/uploads/pr_SMR_Plantation_28feb25_080199d705.pdf</t>
  </si>
  <si>
    <t>https://www.infomerics.com/pressrelease/smr-plantation-private-limited-</t>
  </si>
  <si>
    <t>https://infomericstorage.blob.core.windows.net/uploads/Pr_Shakambhari_15july24_0904c8bc9a.pdf</t>
  </si>
  <si>
    <t>https://www.infomerics.com/pressrelease/shakambhari-overseas-trades-private-limited</t>
  </si>
  <si>
    <t>https://infomericstorage.blob.core.windows.net/uploads/pr_bkprint_5sep25_93f20364e4.pdf</t>
  </si>
  <si>
    <t>https://www.infomerics.com/pressrelease/bk-print-and-pack-haridwar</t>
  </si>
  <si>
    <t>https://infomericstorage.blob.core.windows.net/uploads/pr_Habitat_micro_01sept22_66da2c465e.pdf</t>
  </si>
  <si>
    <t>https://www.infomerics.com/pressrelease/habitat-micro-build-india-housing-finance-company-private-limited</t>
  </si>
  <si>
    <t>Proposed Long Term Fund Based Bank Facility - Term Loan</t>
  </si>
  <si>
    <t>https://infomericstorage.blob.core.windows.net/uploads/pr_Globe_Precision_5jan26_a3d7dbd0a6.pdf</t>
  </si>
  <si>
    <t>https://www.infomerics.com/pressrelease/globe-precision-industries-private-limited</t>
  </si>
  <si>
    <t>Rs. 55.53 Cr. (Enhanced from Rs. 50.32 Crore)</t>
  </si>
  <si>
    <t>Rs 27.45 Cr</t>
  </si>
  <si>
    <t>IVR BB (Assigned/Reaffirmed)</t>
  </si>
  <si>
    <t>Short Term Bank Facilities- LC/ Bank Guarantee</t>
  </si>
  <si>
    <t>Long Term Bank  Facilities- Cash Credit</t>
  </si>
  <si>
    <t>Rs 17.50 Cr</t>
  </si>
  <si>
    <t>https://infomericstorage.blob.core.windows.net/uploads/pr_uralungal_labour_26sep25_80702e0460.pdf</t>
  </si>
  <si>
    <t>https://www.infomerics.com/pressrelease/uralungal-labour-contract-co-operative-society-limited</t>
  </si>
  <si>
    <t>Rs. 697.23 Cr.</t>
  </si>
  <si>
    <t>https://infomericstorage.blob.core.windows.net/uploads/pr_Agarwal_Induction_25jan23_fcaca6eace.pdf</t>
  </si>
  <si>
    <t>https://www.infomerics.com/pressrelease/agarwal-induction-furnace-pvt-ltd</t>
  </si>
  <si>
    <t>https://infomericstorage.blob.core.windows.net/uploads/PR_Baba_Puran_Dass_Financial_Services10_Feb26_49503a6770.pdf</t>
  </si>
  <si>
    <t>https://www.infomerics.com/pressrelease/baba-purandass-financial-services-limited</t>
  </si>
  <si>
    <t>Proposed Fixed Deposit</t>
  </si>
  <si>
    <t>IVR C- (INC) (Reaffirmed)</t>
  </si>
  <si>
    <t>June 14, 2024</t>
  </si>
  <si>
    <t>https://infomericstorage.blob.core.windows.net/uploads/pr_Pilania_Industries_14june24_d18d021d09.pdf</t>
  </si>
  <si>
    <t>https://www.infomerics.com/pressrelease/pilania-industries-india-private-limited</t>
  </si>
  <si>
    <t>Rs. 33.55 Cr. (reduced from INR  35.00 Cr and includes  proposed cash credit of INR 0.25 Cr)</t>
  </si>
  <si>
    <t>https://infomericstorage.blob.core.windows.net/uploads/pr_EKK_infrastructure_14oct25_02ebda1881.pdf</t>
  </si>
  <si>
    <t>https://www.infomerics.com/pressrelease/ekk-infrastructure-limited</t>
  </si>
  <si>
    <t>Long Term Fund Based Bank Facilities - Term Loan (GECL)</t>
  </si>
  <si>
    <t>Rs. 11.20 Cr.</t>
  </si>
  <si>
    <t>Rs. 187.00 Cr.</t>
  </si>
  <si>
    <t>Short Term Facility Non-Fund Based - Bank Guarantee</t>
  </si>
  <si>
    <t>Rs. 574.78 Cr.</t>
  </si>
  <si>
    <t>https://infomericstorage.blob.core.windows.net/uploads/Pr_Tulsi_Trading_Corpo_22dec25_46a6e07b7a.pdf</t>
  </si>
  <si>
    <t>https://www.infomerics.com/pressrelease/tulsi-trading-corporation</t>
  </si>
  <si>
    <t>Long Term Bank Facilities- GECL</t>
  </si>
  <si>
    <t>Long Term Bank Facilities-Proposed</t>
  </si>
  <si>
    <t>Rs. 0.60 Cr.</t>
  </si>
  <si>
    <t>December 23, 2024</t>
  </si>
  <si>
    <t>https://infomericstorage.blob.core.windows.net/uploads/pr_Ramson_Bros_23dec24_715fb80c48.pdf</t>
  </si>
  <si>
    <t>https://www.infomerics.com/pressrelease/ramsons-and-bros</t>
  </si>
  <si>
    <t>Rs. 32.00 Cr. (Enhanced from Rs. 27.00 Crore)</t>
  </si>
  <si>
    <t>https://infomericstorage.blob.core.windows.net/uploads/pr_Nucon_Aerospace_24jan25_8506167da8.pdf</t>
  </si>
  <si>
    <t>https://www.infomerics.com/pressrelease/nucon-aerospace-private-limited</t>
  </si>
  <si>
    <t>Rs. 39.66 Cr. (reduced from Rs. 43.08 Cr.)</t>
  </si>
  <si>
    <t>Rs. 72.00 Cr.</t>
  </si>
  <si>
    <t>https://infomericstorage.blob.core.windows.net/uploads/Pr_Indo_Unique_Flame_22sept25_c6e7b9526d.pdf</t>
  </si>
  <si>
    <t>https://www.infomerics.com/pressrelease/indo-unique-flame-limited</t>
  </si>
  <si>
    <t>Rs. 39.00 Cr.</t>
  </si>
  <si>
    <t>December 26, 2022</t>
  </si>
  <si>
    <t>https://infomericstorage.blob.core.windows.net/uploads/pr_Parmeshwari_Silk_Mills_26dec22_5cf2b30e7a.pdf</t>
  </si>
  <si>
    <t>https://www.infomerics.com/pressrelease/parmeshwari-silk-mills-limited-</t>
  </si>
  <si>
    <t>Rs. 62.00 Cr.</t>
  </si>
  <si>
    <t>https://infomericstorage.blob.core.windows.net/uploads/pr_vinayak_support_7jan26_734f590863.pdf</t>
  </si>
  <si>
    <t>https://www.infomerics.com/pressrelease/vinayak-support-services-private-limited</t>
  </si>
  <si>
    <t>Rs. 8.80 Cr.</t>
  </si>
  <si>
    <t>https://infomericstorage.blob.core.windows.net/uploads/pr_HYT_Engineering_31jan25_f1923a95ad.pdf</t>
  </si>
  <si>
    <t>https://www.infomerics.com/pressrelease/hyt-engineering-company-private-limited</t>
  </si>
  <si>
    <t>Rs. 483.5 Cr.</t>
  </si>
  <si>
    <t>Rs. 481.21 Cr.</t>
  </si>
  <si>
    <t>https://infomericstorage.blob.core.windows.net/uploads/PR_KHFM_Hospitality_and_Facility_Management_Services13_Jan26_4127b9888d.pdf</t>
  </si>
  <si>
    <t>https://www.infomerics.com/pressrelease/khfm-hospitality--facility-management-services-limited</t>
  </si>
  <si>
    <t>Rs. 54.18 Cr.</t>
  </si>
  <si>
    <t>Rs. 10.05 Cr.</t>
  </si>
  <si>
    <t>March 31, 2020</t>
  </si>
  <si>
    <t>https://infomericstorage.blob.core.windows.net/uploads/PR_GISL_700_31_03_2020_028bdb4a69.pdf</t>
  </si>
  <si>
    <t>https://www.infomerics.com/pressrelease/gmr-infra-services-limited-(formely-gmr-sez-infra-services-limited)</t>
  </si>
  <si>
    <t>Rs. 700.00 Cr. (Present o/s Nil)</t>
  </si>
  <si>
    <t>IVR BBB- (SO) (Withdrawn)</t>
  </si>
  <si>
    <t>NCD - Short Term</t>
  </si>
  <si>
    <t>Rs. 500.00 Cr. (Present o/s Nil)</t>
  </si>
  <si>
    <t>IVR A2 (SO) (Withdrawn)</t>
  </si>
  <si>
    <t>June 27, 2025</t>
  </si>
  <si>
    <t>https://infomericstorage.blob.core.windows.net/uploads/pr_SP_Infra_27june25_58a00b2645.pdf</t>
  </si>
  <si>
    <t>https://www.infomerics.com/pressrelease/shapoorji-pallonji-infrastructure-capital-company-pvt-ltd.-(spiccpl)</t>
  </si>
  <si>
    <t>Rs. 2.00 Cr. (Reduced from Rs. 10.00 Crore)</t>
  </si>
  <si>
    <t>Rs. 58.00 Cr. (Reduced from Rs. 75.00 Crore)</t>
  </si>
  <si>
    <t>April 30, 2021</t>
  </si>
  <si>
    <t>https://infomericstorage.blob.core.windows.net/uploads/PR_Unimoni_Financial_Services_30_04_2021_488ce4c52f.pdf</t>
  </si>
  <si>
    <t>https://www.infomerics.com/pressrelease/unimoni-financial-services-limited</t>
  </si>
  <si>
    <t>Long Term Fund Based Facility Cash Credit</t>
  </si>
  <si>
    <t>Rs. 324.00 Cr. (Present o/s Nil)</t>
  </si>
  <si>
    <t>Long Term Fund Based Facility - Working Capital Demand Loan</t>
  </si>
  <si>
    <t>Rs. 546.00 Cr. (Present o/s Nil)</t>
  </si>
  <si>
    <t>Long Term Fund Based Facility Term Loan</t>
  </si>
  <si>
    <t>Rs. 44.35 Cr. (Present o/s Nil)</t>
  </si>
  <si>
    <t>Short Term Fund Based Facility Overdraft</t>
  </si>
  <si>
    <t>Short Term Non Fund Facility Treasury Limit</t>
  </si>
  <si>
    <t>Rs. 15.00 Cr. (Present o/s Nil)</t>
  </si>
  <si>
    <t>Long Term /Short Term Non Fund Based Facility Bank Guarantee</t>
  </si>
  <si>
    <t>Rs. 10.00 Cr. (Present o/s Nil)</t>
  </si>
  <si>
    <t>October 30, 2024</t>
  </si>
  <si>
    <t>https://infomericstorage.blob.core.windows.net/uploads/pr_MI_Industries_30oct24_2d30abd27b.pdf</t>
  </si>
  <si>
    <t>https://www.infomerics.com/pressrelease/mi-industries-india-private-limited</t>
  </si>
  <si>
    <t>Nil (Previous rated amount Rs.71.02 crore)</t>
  </si>
  <si>
    <t>Nil (Previous rated amount Rs.1.77 crore)</t>
  </si>
  <si>
    <t>https://infomericstorage.blob.core.windows.net/uploads/pr_Ram_Kumar_Narwani_8jan25_6956d7f4d3.pdf</t>
  </si>
  <si>
    <t>https://www.infomerics.com/pressrelease/ram-kumar-narwani</t>
  </si>
  <si>
    <t>March 5, 2025</t>
  </si>
  <si>
    <t>https://infomericstorage.blob.core.windows.net/uploads/pr_sibin_group_5mar25_4fed125b9d.pdf</t>
  </si>
  <si>
    <t>https://www.infomerics.com/pressrelease/sibin-group</t>
  </si>
  <si>
    <t>https://infomericstorage.blob.core.windows.net/uploads/Pr_SDB_Developers_22july25_dce1983889.pdf</t>
  </si>
  <si>
    <t>https://www.infomerics.com/pressrelease/sdb-developers-private-limited</t>
  </si>
  <si>
    <t>Rs. 87.60 Cr.</t>
  </si>
  <si>
    <t>December 26, 2024</t>
  </si>
  <si>
    <t>https://infomericstorage.blob.core.windows.net/uploads/pr_Shree_Jay_Jagdamba_Flanges_26dec24_42d22e2d01.pdf</t>
  </si>
  <si>
    <t>https://www.infomerics.com/pressrelease/shree-jay-jagdamba-flanges-private-limited</t>
  </si>
  <si>
    <t>Long term fund-based Bank facility - CC /PC/PCFC /PSC/FDBP</t>
  </si>
  <si>
    <t>Rs. 14.80 Cr.</t>
  </si>
  <si>
    <t>Short term non-fund- based Bank facility - LC/BG</t>
  </si>
  <si>
    <t>Rs. 0.59 Cr.</t>
  </si>
  <si>
    <t>Long Term Facilities(Fund Based- CC/PC/PCFC/FDBP)</t>
  </si>
  <si>
    <t>Rs 15.00 Cr</t>
  </si>
  <si>
    <t>IVR BBB- (Issuer Not Cooperating)</t>
  </si>
  <si>
    <t>Rs 8.00 Cr</t>
  </si>
  <si>
    <t>IVR BBB- (Issuer not Cooperating)</t>
  </si>
  <si>
    <t>https://infomericstorage.blob.core.windows.net/uploads/pr_Jay_Jagdamba_Profile_26dec24_d6108c6692.pdf</t>
  </si>
  <si>
    <t>https://www.infomerics.com/pressrelease/jay-jagdamba-profiles-private-limited</t>
  </si>
  <si>
    <t>Short term non-fund-based Bank facility - LC/BG</t>
  </si>
  <si>
    <t>Long Term Facilities  (Fund Based -CC/PC/PCFC/FDBP)</t>
  </si>
  <si>
    <t>Rs 17.00 Cr</t>
  </si>
  <si>
    <t>Rs 6.90 Cr</t>
  </si>
  <si>
    <t>Short Term Facilities (Non-Fund Based-BG)</t>
  </si>
  <si>
    <t>Rs 0.50 Cr</t>
  </si>
  <si>
    <t>IVR A3 (Issuer not Cooperating)</t>
  </si>
  <si>
    <t>December 9, 2024</t>
  </si>
  <si>
    <t>https://infomericstorage.blob.core.windows.net/uploads/Pr_Jay_Jagdamba_9dec24_33c81e51af.pdf</t>
  </si>
  <si>
    <t>https://www.infomerics.com/pressrelease/jay-jagdamba-limited</t>
  </si>
  <si>
    <t>Long term fund-based Bank facility - CC/PC/PCFC /PSC/FDBP</t>
  </si>
  <si>
    <t>Rs. 549.76 Cr.</t>
  </si>
  <si>
    <t>IVR BBB+ (Reaffirmed and withdrawn)</t>
  </si>
  <si>
    <t>Long term fund-based Bank facility - Term Loans</t>
  </si>
  <si>
    <t>Rs. 103.85 Cr.</t>
  </si>
  <si>
    <t>Long term fund-based Bank facility - Working Capital Term Loans</t>
  </si>
  <si>
    <t>Rs. 74.24 Cr.</t>
  </si>
  <si>
    <t>Long term fund-based Bank facility - Proposed</t>
  </si>
  <si>
    <t>Rs. 30.74 Cr.</t>
  </si>
  <si>
    <t>Short term non-fund based Bank facility - LC/BG</t>
  </si>
  <si>
    <t>IVR A2 (Reaffirmed and withdrawn)</t>
  </si>
  <si>
    <t>https://infomericstorage.blob.core.windows.net/uploads/Pr_Jay_Jagdamba_Forging_14feb25_3a747c0b25.pdf</t>
  </si>
  <si>
    <t>https://www.infomerics.com/pressrelease/jay-jagdamba-forgings-private-limited</t>
  </si>
  <si>
    <t>Long term fund-based Bank facility - CC</t>
  </si>
  <si>
    <t>IVR BBB+ (Reaffirmed) (Withdrawn)</t>
  </si>
  <si>
    <t>Rs. 1.73 Cr. (Reduced from Rs. 4.88 Cr.)</t>
  </si>
  <si>
    <t>Rs. 2.90 Cr. (Reduced from Rs. 3.97 Cr.)</t>
  </si>
  <si>
    <t>IVR A2 (Reaffirmed) (Withdrawn)</t>
  </si>
  <si>
    <t>Long Term Facilities (Fund Based -CC)</t>
  </si>
  <si>
    <t>Rs 10.00 Cr</t>
  </si>
  <si>
    <t>Rs 10.72 Cr</t>
  </si>
  <si>
    <t>Short Term Facilities (Non-Fund Based LC)</t>
  </si>
  <si>
    <t>Rs 0.25 Cr</t>
  </si>
  <si>
    <t>https://infomericstorage.blob.core.windows.net/uploads/pr_salonah_tea_23may25_8343037fd9.pdf</t>
  </si>
  <si>
    <t>https://www.infomerics.com/pressrelease/salonah-tea-private-limited</t>
  </si>
  <si>
    <t>Rs. 17.38 Cr.</t>
  </si>
  <si>
    <t>https://infomericstorage.blob.core.windows.net/uploads/pr_Smart_Card_17oct25_4c0a6ec427.pdf</t>
  </si>
  <si>
    <t>https://www.infomerics.com/pressrelease/smart-card-it-solutions-limited</t>
  </si>
  <si>
    <t>Rs. 78.14 Cr.</t>
  </si>
  <si>
    <t>Rs. 11.30 Cr.</t>
  </si>
  <si>
    <t>https://infomericstorage.blob.core.windows.net/uploads/pr_maheshwari_logistics_22sep25_b8cb920b59.pdf</t>
  </si>
  <si>
    <t>https://www.infomerics.com/pressrelease/maheshwari-logistics-limited</t>
  </si>
  <si>
    <t>Rs. 200.20 Cr.</t>
  </si>
  <si>
    <t>Rs. 92.00 Cr.</t>
  </si>
  <si>
    <t>June 17, 2021</t>
  </si>
  <si>
    <t>https://infomericstorage.blob.core.windows.net/uploads/pr_RR_energy_June17_2021_70e136566d.pdf</t>
  </si>
  <si>
    <t>https://www.infomerics.com/pressrelease/r-r-energy-limited</t>
  </si>
  <si>
    <t>Rs. 25.02 Cr.</t>
  </si>
  <si>
    <t>Rs. 16.10 Cr.</t>
  </si>
  <si>
    <t>February 27, 2023</t>
  </si>
  <si>
    <t>https://infomericstorage.blob.core.windows.net/uploads/pr_Ramratan_Real_Estate_27feb23_2dee2ebd37.pdf</t>
  </si>
  <si>
    <t>https://www.infomerics.com/pressrelease/ramratan-real-estate-private-limited</t>
  </si>
  <si>
    <t>Nil (Previous rated amount Rs. 55.00 Crore)</t>
  </si>
  <si>
    <t>April 11, 2025</t>
  </si>
  <si>
    <t>https://infomericstorage.blob.core.windows.net/uploads/Pr_PR_Infraprojects_11apr25_f170b6102e.pdf</t>
  </si>
  <si>
    <t>https://www.infomerics.com/pressrelease/pr-infraprojects-limited</t>
  </si>
  <si>
    <t>Rs. 105.00 Cr.</t>
  </si>
  <si>
    <t>https://infomericstorage.blob.core.windows.net/uploads/Pr_Shree_Durga_Khandsari_23jan25_8814361d54.pdf</t>
  </si>
  <si>
    <t>https://www.infomerics.com/pressrelease/shree-durga-khandsari-(sugar)-mills</t>
  </si>
  <si>
    <t>Rs. 50.82 Cr.</t>
  </si>
  <si>
    <t>https://infomericstorage.blob.core.windows.net/uploads/pr_morth_infrastructure_22jan26_c5cdc6f9d9.pdf</t>
  </si>
  <si>
    <t>https://www.infomerics.com/pressrelease/morth-infrastructure-private-limited</t>
  </si>
  <si>
    <t>Rs. 6.55 Cr.</t>
  </si>
  <si>
    <t>https://infomericstorage.blob.core.windows.net/uploads/pr_mechfast_engineering_31dec25_a3c0a4b209.pdf</t>
  </si>
  <si>
    <t>https://www.infomerics.com/pressrelease/mechfast-engineering-private-limited</t>
  </si>
  <si>
    <t>Rs. 40.22 Cr (reduced from Rs. 40.73 Cr.)</t>
  </si>
  <si>
    <t>Rs. 3.00 Cr. (reduced from Rs. 4.00 Cr)</t>
  </si>
  <si>
    <t>July 30, 2025</t>
  </si>
  <si>
    <t>https://infomericstorage.blob.core.windows.net/uploads/pr_polaris_liquor_30july25_35e300fc88.pdf</t>
  </si>
  <si>
    <t>https://www.infomerics.com/pressrelease/polaris-liquor-private-limited</t>
  </si>
  <si>
    <t>December 24, 2025</t>
  </si>
  <si>
    <t>https://infomericstorage.blob.core.windows.net/uploads/pr_Shree_Nakoda_Ispat_24dec25_80fa4e166f.pdf</t>
  </si>
  <si>
    <t>https://www.infomerics.com/pressrelease/shree-nakoda-ispat-limited</t>
  </si>
  <si>
    <t>Rs. 150.00 Cr. (Enhanced from Rs. 130.72 Cr.)</t>
  </si>
  <si>
    <t>Rs. 47.20 Cr.</t>
  </si>
  <si>
    <t>https://infomericstorage.blob.core.windows.net/uploads/pr_kashi_kanchan_13aug25_122134cec8.pdf</t>
  </si>
  <si>
    <t>https://www.infomerics.com/pressrelease/kashi-kanchan-private-limited</t>
  </si>
  <si>
    <t>Rs. 15.00 Cr. (Reduced from Rs. 20.00 crore)</t>
  </si>
  <si>
    <t>Rs. 22.00 Cr. (Reduced from Rs. 30.00 crore including proposed limit of Rs.7.79 crore)</t>
  </si>
  <si>
    <t>December 5, 2023</t>
  </si>
  <si>
    <t>https://infomericstorage.blob.core.windows.net/uploads/pr_Dragonstone_Realty_5dec23_69d5ee2eb3.pdf</t>
  </si>
  <si>
    <t>https://www.infomerics.com/pressrelease/dragonstone-realty-private-limited-(drpl)</t>
  </si>
  <si>
    <t>Rs. 325.00 Cr.</t>
  </si>
  <si>
    <t>IVR BB (Revised and Withdrawn)</t>
  </si>
  <si>
    <t>https://infomericstorage.blob.core.windows.net/uploads/PR_Super_Iron_Foundry22_Dec25_94d6cf7ef0.pdf</t>
  </si>
  <si>
    <t>https://www.infomerics.com/pressrelease/super-iron-foundry-limited</t>
  </si>
  <si>
    <t>Rs. 110.65 Cr.</t>
  </si>
  <si>
    <t>Long Term Bank Facilities- FCTL/ GECL</t>
  </si>
  <si>
    <t>https://infomericstorage.blob.core.windows.net/uploads/Pr_Royal_Agro_Farm_13may25_274e63d91b.pdf</t>
  </si>
  <si>
    <t>https://www.infomerics.com/pressrelease/royal-agro-farm-private-limitederstwhile-royal-agro-farm</t>
  </si>
  <si>
    <t>Rs. 27.64 Cr. (Enhanced from Rs. 26.74 Cr)</t>
  </si>
  <si>
    <t>Proposed Long Term Facilities</t>
  </si>
  <si>
    <t>0.00 (Previously rated for Rs. 28.26 Cr)</t>
  </si>
  <si>
    <t>https://infomericstorage.blob.core.windows.net/uploads/pr_Laxcon_Steels_12jun23_2398431118.pdf</t>
  </si>
  <si>
    <t>https://www.infomerics.com/pressrelease/laxcon-steels-limited</t>
  </si>
  <si>
    <t>Rs. 167.25 Cr.</t>
  </si>
  <si>
    <t>https://infomericstorage.blob.core.windows.net/uploads/PR_Mayfair_Renewable_Energy_9oct24_874dcccd4f.pdf</t>
  </si>
  <si>
    <t>https://www.infomerics.com/pressrelease/mayfair-renewable-energy-india-private-limited</t>
  </si>
  <si>
    <t>https://infomericstorage.blob.core.windows.net/uploads/pr_globe_mobility_30sep25_311f561462.pdf</t>
  </si>
  <si>
    <t>https://www.infomerics.com/pressrelease/globe-mobility-private-limited</t>
  </si>
  <si>
    <t>Rs. 45.00 Cr. (Reduced from Rs. 52.50 crore)</t>
  </si>
  <si>
    <t>https://infomericstorage.blob.core.windows.net/uploads/Pr_Bhoorathnom_Construction_7apr25_5b65d7d00d.pdf</t>
  </si>
  <si>
    <t>https://www.infomerics.com/pressrelease/bhoorathnom-construction-company-private-limited-</t>
  </si>
  <si>
    <t>Rs. 16.00 Cr. (Increased from Rs 11.00 crore)</t>
  </si>
  <si>
    <t>Rs. 109.00 Cr. (Increased from Rs 79.00 crore)</t>
  </si>
  <si>
    <t>https://infomericstorage.blob.core.windows.net/uploads/PR_Malayalam_Communications10_Feb26_162ca4d153.pdf</t>
  </si>
  <si>
    <t>https://www.infomerics.com/pressrelease/malayalam-communications-limited</t>
  </si>
  <si>
    <t>Rs. 59.63 Cr. (Reduced from Rs. 64.53 Cr.)</t>
  </si>
  <si>
    <t>https://infomericstorage.blob.core.windows.net/uploads/PR_Lucina_Land_Development_02_Dec2025_3f8cb6fc11.pdf</t>
  </si>
  <si>
    <t>https://www.infomerics.com/pressrelease/lucina-land-development-limited</t>
  </si>
  <si>
    <t>Long Term Facilities-  Non-Convertible Debentures (NCDs)</t>
  </si>
  <si>
    <t>Rs. 360.00 Cr. (Enhanced from Rs. 110.00 Crore)</t>
  </si>
  <si>
    <t>Long Term Facilities- Proposed Non-Convertible Debentures (NCDs)</t>
  </si>
  <si>
    <t>Rs. 590.00 Cr. (Reduced from Rs. 840.00 Crore)</t>
  </si>
  <si>
    <t>https://infomericstorage.blob.core.windows.net/uploads/Pr_DR_Kamakshi_Memorial_31mar25_146a3d23cd.pdf</t>
  </si>
  <si>
    <t>https://www.infomerics.com/pressrelease/drkamakshi-memorial-hospital-private-limited-(kmhpl)</t>
  </si>
  <si>
    <t>Rs. 126.43 Cr.</t>
  </si>
  <si>
    <t>Short Term Bank Facilities - Dropline Overdraft</t>
  </si>
  <si>
    <t>https://infomericstorage.blob.core.windows.net/uploads/pr_shrivallabh_4nov25_ad99720649.pdf</t>
  </si>
  <si>
    <t>https://www.infomerics.com/pressrelease/shrivallabh-pittie-industries-limited</t>
  </si>
  <si>
    <t>Long Term Fund based facility - CC/WCDL/SODH</t>
  </si>
  <si>
    <t>Rs. 127.50 Cr.</t>
  </si>
  <si>
    <t>Long Term Fund based facility - Term Loan</t>
  </si>
  <si>
    <t>Rs. 186.17 Cr.</t>
  </si>
  <si>
    <t>https://infomericstorage.blob.core.windows.net/uploads/PR_Rudra_Global_Infra_Products03_Feb26_a612391f8d.pdf</t>
  </si>
  <si>
    <t>https://www.infomerics.com/pressrelease/rudra-global-infra-products-limited</t>
  </si>
  <si>
    <t>Rs. 134.19 Cr. (reduced from Rs. 139.51 Cr.)</t>
  </si>
  <si>
    <t>December 16, 2025</t>
  </si>
  <si>
    <t>https://infomericstorage.blob.core.windows.net/uploads/PR_Navkar_Lifesciences16_Dec25_dd97daa108.pdf</t>
  </si>
  <si>
    <t>https://www.infomerics.com/pressrelease/navkar-lifesciences</t>
  </si>
  <si>
    <t>Rs. 22.45 Cr.</t>
  </si>
  <si>
    <t>https://infomericstorage.blob.core.windows.net/uploads/pr_arion_healthcare_16jan26_6d895a0828.pdf</t>
  </si>
  <si>
    <t>https://www.infomerics.com/pressrelease/arion-healthcare</t>
  </si>
  <si>
    <t>https://infomericstorage.blob.core.windows.net/uploads/pr_kamla_enterrises_13oct25_17f80143bf.pdf</t>
  </si>
  <si>
    <t>https://www.infomerics.com/pressrelease/kamla-enterprises</t>
  </si>
  <si>
    <t>Proposed Long Term Fund Based Facility</t>
  </si>
  <si>
    <t>Proposed Short Term Bank Facility</t>
  </si>
  <si>
    <t>Short Term Fund Based Facility</t>
  </si>
  <si>
    <t>https://infomericstorage.blob.core.windows.net/uploads/PR_BECPL_07032024_876e57c829.pdf</t>
  </si>
  <si>
    <t>https://www.infomerics.com/pressrelease/bhunit-engineering-company-private-limited</t>
  </si>
  <si>
    <t>Rs. 14.33 Cr.</t>
  </si>
  <si>
    <t>September 9, 2025</t>
  </si>
  <si>
    <t>https://infomericstorage.blob.core.windows.net/uploads/pr_consolidated_product_9sep25_74a05f92c8.pdf</t>
  </si>
  <si>
    <t>https://www.infomerics.com/pressrelease/consolidated-product-corporation</t>
  </si>
  <si>
    <t>Rs. 2.77 Cr.</t>
  </si>
  <si>
    <t>Rs. 4.75 Cr.</t>
  </si>
  <si>
    <t>https://infomericstorage.blob.core.windows.net/uploads/pr_TORPL_29dec25_da5b58d638.pdf</t>
  </si>
  <si>
    <t>https://www.infomerics.com/pressrelease/tirumalla-oil-refinery-private-limited</t>
  </si>
  <si>
    <t>Long Term  Fund Based  Facility â€“ Term Loans</t>
  </si>
  <si>
    <t>Rs. 199.21 Cr.</t>
  </si>
  <si>
    <t>Rs. 148.50 Cr.</t>
  </si>
  <si>
    <t>Proposed  Long Term</t>
  </si>
  <si>
    <t>Rs. 1.11 Cr.</t>
  </si>
  <si>
    <t>April 1, 2021</t>
  </si>
  <si>
    <t>https://infomericstorage.blob.core.windows.net/uploads/pr_gbc_infrastructure_apr01_2021_2ad68b160b.pdf</t>
  </si>
  <si>
    <t>https://www.infomerics.com/pressrelease/gbc-infrastructure-pvt-ltd</t>
  </si>
  <si>
    <t>Short Term Bank Facilities (Proposed)</t>
  </si>
  <si>
    <t>April 7, 2021</t>
  </si>
  <si>
    <t>https://infomericstorage.blob.core.windows.net/uploads/pr_amarnath_cold_storage_apr07_2021_25ff2e581b.pdf</t>
  </si>
  <si>
    <t>https://www.infomerics.com/pressrelease/amarnath-cold-storage-private-limited</t>
  </si>
  <si>
    <t>https://infomericstorage.blob.core.windows.net/uploads/PR_Indian_Acrylics_08_Dec25_91f0504703.pdf</t>
  </si>
  <si>
    <t>https://www.infomerics.com/pressrelease/indian-acrylics-limited</t>
  </si>
  <si>
    <t>Rs. 112.45 Cr.</t>
  </si>
  <si>
    <t>https://infomericstorage.blob.core.windows.net/uploads/PR_OM_CONST_20_Nov25_ac1e71b0df.pdf</t>
  </si>
  <si>
    <t>https://www.infomerics.com/pressrelease/om-construction</t>
  </si>
  <si>
    <t>Rs. 2.40 Cr.</t>
  </si>
  <si>
    <t>Rs. 6.75 Cr.</t>
  </si>
  <si>
    <t>https://infomericstorage.blob.core.windows.net/uploads/pr_sheetal_cool_16sep25_5740d38247.pdf</t>
  </si>
  <si>
    <t>https://www.infomerics.com/pressrelease/sheetal-cool-products-limited</t>
  </si>
  <si>
    <t>January 23, 2026</t>
  </si>
  <si>
    <t>https://infomericstorage.blob.core.windows.net/uploads/pr_samarth_diamond_23jan26_9e797a13b2.pdf</t>
  </si>
  <si>
    <t>https://www.infomerics.com/pressrelease/samarth-diamond</t>
  </si>
  <si>
    <t>November 18, 2025</t>
  </si>
  <si>
    <t>https://infomericstorage.blob.core.windows.net/uploads/pr_satkartar_electricals_18nov25_f52176c5e8.pdf</t>
  </si>
  <si>
    <t>https://www.infomerics.com/pressrelease/satkartar-electricals-and-electronics-private-limited</t>
  </si>
  <si>
    <t>https://infomericstorage.blob.core.windows.net/uploads/Pr_GMR_Enterprises_25feb25_b7fa41715c.pdf</t>
  </si>
  <si>
    <t>https://www.infomerics.com/pressrelease/gmr-enterprises-private-limited-</t>
  </si>
  <si>
    <t>Long Term Instruments -Non Convertible Debentures</t>
  </si>
  <si>
    <t>0.00 (Reduced from Rs 1651.40 crore)</t>
  </si>
  <si>
    <t>Long Term Bank Facilities - Bank Guarantee</t>
  </si>
  <si>
    <t>IVR BB-</t>
  </si>
  <si>
    <t>https://infomericstorage.blob.core.windows.net/uploads/PR_Hansa_Tubes08_Jan26_a262db8732.pdf</t>
  </si>
  <si>
    <t>https://www.infomerics.com/pressrelease/hansa-tubes-private-limited</t>
  </si>
  <si>
    <t>Rs. 45.90 Cr.</t>
  </si>
  <si>
    <t>https://infomericstorage.blob.core.windows.net/uploads/pr_furniture_points_26aug25_e2cc77659f.pdf</t>
  </si>
  <si>
    <t>https://www.infomerics.com/pressrelease/furniture-points</t>
  </si>
  <si>
    <t>Long Term Bank Facilities Fund Based - Proposed Term Loan</t>
  </si>
  <si>
    <t>Short Term Bank Facilities - Non-Fund Based - Letter of Credit / Bank Guarantee</t>
  </si>
  <si>
    <t>https://infomericstorage.blob.core.windows.net/uploads/pr_LV_Dairys_8sep25_82f4a9919c.pdf</t>
  </si>
  <si>
    <t>https://www.infomerics.com/pressrelease/lv-dairys-patas</t>
  </si>
  <si>
    <t>Rs. 23.23 Cr.</t>
  </si>
  <si>
    <t>Rs. 42.90 Cr.</t>
  </si>
  <si>
    <t>https://infomericstorage.blob.core.windows.net/uploads/PR_Kisha_Telelinks07_Jan26_da3f2961e0.pdf</t>
  </si>
  <si>
    <t>https://www.infomerics.com/pressrelease/kisha-telelinks-private-limited</t>
  </si>
  <si>
    <t>Rs. 5.11 Cr.</t>
  </si>
  <si>
    <t>Rs. 19.89 Cr. (includes proposed facility of Rs. 9.89 Crore)</t>
  </si>
  <si>
    <t>February 5, 2026</t>
  </si>
  <si>
    <t>https://infomericstorage.blob.core.windows.net/uploads/pr_responsive_industries_5feb26_778e079996.pdf</t>
  </si>
  <si>
    <t>https://www.infomerics.com/pressrelease/responsive-industries-limited</t>
  </si>
  <si>
    <t>Rs. 125.47 Cr. (Reduced from Rs. 130.57 Crore)</t>
  </si>
  <si>
    <t>Rs. 64.80 Cr.</t>
  </si>
  <si>
    <t>Rs. 240.00 Cr.</t>
  </si>
  <si>
    <t>IVR A/IVR A1; (Reaffirmed)</t>
  </si>
  <si>
    <t>https://infomericstorage.blob.core.windows.net/uploads/pr_tiger_logistics_6apr25_709d504bdd.pdf</t>
  </si>
  <si>
    <t>https://www.infomerics.com/pressrelease/tiger-logistics-india-limited</t>
  </si>
  <si>
    <t>Rs. 37.67 Cr.</t>
  </si>
  <si>
    <t>Rs. 4.73 Cr.</t>
  </si>
  <si>
    <t>IVR A-/IVR A2+; (Upgraded)</t>
  </si>
  <si>
    <t>https://infomericstorage.blob.core.windows.net/uploads/PR_BLA_27_APR_23_8dfaf474db.pdf</t>
  </si>
  <si>
    <t>https://www.infomerics.com/pressrelease/bla-projects-private-limited</t>
  </si>
  <si>
    <t>Rs. 22.60 Cr.</t>
  </si>
  <si>
    <t>IVR BB (INC) (Reaffirmed and withdrawn)</t>
  </si>
  <si>
    <t>Rs. 89.00 Cr.</t>
  </si>
  <si>
    <t>IVR A4 (INC) (Reaffirmed and withdrawn)</t>
  </si>
  <si>
    <t>https://infomericstorage.blob.core.windows.net/uploads/pr_Hand_H_Precision_31mar25_7b54b98bf2.pdf</t>
  </si>
  <si>
    <t>https://www.infomerics.com/pressrelease/h-and-h-precision-private-limited</t>
  </si>
  <si>
    <t>Rs. 13.51 Cr. (Enhanced from Rs. 8.70 Crore)</t>
  </si>
  <si>
    <t>Rs. 20.00 Cr. (Reduced from Rs. 24.80 Crore)</t>
  </si>
  <si>
    <t>https://infomericstorage.blob.core.windows.net/uploads/pr_melto_therm_6oct25_5d3653560b.pdf</t>
  </si>
  <si>
    <t>https://www.infomerics.com/pressrelease/melt-o-therm-furnaces-private-limited</t>
  </si>
  <si>
    <t>Rs. 9.82 Cr.</t>
  </si>
  <si>
    <t>Rs. 0.18 Cr.</t>
  </si>
  <si>
    <t>https://infomericstorage.blob.core.windows.net/uploads/pr_hindustan_equipments_8aug25_61594e186d.pdf</t>
  </si>
  <si>
    <t>https://www.infomerics.com/pressrelease/hindustan-equipments-private-limited</t>
  </si>
  <si>
    <t>Rs. 55.00 Cr. (Reduced from Rs.58.16 crore)</t>
  </si>
  <si>
    <t>Rs. 41.60 Cr.</t>
  </si>
  <si>
    <t>https://infomericstorage.blob.core.windows.net/uploads/pr_Phoenix_Tech_Zone_14aug24_9736406f96.pdf</t>
  </si>
  <si>
    <t>https://www.infomerics.com/pressrelease/phoenix-tech-zone-private-limited</t>
  </si>
  <si>
    <t>0.00 (Previous rated amount Rs. 575.00 crore)</t>
  </si>
  <si>
    <t>0.00 (Previous rated amount Rs. 15.27 crore)</t>
  </si>
  <si>
    <t>https://infomericstorage.blob.core.windows.net/uploads/pr_rajda_industries_6aug25_a0265f55d2.pdf</t>
  </si>
  <si>
    <t>https://www.infomerics.com/pressrelease/rajda-industries--exports-private-limited</t>
  </si>
  <si>
    <t>Rs. 48.32 Cr. (enhanced from Rs. 45.00 Cr.)</t>
  </si>
  <si>
    <t>https://infomericstorage.blob.core.windows.net/uploads/pr_IA_Hydro_Energy_28mar25_632ecf198e.pdf</t>
  </si>
  <si>
    <t>https://www.infomerics.com/pressrelease/ia-hydro-energy-private-limited</t>
  </si>
  <si>
    <t>Rs. 193.04 Cr.</t>
  </si>
  <si>
    <t>IVR A+ (CE)(Upgraded)</t>
  </si>
  <si>
    <t>July 15, 2025</t>
  </si>
  <si>
    <t>https://infomericstorage.blob.core.windows.net/uploads/pr_Anita_Oilsfats_15july25_6887fa9b77.pdf</t>
  </si>
  <si>
    <t>https://www.infomerics.com/pressrelease/anita-oils-and-fats-private-limited</t>
  </si>
  <si>
    <t>Rs. 7.32 Cr. (Reduced from Rs. 8.11 crore)</t>
  </si>
  <si>
    <t>Rs. 22.50 Cr.</t>
  </si>
  <si>
    <t>July 23, 2025</t>
  </si>
  <si>
    <t>https://infomericstorage.blob.core.windows.net/uploads/Pr_SRB_International_23july25_7ad9da86f3.pdf</t>
  </si>
  <si>
    <t>https://www.infomerics.com/pressrelease/srb-international-private-limited</t>
  </si>
  <si>
    <t>Rs. 18.15 Cr. (Reduced from Rs. 20.19 crore)</t>
  </si>
  <si>
    <t>Rs. 22.93 Cr.</t>
  </si>
  <si>
    <t>Rs. 18.81 Cr. (Reduced from Rs. 26.31 crore)</t>
  </si>
  <si>
    <t>Rs. 15.61 Cr.</t>
  </si>
  <si>
    <t>IVR BBB-/ IVR A3 (Assigned)</t>
  </si>
  <si>
    <t>https://infomericstorage.blob.core.windows.net/uploads/pr_texportsyndi_31oct25_5e6660db9d.pdf</t>
  </si>
  <si>
    <t>https://www.infomerics.com/pressrelease/texport-syndicate-india-limited</t>
  </si>
  <si>
    <t>Rs. 190.24 Cr.</t>
  </si>
  <si>
    <t>IVR A3+ (INC)(Downgraded)</t>
  </si>
  <si>
    <t>https://infomericstorage.blob.core.windows.net/uploads/pr_saket_infraprojects_11aug25_86d9be9a73.pdf</t>
  </si>
  <si>
    <t>https://www.infomerics.com/pressrelease/saket-infraprojects-private-limited</t>
  </si>
  <si>
    <t>https://infomericstorage.blob.core.windows.net/uploads/pr_CBS_publishers_16dec25_b52bbc0ddb.pdf</t>
  </si>
  <si>
    <t>https://www.infomerics.com/pressrelease/cbs-publishers--distributors-private-limited</t>
  </si>
  <si>
    <t>https://infomericstorage.blob.core.windows.net/uploads/pr_agrigo_trading_22july25_35943464c1.pdf</t>
  </si>
  <si>
    <t>https://www.infomerics.com/pressrelease/agrigo-trading-private-limited</t>
  </si>
  <si>
    <t>Rs. 81.67 Cr. (Enhanced from Rs. 31.83 Cr.)</t>
  </si>
  <si>
    <t>Rs. 48.54 Cr. (Enhanced from Rs. 30.38 Cr.)</t>
  </si>
  <si>
    <t>https://infomericstorage.blob.core.windows.net/uploads/pr_Shri_Rewa_Rice_Mills_5sep25_01dd330a07.pdf</t>
  </si>
  <si>
    <t>https://www.infomerics.com/pressrelease/shri-rewa-rice-mills-private-limited</t>
  </si>
  <si>
    <t>Long Term Bank Facilities - Fund Based - Term Loan</t>
  </si>
  <si>
    <t>0.00 (reduced from Rs. 7.10 Cr.)</t>
  </si>
  <si>
    <t>0.00 (reduced from Rs. 7.00 Cr.)</t>
  </si>
  <si>
    <t>https://infomericstorage.blob.core.windows.net/uploads/pr_topsun_energy_21aug25_083910c353.pdf</t>
  </si>
  <si>
    <t>https://www.infomerics.com/pressrelease/topsun-energy-limited</t>
  </si>
  <si>
    <t>Rs. 30.78 Cr. (enhanced from Rs. 24.00 Crore)</t>
  </si>
  <si>
    <t>Rs. 34.00 Cr. (Enhanced from Rs. 28.00 Crore)</t>
  </si>
  <si>
    <t>https://infomericstorage.blob.core.windows.net/uploads/pr_shriswami_samarth_11nov25_e556a55fef.pdf</t>
  </si>
  <si>
    <t>https://www.infomerics.com/pressrelease/shri-swami-samarth-engineers-limited-(sssel)</t>
  </si>
  <si>
    <t>IVR A3+ (Upgraded and Withdrawn)</t>
  </si>
  <si>
    <t>https://infomericstorage.blob.core.windows.net/uploads/pr_Jaihind_10dec25_8aa3fab784.pdf</t>
  </si>
  <si>
    <t>https://www.infomerics.com/pressrelease/jai-hind-sugar-private-limited</t>
  </si>
  <si>
    <t>Rs. 207.25 Cr.</t>
  </si>
  <si>
    <t>https://infomericstorage.blob.core.windows.net/uploads/pr_wonder_wage_27may25_1d5feb6dcd.pdf</t>
  </si>
  <si>
    <t>https://www.infomerics.com/pressrelease/wonder-wage-waggon-trading-company-private-limited</t>
  </si>
  <si>
    <t>https://infomericstorage.blob.core.windows.net/uploads/Pr_SGS_Motors_22spet25_7387cf5c97.pdf</t>
  </si>
  <si>
    <t>https://www.infomerics.com/pressrelease/s.g.s-motors-private-limited</t>
  </si>
  <si>
    <t>https://infomericstorage.blob.core.windows.net/uploads/pr_kompass_infrastructures_25mar25_74d8c839bc.pdf</t>
  </si>
  <si>
    <t>https://www.infomerics.com/pressrelease/kompass-infrastructures-private-limited</t>
  </si>
  <si>
    <t>Rs. 3.26 Cr.</t>
  </si>
  <si>
    <t>Long Term/Short Term bank Facilities (Proposed)</t>
  </si>
  <si>
    <t>Rs. 11.74 Cr.</t>
  </si>
  <si>
    <t>IVR C-/IVR A4; (INC)(Reaffirmed)</t>
  </si>
  <si>
    <t>https://infomericstorage.blob.core.windows.net/uploads/pr_nickunj_eximp_25feb25_da5e96e4fd.pdf</t>
  </si>
  <si>
    <t>https://www.infomerics.com/pressrelease/nickunj-eximp-enterprises-private-limited</t>
  </si>
  <si>
    <t>Rs. 9.48 Cr.</t>
  </si>
  <si>
    <t>April 8, 2025</t>
  </si>
  <si>
    <t>https://infomericstorage.blob.core.windows.net/uploads/pr_bhrunda_infra_8apr25_6743888d4b.pdf</t>
  </si>
  <si>
    <t>https://www.infomerics.com/pressrelease/bhrunda-infra-private-limited</t>
  </si>
  <si>
    <t>Rs. 95.98 Cr.</t>
  </si>
  <si>
    <t>https://infomericstorage.blob.core.windows.net/uploads/PR_Silver_Touch_Technologies_02_Dec25_18c6cdda9e.pdf</t>
  </si>
  <si>
    <t>https://www.infomerics.com/pressrelease/silver-touch-technologies-limited</t>
  </si>
  <si>
    <t>Rs. 48.91 Cr. (Enhanced from Rs. 41.10 Crore)</t>
  </si>
  <si>
    <t>Rs. 22.00 Cr. (Enhanced from Rs. 15.00 Crore)</t>
  </si>
  <si>
    <t>Rs. 25.00 Cr. (Enhanced from Rs. 20.00 Crore)</t>
  </si>
  <si>
    <t>Short Term Bank Facilities- Bank Guarantee</t>
  </si>
  <si>
    <t>October 16, 2025</t>
  </si>
  <si>
    <t>https://infomericstorage.blob.core.windows.net/uploads/PR_Raghava_Const_16_Oct2025_97c2ddba10.pdf</t>
  </si>
  <si>
    <t>https://www.infomerics.com/pressrelease/raghava-constructions-india-private-limited</t>
  </si>
  <si>
    <t>Rs. 66.00 Cr.</t>
  </si>
  <si>
    <t>Rs. 584.00 Cr.</t>
  </si>
  <si>
    <t>IVR B/ IVR A4; (INC) (Downgraded/ Reaffirmed)</t>
  </si>
  <si>
    <t>https://infomericstorage.blob.core.windows.net/uploads/pr_Shri_Nagal_Aluminium_26aug25_eef4d993ec.pdf</t>
  </si>
  <si>
    <t>https://www.infomerics.com/pressrelease/shri-nagal-aluminium-company</t>
  </si>
  <si>
    <t>https://infomericstorage.blob.core.windows.net/uploads/pr_ganpati_sponge_June11_2021_346d61dc80.pdf</t>
  </si>
  <si>
    <t>https://www.infomerics.com/pressrelease/ganpati-sponge-iron-private-limited</t>
  </si>
  <si>
    <t>Rs. 13.50 Cr. (including sub limit Inland Letter of Credit of Rs. 2.50 crore)</t>
  </si>
  <si>
    <t>IVR BB+ (Assigned and Withdran)</t>
  </si>
  <si>
    <t>July 31, 2024</t>
  </si>
  <si>
    <t>https://infomericstorage.blob.core.windows.net/uploads/pr_Shirja_Real_Estate_31july24_3830d43cb0.pdf</t>
  </si>
  <si>
    <t>https://www.infomerics.com/pressrelease/shirja-real-estate-solutions-private-limited</t>
  </si>
  <si>
    <t>Nil (Previous rated amount Rs.48.74 crore)</t>
  </si>
  <si>
    <t>https://infomericstorage.blob.core.windows.net/uploads/pr_Shri_Maa_Marketing_4june25_7a18a8386e.pdf</t>
  </si>
  <si>
    <t>https://www.infomerics.com/pressrelease/shri-maa-marketing-private-limited</t>
  </si>
  <si>
    <t>Rs. 47.00 Cr. (reduced from Rs. 57.00 Cr.)</t>
  </si>
  <si>
    <t>Rs. 23.00 Cr. (reduced from Rs. 31.00 Cr.)</t>
  </si>
  <si>
    <t>https://infomericstorage.blob.core.windows.net/uploads/PR_Adhikar_Microfinance_01apr2025_c2f4202b71.pdf</t>
  </si>
  <si>
    <t>https://www.infomerics.com/pressrelease/adhikar-microfinance-private-limited</t>
  </si>
  <si>
    <t>Rs. 111.00 Cr.</t>
  </si>
  <si>
    <t>Proposed Long Term Bank Facilities-Term Loans</t>
  </si>
  <si>
    <t>https://infomericstorage.blob.core.windows.net/uploads/pr_ABIPL_9feb26_2b0055b06b.pdf</t>
  </si>
  <si>
    <t>https://www.infomerics.com/pressrelease/anil-buildcon-india-private-limited</t>
  </si>
  <si>
    <t>Long Term /Short Term Bank Facility</t>
  </si>
  <si>
    <t>IVR B+/IVR A4; (INC)(Downgraded)</t>
  </si>
  <si>
    <t>https://infomericstorage.blob.core.windows.net/uploads/pr_Shri_Gangajali_Education_14may25_c18b0ed572.pdf</t>
  </si>
  <si>
    <t>https://www.infomerics.com/pressrelease/shri-gangajali-education-society</t>
  </si>
  <si>
    <t>https://infomericstorage.blob.core.windows.net/uploads/pr_suvarna_shilpi_20may25_0f49c4d66e.pdf</t>
  </si>
  <si>
    <t>https://www.infomerics.com/pressrelease/suvarna-shilpi-jewellers-limited</t>
  </si>
  <si>
    <t>Rs. 44.00 Cr. (enhanced from Rs. 34.00 Cr.)</t>
  </si>
  <si>
    <t>https://infomericstorage.blob.core.windows.net/uploads/pr_S_Pyarelal_ispat_June11_2021_720f322f01.pdf</t>
  </si>
  <si>
    <t>https://www.infomerics.com/pressrelease/s.pyarelal-ispat-private-limited</t>
  </si>
  <si>
    <t>Rs. 20.11 Cr. (including Rs. 12.11 crore proposed limit)</t>
  </si>
  <si>
    <t>Rs. 3.16 Cr. (Outstanding)</t>
  </si>
  <si>
    <t>https://infomericstorage.blob.core.windows.net/uploads/pr_kalyantoll_infrastructure_27may25_27e31314c5.pdf</t>
  </si>
  <si>
    <t>https://www.infomerics.com/pressrelease/kalyan-toll-infrastructure-limited</t>
  </si>
  <si>
    <t>Rs. 51.00 Cr.</t>
  </si>
  <si>
    <t>Rs. 208.00 Cr.</t>
  </si>
  <si>
    <t>IVR BBB+/IVR A2; (Upgraded and Withdrawn)</t>
  </si>
  <si>
    <t>0.00 (reduced from Rs. 107.70 Crore)</t>
  </si>
  <si>
    <t>Proposed Long Term / Short Term Bank Facilities - Proposed Bank Guarantee</t>
  </si>
  <si>
    <t>0.00 (reduced from Rs. 2.88 Crore)</t>
  </si>
  <si>
    <t>https://infomericstorage.blob.core.windows.net/uploads/Pr_Amitasha_Enterprises_11mar25_73a7cbe1ea.pdf</t>
  </si>
  <si>
    <t>https://www.infomerics.com/pressrelease/amitasha-enterprises-private-limited</t>
  </si>
  <si>
    <t>Long Term Bank Facilities-Term Loan</t>
  </si>
  <si>
    <t>Rs. 36.40 Cr.</t>
  </si>
  <si>
    <t>Short Term Bank Facilities-Letter of credit</t>
  </si>
  <si>
    <t>Rs. 21.90 Cr.</t>
  </si>
  <si>
    <t>Long Term/Short Term Bank Facilities-Bank Guarantee</t>
  </si>
  <si>
    <t>Rs. 11.10 Cr.</t>
  </si>
  <si>
    <t>Long Term/Short Term Bank facilities- Proposed Facilities</t>
  </si>
  <si>
    <t>Rs. 4.31 Cr.</t>
  </si>
  <si>
    <t>https://infomericstorage.blob.core.windows.net/uploads/pr_SRK_constructions_19sep25_07b90a13a3.pdf</t>
  </si>
  <si>
    <t>https://www.infomerics.com/pressrelease/srk-constructions-and-projects-private-limited</t>
  </si>
  <si>
    <t>Rs. 237.00 Cr.</t>
  </si>
  <si>
    <t>https://infomericstorage.blob.core.windows.net/uploads/PR_Jaycon_Infra_28_Oct25_bf3784a3dc.pdf</t>
  </si>
  <si>
    <t>https://www.infomerics.com/pressrelease/jaycon-infrastructure-limited</t>
  </si>
  <si>
    <t>https://infomericstorage.blob.core.windows.net/uploads/pr_encorp_powertrans_9sep25_5976571150.pdf</t>
  </si>
  <si>
    <t>https://www.infomerics.com/pressrelease/encorp-powertrans-private-limited</t>
  </si>
  <si>
    <t>Rs. 36.35 Cr.</t>
  </si>
  <si>
    <t>IVR BB- (ISSUER NOT COOPERATING)</t>
  </si>
  <si>
    <t>Rs. 23.46 Cr.</t>
  </si>
  <si>
    <t>https://infomericstorage.blob.core.windows.net/uploads/pr_prachay_capital_21aug25_fbedf84410.pdf</t>
  </si>
  <si>
    <t>https://www.infomerics.com/pressrelease/prachay-capital-private-limited</t>
  </si>
  <si>
    <t>Rs. 33.23 Cr. (Enhanced from Rs. 23.88 Crore)</t>
  </si>
  <si>
    <t>Long Term Bank Facilities - Dropline OD</t>
  </si>
  <si>
    <t>Rs. 14.33 Cr. (Enhanced from Rs.5.34 Crore)</t>
  </si>
  <si>
    <t>Rs. 27.44 Cr. (Reduced from Rs. 44.53 Crore)</t>
  </si>
  <si>
    <t>https://infomericstorage.blob.core.windows.net/uploads/pr_viraj_profiles_5mar25_5532d7255d.pdf</t>
  </si>
  <si>
    <t>https://www.infomerics.com/pressrelease/viraj-profiles-private-limited-erstwhile-viraj-profiles-limited</t>
  </si>
  <si>
    <t>Rs. 668.00 Cr. (Reduced from Rs. 881.50 Cr.)</t>
  </si>
  <si>
    <t>Long Term/Short term Bank Facilities</t>
  </si>
  <si>
    <t>Rs. 775.00 Cr. (Enhanced from Rs. 641.50 Cr.)</t>
  </si>
  <si>
    <t>Long Term/Short term Bank Facilities - Proposed</t>
  </si>
  <si>
    <t>Rs. 336.00 Cr.</t>
  </si>
  <si>
    <t>IVR A/IVR A1; (Assigned)</t>
  </si>
  <si>
    <t>https://infomericstorage.blob.core.windows.net/uploads/PR_KR_Rail_Engineering_20_Nov25_161aa63db1.pdf</t>
  </si>
  <si>
    <t>https://www.infomerics.com/pressrelease/kr-rail-engineering-limited</t>
  </si>
  <si>
    <t>IVR BB (Downgraded)</t>
  </si>
  <si>
    <t>Rs. 54.50 Cr.</t>
  </si>
  <si>
    <t>IVR A4 (Downgraded)</t>
  </si>
  <si>
    <t>July 28, 2021</t>
  </si>
  <si>
    <t>https://infomericstorage.blob.core.windows.net/uploads/pr_Optiemus_Infracom_Limited_28_july_21_f63a7207b4.pdf</t>
  </si>
  <si>
    <t>https://www.infomerics.com/pressrelease/optiemus-infracom-limited</t>
  </si>
  <si>
    <t>Lease Rental Discounting Facility (LRD)</t>
  </si>
  <si>
    <t>Rs 190.00 Cr</t>
  </si>
  <si>
    <t>https://infomericstorage.blob.core.windows.net/uploads/pr_amarshakti_commerce_25nov25_55aeb16c59.pdf</t>
  </si>
  <si>
    <t>https://www.infomerics.com/pressrelease/amar-shakti-commerce--industries-limited</t>
  </si>
  <si>
    <t>Long Term Fund Based Facilities â€“ Proposed Term Loan</t>
  </si>
  <si>
    <t>https://infomericstorage.blob.core.windows.net/uploads/Pr_Spray_Engineering_9dec24_7eb51d1d3b.pdf</t>
  </si>
  <si>
    <t>https://www.infomerics.com/pressrelease/spray-engineering-devices-limited</t>
  </si>
  <si>
    <t>Rs. 88.14 Cr.</t>
  </si>
  <si>
    <t>Rs. 57.53 Cr.</t>
  </si>
  <si>
    <t>https://infomericstorage.blob.core.windows.net/uploads/pr_Mono_Steel_India_6jan25_ff8e6028f2.pdf</t>
  </si>
  <si>
    <t>https://www.infomerics.com/pressrelease/mono-steel-india-limited</t>
  </si>
  <si>
    <t>Rs. 142.00 Cr. (Enhanced from Rs. 52.00 Crore)</t>
  </si>
  <si>
    <t>Rs. 188.00 Cr.</t>
  </si>
  <si>
    <t>https://infomericstorage.blob.core.windows.net/uploads/pr_BFG_International_2apr25_a43d0a6887.pdf</t>
  </si>
  <si>
    <t>https://www.infomerics.com/pressrelease/bfg-international-private-limited</t>
  </si>
  <si>
    <t>Fund Based Facility - Term Loan</t>
  </si>
  <si>
    <t>Rs. 0.44 Cr.</t>
  </si>
  <si>
    <t>Fund Based Facility - Cash Credit</t>
  </si>
  <si>
    <t>Proposed Fund Based Facilities - Cash Credit</t>
  </si>
  <si>
    <t>Non-Fund Facilities - Letter of Credit</t>
  </si>
  <si>
    <t>Rs. 1.25 Cr.</t>
  </si>
  <si>
    <t>Non-Fund Facilities - Bank Guarantee</t>
  </si>
  <si>
    <t>Rs. 0.65 Cr.</t>
  </si>
  <si>
    <t>https://infomericstorage.blob.core.windows.net/uploads/pr_Lifeline_4apr25_ad34b06139.pdf</t>
  </si>
  <si>
    <t>https://www.infomerics.com/pressrelease/lifeline-multi-ventures-private-limited</t>
  </si>
  <si>
    <t>Long Term Bank Facilities - LRD Loan</t>
  </si>
  <si>
    <t>Rs. 49.24 Cr.</t>
  </si>
  <si>
    <t>Rs. 99.14 Cr.</t>
  </si>
  <si>
    <t>Rs. 43.43 Cr.</t>
  </si>
  <si>
    <t>Rs. 20.87 Cr.</t>
  </si>
  <si>
    <t>https://infomericstorage.blob.core.windows.net/uploads/pr_Chadha_Papers_3mar25_411b6e0587.pdf</t>
  </si>
  <si>
    <t>https://www.infomerics.com/pressrelease/chadha-papers-limited</t>
  </si>
  <si>
    <t>Rs. 31.50 Cr.</t>
  </si>
  <si>
    <t>https://infomericstorage.blob.core.windows.net/uploads/pr_Bajrang_Power_Ispat_28mar25_1ee87e2260.pdf</t>
  </si>
  <si>
    <t>https://www.infomerics.com/pressrelease/shri-bajrang-power-ispat-limited</t>
  </si>
  <si>
    <t>Rs. 633.09 Cr. (reduced from Rs. 648.53 Crore)</t>
  </si>
  <si>
    <t>Rs. 975.00 Cr.</t>
  </si>
  <si>
    <t>https://infomericstorage.blob.core.windows.net/uploads/pr_amitex_agroproduct_25july25_ea4cfdd504.pdf</t>
  </si>
  <si>
    <t>https://www.infomerics.com/pressrelease/amitex-agro-product-private-limited</t>
  </si>
  <si>
    <t>0.00 (Reduced from Rs. 27.09 Cr.)</t>
  </si>
  <si>
    <t>https://infomericstorage.blob.core.windows.net/uploads/pr_maa_harsiddhi_31mar25_09631366e2.pdf</t>
  </si>
  <si>
    <t>https://www.infomerics.com/pressrelease/maa-harsiddhi-infra-developers-private-limited</t>
  </si>
  <si>
    <t>Rs. 21.00 Cr. (Enhanced from Rs.14.70 Crore)</t>
  </si>
  <si>
    <t>Rs. 56.00 Cr. (Enhanced from Rs.19.00 Crore)</t>
  </si>
  <si>
    <t>https://infomericstorage.blob.core.windows.net/uploads/pr_sindhu_cargo_30july25_908a55e713.pdf</t>
  </si>
  <si>
    <t>https://www.infomerics.com/pressrelease/sindhu-cargo-services-private-limited</t>
  </si>
  <si>
    <t>Rs. 45.95 Cr.</t>
  </si>
  <si>
    <t>https://infomericstorage.blob.core.windows.net/uploads/pr_scan_steels_30sep25_a129830eec.pdf</t>
  </si>
  <si>
    <t>https://www.infomerics.com/pressrelease/scan-steels-limited</t>
  </si>
  <si>
    <t>Rs. 99.00 Cr. (Reduced from Rs. 106.93 Crore)</t>
  </si>
  <si>
    <t>https://infomericstorage.blob.core.windows.net/uploads/pr_amirchand_29july25_ea9efdf8df.pdf</t>
  </si>
  <si>
    <t>https://www.infomerics.com/pressrelease/amir-chand-jagdish-kumar-(exports)-limited</t>
  </si>
  <si>
    <t>Rs. 795.00 Cr.</t>
  </si>
  <si>
    <t>June 3, 2025</t>
  </si>
  <si>
    <t>https://infomericstorage.blob.core.windows.net/uploads/Pr_Bija_Agrifresh_3june25_e115c48714.pdf</t>
  </si>
  <si>
    <t>https://www.infomerics.com/pressrelease/bija-agrifresh-private-limited-(earliebija-poultry-farm-private-limited)</t>
  </si>
  <si>
    <t>Rs. 8.93 Cr. (Reduced from Rs.19.96 Crore)</t>
  </si>
  <si>
    <t>Rs. 53.40 Cr. (Enhanced from Rs.45.40 Crore)</t>
  </si>
  <si>
    <t>https://infomericstorage.blob.core.windows.net/uploads/pr_ascent_E_Digit_solutions_18apr25_e79ece52d2.pdf</t>
  </si>
  <si>
    <t>https://www.infomerics.com/pressrelease/ascent-e-digit-solutions-private-limited</t>
  </si>
  <si>
    <t>Rs. 77.76 Cr.</t>
  </si>
  <si>
    <t>https://infomericstorage.blob.core.windows.net/uploads/pr_Ambience_Hotels_30jan25_5813b345e9.pdf</t>
  </si>
  <si>
    <t>https://www.infomerics.com/pressrelease/ambience-hotel--resorts-private-limited</t>
  </si>
  <si>
    <t>Rs. 512.00 Cr. (decreased from Rs. 537.50 Crore)</t>
  </si>
  <si>
    <t>https://infomericstorage.blob.core.windows.net/uploads/Pr_Fossil_Business_Solution_19aug25_bcaba71497.pdf</t>
  </si>
  <si>
    <t>https://www.infomerics.com/pressrelease/fossil-business-solution-private-limited</t>
  </si>
  <si>
    <t>Nil (Previous rated amount Rs.5.00 crore)</t>
  </si>
  <si>
    <t>October 11, 2019</t>
  </si>
  <si>
    <t>https://infomericstorage.blob.core.windows.net/uploads/PR_Priyesh_Investments_11_10_2019_a9841dd6df.pdf</t>
  </si>
  <si>
    <t>https://www.infomerics.com/pressrelease/priyesh-investments-private-limited</t>
  </si>
  <si>
    <t>https://infomericstorage.blob.core.windows.net/uploads/pr_GTN_textiles_8sep25_f07f830805.pdf</t>
  </si>
  <si>
    <t>https://www.infomerics.com/pressrelease/gtn-textiles-limited</t>
  </si>
  <si>
    <t>July 14, 2023</t>
  </si>
  <si>
    <t>https://infomericstorage.blob.core.windows.net/uploads/pr_mangal_credit_fincorp_14jul23_fb4e02c3e4.pdf</t>
  </si>
  <si>
    <t>https://www.infomerics.com/pressrelease/mangal-credit-fincorp-limited-(mcfl)</t>
  </si>
  <si>
    <t>Proposed Long term fund based bank facilities</t>
  </si>
  <si>
    <t>https://infomericstorage.blob.core.windows.net/uploads/pr_mmr_construction_3june25_2a5abcdf77.pdf</t>
  </si>
  <si>
    <t>https://www.infomerics.com/pressrelease/mmr-construction-company-private-limited</t>
  </si>
  <si>
    <t>December 27, 2019</t>
  </si>
  <si>
    <t>https://infomericstorage.blob.core.windows.net/uploads/PR_Vyoman_Tradelink_Withdrawal_27_12_2019_9d86811e86.pdf</t>
  </si>
  <si>
    <t>https://www.infomerics.com/pressrelease/vyoman-tradelink-india-pvt-ltd</t>
  </si>
  <si>
    <t>Bank Loan Facility</t>
  </si>
  <si>
    <t>https://infomericstorage.blob.core.windows.net/uploads///https%3A/infomericstorage.blob.core.windows.net/uploads/Press_Release_TIL_Ltd_Nov_2025_6917900db9.pdf</t>
  </si>
  <si>
    <t>https://www.infomerics.com/pressrelease/til-limited</t>
  </si>
  <si>
    <t>January 29, 2019</t>
  </si>
  <si>
    <t>https://infomericstorage.blob.core.windows.net/uploads/Press_Release_Indiabulls_HYF_and_DACAF_29_01_2019_7fa4ca8d5b.pdf</t>
  </si>
  <si>
    <t>https://www.infomerics.com/pressrelease/indiabulls-high-yield-fund-and-indiabulls-dual-advantage-commercial-asset-fund</t>
  </si>
  <si>
    <t>Indiabulls High Yield Fund (IBHYF)</t>
  </si>
  <si>
    <t>IVR AAA (AIF)(Reaffirmed)</t>
  </si>
  <si>
    <t>Indiabuls Dual Advantage Commercial Asset Fund (IBDACAF)</t>
  </si>
  <si>
    <t>Rs. 1000.00 Cr.</t>
  </si>
  <si>
    <t>https://infomericstorage.blob.core.windows.net/uploads/pr_SAK_Buildtech_3nov25_c19d2c442f.pdf</t>
  </si>
  <si>
    <t>https://www.infomerics.com/pressrelease/sak-buildtech-private-limited</t>
  </si>
  <si>
    <t>0.00 (Reduced from Rs. 26.44 Cr.)</t>
  </si>
  <si>
    <t>March 8, 2021</t>
  </si>
  <si>
    <t>https://infomericstorage.blob.core.windows.net/uploads/pr_prafful_overseas_mar08_2021_11f4f5a000.pdf</t>
  </si>
  <si>
    <t>https://www.infomerics.com/pressrelease/prafful-overseas-private-limited</t>
  </si>
  <si>
    <t>Long term Fund Based Facilities Term Loan</t>
  </si>
  <si>
    <t>Rs. 31.76 Cr.</t>
  </si>
  <si>
    <t>Long term Fund Based Facilities - Cash Credit</t>
  </si>
  <si>
    <t>Rs. 45.30 Cr.</t>
  </si>
  <si>
    <t>Short Term Non Fund Based Facilities - Bank Guarantee</t>
  </si>
  <si>
    <t>Short Term Non Fund Based Facilities - Letter of Credit</t>
  </si>
  <si>
    <t>Proposed Long Term Fund Based Facilities</t>
  </si>
  <si>
    <t>Rs. 2.82 Cr.</t>
  </si>
  <si>
    <t>https://infomericstorage.blob.core.windows.net/uploads/pr_ss_fabricators_9apr25_59debcbfbf.pdf</t>
  </si>
  <si>
    <t>https://www.infomerics.com/pressrelease/ss-fabricators--manufacturers-private-limited</t>
  </si>
  <si>
    <t>Rs. 50.91 Cr. (Increased from Rs. 28.82 Crore)</t>
  </si>
  <si>
    <t>Rs. 90.00 Cr. (Increased from Rs. 45.00 Crore)</t>
  </si>
  <si>
    <t>July 31, 2021</t>
  </si>
  <si>
    <t>https://infomericstorage.blob.core.windows.net/uploads/PR_Enn_Enn_Capital_Pvt_Ltd_31_july_21_43e36528ec.pdf</t>
  </si>
  <si>
    <t>https://www.infomerics.com/pressrelease/enn-enn-capital-private-limited-erstwhile-enn-enn-fincap-india-private-limited</t>
  </si>
  <si>
    <t>Proposed Bank  Facilities -Term Loan</t>
  </si>
  <si>
    <t>September 1, 2025</t>
  </si>
  <si>
    <t>https://infomericstorage.blob.core.windows.net/uploads/pr_Enn_Enn_Corp_1sep25_d1a03f729d.pdf</t>
  </si>
  <si>
    <t>https://www.infomerics.com/pressrelease/enn-enn-corp-limited</t>
  </si>
  <si>
    <t>Rs. 355.22 Cr.</t>
  </si>
  <si>
    <t>Rs. 30.25 Cr.</t>
  </si>
  <si>
    <t>August 5, 2020</t>
  </si>
  <si>
    <t>https://infomericstorage.blob.core.windows.net/uploads/pr_suncity_strips_aug05_2020_0d95d63c16.pdf</t>
  </si>
  <si>
    <t>https://www.infomerics.com/pressrelease/suncity-strips-tubes-private-limited</t>
  </si>
  <si>
    <t>Rs. 24.50 Cr.</t>
  </si>
  <si>
    <t>Short Term Fund Based Facilities - Letter of Credit (Includes proposed limit of INR0.50 crore)</t>
  </si>
  <si>
    <t>Rs. 45.50 Cr.</t>
  </si>
  <si>
    <t>June 4, 2019</t>
  </si>
  <si>
    <t>https://infomericstorage.blob.core.windows.net/uploads/PR_Manpasand_Beverages_04_06_2019_6de127f23a.pdf</t>
  </si>
  <si>
    <t>https://www.infomerics.com/pressrelease/manpasand-beverages-limited</t>
  </si>
  <si>
    <t>Proposed Long Term Fund Based Limits</t>
  </si>
  <si>
    <t>Proposed Long Term Debt - Term Loan</t>
  </si>
  <si>
    <t>https://infomericstorage.blob.core.windows.net/uploads/pr_chemtrade_overseas_20nov25_4eb62804f0.pdf</t>
  </si>
  <si>
    <t>https://www.infomerics.com/pressrelease/chemtrade-overseas-private-limited</t>
  </si>
  <si>
    <t>September 2, 2024</t>
  </si>
  <si>
    <t>https://infomericstorage.blob.core.windows.net/uploads/pr_Concrete_Udyog_2sep24_4f5402d89b.pdf</t>
  </si>
  <si>
    <t>https://www.infomerics.com/pressrelease/concrete-udyog-limited</t>
  </si>
  <si>
    <t>IVR A4 (Reaffirmed)(Withdrawn)</t>
  </si>
  <si>
    <t>May 29, 2020</t>
  </si>
  <si>
    <t>https://infomericstorage.blob.core.windows.net/uploads/PR_Varsha_Construction_29_05_2020_8a031d5894.pdf</t>
  </si>
  <si>
    <t>https://www.infomerics.com/pressrelease/varsha-construction-</t>
  </si>
  <si>
    <t>Long Term Fund Based Facility - Overdraft/Cash Credit</t>
  </si>
  <si>
    <t>Rs. 7.00 Cr</t>
  </si>
  <si>
    <t>Long Term / Short Term Non Fund Based Facility -Bank Guarantee</t>
  </si>
  <si>
    <t>Rs. 8.00 Cr</t>
  </si>
  <si>
    <t>June 9, 2025</t>
  </si>
  <si>
    <t>https://infomericstorage.blob.core.windows.net/uploads/pr_purulia_metalcasting_9june25_74c24b02ac.pdf</t>
  </si>
  <si>
    <t>https://www.infomerics.com/pressrelease/purulia-metal-castings-private-limited-</t>
  </si>
  <si>
    <t>- (Previously Rs. 73.05 Crore)</t>
  </si>
  <si>
    <t>https://infomericstorage.blob.core.windows.net/uploads/pr_jinaehat_export_11nov25_efedad864d.pdf</t>
  </si>
  <si>
    <t>https://www.infomerics.com/pressrelease/jinaehat-export-private-limited</t>
  </si>
  <si>
    <t>Rs. 1.00 Cr. (reduced from Rs. 2.00 Cr. and includes proposed facility of Rs. 1.00 Cr.)</t>
  </si>
  <si>
    <t>Rs. 49.00 Cr. (enhanced from Rs. 30.00 Cr.)</t>
  </si>
  <si>
    <t>https://infomericstorage.blob.core.windows.net/uploads/pr_jais_jewellery_11nov25_c2318e9a20.pdf</t>
  </si>
  <si>
    <t>https://www.infomerics.com/pressrelease/jais-jewellery-private-limited</t>
  </si>
  <si>
    <t>Rs. 1.00 Cr. (includes proposed facility of Rs. 1.00 Cr.)</t>
  </si>
  <si>
    <t>Rs. 58.00 Cr.</t>
  </si>
  <si>
    <t>https://infomericstorage.blob.core.windows.net/uploads/pr_saj_jewellery_11nov25_b455020075.pdf</t>
  </si>
  <si>
    <t>https://www.infomerics.com/pressrelease/saj-jewellery-private-limited</t>
  </si>
  <si>
    <t>Rs. 16.32 Cr. (enhanced from Rs. 10.50 Cr.)</t>
  </si>
  <si>
    <t>https://infomericstorage.blob.core.windows.net/uploads/pr_value_ingredients_13oct25_6b39db3d7d.pdf</t>
  </si>
  <si>
    <t>https://www.infomerics.com/pressrelease/value-ingredients-private-limited</t>
  </si>
  <si>
    <t>Rs. 0.92 Cr.</t>
  </si>
  <si>
    <t>https://infomericstorage.blob.core.windows.net/uploads/Pr_MKC_Agro_Fresh_11apr25_b9f8f737be.pdf</t>
  </si>
  <si>
    <t>https://www.infomerics.com/pressrelease/mkc-agrofresh-limited</t>
  </si>
  <si>
    <t>Rs. 15.00 Cr. (Previously rated at Rs. 72.14 crore)</t>
  </si>
  <si>
    <t>- (Previously rated at Rs. 7.86 crore)</t>
  </si>
  <si>
    <t>- (Previously rated at Rs. 7.00 crore)</t>
  </si>
  <si>
    <t>https://infomericstorage.blob.core.windows.net/uploads/pr_windeson_trademart_25mar25_116cb8e17b.pdf</t>
  </si>
  <si>
    <t>https://www.infomerics.com/pressrelease/windeson-trademart-private-limited</t>
  </si>
  <si>
    <t>Rs. 1.79 Cr.</t>
  </si>
  <si>
    <t>July 10, 2025</t>
  </si>
  <si>
    <t>https://infomericstorage.blob.core.windows.net/uploads/Pr_Santlal_Industries_10july25_d1891ca4c2.pdf</t>
  </si>
  <si>
    <t>https://www.infomerics.com/pressrelease/santlal-industries-limited</t>
  </si>
  <si>
    <t>Long Term Fund based facilities -Cash Credit</t>
  </si>
  <si>
    <t>Short Term Fund based facilities Warehouse Receipt Financing</t>
  </si>
  <si>
    <t>May 30, 2022</t>
  </si>
  <si>
    <t>https://infomericstorage.blob.core.windows.net/uploads/pr_JPB_Chemical_30may22_c8d75c9b5c.pdf</t>
  </si>
  <si>
    <t>https://www.infomerics.com/pressrelease/jpb-chemical-industries-private-limited</t>
  </si>
  <si>
    <t>https://infomericstorage.blob.core.windows.net/uploads/Pr_Save_Microfinance_27may25_8527ae551b.pdf</t>
  </si>
  <si>
    <t>https://www.infomerics.com/pressrelease/save-microfinance-private-limited</t>
  </si>
  <si>
    <t>Rs. 260.47 Cr. (Reduced from Rs. 549.20 crore)</t>
  </si>
  <si>
    <t>Long Term Bank Facilities- Proposed</t>
  </si>
  <si>
    <t>Rs. 589.53 Cr. (Enhanced from Rs. 300.80 crore)</t>
  </si>
  <si>
    <t>https://infomericstorage.blob.core.windows.net/uploads/Pr_Shri_Gautam_Shipbreaking_22july25_dc74d3835f.pdf</t>
  </si>
  <si>
    <t>https://www.infomerics.com/pressrelease/shri-gautam-shipbreaking-industries-private-limited</t>
  </si>
  <si>
    <t>IVR B/ IVR A4 (INC) (Downgraded)(Reaffirmed)</t>
  </si>
  <si>
    <t>https://infomericstorage.blob.core.windows.net/uploads/PR_Tirupati_Tradelinks29_Dec25_8a8c24f575.pdf</t>
  </si>
  <si>
    <t>https://www.infomerics.com/pressrelease/tirupati-tradelinks-private-limited</t>
  </si>
  <si>
    <t>Rs. 5.00 Cr. (Reduced from Rs. 7.50 Crore)</t>
  </si>
  <si>
    <t>Rs. 28.50 Cr. (Enhanced from Rs. 22.50 Crore)</t>
  </si>
  <si>
    <t>https://infomericstorage.blob.core.windows.net/uploads/PR_Kennigton_Industries_25_Nov25_3e7573997c.pdf</t>
  </si>
  <si>
    <t>https://www.infomerics.com/pressrelease/kennigton-industries-private-limited</t>
  </si>
  <si>
    <t>Rs. 39.39 Cr.  (Reduced from Rs. 43.96 Cr.)</t>
  </si>
  <si>
    <t>https://infomericstorage.blob.core.windows.net/uploads/pr_Sega_Granito_5feb25_48d54cfa31.pdf</t>
  </si>
  <si>
    <t>https://www.infomerics.com/pressrelease/sega-granito-llp</t>
  </si>
  <si>
    <t>Rs. 75.96 Cr.</t>
  </si>
  <si>
    <t>https://infomericstorage.blob.core.windows.net/uploads/pr_KM_Sugar_Mills_11july25_7fdc8dc462.pdf</t>
  </si>
  <si>
    <t>https://www.infomerics.com/pressrelease/k.m-sugar-mills-limited</t>
  </si>
  <si>
    <t>Rs. 287.31 Cr. (Reduced from Rs. 296.94 Cr.)</t>
  </si>
  <si>
    <t>November 13, 2024</t>
  </si>
  <si>
    <t>https://infomericstorage.blob.core.windows.net/uploads/pr_Saravana_Selvarathnam_13nov24_4ca530a1c5.pdf</t>
  </si>
  <si>
    <t>https://www.infomerics.com/pressrelease/saravana-selvarathnam-retail-private-limited</t>
  </si>
  <si>
    <t>Rs. 80.00 Cr. (Reduced from Rs. 147.17 Cr.)</t>
  </si>
  <si>
    <t>https://infomericstorage.blob.core.windows.net/uploads/pr_Ayodhya_Gorakhpur_25apr22_0af3be9466.pdf</t>
  </si>
  <si>
    <t>https://www.infomerics.com/pressrelease/ayodhya-gorakhpur-sms-tolls-private-limited</t>
  </si>
  <si>
    <t>Nil (Previous rated amount Rs. 65.05 Cr.)</t>
  </si>
  <si>
    <t>https://infomericstorage.blob.core.windows.net/uploads/pr_frystal_pet_30sep25_ee876305bd.pdf</t>
  </si>
  <si>
    <t>https://www.infomerics.com/pressrelease/frystal-pet-private-limited</t>
  </si>
  <si>
    <t>Rs. 31.97 Cr.</t>
  </si>
  <si>
    <t>Short Term Non-Fund Based Bank Facilities</t>
  </si>
  <si>
    <t>Rs. 2.03 Cr.</t>
  </si>
  <si>
    <t>August 18, 2025</t>
  </si>
  <si>
    <t>https://infomericstorage.blob.core.windows.net/uploads/Pr_Dhani_Loans_Services_18aug25_60ba7d3ece.pdf</t>
  </si>
  <si>
    <t>https://www.infomerics.com/pressrelease/dhani-loans-and-services-limited-dlsl</t>
  </si>
  <si>
    <t>0.00 (Reduced from Rs. 72.83 Cr.)</t>
  </si>
  <si>
    <t>May 23, 2022</t>
  </si>
  <si>
    <t>https://infomericstorage.blob.core.windows.net/uploads/pr_Rustam_Foods_23may22_b108bcb686.pdf</t>
  </si>
  <si>
    <t>https://www.infomerics.com/pressrelease/rustam-foods-private-limited-(rfpl)</t>
  </si>
  <si>
    <t>Rs. 2.37 Cr.</t>
  </si>
  <si>
    <t>Short Term Non Fund Based Facilities</t>
  </si>
  <si>
    <t>Rs. 22.63 Cr.</t>
  </si>
  <si>
    <t>https://infomericstorage.blob.core.windows.net/uploads/Pr_Royal_Touch_Fablon27jun25_5103dd55f3.pdf</t>
  </si>
  <si>
    <t>https://www.infomerics.com/pressrelease/royal-touch-fablon-private-limited</t>
  </si>
  <si>
    <t>Rs. 81.00 Cr. (including proposed limit of Rs.6.50 crore)</t>
  </si>
  <si>
    <t>https://infomericstorage.blob.core.windows.net/uploads/pr_uttranchal_ispat_23sep25_e0beb17366.pdf</t>
  </si>
  <si>
    <t>https://www.infomerics.com/pressrelease/uttranchal-ispat-private-limited</t>
  </si>
  <si>
    <t>https://infomericstorage.blob.core.windows.net/uploads/PR_Venus_Pipes_And_Tubes19_Dec25_f2a3a88c58.pdf</t>
  </si>
  <si>
    <t>https://www.infomerics.com/pressrelease/venus-pipes--tubes-limited</t>
  </si>
  <si>
    <t>Rs. 134.22 Cr. (Reduced from Rs. 149.63 Crore)</t>
  </si>
  <si>
    <t>Rs. 22.00 Cr.</t>
  </si>
  <si>
    <t>October 6, 2023</t>
  </si>
  <si>
    <t>https://infomericstorage.blob.core.windows.net/uploads/pr_Beaufond_6oct23_5148bbbcdb.pdf</t>
  </si>
  <si>
    <t>https://www.infomerics.com/pressrelease/beaufond-plc</t>
  </si>
  <si>
    <t>https://infomericstorage.blob.core.windows.net/uploads/pr_nand_infrastructure_16sep25_9135792010.pdf</t>
  </si>
  <si>
    <t>https://www.infomerics.com/pressrelease/nand-infrastructure-and-projects</t>
  </si>
  <si>
    <t>Rs. 79.75 Cr.</t>
  </si>
  <si>
    <t>https://infomericstorage.blob.core.windows.net/uploads/pr_natural_storage_19dec25_e6c396b0c0.pdf</t>
  </si>
  <si>
    <t>https://www.infomerics.com/pressrelease/natural-storage-solutions-private-limited</t>
  </si>
  <si>
    <t>Rs. 72.27 Cr. (Reduced from Rs. 81.78 Crore)</t>
  </si>
  <si>
    <t>Rs. 59.00 Cr. (Enhanced from Rs. 34.00 Crore)</t>
  </si>
  <si>
    <t>https://infomericstorage.blob.core.windows.net/uploads/pr_paringems_14aug25_1bd0c965e3.pdf</t>
  </si>
  <si>
    <t>https://www.infomerics.com/pressrelease/parin-gems</t>
  </si>
  <si>
    <t>Rs. 18.17 Cr.</t>
  </si>
  <si>
    <t>https://infomericstorage.blob.core.windows.net/uploads/Pr_Vandana_Global_1dec25_77e99a4be8.pdf</t>
  </si>
  <si>
    <t>https://www.infomerics.com/pressrelease/vandana-global-limited-vgl</t>
  </si>
  <si>
    <t>Rs. 263.18 Cr.</t>
  </si>
  <si>
    <t>Rs. 112.57 Cr.</t>
  </si>
  <si>
    <t>IVR A4+ (Reaffirmed) (Withdrawn)</t>
  </si>
  <si>
    <t>https://infomericstorage.blob.core.windows.net/uploads/PR_OP_Gupta_Contractor_02_Dec25_09089c3e4c.pdf</t>
  </si>
  <si>
    <t>https://www.infomerics.com/pressrelease/op-gupta-contractor-private-limited</t>
  </si>
  <si>
    <t>https://infomericstorage.blob.core.windows.net/uploads/pr_linen_art_25feb25_0445346f00.pdf</t>
  </si>
  <si>
    <t>https://www.infomerics.com/pressrelease/linen-art-private-limited</t>
  </si>
  <si>
    <t>Rs. 79.00 Cr.</t>
  </si>
  <si>
    <t>https://infomericstorage.blob.core.windows.net/uploads/Pr_Santhagrik_Agro_8may25_96327de35a.pdf</t>
  </si>
  <si>
    <t>https://www.infomerics.com/pressrelease/santhagarik-agro-private-limited</t>
  </si>
  <si>
    <t>Rs. 5.82 Cr.</t>
  </si>
  <si>
    <t>December 18, 2024</t>
  </si>
  <si>
    <t>https://infomericstorage.blob.core.windows.net/uploads/pr_Sri_Vasudeva_Textiles_18dec24_766056e758.pdf</t>
  </si>
  <si>
    <t>https://www.infomerics.com/pressrelease/sri-vasudeva-textiles-private-limited</t>
  </si>
  <si>
    <t>Rs. 30.48 Cr.</t>
  </si>
  <si>
    <t>https://infomericstorage.blob.core.windows.net/uploads/pr_Shri_Vasudeva_Weaving_18dec24_1636b0dace.pdf</t>
  </si>
  <si>
    <t>https://www.infomerics.com/pressrelease/shri-vasudeva-weaving-mills-private-limited</t>
  </si>
  <si>
    <t>Rs. 11.40 Cr.</t>
  </si>
  <si>
    <t>https://infomericstorage.blob.core.windows.net/uploads/pr_lalchnd_gem_18apr25_601b3d9936.pdf</t>
  </si>
  <si>
    <t>https://www.infomerics.com/pressrelease/lalchnd-gem-and-jeweller-private-limited</t>
  </si>
  <si>
    <t>IVR BBB+ (CE)(Assigned)</t>
  </si>
  <si>
    <t>https://infomericstorage.blob.core.windows.net/uploads/PR_Rajaram_Solvex05_Jan26_27ad624c36.pdf</t>
  </si>
  <si>
    <t>https://www.infomerics.com/pressrelease/rajaram-solvex-limited</t>
  </si>
  <si>
    <t>Rs. 17.71 Cr. (reduced from Rs. 19.62 Cr.)</t>
  </si>
  <si>
    <t>IVR BB+ (Assigned)</t>
  </si>
  <si>
    <t>0.00  (reduced from Rs. 15.00 Cr.)</t>
  </si>
  <si>
    <t>https://infomericstorage.blob.core.windows.net/uploads/pr_agson_global_8july25_c503ab9365.pdf</t>
  </si>
  <si>
    <t>https://www.infomerics.com/pressrelease/agson-global-private-limited</t>
  </si>
  <si>
    <t>Rs. 1544.00 Cr.</t>
  </si>
  <si>
    <t>https://infomericstorage.blob.core.windows.net/uploads/Pr_NSL_Constructions_4june25_3095b3d021.pdf</t>
  </si>
  <si>
    <t>https://www.infomerics.com/pressrelease/nsl-constructions-private-limited</t>
  </si>
  <si>
    <t>https://infomericstorage.blob.core.windows.net/uploads/pr_Sri_Rathna_Akshaya_16dec25_8f70831ea1.pdf</t>
  </si>
  <si>
    <t>https://www.infomerics.com/pressrelease/shri-rathna-akshaya-estates-private-limited</t>
  </si>
  <si>
    <t>Rs. 531.08 Cr.</t>
  </si>
  <si>
    <t>IVR BBB (INC)(Downgraded)</t>
  </si>
  <si>
    <t>https://infomericstorage.blob.core.windows.net/uploads/pr_wires_fabriks_16may2025_26127def0f.pdf</t>
  </si>
  <si>
    <t>https://www.infomerics.com/pressrelease/wires-and-fabriks-(s.a)-limited</t>
  </si>
  <si>
    <t>Rs. 134.21 Cr. (Reduced from Rs. 137.55 Crore)</t>
  </si>
  <si>
    <t>Rs. 2.90 Cr.</t>
  </si>
  <si>
    <t>https://infomericstorage.blob.core.windows.net/uploads/pr_growing_opportunity_8aug25_59c6de212a.pdf</t>
  </si>
  <si>
    <t>https://www.infomerics.com/pressrelease/growing-opportunity-finance-india-private-limited</t>
  </si>
  <si>
    <t>Rs. 58.47 Cr.</t>
  </si>
  <si>
    <t>Rs. 130.90 Cr.</t>
  </si>
  <si>
    <t>https://infomericstorage.blob.core.windows.net/uploads/PR_Shakti_Nutritions30_Oct25_26dc780992.pdf</t>
  </si>
  <si>
    <t>https://www.infomerics.com/pressrelease/shakti-nutritions-private-limited-erstwhile-shakti-industries</t>
  </si>
  <si>
    <t>Rs. 105.95 Cr.</t>
  </si>
  <si>
    <t>https://infomericstorage.blob.core.windows.net/uploads/pr_Ambience_Education_Society_30oct24_ba62fa4c19.pdf</t>
  </si>
  <si>
    <t>https://www.infomerics.com/pressrelease/ambience-education-society</t>
  </si>
  <si>
    <t>Nil (Previous rated amount Rs.4.33 crore)</t>
  </si>
  <si>
    <t>https://infomericstorage.blob.core.windows.net/uploads/PR_Sundaram_Steel22_Jan26_0aa5c1ecd2.pdf</t>
  </si>
  <si>
    <t>https://www.infomerics.com/pressrelease/sundaram-steels-private-limited</t>
  </si>
  <si>
    <t>Rs. 217.56 Cr. (Enhanced from Rs. 209.27 Crore)</t>
  </si>
  <si>
    <t>July 28, 2025</t>
  </si>
  <si>
    <t>https://infomericstorage.blob.core.windows.net/uploads/pr_khandoba_distilleries_28july25_49aae0d8bc.pdf</t>
  </si>
  <si>
    <t>https://www.infomerics.com/pressrelease/khandoba-distilleries-limited</t>
  </si>
  <si>
    <t>Rs. 52.60 Cr.</t>
  </si>
  <si>
    <t>Rs. 8.92 Cr.</t>
  </si>
  <si>
    <t>January 28, 2025</t>
  </si>
  <si>
    <t>https://infomericstorage.blob.core.windows.net/uploads/pr_first_globalservices_28jan25_3f1d2da98d.pdf</t>
  </si>
  <si>
    <t>https://www.infomerics.com/pressrelease/first-global-services-private-limited-erstwhile-orion-security-solutions-private-limited</t>
  </si>
  <si>
    <t>Rs. 40.00 Cr. (including proposed limit of Rs. 15.00 crore)</t>
  </si>
  <si>
    <t>Rs. 60.00 Cr. (reduced from Rs. 80.00 Crore) (including proposed limit of Rs. 30.00 Crore)</t>
  </si>
  <si>
    <t>https://infomericstorage.blob.core.windows.net/uploads/pr_Samunnati_Agro_26dec22_d652315d53.pdf</t>
  </si>
  <si>
    <t>https://www.infomerics.com/pressrelease/samunnati-agro-solutions-private-limited</t>
  </si>
  <si>
    <t>IVR BBB- ( Downgraded  and withdrawn)</t>
  </si>
  <si>
    <t>IVR A3 (Downgraded and withdrawn)</t>
  </si>
  <si>
    <t>https://infomericstorage.blob.core.windows.net/uploads/Pr_MB_Rubber_30sept25_64423002a4.pdf</t>
  </si>
  <si>
    <t>https://www.infomerics.com/pressrelease/mb-rubber-private-limited</t>
  </si>
  <si>
    <t>Rs. 13.97 Cr.</t>
  </si>
  <si>
    <t>March 23, 2023</t>
  </si>
  <si>
    <t>https://infomericstorage.blob.core.windows.net/uploads/pr_Tecumseh_Products_23mar23_de64c2ba24.pdf</t>
  </si>
  <si>
    <t>https://www.infomerics.com/pressrelease/tecumseh-products-india-private-limited</t>
  </si>
  <si>
    <t>Rs. 40.36 Cr.</t>
  </si>
  <si>
    <t>Short Term Bank Facilities - WCDL</t>
  </si>
  <si>
    <t>(Rs. 40.36 Cr.)</t>
  </si>
  <si>
    <t>Short Term Bank Facilities - Letter of Credit</t>
  </si>
  <si>
    <t>(Rs. 33.00 Cr.)</t>
  </si>
  <si>
    <t>(Rs. 10.00 Cr.)</t>
  </si>
  <si>
    <t>Short Term Bank Facilities - Pre/ Post Shipment LC</t>
  </si>
  <si>
    <t>September 22, 2021</t>
  </si>
  <si>
    <t>https://infomericstorage.blob.core.windows.net/uploads/pr_trust_capital_services_22sept21_436506e502.pdf</t>
  </si>
  <si>
    <t>https://www.infomerics.com/pressrelease/trust-capital-services-india-private-limited-(tcspl)</t>
  </si>
  <si>
    <t>Long Term Fund based facilities Proposed Non-Convertible Debentures</t>
  </si>
  <si>
    <t>May 1, 2024</t>
  </si>
  <si>
    <t>https://infomericstorage.blob.core.windows.net/uploads/Pr_Mitcon_Consultancy_01may24_30f0eb40c7.pdf</t>
  </si>
  <si>
    <t>https://www.infomerics.com/pressrelease/mitcon-consultancy-and-engineering-services-limited</t>
  </si>
  <si>
    <t>Long term Bank Facilities - CC/BG</t>
  </si>
  <si>
    <t>IVR BB+ (Re-affirmed &amp; Withdrawn)</t>
  </si>
  <si>
    <t>https://infomericstorage.blob.core.windows.net/uploads/pr_tourism_finance_25march25_6e0cdbe08a.pdf</t>
  </si>
  <si>
    <t>https://www.infomerics.com/pressrelease/tourism-finance-corporation-of-india-limited</t>
  </si>
  <si>
    <t>Fund Based Long Term Bank Facility - Term Loan</t>
  </si>
  <si>
    <t>IVR A+ (Assigned)</t>
  </si>
  <si>
    <t>https://infomericstorage.blob.core.windows.net/uploads/pr_jainam_broking_28jan25_1600781f1f.pdf</t>
  </si>
  <si>
    <t>https://www.infomerics.com/pressrelease/jainam-broking-limited-erstwhile-jainam-share-consultants-private-limited</t>
  </si>
  <si>
    <t>June 22, 2023</t>
  </si>
  <si>
    <t>https://infomericstorage.blob.core.windows.net/uploads/re_KGF_22jun23_9c46261d29.pdf</t>
  </si>
  <si>
    <t>https://www.infomerics.com/pressrelease/kgf-granites-private-limited</t>
  </si>
  <si>
    <t>Long Term - Non Convertible Debentures (INE0H5H07012)</t>
  </si>
  <si>
    <t>0.00 (Decreased from Rs. 9.40 cr.)</t>
  </si>
  <si>
    <t>https://infomericstorage.blob.core.windows.net/uploads/Pr_Gajkesari_Steel_Alloys_3dec25_ce2ea28b02.pdf</t>
  </si>
  <si>
    <t>https://www.infomerics.com/pressrelease/gajkesari-steel-and-alloys-private-limited-</t>
  </si>
  <si>
    <t>Long Term Fund Based Bank Facilities â€“ Term Loan</t>
  </si>
  <si>
    <t>Rs. 77.86 Cr. (reduced from Rs. 108.61 Cr.)</t>
  </si>
  <si>
    <t>Rs. 110.00 Cr. (enhanced from Rs. 70.00 Cr.)</t>
  </si>
  <si>
    <t>Short Term Non-Fund Based Bank Facilities â€“ Bank Guarantee</t>
  </si>
  <si>
    <t>Rs. 35.00 Cr. (enhanced from Rs. 30.00 Cr.)</t>
  </si>
  <si>
    <t>Proposed Long term/Short term Facilities</t>
  </si>
  <si>
    <t>Rs. 0.75 Cr.</t>
  </si>
  <si>
    <t>IVR BBB+/ IVR A2 (Assigned)</t>
  </si>
  <si>
    <t>https://infomericstorage.blob.core.windows.net/uploads/pr_swiss_garnier_19sep25_aa163e6d65.pdf</t>
  </si>
  <si>
    <t>https://www.infomerics.com/pressrelease/swiss-garnier-genexiaa-sciences-private-limited</t>
  </si>
  <si>
    <t>https://infomericstorage.blob.core.windows.net/uploads/pr_MMG_Impex_23sep25_529bfc7cad.pdf</t>
  </si>
  <si>
    <t>https://www.infomerics.com/pressrelease/mmg-impex</t>
  </si>
  <si>
    <t>IVR B-/IVR A4; (INC)(Downgraded)</t>
  </si>
  <si>
    <t>https://infomericstorage.blob.core.windows.net/uploads/pr_guptahair_products_23sep25_05a6523849.pdf</t>
  </si>
  <si>
    <t>https://www.infomerics.com/pressrelease/gupta-hair-products-private-limited</t>
  </si>
  <si>
    <t>https://infomericstorage.blob.core.windows.net/uploads/pr_gupta_enterprises_23sep25_44d2d5d0c6.pdf</t>
  </si>
  <si>
    <t>https://www.infomerics.com/pressrelease/gupta-enterprises</t>
  </si>
  <si>
    <t>Rs. 5.25 Cr.</t>
  </si>
  <si>
    <t>https://infomericstorage.blob.core.windows.net/uploads/pr_Sri_Aishwarya_Refinery_20nov25_fb1b760423.pdf</t>
  </si>
  <si>
    <t>https://www.infomerics.com/pressrelease/sri-aishwarya-refinery-private-limited</t>
  </si>
  <si>
    <t>Rs. 74.00 Cr. (Enhanced from Rs. 55.00 Cr.)</t>
  </si>
  <si>
    <t>0.00 (Previously Rs. 6.25 Cr.)</t>
  </si>
  <si>
    <t>https://infomericstorage.blob.core.windows.net/uploads/pr_SCS_Tech_27june25_d6cb6abeee.pdf</t>
  </si>
  <si>
    <t>https://www.infomerics.com/pressrelease/scs-tech-india-private-limited-</t>
  </si>
  <si>
    <t>September 29, 2021</t>
  </si>
  <si>
    <t>https://infomericstorage.blob.core.windows.net/uploads/pr_spinbell_textiles_29sept2021_ef9352dbdd.pdf</t>
  </si>
  <si>
    <t>https://www.infomerics.com/pressrelease/spinbell-textiles-private-limited</t>
  </si>
  <si>
    <t>Long Term Bank Facility - Term Loan (Proposed)</t>
  </si>
  <si>
    <t>Provisional IVR A+ (CE)(Withdrawn)</t>
  </si>
  <si>
    <t>https://infomericstorage.blob.core.windows.net/uploads/pr_finetrends_textiles_29sept2021_5328bae880.pdf</t>
  </si>
  <si>
    <t>https://www.infomerics.com/pressrelease/finetrends-textiles-private-limited</t>
  </si>
  <si>
    <t>Rs. 34.50 Cr.</t>
  </si>
  <si>
    <t>https://infomericstorage.blob.core.windows.net/uploads/pr_ms_maharaja_24dec25_b65d34ec2c.pdf</t>
  </si>
  <si>
    <t>https://www.infomerics.com/pressrelease/maharaja-</t>
  </si>
  <si>
    <t>Rs. 45.44 Cr. (reduced from Rs. 46.76 Cr.)</t>
  </si>
  <si>
    <t>https://infomericstorage.blob.core.windows.net/uploads/pr_sm_niryat_29july25_5996579e9d.pdf</t>
  </si>
  <si>
    <t>https://www.infomerics.com/pressrelease/s-m-niryat-private-limited</t>
  </si>
  <si>
    <t>https://infomericstorage.blob.core.windows.net/uploads/PR_Marwadi13_Jan26_0560bfa326.pdf</t>
  </si>
  <si>
    <t>https://www.infomerics.com/pressrelease/marwadi-shares-finance-limited</t>
  </si>
  <si>
    <t>Long term/Short term bank facility â€“ Overdraft/Cash Credit/WCDL</t>
  </si>
  <si>
    <t>Rs. 50.00 Cr. (Reduced from Rs. 180.00 Cr,)</t>
  </si>
  <si>
    <t>IVR A+/IVR A1+ (Reaffirmed)</t>
  </si>
  <si>
    <t>Positive/-</t>
  </si>
  <si>
    <t>Short term bank facility â€“ Bank Guarantee</t>
  </si>
  <si>
    <t>Rs. 1675.00 Cr. (Reduced from Rs. 2,625.00 Cr.)</t>
  </si>
  <si>
    <t>0.00 (Reduced from Rs. 160.00 Cr.</t>
  </si>
  <si>
    <t>Short term bank facility â€“ WCDL</t>
  </si>
  <si>
    <t>Long term bank facility â€“ Bank Guarantee</t>
  </si>
  <si>
    <t>Rs. 500.00 Cr. (Increased from Rs. 300.00 Cr.)</t>
  </si>
  <si>
    <t>Long term bank facility â€“ Intraday</t>
  </si>
  <si>
    <t>Rs. 500.00 Cr. (Increased from Rs. 150.00 Cr.)</t>
  </si>
  <si>
    <t>Proposed Long Term/Short Term Bank facilities</t>
  </si>
  <si>
    <t>Rs. 545.00 Cr. (Increased from Rs. 15.00 Cr.)</t>
  </si>
  <si>
    <t>IVR A+ / IVR A1+ (Reaffirmed)</t>
  </si>
  <si>
    <t>Rs. 360.00 Cr. (Increased from Rs. 210.00 Cr.)</t>
  </si>
  <si>
    <t>0.00 (Reduced from Rs. 50.00 Cr.)</t>
  </si>
  <si>
    <t>Rs. 2.00 Cr. (Reduced from Rs. 202.00 Cr.)</t>
  </si>
  <si>
    <t>https://infomericstorage.blob.core.windows.net/uploads/pr_ck_construction_28mar25_38578e58ca.pdf</t>
  </si>
  <si>
    <t>https://www.infomerics.com/pressrelease/c-k-constructions</t>
  </si>
  <si>
    <t>October 20, 2021</t>
  </si>
  <si>
    <t>https://infomericstorage.blob.core.windows.net/uploads/pr_sr_associates_oct20_2021_3adb20e424.pdf</t>
  </si>
  <si>
    <t>https://www.infomerics.com/pressrelease/s.-r.-associates</t>
  </si>
  <si>
    <t>https://infomericstorage.blob.core.windows.net/uploads/pr_annapoorani_textiles_9sep25_7e7e3fd612.pdf</t>
  </si>
  <si>
    <t>https://www.infomerics.com/pressrelease/annapoorani-textiles-private-limited</t>
  </si>
  <si>
    <t>Rs. 97.50 Cr. (Reduced from Rs. 100.27 Crore)</t>
  </si>
  <si>
    <t>https://infomericstorage.blob.core.windows.net/uploads/pr_SBW_Udyog_24jan25_4bdd9a34e3.pdf</t>
  </si>
  <si>
    <t>https://www.infomerics.com/pressrelease/sbw-udyog-limited</t>
  </si>
  <si>
    <t>Rs. 65.61 Cr.</t>
  </si>
  <si>
    <t>https://infomericstorage.blob.core.windows.net/uploads/pr_AV_Overseas_7mar25_2d35e19a62.pdf</t>
  </si>
  <si>
    <t>https://www.infomerics.com/pressrelease/a.v.-overseas</t>
  </si>
  <si>
    <t>Rs. 32.52 Cr. (reduced from Rs. 33.38 Cr.)</t>
  </si>
  <si>
    <t>https://infomericstorage.blob.core.windows.net/uploads/pr_AV_Agro_Foods_27dec23_87fd94aff4.pdf</t>
  </si>
  <si>
    <t>https://www.infomerics.com/pressrelease/a.v.-agro-foods</t>
  </si>
  <si>
    <t>Rs. 5.05 Cr.</t>
  </si>
  <si>
    <t>IVR B+ (INC)(Reaffirmed and withdrawn)</t>
  </si>
  <si>
    <t>Rs. 0.20 Cr.</t>
  </si>
  <si>
    <t>December 19, 2024</t>
  </si>
  <si>
    <t>https://infomericstorage.blob.core.windows.net/uploads/pr_Karle_Properties_19dec24_357f44e918.pdf</t>
  </si>
  <si>
    <t>https://www.infomerics.com/pressrelease/karle-properties</t>
  </si>
  <si>
    <t>Rs. 50.04 Cr. (Reduced from Rs. 52.19 Cr.)</t>
  </si>
  <si>
    <t>https://infomericstorage.blob.core.windows.net/uploads/pr_central_godavari_20jan26_1817bef03f.pdf</t>
  </si>
  <si>
    <t>https://www.infomerics.com/pressrelease/central-godavari-krushak-seva-sahakari-sanstha-limited</t>
  </si>
  <si>
    <t>Rs. 12.81 Cr. (Enhanced from Rs.11.31 Crore)</t>
  </si>
  <si>
    <t>Long Term Facilities - Overdraft</t>
  </si>
  <si>
    <t>Rs. 0.35 Cr.</t>
  </si>
  <si>
    <t>Rs. 59.08 Cr. (Reduced from Rs. 61.58 Crore)</t>
  </si>
  <si>
    <t>https://infomericstorage.blob.core.windows.net/uploads/pr_globusindustries_P29_Oct25_b4028c1b39.pdf</t>
  </si>
  <si>
    <t>https://www.infomerics.com/pressrelease/globus-industries--services-limited</t>
  </si>
  <si>
    <t>Rs. 23.56 Cr.</t>
  </si>
  <si>
    <t>https://infomericstorage.blob.core.windows.net/uploads/Pr_VRV_Foods_18sept25_f2b17dde13.pdf</t>
  </si>
  <si>
    <t>https://www.infomerics.com/pressrelease/vrv-foods-limited</t>
  </si>
  <si>
    <t>Rs. 8.75 Cr.</t>
  </si>
  <si>
    <t>February 1, 2024</t>
  </si>
  <si>
    <t>https://infomericstorage.blob.core.windows.net/uploads/pr_parekhplast_india_1feb24_0bd1d83a21.pdf</t>
  </si>
  <si>
    <t>https://www.infomerics.com/pressrelease/parekhplast-india-limited</t>
  </si>
  <si>
    <t>https://infomericstorage.blob.core.windows.net/uploads/pr_Sun_Wind_Infra_19dec25_8e6b2c43c6.pdf</t>
  </si>
  <si>
    <t>https://www.infomerics.com/pressrelease/sun-n-wind-infra-energy-private-limited</t>
  </si>
  <si>
    <t>October 7, 2025</t>
  </si>
  <si>
    <t>https://infomericstorage.blob.core.windows.net/uploads/pr_vishal_nirmiti_7oct25_f866d88ce5.pdf</t>
  </si>
  <si>
    <t>https://www.infomerics.com/pressrelease/vishal-nirmiti-private-limited</t>
  </si>
  <si>
    <t>Rs. 8.93 Cr. (Reduced from Rs. 17.81 Cr.)</t>
  </si>
  <si>
    <t>0.00 (Previously Rs. 0.81 Cr.)</t>
  </si>
  <si>
    <t>Rs. 43.90 Cr. (Reduced from Rs. 45.45 Cr.)</t>
  </si>
  <si>
    <t>Rs. 32.77 Cr. (Enhanced from Rs. 30.39 Cr.)</t>
  </si>
  <si>
    <t>Rs. 17.20 Cr. (Enhanced from Rs. 9.20 Cr.)</t>
  </si>
  <si>
    <t>https://infomericstorage.blob.core.windows.net/uploads/pr_PP_Pandey_4apr25_340ad9b58a.pdf</t>
  </si>
  <si>
    <t>https://www.infomerics.com/pressrelease/pp-pandey-infrastructure-private-limited</t>
  </si>
  <si>
    <t>July 12, 2022</t>
  </si>
  <si>
    <t>https://infomericstorage.blob.core.windows.net/uploads/pr_Tathastu_Spintex_12july22_5873502a5d.pdf</t>
  </si>
  <si>
    <t>https://www.infomerics.com/pressrelease/tathastu-spintex-private-limited</t>
  </si>
  <si>
    <t>Rs. 53.25 Cr.</t>
  </si>
  <si>
    <t>IVR BB (Reaffirmed and withdrawn)</t>
  </si>
  <si>
    <t>August 2, 2024</t>
  </si>
  <si>
    <t>https://infomericstorage.blob.core.windows.net/uploads/pr_Panasian_Impex_2aug2024_2b3d8f55b8.pdf</t>
  </si>
  <si>
    <t>https://www.infomerics.com/pressrelease/panasian-impex-private-limited</t>
  </si>
  <si>
    <t>Rs. 48.00 Cr. (reduced from Rs. 58.00 crore)</t>
  </si>
  <si>
    <t>https://infomericstorage.blob.core.windows.net/uploads/pr_Krishana_Phoschem_1jan24_60ba656f83.pdf</t>
  </si>
  <si>
    <t>https://www.infomerics.com/pressrelease/krishana-phoschem-limited-(kpl)</t>
  </si>
  <si>
    <t>Long Term Fund Based Bank Facility - GECL (Working Capital Term Loan)</t>
  </si>
  <si>
    <t>Rs. 3.39 Cr.</t>
  </si>
  <si>
    <t>Short Term Non -Fund Based Bank Facility - Letter of Credit</t>
  </si>
  <si>
    <t>Short Term Non-Fund Based Bank Facility - Pre-Settlement Risk</t>
  </si>
  <si>
    <t>Rs. 12.35 Cr.</t>
  </si>
  <si>
    <t>Short Term Non -Fund Based Bank Facility - Pre Settlement Risk (PSR</t>
  </si>
  <si>
    <t>IVR BBB+(Assigned)</t>
  </si>
  <si>
    <t>https://infomericstorage.blob.core.windows.net/uploads/pr_Madhya_Bharat_1jan24_bac3000f57.pdf</t>
  </si>
  <si>
    <t>https://www.infomerics.com/pressrelease/madhya-bharat-agro-products-limited-(mbapl)</t>
  </si>
  <si>
    <t>Rs. 49.98 Cr.</t>
  </si>
  <si>
    <t>Long Term Fund Based Bank Facility - GECL</t>
  </si>
  <si>
    <t>Rs. 1.59 Cr.</t>
  </si>
  <si>
    <t>Short Term Non Fund Based Bank Facility - Letter of Credit</t>
  </si>
  <si>
    <t>Rs. 87.00 Cr.</t>
  </si>
  <si>
    <t>https://infomericstorage.blob.core.windows.net/uploads/pr_westin_resins_1apr25_8f048cd45f.pdf</t>
  </si>
  <si>
    <t>https://www.infomerics.com/pressrelease/westin-resins-and-polymers-private-limited</t>
  </si>
  <si>
    <t>Rs. 19.42 Cr.</t>
  </si>
  <si>
    <t>https://infomericstorage.blob.core.windows.net/uploads/Pr_Advance_Infra_18july25_a85052d514.pdf</t>
  </si>
  <si>
    <t>https://www.infomerics.com/pressrelease/advance-infrastructure-private-limited</t>
  </si>
  <si>
    <t>Rs. 69.00 Cr. (includes proposed facility of Rs 10.24 Cr) (enhanced from  Rs. 39.00 Cr)</t>
  </si>
  <si>
    <t>Rs. 89.30 Cr. (enhanced from Rs. 79.30 Cr)</t>
  </si>
  <si>
    <t>https://infomericstorage.blob.core.windows.net/uploads/pr_zenith_metaplast_22jan26_57d86a14bb.pdf</t>
  </si>
  <si>
    <t>https://www.infomerics.com/pressrelease/zenith-metaplast-private-limited</t>
  </si>
  <si>
    <t>Rs. 79.66 Cr. (Reduced from Rs. 89.79 Cr.)</t>
  </si>
  <si>
    <t>January 2, 2023</t>
  </si>
  <si>
    <t>https://infomericstorage.blob.core.windows.net/uploads/pr_Deepshikha_Exim_2jan23_ee86f1cd78.pdf</t>
  </si>
  <si>
    <t>https://www.infomerics.com/pressrelease/deepshikha-exim-private-limited</t>
  </si>
  <si>
    <t>IVR B+ (INC)(Withdrawn)</t>
  </si>
  <si>
    <t>https://infomericstorage.blob.core.windows.net/uploads/PR_Amrut_Distilleries18_Dec25_5a49dc5b01.pdf</t>
  </si>
  <si>
    <t>https://www.infomerics.com/pressrelease/amrut-distilleries-private-limited-</t>
  </si>
  <si>
    <t>Rs. 290.00 Cr.</t>
  </si>
  <si>
    <t>IVR A (Downgraded)</t>
  </si>
  <si>
    <t>IVR A1 (Downgraded)</t>
  </si>
  <si>
    <t>July 22, 2022</t>
  </si>
  <si>
    <t>https://infomericstorage.blob.core.windows.net/uploads/pr_Sharvari_Electricals_22july22_a6869a3fd0.pdf</t>
  </si>
  <si>
    <t>https://www.infomerics.com/pressrelease/sharvari-electricals</t>
  </si>
  <si>
    <t>0.00 (Previously Rs.2.50 Cr.)</t>
  </si>
  <si>
    <t>Short Term Non Fund based Facility - Bank Guarantee and Letter of Credit</t>
  </si>
  <si>
    <t>Rs. 0.00 (Previously Rs.17.00 Cr.)</t>
  </si>
  <si>
    <t>https://infomericstorage.blob.core.windows.net/uploads/pr_hedge_finance_17july25_7b96b6cef6.pdf</t>
  </si>
  <si>
    <t>https://www.infomerics.com/pressrelease/hedge-finance-limited</t>
  </si>
  <si>
    <t>Rs. 155.00 Cr. (Increased from Rs. 140.00 Cr.)</t>
  </si>
  <si>
    <t>Rs. 40.00 Cr. (Decreased from Rs. 60.00 Cr.)</t>
  </si>
  <si>
    <t>0.00 (Decreased from Rs. 5.00 Cr.)</t>
  </si>
  <si>
    <t>https://infomericstorage.blob.core.windows.net/uploads/pr_trust_investment_12nov25_1a519ba94d.pdf</t>
  </si>
  <si>
    <t>https://www.infomerics.com/pressrelease/trust-investment-advisors-private-limited</t>
  </si>
  <si>
    <t>Rs. 900.00 Cr. (Enhanced from Rs. 825.00 Crore)</t>
  </si>
  <si>
    <t>Rs. 125.00 Cr. (Reduced from Rs. 200.00 Crore)</t>
  </si>
  <si>
    <t>Commercial Paper (CP)</t>
  </si>
  <si>
    <t>IVR A1+ (Assigned)</t>
  </si>
  <si>
    <t>December 11, 2025</t>
  </si>
  <si>
    <t>https://infomericstorage.blob.core.windows.net/uploads/PR_Prudent_Arc_11_Dec25_569f9db4fb.pdf</t>
  </si>
  <si>
    <t>https://www.infomerics.com/pressrelease/prudent-arc-limited</t>
  </si>
  <si>
    <t>Proposed Fund Based - Long Term Bank Facilities</t>
  </si>
  <si>
    <t>https://infomericstorage.blob.core.windows.net/uploads/rev_jiwanram_15sep25_02584ba472.pdf</t>
  </si>
  <si>
    <t>https://www.infomerics.com/pressrelease/jiwanram-sheoduttrai-industries-private-limited</t>
  </si>
  <si>
    <t>https://infomericstorage.blob.core.windows.net/uploads/Pr_BGR_Construction_6_Feb26_d591ea4be2.pdf</t>
  </si>
  <si>
    <t>https://www.infomerics.com/pressrelease/bgr-construction-llp</t>
  </si>
  <si>
    <t>Rs. 99.50 Cr.</t>
  </si>
  <si>
    <t>https://infomericstorage.blob.core.windows.net/uploads/pr_STK_5may25_b1a29f71f5.pdf</t>
  </si>
  <si>
    <t>https://www.infomerics.com/pressrelease/shree-tatyasaheb-kore-warana-sahakari-sakhar-karkhana-limited</t>
  </si>
  <si>
    <t>Rs. 593.10 Cr.</t>
  </si>
  <si>
    <t>December 17, 2024</t>
  </si>
  <si>
    <t>https://infomericstorage.blob.core.windows.net/uploads/pr_Lala_Kashi_Nath_17dec24_a2f67d7405.pdf</t>
  </si>
  <si>
    <t>https://www.infomerics.com/pressrelease/lala-kashinath-seth-jewellers-private-limited</t>
  </si>
  <si>
    <t>Long Term Facilities - Term Loan (GECL 1)</t>
  </si>
  <si>
    <t>0.00 (Reduced from Rs. 1.66 Cr.)</t>
  </si>
  <si>
    <t>https://infomericstorage.blob.core.windows.net/uploads/pr_KGR_Enterprises_7jan26_c022761eb9.pdf</t>
  </si>
  <si>
    <t>https://www.infomerics.com/pressrelease/kgr-enterprises-private-limited</t>
  </si>
  <si>
    <t>Rs. 64.60 Cr.</t>
  </si>
  <si>
    <t>https://infomericstorage.blob.core.windows.net/uploads/pr_Shyam_Enterprises_15jan25_84361b19e6.pdf</t>
  </si>
  <si>
    <t>https://www.infomerics.com/pressrelease/shyam-enterprises</t>
  </si>
  <si>
    <t>IVR BBB- (CE)(Assigned)</t>
  </si>
  <si>
    <t>IVR A3 (CE)(Assigned)</t>
  </si>
  <si>
    <t>August 28, 2023</t>
  </si>
  <si>
    <t>https://infomericstorage.blob.core.windows.net/uploads/PR_SIPPL_28_AUG_2023_b106490f2d.pdf</t>
  </si>
  <si>
    <t>https://www.infomerics.com/pressrelease/satish-injecto-plast-private-limited</t>
  </si>
  <si>
    <t>Rs. 20.33 Cr.</t>
  </si>
  <si>
    <t>March 19, 2025</t>
  </si>
  <si>
    <t>https://infomericstorage.blob.core.windows.net/uploads/pr_Mahakali_Ispat_19mar25_83d7497b37.pdf</t>
  </si>
  <si>
    <t>https://www.infomerics.com/pressrelease/mahakali-ispat-private-limited</t>
  </si>
  <si>
    <t>Rs. 5.65 Cr.</t>
  </si>
  <si>
    <t>https://infomericstorage.blob.core.windows.net/uploads/PR_Siddapur_Distilleries29_Jan26_563b7eeed6.pdf</t>
  </si>
  <si>
    <t>https://www.infomerics.com/pressrelease/siddapur-distilleries-limited</t>
  </si>
  <si>
    <t>Rs. 104.64 Cr.</t>
  </si>
  <si>
    <t>IVR BB- (INC) (Withdrawn)</t>
  </si>
  <si>
    <t>IVR A4 (INC) (Withdrawn)</t>
  </si>
  <si>
    <t>Rs. 107.50 Cr.</t>
  </si>
  <si>
    <t>IVR BB-/ IVR A4 ; (INC) (Withdrawn)</t>
  </si>
  <si>
    <t>https://infomericstorage.blob.core.windows.net/uploads/pr_SPSCL_29jan26_995e28cc0b.pdf</t>
  </si>
  <si>
    <t>https://www.infomerics.com/pressrelease/shri-prabhulingeshwar-sugars-and-chemicals-limited</t>
  </si>
  <si>
    <t>Rs. 169.57 Cr.</t>
  </si>
  <si>
    <t>Rs. 648.00 Cr.</t>
  </si>
  <si>
    <t>https://infomericstorage.blob.core.windows.net/uploads/pr_chaitanya_energy_10mar25_13d0813618.pdf</t>
  </si>
  <si>
    <t>https://www.infomerics.com/pressrelease/chaitanya-energy-private-limited</t>
  </si>
  <si>
    <t>Rs. 55.36 Cr.</t>
  </si>
  <si>
    <t>https://infomericstorage.blob.core.windows.net/uploads/pr_Sri_Raja_Rajeswari_25nov25_dcb3250bfc.pdf</t>
  </si>
  <si>
    <t>https://www.infomerics.com/pressrelease/sri-raja-rajeswari-constructions-(india)-private-limited</t>
  </si>
  <si>
    <t>Rs. 140.00 Cr. (includes proposed facility of Rs. 20 Cr)</t>
  </si>
  <si>
    <t>Rs. 260.00 Cr. (includes proposed facility of Rs. 10 Cr)</t>
  </si>
  <si>
    <t>IVR A2 (Assigned)</t>
  </si>
  <si>
    <t>https://infomericstorage.blob.core.windows.net/uploads/pr_seacoast_shipping_20may25_65882abaf7.pdf</t>
  </si>
  <si>
    <t>https://www.infomerics.com/pressrelease/seacoast-shipping-services-limited</t>
  </si>
  <si>
    <t>October 17, 2022</t>
  </si>
  <si>
    <t>https://infomericstorage.blob.core.windows.net/uploads/re_pelagsusoct_23aug23_1f25c162a5.pdf</t>
  </si>
  <si>
    <t>https://www.infomerics.com/pressrelease/pelagsus-infrastructures-private-limited</t>
  </si>
  <si>
    <t>Non Convertible Debenture (Tranche-1)</t>
  </si>
  <si>
    <t>Non Convertible Debenture (Tranche 2)</t>
  </si>
  <si>
    <t>Non Convertible Debenture (Tranche 3)</t>
  </si>
  <si>
    <t>https://infomericstorage.blob.core.windows.net/uploads/pr_general_polyfilms_6nov25_5185d30987.pdf</t>
  </si>
  <si>
    <t>https://www.infomerics.com/pressrelease/general-polyfilms-private-limited</t>
  </si>
  <si>
    <t>Rs. 415.00 Cr. (Enhanced from Rs. 315.00 Cr.)</t>
  </si>
  <si>
    <t>Rs. 44.92 Cr. (Enhanced from Rs. 10.00 Cr.)</t>
  </si>
  <si>
    <t>IVR A3 (CE)(Reaffirmed)</t>
  </si>
  <si>
    <t>January 21, 2025</t>
  </si>
  <si>
    <t>https://infomericstorage.blob.core.windows.net/uploads/pr_Devi_Chand_Sons_21jan25_0b3babbfa4.pdf</t>
  </si>
  <si>
    <t>https://www.infomerics.com/pressrelease/devi-chand-and-sons</t>
  </si>
  <si>
    <t>Rs. 12.01 Cr. (Enhanced from Rs. 8.14 Crore)</t>
  </si>
  <si>
    <t>https://infomericstorage.blob.core.windows.net/uploads/Pr_RRC_Prakasha_Road_9june25_cf0ca9ac65.pdf</t>
  </si>
  <si>
    <t>https://www.infomerics.com/pressrelease/rrc-prakasha-road-private-limited</t>
  </si>
  <si>
    <t>Rs. 24.34 Cr. (Reduced from Rs. 27.45 crore)</t>
  </si>
  <si>
    <t>https://infomericstorage.blob.core.windows.net/uploads/pr_RR_nandurbar_9june25_d0349b261b.pdf</t>
  </si>
  <si>
    <t>https://www.infomerics.com/pressrelease/rr-nandurbar-road-private-limited</t>
  </si>
  <si>
    <t>Rs. 51.78 Cr. (Reduced from Rs. 58.26 Crore)</t>
  </si>
  <si>
    <t>https://infomericstorage.blob.core.windows.net/uploads/pr_MCFN_17dec25_56a05cfc84.pdf</t>
  </si>
  <si>
    <t>https://www.infomerics.com/pressrelease/mc-foods--nutrition-formerly-mc-traders</t>
  </si>
  <si>
    <t>Rs. 29.90 Cr. (Enhanced from Rs.19.60 Crore)</t>
  </si>
  <si>
    <t>https://infomericstorage.blob.core.windows.net/uploads/Pr_Zandros_Granito_22sept25_f22efc27f2.pdf</t>
  </si>
  <si>
    <t>https://www.infomerics.com/pressrelease/zandros-granito-llp</t>
  </si>
  <si>
    <t>Long Term Facility - Fund-Based - Term Loan</t>
  </si>
  <si>
    <t>Rs. 9.85 Cr.</t>
  </si>
  <si>
    <t>Long Term Facility - Fund-Based - Cash Credit</t>
  </si>
  <si>
    <t>Short Term Facility - Non-Fund Based - Bank Guarantee</t>
  </si>
  <si>
    <t>https://infomericstorage.blob.core.windows.net/uploads/pr_Tand_T_Fruits_23jan26_b4de598ba5.pdf</t>
  </si>
  <si>
    <t>https://www.infomerics.com/pressrelease/t-and-t-fruits</t>
  </si>
  <si>
    <t>Rs. 10.58 Cr.</t>
  </si>
  <si>
    <t>April 28, 2025</t>
  </si>
  <si>
    <t>https://infomericstorage.blob.core.windows.net/uploads/pr_GLS_Aluminium_28apr25_2ecb329f26.pdf</t>
  </si>
  <si>
    <t>https://www.infomerics.com/pressrelease/gls-aluminium-industries-private-limited-erstwhile-gls-foils-product-private-limited</t>
  </si>
  <si>
    <t>Rs. 92.40 Cr.</t>
  </si>
  <si>
    <t>https://infomericstorage.blob.core.windows.net/uploads/pr_Uni_Medicolabs_25mar25_755ba3793c.pdf</t>
  </si>
  <si>
    <t>https://www.infomerics.com/pressrelease/uni-medicolabs</t>
  </si>
  <si>
    <t>Rs. 35.94 Cr.</t>
  </si>
  <si>
    <t>September 12, 2025</t>
  </si>
  <si>
    <t>https://infomericstorage.blob.core.windows.net/uploads/pr_vinayak_international_12sep25_91e0699a49.pdf</t>
  </si>
  <si>
    <t>https://www.infomerics.com/pressrelease/vinayak-international</t>
  </si>
  <si>
    <t>https://infomericstorage.blob.core.windows.net/uploads/pr_shreeram_proteins_8july25_d96bcb4339.pdf</t>
  </si>
  <si>
    <t>https://www.infomerics.com/pressrelease/shree-ram-proteins-limited</t>
  </si>
  <si>
    <t>Rs. 37.15 Cr.</t>
  </si>
  <si>
    <t>https://infomericstorage.blob.core.windows.net/uploads/pr_pranami_estates_29jan25_a7c2961040.pdf</t>
  </si>
  <si>
    <t>https://www.infomerics.com/pressrelease/pranami-estates-private-limited</t>
  </si>
  <si>
    <t>Rs. 42.00 Cr.</t>
  </si>
  <si>
    <t>October 11, 2021</t>
  </si>
  <si>
    <t>https://infomericstorage.blob.core.windows.net/uploads/Press_Release_KM_WD_e499f122b2.pdf</t>
  </si>
  <si>
    <t>https://www.infomerics.com/pressrelease/krishna-minerals</t>
  </si>
  <si>
    <t>Long Term Bank Facilities- Term Loan (Proposed)</t>
  </si>
  <si>
    <t>Provisional IVR A-(CE) (withdrawn)</t>
  </si>
  <si>
    <t>February 6, 2023</t>
  </si>
  <si>
    <t>https://infomericstorage.blob.core.windows.net/uploads/pr_humana_6feb23_b4282d9223.pdf</t>
  </si>
  <si>
    <t>https://www.infomerics.com/pressrelease/humana-financial-services-private-limited</t>
  </si>
  <si>
    <t>Rs. 3.86 Cr.</t>
  </si>
  <si>
    <t>IVR BB+ ( Reaffirmed and  withdrawn)</t>
  </si>
  <si>
    <t>Rs. 21.14 Cr.</t>
  </si>
  <si>
    <t>https://infomericstorage.blob.core.windows.net/uploads/pr_sivanssh_infrastructure_30oct25_34dbf6a782.pdf</t>
  </si>
  <si>
    <t>https://www.infomerics.com/pressrelease/sivanssh-infrastructure-development-private-limited</t>
  </si>
  <si>
    <t>Rs. 22.25 Cr.</t>
  </si>
  <si>
    <t>Rs. 97.75 Cr.</t>
  </si>
  <si>
    <t>March 22, 2025</t>
  </si>
  <si>
    <t>https://infomericstorage.blob.core.windows.net/uploads/pr_MEOPL_22mar25_5d68db0a43.pdf</t>
  </si>
  <si>
    <t>https://www.infomerics.com/pressrelease/manickavel-edible-oils-private-limited</t>
  </si>
  <si>
    <t>Rs. 3.75 Cr.</t>
  </si>
  <si>
    <t>Rs. 86.00 Cr.</t>
  </si>
  <si>
    <t>https://infomericstorage.blob.core.windows.net/uploads/pr_YMEOPL_22mar25_0da2158861.pdf</t>
  </si>
  <si>
    <t>https://www.infomerics.com/pressrelease/yentop-manickam-edible-oils-private-limited</t>
  </si>
  <si>
    <t>Rs. 4.19 Cr.</t>
  </si>
  <si>
    <t>https://infomericstorage.blob.core.windows.net/uploads/pr_YMSPL_22mar25_2b0deda87f.pdf</t>
  </si>
  <si>
    <t>https://www.infomerics.com/pressrelease/yentop-manickavel-sons-edible-oils-private-limited</t>
  </si>
  <si>
    <t>Rs. 0.07 Cr.</t>
  </si>
  <si>
    <t>https://infomericstorage.blob.core.windows.net/uploads/PR_KSD_Constrution_02_Dec25_265a6b1b3e.pdf</t>
  </si>
  <si>
    <t>https://www.infomerics.com/pressrelease/k-s-d-construction</t>
  </si>
  <si>
    <t>https://infomericstorage.blob.core.windows.net/uploads/pr_rubber_matters_17nov25_b515bcd742.pdf</t>
  </si>
  <si>
    <t>https://www.infomerics.com/pressrelease/rubber-matters-private-limited</t>
  </si>
  <si>
    <t>Long Term Fund Based limits</t>
  </si>
  <si>
    <t>Rs. 15.15 Cr.</t>
  </si>
  <si>
    <t>https://infomericstorage.blob.core.windows.net/uploads/pr_chennai_rice_9oct25_9cc8630666.pdf</t>
  </si>
  <si>
    <t>https://www.infomerics.com/pressrelease/chennai-rice-industries-india-private-limited</t>
  </si>
  <si>
    <t>Rs. 453.58 Cr. (Enhanced from Rs. 260.69 Crore)</t>
  </si>
  <si>
    <t>October 22, 2025</t>
  </si>
  <si>
    <t>https://infomericstorage.blob.core.windows.net/uploads/pr_amarpali_cylinders_22oct25_4f8c46f6ec.pdf</t>
  </si>
  <si>
    <t>https://www.infomerics.com/pressrelease/amarpali-cylinders-private-limited</t>
  </si>
  <si>
    <t>Rs. 56.39 Cr.</t>
  </si>
  <si>
    <t>Rs. 6.90 Cr.</t>
  </si>
  <si>
    <t>https://infomericstorage.blob.core.windows.net/uploads/pr_Sai_Sanket_Enterprises_7aug25_f32d29be8e.pdf</t>
  </si>
  <si>
    <t>https://www.infomerics.com/pressrelease/sai-sanket-enterprises</t>
  </si>
  <si>
    <t>https://infomericstorage.blob.core.windows.net/uploads/Metarolls_Ispat_PR_10_Nov25_6d4ba3ce8a.pdf</t>
  </si>
  <si>
    <t>https://www.infomerics.com/pressrelease/metarolls-ispat-private-limited</t>
  </si>
  <si>
    <t>Rs. 48.00 Cr.</t>
  </si>
  <si>
    <t>https://infomericstorage.blob.core.windows.net/uploads/pr_Mahajan_Tyre_Company_10jan25_600bd2791e.pdf</t>
  </si>
  <si>
    <t>https://www.infomerics.com/pressrelease/mahajan-tyre-company</t>
  </si>
  <si>
    <t>Nil (Previous rated amount Rs.21.79 crore)</t>
  </si>
  <si>
    <t>Nil (Previous rated amount Rs.5.26 crore)</t>
  </si>
  <si>
    <t>February 23, 2023</t>
  </si>
  <si>
    <t>https://infomericstorage.blob.core.windows.net/uploads/pr_Velankani_Information_23feb23_afebf043dc.pdf</t>
  </si>
  <si>
    <t>https://www.infomerics.com/pressrelease/velankani-information-systems-limited</t>
  </si>
  <si>
    <t>Nil (Previous rated amount Rs. 274.59 Crore)</t>
  </si>
  <si>
    <t>https://infomericstorage.blob.core.windows.net/uploads/pr_anantraj_14jan26_d75b2b43ec.pdf</t>
  </si>
  <si>
    <t>https://www.infomerics.com/pressrelease/anant-raj-limited</t>
  </si>
  <si>
    <t>Rs. 272.00 Cr.</t>
  </si>
  <si>
    <t>https://infomericstorage.blob.core.windows.net/uploads/pr_sharu_steels_23july25_0aab0d37cf.pdf</t>
  </si>
  <si>
    <t>https://www.infomerics.com/pressrelease/sharu-steels-private-limited</t>
  </si>
  <si>
    <t>Rs. 40.54 Cr. (Enhanced from Rs. 25.79 Crore)</t>
  </si>
  <si>
    <t>https://infomericstorage.blob.core.windows.net/uploads/PR_Ketul_Chem_20_Nov25_ae93c6da63.pdf</t>
  </si>
  <si>
    <t>https://www.infomerics.com/pressrelease/ketul-chem-private-limited</t>
  </si>
  <si>
    <t>Long Term Bank Facilities - Fund Based</t>
  </si>
  <si>
    <t>Rs. 41.00 Cr. (includes proposed limit of Rs. 15.00 Crore)</t>
  </si>
  <si>
    <t>Short Term Bank Facilities - Non - Fund Based</t>
  </si>
  <si>
    <t>Rs. 84.00 Cr. (includes proposed limit of Rs. 25.00 Crore)</t>
  </si>
  <si>
    <t>December 13, 2024</t>
  </si>
  <si>
    <t>https://infomericstorage.blob.core.windows.net/uploads/pr_Shree_Automotive_13dec24_4958440ab6.pdf</t>
  </si>
  <si>
    <t>https://www.infomerics.com/pressrelease/shree-automotive-private-limited</t>
  </si>
  <si>
    <t>Long Term Bank Facilities (including proposed facility of Rs. 12.77 crore)</t>
  </si>
  <si>
    <t>Rs. 162.27 Cr.</t>
  </si>
  <si>
    <t>https://infomericstorage.blob.core.windows.net/uploads/pr_MSR_Iron_Steel_27jan25_a9b88bac9c.pdf</t>
  </si>
  <si>
    <t>https://www.infomerics.com/pressrelease/msr-iron-and-steel-industries-india-private-limited</t>
  </si>
  <si>
    <t>https://infomericstorage.blob.core.windows.net/uploads/pr_ramesh_ironsteel_31jan25_c138c964e3.pdf</t>
  </si>
  <si>
    <t>https://www.infomerics.com/pressrelease/ramesh-iron--steel-company-india-private-limited</t>
  </si>
  <si>
    <t>Rs. 106.00 Cr.</t>
  </si>
  <si>
    <t>https://infomericstorage.blob.core.windows.net/uploads/Pr_D_Raja_23dec2024_372cb21e7e.pdf</t>
  </si>
  <si>
    <t>https://www.infomerics.com/pressrelease/d-raja-cotton-private-limited</t>
  </si>
  <si>
    <t>Rs. 25.90 Cr.</t>
  </si>
  <si>
    <t>https://infomericstorage.blob.core.windows.net/uploads/Pr_Raja_Industries_23dec2024_f76099021d.pdf</t>
  </si>
  <si>
    <t>https://www.infomerics.com/pressrelease/raja-industries</t>
  </si>
  <si>
    <t>https://infomericstorage.blob.core.windows.net/uploads/pr_Raja_Spintex_23dec2024_72f1212a5d.pdf</t>
  </si>
  <si>
    <t>https://www.infomerics.com/pressrelease/raja-spintex-llp</t>
  </si>
  <si>
    <t>Rs. 34.30 Cr. (Enhanced from Rs. 17.24 Cr.)</t>
  </si>
  <si>
    <t>https://infomericstorage.blob.core.windows.net/uploads/Pr_Raja_Texspin_23dec2024_0d8b963320.pdf</t>
  </si>
  <si>
    <t>https://www.infomerics.com/pressrelease/raja-texspin-llp</t>
  </si>
  <si>
    <t>Rs. 73.45 Cr. (Reduced from Rs. 81.71 Cr.)</t>
  </si>
  <si>
    <t>Proposed Short Term Non Fund Based Facility</t>
  </si>
  <si>
    <t>https://infomericstorage.blob.core.windows.net/uploads/PR_Metaguard_Engineers_and_Contractors04_Feb26_e541b3d169.pdf</t>
  </si>
  <si>
    <t>https://www.infomerics.com/pressrelease/metaguard-engineers-and-contractors</t>
  </si>
  <si>
    <t>Rs. 26.97 Cr.</t>
  </si>
  <si>
    <t>https://infomericstorage.blob.core.windows.net/uploads/PR_Pioneer_Fundinvest10_Dec25_5fc7e2ee2b.pdf</t>
  </si>
  <si>
    <t>https://www.infomerics.com/pressrelease/pioneer-fundinvest-private-limited</t>
  </si>
  <si>
    <t>https://infomericstorage.blob.core.windows.net/uploads/pr_Grow_Money_Capital_13nov25_6c8c80a2cf.pdf</t>
  </si>
  <si>
    <t>https://www.infomerics.com/pressrelease/grow-money-capital-private-limited-erstwhile-eclear-leasing--finance-private-limited</t>
  </si>
  <si>
    <t>Fund based bank facilities - Term Loan</t>
  </si>
  <si>
    <t>Rs. 46.66 Cr. (Reduced from Rs. 54.18 Cr.)</t>
  </si>
  <si>
    <t>0.00* (Reduced from Rs. 13.68 Cr.)</t>
  </si>
  <si>
    <t>Fund based bank facilities - Proposed</t>
  </si>
  <si>
    <t>Rs. 53.34 Cr. (Enhanced from Rs. 32.14 Cr.)</t>
  </si>
  <si>
    <t>https://infomericstorage.blob.core.windows.net/uploads/pr_Shivalik_Auto_19oct23_898d7f60df.pdf</t>
  </si>
  <si>
    <t>https://www.infomerics.com/pressrelease/shivalik-auto-engineering-private-limited</t>
  </si>
  <si>
    <t>Rs. 58.92 Cr.</t>
  </si>
  <si>
    <t>https://infomericstorage.blob.core.windows.net/uploads/Pr_Inventaa_Industries_14aug25_e6ebfd6087.pdf</t>
  </si>
  <si>
    <t>https://www.infomerics.com/pressrelease/inventaa-industries-private-limited</t>
  </si>
  <si>
    <t>Rs. 93.96 Cr. (enhanced from Rs. 47.72 crore)</t>
  </si>
  <si>
    <t>Rs. 36.04 Cr. (reduced from Rs. 82.28 crore) (includes proposed facility of Rs. 0.54 Cr)</t>
  </si>
  <si>
    <t>December 27, 2024</t>
  </si>
  <si>
    <t>https://infomericstorage.blob.core.windows.net/uploads/pr_Satvik_Enterprises_27dec24_323f0c2d71.pdf</t>
  </si>
  <si>
    <t>https://www.infomerics.com/pressrelease/satvik-enterprises-limited</t>
  </si>
  <si>
    <t>Rs. 29.72 Cr.</t>
  </si>
  <si>
    <t>https://infomericstorage.blob.core.windows.net/uploads/pr_Saatvik_Ferro_27dec24_485e0f67e3.pdf</t>
  </si>
  <si>
    <t>https://www.infomerics.com/pressrelease/saatvik-ferro-limited</t>
  </si>
  <si>
    <t>IVR BB+/IVR A4+; (INC)(Downgraded)</t>
  </si>
  <si>
    <t>Rs. 10.00 Cr. (includes proposed limit of Rs. 10.00 Cr.)</t>
  </si>
  <si>
    <t>https://infomericstorage.blob.core.windows.net/uploads/PR_Vision_India_Tech_Services_01_Dec25_c6f6242a6f.pdf</t>
  </si>
  <si>
    <t>https://www.infomerics.com/pressrelease/vision-india-tech-services-limited-erstwhile-vision-india-software-exports-limited</t>
  </si>
  <si>
    <t>Rs. 5.90 Cr.</t>
  </si>
  <si>
    <t>Rs. 18.48 Cr.</t>
  </si>
  <si>
    <t>https://infomericstorage.blob.core.windows.net/uploads/pr_Ananya_Engineering_21jan25_35f89ef94a.pdf</t>
  </si>
  <si>
    <t>https://www.infomerics.com/pressrelease/ananya-engineering-private-limited</t>
  </si>
  <si>
    <t>Rs. 27.81 Cr. (Enhanced from Rs. 23.20 crore)</t>
  </si>
  <si>
    <t>Rs. 14.00 Cr. (Enhanced from Rs. 2.82 crore)</t>
  </si>
  <si>
    <t>https://infomericstorage.blob.core.windows.net/uploads/pr_ANG_lifesciences_29sep25_0d2b46cc5b.pdf</t>
  </si>
  <si>
    <t>https://www.infomerics.com/pressrelease/ang-lifesciences-india-limited</t>
  </si>
  <si>
    <t>Rs. 49.16 Cr.</t>
  </si>
  <si>
    <t>https://infomericstorage.blob.core.windows.net/uploads/pr_Magnum_Clothing_10jan25_eb5a3c2d03.pdf</t>
  </si>
  <si>
    <t>https://www.infomerics.com/pressrelease/magnum-clothing-private-limited</t>
  </si>
  <si>
    <t>Rs. 39.75 Cr.</t>
  </si>
  <si>
    <t>August 10, 2023</t>
  </si>
  <si>
    <t>https://infomericstorage.blob.core.windows.net/uploads/pr_universal_infra_10aug23_dd638dbd6f.pdf</t>
  </si>
  <si>
    <t>https://www.infomerics.com/pressrelease/universal-infra-private-limited</t>
  </si>
  <si>
    <t>Nil (Previous rated amount Rs. 5.15 Cr.)</t>
  </si>
  <si>
    <t>https://infomericstorage.blob.core.windows.net/uploads/pr_Metcon_India_Realty_20feb25_224e8b7236.pdf</t>
  </si>
  <si>
    <t>https://www.infomerics.com/pressrelease/metcon-india-realty-and-infrastructure-private-limited</t>
  </si>
  <si>
    <t>Long term Fund Based Bank Facilities</t>
  </si>
  <si>
    <t>Rs. 10.00 Cr. (Enhanced from Rs. 7.50 Crore)</t>
  </si>
  <si>
    <t>IVR B+ (Downgraded)</t>
  </si>
  <si>
    <t>Rs. 27.50 Cr. (Reduced from Rs. 35.00 Crore)</t>
  </si>
  <si>
    <t>https://infomericstorage.blob.core.windows.net/uploads/pr_AYB_Buildcon_28jan25_39ad0777b8.pdf</t>
  </si>
  <si>
    <t>https://www.infomerics.com/pressrelease/ayb-buildcon-llp</t>
  </si>
  <si>
    <t>0.00 (Previously Rs. 138.50 Crore)</t>
  </si>
  <si>
    <t>https://infomericstorage.blob.core.windows.net/uploads/pr_sanvijay_alloys_26mar25_d784c8b2c8.pdf</t>
  </si>
  <si>
    <t>https://www.infomerics.com/pressrelease/sanvijay-alloys-and-power-limited-(sapl)</t>
  </si>
  <si>
    <t>Rs. 723.51 Cr. (Enhanced from Rs. 255.77 Cr.)</t>
  </si>
  <si>
    <t>Long Term Facilities - Proposed Term Loan</t>
  </si>
  <si>
    <t>0.00 (Reduced from Rs. 500.23 Cr.)</t>
  </si>
  <si>
    <t>https://infomericstorage.blob.core.windows.net/uploads/PR_Mehar_Mediserve_01_Dec25_2718b38527.pdf</t>
  </si>
  <si>
    <t>https://www.infomerics.com/pressrelease/mehar-mediserve-llp</t>
  </si>
  <si>
    <t>https://infomericstorage.blob.core.windows.net/uploads/pr_chokshi_texlen_22sep25_ef09c6d4fa.pdf</t>
  </si>
  <si>
    <t>https://www.infomerics.com/pressrelease/chokshi-texlen-private-limited-</t>
  </si>
  <si>
    <t>Rs. 48.11 Cr. (reduced from Rs. 57.14 Cr.)</t>
  </si>
  <si>
    <t>https://infomericstorage.blob.core.windows.net/uploads/pr_kuber_texlen_22sep25_6ecf9bbbae.pdf</t>
  </si>
  <si>
    <t>https://www.infomerics.com/pressrelease/kuber-texlen-private-limited</t>
  </si>
  <si>
    <t>Rs. 18.86 Cr. (reduced from Rs. 21.16 Cr.)</t>
  </si>
  <si>
    <t>IVR A4+ (Downgraded)</t>
  </si>
  <si>
    <t>https://infomericstorage.blob.core.windows.net/uploads/pr_Millenium_Stee_9jan26_2e8822b318.pdf</t>
  </si>
  <si>
    <t>https://www.infomerics.com/pressrelease/millenium-steel-india-private-limited</t>
  </si>
  <si>
    <t>https://infomericstorage.blob.core.windows.net/uploads/pr_sruti_filatex_22sep25_edf30d1b4e.pdf</t>
  </si>
  <si>
    <t>https://www.infomerics.com/pressrelease/sruti-filatex-private-limited</t>
  </si>
  <si>
    <t>Rs. 28.79 Cr. (reduced from Rs. 31.50 Cr.)</t>
  </si>
  <si>
    <t>https://infomericstorage.blob.core.windows.net/uploads/Mayura_Packaging_PR_17_Nov25_a25a37b65b.pdf</t>
  </si>
  <si>
    <t>https://www.infomerics.com/pressrelease/mayura-packaging-private-limited</t>
  </si>
  <si>
    <t>Long Term Fund based bank facility- Term Loan</t>
  </si>
  <si>
    <t>Rs. 1.64 Cr.</t>
  </si>
  <si>
    <t>Long Term Fund based bank facility- Cash Credit</t>
  </si>
  <si>
    <t>Short Term Non-Fund Based Bank Facility -Letter of Credit</t>
  </si>
  <si>
    <t>Rs. 0.36 Cr.</t>
  </si>
  <si>
    <t>https://infomericstorage.blob.core.windows.net/uploads/pr_defsys_solution_4aug25_2cc6ef21a6.pdf</t>
  </si>
  <si>
    <t>https://www.infomerics.com/pressrelease/defsys-solutions-private-limited</t>
  </si>
  <si>
    <t>https://infomericstorage.blob.core.windows.net/uploads/Pr_Accurate_Industrial_18june25_4f2d884d39.pdf</t>
  </si>
  <si>
    <t>https://www.infomerics.com/pressrelease/accurate-industrial-controls-private-limited-(aicpl)-</t>
  </si>
  <si>
    <t>Rs. 20.76 Cr. (Decreased from Rs. 27.92 crore)</t>
  </si>
  <si>
    <t>Rs. 100.00 Cr. (Increased from Rs. 52.00 crore)</t>
  </si>
  <si>
    <t>Rs. 5.77 Cr. (Decreased from Rs. 46.61 crore)</t>
  </si>
  <si>
    <t>IVR BB+/ IVR A4+ (Downgraded)</t>
  </si>
  <si>
    <t>https://infomericstorage.blob.core.windows.net/uploads/PR_Shankar_Rice_and_General_Mills29_Dec25_a3cc3530cf.pdf</t>
  </si>
  <si>
    <t>https://www.infomerics.com/pressrelease/shankar-rice-and-general-mills</t>
  </si>
  <si>
    <t>Rs. 13.69 Cr.</t>
  </si>
  <si>
    <t>https://infomericstorage.blob.core.windows.net/uploads/pr_R_Krishnamurthy_31dec25_20af525cea.pdf</t>
  </si>
  <si>
    <t>https://www.infomerics.com/pressrelease/r-krishnamurthy-co</t>
  </si>
  <si>
    <t>February 11, 2025</t>
  </si>
  <si>
    <t>https://infomericstorage.blob.core.windows.net/uploads/pr_raj_construction_11feb25_b3c89e157b.pdf</t>
  </si>
  <si>
    <t>https://www.infomerics.com/pressrelease/raj-construction-company</t>
  </si>
  <si>
    <t>https://infomericstorage.blob.core.windows.net/uploads/pr_Akanksha_Power_4apr25_41931d98ae.pdf</t>
  </si>
  <si>
    <t>https://www.infomerics.com/pressrelease/akanksha-power-and-infrastructure-limited-apil</t>
  </si>
  <si>
    <t>https://infomericstorage.blob.core.windows.net/uploads/pr_WBSEDCL_2june25_2ef2d17504.pdf</t>
  </si>
  <si>
    <t>https://www.infomerics.com/pressrelease/west-bengal-state-electricity-distribution-company-limited</t>
  </si>
  <si>
    <t>Secured Redeemable Bond Issue - Series I Tranche I</t>
  </si>
  <si>
    <t>Secured Redeemable Bond Issue - Series I Tranche II</t>
  </si>
  <si>
    <t>Secured Redeemable Bond Issue - Series II</t>
  </si>
  <si>
    <t>https://infomericstorage.blob.core.windows.net/uploads/pr_solid_properties_12june25_b517e7a2dd.pdf</t>
  </si>
  <si>
    <t>https://www.infomerics.com/pressrelease/solid-properties-private-limited</t>
  </si>
  <si>
    <t>Rs. 6.60 Cr.</t>
  </si>
  <si>
    <t>https://infomericstorage.blob.core.windows.net/uploads/pr_nandhra_engineering_4mar25_aef60d98cc.pdf</t>
  </si>
  <si>
    <t>https://www.infomerics.com/pressrelease/nandhra-engineering-construction-(spv)-private-limited</t>
  </si>
  <si>
    <t>Rs. 31.23 Cr.</t>
  </si>
  <si>
    <t>https://infomericstorage.blob.core.windows.net/uploads/Pr_PM_Contractors_12mar25_50970d494d.pdf</t>
  </si>
  <si>
    <t>https://www.infomerics.com/pressrelease/pm-contractors-private-limited</t>
  </si>
  <si>
    <t>Rs. 7.60 Cr.</t>
  </si>
  <si>
    <t>November 22, 2024</t>
  </si>
  <si>
    <t>https://infomericstorage.blob.core.windows.net/uploads/pr_krc_infraprojects_22nov24_64de77ce4c.pdf</t>
  </si>
  <si>
    <t>https://www.infomerics.com/pressrelease/krc-infraprojects-private-limited</t>
  </si>
  <si>
    <t>Short Term Non-Fund Based Facilities</t>
  </si>
  <si>
    <t>November 2, 2022</t>
  </si>
  <si>
    <t>https://infomericstorage.blob.core.windows.net/uploads/pr_Max_Ventures_2nov22_6e1baee572.pdf</t>
  </si>
  <si>
    <t>https://www.infomerics.com/pressrelease/max-ventures-investment-holdings-private-limited-(mvihpl)</t>
  </si>
  <si>
    <t>0.00 (Reduced from 60.00 cr.)</t>
  </si>
  <si>
    <t>Rs. 46.67 Cr. (Reduced from 150.00 cr.)</t>
  </si>
  <si>
    <t>IVR BB+ (Revised and simultaneously Withdrawn)</t>
  </si>
  <si>
    <t>Long Term Bank Facilities - Proposed Non-Convertible Debentures *</t>
  </si>
  <si>
    <t>February 22, 2022</t>
  </si>
  <si>
    <t>https://infomericstorage.blob.core.windows.net/uploads/pr_Lagnam_Spintex_22feb22_35e8275963.pdf</t>
  </si>
  <si>
    <t>https://www.infomerics.com/pressrelease/lagnam-spintex-limited</t>
  </si>
  <si>
    <t>Rs. 203.60 Cr.</t>
  </si>
  <si>
    <t>https://infomericstorage.blob.core.windows.net/uploads/Pr_TI_Medical_13aug25_ea26405ce4.pdf</t>
  </si>
  <si>
    <t>https://www.infomerics.com/pressrelease/ti-medical-private-limited-erstwhile-lotus-surgicals-private-limited</t>
  </si>
  <si>
    <t>Long term Bank Facilities- Term loan</t>
  </si>
  <si>
    <t>Rs. 6.70 Cr. (Reduced from Rs. 6.93 crore)</t>
  </si>
  <si>
    <t>IVR AA- (Upgraded)</t>
  </si>
  <si>
    <t>Long term Fund based Bank Facilities</t>
  </si>
  <si>
    <t>Short Term Non-Fund based Bank Facilities</t>
  </si>
  <si>
    <t>Rs. 10.00 Cr. (Enhanced from Rs. 8.00 crore)</t>
  </si>
  <si>
    <t>IVR A1+ (Upgraded)</t>
  </si>
  <si>
    <t>https://infomericstorage.blob.core.windows.net/uploads/Pr_Devraj_Tropical_6mar25_e9d53a8a10.pdf</t>
  </si>
  <si>
    <t>https://www.infomerics.com/pressrelease/devraj-tropical-fruits-(dtf)</t>
  </si>
  <si>
    <t>Rs. 15.58 Cr. (Reduced from Rs.16.16 crore)</t>
  </si>
  <si>
    <t>Rs. 0.28 Cr.</t>
  </si>
  <si>
    <t>Rs. 1.14 Cr.</t>
  </si>
  <si>
    <t>https://infomericstorage.blob.core.windows.net/uploads/pr_Shre_Devaraja_Agro_6mar25_1ce45dd239.pdf</t>
  </si>
  <si>
    <t>https://www.infomerics.com/pressrelease/shre-devaraja-agro-aseptic-industries-(sdaai)</t>
  </si>
  <si>
    <t>Rs. 24.05 Cr. (Reduced from Rs.27.50 Crore)</t>
  </si>
  <si>
    <t>https://infomericstorage.blob.core.windows.net/uploads/Pr_Sri_Devaraaja_Agro_6mar25_16fe730609.pdf</t>
  </si>
  <si>
    <t>https://www.infomerics.com/pressrelease/sri-devaraaja-agro-industries-(sdai)</t>
  </si>
  <si>
    <t>Rs. 41.20 Cr. (Reduced from Rs.44.94 crore)</t>
  </si>
  <si>
    <t>Rs. 9.80 Cr.</t>
  </si>
  <si>
    <t>https://infomericstorage.blob.core.windows.net/uploads/PR_Kailash_Kraft_LLP_16_Dec25_4e95cd31ca.pdf</t>
  </si>
  <si>
    <t>https://www.infomerics.com/pressrelease/kailash-kraft-paper-llp</t>
  </si>
  <si>
    <t>April 26, 2024</t>
  </si>
  <si>
    <t>https://infomericstorage.blob.core.windows.net/uploads/pr_RNS_Power_26apr24_8a0ceda9d4.pdf</t>
  </si>
  <si>
    <t>https://www.infomerics.com/pressrelease/rns-power-limited</t>
  </si>
  <si>
    <t>https://infomericstorage.blob.core.windows.net/uploads/PR_Ultimo_Credit29_Dec25_72bceabc8b.pdf</t>
  </si>
  <si>
    <t>https://www.infomerics.com/pressrelease/ultimo-credit-private-limited</t>
  </si>
  <si>
    <t>Rs. 41.85 Cr. (Reduced from Rs. 51.00 Cr.)</t>
  </si>
  <si>
    <t>Rs. 33.15 Cr. (Enhance from Rs. 4.00 Cr.)</t>
  </si>
  <si>
    <t>February 19, 2025</t>
  </si>
  <si>
    <t>https://infomericstorage.blob.core.windows.net/uploads/Pr_Sanvijay_Infrastructure_19feb25_31407c4414.pdf</t>
  </si>
  <si>
    <t>https://www.infomerics.com/pressrelease/sanvijay-infrastructure-private-limited</t>
  </si>
  <si>
    <t>Rs. 131.00 Cr. (Increased from Rs. 116.50 Cr.)</t>
  </si>
  <si>
    <t>https://infomericstorage.blob.core.windows.net/uploads/PR_VTP_Corporation09_Jan26_d7c8fd0460.pdf</t>
  </si>
  <si>
    <t>https://www.infomerics.com/pressrelease/vtp-corporation-llp</t>
  </si>
  <si>
    <t>Rs. 55.58 Cr.</t>
  </si>
  <si>
    <t>https://infomericstorage.blob.core.windows.net/uploads/pr_Milan_Road_Buildtech_26mar25_350f2dac65.pdf</t>
  </si>
  <si>
    <t>https://www.infomerics.com/pressrelease/milan-road-buildtech-llp</t>
  </si>
  <si>
    <t>Rs. 166.59 Cr. (Enhanced from Rs.113.97 Crore)</t>
  </si>
  <si>
    <t>Rs. 29.50 Cr. (Reduced from Rs. 33.20 Crore)</t>
  </si>
  <si>
    <t>Rs. 132.00 Cr. (Enhanced from Rs.131.80 Crore)</t>
  </si>
  <si>
    <t>Rs. 123.00 Cr. (Enhanced from Rs. 21.03 Crore)</t>
  </si>
  <si>
    <t>https://infomericstorage.blob.core.windows.net/uploads/PR_Kavita_Industries_02_Feb26_bf12676c18.pdf</t>
  </si>
  <si>
    <t>https://www.infomerics.com/pressrelease/kavita-industries</t>
  </si>
  <si>
    <t>January 2, 2025</t>
  </si>
  <si>
    <t>https://infomericstorage.blob.core.windows.net/uploads/pr_Laxmi_Dia_Jewels_2jan25_c7f849840b.pdf</t>
  </si>
  <si>
    <t>https://www.infomerics.com/pressrelease/laxmi-dia-jewels-private-limited</t>
  </si>
  <si>
    <t>Rs. 32.35 Cr.</t>
  </si>
  <si>
    <t>November 18, 2022</t>
  </si>
  <si>
    <t>https://infomericstorage.blob.core.windows.net/uploads/pr_Hyquip_Systems_18nov22_04e88cd0b5.pdf</t>
  </si>
  <si>
    <t>https://www.infomerics.com/pressrelease/hyquip-systems-limited</t>
  </si>
  <si>
    <t>Rs. 5.88 Cr.</t>
  </si>
  <si>
    <t>IVR D (Reaffirmed and withdrawn)</t>
  </si>
  <si>
    <t>Rs. 15.62 Cr. (includes proposed bank guarantee of Rs. 5.42 crore)</t>
  </si>
  <si>
    <t>April 5, 2024</t>
  </si>
  <si>
    <t>https://infomericstorage.blob.core.windows.net/uploads/pr_Aarti_Sponge_5apr24_a74df193eb.pdf</t>
  </si>
  <si>
    <t>https://www.infomerics.com/pressrelease/aarti-sponge-and-power-limited</t>
  </si>
  <si>
    <t>Rs. 176.12 Cr.</t>
  </si>
  <si>
    <t>IVR BBB+ (Upgraded)(Withdrawn)</t>
  </si>
  <si>
    <t>IVR A2 (Upgraded)(Withdrawn)</t>
  </si>
  <si>
    <t>https://infomericstorage.blob.core.windows.net/uploads/Pr_ABB_Infra_24mar25_2ade504212.pdf</t>
  </si>
  <si>
    <t>https://www.infomerics.com/pressrelease/abb-infra-buildtech-private-limited-(aibpl)</t>
  </si>
  <si>
    <t>Rs. 41.70 Cr.</t>
  </si>
  <si>
    <t>https://infomericstorage.blob.core.windows.net/uploads/PR_India_Home_Loan23_Jan26_2092d8567c.pdf</t>
  </si>
  <si>
    <t>https://www.infomerics.com/pressrelease/india-home-loans-limited</t>
  </si>
  <si>
    <t>Long Term Facilities Term Loan</t>
  </si>
  <si>
    <t>Rs. 34.29 Cr.</t>
  </si>
  <si>
    <t>Rs. 19.93 Cr.</t>
  </si>
  <si>
    <t>https://infomericstorage.blob.core.windows.net/uploads/pr_prathamheera_29jan26_cd8b3ae9a1.pdf</t>
  </si>
  <si>
    <t>https://www.infomerics.com/pressrelease/pratham-heera-sales-private-limited</t>
  </si>
  <si>
    <t>https://infomericstorage.blob.core.windows.net/uploads/pr_grandluxe_hotels_16apr25_3133c36095.pdf</t>
  </si>
  <si>
    <t>https://www.infomerics.com/pressrelease/grand-luxe-hotels-limited</t>
  </si>
  <si>
    <t>Rs. 5.89 Cr. (Reduced from Rs. 47.89 Crore)</t>
  </si>
  <si>
    <t>IVR A- (CE)(Withdrawn)</t>
  </si>
  <si>
    <t>June 9, 2023</t>
  </si>
  <si>
    <t>https://infomericstorage.blob.core.windows.net/uploads/re_arhum_9jun23_cf079ee3b4.pdf</t>
  </si>
  <si>
    <t>https://www.infomerics.com/pressrelease/arhum-erectors-private-limited</t>
  </si>
  <si>
    <t>Long Term Facility - Proposed Non Convertible Debentures</t>
  </si>
  <si>
    <t>https://infomericstorage.blob.core.windows.net/uploads/pr_mitrata_inclusive_30sep25_458a4ea400.pdf</t>
  </si>
  <si>
    <t>https://www.infomerics.com/pressrelease/mitrata-inclusive-financial-services-limited</t>
  </si>
  <si>
    <t>Rs. 72.03 Cr. (Reduced from Rs. 132.33 Crore)</t>
  </si>
  <si>
    <t>Fund Based Bank Facilities- Cash Credit</t>
  </si>
  <si>
    <t>Fund Based Bank Facilities - Proposed</t>
  </si>
  <si>
    <t>Rs. 78.22 Cr. (Enhanced from Rs. 15.92 Crore)</t>
  </si>
  <si>
    <t>Non-Convertible Debentures (NCD)</t>
  </si>
  <si>
    <t>0.00 (Reduced from Rs. 4.52 Crore)</t>
  </si>
  <si>
    <t>Non-Convertible Debentures (NCD) - Proposed</t>
  </si>
  <si>
    <t>Rs. 45.48 Cr.</t>
  </si>
  <si>
    <t>November 14, 2025</t>
  </si>
  <si>
    <t>https://infomericstorage.blob.core.windows.net/uploads/pr_kamala_ginning_14nov25_8b892bd1d8.pdf</t>
  </si>
  <si>
    <t>https://www.infomerics.com/pressrelease/kamala-ginning-and-oil-industries-private-limited</t>
  </si>
  <si>
    <t>https://infomericstorage.blob.core.windows.net/uploads/re_milestone_gears_31dec25_781c0ae965.pdf</t>
  </si>
  <si>
    <t>https://www.infomerics.com/pressrelease/milestone-gears-limited</t>
  </si>
  <si>
    <t>Rs. 326.15 Cr. (Reduced from Rs. 342.20 Crore)</t>
  </si>
  <si>
    <t>Rs. 30.00 Cr. (Enhanced from Rs. 10.00 crore)</t>
  </si>
  <si>
    <t>April 22, 2024</t>
  </si>
  <si>
    <t>https://infomericstorage.blob.core.windows.net/uploads/pr_Adarsh_Realty_22apr24_6d9ab76786.pdf</t>
  </si>
  <si>
    <t>https://www.infomerics.com/pressrelease/adarsh-realty-and-hotels-private-limited</t>
  </si>
  <si>
    <t>https://infomericstorage.blob.core.windows.net/uploads/pr_Shyama_Jewels_Gonikoppal_16july25_d8223be06b.pdf</t>
  </si>
  <si>
    <t>https://www.infomerics.com/pressrelease/shyama-jewels-gonikoppal-llp</t>
  </si>
  <si>
    <t>Rs. 23.68 Cr.</t>
  </si>
  <si>
    <t>https://infomericstorage.blob.core.windows.net/uploads/Pr_Shyama_Jewels_Medikeri_16july25_8ecf27d0be.pdf</t>
  </si>
  <si>
    <t>https://www.infomerics.com/pressrelease/shyama-jewels-madikeri-llp</t>
  </si>
  <si>
    <t>Rs. 16.64 Cr.</t>
  </si>
  <si>
    <t>https://infomericstorage.blob.core.windows.net/uploads/pr_Shyama_Jewels_Puttur_16july25_3cc69bb385.pdf</t>
  </si>
  <si>
    <t>https://www.infomerics.com/pressrelease/shyama-jewels-puttur-llp</t>
  </si>
  <si>
    <t>Rs. 22.04 Cr. (reduced from Rs. 30.12 Crore)</t>
  </si>
  <si>
    <t>https://infomericstorage.blob.core.windows.net/uploads/pr_Shyama_Jewels_Sourcing_16july25_943377a075.pdf</t>
  </si>
  <si>
    <t>https://www.infomerics.com/pressrelease/shyama-jewels-sourcing-llp</t>
  </si>
  <si>
    <t>Rs. 9.60 Cr.</t>
  </si>
  <si>
    <t>https://infomericstorage.blob.core.windows.net/uploads/PR_Heera_Ind_Trading29_Jan26_9234c6a514.pdf</t>
  </si>
  <si>
    <t>https://www.infomerics.com/pressrelease/heera-ind-trading-private-limited</t>
  </si>
  <si>
    <t>https://infomericstorage.blob.core.windows.net/uploads/PR_Rana_Sugars10_Dec25_f8740ef0c4.pdf</t>
  </si>
  <si>
    <t>https://www.infomerics.com/pressrelease/rana-sugars-limited</t>
  </si>
  <si>
    <t>Rs. 163.80 Cr. (Increased from Rs. 161.15 Cr.)</t>
  </si>
  <si>
    <t>https://infomericstorage.blob.core.windows.net/uploads/pr_ANAFPL_8dec25_2043b3ad14.pdf</t>
  </si>
  <si>
    <t>https://www.infomerics.com/pressrelease/al-noor-agri-fresh-private-limited</t>
  </si>
  <si>
    <t>Rs. 34.88 Cr.</t>
  </si>
  <si>
    <t>https://infomericstorage.blob.core.windows.net/uploads/pr_MN_Ramesh_7aug25_50c9023c97.pdf</t>
  </si>
  <si>
    <t>https://www.infomerics.com/pressrelease/m-n-ramesh-engineers-and-contractors</t>
  </si>
  <si>
    <t>Rs. 8.17 Cr.</t>
  </si>
  <si>
    <t>Rs. 43.50 Cr.</t>
  </si>
  <si>
    <t>IVR A4+ (INC)(Reaffirmed)</t>
  </si>
  <si>
    <t>Rs. 43.33 Cr.</t>
  </si>
  <si>
    <t>IVR BB/IVR A4+; (INC)(Downgraded/Reaffirmed)</t>
  </si>
  <si>
    <t>https://infomericstorage.blob.core.windows.net/uploads/Pr_Vajram_Estates_22july25_00f2cc4868.pdf</t>
  </si>
  <si>
    <t>https://www.infomerics.com/pressrelease/vajram-estates-private-limited</t>
  </si>
  <si>
    <t>Rs. 332.38 Cr. (Increased from Rs. 276.07 Cr.)</t>
  </si>
  <si>
    <t>https://infomericstorage.blob.core.windows.net/uploads/pr_maa_sheetla_ventures_24mar2025_5bd1bd5241.pdf</t>
  </si>
  <si>
    <t>https://www.infomerics.com/pressrelease/maa-sheetla-ventures-limited</t>
  </si>
  <si>
    <t>Rs. 408.67 Cr. (Enhanced from Rs. 327.58 crore)</t>
  </si>
  <si>
    <t>Proposed Long Term /Short Term Bank Facilities</t>
  </si>
  <si>
    <t>Rs. 13.18 Cr.</t>
  </si>
  <si>
    <t>https://infomericstorage.blob.core.windows.net/uploads/pr_therelek_engineers_16jan26_fd91957204.pdf</t>
  </si>
  <si>
    <t>https://www.infomerics.com/pressrelease/therelek-engineers-private-limited</t>
  </si>
  <si>
    <t>https://infomericstorage.blob.core.windows.net/uploads/pr_JS_Auto_Cast_9jan26_b41a156ccb.pdf</t>
  </si>
  <si>
    <t>https://www.infomerics.com/pressrelease/js-auto-cast-foundry-india-private-limited</t>
  </si>
  <si>
    <t>Rs. 39.25 Cr.</t>
  </si>
  <si>
    <t>February 19, 2024</t>
  </si>
  <si>
    <t>https://infomericstorage.blob.core.windows.net/uploads/pr_Nahalchand_Laloochand_19feb24_cb27cd6281.pdf</t>
  </si>
  <si>
    <t>https://www.infomerics.com/pressrelease/nahalchand-laloochand-private-limited</t>
  </si>
  <si>
    <t>Proposed</t>
  </si>
  <si>
    <t>https://infomericstorage.blob.core.windows.net/uploads/pr_Expede_Tech_4apr25_73ace5cd96.pdf</t>
  </si>
  <si>
    <t>https://www.infomerics.com/pressrelease/expedetech-research--development-private-limited</t>
  </si>
  <si>
    <t>Rs. 36.24 Cr.</t>
  </si>
  <si>
    <t>IVR A (CE)(Assigned)</t>
  </si>
  <si>
    <t>IVR A1 (CE)(Assigned)</t>
  </si>
  <si>
    <t>https://infomericstorage.blob.core.windows.net/uploads/Pr_Kaynes_Technology_20june25_9dd153dd6d.pdf</t>
  </si>
  <si>
    <t>https://www.infomerics.com/pressrelease/kaynes-technology-india-private-limited</t>
  </si>
  <si>
    <t>Rs. 150.23 Cr.</t>
  </si>
  <si>
    <t>IVR A (Upgraded) (Withdrawn)</t>
  </si>
  <si>
    <t>IVR A1 (Upgraded) (Withdrawn)</t>
  </si>
  <si>
    <t>https://infomericstorage.blob.core.windows.net/uploads/PR_SKR_Construction_India23_Dec25_d4f454937c.pdf</t>
  </si>
  <si>
    <t>https://www.infomerics.com/pressrelease/skr-constructions-india-private-limited</t>
  </si>
  <si>
    <t>Rs. 29.00 Cr. (Enhanced from Rs. 14.00 Crore)</t>
  </si>
  <si>
    <t>Rs. 83.00 Cr. (Enhanced from Rs. 38.00 Crore)</t>
  </si>
  <si>
    <t>https://infomericstorage.blob.core.windows.net/uploads/pr_petchem_products_3sep25_277796f5c0.pdf</t>
  </si>
  <si>
    <t>https://www.infomerics.com/pressrelease/petchem-products-private-limited</t>
  </si>
  <si>
    <t>Rs. 38.00 Cr. (Enhanced from Rs. 28.00 Crore)</t>
  </si>
  <si>
    <t>Rs. 103.00 Cr. (Enhanced from Rs. 78.00 Crore)</t>
  </si>
  <si>
    <t>https://infomericstorage.blob.core.windows.net/uploads/Pr_Pashupati_Laminators_3july25_d59872a680.pdf</t>
  </si>
  <si>
    <t>https://www.infomerics.com/pressrelease/pashupati-laminators-private-limited</t>
  </si>
  <si>
    <t>Rs. 37.20 Cr. (reduced from Rs. 38.87 crore)</t>
  </si>
  <si>
    <t>https://infomericstorage.blob.core.windows.net/uploads/pr_shrachi_burdwan_27jan26_5d508c391e.pdf</t>
  </si>
  <si>
    <t>https://www.infomerics.com/pressrelease/shrachi-burdwan-developers-private-limited</t>
  </si>
  <si>
    <t>Rs. 39.54 Cr. (Enhanced from Rs. 31.71 Crore)</t>
  </si>
  <si>
    <t>Rs. 45.46 Cr. (Reduced from Rs. 54.29 Crore)</t>
  </si>
  <si>
    <t>https://infomericstorage.blob.core.windows.net/uploads/pr_JTL_Industries_24apr25_d43d5737fa.pdf</t>
  </si>
  <si>
    <t>https://www.infomerics.com/pressrelease/jtl-industries-limited-erstwhile-jtl-infra-limited</t>
  </si>
  <si>
    <t>IVR A</t>
  </si>
  <si>
    <t>IVR A1</t>
  </si>
  <si>
    <t>https://infomericstorage.blob.core.windows.net/uploads/pr_siddhi_industries_23may25_1277982184.pdf</t>
  </si>
  <si>
    <t>https://www.infomerics.com/pressrelease/siddhi-industries-limited</t>
  </si>
  <si>
    <t>Rs. 17.99 Cr.</t>
  </si>
  <si>
    <t>July 18, 2022</t>
  </si>
  <si>
    <t>https://infomericstorage.blob.core.windows.net/uploads/pr_New_Laxmi_Steel_july22_3bdac24f9f.pdf</t>
  </si>
  <si>
    <t>https://www.infomerics.com/pressrelease/new-laxmi-steel-and-power-private-limited</t>
  </si>
  <si>
    <t>Rs. 56.49 Cr.</t>
  </si>
  <si>
    <t>https://infomericstorage.blob.core.windows.net/uploads/pr_marshal_manufacturing_17feb25_0c056b3190.pdf</t>
  </si>
  <si>
    <t>https://www.infomerics.com/pressrelease/marshal-manufacturing-and-exports</t>
  </si>
  <si>
    <t>Long term/ Short term Bank Facilities</t>
  </si>
  <si>
    <t>IVR BB-/IVR A4; (INC)(Downgraded)</t>
  </si>
  <si>
    <t>Rs. 2.09 Cr.</t>
  </si>
  <si>
    <t>https://infomericstorage.blob.core.windows.net/uploads/pr_Money2_Me_Finance_29sep25_8a85d31d46.pdf</t>
  </si>
  <si>
    <t>https://www.infomerics.com/pressrelease/money2me-finance-private-limited</t>
  </si>
  <si>
    <t>https://infomericstorage.blob.core.windows.net/uploads/pr_Crystal_Cold_Storage_6jan25_81c7965fb4.pdf</t>
  </si>
  <si>
    <t>https://www.infomerics.com/pressrelease/crystal-cold-storage-company-private-limited</t>
  </si>
  <si>
    <t>https://infomericstorage.blob.core.windows.net/uploads/pr_turnrest_resources_28feb25_260b715703.pdf</t>
  </si>
  <si>
    <t>https://www.infomerics.com/pressrelease/turnrest-resources-private-limited</t>
  </si>
  <si>
    <t>Rs. 68.00 Cr.</t>
  </si>
  <si>
    <t>Rs. 184.00 Cr.</t>
  </si>
  <si>
    <t>https://infomericstorage.blob.core.windows.net/uploads/pr_UCN_Cable_23apr25_89feb1c4ee.pdf</t>
  </si>
  <si>
    <t>https://www.infomerics.com/pressrelease/ucn-cable-network-private-limited-</t>
  </si>
  <si>
    <t>https://infomericstorage.blob.core.windows.net/uploads/PR_Unison_Met_10_Oct25_c8f589ea72.pdf</t>
  </si>
  <si>
    <t>https://www.infomerics.com/pressrelease/unison-metals-limited</t>
  </si>
  <si>
    <t>Rs. 14.46 Cr. (Reduced From Rs. 19.19 Crore)</t>
  </si>
  <si>
    <t>Rs. 3.29 Cr. (Reduced From Rs. 23.00 Crore)</t>
  </si>
  <si>
    <t>IVR BBB-/ IVR A3; (Assigned)</t>
  </si>
  <si>
    <t>https://infomericstorage.blob.core.windows.net/uploads/PR_Chandanpani_Ltd10_Oct25_9b77427e53.pdf</t>
  </si>
  <si>
    <t>https://www.infomerics.com/pressrelease/chandanpani-limited</t>
  </si>
  <si>
    <t>Rs. 35.44 Cr. (Enhanced From Rs. 32.50 Crore)</t>
  </si>
  <si>
    <t>https://infomericstorage.blob.core.windows.net/uploads/pr_maiden_forgings_29apr25_54ddb35ab0.pdf</t>
  </si>
  <si>
    <t>https://www.infomerics.com/pressrelease/maiden-forgings-limited</t>
  </si>
  <si>
    <t>Rs. 9.87 Cr.</t>
  </si>
  <si>
    <t>https://infomericstorage.blob.core.windows.net/uploads/Pr_SVC_Projects_6feb25_2ce88f7832.pdf</t>
  </si>
  <si>
    <t>https://www.infomerics.com/pressrelease/svc-projects-private-limited</t>
  </si>
  <si>
    <t>Rs. 82.87 Cr.</t>
  </si>
  <si>
    <t>Rs. 37.50 Cr.</t>
  </si>
  <si>
    <t>https://infomericstorage.blob.core.windows.net/uploads/pr_hindusthan_speciality_3feb25_5102141c0f.pdf</t>
  </si>
  <si>
    <t>https://www.infomerics.com/pressrelease/hindusthan-speciality-chemicals-limited</t>
  </si>
  <si>
    <t>Rs. 150.42 Cr.</t>
  </si>
  <si>
    <t>Rs. 109.00 Cr.</t>
  </si>
  <si>
    <t>https://infomericstorage.blob.core.windows.net/uploads/pr_Nayati_Healthcare_Research_19feb25_ab3df611a4.pdf</t>
  </si>
  <si>
    <t>https://www.infomerics.com/pressrelease/nayati-healthcare--research-private-limited</t>
  </si>
  <si>
    <t>Rs. 295.00 Cr.</t>
  </si>
  <si>
    <t>https://infomericstorage.blob.core.windows.net/uploads/pr_finkurve_financial_10feb26_136727e97a.pdf</t>
  </si>
  <si>
    <t>https://www.infomerics.com/pressrelease/finkurve-financial-services-limited</t>
  </si>
  <si>
    <t>Non-convertible debentures</t>
  </si>
  <si>
    <t>Long term Facilities â€“ Term loans</t>
  </si>
  <si>
    <t>Rs. 12.22 Cr. (Reduced from Rs. 19.06 Cr.)</t>
  </si>
  <si>
    <t>Short term Facilities â€“ Overdraft / Cash Credit</t>
  </si>
  <si>
    <t>Rs. 29.61 Cr. (Enhanced from Rs. 11.00 Cr.)</t>
  </si>
  <si>
    <t>0.00 (Reduced from Rs. 20.00 Cr.)</t>
  </si>
  <si>
    <t>Long Term/ Short Term Facilities â€“ Proposed</t>
  </si>
  <si>
    <t>Rs. 50.87 Cr. (Enhanced from Rs. 35.14 Cr.)</t>
  </si>
  <si>
    <t>https://infomericstorage.blob.core.windows.net/uploads/pr_paarth_infrabuild_14july25_ccb0fe2ac0.pdf</t>
  </si>
  <si>
    <t>https://www.infomerics.com/pressrelease/paarth-infrabuild-private-limited</t>
  </si>
  <si>
    <t>Nil (Previous rated amount Rs. 30.00 Crore)</t>
  </si>
  <si>
    <t>https://infomericstorage.blob.core.windows.net/uploads/PR_Gates_Wear03_Feb26_d3db7f88f6.pdf</t>
  </si>
  <si>
    <t>https://www.infomerics.com/pressrelease/gates-wears</t>
  </si>
  <si>
    <t>Rs. 22.47 Cr.</t>
  </si>
  <si>
    <t>July 2, 2025</t>
  </si>
  <si>
    <t>https://infomericstorage.blob.core.windows.net/uploads/pr_Sai_Hanumant_industries_2july25_fa4f6a9181.pdf</t>
  </si>
  <si>
    <t>https://www.infomerics.com/pressrelease/sai-hanumant-industries-private-limited</t>
  </si>
  <si>
    <t>Rs. 168.66 Cr. (enhanced from Rs. 107.05 Cr.)</t>
  </si>
  <si>
    <t>https://infomericstorage.blob.core.windows.net/uploads/Pr_Pashupati_Excrusion3july25_9a308dc84c.pdf</t>
  </si>
  <si>
    <t>https://www.infomerics.com/pressrelease/pashupati-excrusion-private-limited</t>
  </si>
  <si>
    <t>Rs. 18.75 Cr. (including proposed limit of Rs. 3.75 crore) (reduced from Rs.70.01 crore)</t>
  </si>
  <si>
    <t>Rs. 8.02 Cr. (including proposed limit of Rs. 2.00 crore) (reduced from Rs.9.02 crore)</t>
  </si>
  <si>
    <t>https://infomericstorage.blob.core.windows.net/uploads/Pr_Pashupati_Polytex_3july25_def25313ff.pdf</t>
  </si>
  <si>
    <t>https://www.infomerics.com/pressrelease/pashupati-polytex-private-limited</t>
  </si>
  <si>
    <t>Rs. 71.95 Cr. (reduced from Rs.118.15 crore)</t>
  </si>
  <si>
    <t>Rs. 36.44 Cr. (including proposed limit of Rs.7.09 crore)</t>
  </si>
  <si>
    <t>Long Term Fund Based Facility- Term Loan</t>
  </si>
  <si>
    <t>Rs 40.77 Cr</t>
  </si>
  <si>
    <t>Rs 24.50 Cr</t>
  </si>
  <si>
    <t>Short Term Non Fund Based  Facility- Bank Guarantee</t>
  </si>
  <si>
    <t>Rs 2.50 Cr</t>
  </si>
  <si>
    <t>IVR A3+</t>
  </si>
  <si>
    <t>Short Term Non Fund Based  Facility- Letter of Credit</t>
  </si>
  <si>
    <t>Short Term Non Fund Based  Facility-Derivative/Forward  Contrac</t>
  </si>
  <si>
    <t>Rs 0.85 Cr</t>
  </si>
  <si>
    <t>May 9, 2023</t>
  </si>
  <si>
    <t>https://infomericstorage.blob.core.windows.net/uploads/pr_SBMJECT_9may23_7adecb9470.pdf</t>
  </si>
  <si>
    <t>https://www.infomerics.com/pressrelease/sri-bhagawan-mahaveer-jain-educational-and-cultural-trust</t>
  </si>
  <si>
    <t>Long Term Facility - Fund Based</t>
  </si>
  <si>
    <t>Rs. 468.82 Cr.</t>
  </si>
  <si>
    <t>IVR BBB+ (Revised)(Withdrawn)</t>
  </si>
  <si>
    <t>Long Term Bank Facilities - Proposed Term Loans</t>
  </si>
  <si>
    <t>Rs. 11.18 Cr.</t>
  </si>
  <si>
    <t>IVR A2 (Revised)(Withdrawn)</t>
  </si>
  <si>
    <t>https://infomericstorage.blob.core.windows.net/uploads/PR_Rajshree_Fine_Chemical_Industries29_Dec25_d7c70a3ee1.pdf</t>
  </si>
  <si>
    <t>https://www.infomerics.com/pressrelease/rajshree-fine-chemical-industries-india-private-limited</t>
  </si>
  <si>
    <t>Rs. 700.00 Cr. (Enhanced from Rs. 256.86 Crore)</t>
  </si>
  <si>
    <t>- (Previous Amount: Rs. 0.40 Crore)</t>
  </si>
  <si>
    <t>https://infomericstorage.blob.core.windows.net/uploads/pr_TTRMPL_22dec25_c12895e6ad.pdf</t>
  </si>
  <si>
    <t>https://www.infomerics.com/pressrelease/tirumala-tirupati-rice-mill-private-limited</t>
  </si>
  <si>
    <t>https://infomericstorage.blob.core.windows.net/uploads/PR_Balaji_Agro16_Jan26_3211053949.pdf</t>
  </si>
  <si>
    <t>https://www.infomerics.com/pressrelease/balaji-agro-private-limited</t>
  </si>
  <si>
    <t>Long Term Bank Facilities / Short Term Bank Facilities</t>
  </si>
  <si>
    <t>IVR B+/IVR A4; (INC) (Downgraded)</t>
  </si>
  <si>
    <t>https://infomericstorage.blob.core.windows.net/uploads/Pr_GMR_Varlakshmi_4feb25_929899880e.pdf</t>
  </si>
  <si>
    <t>https://www.infomerics.com/pressrelease/gmr-varalakshmi-foundation</t>
  </si>
  <si>
    <t>Rs. 2.40 Cr. (reduced from  Rs. 6.02 crore)</t>
  </si>
  <si>
    <t>Rs. 1.60 Cr. (reduced from Rs 2.98 crore)</t>
  </si>
  <si>
    <t>IVR BB+/ IVR A4+</t>
  </si>
  <si>
    <t>https://infomericstorage.blob.core.windows.net/uploads/pr_sincon_infrastructure_23ja26_6fcc9eb911.pdf</t>
  </si>
  <si>
    <t>https://www.infomerics.com/pressrelease/sincon-infrastructure-private-limited</t>
  </si>
  <si>
    <t>https://infomericstorage.blob.core.windows.net/uploads/pr_new_unicon_10oct25_bd04267d57.pdf</t>
  </si>
  <si>
    <t>https://www.infomerics.com/pressrelease/new-unicon-infraventures-llp</t>
  </si>
  <si>
    <t>Nil (Previous rated amount Rs. 92.66 Crore)</t>
  </si>
  <si>
    <t>https://infomericstorage.blob.core.windows.net/uploads/pr_royalcare_super_4aug25_f14df6fbaa.pdf</t>
  </si>
  <si>
    <t>https://www.infomerics.com/pressrelease/royalcare-super-speciality-hospital-limited</t>
  </si>
  <si>
    <t>Rs. 639.24 Cr. (reduced from Rs. 655.26 Crore)</t>
  </si>
  <si>
    <t>https://infomericstorage.blob.core.windows.net/uploads/pr_synergene_active_15dec25_608a81ecf4.pdf</t>
  </si>
  <si>
    <t>https://www.infomerics.com/pressrelease/synergene-active-ingredients-private-limited</t>
  </si>
  <si>
    <t>Rs. 118.62 Cr. (reduced from Rs. 126.12 Cr.)</t>
  </si>
  <si>
    <t>Rs. 99.93 Cr.</t>
  </si>
  <si>
    <t>IVR A4+ (ISSUER NOT COOPERATING)</t>
  </si>
  <si>
    <t>November 5, 2025</t>
  </si>
  <si>
    <t>https://infomericstorage.blob.core.windows.net/uploads/pr_lucid_colloids_5nov25_6012e5b4a7.pdf</t>
  </si>
  <si>
    <t>https://www.infomerics.com/pressrelease/lucid-colloids-limited-</t>
  </si>
  <si>
    <t>Rs. 20.00 Cr. (enhanced from Rs. 10.00 crore)</t>
  </si>
  <si>
    <t>Rs. 79.50 Cr. (reduced from Rs.82.50 crore)</t>
  </si>
  <si>
    <t>https://infomericstorage.blob.core.windows.net/uploads/pr_velicham_finance_23apr25_b277020e0b.pdf</t>
  </si>
  <si>
    <t>https://www.infomerics.com/pressrelease/velicham-finance-private-limited</t>
  </si>
  <si>
    <t>Rs. 1.43 Cr. (Reduced from Rs. 6.55 Cr.)</t>
  </si>
  <si>
    <t>0.00 (Reduced from Rs. 18.45 Cr.)</t>
  </si>
  <si>
    <t>https://infomericstorage.blob.core.windows.net/uploads/pr_Sugee_Realty_31mar25_14ce0b3288.pdf</t>
  </si>
  <si>
    <t>https://www.infomerics.com/pressrelease/sugee-realty-developers-(india)-private-limited</t>
  </si>
  <si>
    <t>https://infomericstorage.blob.core.windows.net/uploads/PR_Bhavani_Shipping_Services03_Feb26_c9440369d1.pdf</t>
  </si>
  <si>
    <t>https://www.infomerics.com/pressrelease/bhavani-shipping-services-(india)-private-limited</t>
  </si>
  <si>
    <t>Rs. 22.99 Cr.</t>
  </si>
  <si>
    <t>December 31, 2024</t>
  </si>
  <si>
    <t>https://infomericstorage.blob.core.windows.net/uploads/Pr_Alka_Chemi_Pack_31dec24_0d30140d6c.pdf</t>
  </si>
  <si>
    <t>https://www.infomerics.com/pressrelease/alka-chemi-pack-private-limited</t>
  </si>
  <si>
    <t>https://infomericstorage.blob.core.windows.net/uploads/Pr_AJL_Edu_Solutions_22apr25_4ef04f63b5.pdf</t>
  </si>
  <si>
    <t>https://www.infomerics.com/pressrelease/ajl-edu-solutions-llp</t>
  </si>
  <si>
    <t>Rs. 16.53 Cr. (Reduced from Rs.20.87 crore)</t>
  </si>
  <si>
    <t>February 6, 2024</t>
  </si>
  <si>
    <t>https://infomericstorage.blob.core.windows.net/uploads/pr_AP_Grieg_6feb24_2bc1d68bf9.pdf</t>
  </si>
  <si>
    <t>https://www.infomerics.com/pressrelease/a.p.-greig-foundation-trust</t>
  </si>
  <si>
    <t>https://infomericstorage.blob.core.windows.net/uploads/pr_SML_Edu_Infra_9nov22_3dacebec10.pdf</t>
  </si>
  <si>
    <t>https://www.infomerics.com/pressrelease/sml-edu-infra-private-limited</t>
  </si>
  <si>
    <t>https://infomericstorage.blob.core.windows.net/uploads/Pr_SML_Properties_22apr25_d1a9c1ba7e.pdf</t>
  </si>
  <si>
    <t>https://www.infomerics.com/pressrelease/sml-properties-private-limited</t>
  </si>
  <si>
    <t>Rs. 19.10 Cr. (Reduced from Rs.19.50 crore)</t>
  </si>
  <si>
    <t>https://infomericstorage.blob.core.windows.net/uploads/pr_gareeb_vidyarthi_22apr25_d5d5cc6c99.pdf</t>
  </si>
  <si>
    <t>https://www.infomerics.com/pressrelease/gareeb-vidyarthi-sahayak-mandal-trust</t>
  </si>
  <si>
    <t>Rs. 49.84 Cr. (Reduced from Rs.50.13 Crore)</t>
  </si>
  <si>
    <t>https://infomericstorage.blob.core.windows.net/uploads/pr_SML_Supervalue_22apr25_dab9ffa51a.pdf</t>
  </si>
  <si>
    <t>https://www.infomerics.com/pressrelease/sml-supervalue-education-private-limited</t>
  </si>
  <si>
    <t>Rs. 13.55 Cr. (Enhanced from Rs. 1.82 Crore)</t>
  </si>
  <si>
    <t>https://infomericstorage.blob.core.windows.net/uploads/Pr_General_Computer_22apr25_85ab7fd3c5.pdf</t>
  </si>
  <si>
    <t>https://www.infomerics.com/pressrelease/general-computer-services-international</t>
  </si>
  <si>
    <t>Rs. 25.63 Cr. (Reduced from Rs. 32.73 crore)</t>
  </si>
  <si>
    <t>https://infomericstorage.blob.core.windows.net/uploads/pr_JND_Edu_Realty_6feb24_0d5d930812.pdf</t>
  </si>
  <si>
    <t>https://www.infomerics.com/pressrelease/jnd-edu-realty-limited</t>
  </si>
  <si>
    <t>https://infomericstorage.blob.core.windows.net/uploads/Pr_Universal_Edu_Infra_22apr25_fe7524cad3.pdf</t>
  </si>
  <si>
    <t>https://www.infomerics.com/pressrelease/universal-edu-infra-services-private-limited</t>
  </si>
  <si>
    <t>Rs. 0.05 Cr. (Reduced from Rs.0.53 crore)</t>
  </si>
  <si>
    <t>Long Term Bank Facilities - SBLC</t>
  </si>
  <si>
    <t>0.00 (Reduced from Rs.53.11 crore)</t>
  </si>
  <si>
    <t>https://infomericstorage.blob.core.windows.net/uploads/Pr_Maharashtra_Samaj_22apr25_880fa99d5a.pdf</t>
  </si>
  <si>
    <t>https://www.infomerics.com/pressrelease/maharashtra-samaj-ghatkopar</t>
  </si>
  <si>
    <t>Rs. 40.95 Cr. (Reduced from Rs.44.00 crore)</t>
  </si>
  <si>
    <t>https://infomericstorage.blob.core.windows.net/uploads/pr_Universal_Education_Foundation_22apr25_78e334825f.pdf</t>
  </si>
  <si>
    <t>https://www.infomerics.com/pressrelease/universal-education-foundation</t>
  </si>
  <si>
    <t>Rs. 42.20 Cr. (Reduced from Rs.46.40 Crore)</t>
  </si>
  <si>
    <t>https://infomericstorage.blob.core.windows.net/uploads/Pr_National_Education_Society_22apr25_d0d7835ccf.pdf</t>
  </si>
  <si>
    <t>https://www.infomerics.com/pressrelease/national-education-society</t>
  </si>
  <si>
    <t>Rs. 101.09 Cr. (reduced from Rs.106.29 crore)</t>
  </si>
  <si>
    <t>https://infomericstorage.blob.core.windows.net/uploads/Pr_Primus_Trust_22apr25_246fdc43e3.pdf</t>
  </si>
  <si>
    <t>https://www.infomerics.com/pressrelease/primus-trust</t>
  </si>
  <si>
    <t>Rs. 57.23 Cr. (Reduced from Rs.63.98 crore)</t>
  </si>
  <si>
    <t>https://infomericstorage.blob.core.windows.net/uploads/pr_SAA_Edu_Infra_6feb24_a6f0ac3519.pdf</t>
  </si>
  <si>
    <t>https://www.infomerics.com/pressrelease/saa-edu-infra-services-llp</t>
  </si>
  <si>
    <t>May 30, 2023</t>
  </si>
  <si>
    <t>https://infomericstorage.blob.core.windows.net/uploads/pr_SKA_Steel_30may23_a1cb1c2402.pdf</t>
  </si>
  <si>
    <t>https://www.infomerics.com/pressrelease/ska-steel-power-private-limited</t>
  </si>
  <si>
    <t>IVR B+ (INC)(Reaffirmed &amp; Withdrawn)</t>
  </si>
  <si>
    <t>https://infomericstorage.blob.core.windows.net/uploads/pr_ss_khardekar_25feb25_df9b87443c.pdf</t>
  </si>
  <si>
    <t>https://www.infomerics.com/pressrelease/s.-s.-khardekar-india-private-limited</t>
  </si>
  <si>
    <t>Rs. 17.35 Cr. (Reduced from Rs. 20.21 Crore)</t>
  </si>
  <si>
    <t>August 28, 2025</t>
  </si>
  <si>
    <t>https://infomericstorage.blob.core.windows.net/uploads/pr_longowalia_yarns_28aug25_c5e1e19df7.pdf</t>
  </si>
  <si>
    <t>https://www.infomerics.com/pressrelease/longowalia-yarns-limited</t>
  </si>
  <si>
    <t>Rs. 96.32 Cr. (reduced from Rs. 107.05 Crore)</t>
  </si>
  <si>
    <t>https://infomericstorage.blob.core.windows.net/uploads/pr_Wani_Infratech_25mar25_d70de7fedf.pdf</t>
  </si>
  <si>
    <t>https://www.infomerics.com/pressrelease/wani-infratech-private-limited</t>
  </si>
  <si>
    <t>Rs. 16.74 Cr.</t>
  </si>
  <si>
    <t>https://infomericstorage.blob.core.windows.net/uploads/pr_saumya_buildcon_31mar25_ea7fdba057.pdf</t>
  </si>
  <si>
    <t>https://www.infomerics.com/pressrelease/saumya-buildcon-private-limited</t>
  </si>
  <si>
    <t>https://infomericstorage.blob.core.windows.net/uploads/pr_mrenterprises_5sep25_065054a028.pdf</t>
  </si>
  <si>
    <t>https://www.infomerics.com/pressrelease/mr-enterprises</t>
  </si>
  <si>
    <t>Rs. 79.84 Cr.</t>
  </si>
  <si>
    <t>https://infomericstorage.blob.core.windows.net/uploads/Pr_Fair_Food_Overseas_28nov25_9a05206792.pdf</t>
  </si>
  <si>
    <t>https://www.infomerics.com/pressrelease/fair-food-overseas-limited</t>
  </si>
  <si>
    <t>77.91 Cr. (Reduced from Rs. 79.58 crore)</t>
  </si>
  <si>
    <t>IVR BBB- (Reaffirmed) (Withdrawn)</t>
  </si>
  <si>
    <t>https://infomericstorage.blob.core.windows.net/uploads/pr_Insignian_Home_13mar25_81759ee9fa.pdf</t>
  </si>
  <si>
    <t>https://www.infomerics.com/pressrelease/insignian-home-private-limited-(ihpl)</t>
  </si>
  <si>
    <t>Rs. 5.15 Cr. (Enhanced from Rs. 3.97 crore)</t>
  </si>
  <si>
    <t>Rs. 94.45 Cr. (Enhanced from Rs. 34.45 Crore)</t>
  </si>
  <si>
    <t>https://infomericstorage.blob.core.windows.net/uploads/pr_hindupur_steel_5sep25_00b9429bc1.pdf</t>
  </si>
  <si>
    <t>https://www.infomerics.com/pressrelease/hindupur-steel-alloys-private-limited</t>
  </si>
  <si>
    <t>Rs. 127.07 Cr.</t>
  </si>
  <si>
    <t>https://infomericstorage.blob.core.windows.net/uploads/pr_niros_ispat_5sep25_3738226f1c.pdf</t>
  </si>
  <si>
    <t>https://www.infomerics.com/pressrelease/niros-ispat-private-limited</t>
  </si>
  <si>
    <t>https://infomericstorage.blob.core.windows.net/uploads/PR_PPPIPL_02_JUNE_2023_5eac336671.pdf</t>
  </si>
  <si>
    <t>https://www.infomerics.com/pressrelease/precision-power-products-(india)-private-limited</t>
  </si>
  <si>
    <t>Rs. 1.91  Cr.</t>
  </si>
  <si>
    <t>Short Term Non-Fund Based Facility - Bank Guarantee</t>
  </si>
  <si>
    <t>Rs. 15.50 Cr.</t>
  </si>
  <si>
    <t>Rs. 0.39  Cr.</t>
  </si>
  <si>
    <t>Rs. 1.91 Cr.</t>
  </si>
  <si>
    <t>https://infomericstorage.blob.core.windows.net/uploads/Pr_Nilkanth_Concast_16june25_5e321e24eb.pdf</t>
  </si>
  <si>
    <t>https://www.infomerics.com/pressrelease/nilkanth-concast-private-limited-(ncpl)</t>
  </si>
  <si>
    <t>Rs. 109.01 Cr. (Enhanced from Rs. 99.92 Cr.)</t>
  </si>
  <si>
    <t>Rs. 19.29 Cr. (Enhanced from Rs. 7.29 Cr.)</t>
  </si>
  <si>
    <t>https://infomericstorage.blob.core.windows.net/uploads/pr_shakuntala_educational_20feb25_3594dd0bbb.pdf</t>
  </si>
  <si>
    <t>https://www.infomerics.com/pressrelease/smt-shakuntla-educational-and-welfare-society</t>
  </si>
  <si>
    <t>https://infomericstorage.blob.core.windows.net/uploads/pr_Mahesh_Tradingcompany_25feb25_838e5e3a2a.pdf</t>
  </si>
  <si>
    <t>https://www.infomerics.com/pressrelease/mahesh-trading-company-</t>
  </si>
  <si>
    <t>https://infomericstorage.blob.core.windows.net/uploads/PR_Mathan_Caar_Decors_01_Dec25_819d8fe57c.pdf</t>
  </si>
  <si>
    <t>https://www.infomerics.com/pressrelease/mathan-caar-decors</t>
  </si>
  <si>
    <t>https://infomericstorage.blob.core.windows.net/uploads/pr_govindam_projects_15jan25_7cf5b6f44f.pdf</t>
  </si>
  <si>
    <t>https://www.infomerics.com/pressrelease/govindam-projects-private-limited</t>
  </si>
  <si>
    <t>https://infomericstorage.blob.core.windows.net/uploads/pr_himalayan_bioorganic_6feb25_8c166a8cdd.pdf</t>
  </si>
  <si>
    <t>https://www.infomerics.com/pressrelease/himalayan-bio-organic-foods-private-limited</t>
  </si>
  <si>
    <t>https://infomericstorage.blob.core.windows.net/uploads/pr_sarveshwar_foods_6feb25_52e1739653.pdf</t>
  </si>
  <si>
    <t>https://www.infomerics.com/pressrelease/sarveshwar-foods-limited</t>
  </si>
  <si>
    <t>Rs. 114.01 Cr.</t>
  </si>
  <si>
    <t>Rs. 23.80 Cr.</t>
  </si>
  <si>
    <t>https://infomericstorage.blob.core.windows.net/uploads/Len_Sarveshwar_Overseas_6feb2025_97cc8590ff.pdf</t>
  </si>
  <si>
    <t>https://www.infomerics.com/pressrelease/sarveshwar-overseas-limited</t>
  </si>
  <si>
    <t>Rs. 114.23 Cr.</t>
  </si>
  <si>
    <t>June 14, 2023</t>
  </si>
  <si>
    <t>https://infomericstorage.blob.core.windows.net/uploads/pr_EIDBMC_14jun23_8e019d830e.pdf</t>
  </si>
  <si>
    <t>https://www.infomerics.com/pressrelease/east-india-drums-barrels-manufacturing-company-(eidbmc)</t>
  </si>
  <si>
    <t>Rs. 11.65 Cr.</t>
  </si>
  <si>
    <t>https://infomericstorage.blob.core.windows.net/uploads/pr_3_B_Films_21nov25_07a2bee973.pdf</t>
  </si>
  <si>
    <t>https://www.infomerics.com/pressrelease/3b-films-limited-erstwhile-3b-films-private-limited</t>
  </si>
  <si>
    <t>Rs. 49.15 Cr.</t>
  </si>
  <si>
    <t>Rs. 3.07 Cr.</t>
  </si>
  <si>
    <t>https://infomericstorage.blob.core.windows.net/uploads/Pr_Box_Corugator_25aug25_c7200b5f31.pdf</t>
  </si>
  <si>
    <t>https://www.infomerics.com/pressrelease/box-corugators-and-offset-printers</t>
  </si>
  <si>
    <t>Long Term Fund based facilities</t>
  </si>
  <si>
    <t>March 21, 2025</t>
  </si>
  <si>
    <t>https://infomericstorage.blob.core.windows.net/uploads/Pr_Master_Nihal_Singh_21mar25_be7075fd9c.pdf</t>
  </si>
  <si>
    <t>https://www.infomerics.com/pressrelease/master-nihal-singh-memorial-education-society</t>
  </si>
  <si>
    <t>Rs. 71.59 Cr.</t>
  </si>
  <si>
    <t>IVR B (Reaffirmed)</t>
  </si>
  <si>
    <t>https://infomericstorage.blob.core.windows.net/uploads/pr_sunvik_steels_12jan26_2ba3d2124f.pdf</t>
  </si>
  <si>
    <t>https://www.infomerics.com/pressrelease/sunvik-steels-private-limited</t>
  </si>
  <si>
    <t>Rs. 300.47 Cr. (Reduced from Rs. 355.74 Cr.)</t>
  </si>
  <si>
    <t>https://infomericstorage.blob.core.windows.net/uploads/pr_Absolute_Projects_23feb23_8c58da1299.pdf</t>
  </si>
  <si>
    <t>https://www.infomerics.com/pressrelease/absolute-projects-(india)-limited</t>
  </si>
  <si>
    <t>Nil (Previous rated amount Rs 12.00 Crore)</t>
  </si>
  <si>
    <t>Nil (Previous rated amount Rs. 38.00 Crore)</t>
  </si>
  <si>
    <t>https://infomericstorage.blob.core.windows.net/uploads/pr_sonam_homes_7apr25_151d637277.pdf</t>
  </si>
  <si>
    <t>https://www.infomerics.com/pressrelease/sonam-homes-private-limited</t>
  </si>
  <si>
    <t>https://infomericstorage.blob.core.windows.net/uploads/pr_jain_agro_4july25_5e66852753.pdf</t>
  </si>
  <si>
    <t>https://www.infomerics.com/pressrelease/jain-agro-industries</t>
  </si>
  <si>
    <t>Rs. 36.55 Cr.</t>
  </si>
  <si>
    <t>https://infomericstorage.blob.core.windows.net/uploads/pr_kisanmitra_agriventures_30sep25_a3020fd90e.pdf</t>
  </si>
  <si>
    <t>https://www.infomerics.com/pressrelease/kisanmitra-agriventures-private-limited-erstwhile-kisanmitra-cold-storage-private-limited-</t>
  </si>
  <si>
    <t>Rs. 25.69 Cr. (reduced from Rs. 25.95 Cr.)</t>
  </si>
  <si>
    <t>https://infomericstorage.blob.core.windows.net/uploads/Pr_Kisanmitra_Agro_Industries_30sept25_682a60ab28.pdf</t>
  </si>
  <si>
    <t>https://www.infomerics.com/pressrelease/kisanmitra-agro-industries-private-limited-erstwhile-kisanmitra-warehousing-private-limited</t>
  </si>
  <si>
    <t>Rs. 52.74 (reduced from Rs. 54.38 Cr.)</t>
  </si>
  <si>
    <t>February 18, 2025</t>
  </si>
  <si>
    <t>https://infomericstorage.blob.core.windows.net/uploads/pr_rajasthan_metals_18feb25_b89337d1f1.pdf</t>
  </si>
  <si>
    <t>https://www.infomerics.com/pressrelease/rajasthan-metals</t>
  </si>
  <si>
    <t>https://infomericstorage.blob.core.windows.net/uploads/PR_HR_Ispat29_Jan26_cfb5647824.pdf</t>
  </si>
  <si>
    <t>https://www.infomerics.com/pressrelease/hr-ispat-private-limited</t>
  </si>
  <si>
    <t>Rs. 31.78 Cr.</t>
  </si>
  <si>
    <t>Rs. 15.74 Cr. (Includes proposed limit of Rs. 2.99 Crore)</t>
  </si>
  <si>
    <t>https://infomericstorage.blob.core.windows.net/uploads/pr_Dorne_Realty_8dec23_77f7a9595e.pdf</t>
  </si>
  <si>
    <t>https://www.infomerics.com/pressrelease/dorne-realty-private-limited-(drpl)</t>
  </si>
  <si>
    <t>https://infomericstorage.blob.core.windows.net/uploads/Pr_Vraj_Realtors_07aug2024_e796f4cef4.pdf</t>
  </si>
  <si>
    <t>https://www.infomerics.com/pressrelease/vraj-realtors</t>
  </si>
  <si>
    <t>Nil (Previously Rs.53.39 crore)</t>
  </si>
  <si>
    <t>https://infomericstorage.blob.core.windows.net/uploads/pr_Fort_Point_Automotive_Cars_2jan25_3310ff2691.pdf</t>
  </si>
  <si>
    <t>https://www.infomerics.com/pressrelease/fortpoint-automotive--cars--private-limited</t>
  </si>
  <si>
    <t>Rs. 130.01 Cr. (Enhanced from Rs. 112.20 Crore)</t>
  </si>
  <si>
    <t>https://infomericstorage.blob.core.windows.net/uploads/pr_svaksha_distillery_4nov25_393658685f.pdf</t>
  </si>
  <si>
    <t>https://www.infomerics.com/pressrelease/svaksha-distillery-limited</t>
  </si>
  <si>
    <t>Rs. 163.03 Cr.</t>
  </si>
  <si>
    <t>IVR A+ (CE)(Reaffirmed)</t>
  </si>
  <si>
    <t>https://infomericstorage.blob.core.windows.net/uploads/pr_kuppanna_poultry_6nov25_6e9c4e8874.pdf</t>
  </si>
  <si>
    <t>https://www.infomerics.com/pressrelease/kuppanna-poultry-farm</t>
  </si>
  <si>
    <t>Rs. 132.19 Cr.</t>
  </si>
  <si>
    <t>0.00 (reduced from Rs. 17.95 Cr.)</t>
  </si>
  <si>
    <t>IVR BB+ (Downgraded to IVR D and upgraded &amp; withdrawn)</t>
  </si>
  <si>
    <t>0.00 (reduced from Rs. 2.05 Cr.)</t>
  </si>
  <si>
    <t>https://infomericstorage.blob.core.windows.net/uploads/Pr_Kashvi_Power_Steel_25jun25_3e360b22b2.pdf</t>
  </si>
  <si>
    <t>https://www.infomerics.com/pressrelease/kashvi-power-steel-private-limited</t>
  </si>
  <si>
    <t>Rs. 64.99 Cr.</t>
  </si>
  <si>
    <t>Rs. 95.01 Cr.</t>
  </si>
  <si>
    <t>https://infomericstorage.blob.core.windows.net/uploads/pr_galaxy_foods_17dec25_5f5c764f23.pdf</t>
  </si>
  <si>
    <t>https://www.infomerics.com/pressrelease/galaxy-foods</t>
  </si>
  <si>
    <t>Rs. 36.81 Cr. (Reduced from Rs. 38.00 Crore)</t>
  </si>
  <si>
    <t>September 10, 2025</t>
  </si>
  <si>
    <t>https://infomericstorage.blob.core.windows.net/uploads/pr_Ram_Ji_Das_Dhal_10sep25_4bcf2f81fb.pdf</t>
  </si>
  <si>
    <t>https://www.infomerics.com/pressrelease/ramji-das-dhal-construction-private-limited</t>
  </si>
  <si>
    <t>https://infomericstorage.blob.core.windows.net/uploads/PR_Vahini_Irrigation16_Jan26_c4d53dc0c1.pdf</t>
  </si>
  <si>
    <t>https://www.infomerics.com/pressrelease/vahini-irrigation-private-limited</t>
  </si>
  <si>
    <t>Rs. 55.24 Cr.</t>
  </si>
  <si>
    <t>Rs. 53.40 Cr.</t>
  </si>
  <si>
    <t>IVR BB+/ IVR A4+; (INC); (Downgraded)</t>
  </si>
  <si>
    <t>https://infomericstorage.blob.core.windows.net/uploads/Pr_Vinci_Global_21feb25_fcd904dcfb.pdf</t>
  </si>
  <si>
    <t>https://www.infomerics.com/pressrelease/vinci-global-private-limited</t>
  </si>
  <si>
    <t>Rs. 12.22 Cr.</t>
  </si>
  <si>
    <t>https://infomericstorage.blob.core.windows.net/uploads/pr_Siva_Foods_Impex_12jan26_815088d483.pdf</t>
  </si>
  <si>
    <t>https://www.infomerics.com/pressrelease/siva-foods-impex-private-limited</t>
  </si>
  <si>
    <t>Rs. 34.62 Cr.</t>
  </si>
  <si>
    <t>https://infomericstorage.blob.core.windows.net/uploads/pr_ICC_Infratech_8apr25_f7d92e78ca.pdf</t>
  </si>
  <si>
    <t>https://www.infomerics.com/pressrelease/icc-infratech-private-limited-erstwhile-infratech-construction-company-</t>
  </si>
  <si>
    <t>Rs. 145.00 Cr.</t>
  </si>
  <si>
    <t>Rs. 355.00 Cr.</t>
  </si>
  <si>
    <t>https://infomericstorage.blob.core.windows.net/uploads/Pr_Spectra_Star_9may25_0360575210.pdf</t>
  </si>
  <si>
    <t>https://www.infomerics.com/pressrelease/spectra-star-convergence-limited</t>
  </si>
  <si>
    <t>December 1, 2023</t>
  </si>
  <si>
    <t>https://infomericstorage.blob.core.windows.net/uploads/pr_Shri_Jaipal_Singh_Sharma_Trust_1dec23_84db05e51d.pdf</t>
  </si>
  <si>
    <t>https://www.infomerics.com/pressrelease/shri-jaipal-singh-sharma-trust-(sjsst)</t>
  </si>
  <si>
    <t>Long Term Fund  Based Bank Facilities  - Term Loan</t>
  </si>
  <si>
    <t>https://infomericstorage.blob.core.windows.net/uploads/pr_Internaational_Stones_8may25_3c5fcfc418.pdf</t>
  </si>
  <si>
    <t>https://www.infomerics.com/pressrelease/internaational-stones-india-private-limited</t>
  </si>
  <si>
    <t>Rs. 21.63 Cr. (enhanced from Rs. 19.37 Cr.)</t>
  </si>
  <si>
    <t>Long-Term/ Short-Term Bank Facility</t>
  </si>
  <si>
    <t>IVR BBB-/ IVR A3 (Reaffirmed)</t>
  </si>
  <si>
    <t>Rs. 71.00 Cr.</t>
  </si>
  <si>
    <t>https://infomericstorage.blob.core.windows.net/uploads/pr_Pebbles_Infra_Tech_24nov25_6500d8adba.pdf</t>
  </si>
  <si>
    <t>https://www.infomerics.com/pressrelease/pebbles-infra-tech-private-limited</t>
  </si>
  <si>
    <t>Rs. 11.28 Cr. (reduced from Rs. 26.26 Crore)</t>
  </si>
  <si>
    <t>Rs. 14.00 Cr. (enhanced from Rs. 11.24 crore)</t>
  </si>
  <si>
    <t>https://infomericstorage.blob.core.windows.net/uploads/pr_srinivasa_fashions_8april25_ae700b73bc.pdf</t>
  </si>
  <si>
    <t>https://www.infomerics.com/pressrelease/srinivasa-fashions-private-limited</t>
  </si>
  <si>
    <t>Rs. 10.38 Cr. (Reduced from Rs. 15.85 Crore)</t>
  </si>
  <si>
    <t>Rs. 89.51 Cr.</t>
  </si>
  <si>
    <t>https://infomericstorage.blob.core.windows.net/uploads/PR_K_B_Gems_08_Dec25_a3c4140d38.pdf</t>
  </si>
  <si>
    <t>https://www.infomerics.com/pressrelease/k.-b.-gems-(kbg)</t>
  </si>
  <si>
    <t>- (Reduced from Rs. 3.24 Crore)</t>
  </si>
  <si>
    <t>Proposed Long Term /Short Term Facility</t>
  </si>
  <si>
    <t>- (Reduced from Rs. 3.76 Crore)</t>
  </si>
  <si>
    <t>https://infomericstorage.blob.core.windows.net/uploads/Pr_Rajarajeshware_Builddcon_4july25_5101c45fa7.pdf</t>
  </si>
  <si>
    <t>https://www.infomerics.com/pressrelease/rajarajeshware-builddcon-private-limited-(rbpl)</t>
  </si>
  <si>
    <t>Rs. 24.31 Cr. (Reduced from Rs. 60.00 Cr.)</t>
  </si>
  <si>
    <t>https://infomericstorage.blob.core.windows.net/uploads/PR_Vishwanath_Paper_and_Boards07_Jan26_6d4f217dd5.pdf</t>
  </si>
  <si>
    <t>https://www.infomerics.com/pressrelease/vishwanath-paper--board-private-limited</t>
  </si>
  <si>
    <t>Rs. 45.80 Cr.</t>
  </si>
  <si>
    <t>https://infomericstorage.blob.core.windows.net/uploads/pr_Emaar_Diamonds_12june25_0eff0ac7d3.pdf</t>
  </si>
  <si>
    <t>https://www.infomerics.com/pressrelease/emaar-diamonds-private-limited</t>
  </si>
  <si>
    <t>Rs. 9.00 Cr. (Reduced from Rs. 9.38 Cr.)</t>
  </si>
  <si>
    <t>https://infomericstorage.blob.core.windows.net/uploads/pr_mohit_diamonds_12june2025_caa3bf9534.pdf</t>
  </si>
  <si>
    <t>https://www.infomerics.com/pressrelease/mohit-diamonds-private-limited</t>
  </si>
  <si>
    <t>Rs. 13.82 Cr. (Enhanced from Rs. 9.99 Crore)</t>
  </si>
  <si>
    <t>Proposed Long/Short Term Bank Facilities</t>
  </si>
  <si>
    <t>Rs. 17.98 Cr.</t>
  </si>
  <si>
    <t>Rs. 88.20 Cr. (Enhanced from Rs.79.20 Crore)</t>
  </si>
  <si>
    <t>https://infomericstorage.blob.core.windows.net/uploads/Pr_Brizeal_Realtors_27june25_01dca06172.pdf</t>
  </si>
  <si>
    <t>https://www.infomerics.com/pressrelease/brizeal-realtors-and-developers-llp</t>
  </si>
  <si>
    <t>https://infomericstorage.blob.core.windows.net/uploads/pr_Siddha_Real_Estate_27mar25_65b2139230.pdf</t>
  </si>
  <si>
    <t>https://www.infomerics.com/pressrelease/siddha-real-estate-development-private-limited</t>
  </si>
  <si>
    <t>Rs. 60.00 Cr. (including proposed limit of Rs. 40.50 Crore)</t>
  </si>
  <si>
    <t>https://infomericstorage.blob.core.windows.net/uploads/pr_bank_of_india_20aug25_95ff554722.pdf</t>
  </si>
  <si>
    <t>https://www.infomerics.com/pressrelease/bank-of-india</t>
  </si>
  <si>
    <t>Long Term - BASEL III Compliant Tier II Bonds</t>
  </si>
  <si>
    <t>Rs. 1800.00 Cr.</t>
  </si>
  <si>
    <t>Babulal Edible Oils Private Limited</t>
  </si>
  <si>
    <t>https://infomericstorage.blob.core.windows.net/uploads/pr_BEOPL_10feb26_c4bb5ca50b.pdf</t>
  </si>
  <si>
    <t>https://www.infomerics.com/pressrelease/babulal-edible-oil-private-limited</t>
  </si>
  <si>
    <t>https://infomericstorage.blob.core.windows.net/uploads/pr_DIGL_10feb26_8b90272a9f.pdf</t>
  </si>
  <si>
    <t>https://www.infomerics.com/pressrelease/data-ingenious-global-limited</t>
  </si>
  <si>
    <t>https://infomericstorage.blob.core.windows.net/uploads/PR_Shree_Hari_Agro_Industries10_Feb26_ac52559155.pdf</t>
  </si>
  <si>
    <t>https://www.infomerics.com/pressrelease/shree-hari-agro-industries-limited</t>
  </si>
  <si>
    <t>Rs. 25.32 Cr.</t>
  </si>
  <si>
    <t>https://infomericstorage.blob.core.windows.net/uploads/PR_Vijayneha_Polymers22_Jan26_fe6160169c.pdf</t>
  </si>
  <si>
    <t>https://www.infomerics.com/pressrelease/vijayneha-polymers-private-limited</t>
  </si>
  <si>
    <t>Rs. 181.56 Cr. (Increased from Rs. 164.57 Crore)</t>
  </si>
  <si>
    <t>Rs. 160.50 Cr. (Increased from Rs. 150.50 Crore)</t>
  </si>
  <si>
    <t>https://infomericstorage.blob.core.windows.net/uploads/Pr_SBL_Energy_23apr25_4b001e5a5d.pdf</t>
  </si>
  <si>
    <t>https://www.infomerics.com/pressrelease/sbl-energy-limited</t>
  </si>
  <si>
    <t>Rs. 91.19 Cr. (enhanced from Rs. 51.38 Cr.)</t>
  </si>
  <si>
    <t>Rs. 75.80 Cr. (reduced from Rs. 77.00 Cr.)</t>
  </si>
  <si>
    <t>https://infomericstorage.blob.core.windows.net/uploads/pr_Brij_Gopal_Construction_25sep24_caa4df71e9.pdf</t>
  </si>
  <si>
    <t>https://www.infomerics.com/pressrelease/brij-gopal-construction-company-private-limited</t>
  </si>
  <si>
    <t>IVR A- (Upgraded and Withdrawn)</t>
  </si>
  <si>
    <t>November 10, 2023</t>
  </si>
  <si>
    <t>https://infomericstorage.blob.core.windows.net/uploads/pr_Diwakar_Enterprises_10nov23_7fae081d18.pdf</t>
  </si>
  <si>
    <t>https://www.infomerics.com/pressrelease/diwakar-enterprises-private-limited</t>
  </si>
  <si>
    <t>Rs. 12.95 Cr.</t>
  </si>
  <si>
    <t>https://infomericstorage.blob.core.windows.net/uploads/pr_Chintpurni_Steel_17oct25_d03418dcbd.pdf</t>
  </si>
  <si>
    <t>https://www.infomerics.com/pressrelease/chintpurni-steel-private-limited</t>
  </si>
  <si>
    <t>Rs. 60.50 Cr.</t>
  </si>
  <si>
    <t>Rs. 4.20 Cr.</t>
  </si>
  <si>
    <t>https://infomericstorage.blob.core.windows.net/uploads/pr_narsimha_iron_17oct25_0fc1447410.pdf</t>
  </si>
  <si>
    <t>https://www.infomerics.com/pressrelease/narsimha-iron-and-steel-private-limited</t>
  </si>
  <si>
    <t>Rs. 14.91 Cr.</t>
  </si>
  <si>
    <t>https://infomericstorage.blob.core.windows.net/uploads/pr_clifton_export_7feb25_695a852a2b.pdf</t>
  </si>
  <si>
    <t>https://www.infomerics.com/pressrelease/clifton-export-private-limited</t>
  </si>
  <si>
    <t>Rs. 11.70 Cr.</t>
  </si>
  <si>
    <t>Rs. 66.15 Cr.</t>
  </si>
  <si>
    <t>https://infomericstorage.blob.core.windows.net/uploads/pr_bombay_education_19may25_96727506c5.pdf</t>
  </si>
  <si>
    <t>https://www.infomerics.com/pressrelease/bombay-education-trust</t>
  </si>
  <si>
    <t>https://infomericstorage.blob.core.windows.net/uploads/pr_sahyog_charitabletrust_22apr25_cbe5f137cd.pdf</t>
  </si>
  <si>
    <t>https://www.infomerics.com/pressrelease/sahyog-charitable-trust</t>
  </si>
  <si>
    <t>Rs. 50.00 Cr. (Enhanced from Rs. 48.00 Crore)</t>
  </si>
  <si>
    <t>https://infomericstorage.blob.core.windows.net/uploads/pr_SSLEL_17dec24_ce4edd61e4.pdf</t>
  </si>
  <si>
    <t>https://www.infomerics.com/pressrelease/sir-shadi-lal-enterprises-limited</t>
  </si>
  <si>
    <t>Rs. 97.76 Cr.</t>
  </si>
  <si>
    <t>IVR B (INC)(Reaffirmed)</t>
  </si>
  <si>
    <t>May 16, 2022</t>
  </si>
  <si>
    <t>https://infomericstorage.blob.core.windows.net/uploads/pr_NKG_Infrastructure_16may22_d81fadb2ff.pdf</t>
  </si>
  <si>
    <t>https://www.infomerics.com/pressrelease/nkg-infrastructure-limited</t>
  </si>
  <si>
    <t>Rs. 263.81 Cr.</t>
  </si>
  <si>
    <t>IVR BBB+ (Reaffirmed &amp; Withdrawn)</t>
  </si>
  <si>
    <t>Rs. 710.08 Cr.</t>
  </si>
  <si>
    <t>IVR A2 (Reaffirmed &amp; Withdrawn)</t>
  </si>
  <si>
    <t>Rs. 146.11 Cr.</t>
  </si>
  <si>
    <t>https://infomericstorage.blob.core.windows.net/uploads/Pr_Shri_Saptashrungi_12mar25_0d3c2aa0d6.pdf</t>
  </si>
  <si>
    <t>https://www.infomerics.com/pressrelease/shri-saptashrungi-company-(ssc)</t>
  </si>
  <si>
    <t>Rs.  42.12 Cr.</t>
  </si>
  <si>
    <t>https://infomericstorage.blob.core.windows.net/uploads/pr_nikitha_buildtech_17feb25_006b31a5b4.pdf</t>
  </si>
  <si>
    <t>https://www.infomerics.com/pressrelease/nikitha-buildtech-private-limited</t>
  </si>
  <si>
    <t>Rs. 5.29 Cr. (includes proposed limits of Rs. 1.49 Crore)</t>
  </si>
  <si>
    <t>https://infomericstorage.blob.core.windows.net/uploads/pr_arrow_powertech_3feb25_8db19a06d7.pdf</t>
  </si>
  <si>
    <t>https://www.infomerics.com/pressrelease/arrow-powertech-private-limited</t>
  </si>
  <si>
    <t>https://infomericstorage.blob.core.windows.net/uploads/pr_Rebanta_Steels_18nov22_d65c4ad196.pdf</t>
  </si>
  <si>
    <t>https://www.infomerics.com/pressrelease/rebanta-steels-private-limited</t>
  </si>
  <si>
    <t>Bank Facilities</t>
  </si>
  <si>
    <t>https://infomericstorage.blob.core.windows.net/uploads/pr_HFCL_Limited_31mar25_71b9be3d27.pdf</t>
  </si>
  <si>
    <t>https://www.infomerics.com/pressrelease/hfcl-limited</t>
  </si>
  <si>
    <t>Rs. 451.62 Cr.</t>
  </si>
  <si>
    <t>IVR A (Reaffirmed &amp; Withdrawn)</t>
  </si>
  <si>
    <t>Rs. 1841.63 Cr.</t>
  </si>
  <si>
    <t>IVR A1 (Reaffirmed &amp; Withdrawn)</t>
  </si>
  <si>
    <t>https://infomericstorage.blob.core.windows.net/uploads/Pr_Radiant_Bar_24jan25_2512051569.pdf</t>
  </si>
  <si>
    <t>https://www.infomerics.com/pressrelease/radiant-bar-private-limited</t>
  </si>
  <si>
    <t>March 24, 2022</t>
  </si>
  <si>
    <t>https://infomericstorage.blob.core.windows.net/uploads/pr_Palghar_Road_24mar22_73cdb80827.pdf</t>
  </si>
  <si>
    <t>https://www.infomerics.com/pressrelease/palghar-road-project-private-limited-(prppl)</t>
  </si>
  <si>
    <t>Long Term Fund based facilities Proposed Term Loan</t>
  </si>
  <si>
    <t>https://infomericstorage.blob.core.windows.net/uploads/pr_Raajco_Spinners_24mar25_20d50c1eae.pdf</t>
  </si>
  <si>
    <t>https://www.infomerics.com/pressrelease/raajco-spinners-private-limited-(rspl)</t>
  </si>
  <si>
    <t>Rs. 68.62 Cr.</t>
  </si>
  <si>
    <t>IVR BB- (Downgraded)</t>
  </si>
  <si>
    <t>March 20, 2023</t>
  </si>
  <si>
    <t>https://infomericstorage.blob.core.windows.net/uploads/pr_Blue_Star_20mar23_c8c219b125.pdf</t>
  </si>
  <si>
    <t>https://www.infomerics.com/pressrelease/blue-star-diamonds-private-limited-(bsdpl)</t>
  </si>
  <si>
    <t>Long Term/Short Term Bank Facilities - EPC/PCFC/ PSC/PSCFC</t>
  </si>
  <si>
    <t>https://infomericstorage.blob.core.windows.net/uploads/PR_Tushar_Builders_and_BKP_Infra02_Feb_26_271c876b9c.pdf</t>
  </si>
  <si>
    <t>https://www.infomerics.com/pressrelease/tushar-builders-bkp-infra-llp</t>
  </si>
  <si>
    <t>Rs. 59.99 Cr.</t>
  </si>
  <si>
    <t>https://infomericstorage.blob.core.windows.net/uploads/Pr_MS_Fincap_19june25_8dbcbd94bd.pdf</t>
  </si>
  <si>
    <t>https://www.infomerics.com/pressrelease/ms-fincap-private-limited</t>
  </si>
  <si>
    <t>Rs. 59.49 Cr.</t>
  </si>
  <si>
    <t>Long Term Fund Based Bank Facilities - Working capital facilities</t>
  </si>
  <si>
    <t>Rs. 3.35 Cr.</t>
  </si>
  <si>
    <t>Rs. 2.16 Cr.</t>
  </si>
  <si>
    <t>https://infomericstorage.blob.core.windows.net/uploads/PR_Piccadily_Hotels10_Dec25_966201904c.pdf</t>
  </si>
  <si>
    <t>https://www.infomerics.com/pressrelease/piccadily-hotels-private-limited</t>
  </si>
  <si>
    <t>Rs. 171.18 Cr.</t>
  </si>
  <si>
    <t>IVR BBB (Upgraded &amp; Withdrawn)</t>
  </si>
  <si>
    <t>https://infomericstorage.blob.core.windows.net/uploads/pr_DCX_Systems_19sep25_cabc365b04.pdf</t>
  </si>
  <si>
    <t>https://www.infomerics.com/pressrelease/dcx-systems-limited-erstwhile-dcx-cable-assemblies-private-limited</t>
  </si>
  <si>
    <t>Rs. 480.00 Cr.</t>
  </si>
  <si>
    <t>Rs. 530.00 Cr.</t>
  </si>
  <si>
    <t>November 24, 2023</t>
  </si>
  <si>
    <t>https://infomericstorage.blob.core.windows.net/uploads/pr_Bhagaban_Mohapatra_24nov23_7c69f4eec0.pdf</t>
  </si>
  <si>
    <t>https://www.infomerics.com/pressrelease/bhagaban-mohapatra-construction-and-engineers-private-limited</t>
  </si>
  <si>
    <t>Long Term/ Short Term Unallocated</t>
  </si>
  <si>
    <t>https://infomericstorage.blob.core.windows.net/uploads/pr_CFMARC_10nov25_28bcdef58d.pdf</t>
  </si>
  <si>
    <t>https://www.infomerics.com/pressrelease/cfm-asset-reconstruction-private-limited</t>
  </si>
  <si>
    <t>Rs. 118.72 Cr. (Increased from Rs. 77.38 Cr.)</t>
  </si>
  <si>
    <t>Fund Based Long Term Bank Facilities - Proposed Long Term Loans</t>
  </si>
  <si>
    <t>Rs. 56.28 Cr. (Increased from Rs. 47.62 Cr.)</t>
  </si>
  <si>
    <t>Fund Based Short Term Bank Facilities - Secured Overdraft</t>
  </si>
  <si>
    <t>Rs. 100.00 Cr. (Increased from Rs. 50.00 Cr.)</t>
  </si>
  <si>
    <t>https://infomericstorage.blob.core.windows.net/uploads/pr_arcons_infrastructures_26mar25_003f020442.pdf</t>
  </si>
  <si>
    <t>https://www.infomerics.com/pressrelease/arcons-infrastructures-constructions-private-limited-(aicpl)</t>
  </si>
  <si>
    <t>Rs. 156.00 Cr. (enhanced from Rs. 105.00 Cr)</t>
  </si>
  <si>
    <t>Rs. 74.00 Cr.</t>
  </si>
  <si>
    <t>https://infomericstorage.blob.core.windows.net/uploads/pr_Gujrat_Warehousing_withdrawal_a5497b2035.pdf</t>
  </si>
  <si>
    <t>https://www.infomerics.com/pressrelease/gujrat-warehousing-private-limited</t>
  </si>
  <si>
    <t>Provisional IVR BBB- (CE)(Withdrawn)</t>
  </si>
  <si>
    <t>https://infomericstorage.blob.core.windows.net/uploads/pr_sunil_charitable_25mar25_21a2ed1eb6.pdf</t>
  </si>
  <si>
    <t>https://www.infomerics.com/pressrelease/sunil-charitable-foundation-erstwhile-sunil-charitable-society</t>
  </si>
  <si>
    <t>Rs. 29.64 Cr.</t>
  </si>
  <si>
    <t>https://infomericstorage.blob.core.windows.net/uploads/pr_goasponge_power_8sep25_0c335a6877.pdf</t>
  </si>
  <si>
    <t>https://www.infomerics.com/pressrelease/goa-sponge-and-power-limited</t>
  </si>
  <si>
    <t>Rs. 139.50 Cr. (Enhanced from Rs. 99.13 Cr.)</t>
  </si>
  <si>
    <t>https://infomericstorage.blob.core.windows.net/uploads/pr_Kute_Sons_Dairy_12jan26_d8d328aeb2.pdf</t>
  </si>
  <si>
    <t>https://www.infomerics.com/pressrelease/kute-sons-dairys-limited</t>
  </si>
  <si>
    <t>Rs. 269.17 Cr.</t>
  </si>
  <si>
    <t>https://infomericstorage.blob.core.windows.net/uploads/pr_Kute_Sons_Fresh_Dairy_12jan26_b43f237165.pdf</t>
  </si>
  <si>
    <t>https://www.infomerics.com/pressrelease/kute-sons-fresh-dairy-private-limited</t>
  </si>
  <si>
    <t>Rs. 44.90 Cr.</t>
  </si>
  <si>
    <t>https://infomericstorage.blob.core.windows.net/uploads/pr_Dhwani_Polyprints_11mar25_7b3e342821.pdf</t>
  </si>
  <si>
    <t>https://www.infomerics.com/pressrelease/dhwani-polyprints-private-limited</t>
  </si>
  <si>
    <t>Rs. 44.79 Cr. (Reduced from Rs. 45.42 Crore)</t>
  </si>
  <si>
    <t>https://infomericstorage.blob.core.windows.net/uploads/Pr_Shalimar_Corp_14may25_b31a554d56.pdf</t>
  </si>
  <si>
    <t>https://www.infomerics.com/pressrelease/shalimar-corp-limited</t>
  </si>
  <si>
    <t>Rs. 36.20 Cr.</t>
  </si>
  <si>
    <t>Long Term Fund Based Bank Facilities - GECL</t>
  </si>
  <si>
    <t>Rs. 6.67 Cr.</t>
  </si>
  <si>
    <t>https://infomericstorage.blob.core.windows.net/uploads/pr_KCVR_Infra_31dec25_514832d54a.pdf</t>
  </si>
  <si>
    <t>https://www.infomerics.com/pressrelease/kcvr-infra-projects-private-limited</t>
  </si>
  <si>
    <t>Rs. 139.00 Cr. (Enhanced from Rs. 123.00 Cr.)</t>
  </si>
  <si>
    <t>January 7, 2025</t>
  </si>
  <si>
    <t>https://infomericstorage.blob.core.windows.net/uploads/pr_Paliwal_Sons_Dairy_7jan25_c3ec0739f1.pdf</t>
  </si>
  <si>
    <t>https://www.infomerics.com/pressrelease/paliwal-sons-dairy-private-limited</t>
  </si>
  <si>
    <t>Rs. 27.98 Cr.</t>
  </si>
  <si>
    <t>https://infomericstorage.blob.core.windows.net/uploads/Pr_Balaji_Industrial_Agri_11apr25_df039cc45a.pdf</t>
  </si>
  <si>
    <t>https://www.infomerics.com/pressrelease/balaji-industrial-and-agricultural-castings-private-limited</t>
  </si>
  <si>
    <t>Rs. 7.14 Cr.</t>
  </si>
  <si>
    <t>Rs. 0.38 Cr.</t>
  </si>
  <si>
    <t>IVR B/ IVR A4 (INC) (Downgraded/Reaffirmed)</t>
  </si>
  <si>
    <t>https://infomericstorage.blob.core.windows.net/uploads/Pr_Sai_Babuji_Projects_11apr25_2a3084513a.pdf</t>
  </si>
  <si>
    <t>https://www.infomerics.com/pressrelease/sai-babuji-projects-private-limited</t>
  </si>
  <si>
    <t>Rs. 6.25 Cr.</t>
  </si>
  <si>
    <t>Rs. 2.10 Cr.</t>
  </si>
  <si>
    <t>https://infomericstorage.blob.core.windows.net/uploads/Pr_Shah_Pulse_Mill_14july25_c4528de17c.pdf</t>
  </si>
  <si>
    <t>https://www.infomerics.com/pressrelease/shah-pulse-mill</t>
  </si>
  <si>
    <t>Rs. 37.15 Cr. (Reduced from Rs. 42.17 crore)</t>
  </si>
  <si>
    <t>https://infomericstorage.blob.core.windows.net/uploads/Pr_Agriflo_Foods_14july25_fab377ae81.pdf</t>
  </si>
  <si>
    <t>https://www.infomerics.com/pressrelease/agriflo-foods-private-limited</t>
  </si>
  <si>
    <t>Rs. 40.97 Cr. (Reduced from Rs. 48.77 crore)</t>
  </si>
  <si>
    <t>https://infomericstorage.blob.core.windows.net/uploads/pr_DMR_Builders_28mar25_84f122f53d.pdf</t>
  </si>
  <si>
    <t>https://www.infomerics.com/pressrelease/dmr-builders-private-limited</t>
  </si>
  <si>
    <t>Rs. 116.75 Cr.</t>
  </si>
  <si>
    <t>https://infomericstorage.blob.core.windows.net/uploads/pr_gulzar_motors_16may25_903f07be0e.pdf</t>
  </si>
  <si>
    <t>https://www.infomerics.com/pressrelease/gulzar-motors-private-limited</t>
  </si>
  <si>
    <t>Rs. 61.69 Cr.</t>
  </si>
  <si>
    <t>https://infomericstorage.blob.core.windows.net/uploads/pr_Best_Blue_Metals_19dec25_25d7d82858.pdf</t>
  </si>
  <si>
    <t>https://www.infomerics.com/pressrelease/best-blue-metals</t>
  </si>
  <si>
    <t>Long Term Fund Based Bank Facility - OD</t>
  </si>
  <si>
    <t>Long Term Fund Based Bank Facility - Term Loans</t>
  </si>
  <si>
    <t>Rs. 11.95 Cr.</t>
  </si>
  <si>
    <t>Rs. 4.05 Cr.</t>
  </si>
  <si>
    <t>https://infomericstorage.blob.core.windows.net/uploads/pr_mtpatil_builders_24mar25_220a04e181.pdf</t>
  </si>
  <si>
    <t>https://www.infomerics.com/pressrelease/mt-patil-builders-contractors-private-limited</t>
  </si>
  <si>
    <t>Rs. 10.20 Cr.</t>
  </si>
  <si>
    <t>https://infomericstorage.blob.core.windows.net/uploads/pr_GRN_constructions_15dec25_552e774d7b.pdf</t>
  </si>
  <si>
    <t>https://www.infomerics.com/pressrelease/g-r-n-constructions-private-limited</t>
  </si>
  <si>
    <t>Rs. 120.00 (includes proposed limit of Rs.50.00 crore)</t>
  </si>
  <si>
    <t>https://infomericstorage.blob.core.windows.net/uploads/pr_rajshri_iron_26sep25_a40745fe42.pdf</t>
  </si>
  <si>
    <t>https://www.infomerics.com/pressrelease/rajshri-iron-industries-private-limited</t>
  </si>
  <si>
    <t>Rs. 0.72 Cr. (Including Proposed Limit of Rs. 0.12 Crore)</t>
  </si>
  <si>
    <t>https://infomericstorage.blob.core.windows.net/uploads/pr_mobile_communications_16sep25_497173d256.pdf</t>
  </si>
  <si>
    <t>https://www.infomerics.com/pressrelease/mobile-communications-(india)-private-limited-</t>
  </si>
  <si>
    <t>https://infomericstorage.blob.core.windows.net/uploads/Pr_Seron_Granito_12mar25_c0d773eb5b.pdf</t>
  </si>
  <si>
    <t>https://www.infomerics.com/pressrelease/seron-granito-private-limited</t>
  </si>
  <si>
    <t>Rs. 30.87 Cr. (Reduced from Rs. 49.55 crore)</t>
  </si>
  <si>
    <t>https://infomericstorage.blob.core.windows.net/uploads/pr_shreeramdoot_rollers_26sep25_43cf3a3d0c.pdf</t>
  </si>
  <si>
    <t>https://www.infomerics.com/pressrelease/shree-ramdoot-rollers-private-limited-</t>
  </si>
  <si>
    <t>Rs. 190.77 Cr. (Reduced from Rs. 202.18 Crore)</t>
  </si>
  <si>
    <t>https://infomericstorage.blob.core.windows.net/uploads/pr_Dhruv_Industries_29jan26_71feced748.pdf</t>
  </si>
  <si>
    <t>https://www.infomerics.com/pressrelease/dhruv-industries-limited</t>
  </si>
  <si>
    <t>Long Term Bank  Facilities</t>
  </si>
  <si>
    <t>Rs. 30.57 Cr.</t>
  </si>
  <si>
    <t>Rs. 35.25 Cr.</t>
  </si>
  <si>
    <t>https://infomericstorage.blob.core.windows.net/uploads/pr_IQRA_microfinance_23jan26_85e43ba72c.pdf</t>
  </si>
  <si>
    <t>https://www.infomerics.com/pressrelease/iqra-microfinance-federation</t>
  </si>
  <si>
    <t>Long Term Bank Facilities - Proposed Term Loan</t>
  </si>
  <si>
    <t>https://infomericstorage.blob.core.windows.net/uploads/pr_rockline_entertainments_4july25_408938aade.pdf</t>
  </si>
  <si>
    <t>https://www.infomerics.com/pressrelease/rockline-entertainments-private-limited</t>
  </si>
  <si>
    <t>Rs. 35.10 Cr.</t>
  </si>
  <si>
    <t>0.00 (Reduced from Rs. 18.25 Crore)</t>
  </si>
  <si>
    <t>0.00 (Reduced from Rs. 15.97 Crore)</t>
  </si>
  <si>
    <t>https://infomericstorage.blob.core.windows.net/uploads/Pr_IDF_Financial_Services_19aug25_bd43cfe195.pdf</t>
  </si>
  <si>
    <t>https://www.infomerics.com/pressrelease/idf-financial-services-private-limited</t>
  </si>
  <si>
    <t>Rs. 224.04 Cr. (increased from Rs. 191.16 Cr.)</t>
  </si>
  <si>
    <t>Fund Based Long Term Bank Facilities - Proposed Term Loans</t>
  </si>
  <si>
    <t>Rs. 14.24 Cr. (Decreased from Rs. 46.92 Cr.)</t>
  </si>
  <si>
    <t>Rs. 11.62 Cr.</t>
  </si>
  <si>
    <t>https://infomericstorage.blob.core.windows.net/uploads/pr_swadha_finlease_23jan26_b6b4c4a6c6.pdf</t>
  </si>
  <si>
    <t>https://www.infomerics.com/pressrelease/swadha-finlease-private-limited</t>
  </si>
  <si>
    <t>Long Term Fund Based Bank Facilities â€“ Proposed Term Loan</t>
  </si>
  <si>
    <t>March 15, 2024</t>
  </si>
  <si>
    <t>https://infomericstorage.blob.core.windows.net/uploads/PR_Raj_Process_Equipments_15032024_fced62e6ce.pdf</t>
  </si>
  <si>
    <t>https://www.infomerics.com/pressrelease/raj-process-equipments-systems-private-limited</t>
  </si>
  <si>
    <t>NIL (Previously rated amount Rs.37.80 crore)</t>
  </si>
  <si>
    <t>https://infomericstorage.blob.core.windows.net/uploads/pr_faridabad_steel_30jan25_ca2bee41c1.pdf</t>
  </si>
  <si>
    <t>https://www.infomerics.com/pressrelease/faridabad-steel-mongers-private-limited</t>
  </si>
  <si>
    <t>Rs. 80.89 Cr.</t>
  </si>
  <si>
    <t>https://infomericstorage.blob.core.windows.net/uploads/pr_PK_Overseas_19mar25_ecaa44680f.pdf</t>
  </si>
  <si>
    <t>https://www.infomerics.com/pressrelease/p.-k.-overseas-private-limited-(pkopl)</t>
  </si>
  <si>
    <t>Rs. 65.20 Cr.</t>
  </si>
  <si>
    <t>Rs. 33.40 Cr.</t>
  </si>
  <si>
    <t>https://infomericstorage.blob.core.windows.net/uploads/Pr_Minakshi_Solvex_4apr25_6a2694b780.pdf</t>
  </si>
  <si>
    <t>https://www.infomerics.com/pressrelease/minakshi-solvex-llp-(msl)</t>
  </si>
  <si>
    <t>Rs. 56.60 Cr.</t>
  </si>
  <si>
    <t>https://infomericstorage.blob.core.windows.net/uploads/pr_assam_hospital_8sep25_337d509a56.pdf</t>
  </si>
  <si>
    <t>https://www.infomerics.com/pressrelease/assam-hospital-limited</t>
  </si>
  <si>
    <t>https://infomericstorage.blob.core.windows.net/uploads/Pr_SBA_Metal_Steel_16july25_28fceec2a2.pdf</t>
  </si>
  <si>
    <t>https://www.infomerics.com/pressrelease/sba-metals-and-steel-private-limited</t>
  </si>
  <si>
    <t>Rs. 47.81 Cr. (Enhanced from Rs. 37.09 Cr.)</t>
  </si>
  <si>
    <t>0.00 (Reduced from Rs. 0.44 Cr.)</t>
  </si>
  <si>
    <t>https://infomericstorage.blob.core.windows.net/uploads/PR_Shubham_K_Mart04_Feb26_da81be73f7.pdf</t>
  </si>
  <si>
    <t>https://www.infomerics.com/pressrelease/shubham-k-mart-private-limited</t>
  </si>
  <si>
    <t>Rs. 311.77 Cr. (enhanced from Rs. 220.49 Cr.) (including proposed limit of Rs. 30.00 Cr.)</t>
  </si>
  <si>
    <t>https://infomericstorage.blob.core.windows.net/uploads/pr_universal_infra_10nov25_b82510ac57.pdf</t>
  </si>
  <si>
    <t>https://www.infomerics.com/pressrelease/universal-infra-agri-oils-private-limited</t>
  </si>
  <si>
    <t>Rs. 26.62 Cr.</t>
  </si>
  <si>
    <t>March 9, 2023</t>
  </si>
  <si>
    <t>https://infomericstorage.blob.core.windows.net/uploads/pr_Spun_Micro_9mar23_ae07574f64.pdf</t>
  </si>
  <si>
    <t>https://www.infomerics.com/pressrelease/spun-micro-processing-private-limited</t>
  </si>
  <si>
    <t>Rs. 17.89 Cr.</t>
  </si>
  <si>
    <t>Rs. 21.25 Cr.</t>
  </si>
  <si>
    <t>https://infomericstorage.blob.core.windows.net/uploads/Pr_Genev_Capital_30june2025_788afe6911.pdf</t>
  </si>
  <si>
    <t>https://www.infomerics.com/pressrelease/genev-capital-private-limited</t>
  </si>
  <si>
    <t>Long Term/ Short Term Facilities - Overdraft</t>
  </si>
  <si>
    <t>IVR A-/ IVR A2+ (Reaffirmed)</t>
  </si>
  <si>
    <t>May 13, 2022</t>
  </si>
  <si>
    <t>https://infomericstorage.blob.core.windows.net/uploads/pr_Tirupati_Sugars_May22_7e407a1912.pdf</t>
  </si>
  <si>
    <t>https://www.infomerics.com/pressrelease/tirupati-sugars-limited</t>
  </si>
  <si>
    <t>https://infomericstorage.blob.core.windows.net/uploads/Pr_AFG_Combustion_25feb25_abdb7c051b.pdf</t>
  </si>
  <si>
    <t>https://www.infomerics.com/pressrelease/afg-combustion-private-limited-formerly-airoil-flaragas-private-limited</t>
  </si>
  <si>
    <t>Rs. 45.00 Cr. (Enhanced from Rs.25 crore)</t>
  </si>
  <si>
    <t>Long Term Bank Facilities - GECL</t>
  </si>
  <si>
    <t>Rs. 0.00 (Reduced from Rs. 2.50 crore)</t>
  </si>
  <si>
    <t>Rs. 20.00 Cr. Enhanced from Rs.11.00 crore)</t>
  </si>
  <si>
    <t>Rs. 110.00 Cr. (Enhanced from Rs.64.50 crore)</t>
  </si>
  <si>
    <t>https://infomericstorage.blob.core.windows.net/uploads/pr_veeraraghavan_26may25_4cde0c8370.pdf</t>
  </si>
  <si>
    <t>https://www.infomerics.com/pressrelease/veeraraghavan-co-(veeraraghavan)</t>
  </si>
  <si>
    <t>-  (Previously Rs. 5.50 Crore)</t>
  </si>
  <si>
    <t>https://infomericstorage.blob.core.windows.net/uploads/PR_Sumeet_Gems_and_Jewellers04_Feb26_541ec6be8f.pdf</t>
  </si>
  <si>
    <t>https://www.infomerics.com/pressrelease/sumeet-gems-and-jewellers-private-limited</t>
  </si>
  <si>
    <t>Rs. 136.30 Cr. (enhanced from Rs. 105.00 Cr.)</t>
  </si>
  <si>
    <t>https://infomericstorage.blob.core.windows.net/uploads/PR_Sumeet_Synfab04_Feb26_d3228ff8bd.pdf</t>
  </si>
  <si>
    <t>https://www.infomerics.com/pressrelease/sumeet-synfab-india-private-limited</t>
  </si>
  <si>
    <t>Rs. 221.13 Cr. (including proposed limit of Rs. 19.58 Cr.)</t>
  </si>
  <si>
    <t>https://infomericstorage.blob.core.windows.net/uploads/pr_chimur_petgaon_17june25_02933ee439.pdf</t>
  </si>
  <si>
    <t>https://www.infomerics.com/pressrelease/chimur-petgaon-highway-private-limited</t>
  </si>
  <si>
    <t>https://infomericstorage.blob.core.windows.net/uploads/pr_TKR_Educational_31july25_4df8b39897.pdf</t>
  </si>
  <si>
    <t>https://www.infomerics.com/pressrelease/tkr-educational-society</t>
  </si>
  <si>
    <t>Long Term/Short Bank Facilities</t>
  </si>
  <si>
    <t>IVR BB+/IVR A4+; (Upgraded)</t>
  </si>
  <si>
    <t>https://infomericstorage.blob.core.windows.net/uploads/pr_shiva_protein_8sep25_4a7c1c4ead.pdf</t>
  </si>
  <si>
    <t>https://www.infomerics.com/pressrelease/shiva-protein-products-private-limited</t>
  </si>
  <si>
    <t>Rs. 155.50 Cr.</t>
  </si>
  <si>
    <t>https://infomericstorage.blob.core.windows.net/uploads/Pr_Panem_Industries_22july25_6ee9af6c79.pdf</t>
  </si>
  <si>
    <t>https://www.infomerics.com/pressrelease/panem-industries-private-limited</t>
  </si>
  <si>
    <t>Long Term Bank Instruments</t>
  </si>
  <si>
    <t>Rs. 59.10 Cr. (reduced from Rs 59.50 crore)</t>
  </si>
  <si>
    <t>https://infomericstorage.blob.core.windows.net/uploads/pr_vishal_papertech_3oct25_d9bff7a0f8.pdf</t>
  </si>
  <si>
    <t>https://www.infomerics.com/pressrelease/vishal-papertech-india-limited</t>
  </si>
  <si>
    <t>Rs. 60.52 Cr.</t>
  </si>
  <si>
    <t>https://infomericstorage.blob.core.windows.net/uploads/Pr_SKP_Corp_8may25_08e25ccee3.pdf</t>
  </si>
  <si>
    <t>https://www.infomerics.com/pressrelease/skp-corp-private-limited</t>
  </si>
  <si>
    <t>https://infomericstorage.blob.core.windows.net/uploads/pr_GR_Engineering_22jan25_16381edfbc.pdf</t>
  </si>
  <si>
    <t>https://www.infomerics.com/pressrelease/g-r-engineering-private-limited-grepl</t>
  </si>
  <si>
    <t>Rs. 440.00 Cr.</t>
  </si>
  <si>
    <t>https://infomericstorage.blob.core.windows.net/uploads/pr_Netweb_Technologies_17feb23_ab5926c731.pdf</t>
  </si>
  <si>
    <t>https://www.infomerics.com/pressrelease/netweb-technologies-india-private-limited</t>
  </si>
  <si>
    <t>Short Term Bank Facilities - Bank Facilities</t>
  </si>
  <si>
    <t>December 4, 2024</t>
  </si>
  <si>
    <t>https://infomericstorage.blob.core.windows.net/uploads/Pr_Gaytri_Industrial_dec2024_76c47a8ea6.pdf</t>
  </si>
  <si>
    <t>https://www.infomerics.com/pressrelease/gaytri-industrial-corporation-private-limited</t>
  </si>
  <si>
    <t>Rs. 8.43 Cr. (Reduced from Rs. 8.85 Cr.)</t>
  </si>
  <si>
    <t>https://infomericstorage.blob.core.windows.net/uploads/Pr_woodfield_dec2024_d3d9df9737.pdf</t>
  </si>
  <si>
    <t>https://www.infomerics.com/pressrelease/woodfield-systems-international-private-limited</t>
  </si>
  <si>
    <t>Rs. 49.00 Cr. (Enhanced from Rs. 27.75 Cr.)</t>
  </si>
  <si>
    <t>Rs. 21.00 Cr. (Reduced from Rs. 26.00 Cr.)</t>
  </si>
  <si>
    <t>https://infomericstorage.blob.core.windows.net/uploads/pr_Agroh_Diu_Link_11dec24_625c9f28a9.pdf</t>
  </si>
  <si>
    <t>https://www.infomerics.com/pressrelease/agroh-diu-link-highways-private-limited</t>
  </si>
  <si>
    <t>Rs. 258.57 Cr. (Reduced from Rs. 294.00 Crore)</t>
  </si>
  <si>
    <t>https://infomericstorage.blob.core.windows.net/uploads/pr_bvishal_oil_15may25_c4a82fe4be.pdf</t>
  </si>
  <si>
    <t>https://www.infomerics.com/pressrelease/bvishal-oil-and-energy-limited-bvoel</t>
  </si>
  <si>
    <t>Rs. 54.25 Cr.</t>
  </si>
  <si>
    <t>https://infomericstorage.blob.core.windows.net/uploads/pr_CS_Infraconstruction_21jan26_ac08a35b04.pdf</t>
  </si>
  <si>
    <t>https://www.infomerics.com/pressrelease/c-s-infraconstruction-limited</t>
  </si>
  <si>
    <t>Rs. 110.49 Cr. (increased from Rs. 81.87 Crore)</t>
  </si>
  <si>
    <t>Rs. 205.01 Cr. (increased from Rs. 198.63 Crore)</t>
  </si>
  <si>
    <t>June 23, 2025</t>
  </si>
  <si>
    <t>https://infomericstorage.blob.core.windows.net/uploads/Pr_FK_Agro_23june25_0ed456a41e.pdf</t>
  </si>
  <si>
    <t>https://www.infomerics.com/pressrelease/f-k-agro-private-limited</t>
  </si>
  <si>
    <t>Rs. 107.60 Cr.</t>
  </si>
  <si>
    <t>https://infomericstorage.blob.core.windows.net/uploads/pr_Brightstar_Foods_23june25_a2a4fe4bd6.pdf</t>
  </si>
  <si>
    <t>https://www.infomerics.com/pressrelease/brightstar-foods-india-private-limited-erstwhile-poonam-roller-flour-mills-private-limited</t>
  </si>
  <si>
    <t>Rs. 161.43 Cr.</t>
  </si>
  <si>
    <t>https://infomericstorage.blob.core.windows.net/uploads/pr_Kalaignar_TV_27mar25_1ee253b84e.pdf</t>
  </si>
  <si>
    <t>https://www.infomerics.com/pressrelease/kalaignar-tv-private-limited</t>
  </si>
  <si>
    <t>https://infomericstorage.blob.core.windows.net/uploads/Pr_Providence_Textiles_24june25_0763f26f67.pdf</t>
  </si>
  <si>
    <t>https://www.infomerics.com/pressrelease/providence-textiles</t>
  </si>
  <si>
    <t>Rs. 19.72 Cr.</t>
  </si>
  <si>
    <t>Long Term/Short Term - Proposed</t>
  </si>
  <si>
    <t>https://infomericstorage.blob.core.windows.net/uploads/pr_jawahar_shetkari_16apr25_c0da10c802.pdf</t>
  </si>
  <si>
    <t>https://www.infomerics.com/pressrelease/jawahar-shetkari-sahakari-soot-girni-limited</t>
  </si>
  <si>
    <t>Rs. 42.78 Cr.</t>
  </si>
  <si>
    <t>https://infomericstorage.blob.core.windows.net/uploads/pr_euro_safety_4june25_7cee68b3e3.pdf</t>
  </si>
  <si>
    <t>https://www.infomerics.com/pressrelease/euro-safety-footwear-india-private-limited</t>
  </si>
  <si>
    <t>Rs. 12.36 Cr.</t>
  </si>
  <si>
    <t>Rs. 55.60 Cr.</t>
  </si>
  <si>
    <t>https://infomericstorage.blob.core.windows.net/uploads/Pr_RL_Steel_Energy_30sept25_36db3dbed7.pdf</t>
  </si>
  <si>
    <t>https://www.infomerics.com/pressrelease/r-l-steels-and-energy-limited</t>
  </si>
  <si>
    <t>Rs. 138.77 Cr. (Reduced from Rs.158.00 crore)</t>
  </si>
  <si>
    <t>Rs. 0.23 Cr.</t>
  </si>
  <si>
    <t>https://infomericstorage.blob.core.windows.net/uploads/pr_PWDSEPL_21jan26_3635b56d3f.pdf</t>
  </si>
  <si>
    <t>https://www.infomerics.com/pressrelease/pwds-extrusions-private-limited-formerly-prominance-window-systems</t>
  </si>
  <si>
    <t>Nil (Previous rated amount Rs.12.00 crore)</t>
  </si>
  <si>
    <t>https://infomericstorage.blob.core.windows.net/uploads/pr_disha_industries_24feb25_abb92f2259.pdf</t>
  </si>
  <si>
    <t>https://www.infomerics.com/pressrelease/disha-industries-private-limited-</t>
  </si>
  <si>
    <t>Rs. 45.89 Cr. (Reduced from Rs. 47.51 Crore)</t>
  </si>
  <si>
    <t>0.00 (Reduced from Rs. 0.46 Crore)</t>
  </si>
  <si>
    <t>February 10, 2025</t>
  </si>
  <si>
    <t>https://infomericstorage.blob.core.windows.net/uploads/pr_sky_alloyspower_10feb25_07cc853342.pdf</t>
  </si>
  <si>
    <t>https://www.infomerics.com/pressrelease/sky-alloys-and-power-limited</t>
  </si>
  <si>
    <t>Rs. 153.04 Cr.</t>
  </si>
  <si>
    <t>IVR A- (Reaffirmed)(Withdrawn)</t>
  </si>
  <si>
    <t>Rs. 51.96 Cr.</t>
  </si>
  <si>
    <t>IVR A2+ (Reaffirmed)(Withdrawn)</t>
  </si>
  <si>
    <t>https://infomericstorage.blob.core.windows.net/uploads/Pr_Santladevi_Resorts_8may25_d2c1ee861a.pdf</t>
  </si>
  <si>
    <t>https://www.infomerics.com/pressrelease/santladevi-resorts</t>
  </si>
  <si>
    <t>Nil (Previous rated amount Rs.42.31 crore)</t>
  </si>
  <si>
    <t>Nil (Previous rated amount Rs.7.69 crore)</t>
  </si>
  <si>
    <t>December 26, 2025</t>
  </si>
  <si>
    <t>https://infomericstorage.blob.core.windows.net/uploads/pr_TOCI_26dec25_1f538d5356.pdf</t>
  </si>
  <si>
    <t>https://www.infomerics.com/pressrelease/tirupati-oil-cake-industries</t>
  </si>
  <si>
    <t>https://infomericstorage.blob.core.windows.net/uploads/pr_TOCIPL_26dec25_1b460b92ca.pdf</t>
  </si>
  <si>
    <t>https://www.infomerics.com/pressrelease/tirupati-oil-cake-industries-private-limited</t>
  </si>
  <si>
    <t>November 16, 2022</t>
  </si>
  <si>
    <t>https://infomericstorage.blob.core.windows.net/uploads/pr_Devland_Infracon_16nov22_0177181aeb.pdf</t>
  </si>
  <si>
    <t>https://www.infomerics.com/pressrelease/devland-infracon-private-limited</t>
  </si>
  <si>
    <t>https://infomericstorage.blob.core.windows.net/uploads/Pr_Shyam_Indofab_22jan25_7a4e64c241.pdf</t>
  </si>
  <si>
    <t>https://www.infomerics.com/pressrelease/shyam-indofab-private-limited</t>
  </si>
  <si>
    <t>Rs. 159.01 Cr.</t>
  </si>
  <si>
    <t>Rs. 22.24 Cr.</t>
  </si>
  <si>
    <t>https://infomericstorage.blob.core.windows.net/uploads/Pr_Lighting_Technologies_23june25_274d80c69b.pdf</t>
  </si>
  <si>
    <t>https://www.infomerics.com/pressrelease/lighting-technologies-india-private-limited</t>
  </si>
  <si>
    <t>Rs. 74.81 Cr. (Increased from Rs 44.30 crores)</t>
  </si>
  <si>
    <t>Rs. 23.00 Cr. (Decreased from Rs 40.50 crores)</t>
  </si>
  <si>
    <t>https://infomericstorage.blob.core.windows.net/uploads/PR_Apollo_Computing_Laboratories10_Feb26_a8a53c5ed2.pdf</t>
  </si>
  <si>
    <t>https://www.infomerics.com/pressrelease/apollo-computing-laboratories-private-limited</t>
  </si>
  <si>
    <t>Rs. 25.10 Cr. (Reduced from Rs. 27.29 Crore)</t>
  </si>
  <si>
    <t>Rs. 59.34 Cr.</t>
  </si>
  <si>
    <t>June 10, 2025</t>
  </si>
  <si>
    <t>https://infomericstorage.blob.core.windows.net/uploads/Pr_HQ_lamps_10june25_fcaa425d73.pdf</t>
  </si>
  <si>
    <t>https://www.infomerics.com/pressrelease/hq-lamps-manufacturing-company-private-limited</t>
  </si>
  <si>
    <t>Rs. 88.48 Cr.</t>
  </si>
  <si>
    <t>Rs. 67.22 Cr.</t>
  </si>
  <si>
    <t>Rs. 88.48 (enhanced from Rs. 81.00 Crore)</t>
  </si>
  <si>
    <t>IVR BBB (Reaffirmed/Assigned)</t>
  </si>
  <si>
    <t>Rs. 67.22 Cr. (Enhanced from Rs. 59.89 Crore)</t>
  </si>
  <si>
    <t>IVR A3+ (Reaffirmed / Assigned)</t>
  </si>
  <si>
    <t>https://infomericstorage.blob.core.windows.net/uploads/Pr_Goel_Lightings_10june25_3f25d2b7c0.pdf</t>
  </si>
  <si>
    <t>https://www.infomerics.com/pressrelease/goel-lightings</t>
  </si>
  <si>
    <t>Rs. 14.40 Cr.</t>
  </si>
  <si>
    <t>https://infomericstorage.blob.core.windows.net/uploads/pr_Durlax_Top_Surface_21apr25_b93ec32639.pdf</t>
  </si>
  <si>
    <t>https://www.infomerics.com/pressrelease/durlax-top-surface-limited-formerly-known-as-durlax-india-private-limited</t>
  </si>
  <si>
    <t>Rs. 12.84 Cr. (Reduced from Rs. 20.87 Crore)</t>
  </si>
  <si>
    <t>IVR B+ (Upgraded and Withdrawn)</t>
  </si>
  <si>
    <t>Rs. 7.30 Cr.</t>
  </si>
  <si>
    <t>https://infomericstorage.blob.core.windows.net/uploads/pr_wadhwagroup_holdings_27oct25_bf330f2ff8.pdf</t>
  </si>
  <si>
    <t>https://www.infomerics.com/pressrelease/wadhwagroup-holdings-private-limited</t>
  </si>
  <si>
    <t>Rs. 1227.57 Cr. (reduced from Rs. 1248.42 Cr.)</t>
  </si>
  <si>
    <t>Long term Debt Facilities - Non-Convertible Debentures (o/s as on 31st August 2025)</t>
  </si>
  <si>
    <t>Rs. 18.33 Cr.</t>
  </si>
  <si>
    <t>https://infomericstorage.blob.core.windows.net/uploads/pr_LK_Sri_Enterprises_17jul25_4466f335f2.pdf</t>
  </si>
  <si>
    <t>https://www.infomerics.com/pressrelease/lk-sri-enterprises-llp</t>
  </si>
  <si>
    <t>Rs. 304.00 Cr.</t>
  </si>
  <si>
    <t>IVR BBB/IVR A3+; (Upgraded)</t>
  </si>
  <si>
    <t>https://infomericstorage.blob.core.windows.net/uploads/pr_jia_overseas_19may25_fdd90975be.pdf</t>
  </si>
  <si>
    <t>https://www.infomerics.com/pressrelease/jia-overseas</t>
  </si>
  <si>
    <t>Rs. 18.90 Cr.</t>
  </si>
  <si>
    <t>https://infomericstorage.blob.core.windows.net/uploads/pr_matadin_bhagwandass_19may25_aef565f573.pdf</t>
  </si>
  <si>
    <t>https://www.infomerics.com/pressrelease/matadin-bhagwan-dass</t>
  </si>
  <si>
    <t>Rs. 27.48 Cr.</t>
  </si>
  <si>
    <t>https://infomericstorage.blob.core.windows.net/uploads/pr_YMR_nuts_19may25_0f03a9dbba.pdf</t>
  </si>
  <si>
    <t>https://www.infomerics.com/pressrelease/ymr-nuts-private-limited</t>
  </si>
  <si>
    <t>https://infomericstorage.blob.core.windows.net/uploads/pr_bestcapital_services_13may25_842290607e.pdf</t>
  </si>
  <si>
    <t>https://www.infomerics.com/pressrelease/best-capital-services-limited</t>
  </si>
  <si>
    <t>Rs. 68.63 Cr. (Reduced from Rs. 85.20 Crore)</t>
  </si>
  <si>
    <t>Long Term Fund Based Bank Facilities - Proposed</t>
  </si>
  <si>
    <t>Rs. 81.37 Cr. (Enhanced from Rs. 60.80 Crore)</t>
  </si>
  <si>
    <t>Proposed - Commercial Paper (CP)</t>
  </si>
  <si>
    <t>https://infomericstorage.blob.core.windows.net/uploads/PR_Sara_Tex_27_Oct25_633816e396.pdf</t>
  </si>
  <si>
    <t>https://www.infomerics.com/pressrelease/sara-textiles-limited</t>
  </si>
  <si>
    <t>Rs. 147.61 Cr. (Reduced From Rs. 151.05 Cr.)</t>
  </si>
  <si>
    <t>https://infomericstorage.blob.core.windows.net/uploads/Agroha_Steeland_Power_PR_13_Nov25_c94ff825f9.pdf</t>
  </si>
  <si>
    <t>https://www.infomerics.com/pressrelease/agroha-steel--power-private-limited-previously-agroha-iron-and-steel-industries</t>
  </si>
  <si>
    <t>Rs. 177.06 Cr. (enhanced from Rs. 158.34 Cr.)</t>
  </si>
  <si>
    <t>Rs. 4.83 Cr. (including proposed limit of Rs. 4.83 Cr. ) (enhanced from Rs. 3.55 Cr.)</t>
  </si>
  <si>
    <t>IVR BBB / IVR A3+; (Reaffirmed)</t>
  </si>
  <si>
    <t>https://infomericstorage.blob.core.windows.net/uploads/pr_jcl_infra_14feb25_98abf16b55.pdf</t>
  </si>
  <si>
    <t>https://www.infomerics.com/pressrelease/jcl-infra-private-limited</t>
  </si>
  <si>
    <t>Rs. 25.50 Cr.</t>
  </si>
  <si>
    <t>https://infomericstorage.blob.core.windows.net/uploads/pr_Shiva_Texfabs_16july25_05c7af169b.pdf</t>
  </si>
  <si>
    <t>https://www.infomerics.com/pressrelease/shiva-texfabs-limited</t>
  </si>
  <si>
    <t>Long-Term Bank Facilities - Cash Credit</t>
  </si>
  <si>
    <t>https://infomericstorage.blob.core.windows.net/uploads/Pr_Loknete_Marutrao_18july25_90e86a4351.pdf</t>
  </si>
  <si>
    <t>https://www.infomerics.com/pressrelease/loknete-marutrao-ghule-patil-dnyaneshwar-sahakari-sakhar-karkhana-limited</t>
  </si>
  <si>
    <t>https://infomericstorage.blob.core.windows.net/uploads/pr_rasik_products_4nov25_ed9fefc013.pdf</t>
  </si>
  <si>
    <t>https://www.infomerics.com/pressrelease/rasik-products-private-limited</t>
  </si>
  <si>
    <t>Rs. 26.47 Cr.</t>
  </si>
  <si>
    <t>https://infomericstorage.blob.core.windows.net/uploads/pr_yug_international_26may25_c2cbf3a92c.pdf</t>
  </si>
  <si>
    <t>https://www.infomerics.com/pressrelease/yug-international-private-limited</t>
  </si>
  <si>
    <t>Rs. 7.99 Cr. (reduced from Rs. 42.60 Cr.)</t>
  </si>
  <si>
    <t>Rs. 146.44 Cr. (increased from Rs. 123.40 Cr.)</t>
  </si>
  <si>
    <t>https://infomericstorage.blob.core.windows.net/uploads/pr_rangaparticle_board_27mar25_b2bb01645f.pdf</t>
  </si>
  <si>
    <t>https://www.infomerics.com/pressrelease/ranga-particle-board-industries-private-limited</t>
  </si>
  <si>
    <t>Rs. 116.01 Cr. (increased from Rs. 101 Crore)</t>
  </si>
  <si>
    <t>https://infomericstorage.blob.core.windows.net/uploads/pr_Vector_Finance_25jan23_5b48d72fad.pdf</t>
  </si>
  <si>
    <t>https://www.infomerics.com/pressrelease/vector-finance-private-limited</t>
  </si>
  <si>
    <t>July 21, 2025</t>
  </si>
  <si>
    <t>https://infomericstorage.blob.core.windows.net/uploads/pr_GKR_Infracon_21july25_e4b118877f.pdf</t>
  </si>
  <si>
    <t>https://www.infomerics.com/pressrelease/gkr-infracon-(india)-private-limited</t>
  </si>
  <si>
    <t>https://infomericstorage.blob.core.windows.net/uploads/pr_Bhimji_Velji_10mar25_dc529c6a53.pdf</t>
  </si>
  <si>
    <t>https://www.infomerics.com/pressrelease/bhimji-velji-sorathia-construction-private-limited-(bvscpl)</t>
  </si>
  <si>
    <t>Rs. 34.00 Cr. (Increased from Rs.29.00 Crore)</t>
  </si>
  <si>
    <t>Rs. 124.00 Cr. (Increased from Rs.119.00 Crore)</t>
  </si>
  <si>
    <t>https://infomericstorage.blob.core.windows.net/uploads/pr_jammu_pigments_27jan25_cacd21365c.pdf</t>
  </si>
  <si>
    <t>https://www.infomerics.com/pressrelease/jammu-pigments-limited</t>
  </si>
  <si>
    <t>Rs. 60.75 Cr.</t>
  </si>
  <si>
    <t>https://infomericstorage.blob.core.windows.net/uploads/RSI_Stone_World_PR_6_Nov25_258c21ccf0.pdf</t>
  </si>
  <si>
    <t>https://www.infomerics.com/pressrelease/rsi-stone-world-private-limited</t>
  </si>
  <si>
    <t>Rs. 77.00 Cr. (enhanced from Rs. 70.00 Crore)</t>
  </si>
  <si>
    <t>Rs. 17.00 Cr. (reduced from Rs. 24.00 Crore)</t>
  </si>
  <si>
    <t>https://infomericstorage.blob.core.windows.net/uploads/Pr_Universal_Strach_Chem_12may25_de46cf29cb.pdf</t>
  </si>
  <si>
    <t>https://www.infomerics.com/pressrelease/universal-starch-chem-allied-limited-(uscal)</t>
  </si>
  <si>
    <t>https://infomericstorage.blob.core.windows.net/uploads/pr_krishna_corpindia_19sep25_6ace2185d4.pdf</t>
  </si>
  <si>
    <t>https://www.infomerics.com/pressrelease/krishna-corpindia-private-limited</t>
  </si>
  <si>
    <t>Rs. 54.30 Cr.</t>
  </si>
  <si>
    <t>Rs. 162.90 Cr.</t>
  </si>
  <si>
    <t>https://infomericstorage.blob.core.windows.net/uploads/Pr_JSR_Dynamics_14july25_8b8b868494.pdf</t>
  </si>
  <si>
    <t>https://www.infomerics.com/pressrelease/jsr-dynamics-private-limited</t>
  </si>
  <si>
    <t>https://infomericstorage.blob.core.windows.net/uploads/Pr_Kanti_Prasad_Mittal_12aug25_0857ba62d0.pdf</t>
  </si>
  <si>
    <t>https://www.infomerics.com/pressrelease/kanti-prasad-mittal</t>
  </si>
  <si>
    <t>Rs. 79.50 Cr.</t>
  </si>
  <si>
    <t>https://infomericstorage.blob.core.windows.net/uploads/pr_nilachal_iron_30july25_a0a1ce7f1a.pdf</t>
  </si>
  <si>
    <t>https://www.infomerics.com/pressrelease/nilachal-iron--power-limited</t>
  </si>
  <si>
    <t>Rs. 154.38 Cr.</t>
  </si>
  <si>
    <t>https://infomericstorage.blob.core.windows.net/uploads/Pr_Shah_Agri_Impex_14july25_02a611c644.pdf</t>
  </si>
  <si>
    <t>https://www.infomerics.com/pressrelease/shah-agri-impex-private-limited</t>
  </si>
  <si>
    <t>https://infomericstorage.blob.core.windows.net/uploads/PR_Flowmore15_Oct25_9be9a6fed0.pdf</t>
  </si>
  <si>
    <t>https://www.infomerics.com/pressrelease/flowmore-limited</t>
  </si>
  <si>
    <t>Rs. 560.00 Cr.</t>
  </si>
  <si>
    <t>https://infomericstorage.blob.core.windows.net/uploads/pr_Rukmini_Educational_29july25_f5bfcee9ee.pdf</t>
  </si>
  <si>
    <t>https://www.infomerics.com/pressrelease/rukmini-educational-charitable-trust</t>
  </si>
  <si>
    <t>Rs. 180.63 Cr. (Reduced from Rs. 207.13 crore)</t>
  </si>
  <si>
    <t>https://infomericstorage.blob.core.windows.net/uploads/pr_NNP_Construction_7apr25_22ce602f54.pdf</t>
  </si>
  <si>
    <t>https://www.infomerics.com/pressrelease/nnp-construction-private-limited</t>
  </si>
  <si>
    <t>0.00 (Reduced from Rs. 551.00 Crore)</t>
  </si>
  <si>
    <t>https://infomericstorage.blob.core.windows.net/uploads/pr_Amartex_Industries_11oct23_71b12ff7da.pdf</t>
  </si>
  <si>
    <t>https://www.infomerics.com/pressrelease/amartex-industries-limited</t>
  </si>
  <si>
    <t>Nil (Previously Rs. 19.21 Crore)</t>
  </si>
  <si>
    <t>https://infomericstorage.blob.core.windows.net/uploads/pr_MKU_Limited_21jan26_465f4c5280.pdf</t>
  </si>
  <si>
    <t>https://www.infomerics.com/pressrelease/mku-limited</t>
  </si>
  <si>
    <t>Rs. 107.76 Cr.</t>
  </si>
  <si>
    <t>Rs. 185.74 Cr.</t>
  </si>
  <si>
    <t>https://infomericstorage.blob.core.windows.net/uploads/pr_shreeji_infra_12aug25_a31c37c66b.pdf</t>
  </si>
  <si>
    <t>https://www.infomerics.com/pressrelease/shreeji-infrastructure-india-private-limited</t>
  </si>
  <si>
    <t>Rs. 59.00 Cr.</t>
  </si>
  <si>
    <t>Rs. 342.00 Cr. (enhanced from Rs. 320.00 Cr.)</t>
  </si>
  <si>
    <t>https://infomericstorage.blob.core.windows.net/uploads/PR_Renny_Strips11_Dec25_9acc55cbe1.pdf</t>
  </si>
  <si>
    <t>https://www.infomerics.com/pressrelease/renny-strips-private-limited</t>
  </si>
  <si>
    <t>Rs. 328.22 Cr. (Enhanced from Rs. 209.94 Cr.)</t>
  </si>
  <si>
    <t>Rs. 13.36 Cr.</t>
  </si>
  <si>
    <t>https://infomericstorage.blob.core.windows.net/uploads/pr_Caliber_Mercantile_16dec25_81a516dc61.pdf</t>
  </si>
  <si>
    <t>https://www.infomerics.com/pressrelease/caliber-mercantile-private-limited</t>
  </si>
  <si>
    <t>Rs. 321.41 Cr.</t>
  </si>
  <si>
    <t>https://infomericstorage.blob.core.windows.net/uploads/Pr_Novelty_Associates_13feb25_6d6082aa0e.pdf</t>
  </si>
  <si>
    <t>https://www.infomerics.com/pressrelease/novelty-associates-private-limited</t>
  </si>
  <si>
    <t>Rs. 124.33 Cr. (Enhanced from Rs.123.67 crore)</t>
  </si>
  <si>
    <t>https://infomericstorage.blob.core.windows.net/uploads/Pr_Rajalakshmi_Educational_11feb25_884c3df676.pdf</t>
  </si>
  <si>
    <t>https://www.infomerics.com/pressrelease/rajalakshmi-education-trust</t>
  </si>
  <si>
    <t>Rs. 223.32 Cr. (Enhanced from Rs. 187.71 Cr.)</t>
  </si>
  <si>
    <t>Rs. 71.00 Cr. (Enhanced from Rs. 64.00 Cr.)</t>
  </si>
  <si>
    <t>https://infomericstorage.blob.core.windows.net/uploads/pr_him_urja_3apr25_9cfd6da068.pdf</t>
  </si>
  <si>
    <t>https://www.infomerics.com/pressrelease/him-urja-private-limited</t>
  </si>
  <si>
    <t>Rs. 82.76 Cr. (Reduced from Rs. 97.99 Crore)</t>
  </si>
  <si>
    <t>https://infomericstorage.blob.core.windows.net/uploads/pr_goel_builders_30may25_7274b32fac.pdf</t>
  </si>
  <si>
    <t>https://www.infomerics.com/pressrelease/goel-builders</t>
  </si>
  <si>
    <t>https://infomericstorage.blob.core.windows.net/uploads/pr_maloo_constructions_19mar25_5a8eb0506a.pdf</t>
  </si>
  <si>
    <t>https://www.infomerics.com/pressrelease/maloo-constructions-india-private-limited</t>
  </si>
  <si>
    <t>Rs. 5.00 Cr. (reduced from Rs. 7.50 Cr.)</t>
  </si>
  <si>
    <t>Rs. 45.00 Cr. (enhanced from Rs. 30.00 Cr.)</t>
  </si>
  <si>
    <t>https://infomericstorage.blob.core.windows.net/uploads/Pr_Diamond_Footcare_Udyog_25mar25_7c544c55f2.pdf</t>
  </si>
  <si>
    <t>https://www.infomerics.com/pressrelease/diamond-footcare-udyog-private-limited</t>
  </si>
  <si>
    <t>Rs. 68.70 Cr.</t>
  </si>
  <si>
    <t>Rs. 17.80 Cr.</t>
  </si>
  <si>
    <t>April 1, 2024</t>
  </si>
  <si>
    <t>https://infomericstorage.blob.core.windows.net/uploads/pr_Solarcraft_TN_1_1apr24_2a3d083f49.pdf</t>
  </si>
  <si>
    <t>https://www.infomerics.com/pressrelease/solarcraft-tn-1-private-limited-erstwhile-nvr-energy-private-limited</t>
  </si>
  <si>
    <t>Cash Credit/ WCDL</t>
  </si>
  <si>
    <t>IVR BBB (Reaffirmed and Withdrawn)</t>
  </si>
  <si>
    <t>https://infomericstorage.blob.core.windows.net/uploads/pr_Solarcraft_Tuticorin_1apr24_38a8ba65ea.pdf</t>
  </si>
  <si>
    <t>https://www.infomerics.com/pressrelease/solarcraft-tuticorin-2-private-limited-erstwhile-narbheram-solar-tn-private-limited</t>
  </si>
  <si>
    <t>https://infomericstorage.blob.core.windows.net/uploads/pr_telmos_electronics_4apr25_bde4a15a4e.pdf</t>
  </si>
  <si>
    <t>https://www.infomerics.com/pressrelease/telmos-electronics</t>
  </si>
  <si>
    <t>Rs. 17.96 Cr.</t>
  </si>
  <si>
    <t>IVR BB (Assigned)</t>
  </si>
  <si>
    <t>IVR A4 (Assigned)</t>
  </si>
  <si>
    <t>https://infomericstorage.blob.core.windows.net/uploads/pr_vishnu_enterprises_23july25_0fea9a3af0.pdf</t>
  </si>
  <si>
    <t>https://www.infomerics.com/pressrelease/vishnu-enterprises</t>
  </si>
  <si>
    <t>Short Term Bank Facilities - Standby LC/ BG</t>
  </si>
  <si>
    <t>https://infomericstorage.blob.core.windows.net/uploads/pr_sakthiferro_alloys_17mar25_4b00631cf7.pdf</t>
  </si>
  <si>
    <t>https://www.infomerics.com/pressrelease/sakthi-ferro-alloys-india-private-limited</t>
  </si>
  <si>
    <t>Rs. 100.00 Cr. (Reduced from Rs. 123.00 Crore)</t>
  </si>
  <si>
    <t>https://infomericstorage.blob.core.windows.net/uploads/pr_dairy_india_16june25_aaed01045c.pdf</t>
  </si>
  <si>
    <t>https://www.infomerics.com/pressrelease/dairy-india-private-limited</t>
  </si>
  <si>
    <t>Rs. 107.25 Cr.</t>
  </si>
  <si>
    <t>https://infomericstorage.blob.core.windows.net/uploads/Pr_Ananda_Dairy_16june25_fd7860df69.pdf</t>
  </si>
  <si>
    <t>https://www.infomerics.com/pressrelease/ananda-dairy-limited</t>
  </si>
  <si>
    <t>Rs. 210.85 Cr.</t>
  </si>
  <si>
    <t>Rs. 28.25 Cr.</t>
  </si>
  <si>
    <t>https://infomericstorage.blob.core.windows.net/uploads/pr_gem_ultra_28mar25_a85c3dcd14.pdf</t>
  </si>
  <si>
    <t>https://www.infomerics.com/pressrelease/gem-ultra-private-limited</t>
  </si>
  <si>
    <t>Rs. 20.98 Cr.</t>
  </si>
  <si>
    <t>https://infomericstorage.blob.core.windows.net/uploads/Pr_GOC_Petrochemicals_25july25_ca72b4908e.pdf</t>
  </si>
  <si>
    <t>https://www.infomerics.com/pressrelease/goc-petrochemicals-private-limited</t>
  </si>
  <si>
    <t>Rs. 20.45 Cr.</t>
  </si>
  <si>
    <t>https://infomericstorage.blob.core.windows.net/uploads/MP_Engineering_Const_PR_11_Nov25_91b4bffe61.pdf</t>
  </si>
  <si>
    <t>https://www.infomerics.com/pressrelease/m-p-engineering-constructions-india-private-limited</t>
  </si>
  <si>
    <t>Rs. 2.10 Cr. (Enhanced from Rs.1.54 Crore)</t>
  </si>
  <si>
    <t>Long Term / Short Term Bank Facilities - Overdraft</t>
  </si>
  <si>
    <t>Rs. 29.40 Cr. (Reduced from Rs. 42.4 Crore)</t>
  </si>
  <si>
    <t>IVR BBB- / IVR A3; (Reaffirmed)</t>
  </si>
  <si>
    <t>Short Term Bank Facilities - BG</t>
  </si>
  <si>
    <t>Rs. 53.00 Cr. (Enhanced from Rs. 28.00 Crore)</t>
  </si>
  <si>
    <t>Rs. 16.86 Cr.</t>
  </si>
  <si>
    <t>Proposed Long Term / Short Term</t>
  </si>
  <si>
    <t>Rs. 5.39 Cr.</t>
  </si>
  <si>
    <t>IVR BBB- / IVR A3 ; (Assigned)</t>
  </si>
  <si>
    <t>https://infomericstorage.blob.core.windows.net/uploads/pr_Goa_Ispat_17dec25_d52165d98f.pdf</t>
  </si>
  <si>
    <t>https://www.infomerics.com/pressrelease/goa-ispat-private-limited</t>
  </si>
  <si>
    <t>Rs. 43.06 Cr. (Enhanced from Rs. 27.66 Crore)</t>
  </si>
  <si>
    <t>Rs. 17.00 Cr. (Reduced from Rs. 27.00 Crore)</t>
  </si>
  <si>
    <t>Long Term/ Short Term Bank Facilities- Proposed</t>
  </si>
  <si>
    <t>Rs. 0.68 Cr. (Reduced from Rs. 4.08 Crore)</t>
  </si>
  <si>
    <t>IVR BBB-/IVR A3 (Reaffirmed)</t>
  </si>
  <si>
    <t>https://infomericstorage.blob.core.windows.net/uploads/pr_wadhwa_construction_21may25_16f82a7648.pdf</t>
  </si>
  <si>
    <t>https://www.infomerics.com/pressrelease/wadhwa-construction--infrastructure-private-limited-wcipl</t>
  </si>
  <si>
    <t>Rs. 520.00 Cr.</t>
  </si>
  <si>
    <t>https://infomericstorage.blob.core.windows.net/uploads/pr_Sterling_Foods_19mar25_0bfb19a4ec.pdf</t>
  </si>
  <si>
    <t>https://www.infomerics.com/pressrelease/sterling-foods-stf</t>
  </si>
  <si>
    <t>July 20, 2022</t>
  </si>
  <si>
    <t>https://infomericstorage.blob.core.windows.net/uploads/pr_SKA_Ispat_20july22_fab3a573a1.pdf</t>
  </si>
  <si>
    <t>https://www.infomerics.com/pressrelease/ska-ispat-private-limited</t>
  </si>
  <si>
    <t>Provisional IVR BBB (CE)(Withdrawn)</t>
  </si>
  <si>
    <t>https://infomericstorage.blob.core.windows.net/uploads/pr_SS_Reality_16may25_1939f84d33.pdf</t>
  </si>
  <si>
    <t>https://www.infomerics.com/pressrelease/ss-reality</t>
  </si>
  <si>
    <t>https://infomericstorage.blob.core.windows.net/uploads/pr_Krishan_Kumar_25mar25_c80e77f892.pdf</t>
  </si>
  <si>
    <t>https://www.infomerics.com/pressrelease/krishan-kumar-and-co</t>
  </si>
  <si>
    <t>https://infomericstorage.blob.core.windows.net/uploads/PR_Nokha_Agro_Tech24_Dec25_7c08316b7e.pdf</t>
  </si>
  <si>
    <t>https://www.infomerics.com/pressrelease/nokha-agro-tech-private-limited</t>
  </si>
  <si>
    <t>https://infomericstorage.blob.core.windows.net/uploads/pr_Satnam_Global_Infraprojects_13may25_6f61238e93.pdf</t>
  </si>
  <si>
    <t>https://www.infomerics.com/pressrelease/satnam-global-infraprojects-limited</t>
  </si>
  <si>
    <t>https://infomericstorage.blob.core.windows.net/uploads/pr_suraj_infraventures_19may25_0da73967ab.pdf</t>
  </si>
  <si>
    <t>https://www.infomerics.com/pressrelease/suraj-infraventures-private-limited</t>
  </si>
  <si>
    <t>https://infomericstorage.blob.core.windows.net/uploads/Pr_Tirupati_Steel_14jan25_cec6996d14.pdf</t>
  </si>
  <si>
    <t>https://www.infomerics.com/pressrelease/tirupati-steel-enterprises</t>
  </si>
  <si>
    <t>Rs. 55.50 Cr.</t>
  </si>
  <si>
    <t>https://infomericstorage.blob.core.windows.net/uploads/pr_RMC_Medical_17feb25_4ce363f4c1.pdf</t>
  </si>
  <si>
    <t>https://www.infomerics.com/pressrelease/rmc-medical-services-private-limited</t>
  </si>
  <si>
    <t>https://infomericstorage.blob.core.windows.net/uploads/pr_EEPL_2apr25_01491edf03.pdf</t>
  </si>
  <si>
    <t>https://www.infomerics.com/pressrelease/eppeltone-engineers-private-limited</t>
  </si>
  <si>
    <t>Short Term Non- Fund Based Bank Facilities - Bank Guarantee</t>
  </si>
  <si>
    <t>May 26, 2023</t>
  </si>
  <si>
    <t>https://infomericstorage.blob.core.windows.net/uploads/pr_Choice_Trading_Corporation_26may23_c5ba280ecf.pdf</t>
  </si>
  <si>
    <t>https://www.infomerics.com/pressrelease/choice-trading-corporation-private-limited</t>
  </si>
  <si>
    <t>Long Term Fund Based Bank Facility - Pre/Post shipment Long Term Bank Facilities</t>
  </si>
  <si>
    <t>Short Term Non Fund Based Bank Facility - LC/BG/FBD(LC)</t>
  </si>
  <si>
    <t>Short Term Non Fund Based Bank Facility - Forward Contract</t>
  </si>
  <si>
    <t>Rs. 13.77 Cr.</t>
  </si>
  <si>
    <t>October 21, 2022</t>
  </si>
  <si>
    <t>https://infomericstorage.blob.core.windows.net/uploads/pr_Aaquaries_Global_Industries_21oct22_3264fe43e6.pdf</t>
  </si>
  <si>
    <t>https://www.infomerics.com/pressrelease/aaquaries-global-industries-limited</t>
  </si>
  <si>
    <t>https://infomericstorage.blob.core.windows.net/uploads/pr_parijat_oilfeeds_19june25_7ce8c6d9c8.pdf</t>
  </si>
  <si>
    <t>https://www.infomerics.com/pressrelease/parijat-oil-and-feeds-private-limited</t>
  </si>
  <si>
    <t>0.00 (reduced from Rs. 0.76 Crore)</t>
  </si>
  <si>
    <t>Long Term Fund Based Facilities - Term Loan - GECL-I</t>
  </si>
  <si>
    <t>0.00 (reduced from Rs. 0.14 Crore)</t>
  </si>
  <si>
    <t>Long Term Fund Based Facilities - Term Loan - GECL-II</t>
  </si>
  <si>
    <t>0.69 (reduced from Rs. 1.12 Crore)</t>
  </si>
  <si>
    <t>Long Term Fund Based Facilities - Vehicle Loan</t>
  </si>
  <si>
    <t>0.04 (reduced from Rs. 0.08 Crore)</t>
  </si>
  <si>
    <t>https://infomericstorage.blob.core.windows.net/uploads/pr_Letoza_Granito_29july25_c39eb630da.pdf</t>
  </si>
  <si>
    <t>https://www.infomerics.com/pressrelease/letoza-granito-llp</t>
  </si>
  <si>
    <t>Long/Short Term Bank Facility</t>
  </si>
  <si>
    <t>https://infomericstorage.blob.core.windows.net/uploads/pr_Nature_Delight_Dairy_9feb26_a91638b27d.pdf</t>
  </si>
  <si>
    <t>https://www.infomerics.com/pressrelease/nature-delight-dairy--dairy-products-private-limited</t>
  </si>
  <si>
    <t>Rs. 158.69 Cr.</t>
  </si>
  <si>
    <t>https://infomericstorage.blob.core.windows.net/uploads/pr_shreeji_ginning_28oct25_ff8e5d5148.pdf</t>
  </si>
  <si>
    <t>https://www.infomerics.com/pressrelease/shreeji-ginning-and-pressing-factory</t>
  </si>
  <si>
    <t>Rs. 39.79 Cr.</t>
  </si>
  <si>
    <t>https://infomericstorage.blob.core.windows.net/uploads/pr_Ishwar_Ispat_30july25_2a07ce7d9c.pdf</t>
  </si>
  <si>
    <t>https://www.infomerics.com/pressrelease/ishwar-ispat-industries-private-limited</t>
  </si>
  <si>
    <t>Rs. 38.35 Cr.</t>
  </si>
  <si>
    <t>https://infomericstorage.blob.core.windows.net/uploads/pr_Sitaram_Spinners_31mar23_233f898fcb.pdf</t>
  </si>
  <si>
    <t>https://www.infomerics.com/pressrelease/sitaram-spinners-private-limited</t>
  </si>
  <si>
    <t>Rs. 185.54 Cr.</t>
  </si>
  <si>
    <t>https://infomericstorage.blob.core.windows.net/uploads/pr_Bo_M_13mar25_e7131e282d.pdf</t>
  </si>
  <si>
    <t>https://www.infomerics.com/pressrelease/bank-of-maharashtra</t>
  </si>
  <si>
    <t>Proposed Basel-III Compliant Tier-II Bonds</t>
  </si>
  <si>
    <t>Rs. 137.00 Cr.</t>
  </si>
  <si>
    <t>IVR AA+ (Reaffirmed)</t>
  </si>
  <si>
    <t>Basel-III Compliant Tier-II Bonds</t>
  </si>
  <si>
    <t>Rs. 863.00 Cr.</t>
  </si>
  <si>
    <t>Proposed Basel-III Compliant Additional Tier-I Bonds</t>
  </si>
  <si>
    <t>Basel-III Compliant Additional Tier-I Bonds</t>
  </si>
  <si>
    <t>Rs. 880.00 Cr.</t>
  </si>
  <si>
    <t>https://infomericstorage.blob.core.windows.net/uploads/Pr_BP_Equities_20june25_c2b6ddd593.pdf</t>
  </si>
  <si>
    <t>https://www.infomerics.com/pressrelease/b-p-equities-private-limited</t>
  </si>
  <si>
    <t>Long Term Bank Facilities - WCTL</t>
  </si>
  <si>
    <t>0.00 (Reduced from Rs. 0.81 Cr.)</t>
  </si>
  <si>
    <t>Rs. 228.00 Cr. (Reduced from Rs. 278.00 Cr.)</t>
  </si>
  <si>
    <t>https://infomericstorage.blob.core.windows.net/uploads/re_shivalik_SFB_3feb26_28643dc6b0.pdf</t>
  </si>
  <si>
    <t>https://www.infomerics.com/pressrelease/shivalik-small-finance-bank-limited</t>
  </si>
  <si>
    <t>Basel III complaint - Tier II Bonds</t>
  </si>
  <si>
    <t>Rs. 25.45 Cr. (Enhanced  from Rs. 18.65 Cr.)</t>
  </si>
  <si>
    <t>Rs. 24.55 Cr. (Reduced from Rs. 31.35 Cr.)</t>
  </si>
  <si>
    <t>August 21, 2024</t>
  </si>
  <si>
    <t>https://infomericstorage.blob.core.windows.net/uploads/pr_Cyberwalk_Tech_Park_21aug24_92df387a30.pdf</t>
  </si>
  <si>
    <t>https://www.infomerics.com/pressrelease/cyberwalk-tech-park-private-limited</t>
  </si>
  <si>
    <t>Rs. 7.80 Cr.</t>
  </si>
  <si>
    <t>IVR B (Upgraded)(Withdrawn)</t>
  </si>
  <si>
    <t>https://infomericstorage.blob.core.windows.net/uploads/pr_cardinal_energy_17june25_8beca87819.pdf</t>
  </si>
  <si>
    <t>https://www.infomerics.com/pressrelease/cardinal-energy--infrastructure-private-limited</t>
  </si>
  <si>
    <t>Rs. 80.59 Cr. (Reduced from Rs. 83.04 Cr.)</t>
  </si>
  <si>
    <t>https://infomericstorage.blob.core.windows.net/uploads/pr_novatech_projects_29july25_8fd658a0c1.pdf</t>
  </si>
  <si>
    <t>https://www.infomerics.com/pressrelease/novatech-projects-i-private-limited</t>
  </si>
  <si>
    <t>Rs. 17.02 Cr.</t>
  </si>
  <si>
    <t>https://infomericstorage.blob.core.windows.net/uploads/pr_Rattan_Ispat_6aug25_3119f976f4.pdf</t>
  </si>
  <si>
    <t>https://www.infomerics.com/pressrelease/rattan-ispat-limited</t>
  </si>
  <si>
    <t>Rs. 148.58 Cr. (Reduced from Rs. 154.34 Crore)</t>
  </si>
  <si>
    <t>Rs. 32.45 Cr. (Enhanced from Rs. 18.39 Crore)</t>
  </si>
  <si>
    <t>https://infomericstorage.blob.core.windows.net/uploads/pr_swaraj_green_26sep25_d95f9fe7c7.pdf</t>
  </si>
  <si>
    <t>https://www.infomerics.com/pressrelease/swaraj-green-power-and-fuel-limited</t>
  </si>
  <si>
    <t>Rs. 719.49 Cr.</t>
  </si>
  <si>
    <t>https://infomericstorage.blob.core.windows.net/uploads/pr_AIDPL_24dec25_305f694719.pdf</t>
  </si>
  <si>
    <t>https://www.infomerics.com/pressrelease/agroh-infrastructure-developers-private-limited</t>
  </si>
  <si>
    <t>0.00 (Reduced from Rs. 21.00 crore)</t>
  </si>
  <si>
    <t>0.00 (Reduced from Rs. 62.00 Crore)</t>
  </si>
  <si>
    <t>0.00 (Reduced from Rs. 47.00 crore)</t>
  </si>
  <si>
    <t>https://infomericstorage.blob.core.windows.net/uploads/pr_delta_tiles_24feb25_46416f9b14.pdf</t>
  </si>
  <si>
    <t>https://www.infomerics.com/pressrelease/delta-tiles-india-llp</t>
  </si>
  <si>
    <t>Rs. 47.73 Cr.</t>
  </si>
  <si>
    <t>https://infomericstorage.blob.core.windows.net/uploads/pr_galaxy_automobiles_18apr25_935052fb71.pdf</t>
  </si>
  <si>
    <t>https://www.infomerics.com/pressrelease/galaxy-automobiles-private-limited</t>
  </si>
  <si>
    <t>Rs. 445.25 Cr.</t>
  </si>
  <si>
    <t>January 23, 2023</t>
  </si>
  <si>
    <t>https://infomericstorage.blob.core.windows.net/uploads/pr_ISFC_23aug23_b111a04094.pdf</t>
  </si>
  <si>
    <t>https://www.infomerics.com/pressrelease/indian-school-finance-company-private-limited</t>
  </si>
  <si>
    <t>Proposed Non Convertible Debentures</t>
  </si>
  <si>
    <t>https://infomericstorage.blob.core.windows.net/uploads/Pr_Shinde_Developers_1aug25_930aa841e8.pdf</t>
  </si>
  <si>
    <t>https://www.infomerics.com/pressrelease/shinde-developers-private-limited</t>
  </si>
  <si>
    <t>Rs. 73.26 Cr. (Reduced from Rs. 95.00 crore)</t>
  </si>
  <si>
    <t>https://infomericstorage.blob.core.windows.net/uploads/pr_DDN_SFA_4july25_a74d2f6c18.pdf</t>
  </si>
  <si>
    <t>https://www.infomerics.com/pressrelease/ddn-sfa-limited</t>
  </si>
  <si>
    <t>Rs. 53.17 Cr.</t>
  </si>
  <si>
    <t>https://infomericstorage.blob.core.windows.net/uploads/Pr_Unipro_Agroinfra_19aug25_cdda145b9c.pdf</t>
  </si>
  <si>
    <t>https://www.infomerics.com/pressrelease/unipro-agroinfra-rohtak-private-limited</t>
  </si>
  <si>
    <t>https://infomericstorage.blob.core.windows.net/uploads/pr_Kelzai_Eco_Reserves_17july25_b6badd57e8.pdf</t>
  </si>
  <si>
    <t>https://www.infomerics.com/pressrelease/kelzai-eco-reserves-private-limited</t>
  </si>
  <si>
    <t>February 14, 2023</t>
  </si>
  <si>
    <t>https://infomericstorage.blob.core.windows.net/uploads/pr_CRD_Foods_14feb23_be32183aa7.pdf</t>
  </si>
  <si>
    <t>https://www.infomerics.com/pressrelease/crd-foods-private-limited</t>
  </si>
  <si>
    <t>Rs. 42.60 Cr.</t>
  </si>
  <si>
    <t>https://infomericstorage.blob.core.windows.net/uploads/pr_Sree_Vidyanikethan_20mar25_5cd223738b.pdf</t>
  </si>
  <si>
    <t>https://www.infomerics.com/pressrelease/sree-vidyanikethan-educational-trust</t>
  </si>
  <si>
    <t>Rs. 147.23 Cr. (enhanced from Rs. 103.05 Cr.)</t>
  </si>
  <si>
    <t>https://infomericstorage.blob.core.windows.net/uploads/pr_kallam_textiles_29oct25_1294677ef8.pdf</t>
  </si>
  <si>
    <t>https://www.infomerics.com/pressrelease/kallam-textiles-limited</t>
  </si>
  <si>
    <t>Rs. 335.35 Cr.</t>
  </si>
  <si>
    <t>January 19, 2026</t>
  </si>
  <si>
    <t>https://infomericstorage.blob.core.windows.net/uploads/pr_DJAIPPL_19jan26_c291f4d144.pdf</t>
  </si>
  <si>
    <t>https://www.infomerics.com/pressrelease/d-j-agro-industrial-project-private-limited</t>
  </si>
  <si>
    <t>Rs. 91.77 Cr.</t>
  </si>
  <si>
    <t>https://infomericstorage.blob.core.windows.net/uploads/pr_ajaydeep_infracon_3july25_d2a350579f.pdf</t>
  </si>
  <si>
    <t>https://www.infomerics.com/pressrelease/ajaydeep-infracon-private-limited</t>
  </si>
  <si>
    <t>Rs. 35.50 Cr.</t>
  </si>
  <si>
    <t>IVR BBB- (Upgraded) (Withdrawn)</t>
  </si>
  <si>
    <t>IVR A3 (Upgraded) (Withdrawn)</t>
  </si>
  <si>
    <t>https://infomericstorage.blob.core.windows.net/uploads/pr_thanecreek_29jan26_c03ead8c37.pdf</t>
  </si>
  <si>
    <t>https://www.infomerics.com/pressrelease/thane-creek-bridge-infrastructure-limited</t>
  </si>
  <si>
    <t>Rs. 98.00 Cr.</t>
  </si>
  <si>
    <t>IVR AA (CE)(Reaffirmed)</t>
  </si>
  <si>
    <t>Proposed NCD</t>
  </si>
  <si>
    <t>January 6, 2026</t>
  </si>
  <si>
    <t>https://infomericstorage.blob.core.windows.net/uploads/pr_track_components_6jan26_4afe1bc61b.pdf</t>
  </si>
  <si>
    <t>https://www.infomerics.com/pressrelease/track-components-limited</t>
  </si>
  <si>
    <t>Rs. 80.00 Cr. (Increased from Rs. 70.00 Crore)</t>
  </si>
  <si>
    <t>https://infomericstorage.blob.core.windows.net/uploads/Pr_Impact_Infotech_30july25_4f69130744.pdf</t>
  </si>
  <si>
    <t>https://www.infomerics.com/pressrelease/impact-infotech-private-limited</t>
  </si>
  <si>
    <t>Rs. 20.00 Cr. (includes proposed facility of Rs 3.73 Cr)</t>
  </si>
  <si>
    <t>https://infomericstorage.blob.core.windows.net/uploads/pr_siddhi_knitfab_23may25_8929ee4a32.pdf</t>
  </si>
  <si>
    <t>https://www.infomerics.com/pressrelease/siddhi-knitfab-private-limited</t>
  </si>
  <si>
    <t>Rs. 110.50 Cr.</t>
  </si>
  <si>
    <t>IVR BB+ (CE)(Upgraded)</t>
  </si>
  <si>
    <t>https://infomericstorage.blob.core.windows.net/uploads/pr_united_polyfab_30july25_0e3b7ca52f.pdf</t>
  </si>
  <si>
    <t>https://www.infomerics.com/pressrelease/united-polyfab-gujarat-limited</t>
  </si>
  <si>
    <t>Rs. 85.59 Cr. (reduced from Rs. 105.36 Cr.)</t>
  </si>
  <si>
    <t>August 23, 2024</t>
  </si>
  <si>
    <t>https://infomericstorage.blob.core.windows.net/uploads/pr_Sky_Gold_23aug24_f1a6fbdfcc.pdf</t>
  </si>
  <si>
    <t>https://www.infomerics.com/pressrelease/sky-gold-limited</t>
  </si>
  <si>
    <t>Rs. 217.84 Cr. (reduced from Rs. 247.00 Cr.)</t>
  </si>
  <si>
    <t>IVR BBB-/IVR A3; (Upgraed)(Withdrawn)</t>
  </si>
  <si>
    <t>https://infomericstorage.blob.core.windows.net/uploads/Pr_Chemi_Enterprises_1aug25_ed4e04170f.pdf</t>
  </si>
  <si>
    <t>https://www.infomerics.com/pressrelease/chemi-enterprises-llp</t>
  </si>
  <si>
    <t>IVR BB/ IVR A4 (INC)(Downgraded)</t>
  </si>
  <si>
    <t>September 25, 2025</t>
  </si>
  <si>
    <t>https://infomericstorage.blob.core.windows.net/uploads/pr_rusan_pharma_25sep25_568ad168a4.pdf</t>
  </si>
  <si>
    <t>https://www.infomerics.com/pressrelease/rusan-pharma-limited</t>
  </si>
  <si>
    <t>Rs. 90.20 Cr. (Enhanced from Rs. 82.18 Cr.)</t>
  </si>
  <si>
    <t>Rs. 11.02 Cr.</t>
  </si>
  <si>
    <t>Rs. 40.00 Cr. (Reduced from Rs. 50.00 Cr.)</t>
  </si>
  <si>
    <t>https://infomericstorage.blob.core.windows.net/uploads/pr_chemitech_engineers_6feb25_151157cad4.pdf</t>
  </si>
  <si>
    <t>https://www.infomerics.com/pressrelease/chemi-tech-engineers-private-limited</t>
  </si>
  <si>
    <t>Rs. 107.35 Cr. (enhanced from Rs. 74.00 Cr.)</t>
  </si>
  <si>
    <t>https://infomericstorage.blob.core.windows.net/uploads/Pr_SMC_Infrastructures_3july25_97e720456d.pdf</t>
  </si>
  <si>
    <t>https://www.infomerics.com/pressrelease/smc-infrastructures-private-limited</t>
  </si>
  <si>
    <t>Rs. 21.71 Cr. (Enhanced from Rs 5.51 crore)</t>
  </si>
  <si>
    <t>Long Term Bank Facilities - E-VFS</t>
  </si>
  <si>
    <t>Short Term Bank Facilities - Bank Guarantees</t>
  </si>
  <si>
    <t>Rs. 539.00 Cr.</t>
  </si>
  <si>
    <t>https://infomericstorage.blob.core.windows.net/uploads/pr_Maya_Hill_Resorts_16july25_01d38b27b4.pdf</t>
  </si>
  <si>
    <t>https://www.infomerics.com/pressrelease/maya-hill-resorts-llp</t>
  </si>
  <si>
    <t>Rs. 112.77 Cr. (Reduced from Rs. 120 Crore)</t>
  </si>
  <si>
    <t>https://infomericstorage.blob.core.windows.net/uploads/Pr_Challa_Infra_Projects_20aug25_6d4653cff5.pdf</t>
  </si>
  <si>
    <t>https://www.infomerics.com/pressrelease/challa-infra-projects-private-limited</t>
  </si>
  <si>
    <t>Rs. 20.13 Cr.</t>
  </si>
  <si>
    <t>https://infomericstorage.blob.core.windows.net/uploads/pr_jaiambey_roadlines_23july25_1613c90d95.pdf</t>
  </si>
  <si>
    <t>https://www.infomerics.com/pressrelease/jai-ambey-roadlines-private-limited</t>
  </si>
  <si>
    <t>Rs. 46.50 Cr. (Reduced from Rs. 86.35 Crore)</t>
  </si>
  <si>
    <t>Rs. 86.00 Cr. (Enhanced from Rs. 47.00 Crore)</t>
  </si>
  <si>
    <t>https://infomericstorage.blob.core.windows.net/uploads/pr_Shree_Shakambari_Ferro_31dec25_3c30a6cb01.pdf</t>
  </si>
  <si>
    <t>https://www.infomerics.com/pressrelease/shree-shakambari-ferro-alloys-private-limited</t>
  </si>
  <si>
    <t>Rs. 10.74 Cr. (reduced from Rs. 37.76 Crore)</t>
  </si>
  <si>
    <t>https://infomericstorage.blob.core.windows.net/uploads/pr_orissa_stevedores_2july25_2179d241d2.pdf</t>
  </si>
  <si>
    <t>https://www.infomerics.com/pressrelease/orissa-stevedores-limited</t>
  </si>
  <si>
    <t>Rs. 7.40 Cr. (including proposed limit of Rs. 2.90 Cr.)</t>
  </si>
  <si>
    <t>Rs. 17.60 Cr.</t>
  </si>
  <si>
    <t>https://infomericstorage.blob.core.windows.net/uploads/Pr_Wave_Industries_31mar25_9d9207117e.pdf</t>
  </si>
  <si>
    <t>https://www.infomerics.com/pressrelease/wave-industries-private-limited</t>
  </si>
  <si>
    <t>Rs. 694.56 Cr.</t>
  </si>
  <si>
    <t>Rs. 53.70 Cr.</t>
  </si>
  <si>
    <t>September 26, 2024</t>
  </si>
  <si>
    <t>https://infomericstorage.blob.core.windows.net/uploads/pr_SCS_Constructions_26sep24_15636cbce4.pdf</t>
  </si>
  <si>
    <t>https://www.infomerics.com/pressrelease/scs-constructions-india-private-limited</t>
  </si>
  <si>
    <t>Rs. 8.78 Cr. (Reduced from Rs. 9.74 Cr.)</t>
  </si>
  <si>
    <t>IVR BB (Upgraded)(Withdrawn)</t>
  </si>
  <si>
    <t>Rs. 35.00 Cr. (Enhanced from Rs. 20.00 Cr.)</t>
  </si>
  <si>
    <t>https://infomericstorage.blob.core.windows.net/uploads/PR_Ambashakti_Udyog_22_Oct25_be91f94b8b.pdf</t>
  </si>
  <si>
    <t>https://www.infomerics.com/pressrelease/ambashakti-udyog-limited</t>
  </si>
  <si>
    <t>https://infomericstorage.blob.core.windows.net/uploads/pr_Sampark_Fin_Services_1apr2025_21acd5ba05.pdf</t>
  </si>
  <si>
    <t>https://www.infomerics.com/pressrelease/sampark-fin-services-private-limited</t>
  </si>
  <si>
    <t>Rs. 2.84 Cr.</t>
  </si>
  <si>
    <t>Proposed Bank Facilities - Term Loans</t>
  </si>
  <si>
    <t>Rs. 27.16 Cr.</t>
  </si>
  <si>
    <t>https://infomericstorage.blob.core.windows.net/uploads/Pr_Ambani_Orgochem_11july25_ae5cdbe8b8.pdf</t>
  </si>
  <si>
    <t>https://www.infomerics.com/pressrelease/ambani-orgochem-limited-erstwhile-ambani-organics-limited</t>
  </si>
  <si>
    <t>Rs. 32.10 Cr. (Reduced from Rs 34.81 crore)</t>
  </si>
  <si>
    <t>Long Term Bank Facilities - Term Loan GECL Extn</t>
  </si>
  <si>
    <t>Rs. 1.08 Cr. (Reduced from Rs.1.98 crore)</t>
  </si>
  <si>
    <t>Long Term Bank Facilities - Term Loan GECL 1.0</t>
  </si>
  <si>
    <t>0.00 (Reduced from Rs.0.47 crore)</t>
  </si>
  <si>
    <t>Long Term Bank Facilities - Usance Bills Discounting</t>
  </si>
  <si>
    <t>Short Term Bank Facilities - LC</t>
  </si>
  <si>
    <t>Short Term Bank Facilities - Credit Equivalent Exposure</t>
  </si>
  <si>
    <t>Proposed Short Term</t>
  </si>
  <si>
    <t>Rs. 2.78 Cr.</t>
  </si>
  <si>
    <t>https://infomericstorage.blob.core.windows.net/uploads/pr_melco_india_26dec25_ba8c754775.pdf</t>
  </si>
  <si>
    <t>https://www.infomerics.com/pressrelease/melco-india-private-limited</t>
  </si>
  <si>
    <t>Rs. 122.00 Cr.</t>
  </si>
  <si>
    <t>https://infomericstorage.blob.core.windows.net/uploads/PR_Rana_Milk_Foods_08_Dec25_c9ecbc2406.pdf</t>
  </si>
  <si>
    <t>https://www.infomerics.com/pressrelease/rana-milk-foods-private-limited</t>
  </si>
  <si>
    <t>Rs. 25.01 Cr.</t>
  </si>
  <si>
    <t>IVR D /IVR D; (INC) (Reaffirmed)</t>
  </si>
  <si>
    <t>https://infomericstorage.blob.core.windows.net/uploads/pr_akarauto_industries_11nov25_df02760d29.pdf</t>
  </si>
  <si>
    <t>https://www.infomerics.com/pressrelease/akar-auto-industries-limited</t>
  </si>
  <si>
    <t>Rs. 50.02 Cr. (Enhanced from Rs. 46.31 Crore)</t>
  </si>
  <si>
    <t>Rs. 50.32 Cr. (Enhanced from Rs. 48.50 Crore)</t>
  </si>
  <si>
    <t>https://infomericstorage.blob.core.windows.net/uploads/pr_san_energy_4aug25_a0da7aa714.pdf</t>
  </si>
  <si>
    <t>https://www.infomerics.com/pressrelease/san-energy-and-solution</t>
  </si>
  <si>
    <t>https://infomericstorage.blob.core.windows.net/uploads/pr_vikrma_impex_15july25_689ed2783f.pdf</t>
  </si>
  <si>
    <t>https://www.infomerics.com/pressrelease/vikrma-impex-private-limited</t>
  </si>
  <si>
    <t>Rs. 6.94 Cr.</t>
  </si>
  <si>
    <t>Rs. 4.06 Cr.</t>
  </si>
  <si>
    <t>IVR BB-/IVR A4; (INC)(Downgraded/Reaffirmed)</t>
  </si>
  <si>
    <t>https://infomericstorage.blob.core.windows.net/uploads/Pr_Paradise_lifestyle_18aug25_feee015b7e.pdf</t>
  </si>
  <si>
    <t>https://www.infomerics.com/pressrelease/paradise-lifestyles-private-limited</t>
  </si>
  <si>
    <t>Long Term Fund Based Bank Facilities - Term Loan 1</t>
  </si>
  <si>
    <t>Long Term Fund Based Bank Facilities - Term Loan 2</t>
  </si>
  <si>
    <t>https://infomericstorage.blob.core.windows.net/uploads/pr_sahakar_maharshi_11aug25_d23b49b63a.pdf</t>
  </si>
  <si>
    <t>https://www.infomerics.com/pressrelease/sahakar-maharshi-shankarrao-kolhe-sahakari-sakhar-karkhana-limited</t>
  </si>
  <si>
    <t>https://infomericstorage.blob.core.windows.net/uploads/Pr_Pragati_Spinners_3july25_3fe463c2e7.pdf</t>
  </si>
  <si>
    <t>https://www.infomerics.com/pressrelease/pragati-spinners-private-limited</t>
  </si>
  <si>
    <t>Rs. 62.62 Cr.</t>
  </si>
  <si>
    <t>https://infomericstorage.blob.core.windows.net/uploads/pr_rishav_exports_16june25_fa00a1eadc.pdf</t>
  </si>
  <si>
    <t>https://www.infomerics.com/pressrelease/rishav-exports</t>
  </si>
  <si>
    <t>Short Term Bank Facilities - PC/FOBP/FOUBP/FABC</t>
  </si>
  <si>
    <t>Proposed Long Term/ Short Term bank facilities</t>
  </si>
  <si>
    <t>https://infomericstorage.blob.core.windows.net/uploads/pr_damodar_ropeways_20aug25_e7c789d010.pdf</t>
  </si>
  <si>
    <t>https://www.infomerics.com/pressrelease/damodar-ropeways--infra-limited</t>
  </si>
  <si>
    <t>Rs. 20.07 Cr. (reduced from  Rs. 27.61 Cr)</t>
  </si>
  <si>
    <t>Rs. 27.69 Cr. (enhanced from  Rs. 20.15 Cr)</t>
  </si>
  <si>
    <t>https://infomericstorage.blob.core.windows.net/uploads/pr_jaiambey_emergency_5sep25_91e03d61d3.pdf</t>
  </si>
  <si>
    <t>https://www.infomerics.com/pressrelease/jai-ambey-emergency-services-private-limited</t>
  </si>
  <si>
    <t>Rs. 49.27 Cr. (Reduced from Rs. 75.19 Crores)</t>
  </si>
  <si>
    <t>Rs. 43.87 Cr. (Increased from Rs. 3.46 Crores)</t>
  </si>
  <si>
    <t>https://infomericstorage.blob.core.windows.net/uploads/pr_Farm_Indi_Impex_19may25_69573b5255.pdf</t>
  </si>
  <si>
    <t>https://www.infomerics.com/pressrelease/farm-india-impex-private-limited</t>
  </si>
  <si>
    <t>https://infomericstorage.blob.core.windows.net/uploads/pr_bluegress_porselano_1sept25_6dc76850fb.pdf</t>
  </si>
  <si>
    <t>https://www.infomerics.com/pressrelease/bluegress-porselano-llp</t>
  </si>
  <si>
    <t>Rs. 44.86 Cr.</t>
  </si>
  <si>
    <t>https://infomericstorage.blob.core.windows.net/uploads/pr_svasca_industries_27june25_22e2246830.pdf</t>
  </si>
  <si>
    <t>https://www.infomerics.com/pressrelease/svasca-industries-india-limited</t>
  </si>
  <si>
    <t>https://infomericstorage.blob.core.windows.net/uploads/pr_nimbus_pipes_30oct25_d7acee1cf3.pdf</t>
  </si>
  <si>
    <t>https://www.infomerics.com/pressrelease/nimbus-pipes-limited</t>
  </si>
  <si>
    <t>Long Term  Instruments/Facilities</t>
  </si>
  <si>
    <t>Rs. 42.83 Cr. (Reduced from Rs. 44.34 Crore)</t>
  </si>
  <si>
    <t>https://infomericstorage.blob.core.windows.net/uploads/pr_VJGDL_30apr25_948f7a1933.pdf</t>
  </si>
  <si>
    <t>https://www.infomerics.com/pressrelease/vilas-javdekar-greenscape-developers-llp</t>
  </si>
  <si>
    <t>0.00 (Reduced from Rs.95.00 Crore)</t>
  </si>
  <si>
    <t>https://infomericstorage.blob.core.windows.net/uploads/pr_anmol_associates_29sep25_97343cd9e1.pdf</t>
  </si>
  <si>
    <t>https://www.infomerics.com/pressrelease/anmol-associates</t>
  </si>
  <si>
    <t>Rs. 101.00 Cr. (Enhanced from Rs. 80.00 Crore)</t>
  </si>
  <si>
    <t>Rs. 19.00 Cr. (Enhanced from Rs. 7.50 Crore)</t>
  </si>
  <si>
    <t>https://infomericstorage.blob.core.windows.net/uploads/PR_Chanakya_Dairy_Products29_Jan26_055590f5f0.pdf</t>
  </si>
  <si>
    <t>https://www.infomerics.com/pressrelease/chanakya-dairy-products-private-limited</t>
  </si>
  <si>
    <t>Rs. 172.00 Cr. (reduced from Rs. 181.97 Crore)</t>
  </si>
  <si>
    <t>https://infomericstorage.blob.core.windows.net/uploads/pr_Kumaragiri_Spinnerss_17nov25_b7fdb82ece.pdf</t>
  </si>
  <si>
    <t>https://www.infomerics.com/pressrelease/kumaragiri-spinnerss-private-limited</t>
  </si>
  <si>
    <t>Rs. 156.44 Cr. (Reduced from Rs. 176.03 Cr.)</t>
  </si>
  <si>
    <t>Rs. 4.50 Cr. (Enhanced from Rs. 0.52 Cr.)</t>
  </si>
  <si>
    <t>https://infomericstorage.blob.core.windows.net/uploads/pr_ARM_Commercial_30appr25_8d5fd43792.pdf</t>
  </si>
  <si>
    <t>https://www.infomerics.com/pressrelease/arm-commercial-services-private-limited</t>
  </si>
  <si>
    <t>https://infomericstorage.blob.core.windows.net/uploads/Pr_Jailaxmi_Casting_Alloys3dec25_70f7a3b880.pdf</t>
  </si>
  <si>
    <t>https://www.infomerics.com/pressrelease/jailaxmi-casting--alloys-private-limited</t>
  </si>
  <si>
    <t>Rs. 23.00 Cr. (Enhanced from Rs.12.00 crore)</t>
  </si>
  <si>
    <t>0.00 (Reduced by Rs.43.00 crore)</t>
  </si>
  <si>
    <t>https://infomericstorage.blob.core.windows.net/uploads///https%3A/infomericstorage.blob.core.windows.net/uploads/pr_titaniumvitrified_18nov25_5484294f17.pdf</t>
  </si>
  <si>
    <t>https://www.infomerics.com/pressrelease/titanium-vitrified-private-limited</t>
  </si>
  <si>
    <t>Rs. 12.27 Cr.</t>
  </si>
  <si>
    <t>https://infomericstorage.blob.core.windows.net/uploads/Pr_ICL_Fincorp_21mar25_ee322be602.pdf</t>
  </si>
  <si>
    <t>https://www.infomerics.com/pressrelease/icl-fincorp-limited</t>
  </si>
  <si>
    <t>IVR BB (INC) (Reaffirmed)</t>
  </si>
  <si>
    <t>Fund based Long Term loans - Term loans</t>
  </si>
  <si>
    <t>Rs. 20.47 Cr.</t>
  </si>
  <si>
    <t>Fund based Long Term - Proposed Loans</t>
  </si>
  <si>
    <t>https://infomericstorage.blob.core.windows.net/uploads/pr_GRK_Theatres_30jun25_b9f22143bb.pdf</t>
  </si>
  <si>
    <t>https://www.infomerics.com/pressrelease/grk-theatres-private-limited</t>
  </si>
  <si>
    <t>Rs. 51.25 Cr.</t>
  </si>
  <si>
    <t>https://infomericstorage.blob.core.windows.net/uploads/PR_Shivalik_Communication17_Dec25_af2513f556.pdf</t>
  </si>
  <si>
    <t>https://www.infomerics.com/pressrelease/shivalik-communications-private-limited</t>
  </si>
  <si>
    <t>Rs. 120.00 Cr. (enhanced from Rs. 91.00 Cr.)</t>
  </si>
  <si>
    <t>https://infomericstorage.blob.core.windows.net/uploads/pr_shivalik_distribution_14aug25_4422b2e12f.pdf</t>
  </si>
  <si>
    <t>https://www.infomerics.com/pressrelease/shivalik-distribution-private-limited</t>
  </si>
  <si>
    <t>https://infomericstorage.blob.core.windows.net/uploads/Pr_Prakruti_Products_19aug25_f682c67af1.pdf</t>
  </si>
  <si>
    <t>https://www.infomerics.com/pressrelease/prakruti-products-private-limited</t>
  </si>
  <si>
    <t>Rs. 23.08 Cr.</t>
  </si>
  <si>
    <t>https://infomericstorage.blob.core.windows.net/uploads/pr_mahamaya_sponge_23dec25_da84c69af7.pdf</t>
  </si>
  <si>
    <t>https://www.infomerics.com/pressrelease/mahamaya-sponge-iron-private-limited</t>
  </si>
  <si>
    <t>https://infomericstorage.blob.core.windows.net/uploads/PR_Hindustan_Dhaatu23_Dec25_724fc4f43b.pdf</t>
  </si>
  <si>
    <t>https://www.infomerics.com/pressrelease/om-sponge</t>
  </si>
  <si>
    <t>Rs. 438.39 Cr. (enhanced from Rs. 209.21 Cr.)</t>
  </si>
  <si>
    <t>https://infomericstorage.blob.core.windows.net/uploads/pr_Shri_Datta_Shetakari_6aug25_7113f4d741.pdf</t>
  </si>
  <si>
    <t>https://www.infomerics.com/pressrelease/shri-datta-shetakari-sahakari-sakhar-karkhana-limited</t>
  </si>
  <si>
    <t>Rs. 625.00 Cr. (including proposed limit of Rs. 4.22 Crore)</t>
  </si>
  <si>
    <t>https://infomericstorage.blob.core.windows.net/uploads/pr_chowdhry_rubber_20aug25_c74b200a3f.pdf</t>
  </si>
  <si>
    <t>https://www.infomerics.com/pressrelease/chowdhry-rubber-and-chemical-private-limited</t>
  </si>
  <si>
    <t>Rs. 30.54 Cr.</t>
  </si>
  <si>
    <t>https://infomericstorage.blob.core.windows.net/uploads/pr_Girraj_Ji_Stone_3oct25_c39e121bcc.pdf</t>
  </si>
  <si>
    <t>https://www.infomerics.com/pressrelease/girraj-ji-stone-crushers-private-limited</t>
  </si>
  <si>
    <t>Rs. 161.00 Cr.</t>
  </si>
  <si>
    <t>https://infomericstorage.blob.core.windows.net/uploads/pr_salem_erode_20june25_fe0cfaac0f.pdf</t>
  </si>
  <si>
    <t>https://www.infomerics.com/pressrelease/salem-erode-investments-limited</t>
  </si>
  <si>
    <t>Non-convertible Debentures</t>
  </si>
  <si>
    <t>Rs. 99.41 Cr.</t>
  </si>
  <si>
    <t>https://infomericstorage.blob.core.windows.net/uploads/pr_aisshpra_llifespaces_15oct25_1e067f8bea.pdf</t>
  </si>
  <si>
    <t>https://www.infomerics.com/pressrelease/aisshpra-life-spaces</t>
  </si>
  <si>
    <t>https://infomericstorage.blob.core.windows.net/uploads/Pr_bambino_Agro_5mar25_098c36eba5.pdf</t>
  </si>
  <si>
    <t>https://www.infomerics.com/pressrelease/bambino-agro-industries-limited</t>
  </si>
  <si>
    <t>Long Term Bank Facilities- Term Loan/ Drop Line Overdraft (DOD)</t>
  </si>
  <si>
    <t>Rs. 18.91 Cr.</t>
  </si>
  <si>
    <t>Long Term Bank Facilities- WCDL</t>
  </si>
  <si>
    <t>https://infomericstorage.blob.core.windows.net/uploads/pr_vatika_limited_8aug25_003b963cf6.pdf</t>
  </si>
  <si>
    <t>https://www.infomerics.com/pressrelease/vatika-limited</t>
  </si>
  <si>
    <t>Rs. 164.57 Cr.</t>
  </si>
  <si>
    <t>https://infomericstorage.blob.core.windows.net/uploads/PR_Jagdish_Saran07_Jan26_d27da6575a.pdf</t>
  </si>
  <si>
    <t>https://www.infomerics.com/pressrelease/jagdish-saran</t>
  </si>
  <si>
    <t>Rs. 16.81 Cr.</t>
  </si>
  <si>
    <t>Rs. 8.19 Cr.</t>
  </si>
  <si>
    <t>IVR B-/IVR A4; INC; (Downgraded/Reaffirmed)</t>
  </si>
  <si>
    <t>May 28, 2024</t>
  </si>
  <si>
    <t>https://infomericstorage.blob.core.windows.net/uploads/pr_AVP_Infracon_28may24_e8466450bd.pdf</t>
  </si>
  <si>
    <t>https://www.infomerics.com/pressrelease/avp-infracon-limited-erstwhile-avp-constructions-private-limited</t>
  </si>
  <si>
    <t>https://infomericstorage.blob.core.windows.net/uploads/pr_OSRM_techpack_14oct25_90bd6a8bb6.pdf</t>
  </si>
  <si>
    <t>https://www.infomerics.com/pressrelease/osrm-tech-pack-private-limited</t>
  </si>
  <si>
    <t>Rs. 87.43 Cr.</t>
  </si>
  <si>
    <t>https://infomericstorage.blob.core.windows.net/uploads/pr_marvel_vinyls_23apr25_96761a07ac.pdf</t>
  </si>
  <si>
    <t>https://www.infomerics.com/pressrelease/marvel-vinyls-limited</t>
  </si>
  <si>
    <t>Rs. 62.63 Cr.</t>
  </si>
  <si>
    <t>IVR A3</t>
  </si>
  <si>
    <t>https://infomericstorage.blob.core.windows.net/uploads/pr_ashish_infracon_04nov25_ae4166c043.pdf</t>
  </si>
  <si>
    <t>https://www.infomerics.com/pressrelease/ashish-infracon-private-limited</t>
  </si>
  <si>
    <t>https://infomericstorage.blob.core.windows.net/uploads/pr_srivatsa_encivil_4mar25_1235fa0b8f.pdf</t>
  </si>
  <si>
    <t>https://www.infomerics.com/pressrelease/srivatsa-encivil-private-limited</t>
  </si>
  <si>
    <t>Long Term Instruments - Non-Convertible Debentures</t>
  </si>
  <si>
    <t>https://infomericstorage.blob.core.windows.net/uploads/pr_Lalitpur_Power_Generation_28may25_47672698b0.pdf</t>
  </si>
  <si>
    <t>https://www.infomerics.com/pressrelease/lalitpur-power-generation-company-limited</t>
  </si>
  <si>
    <t>Rs. 7388.61 Cr. (Reduced from Rs. 7501.00 Crore)</t>
  </si>
  <si>
    <t>0.00 (Reduced from Rs. 201.00 Crore)</t>
  </si>
  <si>
    <t>IVR AA-/IVR A1+; (Reaffirmed)</t>
  </si>
  <si>
    <t>https://infomericstorage.blob.core.windows.net/uploads/pr_Balu_Iron_Steel_27jan25_f9f7501615.pdf</t>
  </si>
  <si>
    <t>https://www.infomerics.com/pressrelease/balu-iron--steel-company</t>
  </si>
  <si>
    <t>Rs. 126.33 Cr.</t>
  </si>
  <si>
    <t>Rs. 0.91 Cr.</t>
  </si>
  <si>
    <t>https://infomericstorage.blob.core.windows.net/uploads/pr_sivadharshini_papers_6jan26_851916777d.pdf</t>
  </si>
  <si>
    <t>https://www.infomerics.com/pressrelease/sivadharshini-papers-private-limited</t>
  </si>
  <si>
    <t>Rs. 55.76 Cr. (Reduced from Rs. 61.85 Cr.)</t>
  </si>
  <si>
    <t>https://infomericstorage.blob.core.windows.net/uploads/pr_bluewings_tour_4june25_3ab8d19be0.pdf</t>
  </si>
  <si>
    <t>https://www.infomerics.com/pressrelease/blue-wings-tours-and-travels-private-limited</t>
  </si>
  <si>
    <t>Rs. 87.47 Cr.</t>
  </si>
  <si>
    <t>https://infomericstorage.blob.core.windows.net/uploads/Pr_Shonan_Engineering_Works_4aug25_9ea2e70d1d.pdf</t>
  </si>
  <si>
    <t>https://www.infomerics.com/pressrelease/shonan-engineering-works-private-limited</t>
  </si>
  <si>
    <t>Rs. 8.83 Cr.</t>
  </si>
  <si>
    <t>https://infomericstorage.blob.core.windows.net/uploads/pr_champo_carpets_4june25_2cc027364c.pdf</t>
  </si>
  <si>
    <t>https://www.infomerics.com/pressrelease/champo-carpets</t>
  </si>
  <si>
    <t>Rs. 1.22 Cr.</t>
  </si>
  <si>
    <t>https://infomericstorage.blob.core.windows.net/uploads/pr_shreyas_enterprises_17june25_b91a5f6ff8.pdf</t>
  </si>
  <si>
    <t>https://www.infomerics.com/pressrelease/shreyas-enterprises</t>
  </si>
  <si>
    <t>Rs. 24.71 Cr.</t>
  </si>
  <si>
    <t>Rs. 5.29 Cr.</t>
  </si>
  <si>
    <t>https://infomericstorage.blob.core.windows.net/uploads/pr_SMCPL_2jan26_90c4eda3fc.pdf</t>
  </si>
  <si>
    <t>https://www.infomerics.com/pressrelease/sheetal-manufacturing-company-private-limited</t>
  </si>
  <si>
    <t>Rs. 455.00 Cr. (reduced from Rs. 651.00 Cr.)</t>
  </si>
  <si>
    <t>IVR A/IVR A1; (Downgraded)</t>
  </si>
  <si>
    <t>Long Term/ Short Term Bank Facilities â€“ Standby Letter of Credit (SBLC)</t>
  </si>
  <si>
    <t>Long Term/ Short Term Bank Facilities â€“ Proposed</t>
  </si>
  <si>
    <t>Short Term Bank Facilities â€“ CEL</t>
  </si>
  <si>
    <t>September 23, 2022</t>
  </si>
  <si>
    <t>https://infomericstorage.blob.core.windows.net/uploads/pr_Tech_AIC_23sep22_45023a7e0a.pdf</t>
  </si>
  <si>
    <t>https://www.infomerics.com/pressrelease/tech-aic-dri-pellets-private-limited</t>
  </si>
  <si>
    <t>https://infomericstorage.blob.core.windows.net/uploads/pr_BR_Steel_Power_9sep25_191a11db75.pdf</t>
  </si>
  <si>
    <t>https://www.infomerics.com/pressrelease/br-steel--power-private-limited</t>
  </si>
  <si>
    <t>Rs. 115.35 Cr. (enhanced from Rs. 107.23 Cr.)</t>
  </si>
  <si>
    <t>https://infomericstorage.blob.core.windows.net/uploads/pr_DRN_Sahewalla_27mar25_ee6ce46eaf.pdf</t>
  </si>
  <si>
    <t>https://www.infomerics.com/pressrelease/dr-n-sahewalla-and-company-private-limited</t>
  </si>
  <si>
    <t>https://infomericstorage.blob.core.windows.net/uploads/pr_puranik_builders_25feb25_dbfc3b9c3b.pdf</t>
  </si>
  <si>
    <t>https://www.infomerics.com/pressrelease/puranik-builders-limited</t>
  </si>
  <si>
    <t>Rs. 5.24 Cr.</t>
  </si>
  <si>
    <t>Rs. 12.65 Cr.</t>
  </si>
  <si>
    <t>https://infomericstorage.blob.core.windows.net/uploads/pr_Inventure_Growth_7feb23_a8bbb37ea9.pdf</t>
  </si>
  <si>
    <t>https://www.infomerics.com/pressrelease/inventure-growth--securities-limited</t>
  </si>
  <si>
    <t>Proposed Long Term - Bank Facilities/Short Term Facilities</t>
  </si>
  <si>
    <t>https://infomericstorage.blob.core.windows.net/uploads/pr_adani_properties_4nov25_27cba4b1d5.pdf</t>
  </si>
  <si>
    <t>https://www.infomerics.com/pressrelease/adani-properties-private-limited</t>
  </si>
  <si>
    <t>0.00 (Reduced from Rs. 50.00 Crore)</t>
  </si>
  <si>
    <t>June 27, 2023</t>
  </si>
  <si>
    <t>https://infomericstorage.blob.core.windows.net/uploads/PR_ASAP_270623_a62e3cfb2c.pdf</t>
  </si>
  <si>
    <t>https://www.infomerics.com/pressrelease/ahir-salt-and-allied-products-private-limited</t>
  </si>
  <si>
    <t>Rs. 35.15 Cr.</t>
  </si>
  <si>
    <t>IVR BBB- (Rating Reaffirmed and withdrawn)</t>
  </si>
  <si>
    <t>https://infomericstorage.blob.core.windows.net/uploads/pr_Eden_Realty_Ventures_23oct25_f6bafe5854.pdf</t>
  </si>
  <si>
    <t>https://www.infomerics.com/pressrelease/eden-realty-ventures-private-limited</t>
  </si>
  <si>
    <t>Long Term Bank Facility (Proposed)</t>
  </si>
  <si>
    <t>https://infomericstorage.blob.core.windows.net/uploads/PR_Utssav_CZ_Gold_Jewels_02_Dec25_0e43667658.pdf</t>
  </si>
  <si>
    <t>https://www.infomerics.com/pressrelease/utssav-cz-gold-jewels-limited</t>
  </si>
  <si>
    <t>Rs. 51.76 Cr.</t>
  </si>
  <si>
    <t>IVR BBB- (Upgraded &amp; Withdrawn)</t>
  </si>
  <si>
    <t>IVR A3 (Upgraded &amp; Withdrawn)</t>
  </si>
  <si>
    <t>https://infomericstorage.blob.core.windows.net/uploads/pr_raman_education_24sep25_30dac6d004.pdf</t>
  </si>
  <si>
    <t>https://www.infomerics.com/pressrelease/raman-education-society</t>
  </si>
  <si>
    <t>March 5, 2024</t>
  </si>
  <si>
    <t>https://infomericstorage.blob.core.windows.net/uploads/PR_AR_Thermo_05_03_24_bebdd38837.pdf</t>
  </si>
  <si>
    <t>https://www.infomerics.com/pressrelease/ar-thermosets-private-limited</t>
  </si>
  <si>
    <t>Rs. 38.17 Cr.</t>
  </si>
  <si>
    <t>IVR BBB and Withdrawn (Re-affirmed &amp; Withdrawn)</t>
  </si>
  <si>
    <t>IVR A3+ and withdrawn (Re-affirmed &amp; Withdrawn)</t>
  </si>
  <si>
    <t>https://infomericstorage.blob.core.windows.net/uploads/pr_homezone_stainless_23may25_d27bfb6fdc.pdf</t>
  </si>
  <si>
    <t>https://www.infomerics.com/pressrelease/home-zone-stainless-private-limited</t>
  </si>
  <si>
    <t>Long Term Bank Facilities (including proposed)</t>
  </si>
  <si>
    <t>https://infomericstorage.blob.core.windows.net/uploads/pr_ankoor_distilleries_26sep25_4d11e99ab2.pdf</t>
  </si>
  <si>
    <t>https://www.infomerics.com/pressrelease/ankoor-distilleries-private-limited</t>
  </si>
  <si>
    <t>Rs. 335.00 Cr.</t>
  </si>
  <si>
    <t>https://infomericstorage.blob.core.windows.net/uploads/PR_Rajalakshmi_Wind_13ct25_dc353db56c.pdf</t>
  </si>
  <si>
    <t>https://www.infomerics.com/pressrelease/rajalakshmi-wind-energy-limited</t>
  </si>
  <si>
    <t>Rs. 11.60 Cr. (Reduced from Rs. 36.24 crore)</t>
  </si>
  <si>
    <t>Rs. 0.76 Cr.</t>
  </si>
  <si>
    <t>IVR BB+/ IVR A4+; (Reaffirmed)</t>
  </si>
  <si>
    <t>https://infomericstorage.blob.core.windows.net/uploads/Pr_Pushpdeep_Infrastructure_19may25_7304f09827.pdf</t>
  </si>
  <si>
    <t>https://www.infomerics.com/pressrelease/pushpdeep-infrastructure-private-limited</t>
  </si>
  <si>
    <t>https://infomericstorage.blob.core.windows.net/uploads/Pr_Shivalik_Builtech_16june25_d999dadd79.pdf</t>
  </si>
  <si>
    <t>https://www.infomerics.com/pressrelease/shivalik-buildtech-private-limited</t>
  </si>
  <si>
    <t>Rs. 79.50 Cr. (Enhanced from Rs 57.50 crore)</t>
  </si>
  <si>
    <t>https://infomericstorage.blob.core.windows.net/uploads/pr_theruvath_builders_6feb25_5898f12f9e.pdf</t>
  </si>
  <si>
    <t>https://www.infomerics.com/pressrelease/theruvath-builders</t>
  </si>
  <si>
    <t>Rs. 88.00 Cr.</t>
  </si>
  <si>
    <t>July 23, 2024</t>
  </si>
  <si>
    <t>https://infomericstorage.blob.core.windows.net/uploads/pr_SVG_Exports_23july24_887ad63856.pdf</t>
  </si>
  <si>
    <t>https://www.infomerics.com/pressrelease/svg-exports-private-limited</t>
  </si>
  <si>
    <t>Nil (Previous rated amount Rs.33.26 crore)</t>
  </si>
  <si>
    <t>Nil (Previous rated amount Rs.39.00 crore)</t>
  </si>
  <si>
    <t>August 5, 2025</t>
  </si>
  <si>
    <t>https://infomericstorage.blob.core.windows.net/uploads/pr_Columbia_Petro_Chem_5aug25_3004784df4.pdf</t>
  </si>
  <si>
    <t>https://www.infomerics.com/pressrelease/columbia-petro-chem-private-limited</t>
  </si>
  <si>
    <t>Rs. 610.00 Cr.</t>
  </si>
  <si>
    <t>October 8, 2025</t>
  </si>
  <si>
    <t>https://infomericstorage.blob.core.windows.net/uploads/pr_All_Services_Global_08oct25_0b8542bf06.pdf</t>
  </si>
  <si>
    <t>https://www.infomerics.com/pressrelease/all-services-global-private-limited</t>
  </si>
  <si>
    <t>Rs. 89.15 Cr. (Reduced from Rs. 90.30 Crore)</t>
  </si>
  <si>
    <t>0.00 (Reduced from Rs. 0.56 Cr.)</t>
  </si>
  <si>
    <t>Rs. 10.85 Cr. (Enhanced from Rs. 9.70 Crore)</t>
  </si>
  <si>
    <t>https://infomericstorage.blob.core.windows.net/uploads/pr_Shree_Shakti_Iron_Alloys_23dec25_745a7bab02.pdf</t>
  </si>
  <si>
    <t>https://www.infomerics.com/pressrelease/shree-shakti-iron--alloys-private-limited</t>
  </si>
  <si>
    <t>Rs. 64.37 Cr. (enhanced from Rs. 47.54 Cr.)</t>
  </si>
  <si>
    <t>https://infomericstorage.blob.core.windows.net/uploads/pr_Shri_Ganpati_Fertilizers_1jan24_e0270f75b3.pdf</t>
  </si>
  <si>
    <t>https://www.infomerics.com/pressrelease/shri-ganpati-fertilizers-limited-sgfl</t>
  </si>
  <si>
    <t>Rs. 4.78 Cr.</t>
  </si>
  <si>
    <t>Short Term Non-Fund Based Bank Facility - Pre Settlement Risk (PSR)</t>
  </si>
  <si>
    <t>https://infomericstorage.blob.core.windows.net/uploads/pr_ALM_industries_29sep25_3338497e6e.pdf</t>
  </si>
  <si>
    <t>https://www.infomerics.com/pressrelease/alm-industries-limited</t>
  </si>
  <si>
    <t>Rs. 172.50 Cr.</t>
  </si>
  <si>
    <t>https://infomericstorage.blob.core.windows.net/uploads/pr_chanakya_bakeryproducts_21feb25_3fb54e2c3d.pdf</t>
  </si>
  <si>
    <t>https://www.infomerics.com/pressrelease/chanakya-bakery-products-private-limited</t>
  </si>
  <si>
    <t>Rs. 18.86 Cr. (reduced from Rs. 34.10 Crore)</t>
  </si>
  <si>
    <t>https://infomericstorage.blob.core.windows.net/uploads/pr_pratishtha_commercial_23jan26_511ffc8629.pdf</t>
  </si>
  <si>
    <t>https://www.infomerics.com/pressrelease/pratishtha-commercial-private-limited</t>
  </si>
  <si>
    <t>Rs. 132.50 Cr. (includes proposed limit of Rs. 0.25 Cr.)</t>
  </si>
  <si>
    <t>Rs. 28.50 Cr.</t>
  </si>
  <si>
    <t>https://infomericstorage.blob.core.windows.net/uploads/Pr_Fedora_Sea_Foods_9june25_24205db6cb.pdf</t>
  </si>
  <si>
    <t>https://www.infomerics.com/pressrelease/fedora-sea-foods-private-limited</t>
  </si>
  <si>
    <t>Long Term Fund Based Facilities- Term Loan</t>
  </si>
  <si>
    <t>Rs. 5.06 Cr.</t>
  </si>
  <si>
    <t>Long Term Fund Based Facilities- PC/PCFC</t>
  </si>
  <si>
    <t>Short Term Fund Based Facilities- Post Shipment/ Pre-Post Shipment</t>
  </si>
  <si>
    <t>https://infomericstorage.blob.core.windows.net/uploads/pr_HR_commercials_25nov25_67213e5b2b.pdf</t>
  </si>
  <si>
    <t>https://www.infomerics.com/pressrelease/hr-commercials-private-limited</t>
  </si>
  <si>
    <t>Rs. 0.22 Cr. (Reduced from Rs. 5.41 Cr.)</t>
  </si>
  <si>
    <t>August 7, 2023</t>
  </si>
  <si>
    <t>https://infomericstorage.blob.core.windows.net/uploads/pr_hariwansh_packaging_7aug23_2727175467.pdf</t>
  </si>
  <si>
    <t>https://www.infomerics.com/pressrelease/hariwansh-packaging-private-limited</t>
  </si>
  <si>
    <t>Rs. 24.97 Cr.</t>
  </si>
  <si>
    <t>https://infomericstorage.blob.core.windows.net/uploads/pr_cerebra_integrated_23jan26_d4eb7463e9.pdf</t>
  </si>
  <si>
    <t>https://www.infomerics.com/pressrelease/cerebra-integrated-technologies-limited</t>
  </si>
  <si>
    <t>Rs. 13.99 Cr.</t>
  </si>
  <si>
    <t>Rs. 21.01 Cr.</t>
  </si>
  <si>
    <t>https://infomericstorage.blob.core.windows.net/uploads/pr_jaguar_overseas_12aug25_2f9926e17e.pdf</t>
  </si>
  <si>
    <t>https://www.infomerics.com/pressrelease/jaguar-overseas-limited</t>
  </si>
  <si>
    <t>Rs. 0.55 Cr.</t>
  </si>
  <si>
    <t>https://infomericstorage.blob.core.windows.net/uploads/pr_orito_polyfab_16sep25_2004e9c5bc.pdf</t>
  </si>
  <si>
    <t>https://www.infomerics.com/pressrelease/orito-polyfab-private-limited</t>
  </si>
  <si>
    <t>Rs. 60.66 Cr. (Including proposed limit of Rs. 3.51 crore)</t>
  </si>
  <si>
    <t>https://infomericstorage.blob.core.windows.net/uploads/pr_Sri_Shyam_Fashion_17oct25_130f7b4e4e.pdf</t>
  </si>
  <si>
    <t>https://www.infomerics.com/pressrelease/sri-shyam-fashion-india-private-limited</t>
  </si>
  <si>
    <t>Rs. 25.44 Cr.</t>
  </si>
  <si>
    <t>September 29, 2023</t>
  </si>
  <si>
    <t>https://infomericstorage.blob.core.windows.net/uploads/pr_B_P_Food_29sep23_1aa3c1087e.pdf</t>
  </si>
  <si>
    <t>https://www.infomerics.com/pressrelease/b-p-food-products-private-limited-bpfppl</t>
  </si>
  <si>
    <t>Rs. 38.15 Cr.</t>
  </si>
  <si>
    <t>Rs. 31.85 Cr.</t>
  </si>
  <si>
    <t>https://infomericstorage.blob.core.windows.net/uploads/pr_kalinga_international_9sep25_bdf0174b56.pdf</t>
  </si>
  <si>
    <t>https://www.infomerics.com/pressrelease/kalinga-international</t>
  </si>
  <si>
    <t>Rs. 16.83 Cr.</t>
  </si>
  <si>
    <t>https://infomericstorage.blob.core.windows.net/uploads/pr_thakur_agroproducts_1apr25_b59bb42c21.pdf</t>
  </si>
  <si>
    <t>https://www.infomerics.com/pressrelease/thakur-agro-products</t>
  </si>
  <si>
    <t>Rs. 8.42 Cr.</t>
  </si>
  <si>
    <t>https://infomericstorage.blob.core.windows.net/uploads/pr_texcel_engineers_14may25_5879857102.pdf</t>
  </si>
  <si>
    <t>https://www.infomerics.com/pressrelease/texcel-engineers-private-limited</t>
  </si>
  <si>
    <t>Rs. 17.52 Cr.</t>
  </si>
  <si>
    <t>https://infomericstorage.blob.core.windows.net/uploads/pr_indus_edutrain_20june25_45ec5f0532.pdf</t>
  </si>
  <si>
    <t>https://www.infomerics.com/pressrelease/indus-edutrain-private-limited</t>
  </si>
  <si>
    <t>Rs. 43.64 Cr. (Reduced from Rs. 43.81 Cr.)</t>
  </si>
  <si>
    <t>Rs. 23.00 Cr. (Enhanced from Rs. 16.00 Cr.)</t>
  </si>
  <si>
    <t>Long Term / Short Term Bank Facilities - Proposed Facilities</t>
  </si>
  <si>
    <t>Rs. 0.86 Cr. (Reduced from Rs. 5.19 Cr.)</t>
  </si>
  <si>
    <t>https://infomericstorage.blob.core.windows.net/uploads/pr_manthan_buildspace_12aug25_285bbc6ab1.pdf</t>
  </si>
  <si>
    <t>https://www.infomerics.com/pressrelease/manthan-buildspace-llp</t>
  </si>
  <si>
    <t>Rs. 52.87 Cr.</t>
  </si>
  <si>
    <t>https://infomericstorage.blob.core.windows.net/uploads/pr_rajalakshmi_cars_11nov25_419deb291d.pdf</t>
  </si>
  <si>
    <t>https://www.infomerics.com/pressrelease/rajalakshmi-cars-private-limited</t>
  </si>
  <si>
    <t>Rs. 74.24 Cr. (enhanced from Rs. 49.96 Cr.)</t>
  </si>
  <si>
    <t>https://infomericstorage.blob.core.windows.net/uploads/pr_Agroh_Biaora_15dec25_4f33ebac6a.pdf</t>
  </si>
  <si>
    <t>https://www.infomerics.com/pressrelease/agroh-biaora-tollways-private-limited</t>
  </si>
  <si>
    <t>Rs. 30.50 Cr. (Reduced from Rs. 35.00 Crore)</t>
  </si>
  <si>
    <t>https://infomericstorage.blob.core.windows.net/uploads/Rev_SSKPPL_4apr2025_1a99631c53.pdf</t>
  </si>
  <si>
    <t>https://www.infomerics.com/pressrelease/sai-srushti-kengeri-projects-private-limited</t>
  </si>
  <si>
    <t>Long term Instruments - Non-Convertible Debentures</t>
  </si>
  <si>
    <t>https://infomericstorage.blob.core.windows.net/uploads/pr_janki_newsprint_22sep25_92ef7435b3.pdf</t>
  </si>
  <si>
    <t>https://www.infomerics.com/pressrelease/janki-newsprint-private-limited</t>
  </si>
  <si>
    <t>Rs. 56.22 Cr.</t>
  </si>
  <si>
    <t>Rs. 10.78 Cr.</t>
  </si>
  <si>
    <t>https://infomericstorage.blob.core.windows.net/uploads/pr_Dashmesh_11oct23_c00808d60d.pdf</t>
  </si>
  <si>
    <t>https://www.infomerics.com/pressrelease/dashmesh-educational-charitable-trust</t>
  </si>
  <si>
    <t>October 10, 2022</t>
  </si>
  <si>
    <t>https://infomericstorage.blob.core.windows.net/uploads/PR_10102022_ADA_c630c68b09.pdf</t>
  </si>
  <si>
    <t>https://www.infomerics.com/pressrelease/agra-development-authority</t>
  </si>
  <si>
    <t>Rs. 0.00 Cr. (Previous- 435.00 cr.)</t>
  </si>
  <si>
    <t>Rating Withdrawn (Previous- Provisional IVR BBB/Stable)</t>
  </si>
  <si>
    <t>https://infomericstorage.blob.core.windows.net/uploads/pr_asm_industries_21feb25_ffd488cf69.pdf</t>
  </si>
  <si>
    <t>https://www.infomerics.com/pressrelease/asm-industries-india-private-limited</t>
  </si>
  <si>
    <t>Rs. 8.28 Cr.</t>
  </si>
  <si>
    <t>Short Term Non-Fund Based Bank Facilities - Forward Contract</t>
  </si>
  <si>
    <t>https://infomericstorage.blob.core.windows.net/uploads/Pr_Valentis_Cancer_Care_9may25_3add96792d.pdf</t>
  </si>
  <si>
    <t>https://www.infomerics.com/pressrelease/valentis-cancer-care-hospital-private-limited</t>
  </si>
  <si>
    <t>Rs. 26.44 Cr.</t>
  </si>
  <si>
    <t>October 11, 2022</t>
  </si>
  <si>
    <t>https://infomericstorage.blob.core.windows.net/uploads/pr_Eternal_Building_11oct22_92225631c4.pdf</t>
  </si>
  <si>
    <t>https://www.infomerics.com/pressrelease/eternal-building-assets-private-limited</t>
  </si>
  <si>
    <t>Long Term Fund Based Bank Facilities - Proposed Term Loan</t>
  </si>
  <si>
    <t>https://infomericstorage.blob.core.windows.net/uploads/pr_garg_equipment_22sep25_6874380d13.pdf</t>
  </si>
  <si>
    <t>https://www.infomerics.com/pressrelease/garg-equipment</t>
  </si>
  <si>
    <t>Rs. 9.73 Cr.</t>
  </si>
  <si>
    <t>(Rs. 2.10 Cr.)</t>
  </si>
  <si>
    <t>https://infomericstorage.blob.core.windows.net/uploads/pr_bharatheart_superspeciality_23may25_e68e0356e8.pdf</t>
  </si>
  <si>
    <t>https://www.infomerics.com/pressrelease/bharat-heart--super-speciality-hospitals</t>
  </si>
  <si>
    <t>Rs. 46.32 Cr.</t>
  </si>
  <si>
    <t>October 1, 2025</t>
  </si>
  <si>
    <t>https://infomericstorage.blob.core.windows.net/uploads/pr_raghuleela_estates_1oct25_729da131d1.pdf</t>
  </si>
  <si>
    <t>https://www.infomerics.com/pressrelease/raghuleela-estates-private-limited</t>
  </si>
  <si>
    <t>Long Term Fund Based Bank Facilities - Term Loans (LRD Loan)</t>
  </si>
  <si>
    <t>Rs. 240.00 Cr. (enhanced from Rs. 218.00 Crore)</t>
  </si>
  <si>
    <t>https://infomericstorage.blob.core.windows.net/uploads/pr_evos_buildcon_26sep25_16de6cf7e9.pdf</t>
  </si>
  <si>
    <t>https://www.infomerics.com/pressrelease/evos-buildcon-private-limited</t>
  </si>
  <si>
    <t>Rs. 26.50 Cr. (reduced from Rs. 34.14 Crore)</t>
  </si>
  <si>
    <t>https://infomericstorage.blob.core.windows.net/uploads/Pr_Hi_Tech_Pipes7feb25_b7d8b9117b.pdf</t>
  </si>
  <si>
    <t>https://www.infomerics.com/pressrelease/hitech-pipes-limited</t>
  </si>
  <si>
    <t>IVR A+ (Upgraded) (Withdrawn)</t>
  </si>
  <si>
    <t>Rs. 131.00 Cr. (enhanced from Rs. 101.00 Cr.)</t>
  </si>
  <si>
    <t>IVR A1+ (Upgraded) (Withdrawn)</t>
  </si>
  <si>
    <t>Short Term Non-Fund Based Bank Facilities - Letter of Credit</t>
  </si>
  <si>
    <t>https://infomericstorage.blob.core.windows.net/uploads/pr_Jai_Gopal_international_9sep25_e5d25bbf6e.pdf</t>
  </si>
  <si>
    <t>https://www.infomerics.com/pressrelease/jai-gopal-international-impex-private-limited</t>
  </si>
  <si>
    <t>Rs. 20.48 Cr.</t>
  </si>
  <si>
    <t>https://infomericstorage.blob.core.windows.net/uploads/PR_Apex_Tarmac_21_Nov25_096d3f7c27.pdf</t>
  </si>
  <si>
    <t>https://www.infomerics.com/pressrelease/apex-tarmac-private-limited</t>
  </si>
  <si>
    <t>https://infomericstorage.blob.core.windows.net/uploads/pr_enershell_alloys_31mar25_751d6e3fd6.pdf</t>
  </si>
  <si>
    <t>https://www.infomerics.com/pressrelease/enershell-alloys--steel-private-limited</t>
  </si>
  <si>
    <t>Rs. 34.95 Cr.</t>
  </si>
  <si>
    <t>Rs. 15.20 Cr.</t>
  </si>
  <si>
    <t>https://infomericstorage.blob.core.windows.net/uploads/pr_OMBL_Infraprojects_1sep25_3ff301508e.pdf</t>
  </si>
  <si>
    <t>https://www.infomerics.com/pressrelease/ombl-infraprojects-private-limited</t>
  </si>
  <si>
    <t>Rs. 29.20 Cr.</t>
  </si>
  <si>
    <t>Rs. 70.80 Cr.</t>
  </si>
  <si>
    <t>https://infomericstorage.blob.core.windows.net/uploads/pr_model_tanners_26nov25_9402b3d660.pdf</t>
  </si>
  <si>
    <t>https://www.infomerics.com/pressrelease/model-tanners-overseas-llp</t>
  </si>
  <si>
    <t>https://infomericstorage.blob.core.windows.net/uploads/pr_Mangalore_Minerals_22dec25_e35861d4df.pdf</t>
  </si>
  <si>
    <t>https://www.infomerics.com/pressrelease/mangalore-minerals-private-limited</t>
  </si>
  <si>
    <t>Rs. 48.87 Cr. (increased from Rs. 45.00 Cr.)</t>
  </si>
  <si>
    <t>Long/Short Term Facility</t>
  </si>
  <si>
    <t>Rs. 3.13 Cr. (reduced from Rs. 7.00 Cr.)</t>
  </si>
  <si>
    <t>https://infomericstorage.blob.core.windows.net/uploads/Pr_Nithin_Sai_Construction_18aug25_8e58edee19.pdf</t>
  </si>
  <si>
    <t>https://www.infomerics.com/pressrelease/nithin-sai-construction</t>
  </si>
  <si>
    <t>https://infomericstorage.blob.core.windows.net/uploads/pr_chandrahasni_ispat_31oct25_371349b8df.pdf</t>
  </si>
  <si>
    <t>https://www.infomerics.com/pressrelease/chandrahasni-ispat-private-limited</t>
  </si>
  <si>
    <t>Rs. 93.12 Cr.</t>
  </si>
  <si>
    <t>https://infomericstorage.blob.core.windows.net/uploads/pr_sudhesh_industries_17july25_4b7d70b9e8.pdf</t>
  </si>
  <si>
    <t>https://www.infomerics.com/pressrelease/sudhesh-industries-private-limited</t>
  </si>
  <si>
    <t>July 28, 2022</t>
  </si>
  <si>
    <t>https://infomericstorage.blob.core.windows.net/uploads/pr_tm_services_28july22_d292ee1608.pdf</t>
  </si>
  <si>
    <t>https://www.infomerics.com/pressrelease/t--m-services-consulting-private-limited</t>
  </si>
  <si>
    <t>Rs. 32.84 Cr.</t>
  </si>
  <si>
    <t>Rs. 17.16 Cr.</t>
  </si>
  <si>
    <t>https://infomericstorage.blob.core.windows.net/uploads/pr_sarvottam_rollingmills_17july25_0f92dcd242.pdf</t>
  </si>
  <si>
    <t>https://www.infomerics.com/pressrelease/sarvottam-rolling-mills-private-limited</t>
  </si>
  <si>
    <t>https://infomericstorage.blob.core.windows.net/uploads/pr_anamika_sugarmills_10feb25_bf5ec67bf6.pdf</t>
  </si>
  <si>
    <t>https://www.infomerics.com/pressrelease/anamika-sugar-mills-private-limited</t>
  </si>
  <si>
    <t>Rs. 72.50 Cr.</t>
  </si>
  <si>
    <t>https://infomericstorage.blob.core.windows.net/uploads/pr_TTRPL_5jan26_59bc01386d.pdf</t>
  </si>
  <si>
    <t>https://www.infomerics.com/pressrelease/trident-technical-resources-private-limited</t>
  </si>
  <si>
    <t>Rs. 17.84 Cr.</t>
  </si>
  <si>
    <t>https://infomericstorage.blob.core.windows.net/uploads/pr_Din_Dayal_Purushottam_14jan25_038727b869.pdf</t>
  </si>
  <si>
    <t>https://www.infomerics.com/pressrelease/din-dayal-purushottam-lal</t>
  </si>
  <si>
    <t>IVR BB</t>
  </si>
  <si>
    <t>https://infomericstorage.blob.core.windows.net/uploads/Pr_Shalimar_Malls_14may25_943c41737b.pdf</t>
  </si>
  <si>
    <t>https://www.infomerics.com/pressrelease/shalimar-malls-private-limited</t>
  </si>
  <si>
    <t>Long Term Bank Facilities (Term Loan)</t>
  </si>
  <si>
    <t>Rs. 116.27 Cr.</t>
  </si>
  <si>
    <t>IVR BB (CE) (INC) (Downgraded)</t>
  </si>
  <si>
    <t>Long Term Bank Facilities (GECL)</t>
  </si>
  <si>
    <t>Long Term Bank Facilities (LRD)</t>
  </si>
  <si>
    <t>Rs. 7.43 Cr.</t>
  </si>
  <si>
    <t>Rs. 5.03 Cr.</t>
  </si>
  <si>
    <t>IVR A4 (CE) (INC) (Downgraded)</t>
  </si>
  <si>
    <t>https://infomericstorage.blob.core.windows.net/uploads/pr_nishant_mouldings_27jan26_653cbe7a03.pdf</t>
  </si>
  <si>
    <t>https://www.infomerics.com/pressrelease/nishant-mouldings-private-limited</t>
  </si>
  <si>
    <t>Rs. 113.72 Cr. (reduced from Rs. 122.55 Cr.)</t>
  </si>
  <si>
    <t>Rs. 5.00 Cr. (reduced from Rs. 6.00 Cr.)</t>
  </si>
  <si>
    <t>https://infomericstorage.blob.core.windows.net/uploads/PR_Tapir_Constructions04_Feb26_5a7f4e38a9.pdf</t>
  </si>
  <si>
    <t>https://www.infomerics.com/pressrelease/tapir-constructions-limited</t>
  </si>
  <si>
    <t>Long Term Instruments- Non Convertible Debentures</t>
  </si>
  <si>
    <t>0.00 (Reduced from Rs. 125.00 Cr.)</t>
  </si>
  <si>
    <t>Proposed Non- Convertible Debentures</t>
  </si>
  <si>
    <t>Provisional IVR A- (CE) (Assigned)</t>
  </si>
  <si>
    <t>https://infomericstorage.blob.core.windows.net/uploads/Pr_Aria_Hotels_Consultancy_28mar25_2ec62010aa.pdf</t>
  </si>
  <si>
    <t>https://www.infomerics.com/pressrelease/aria-hotels-and-consultancy-services-private-limited</t>
  </si>
  <si>
    <t>Rs. 376.59 Cr.</t>
  </si>
  <si>
    <t>Funded Interest Term Loan</t>
  </si>
  <si>
    <t>Rs. 43.45 Cr.</t>
  </si>
  <si>
    <t>Cash Credit</t>
  </si>
  <si>
    <t>https://infomericstorage.blob.core.windows.net/uploads/pr_ambuja_neotia_13nov25_138bceb01f.pdf</t>
  </si>
  <si>
    <t>https://www.infomerics.com/pressrelease/ambuja-neotia-teesta-development-private-limited</t>
  </si>
  <si>
    <t>Rs. 200.00 Cr. (includes proposed facility of Rs. 30.48 Cr.)</t>
  </si>
  <si>
    <t>Long/ Short Term Bank Facility</t>
  </si>
  <si>
    <t>Rs. 7.51 Cr.</t>
  </si>
  <si>
    <t>https://infomericstorage.blob.core.windows.net/uploads/pr_Anita_International_5jan24_ec0f759487.pdf</t>
  </si>
  <si>
    <t>https://www.infomerics.com/pressrelease/anita-international</t>
  </si>
  <si>
    <t>Nil [Previous rated amount (Rs. 5.00 Crore)]</t>
  </si>
  <si>
    <t>Nil [Previous rated amount Rs. 30.00 Crore]</t>
  </si>
  <si>
    <t>https://infomericstorage.blob.core.windows.net/uploads/pr_arete_securities_27mar25_f9701a1e5a.pdf</t>
  </si>
  <si>
    <t>https://www.infomerics.com/pressrelease/arete-securities-limited</t>
  </si>
  <si>
    <t>Rs. 60.00 Cr. (Reduced from Rs. 100.00 Crore)</t>
  </si>
  <si>
    <t>March 26, 2024</t>
  </si>
  <si>
    <t>https://infomericstorage.blob.core.windows.net/uploads/pr_Save_Housing_Finance_26mar24_4b5eec95b0.pdf</t>
  </si>
  <si>
    <t>https://www.infomerics.com/pressrelease/save-housing-finance-limited-erstwhile-new-habitat-housing-finance-and-development-limited</t>
  </si>
  <si>
    <t>Rs. 38.34 Cr.</t>
  </si>
  <si>
    <t>Rs. 179.34 Cr.</t>
  </si>
  <si>
    <t>https://infomericstorage.blob.core.windows.net/uploads/pr_cbm_industrie_18july25_f731182786.pdf</t>
  </si>
  <si>
    <t>https://www.infomerics.com/pressrelease/cbm-industrie-private-limited</t>
  </si>
  <si>
    <t>Rs. 23.00 Crore (enhanced from Rs. 22.00 Crore)(Proposed includes Rs. 0.42 Crore)</t>
  </si>
  <si>
    <t>https://infomericstorage.blob.core.windows.net/uploads/pr_Chamak_Holdings_2aug24_676c9cbb9b.pdf</t>
  </si>
  <si>
    <t>https://www.infomerics.com/pressrelease/chamak-holdings-limited</t>
  </si>
  <si>
    <t>Nil (Previous rated amount Rs.28.00 crore)</t>
  </si>
  <si>
    <t>https://infomericstorage.blob.core.windows.net/uploads/Pr_Hassan_Road_Construction_14feb25_83d6c02ee6.pdf</t>
  </si>
  <si>
    <t>https://www.infomerics.com/pressrelease/hassan-road-construction-company-private-limited</t>
  </si>
  <si>
    <t>Rs. 50.31 Cr. (increased from Rs. 23.10 Cr.)</t>
  </si>
  <si>
    <t>- (reduced from 13.45)</t>
  </si>
  <si>
    <t>https://infomericstorage.blob.core.windows.net/uploads/pr_E2_E_solutions_14july25_b8ee936b9c.pdf</t>
  </si>
  <si>
    <t>https://www.infomerics.com/pressrelease/e-2-e-solutions-private-limited</t>
  </si>
  <si>
    <t>Long Term Bank Facilities (Backed by LRD)</t>
  </si>
  <si>
    <t>Rs. 59.66 Cr. (Reduced from Rs. 68.91 Crore)</t>
  </si>
  <si>
    <t>https://infomericstorage.blob.core.windows.net/uploads/pr_RC_Apparels_8jan26_6912737a3e.pdf</t>
  </si>
  <si>
    <t>https://www.infomerics.com/pressrelease/r-c-apparels</t>
  </si>
  <si>
    <t>Rs. 2.19 Cr. (reduced from Rs. 2.59 crore)</t>
  </si>
  <si>
    <t>IVR BB (INC)(Reaffirmed)</t>
  </si>
  <si>
    <t>https://infomericstorage.blob.core.windows.net/uploads/pr_tirupati_buildcon_1apr25_38f9f40591.pdf</t>
  </si>
  <si>
    <t>https://www.infomerics.com/pressrelease/tirupati-buildcon-private-limited</t>
  </si>
  <si>
    <t>Rs. 43.47 Cr.</t>
  </si>
  <si>
    <t>Rs. 184.96 Cr.</t>
  </si>
  <si>
    <t>https://infomericstorage.blob.core.windows.net/uploads/pr_reverence_17feb25_25914e13df.pdf</t>
  </si>
  <si>
    <t>https://www.infomerics.com/pressrelease/reverence-infrastructure-india-llp</t>
  </si>
  <si>
    <t>Rs. 8.10 Cr.</t>
  </si>
  <si>
    <t>Rs. 64.96 Cr.</t>
  </si>
  <si>
    <t>https://infomericstorage.blob.core.windows.net/uploads/PR_Jones_Foundation21_Jan26_ac3f0d448e.pdf</t>
  </si>
  <si>
    <t>https://www.infomerics.com/pressrelease/jones-foundations-private-limited</t>
  </si>
  <si>
    <t>Rs. 106.60 Cr. (reduced from Rs. 160.82 Crore)</t>
  </si>
  <si>
    <t>Rs. 39.18 Cr.</t>
  </si>
  <si>
    <t>https://infomericstorage.blob.core.windows.net/uploads/pr_ATMASTCO_24noov25_d4d5c078be.pdf</t>
  </si>
  <si>
    <t>https://www.infomerics.com/pressrelease/atmastco-limited</t>
  </si>
  <si>
    <t>Rs. 50.19 Cr.</t>
  </si>
  <si>
    <t>Rs. 123.00 Cr.</t>
  </si>
  <si>
    <t>https://infomericstorage.blob.core.windows.net/uploads/pr_SV_Aluext_15july25_cd649d7429.pdf</t>
  </si>
  <si>
    <t>https://www.infomerics.com/pressrelease/s-v-aluext-profile-private-limited</t>
  </si>
  <si>
    <t>Rs. 25.92 Cr.</t>
  </si>
  <si>
    <t>https://infomericstorage.blob.core.windows.net/uploads/Pr_Integral_Industries_27may25_fbe6e63c54.pdf</t>
  </si>
  <si>
    <t>https://www.infomerics.com/pressrelease/integral-industries-private-limited</t>
  </si>
  <si>
    <t>Rs. 1.77 Cr.</t>
  </si>
  <si>
    <t>Long Term / Short Term Bank facilities</t>
  </si>
  <si>
    <t>Rs. 110.00 Cr. (Enhanced  from Rs. 55 crore)</t>
  </si>
  <si>
    <t>https://infomericstorage.blob.core.windows.net/uploads/pr_rnv_industries_27may25_132d28ac86.pdf</t>
  </si>
  <si>
    <t>https://www.infomerics.com/pressrelease/rnv-industries-private-limited</t>
  </si>
  <si>
    <t>https://infomericstorage.blob.core.windows.net/uploads/pr_bhakti_extractions_16oct25_d28a95e22c.pdf</t>
  </si>
  <si>
    <t>https://www.infomerics.com/pressrelease/bhakti-extractions-private-limited</t>
  </si>
  <si>
    <t>Rs. 59.85 Cr.</t>
  </si>
  <si>
    <t>https://infomericstorage.blob.core.windows.net/uploads/pr_Sachin_International_18feb25_b339dabb31.pdf</t>
  </si>
  <si>
    <t>https://www.infomerics.com/pressrelease/sachin-international-proteins-private-limited</t>
  </si>
  <si>
    <t>Rs. 15.79 Cr.</t>
  </si>
  <si>
    <t>https://infomericstorage.blob.core.windows.net/uploads/pr_bedmutha_industries_11feb25_9cc1dc5d39.pdf</t>
  </si>
  <si>
    <t>https://www.infomerics.com/pressrelease/bedmutha-industries-limited</t>
  </si>
  <si>
    <t>Rs. 113.26 Cr. (Reduced from Rs.117.15 Crore)</t>
  </si>
  <si>
    <t>Rs. 73.51 Cr.</t>
  </si>
  <si>
    <t>https://infomericstorage.blob.core.windows.net/uploads/pr_AMTRON_28jan26_6fca90326d.pdf</t>
  </si>
  <si>
    <t>https://www.infomerics.com/pressrelease/assam-electronics-development-corporation-limited</t>
  </si>
  <si>
    <t>https://infomericstorage.blob.core.windows.net/uploads/pr_kanwar_enterprises_29sep25_dbd0dd008c.pdf</t>
  </si>
  <si>
    <t>https://www.infomerics.com/pressrelease/kanwar-enterprises-private-limited</t>
  </si>
  <si>
    <t>Rs. 145.81 Cr.</t>
  </si>
  <si>
    <t>Rs. 14.19 Cr.</t>
  </si>
  <si>
    <t>IVR A3+ (Reaffirmed/Assigned)</t>
  </si>
  <si>
    <t>https://infomericstorage.blob.core.windows.net/uploads/pr_DMSONS_metals_20jan26_5d9d85cc9b.pdf</t>
  </si>
  <si>
    <t>https://www.infomerics.com/pressrelease/dmsons-metals-private-limited</t>
  </si>
  <si>
    <t>Rs. 152.00 Cr.</t>
  </si>
  <si>
    <t>https://infomericstorage.blob.core.windows.net/uploads/pr_IQF_Foods_30sep25_90c89d1c14.pdf</t>
  </si>
  <si>
    <t>https://www.infomerics.com/pressrelease/iqf-foods-private-limited</t>
  </si>
  <si>
    <t>Rs. 2.80 Cr.</t>
  </si>
  <si>
    <t>https://infomericstorage.blob.core.windows.net/uploads/pr_krishi_infratech_26aug25_5f933e6473.pdf</t>
  </si>
  <si>
    <t>https://www.infomerics.com/pressrelease/krishi-infratech</t>
  </si>
  <si>
    <t>Rs. 67.50 Cr. (Includes proposed Bank Guarantee of Rs. 15.50 Crore)</t>
  </si>
  <si>
    <t>https://infomericstorage.blob.core.windows.net/uploads/pr_Sabari_Foundation_24dec25_0b94f13fb5.pdf</t>
  </si>
  <si>
    <t>https://www.infomerics.com/pressrelease/sabari-foundation-</t>
  </si>
  <si>
    <t>Rs. 52.36 Cr.</t>
  </si>
  <si>
    <t>https://infomericstorage.blob.core.windows.net/uploads/pr_algon_agrofoods_16oct25_dc8069a327.pdf</t>
  </si>
  <si>
    <t>https://www.infomerics.com/pressrelease/algon-agro-foods</t>
  </si>
  <si>
    <t>Rs. 34.35 Cr.</t>
  </si>
  <si>
    <t>November 27, 2025</t>
  </si>
  <si>
    <t>https://infomericstorage.blob.core.windows.net/uploads/PR_Manawar_Kukshi_Tollways_27nov25_613ad999f8.pdf</t>
  </si>
  <si>
    <t>https://www.infomerics.com/pressrelease/manawar-kukshi-tollways-private-limited</t>
  </si>
  <si>
    <t>0.00 (Reduced from Rs.24.00 crore)</t>
  </si>
  <si>
    <t>https://infomericstorage.blob.core.windows.net/uploads/pr_agrohrewa_18nov25_3e7dcfbfcd.pdf</t>
  </si>
  <si>
    <t>https://www.infomerics.com/pressrelease/agroh-rewa-ring-road-private-limited</t>
  </si>
  <si>
    <t>IVR D (INC)(Dowgraded)</t>
  </si>
  <si>
    <t>https://infomericstorage.blob.core.windows.net/uploads/pr_Fagne_Tarsod_Corridor_mar25_1320db62cc.pdf</t>
  </si>
  <si>
    <t>https://www.infomerics.com/pressrelease/fagne-tarsod-corridor-private-limited</t>
  </si>
  <si>
    <t>Rs. 230.31 Cr.</t>
  </si>
  <si>
    <t>https://infomericstorage.blob.core.windows.net/uploads/PR_Hariom_Industries18_Dec25_a72e730771.pdf</t>
  </si>
  <si>
    <t>https://www.infomerics.com/pressrelease/hariom-industries-limited</t>
  </si>
  <si>
    <t>Rs. 155.40 Cr.</t>
  </si>
  <si>
    <t>https://infomericstorage.blob.core.windows.net/uploads/pr_chetana_financial_17june25_044d939086.pdf</t>
  </si>
  <si>
    <t>https://www.infomerics.com/pressrelease/chetana-financial-services-private-limited</t>
  </si>
  <si>
    <t>Rs. 36.59 Cr.</t>
  </si>
  <si>
    <t>Proposed - Long Term Bank Facilities</t>
  </si>
  <si>
    <t>Rs. 83.41 Cr.</t>
  </si>
  <si>
    <t>https://infomericstorage.blob.core.windows.net/uploads/pr_navachetana_microfinance_4june25_4391d241f7.pdf</t>
  </si>
  <si>
    <t>https://www.infomerics.com/pressrelease/navachetana-microfinance-services-private-limited</t>
  </si>
  <si>
    <t>Rs. 386.44 Cr.</t>
  </si>
  <si>
    <t>Rs. 219.65 Cr.</t>
  </si>
  <si>
    <t>https://infomericstorage.blob.core.windows.net/uploads/Pr_Jaika_Automobile_29july25_844d8842ca.pdf</t>
  </si>
  <si>
    <t>https://www.infomerics.com/pressrelease/jaika-automobiles--finance-private-limited</t>
  </si>
  <si>
    <t>Rs. 74.28 Cr.</t>
  </si>
  <si>
    <t>Rs. 53.75 Cr.</t>
  </si>
  <si>
    <t>https://infomericstorage.blob.core.windows.net/uploads/Pr_Cybercity_Housing_8may25_67fc966484.pdf</t>
  </si>
  <si>
    <t>https://www.infomerics.com/pressrelease/cybercity-housing-private-limited</t>
  </si>
  <si>
    <t>Rs. 42.23 Cr.</t>
  </si>
  <si>
    <t>https://infomericstorage.blob.core.windows.net/uploads/Pr_Cybercity_Builders_8may25_616770d6a6.pdf</t>
  </si>
  <si>
    <t>https://www.infomerics.com/pressrelease/cybercity-builders-and-developers-private-limited</t>
  </si>
  <si>
    <t>Long Term Bank Facilities (including proposed limit of Rs.436.89 crore)</t>
  </si>
  <si>
    <t>https://infomericstorage.blob.core.windows.net/uploads/pr_ishaan_metplast_8sep25_ecf1d9c11f.pdf</t>
  </si>
  <si>
    <t>https://www.infomerics.com/pressrelease/ishaan-metplast-synergy-limited-erstwhile-ishaan-plastics-private-limited</t>
  </si>
  <si>
    <t>Rs. 23.28 Cr. (reduced from Rs. 24.00 Cr.)</t>
  </si>
  <si>
    <t>https://infomericstorage.blob.core.windows.net/uploads/pr_prashanth_poultry_1sep25_862a7cf6f0.pdf</t>
  </si>
  <si>
    <t>https://www.infomerics.com/pressrelease/prashanth-poultry-private-limited</t>
  </si>
  <si>
    <t>Rs. 41.88 Cr.</t>
  </si>
  <si>
    <t>Rs. 0.62 Cr.</t>
  </si>
  <si>
    <t>https://infomericstorage.blob.core.windows.net/uploads/pr_cymbio_pharma_14aug25_d406c54391.pdf</t>
  </si>
  <si>
    <t>https://www.infomerics.com/pressrelease/cymbio-pharma-private-limited</t>
  </si>
  <si>
    <t>November 7, 2023</t>
  </si>
  <si>
    <t>https://infomericstorage.blob.core.windows.net/uploads/pr_NP_Agro_India_7nov23_20915795ea.pdf</t>
  </si>
  <si>
    <t>https://www.infomerics.com/pressrelease/np-agro-india-industries-private-limited-npaiipl-erstwhile-np-agro-india-industries-limited</t>
  </si>
  <si>
    <t>IVR D (INC)(Reaffirmed and Withdrawn)</t>
  </si>
  <si>
    <t>Rs. 30.50 Cr.</t>
  </si>
  <si>
    <t>https://infomericstorage.blob.core.windows.net/uploads/Pr_NS_Software_3dec25_d21e742ec4.pdf</t>
  </si>
  <si>
    <t>https://www.infomerics.com/pressrelease/ns-softwares</t>
  </si>
  <si>
    <t>Rs. 151.00 Cr. (Enhanced from Rs.137.50)</t>
  </si>
  <si>
    <t>https://infomericstorage.blob.core.windows.net/uploads/Pr_V_Marc_India_22dec25_e6f48c2ac1.pdf</t>
  </si>
  <si>
    <t>https://www.infomerics.com/pressrelease/vmarc-india-limited</t>
  </si>
  <si>
    <t>Rs. 286.75 Cr. (enhanced from Rs.271.75 crore) (including proposed limit of Rs. 21.10 crore)</t>
  </si>
  <si>
    <t>Rs. 177.00 Cr. (reduced from Rs.192.00 crore)</t>
  </si>
  <si>
    <t>https://infomericstorage.blob.core.windows.net/uploads/pr_silver_consumer_1oct25_d9a4dd7dea.pdf</t>
  </si>
  <si>
    <t>https://www.infomerics.com/pressrelease/silver-consumer-electricals-private-limited</t>
  </si>
  <si>
    <t>https://infomericstorage.blob.core.windows.net/uploads/pr_vaibhav_ginning_16jan26_7be8675de5.pdf</t>
  </si>
  <si>
    <t>https://www.infomerics.com/pressrelease/vaibhav-ginning-and-spinning-mill-private-limited</t>
  </si>
  <si>
    <t>Rs. 69.29 Cr.</t>
  </si>
  <si>
    <t>https://infomericstorage.blob.core.windows.net/uploads/pr_savera_autocomps_3nov25_d3657b01d5.pdf</t>
  </si>
  <si>
    <t>https://www.infomerics.com/pressrelease/savera-auto-comps-private-limited</t>
  </si>
  <si>
    <t>Rs. 35.80 Cr.</t>
  </si>
  <si>
    <t>(Rs. 17.00 Cr.)</t>
  </si>
  <si>
    <t>https://infomericstorage.blob.core.windows.net/uploads/pr_aviansh_enterprises_29oct25_3de9f66c3d.pdf</t>
  </si>
  <si>
    <t>https://www.infomerics.com/pressrelease/avi-ansh-enterprises-private-limited</t>
  </si>
  <si>
    <t>Rs. 19.68 Cr.</t>
  </si>
  <si>
    <t>https://infomericstorage.blob.core.windows.net/uploads/pr_aviansh_textile_29jan25_729a00d7a6.pdf</t>
  </si>
  <si>
    <t>https://www.infomerics.com/pressrelease/avi-ansh-textile-limited</t>
  </si>
  <si>
    <t>Rs. 19.12 Cr. (reduced from Rs. 19.53 Cr.)</t>
  </si>
  <si>
    <t>https://infomericstorage.blob.core.windows.net/uploads/pr_black_diamond_11feb25_7fa8336601.pdf</t>
  </si>
  <si>
    <t>https://www.infomerics.com/pressrelease/black-diamond-motors-private-limited</t>
  </si>
  <si>
    <t>Rs. 70.08 Cr.</t>
  </si>
  <si>
    <t>November 4, 2024</t>
  </si>
  <si>
    <t>https://infomericstorage.blob.core.windows.net/uploads/pr_Sarthi_Prospace_4nov24_367b98bc7f.pdf</t>
  </si>
  <si>
    <t>https://www.infomerics.com/pressrelease/sarthi-prospace-llp</t>
  </si>
  <si>
    <t>0.00 (Previously Rs. 85.00 Cr.)</t>
  </si>
  <si>
    <t>0.00 (Previously Rs. 1.70 Cr.)</t>
  </si>
  <si>
    <t>https://infomericstorage.blob.core.windows.net/uploads/pr_accord_chemical_2feb26_d213700426.pdf</t>
  </si>
  <si>
    <t>https://www.infomerics.com/pressrelease/accord-chemical-corporation</t>
  </si>
  <si>
    <t>Rs. 142.00 Cr.</t>
  </si>
  <si>
    <t>https://infomericstorage.blob.core.windows.net/uploads/pr_vetrivel_explosives_17sep25_0c9a7edec6.pdf</t>
  </si>
  <si>
    <t>https://www.infomerics.com/pressrelease/vetrivel-explosives-private-limited</t>
  </si>
  <si>
    <t>Rs. 54.62 Cr.</t>
  </si>
  <si>
    <t>Rs. 31.20 Cr.</t>
  </si>
  <si>
    <t>https://infomericstorage.blob.core.windows.net/uploads/pr_vidya_infrabuilt_7aug25_7f0028ec8e.pdf</t>
  </si>
  <si>
    <t>https://www.infomerics.com/pressrelease/vidya-infrabuilt-private-limited</t>
  </si>
  <si>
    <t>Rs. 58.54 Cr.</t>
  </si>
  <si>
    <t>https://infomericstorage.blob.core.windows.net/uploads/pr_jacinth_finvest_12nov25_07b2dfef54.pdf</t>
  </si>
  <si>
    <t>https://www.infomerics.com/pressrelease/jacinth-finvest-limited</t>
  </si>
  <si>
    <t>https://infomericstorage.blob.core.windows.net/uploads/pr_Vimal_Plast_30oct24_f03f504916.pdf</t>
  </si>
  <si>
    <t>https://www.infomerics.com/pressrelease/vimal-plast-india-private-limited</t>
  </si>
  <si>
    <t>0.00 (reduced from Rs. 48.10 Crore)</t>
  </si>
  <si>
    <t>https://infomericstorage.blob.core.windows.net/uploads/PR_Tehri_Pulp_and_Paper22_Dec25_aa34e5ab51.pdf</t>
  </si>
  <si>
    <t>https://www.infomerics.com/pressrelease/tehri-pulp-and-paper-limited</t>
  </si>
  <si>
    <t>Rs. 58.94 Cr.</t>
  </si>
  <si>
    <t>https://infomericstorage.blob.core.windows.net/uploads/pr_Heetu_Chemicals_31dec25_65a4e2c540.pdf</t>
  </si>
  <si>
    <t>https://www.infomerics.com/pressrelease/heetu-chemicals-and-alkalies-limited</t>
  </si>
  <si>
    <t>Rs. 32.00 Cr. (enhanced from Rs. 30.00 Crore)</t>
  </si>
  <si>
    <t>https://infomericstorage.blob.core.windows.net/uploads/re_bhanix_19jul23_b49da8d15d.pdf</t>
  </si>
  <si>
    <t>https://www.infomerics.com/pressrelease/bhanix-finance-and-investment-limited</t>
  </si>
  <si>
    <t>Non Convertible Debentures (NCDs) (INE08X507053)</t>
  </si>
  <si>
    <t>0.00 (Decreased from Rs. 30.00 Cr.)</t>
  </si>
  <si>
    <t>https://infomericstorage.blob.core.windows.net/uploads/pr_Saru_Silver_Alloys_6mar25_4fac37aba9.pdf</t>
  </si>
  <si>
    <t>https://www.infomerics.com/pressrelease/saru-silver-alloys-private-limited</t>
  </si>
  <si>
    <t>(Rs. 5.50 Cr.)</t>
  </si>
  <si>
    <t>https://infomericstorage.blob.core.windows.net/uploads/pr_skilltech_engineers_7mar25_c8c015ea91.pdf</t>
  </si>
  <si>
    <t>https://www.infomerics.com/pressrelease/skilltech-engineers-and-contractors-private-limited</t>
  </si>
  <si>
    <t>https://infomericstorage.blob.core.windows.net/uploads/pr_yash_resources_1aug25_5a7fc0ce2c.pdf</t>
  </si>
  <si>
    <t>https://www.infomerics.com/pressrelease/yash-resources-recycling-limited-erstwhile-yash-pigments-limited</t>
  </si>
  <si>
    <t>Rs. 401.38 Crr. (Enhanced from Rs. 371.28 Crore)</t>
  </si>
  <si>
    <t>Rs. 140.00 Cr. (Enhanced from Rs. 45.00 Crore)</t>
  </si>
  <si>
    <t>https://infomericstorage.blob.core.windows.net/uploads/PR_BEC_Infra31_Oct25_dde394f830.pdf</t>
  </si>
  <si>
    <t>https://www.infomerics.com/pressrelease/bec-infra-private-limited</t>
  </si>
  <si>
    <t>https://infomericstorage.blob.core.windows.net/uploads/pr_renuka_realtors_16oct25_dfe72e5a9e.pdf</t>
  </si>
  <si>
    <t>https://www.infomerics.com/pressrelease/renuka-realtors</t>
  </si>
  <si>
    <t>October 28, 2022</t>
  </si>
  <si>
    <t>https://infomericstorage.blob.core.windows.net/uploads/pr_NNP_Buildcon_28oct22_c30b6f2e97.pdf</t>
  </si>
  <si>
    <t>https://www.infomerics.com/pressrelease/nnp-buildcon-private-limited-nbpl</t>
  </si>
  <si>
    <t>September 5, 2024</t>
  </si>
  <si>
    <t>https://infomericstorage.blob.core.windows.net/uploads/pr_Shreyas_Sortex_5sep24_6d78a73f03.pdf</t>
  </si>
  <si>
    <t>https://www.infomerics.com/pressrelease/shreyas-sortex-industries-private-limited</t>
  </si>
  <si>
    <t>Rs. 155.48 Cr.</t>
  </si>
  <si>
    <t>https://infomericstorage.blob.core.windows.net/uploads/pr_ravi_vinyls_19sep25_0b8a4247ff.pdf</t>
  </si>
  <si>
    <t>https://www.infomerics.com/pressrelease/ravi-vinyls-india-limited</t>
  </si>
  <si>
    <t>https://infomericstorage.blob.core.windows.net/uploads/PR_Ashdan_Developers01_Jan26_b0fb36e128.pdf</t>
  </si>
  <si>
    <t>https://www.infomerics.com/pressrelease/ashdan-developers-private-limited</t>
  </si>
  <si>
    <t>Rs. 285.00 Cr.</t>
  </si>
  <si>
    <t>https://infomericstorage.blob.core.windows.net/uploads/pr_paradeep_parivahan_19dec25_2aff9f02ed.pdf</t>
  </si>
  <si>
    <t>https://www.infomerics.com/pressrelease/paradeep-parivahan-limited</t>
  </si>
  <si>
    <t>Rs. 62.89 Cr. (enhanced from Rs. 50.01 Cr.)</t>
  </si>
  <si>
    <t>Rs. 7.00 Cr. (reduced from Rs. 7.64 Cr.)</t>
  </si>
  <si>
    <t>https://infomericstorage.blob.core.windows.net/uploads/PR_Magnite_Developers01_Jan26_1661fdc805.pdf</t>
  </si>
  <si>
    <t>https://www.infomerics.com/pressrelease/magnite-developers-private-limited</t>
  </si>
  <si>
    <t>Non - Convertible Debentures</t>
  </si>
  <si>
    <t>Rs. 800.00 Cr.</t>
  </si>
  <si>
    <t>https://infomericstorage.blob.core.windows.net/uploads/pr_designtree_19sep25_83ae0b572e.pdf</t>
  </si>
  <si>
    <t>https://www.infomerics.com/pressrelease/designtreecom-limited</t>
  </si>
  <si>
    <t>IVR B+ (CE)(INC)(Downgraded)</t>
  </si>
  <si>
    <t>https://infomericstorage.blob.core.windows.net/uploads/PR_Him_Teknoforge29_Dec25_eef41d66a1.pdf</t>
  </si>
  <si>
    <t>https://www.infomerics.com/pressrelease/him-teknoforge-limited</t>
  </si>
  <si>
    <t>Rs. 224.72 Cr. (Enhanced from Rs. 200.03 Crore)</t>
  </si>
  <si>
    <t>Rs. 33.00 Cr. (Enhanced from Rs. 28.00 Crore)</t>
  </si>
  <si>
    <t>https://infomericstorage.blob.core.windows.net/uploads/pr_Prince_Corp_24dec25_545f61ba41.pdf</t>
  </si>
  <si>
    <t>https://www.infomerics.com/pressrelease/prince-corp-private-limited</t>
  </si>
  <si>
    <t>Rs. 131.46 Cr.</t>
  </si>
  <si>
    <t>https://infomericstorage.blob.core.windows.net/uploads/pr_hind_unitrade_5sep25_62fa3d9a26.pdf</t>
  </si>
  <si>
    <t>https://www.infomerics.com/pressrelease/hind-unitrade-private-limited</t>
  </si>
  <si>
    <t>Rs. 107.41 Cr. (reduced from Rs. 108.39 Cr.)</t>
  </si>
  <si>
    <t>February 27, 2025</t>
  </si>
  <si>
    <t>https://infomericstorage.blob.core.windows.net/uploads/pr_Balaji_Niryaat_27feb2025_72f037f234.pdf</t>
  </si>
  <si>
    <t>https://www.infomerics.com/pressrelease/balaji-niryaat-private-limited</t>
  </si>
  <si>
    <t>Rs. 110.00 Cr. (includes proposed facility of Rs.5.75 Cr.)</t>
  </si>
  <si>
    <t>https://infomericstorage.blob.core.windows.net/uploads/pr_Chikhali_Tarsod_2may23_554b690a85.pdf</t>
  </si>
  <si>
    <t>https://www.infomerics.com/pressrelease/chikhali-tarsod-highways-private-limited</t>
  </si>
  <si>
    <t>https://infomericstorage.blob.core.windows.net/uploads/pr_creaative_powertech_29aug25_de9f2d10dc.pdf</t>
  </si>
  <si>
    <t>https://www.infomerics.com/pressrelease/creaative-powertech-private-limited</t>
  </si>
  <si>
    <t>Rs. 9.40 Cr.</t>
  </si>
  <si>
    <t>https://infomericstorage.blob.core.windows.net/uploads/PR_Kandui_Industries16_Dec25_5f676bc670.pdf</t>
  </si>
  <si>
    <t>https://www.infomerics.com/pressrelease/kandui-industries-private-limited</t>
  </si>
  <si>
    <t>Rs. 66.00 Cr. (Reduced from Rs. 76.83 Crore)</t>
  </si>
  <si>
    <t>Rs. 4.00 Cr. (Reduced from Rs. 6.80 Crore)</t>
  </si>
  <si>
    <t>https://infomericstorage.blob.core.windows.net/uploads/pr_WBSETCL_25sep25_a43c80bc88.pdf</t>
  </si>
  <si>
    <t>https://www.infomerics.com/pressrelease/west-bengal-state-electricity-transmission-company-limited</t>
  </si>
  <si>
    <t>Rs. 2861.85 Cr. (enhanced from Rs. 2529.85 Crore)</t>
  </si>
  <si>
    <t>https://infomericstorage.blob.core.windows.net/uploads/Pr_KP_Woven_7may25_95058c253e.pdf</t>
  </si>
  <si>
    <t>https://www.infomerics.com/pressrelease/kp-woven-private-limited</t>
  </si>
  <si>
    <t>Rs. 23.36 Cr.</t>
  </si>
  <si>
    <t>https://infomericstorage.blob.core.windows.net/uploads/Pr_Sravan_Shipping_20dec24_ea67591eec.pdf</t>
  </si>
  <si>
    <t>https://www.infomerics.com/pressrelease/sravan-shipping-services-private-limited</t>
  </si>
  <si>
    <t>Rs. 132.73 Cr. (increased from Rs. 109.85 Cr.)</t>
  </si>
  <si>
    <t>https://infomericstorage.blob.core.windows.net/uploads/pr_jama_corporation_11aug25_452af695a0.pdf</t>
  </si>
  <si>
    <t>https://www.infomerics.com/pressrelease/jama-corporation-private-limited</t>
  </si>
  <si>
    <t>https://infomericstorage.blob.core.windows.net/uploads/Pr_Modern_Dec2022_96412dab71.pdf</t>
  </si>
  <si>
    <t>https://www.infomerics.com/pressrelease/modern-india-concast-limited</t>
  </si>
  <si>
    <t>Short term Bank Facilities (Proposed)</t>
  </si>
  <si>
    <t>https://infomericstorage.blob.core.windows.net/uploads/pr_niranjan_rai_24dec25_00f1e33c96.pdf</t>
  </si>
  <si>
    <t>https://www.infomerics.com/pressrelease/niranjan-rai</t>
  </si>
  <si>
    <t>Rs. 35.00 Cr. (Including proposed limit of Rs. 5.00 Crore)</t>
  </si>
  <si>
    <t>https://infomericstorage.blob.core.windows.net/uploads/PR_SMBT_Sevabhavi_Trust_31_Oct25_be7e721c55.pdf</t>
  </si>
  <si>
    <t>https://www.infomerics.com/pressrelease/sau-mathurabai-bhausaheb-thorat-sevabhavi-trust</t>
  </si>
  <si>
    <t>Rs. 165.65 Cr.</t>
  </si>
  <si>
    <t>Proposed Long-Term / Short Term Bank Facilities</t>
  </si>
  <si>
    <t>IVR B+ / IVR A4 ; (INC) (Downgraded/Reaffirmed)</t>
  </si>
  <si>
    <t>https://infomericstorage.blob.core.windows.net/uploads/pr_PCK_Cotton_1aug25_9f66140595.pdf</t>
  </si>
  <si>
    <t>https://www.infomerics.com/pressrelease/pck-cotton-private-limited</t>
  </si>
  <si>
    <t>Rs. 31.98 Cr.</t>
  </si>
  <si>
    <t>Rs. 2.92 Cr.</t>
  </si>
  <si>
    <t>https://infomericstorage.blob.core.windows.net/uploads/PR_GMW_09_Jan26_9454a60c5f.pdf</t>
  </si>
  <si>
    <t>https://www.infomerics.com/pressrelease/gmw-private-limited</t>
  </si>
  <si>
    <t>Rs. 10.80 Cr.</t>
  </si>
  <si>
    <t>https://infomericstorage.blob.core.windows.net/uploads/pr_Gugan_Knitwears_27nov24_0f55444457.pdf</t>
  </si>
  <si>
    <t>https://www.infomerics.com/pressrelease/gugan-knitwears-private-limited</t>
  </si>
  <si>
    <t>Rs. 12.68 Cr.</t>
  </si>
  <si>
    <t>https://infomericstorage.blob.core.windows.net/uploads/pr_Lakshmivel_Mills_27nov24_229a4fd712.pdf</t>
  </si>
  <si>
    <t>https://www.infomerics.com/pressrelease/lakshmivel-mills-private-limited</t>
  </si>
  <si>
    <t>Rs. 41.07 Cr.</t>
  </si>
  <si>
    <t>https://infomericstorage.blob.core.windows.net/uploads/pr_Knest_Manufacturers_24dec25_c3291570c4.pdf</t>
  </si>
  <si>
    <t>https://www.infomerics.com/pressrelease/knest-manufacturers-private-limited</t>
  </si>
  <si>
    <t>Rs. 74.79 Cr.</t>
  </si>
  <si>
    <t>Rs. 80.41 Cr.</t>
  </si>
  <si>
    <t>0.00 (Reduced from Rs. 0.80 Crore)</t>
  </si>
  <si>
    <t>https://infomericstorage.blob.core.windows.net/uploads/pr_Big_Boy_Toyz_30jan25_ec1a7f379e.pdf</t>
  </si>
  <si>
    <t>https://www.infomerics.com/pressrelease/big-boy-toyz-limited</t>
  </si>
  <si>
    <t>November 25, 2024</t>
  </si>
  <si>
    <t>https://infomericstorage.blob.core.windows.net/uploads/pr_Swiss_Park_Vanijya_25nov24_1e675bdab5.pdf</t>
  </si>
  <si>
    <t>https://www.infomerics.com/pressrelease/swiss-park-vanijya-private-limited</t>
  </si>
  <si>
    <t>Rs. 27.36 Cr. (Reduced from Rs. 37.67 Cr.)</t>
  </si>
  <si>
    <t>https://infomericstorage.blob.core.windows.net/uploads/pr_La_Scenteur_fragrance_22july25_8a6eacbb11.pdf</t>
  </si>
  <si>
    <t>https://www.infomerics.com/pressrelease/la-scenteur-fragrance-technologies-private-limited</t>
  </si>
  <si>
    <t>Rs. 11.54 Cr.</t>
  </si>
  <si>
    <t>https://infomericstorage.blob.core.windows.net/uploads/pr_ETO_Motors_4feb266_c8cbdf56df.pdf</t>
  </si>
  <si>
    <t>https://www.infomerics.com/pressrelease/eto-motors-private-limited</t>
  </si>
  <si>
    <t>https://infomericstorage.blob.core.windows.net/uploads/pr_Krishna_Speciality_16june25_5fcf9d0636.pdf</t>
  </si>
  <si>
    <t>https://www.infomerics.com/pressrelease/krishna-speciality-chemicals-private-limited</t>
  </si>
  <si>
    <t>https://infomericstorage.blob.core.windows.net/uploads/PR_Sakthi_Poultry_05_Dec25_c1a97f451e.pdf</t>
  </si>
  <si>
    <t>https://www.infomerics.com/pressrelease/sakthi-poultry-private-limited</t>
  </si>
  <si>
    <t>https://infomericstorage.blob.core.windows.net/uploads/pr_agroh_kodinar_12dec25_a3ce2e3b5e.pdf</t>
  </si>
  <si>
    <t>https://www.infomerics.com/pressrelease/agroh-kodinar-veraval-highways-private-limited</t>
  </si>
  <si>
    <t>https://infomericstorage.blob.core.windows.net/uploads/pr_elysian_designs_24june25_92c58d5290.pdf</t>
  </si>
  <si>
    <t>https://www.infomerics.com/pressrelease/elysian-designs</t>
  </si>
  <si>
    <t>Short Term - Fund Based Bank Facilities</t>
  </si>
  <si>
    <t>Rs. 122.50 Cr.</t>
  </si>
  <si>
    <t>https://infomericstorage.blob.core.windows.net/uploads/PR_SPG_Infra_Projects19_Dec25_95f1dfb8a9.pdf</t>
  </si>
  <si>
    <t>https://www.infomerics.com/pressrelease/spg-infraprojects-private-limited</t>
  </si>
  <si>
    <t>Rs. 74.50 Cr. (Increased from Rs. 52.00 Cr.)</t>
  </si>
  <si>
    <t>- (Reduced from Rs. 22.50 Cr.)</t>
  </si>
  <si>
    <t>https://infomericstorage.blob.core.windows.net/uploads/pr_KCP_Infra_16jan26_930b52cda1.pdf</t>
  </si>
  <si>
    <t>https://www.infomerics.com/pressrelease/kcp-infra-limited</t>
  </si>
  <si>
    <t>Rs. 49.00 Cr.</t>
  </si>
  <si>
    <t>Long Term Facilities/ Short Term Facilities</t>
  </si>
  <si>
    <t>Fixed Deposit</t>
  </si>
  <si>
    <t>https://infomericstorage.blob.core.windows.net/uploads/pr_saurashtra_fuels_30june25_c450cf7008.pdf</t>
  </si>
  <si>
    <t>https://www.infomerics.com/pressrelease/saurashtra-fuels-private-limited</t>
  </si>
  <si>
    <t>https://infomericstorage.blob.core.windows.net/uploads/pr_salasar_techno_7oct25_5dfc95bce8.pdf</t>
  </si>
  <si>
    <t>https://www.infomerics.com/pressrelease/salasar-techno-engineering-limited</t>
  </si>
  <si>
    <t>Rs. 813.73 Cr. (Enhanced from Rs. 680.45 Cr.)</t>
  </si>
  <si>
    <t>https://infomericstorage.blob.core.windows.net/uploads/Pr_Mantri_Metallics_12aug25_8eb4f663d9.pdf</t>
  </si>
  <si>
    <t>https://www.infomerics.com/pressrelease/mantri-metallics-private-limited</t>
  </si>
  <si>
    <t>Rs. 45.75 Cr. (Reduced from Rs. 54.86 Cr.)</t>
  </si>
  <si>
    <t>0.00 (Reduced from Rs. 2.64 Cr.)</t>
  </si>
  <si>
    <t>August 18, 2023</t>
  </si>
  <si>
    <t>https://infomericstorage.blob.core.windows.net/uploads/pr_mishtann_foods_18aug23_0bc9f22c92.pdf</t>
  </si>
  <si>
    <t>https://www.infomerics.com/pressrelease/mishtann-foods-limited</t>
  </si>
  <si>
    <t>Rs. 10.06 Cr.</t>
  </si>
  <si>
    <t>Rs. 5.94 Cr.</t>
  </si>
  <si>
    <t>https://infomericstorage.blob.core.windows.net/uploads/Pr_Autoline_Industries_23june25_9e363ed292.pdf</t>
  </si>
  <si>
    <t>https://www.infomerics.com/pressrelease/autoline-industries-limited</t>
  </si>
  <si>
    <t>Rs. 131.50 Cr. (reduced from Rs. 131.76 Cr.)</t>
  </si>
  <si>
    <t>https://infomericstorage.blob.core.windows.net/uploads/pr_ratnabhumi_developers_12aug25_68ab50e913.pdf</t>
  </si>
  <si>
    <t>https://www.infomerics.com/pressrelease/ratnabhumi-developers-limited-</t>
  </si>
  <si>
    <t>0.00 (Reduced from Rs. 100.00 Crore)</t>
  </si>
  <si>
    <t>https://infomericstorage.blob.core.windows.net/uploads/pr_Aeroflex_16oct23_6a6c22493b.pdf</t>
  </si>
  <si>
    <t>https://www.infomerics.com/pressrelease/aeroflex-industries-limited</t>
  </si>
  <si>
    <t>https://infomericstorage.blob.core.windows.net/uploads/PR_GPR_Infra10_Feb26_0075170758.pdf</t>
  </si>
  <si>
    <t>https://www.infomerics.com/pressrelease/gpr-infra</t>
  </si>
  <si>
    <t>https://infomericstorage.blob.core.windows.net/uploads/pr_ajeet_seeds_19dec25_61fbbcee51.pdf</t>
  </si>
  <si>
    <t>https://www.infomerics.com/pressrelease/ajeet-seeds-private-limited</t>
  </si>
  <si>
    <t>Long term bank facilities â€“ Cash Credit</t>
  </si>
  <si>
    <t>Rs. 110.00 Cr. (Enhanced from Rs. 90 Crore)</t>
  </si>
  <si>
    <t>IVR A (Reaffirrmed)</t>
  </si>
  <si>
    <t>Long term bank facilities â€“ Term Loan</t>
  </si>
  <si>
    <t>Rs. 234.81 Cr. (Reduced from Rs. 248 Crore)</t>
  </si>
  <si>
    <t>Short term bank facilities â€“ Bank Guarantee</t>
  </si>
  <si>
    <t>Rs. 15.19 Cr.</t>
  </si>
  <si>
    <t>https://infomericstorage.blob.core.windows.net/uploads/Pr_Ramest_Granito_30dec2024_04e8b54caa.pdf</t>
  </si>
  <si>
    <t>https://www.infomerics.com/pressrelease/ramest-granito-llp</t>
  </si>
  <si>
    <t>Rs. 34.50 Cr. (Enhanced from Rs. 33.63 Cr.)</t>
  </si>
  <si>
    <t>https://infomericstorage.blob.core.windows.net/uploads/Pr_Ramest_Ceramic_30dec24_8f712b5566.pdf</t>
  </si>
  <si>
    <t>https://www.infomerics.com/pressrelease/ramest-ceramic-llp</t>
  </si>
  <si>
    <t>Rs. 43.51 Cr. (Reduced from Rs. 53.99 Cr.)</t>
  </si>
  <si>
    <t>https://infomericstorage.blob.core.windows.net/uploads/Pr_Elica_Vitrified_30dec2024_ff6529d8c5.pdf</t>
  </si>
  <si>
    <t>https://www.infomerics.com/pressrelease/elica-vitrified-private-limited</t>
  </si>
  <si>
    <t>Rs. 31.14 Cr. (Enhanced from Rs. 11.22 Cr.)</t>
  </si>
  <si>
    <t>September 16, 2022</t>
  </si>
  <si>
    <t>https://infomericstorage.blob.core.windows.net/uploads/pr_GM_Infinite_16sep22_426ff70a61.pdf</t>
  </si>
  <si>
    <t>https://www.infomerics.com/pressrelease/gm-infinite-dwellings-india-private-limited-gmidipl</t>
  </si>
  <si>
    <t>Proposed Non Convertible Debentures (NCDs)</t>
  </si>
  <si>
    <t>https://infomericstorage.blob.core.windows.net/uploads/pr_Kothari_Metsol_23dec25_e41f9c0e5a.pdf</t>
  </si>
  <si>
    <t>https://www.infomerics.com/pressrelease/kothari-metsol-private-limited</t>
  </si>
  <si>
    <t>Rs. 38.32 Cr.</t>
  </si>
  <si>
    <t>Rs. 0.74 Cr.</t>
  </si>
  <si>
    <t>https://infomericstorage.blob.core.windows.net/uploads/pr_kothari_wheels_22dec25_16db3711ef.pdf</t>
  </si>
  <si>
    <t>https://www.infomerics.com/pressrelease/the-kothari-wheels</t>
  </si>
  <si>
    <t>Proposed short term bank facilities</t>
  </si>
  <si>
    <t>https://infomericstorage.blob.core.windows.net/uploads/PR_Electrofab_Innovations_31_Oct25_560e3d261d.pdf</t>
  </si>
  <si>
    <t>https://www.infomerics.com/pressrelease/electrofab-innovations-india-private-limited</t>
  </si>
  <si>
    <t>https://infomericstorage.blob.core.windows.net/uploads/Pr_Laxmi_Metal_Pressing_17july25_3089504ca3.pdf</t>
  </si>
  <si>
    <t>https://www.infomerics.com/pressrelease/laxmi-metal-pressing-works-private-limited</t>
  </si>
  <si>
    <t>Rs. 61.17 Cr. (Reduced from Rs. 72.15 crore)</t>
  </si>
  <si>
    <t>https://infomericstorage.blob.core.windows.net/uploads/pr_laxmi_rikshawbody_17july25_f21622af21.pdf</t>
  </si>
  <si>
    <t>https://www.infomerics.com/pressrelease/laxmi-rikshaw-body-private-limited</t>
  </si>
  <si>
    <t>Rs. 6.16 Cr. (Reduced from Rs. 24.03 Crore)</t>
  </si>
  <si>
    <t>0.00 (Reduced from Rs. 0.31 Crore)</t>
  </si>
  <si>
    <t>https://infomericstorage.blob.core.windows.net/uploads/Pr_Luminaz_Safety_17july25_806907ef3e.pdf</t>
  </si>
  <si>
    <t>https://www.infomerics.com/pressrelease/luminaz-safety-glass-private-limited</t>
  </si>
  <si>
    <t>Rs. 85.95 Cr. (Reduced from Rs. 93.87 crore)</t>
  </si>
  <si>
    <t>Rs. 5.01 Cr.</t>
  </si>
  <si>
    <t>https://infomericstorage.blob.core.windows.net/uploads/Pr_Nahars_Engineering_17july25_861de353a0.pdf</t>
  </si>
  <si>
    <t>https://www.infomerics.com/pressrelease/nahars-engineering-india-private-limited</t>
  </si>
  <si>
    <t>Rs. 150.44 Cr. (Enhanced from Rs. 89.90 crore)</t>
  </si>
  <si>
    <t>Rs. 64.52 Cr.</t>
  </si>
  <si>
    <t>https://infomericstorage.blob.core.windows.net/uploads/pr_BS_Mining_6aug25_3a88307c88.pdf</t>
  </si>
  <si>
    <t>https://www.infomerics.com/pressrelease/bs-mining-corporation-private-limited</t>
  </si>
  <si>
    <t>Rs. 70.68 Cr. (reduced from Rs. 71.46 Cr.)</t>
  </si>
  <si>
    <t>https://infomericstorage.blob.core.windows.net/uploads/pr_Reliable_Autotech_10jan25_7783df6073.pdf</t>
  </si>
  <si>
    <t>https://www.infomerics.com/pressrelease/reliable-autotech-private-limited</t>
  </si>
  <si>
    <t>Rs. 140.75 Cr. (reduced from Rs. 145.81 Cr.)</t>
  </si>
  <si>
    <t>0.00 (Reduced from Rs. 6.10 Cr.)</t>
  </si>
  <si>
    <t>Rs. 32.00 Cr. (reduced from Rs. 37.00 Cr.)</t>
  </si>
  <si>
    <t>https://infomericstorage.blob.core.windows.net/uploads/Pr_IFL_Housing_Finance_9dec24_6681b00b07.pdf</t>
  </si>
  <si>
    <t>https://www.infomerics.com/pressrelease/ifl-housing-finance-limited</t>
  </si>
  <si>
    <t>Rs. 87.05 Cr.</t>
  </si>
  <si>
    <t>Long-Term Bank Facilities (Proposed)</t>
  </si>
  <si>
    <t>https://infomericstorage.blob.core.windows.net/uploads/pr_cibi_27nov24_6830ad14f9.pdf</t>
  </si>
  <si>
    <t>https://www.infomerics.com/pressrelease/cibi-international-private-limited</t>
  </si>
  <si>
    <t>Rs. 59.68 Cr.</t>
  </si>
  <si>
    <t>https://infomericstorage.blob.core.windows.net/uploads/pr_sambandam_spinning_5feb26_440ea9cbe8.pdf</t>
  </si>
  <si>
    <t>https://www.infomerics.com/pressrelease/sambandam-spinning-mills-limited</t>
  </si>
  <si>
    <t>Rs. 94.32 Cr. (reduced from Rs. 97.19 Cr.)</t>
  </si>
  <si>
    <t>Rs. 9.25 Cr.</t>
  </si>
  <si>
    <t>https://infomericstorage.blob.core.windows.net/uploads/PR_Sri_Savitr_Solar_09_Dec25_a4517d06b6.pdf</t>
  </si>
  <si>
    <t>https://www.infomerics.com/pressrelease/sri-savitr-solar-private-limited</t>
  </si>
  <si>
    <t>https://infomericstorage.blob.core.windows.net/uploads/Pr_Bindals_Papers_16june25_8d219517b0.pdf</t>
  </si>
  <si>
    <t>https://www.infomerics.com/pressrelease/bindal-papers-mills-limited</t>
  </si>
  <si>
    <t>Rs. 989.69 Cr.</t>
  </si>
  <si>
    <t>Rs. 63.20 Cr.</t>
  </si>
  <si>
    <t>https://infomericstorage.blob.core.windows.net/uploads/pr_ultracab_8dec25_f20a425348.pdf</t>
  </si>
  <si>
    <t>https://www.infomerics.com/pressrelease/ultracab-india-limited</t>
  </si>
  <si>
    <t>Rs. 22.49 Cr.</t>
  </si>
  <si>
    <t>Rs. 21.80 Cr.</t>
  </si>
  <si>
    <t>https://infomericstorage.blob.core.windows.net/uploads/PR_Megawin_Switchgear28_Jan26_d8d6c67d28.pdf</t>
  </si>
  <si>
    <t>https://www.infomerics.com/pressrelease/megawin-switchgear-private-limited</t>
  </si>
  <si>
    <t>Rs. 87.57 Cr. (Enhanced from Rs. 60.99 Crore)</t>
  </si>
  <si>
    <t>Rs. 76.10 Cr. (Enhanced from Rs. 40.00 Crore)</t>
  </si>
  <si>
    <t>https://infomericstorage.blob.core.windows.net/uploads/pr_deepak_infrahomes_19feb25_63b97455ab.pdf</t>
  </si>
  <si>
    <t>https://www.infomerics.com/pressrelease/deepak-infra-and-homes-private-limited</t>
  </si>
  <si>
    <t>Rs. 25.03 Cr. (enhanced from Rs. 6.60 Cr.)</t>
  </si>
  <si>
    <t>Long term Bank Facilities - proposed</t>
  </si>
  <si>
    <t>Rs. 51.57 Cr. (reduced from Rs. 70.00 Cr.)</t>
  </si>
  <si>
    <t>https://infomericstorage.blob.core.windows.net/uploads/pr_BECPL_22jan26_c24c51a7a7.pdf</t>
  </si>
  <si>
    <t>https://www.infomerics.com/pressrelease/be-contracts-private-limited</t>
  </si>
  <si>
    <t>https://infomericstorage.blob.core.windows.net/uploads/pr_Sri_Ganesh_Sponge_26jun25_d48a723604.pdf</t>
  </si>
  <si>
    <t>https://www.infomerics.com/pressrelease/sri-ganesh-sponge-iron-private-limited</t>
  </si>
  <si>
    <t>Rs. 39.33 Cr.</t>
  </si>
  <si>
    <t>IVR BBB (CE)(Reaffirmed)</t>
  </si>
  <si>
    <t>Rs. 8.67 Cr.</t>
  </si>
  <si>
    <t>https://infomericstorage.blob.core.windows.net/uploads/pr_sovasolar_27feb25_320a57aba3.pdf</t>
  </si>
  <si>
    <t>https://www.infomerics.com/pressrelease/sova-solar-limited</t>
  </si>
  <si>
    <t>Long Term/ Short Term Bank Instruments</t>
  </si>
  <si>
    <t>Short Term Bank Instruments</t>
  </si>
  <si>
    <t>https://infomericstorage.blob.core.windows.net/uploads/PR_Paasion_Industries22_Jan26_f77b920d93.pdf</t>
  </si>
  <si>
    <t>https://www.infomerics.com/pressrelease/passion-industries-private-limited</t>
  </si>
  <si>
    <t>Rs. 67.98 Cr. (Enhanced from Rs. 63.74 Crore)</t>
  </si>
  <si>
    <t>Rs. 17.00 Cr. (Reduced from Rs. 22.00 Crore)</t>
  </si>
  <si>
    <t>October 9, 2023</t>
  </si>
  <si>
    <t>https://infomericstorage.blob.core.windows.net/uploads/pr_Janta_Land_Promoters_9oct23_db2d5f7d1c.pdf</t>
  </si>
  <si>
    <t>https://www.infomerics.com/pressrelease/janta-land-promoters-private-limited</t>
  </si>
  <si>
    <t>https://infomericstorage.blob.core.windows.net/uploads/pr_Indian_Green_Revolution_9oct25_2f30d9838e.pdf</t>
  </si>
  <si>
    <t>https://www.infomerics.com/pressrelease/indian-green-revolution-private-limited</t>
  </si>
  <si>
    <t>https://infomericstorage.blob.core.windows.net/uploads/pr_viviid_renewables_12nov25_2de0cf1430.pdf</t>
  </si>
  <si>
    <t>https://www.infomerics.com/pressrelease/viviid-renewables-private-limited</t>
  </si>
  <si>
    <t>Rs. 133.00 Cr. (Enhanced from Rs. 73.00 Cr.)</t>
  </si>
  <si>
    <t>https://infomericstorage.blob.core.windows.net/uploads/pr_Multitex_Filtration_14jan25_67f8605a6d.pdf</t>
  </si>
  <si>
    <t>https://www.infomerics.com/pressrelease/multitex-filtration-engineers-limited</t>
  </si>
  <si>
    <t>Rs. 38.00 Cr. (Enhanced from Rs. 19.00 Crore)</t>
  </si>
  <si>
    <t>Rs. 105.63 Cr. (Enhanced from Rs. 68.00 Crore)</t>
  </si>
  <si>
    <t>https://infomericstorage.blob.core.windows.net/uploads/pr_Bliss_Anand_19dec24_6ec6900a62.pdf</t>
  </si>
  <si>
    <t>https://www.infomerics.com/pressrelease/bliss-anand-private-limited-</t>
  </si>
  <si>
    <t>Rs. 13.50 Cr.</t>
  </si>
  <si>
    <t>https://infomericstorage.blob.core.windows.net/uploads/pr_RS_Foods_31mar2025_pdf_6640204168.pdf</t>
  </si>
  <si>
    <t>https://www.infomerics.com/pressrelease/r-s-foods</t>
  </si>
  <si>
    <t>Rs. 64.64 Cr.</t>
  </si>
  <si>
    <t>https://infomericstorage.blob.core.windows.net/uploads/Pr_Wanbury_3_Dec25_626df0f22d.pdf</t>
  </si>
  <si>
    <t>https://www.infomerics.com/pressrelease/wanbury-limited</t>
  </si>
  <si>
    <t>Rs. 61.97 Cr.</t>
  </si>
  <si>
    <t>IVR C+ (ISSUER NOT COOPERATING)</t>
  </si>
  <si>
    <t>Rs. 3.03 Cr.</t>
  </si>
  <si>
    <t>https://infomericstorage.blob.core.windows.net/uploads/pr_Balaji_Dayalpura_6jan25_0b6745ec6d.pdf</t>
  </si>
  <si>
    <t>https://www.infomerics.com/pressrelease/balaji-dayalpura-infra-private-limited</t>
  </si>
  <si>
    <t>Rs. 85.50 Cr.</t>
  </si>
  <si>
    <t>https://infomericstorage.blob.core.windows.net/uploads/pr_Begorra_Infrastructure_24jan25_668554ed1e.pdf</t>
  </si>
  <si>
    <t>https://www.infomerics.com/pressrelease/begorra-infrastructure-and-developers-private-limited</t>
  </si>
  <si>
    <t>Rs. 47.75 Cr.</t>
  </si>
  <si>
    <t>Short Term Bank Facilities - Bills Discounting</t>
  </si>
  <si>
    <t>Proposed Short Term Bank Facilities - Bank Guarantee</t>
  </si>
  <si>
    <t>Rs. 8.48 Cr.</t>
  </si>
  <si>
    <t>https://infomericstorage.blob.core.windows.net/uploads/Pr_Inbrew_Beverages_30sept25_287fc90a1a.pdf</t>
  </si>
  <si>
    <t>https://www.infomerics.com/pressrelease/inbrew-beverages-private-limited</t>
  </si>
  <si>
    <t>Non-Convertible Debentures (NCDs) INE696R07034 (Old ISIN INE696R07018)</t>
  </si>
  <si>
    <t>Rs. 571.00 Cr.</t>
  </si>
  <si>
    <t>NCDs (ISIN: INE696R07026)</t>
  </si>
  <si>
    <t>October 4, 2024</t>
  </si>
  <si>
    <t>https://infomericstorage.blob.core.windows.net/uploads/Pr_RK_Chavan_Infra_4oct24_afb4c12a43.pdf</t>
  </si>
  <si>
    <t>https://www.infomerics.com/pressrelease/r-k-chavan-infrastructure-private-limited</t>
  </si>
  <si>
    <t>Rs. 158.18 Cr.</t>
  </si>
  <si>
    <t>https://infomericstorage.blob.core.windows.net/uploads/PR_Vishwa_Samudra_Engineering20_Jan26_3ff07e5220.pdf</t>
  </si>
  <si>
    <t>https://www.infomerics.com/pressrelease/vishwa-samudra-engineering-private-limited</t>
  </si>
  <si>
    <t>Rs. 263.98 Cr. (Reduced from Rs. 336.50 Cr.)</t>
  </si>
  <si>
    <t>Rs. 200.80 Cr. (Increased from Rs. 170.00 Cr.)</t>
  </si>
  <si>
    <t>IVR A / IVR A1; (Reaffirmed)</t>
  </si>
  <si>
    <t>IVR A/ IVR A1; (Reaffirmed)</t>
  </si>
  <si>
    <t>Rs. 78.75 Cr. (Reduced from Rs. 150.00 Cr.)</t>
  </si>
  <si>
    <t>0.00 (Reduced from Rs. 25.00 Cr.)</t>
  </si>
  <si>
    <t>0.00 (Reduced from Rs. 62.50 Cr.)</t>
  </si>
  <si>
    <t>https://infomericstorage.blob.core.windows.net/uploads/pr_Svarog_Global_Power_2jan25_a315d91974.pdf</t>
  </si>
  <si>
    <t>https://www.infomerics.com/pressrelease/svarog-global-power-private-limited</t>
  </si>
  <si>
    <t>Rs. 42.95 Cr.</t>
  </si>
  <si>
    <t>https://infomericstorage.blob.core.windows.net/uploads/pr_karp_impex_12june25_37d9924067.pdf</t>
  </si>
  <si>
    <t>https://www.infomerics.com/pressrelease/karp-impex-limited</t>
  </si>
  <si>
    <t>Rs. 650.00 Cr. (reduced from Rs. 706.30 Crore)</t>
  </si>
  <si>
    <t>June 20, 2024</t>
  </si>
  <si>
    <t>https://infomericstorage.blob.core.windows.net/uploads/pr_Master_Capital_Services_20jun24_15ca9fcd52.pdf</t>
  </si>
  <si>
    <t>https://www.infomerics.com/pressrelease/master-capital-services-limited-</t>
  </si>
  <si>
    <t>Kalyani Ventures Limited (Erstwhile Kalyani Transco Private Limited)</t>
  </si>
  <si>
    <t>https://infomericstorage.blob.core.windows.net/uploads/pr_kalyani_ventures_10feb26_c8c747b58a.pdf</t>
  </si>
  <si>
    <t>https://www.infomerics.com/pressrelease/kalyani-transco-private-limited</t>
  </si>
  <si>
    <t>Rs. 66.80 Cr. (Reduced from Rs. 70.29 Crore)</t>
  </si>
  <si>
    <t>https://infomericstorage.blob.core.windows.net/uploads/pr_mauli_metal_12dec25_995827b782.pdf</t>
  </si>
  <si>
    <t>https://www.infomerics.com/pressrelease/mauli-metal-industries-private-limited</t>
  </si>
  <si>
    <t>Rs. 38.92 Cr. (reduced from Rs. 43.00 Cr.)</t>
  </si>
  <si>
    <t>Rs. 0.01 Cr. (reduced from Rs. 2.33 Cr.)</t>
  </si>
  <si>
    <t>https://infomericstorage.blob.core.windows.net/uploads/pr_Vikas_ecotech_05dec23_82b2455bc6.pdf</t>
  </si>
  <si>
    <t>https://www.infomerics.com/pressrelease/vikas-ecotech-limited</t>
  </si>
  <si>
    <t>Rs. 37.35 Cr.</t>
  </si>
  <si>
    <t>IVR BB- (Reaffirmed &amp; Withdrawn)</t>
  </si>
  <si>
    <t>Rs. 17.45 Cr.</t>
  </si>
  <si>
    <t>December 12, 2023</t>
  </si>
  <si>
    <t>https://infomericstorage.blob.core.windows.net/uploads/pr_CG_Ispat_12dec23_d59358e764.pdf</t>
  </si>
  <si>
    <t>https://www.infomerics.com/pressrelease/cg-ispat-private-limited-cgipl</t>
  </si>
  <si>
    <t>https://infomericstorage.blob.core.windows.net/uploads/Pr_Arthmate_Financing_3apr25_d33a05f336.pdf</t>
  </si>
  <si>
    <t>https://www.infomerics.com/pressrelease/arthmate-financing-india-private-limited-mamta-projects-private-limited</t>
  </si>
  <si>
    <t>Rs. 36.04 Cr. (Decreased from Rs. 67.49 Cr.)</t>
  </si>
  <si>
    <t>Rs. 163.96 Cr. (Increased from Rs. 132.51 Cr.)</t>
  </si>
  <si>
    <t>Rs. 43.16 Cr. (Decreased from Rs. 45.02 Cr.)</t>
  </si>
  <si>
    <t>Non-Convertible Debenture-Proposed</t>
  </si>
  <si>
    <t>Rs. 33.61 Cr. (Decreased from Rs. 50.46 Cr.)</t>
  </si>
  <si>
    <t>0.00 (Decreased from Rs. 18.71 Cr.)</t>
  </si>
  <si>
    <t>December 6, 2024</t>
  </si>
  <si>
    <t>https://infomericstorage.blob.core.windows.net/uploads/Pr_Kedsati_Iron_Steel_6dec24_3239798bd6.pdf</t>
  </si>
  <si>
    <t>https://www.infomerics.com/pressrelease/kedsati-iron--steel-private-limited</t>
  </si>
  <si>
    <t>https://infomericstorage.blob.core.windows.net/uploads/pr_Fabro_Forge_23jan25_6773803a2e.pdf</t>
  </si>
  <si>
    <t>https://www.infomerics.com/pressrelease/fabro-forge</t>
  </si>
  <si>
    <t>https://infomericstorage.blob.core.windows.net/uploads/Pr_Eastern_Track_Udyog_9june25_e982506166.pdf</t>
  </si>
  <si>
    <t>https://www.infomerics.com/pressrelease/eastern-track-udyog-private-limited</t>
  </si>
  <si>
    <t>Rs. 48.55 Cr.</t>
  </si>
  <si>
    <t>IVR BB+ (Withdrawn) (Reaffirmed)</t>
  </si>
  <si>
    <t>IVR A4+ (Withdrawn) (Reaffirmed)</t>
  </si>
  <si>
    <t>https://infomericstorage.blob.core.windows.net/uploads/pr_Smart_Developers_10feb25_80bac6e843.pdf</t>
  </si>
  <si>
    <t>https://www.infomerics.com/pressrelease/smart-developers</t>
  </si>
  <si>
    <t>https://infomericstorage.blob.core.windows.net/uploads/Pr_Komarla_Hatcheries_02jan25_2a058f87c6.pdf</t>
  </si>
  <si>
    <t>https://www.infomerics.com/pressrelease/komarla-hatcheries</t>
  </si>
  <si>
    <t>Rs. 26.50 Cr. (Enhanced from Rs. 18.50 crore)</t>
  </si>
  <si>
    <t>Rs. 5.89 Cr.</t>
  </si>
  <si>
    <t>Rs. 1.48 Cr.</t>
  </si>
  <si>
    <t>https://infomericstorage.blob.core.windows.net/uploads/pr_Rayalaseema_Steel_31dec24_231a6f6431.pdf</t>
  </si>
  <si>
    <t>https://www.infomerics.com/pressrelease/rayalaseema-steel-re-rolling-mills-private-limited</t>
  </si>
  <si>
    <t>Rs. 45.75 Cr.</t>
  </si>
  <si>
    <t>https://infomericstorage.blob.core.windows.net/uploads/pr_SP_Feeds_6feb26_23324fae7d.pdf</t>
  </si>
  <si>
    <t>https://www.infomerics.com/pressrelease/s--p-feeds-private-limited</t>
  </si>
  <si>
    <t>Rs. 25.94 Cr.</t>
  </si>
  <si>
    <t>Short Term Bank Facilities â€“ Short Term Loan</t>
  </si>
  <si>
    <t>https://infomericstorage.blob.core.windows.net/uploads/pr_ansprivate_19feb25_e1c8101854.pdf</t>
  </si>
  <si>
    <t>https://www.infomerics.com/pressrelease/ans-private-limited</t>
  </si>
  <si>
    <t>Rs. 265.00 Cr.</t>
  </si>
  <si>
    <t>Long Term / Short Term Bank Facilities - Line of Credit</t>
  </si>
  <si>
    <t>https://infomericstorage.blob.core.windows.net/uploads/PR_CR_Prime_Foods_16_Oct25_ff5ac87097.pdf</t>
  </si>
  <si>
    <t>https://www.infomerics.com/pressrelease/c-r-prime-foods-international-private-limited-erstwhile-nokha-cold-store-private-limited</t>
  </si>
  <si>
    <t>0.00 (Reduced from Rs. 35.00 crore)</t>
  </si>
  <si>
    <t>0.00 (Reduced from Rs.115.00 crore)</t>
  </si>
  <si>
    <t>https://infomericstorage.blob.core.windows.net/uploads/pr_haveus_aerotech_12nov25_d5deaa185f.pdf</t>
  </si>
  <si>
    <t>https://www.infomerics.com/pressrelease/haveus-aerotech-india-limited-erstwhile-haveus-aerotech-india-private-limited</t>
  </si>
  <si>
    <t>Rs. 25.68 Cr. (enhanced from Rs. 14.12 Crore)</t>
  </si>
  <si>
    <t>https://infomericstorage.blob.core.windows.net/uploads/pr_ananda_protien_31jan25_ea709e2976.pdf</t>
  </si>
  <si>
    <t>https://www.infomerics.com/pressrelease/ananda-protein-limited-erstwhile-pyaar-dulaar-dairy-limited</t>
  </si>
  <si>
    <t>Long Term/ Short Bank Facilities (Proposed)</t>
  </si>
  <si>
    <t>0.00 (Previous rated amount Rs. 20.00 Crore)</t>
  </si>
  <si>
    <t>0.00 (Previous rated amount Rs. 90.00 Crore)</t>
  </si>
  <si>
    <t>July 27, 2023</t>
  </si>
  <si>
    <t>https://infomericstorage.blob.core.windows.net/uploads/pr_gulam_mustafa_27jul23_49671929fa.pdf</t>
  </si>
  <si>
    <t>https://www.infomerics.com/pressrelease/gulam-mustafa-enterprises-private-limited</t>
  </si>
  <si>
    <t>NIL (Previously rated amount Rs. 99.00 crore)</t>
  </si>
  <si>
    <t>https://infomericstorage.blob.core.windows.net/uploads/pr_CP_Arora_Engineers_1apr25_c5b449c228.pdf</t>
  </si>
  <si>
    <t>https://www.infomerics.com/pressrelease/c-p-arora-engineers-contractors-private-limited</t>
  </si>
  <si>
    <t>https://infomericstorage.blob.core.windows.net/uploads/pr_asian_fab_tac_16sept25_492a32bb50.pdf</t>
  </si>
  <si>
    <t>https://www.infomerics.com/pressrelease/asian-fab-tec-limited</t>
  </si>
  <si>
    <t>Short Term Bank Facilities -  Bank Guarantee</t>
  </si>
  <si>
    <t>Rs. 275.00 Cr.</t>
  </si>
  <si>
    <t>Short Term Bank Facilities - Proposed</t>
  </si>
  <si>
    <t>https://infomericstorage.blob.core.windows.net/uploads/pr_Shri_Sai_Construction_28may25_67e9042ba0.pdf</t>
  </si>
  <si>
    <t>https://www.infomerics.com/pressrelease/shri-sai-construction-company</t>
  </si>
  <si>
    <t>Rs. 5.69 Cr. (Reduced from Rs. 6.22 Crore)</t>
  </si>
  <si>
    <t>Rs. 10.00 Cr. (Enhanced from Rs. 5.00 Crore)</t>
  </si>
  <si>
    <t>0.00 (Reduced from Rs. 0.33 Crore)</t>
  </si>
  <si>
    <t>Rs. 39.25 Cr. (Enhanced from Rs. 29.00 Crore)</t>
  </si>
  <si>
    <t>Rs. 43.75 Cr. (Enhanced from Rs. 9.45 Crore)</t>
  </si>
  <si>
    <t>https://infomericstorage.blob.core.windows.net/uploads/PR_Vedika_Credit_Capital24_Dec25_efdb00335a.pdf</t>
  </si>
  <si>
    <t>https://www.infomerics.com/pressrelease/vedika-credit-capital-limited</t>
  </si>
  <si>
    <t>Long Term Fund Based Bank Facilities â€“ Term Loans</t>
  </si>
  <si>
    <t>Rs. 507.63 Cr. (Decreased from Rs. 589.95 Cr.)</t>
  </si>
  <si>
    <t>Proposed Long Term Fund Based Bank Facilities â€“ Term Loans</t>
  </si>
  <si>
    <t>Rs. 892.37 Cr. (Increased from Rs. 810.05 Cr.)</t>
  </si>
  <si>
    <t>Rs. 705.61 Cr. (Increased from Rs. 300.61 Cr.)</t>
  </si>
  <si>
    <t>Rs. 494.39 Cr.  (decreased from Rs. 974.39 Cr.)</t>
  </si>
  <si>
    <t>Proposed Subordinated Debt</t>
  </si>
  <si>
    <t>https://infomericstorage.blob.core.windows.net/uploads/PR_Findoc_Investmart05_Jan26_495f03fdf2.pdf</t>
  </si>
  <si>
    <t>https://www.infomerics.com/pressrelease/findoc-investmart-private-limited</t>
  </si>
  <si>
    <t>Rs. 160.00 Cr. (Enhanced from Rs. 125.00 Crore)</t>
  </si>
  <si>
    <t>Rs. 450.00 Cr. (Enhanced from Rs. 385.00 Crore)</t>
  </si>
  <si>
    <t>https://infomericstorage.blob.core.windows.net/uploads/pr_metamorphosis_engitech_31mar25_3c2cfbb9a7.pdf</t>
  </si>
  <si>
    <t>https://www.infomerics.com/pressrelease/metamorphosis-engitech-india-private-limited</t>
  </si>
  <si>
    <t>Rs. 102.00 Cr. (Enhanced from Rs. 82.00 Crore)</t>
  </si>
  <si>
    <t>Rs. 50.00 Cr. (Reduced from Rs. 75.00 Crore)</t>
  </si>
  <si>
    <t>https://infomericstorage.blob.core.windows.net/uploads/pr_SCES_4feb26_8e7b3e331d.pdf</t>
  </si>
  <si>
    <t>https://www.infomerics.com/pressrelease/shree-chanakya-education-society</t>
  </si>
  <si>
    <t>Rs. 198.61 Cr. (increased from Rs. 141.61 Cr.)</t>
  </si>
  <si>
    <t>https://infomericstorage.blob.core.windows.net/uploads/pr_NG_Projects_11mar25_3de54323b3.pdf</t>
  </si>
  <si>
    <t>https://www.infomerics.com/pressrelease/n-g-projects-limited</t>
  </si>
  <si>
    <t>Rs. 198.00 Cr.</t>
  </si>
  <si>
    <t>https://infomericstorage.blob.core.windows.net/uploads/pr_indreshwar_sugarmills_28oct25_790837da7c.pdf</t>
  </si>
  <si>
    <t>https://www.infomerics.com/pressrelease/indreshwar-sugar-mills-limited</t>
  </si>
  <si>
    <t>https://infomericstorage.blob.core.windows.net/uploads/pr_kevadiya_construction_29jan26_fb1fb0eb33.pdf</t>
  </si>
  <si>
    <t>https://www.infomerics.com/pressrelease/kevadiya-construction-limited</t>
  </si>
  <si>
    <t>Rs. 56.00 Cr. (Reduced from Rs. 107.00 Crore)</t>
  </si>
  <si>
    <t>Rs. 42.00 Cr. (Reduced from Rs. 195.00 Crore)</t>
  </si>
  <si>
    <t>https://infomericstorage.blob.core.windows.net/uploads/Pr_A1_Agri_Global_6feb25_49e50b5c9d.pdf</t>
  </si>
  <si>
    <t>https://www.infomerics.com/pressrelease/a1-agri-global-limited-erstwhile-a1-agri-global-private-limited</t>
  </si>
  <si>
    <t>https://infomericstorage.blob.core.windows.net/uploads/pr_mahaprabhu_residency_3apr25_5c35aebc5a.pdf</t>
  </si>
  <si>
    <t>https://www.infomerics.com/pressrelease/mahaprabhu-residency-llp</t>
  </si>
  <si>
    <t>Rs. 2.59 Cr.</t>
  </si>
  <si>
    <t>Suresh Patil Sugar &amp; Agro Private Limited  (Formerly SP Sugar &amp; Agro Private Limited)</t>
  </si>
  <si>
    <t>https://infomericstorage.blob.core.windows.net/uploads/PR_Suresh_Patil_Sugar_and_Agro_Formerly_SP_Sugar_and_Agro_10_Feb26_0498f8a84b.pdf</t>
  </si>
  <si>
    <t>https://www.infomerics.com/pressrelease/sp-sugar--agro-private-limited</t>
  </si>
  <si>
    <t>Rs. 250.60 Cr. (enhanced from Rs. 47.59 Crore)  (including proposed limit of Rs. 0.48 Crore)</t>
  </si>
  <si>
    <t>https://infomericstorage.blob.core.windows.net/uploads/pr_preca_solutions_14jan26_605548d88f.pdf</t>
  </si>
  <si>
    <t>https://www.infomerics.com/pressrelease/preca-solutions-india-private-limited</t>
  </si>
  <si>
    <t>Rs. 39.21 Cr.</t>
  </si>
  <si>
    <t>Rs. 30.79 Cr.</t>
  </si>
  <si>
    <t>https://infomericstorage.blob.core.windows.net/uploads/pr_Platinum_Finleasing_7nov23_23a269a56f.pdf</t>
  </si>
  <si>
    <t>https://www.infomerics.com/pressrelease/platinum-finleasing--infra-development-private-limited</t>
  </si>
  <si>
    <t>https://infomericstorage.blob.core.windows.net/uploads/Pr_Mayuri_Broiler_Breeding_19feb25_ae35443029.pdf</t>
  </si>
  <si>
    <t>https://www.infomerics.com/pressrelease/mayuri-broiler-breeding-farms-private-limited</t>
  </si>
  <si>
    <t>https://infomericstorage.blob.core.windows.net/uploads/Pr_Arham_Wealth_Management_30jan25_f9d17be369.pdf</t>
  </si>
  <si>
    <t>https://www.infomerics.com/pressrelease/arham-wealth-management-private-limited</t>
  </si>
  <si>
    <t>Fund Based Long Term Bank Facilities - Overdraft</t>
  </si>
  <si>
    <t>Rs. 45.00 Cr. (increased from Rs. 40.00 Cr.)</t>
  </si>
  <si>
    <t>Fund Based Long Term Bank Facilities - Proposed Facilities</t>
  </si>
  <si>
    <t>Non-Fund Based - Long Term/Short Term Bank Facilities - Revolving loan facility (Intraday)</t>
  </si>
  <si>
    <t>Rs. 38.50 Cr.</t>
  </si>
  <si>
    <t>IVR BBB/ IVR A3+ (Reaffirmed)</t>
  </si>
  <si>
    <t>Non-Fund Based - Short Term Bank Facilities - Bank Guarantee</t>
  </si>
  <si>
    <t>Rs. 125.00 Cr. (increased from Rs. 80.00 Cr.)</t>
  </si>
  <si>
    <t>IVR A3+  (Reaffirmed)</t>
  </si>
  <si>
    <t>Proposed Non-Fund Based - Short Term Bank Facilities - Bank Guarantee</t>
  </si>
  <si>
    <t>https://infomericstorage.blob.core.windows.net/uploads/pr_paswara_papers_31mar25_7a41084f57.pdf</t>
  </si>
  <si>
    <t>https://www.infomerics.com/pressrelease/paswara-papers-limited</t>
  </si>
  <si>
    <t>Rs. 155.80 Cr.</t>
  </si>
  <si>
    <t>Long Term/ Short Term</t>
  </si>
  <si>
    <t>May 22, 2025</t>
  </si>
  <si>
    <t>https://infomericstorage.blob.core.windows.net/uploads/pr_ayyappa_infraprojects_22may25_104d687eda.pdf</t>
  </si>
  <si>
    <t>https://www.infomerics.com/pressrelease/ayyappa-infra-projects-private-limited</t>
  </si>
  <si>
    <t>Rs. 189.80 Cr.</t>
  </si>
  <si>
    <t>https://infomericstorage.blob.core.windows.net/uploads/PR_Prabodh_Steel_02_Feb26_67f9fe5e23.pdf</t>
  </si>
  <si>
    <t>https://www.infomerics.com/pressrelease/prabodh-steel-private-limited</t>
  </si>
  <si>
    <t>Rs. 33.52 Cr.</t>
  </si>
  <si>
    <t>https://infomericstorage.blob.core.windows.net/uploads/pr_Savi_Globalfashion_26may25_aa6beeda80.pdf</t>
  </si>
  <si>
    <t>https://www.infomerics.com/pressrelease/savi-global-fashion-private-limited-erstwhile-savi-leathers</t>
  </si>
  <si>
    <t>Rs. 127.96 Cr.</t>
  </si>
  <si>
    <t>https://infomericstorage.blob.core.windows.net/uploads/pr_rexon_strips_5feb25_32612b8b92.pdf</t>
  </si>
  <si>
    <t>https://www.infomerics.com/pressrelease/rexon-strips-limited</t>
  </si>
  <si>
    <t>https://infomericstorage.blob.core.windows.net/uploads/Pr_Metro_Eco_6may2025_4fcfdd044d.pdf</t>
  </si>
  <si>
    <t>https://www.infomerics.com/pressrelease/metro-eco-green-resorts-limited</t>
  </si>
  <si>
    <t>Long Term Bank Facilities- Term Loans &amp; vehicle loans</t>
  </si>
  <si>
    <t>Rs. 35.57 Cr.</t>
  </si>
  <si>
    <t>Long Term Bank Facility- LAP</t>
  </si>
  <si>
    <t>Long Term Bank Facility- Overdraft</t>
  </si>
  <si>
    <t>Short Term Bank Facility- Bank Guarantee</t>
  </si>
  <si>
    <t>Rs. 5.38 Cr.</t>
  </si>
  <si>
    <t>https://infomericstorage.blob.core.windows.net/uploads/pr_sharp_agricom_10mar25_67d04f507a.pdf</t>
  </si>
  <si>
    <t>https://www.infomerics.com/pressrelease/sharp-agricom-limited</t>
  </si>
  <si>
    <t>Rs. 15.00 Cr. (reduced from Rs. 17.10 Crore)</t>
  </si>
  <si>
    <t>IVR BBB-/IVR A3; (Reaffirmed/Assigned)</t>
  </si>
  <si>
    <t>https://infomericstorage.blob.core.windows.net/uploads/pr_tirubala_international_27jan26_8f7cc0d38d.pdf</t>
  </si>
  <si>
    <t>https://www.infomerics.com/pressrelease/tirubala-international-private-limited</t>
  </si>
  <si>
    <t>Rs. 7.40 Cr.</t>
  </si>
  <si>
    <t>https://infomericstorage.blob.core.windows.net/uploads/PR_Gemini_Equipment_and_Rentals10_Feb26_dc1943fa1e.pdf</t>
  </si>
  <si>
    <t>https://www.infomerics.com/pressrelease/gemini-equipment-and-rentals-private-limited</t>
  </si>
  <si>
    <t>Rs. 20.34 Cr. (reduced from Rs. 24.56 Cr.)</t>
  </si>
  <si>
    <t>Rs. 5.66 Cr. (enhanced from Rs. 1.44 Cr.)</t>
  </si>
  <si>
    <t>https://infomericstorage.blob.core.windows.net/uploads/pr_idupulapadu_16oct25_f358e3ac0f.pdf</t>
  </si>
  <si>
    <t>https://www.infomerics.com/pressrelease/ms-idupulapadu-cotton-mills-private-limited</t>
  </si>
  <si>
    <t>Rs. 233.00 Cr.</t>
  </si>
  <si>
    <t>https://infomericstorage.blob.core.windows.net/uploads/PR_Shiv_Krupa_Steel_and_Alloys02_Jan26_d640403565.pdf</t>
  </si>
  <si>
    <t>https://www.infomerics.com/pressrelease/shiv-krupa-steel-and-alloys-private-limited</t>
  </si>
  <si>
    <t>Rs. 22.54 Cr. (Reduced from Rs. 46.71 Crore)</t>
  </si>
  <si>
    <t>Rs. 27.21 Cr.</t>
  </si>
  <si>
    <t>Rs. 5.00 Cr. (Reduced from Rs. 12.00 Crore)</t>
  </si>
  <si>
    <t>Long Term - Short Term Bank Facilities â€“ Proposed</t>
  </si>
  <si>
    <t>Rs. 5.63 Cr.</t>
  </si>
  <si>
    <t>IVR BBB- / IVR A3; (Assigned)</t>
  </si>
  <si>
    <t>https://infomericstorage.blob.core.windows.net/uploads/pr_dhwaja_shares_30jan25_314a99195e.pdf</t>
  </si>
  <si>
    <t>https://www.infomerics.com/pressrelease/dhwaja-shares--securities-private-limited</t>
  </si>
  <si>
    <t>IVR BB/IVR A4+; (INC)(Downgraded)</t>
  </si>
  <si>
    <t>https://infomericstorage.blob.core.windows.net/uploads/PR_Pristine_Commercials29_Jan26_9a5cb24a94.pdf</t>
  </si>
  <si>
    <t>https://www.infomerics.com/pressrelease/pristine-commercials-private-limited</t>
  </si>
  <si>
    <t>IVR BBB-/IVR A3; (INC) (Downgraded)</t>
  </si>
  <si>
    <t>https://infomericstorage.blob.core.windows.net/uploads/pr_Ragone_Family_Trust_21feb25_d4204ee23e.pdf</t>
  </si>
  <si>
    <t>https://www.infomerics.com/pressrelease/ragone-family-trust-erstwhile-neha-gandhi-family-trust</t>
  </si>
  <si>
    <t>https://infomericstorage.blob.core.windows.net/uploads/pr_srisainath_industry_06feb25_439fc57d60.pdf</t>
  </si>
  <si>
    <t>https://www.infomerics.com/pressrelease/sri-sainath-industry-private-limited</t>
  </si>
  <si>
    <t>Rs. 9.60 Cr. (reduced from Rs. 11.15 Cr.)</t>
  </si>
  <si>
    <t>Rs. 109.50 Cr. (enhanced from Rs. 95.00 Cr.)</t>
  </si>
  <si>
    <t>https://infomericstorage.blob.core.windows.net/uploads/pr_bhagwati_industries_06feb25_825a13b026.pdf</t>
  </si>
  <si>
    <t>https://www.infomerics.com/pressrelease/bhagwati-industries</t>
  </si>
  <si>
    <t>Rs. 69.30 Cr. (enhanced from Rs. 57.02 Cr.)</t>
  </si>
  <si>
    <t>Rs. 44.41 Cr. (enhanced from Rs.21.00 Cr. and including proposed limit of Rs.3.41 Cr.)</t>
  </si>
  <si>
    <t>https://infomericstorage.blob.core.windows.net/uploads/Pr_RMC_Switchgears_2july25_8cbedb214b.pdf</t>
  </si>
  <si>
    <t>https://www.infomerics.com/pressrelease/rmc-switchgears-limited</t>
  </si>
  <si>
    <t>Rs. 90.75 Cr.</t>
  </si>
  <si>
    <t>https://infomericstorage.blob.core.windows.net/uploads/Pr_Vijay_Kumar_Mishra_14feb25_84a7d8c373.pdf</t>
  </si>
  <si>
    <t>https://www.infomerics.com/pressrelease/vijay-kumar-mishra-construction-private-limited</t>
  </si>
  <si>
    <t>Rs. 50.69 Cr. (enhanced from Rs.46.53 Cr)</t>
  </si>
  <si>
    <t>Rs. 284.31 Cr. (enhanced from Rs.227.80 Cr) (including proposed limits of Rs.30 Cr)</t>
  </si>
  <si>
    <t>https://infomericstorage.blob.core.windows.net/uploads/PR_Indraprastha_Foods_01_Dec25_dd444c06fa.pdf</t>
  </si>
  <si>
    <t>https://www.infomerics.com/pressrelease/indraprastha-foods-limited</t>
  </si>
  <si>
    <t>Rs. 42.25 Cr.</t>
  </si>
  <si>
    <t>https://infomericstorage.blob.core.windows.net/uploads/pr_Shanti_Foundation_10jan25_d9a67b1124.pdf</t>
  </si>
  <si>
    <t>https://www.infomerics.com/pressrelease/shanti-foundation</t>
  </si>
  <si>
    <t>Rs. 313.12 Cr.</t>
  </si>
  <si>
    <t>https://infomericstorage.blob.core.windows.net/uploads/pr_VMS_TMT_10jan25_43c8684831.pdf</t>
  </si>
  <si>
    <t>https://www.infomerics.com/pressrelease/vms-tmt-limited</t>
  </si>
  <si>
    <t>Rs. 211.83 Cr. (enhanced from Rs.100.93 crore) (includes proposed facility of Rs.29.00 Cr)</t>
  </si>
  <si>
    <t>Rs. 62.10 Cr. (enhanced from Rs. 3.00 Crore)</t>
  </si>
  <si>
    <t>https://infomericstorage.blob.core.windows.net/uploads/pr_criyagen_agri_21may25_e193616c81.pdf</t>
  </si>
  <si>
    <t>https://www.infomerics.com/pressrelease/criyagen-agri--biotech-private-limited</t>
  </si>
  <si>
    <t>Rs. 33.93 Cr. (reduced from Rs. 36.56 Crore)</t>
  </si>
  <si>
    <t>February 12, 2025</t>
  </si>
  <si>
    <t>https://infomericstorage.blob.core.windows.net/uploads/pr_sivaguru_spinning_12feb25_73823f3647.pdf</t>
  </si>
  <si>
    <t>https://www.infomerics.com/pressrelease/sivaguru-spinning-mills-private-limited</t>
  </si>
  <si>
    <t>Rs. 28.48 Cr.</t>
  </si>
  <si>
    <t>Rs. 2.52 Cr.</t>
  </si>
  <si>
    <t>https://infomericstorage.blob.core.windows.net/uploads/Pr_Flags_Hotel_21jan_25_d2c9a524c7.pdf</t>
  </si>
  <si>
    <t>https://www.infomerics.com/pressrelease/flags-hotels-private-limited</t>
  </si>
  <si>
    <t>Rs. 35.09 Cr.</t>
  </si>
  <si>
    <t>Rs. 4.91 Cr.</t>
  </si>
  <si>
    <t>January 3, 2023</t>
  </si>
  <si>
    <t>https://infomericstorage.blob.core.windows.net/uploads/pr_KPF_3jan23_3128babd42.pdf</t>
  </si>
  <si>
    <t>https://www.infomerics.com/pressrelease/kasturi-poultry-farms</t>
  </si>
  <si>
    <t>Rs. 8.44 Cr.</t>
  </si>
  <si>
    <t>https://infomericstorage.blob.core.windows.net/uploads/Pr_Shri_Balaji_Cons_29dec25_5d0ddc57eb.pdf</t>
  </si>
  <si>
    <t>https://www.infomerics.com/pressrelease/shri-balaji-construction-co</t>
  </si>
  <si>
    <t>Rs. 6.78 Cr. (Increased from Rs. 5.78 crore)</t>
  </si>
  <si>
    <t>Rs. 162.95 Cr.</t>
  </si>
  <si>
    <t>https://infomericstorage.blob.core.windows.net/uploads/pr_Marwadi_Chandarana_11aug25_3f88cacdc3.pdf</t>
  </si>
  <si>
    <t>https://www.infomerics.com/pressrelease/marwadi-chandarana-intermediaries-brokers-private-limited</t>
  </si>
  <si>
    <t>Non-Fund Based Long Term/Short Term Bank Facilities - Bank Guarantee</t>
  </si>
  <si>
    <t>Non-Fund Based Long Term/Short Term Bank Facilities - Proposed Bank Guarantee</t>
  </si>
  <si>
    <t>Rs. 210.00 Cr.</t>
  </si>
  <si>
    <t>Fund Based Long Term Bank Facilities- Term Loan</t>
  </si>
  <si>
    <t>Rs. 320.00 Cr.</t>
  </si>
  <si>
    <t>Proposed Commercial Paper Issue</t>
  </si>
  <si>
    <t>IVR A2+ (Assigned)</t>
  </si>
  <si>
    <t>February 29, 2024</t>
  </si>
  <si>
    <t>https://infomericstorage.blob.core.windows.net/uploads/pr_Cineline_India_29feb24_5915f60dc5.pdf</t>
  </si>
  <si>
    <t>https://www.infomerics.com/pressrelease/cineline-india-limited</t>
  </si>
  <si>
    <t>Rs. 117.00 Cr.</t>
  </si>
  <si>
    <t>https://infomericstorage.blob.core.windows.net/uploads/pr_agrawal_infrabuild_28jan26_0631f16e61.pdf</t>
  </si>
  <si>
    <t>https://www.infomerics.com/pressrelease/agrawal-infrabuild-private-limited</t>
  </si>
  <si>
    <t>Rs. 62.19 Cr.</t>
  </si>
  <si>
    <t>https://infomericstorage.blob.core.windows.net/uploads/Rev_Pr_GMR_Power_Urban_03mar2025_c318fbc188.pdf</t>
  </si>
  <si>
    <t>https://www.infomerics.com/pressrelease/gmr-power-and-urban-infra-limited</t>
  </si>
  <si>
    <t>Rs. 380.00 Cr.</t>
  </si>
  <si>
    <t>Rs. 24.65 Cr.</t>
  </si>
  <si>
    <t>Rs. 5.30 Cr.</t>
  </si>
  <si>
    <t>https://infomericstorage.blob.core.windows.net/uploads/Pr_Agroh_Vadodara_Mum_05feb25_ebabd8f196.pdf</t>
  </si>
  <si>
    <t>https://www.infomerics.com/pressrelease/agroh-vadodara-mumbai-expressway-private-limited</t>
  </si>
  <si>
    <t>Rs. 475.00 Cr.</t>
  </si>
  <si>
    <t>Rs. 29.70 Cr.</t>
  </si>
  <si>
    <t>IVR A3+ (CE)(Reaffirmed)</t>
  </si>
  <si>
    <t>January 9, 2025</t>
  </si>
  <si>
    <t>https://infomericstorage.blob.core.windows.net/uploads/pr_Grand_Marine_Foods_9jan25_43d81ca271.pdf</t>
  </si>
  <si>
    <t>https://www.infomerics.com/pressrelease/grand-marine-foods</t>
  </si>
  <si>
    <t>https://infomericstorage.blob.core.windows.net/uploads/pr_Safa_Enterprises_9jan25_f18d2e5cc6.pdf</t>
  </si>
  <si>
    <t>https://www.infomerics.com/pressrelease/safa-enterprises</t>
  </si>
  <si>
    <t>https://infomericstorage.blob.core.windows.net/uploads/Pr_Beta_Wind_3dec25_b0b08c965f.pdf</t>
  </si>
  <si>
    <t>https://www.infomerics.com/pressrelease/beta-wind-farm-private-limited</t>
  </si>
  <si>
    <t>Rs. 518.95 Cr. (Reduced from Rs. 598.53 crore)</t>
  </si>
  <si>
    <t>https://infomericstorage.blob.core.windows.net/uploads/pr_bentec_india_26sep25_89a57e7020.pdf</t>
  </si>
  <si>
    <t>https://www.infomerics.com/pressrelease/bentec-india-limited</t>
  </si>
  <si>
    <t>Rs. 112.45 Cr. (Enhanced from Rs. 72.68 Crore)</t>
  </si>
  <si>
    <t>Rs. 126.00 Cr. (Enhanced from Rs. 89.00 Crore)</t>
  </si>
  <si>
    <t>https://infomericstorage.blob.core.windows.net/uploads/pr_padmavati_chains_20feb25_bcee69cf05.pdf</t>
  </si>
  <si>
    <t>https://www.infomerics.com/pressrelease/padmavati-chains-and-jewels-private-limited</t>
  </si>
  <si>
    <t>Long Term Bank Facilities - CC</t>
  </si>
  <si>
    <t>Rs. 150.00 Cr. (enhanced from Rs.98.00 Crore)</t>
  </si>
  <si>
    <t>Long Term Bank Facilities - Term loan (GECL)</t>
  </si>
  <si>
    <t>Rs. 1.58 Cr.</t>
  </si>
  <si>
    <t>https://infomericstorage.blob.core.windows.net/uploads/pr_vraj_metaliks_26may25_6351a7b008.pdf</t>
  </si>
  <si>
    <t>https://www.infomerics.com/pressrelease/vraj-metaliks-private-limited</t>
  </si>
  <si>
    <t>https://infomericstorage.blob.core.windows.net/uploads/pr_agrawal_sponge_22july25_3ae08176fb.pdf</t>
  </si>
  <si>
    <t>https://www.infomerics.com/pressrelease/agrawal-sponge-private-limited</t>
  </si>
  <si>
    <t>Rs. 27.50 Cr.</t>
  </si>
  <si>
    <t>https://infomericstorage.blob.core.windows.net/uploads/Pr_Rashmi_Sponge_5feb25_98e6a21972.pdf</t>
  </si>
  <si>
    <t>https://www.infomerics.com/pressrelease/rashmi-sponge-iron-and-power-industries-private-limited</t>
  </si>
  <si>
    <t>Rs. 59.25 Cr.</t>
  </si>
  <si>
    <t>https://infomericstorage.blob.core.windows.net/uploads/pr_Tanmay_Dhyata_Steel_8jan26_1917a826e6.pdf</t>
  </si>
  <si>
    <t>https://www.infomerics.com/pressrelease/tanmay-dhyata-steel-concast-limited</t>
  </si>
  <si>
    <t>Rs. 100.75 Cr. (Reduced from Rs. 103.18 Crore)</t>
  </si>
  <si>
    <t>November 21, 2023</t>
  </si>
  <si>
    <t>https://infomericstorage.blob.core.windows.net/uploads/pr_CIELHR_21nov23_03cc97fe62.pdf</t>
  </si>
  <si>
    <t>https://www.infomerics.com/pressrelease/ciel-hr-services-private-limited</t>
  </si>
  <si>
    <t>Long Term/ Short Term Bank Facility - OD</t>
  </si>
  <si>
    <t>0.00  (Previously Rated 30.00 Cr.)</t>
  </si>
  <si>
    <t>https://infomericstorage.blob.core.windows.net/uploads/Pr_The_Abraham_Memorial_22apr25_2474319769.pdf</t>
  </si>
  <si>
    <t>https://www.infomerics.com/pressrelease/the-abraham-memorial-educational-trust</t>
  </si>
  <si>
    <t>Rs. 72.58 Cr. (Reduced from Rs.77.00 crore)</t>
  </si>
  <si>
    <t>https://infomericstorage.blob.core.windows.net/uploads/pr_chiripal_industries_19feb25_5d0dbfff84.pdf</t>
  </si>
  <si>
    <t>https://www.infomerics.com/pressrelease/chiripal-industries-limited</t>
  </si>
  <si>
    <t>Rs. 234.70 Cr. (Reduced from Rs. 289.30 Crore)</t>
  </si>
  <si>
    <t>https://infomericstorage.blob.core.windows.net/uploads/pr_science_house_3sept25_d0120d2286.pdf</t>
  </si>
  <si>
    <t>https://www.infomerics.com/pressrelease/science-house-medicals-private-limited</t>
  </si>
  <si>
    <t>Rs. 41.00 Cr. (Including proposed limit of Rs. 10.00 Crore)</t>
  </si>
  <si>
    <t>https://infomericstorage.blob.core.windows.net/uploads/Pr_Akarshan_Spinners_17feb2025_420c785dbe.pdf</t>
  </si>
  <si>
    <t>https://www.infomerics.com/pressrelease/akarshan-spinners-private-limited</t>
  </si>
  <si>
    <t>(Rs. 4.25 Cr.)</t>
  </si>
  <si>
    <t>https://infomericstorage.blob.core.windows.net/uploads/Pr_Urjankur_Shree_Tatyasaheb_19aug25_db53637ccb.pdf</t>
  </si>
  <si>
    <t>https://www.infomerics.com/pressrelease/urjankur-shree-tatyasaheb-kore-warana-power-company-limited-ustkwpcl</t>
  </si>
  <si>
    <t>Rs. 119.96 Cr.</t>
  </si>
  <si>
    <t>December 21, 2023</t>
  </si>
  <si>
    <t>https://infomericstorage.blob.core.windows.net/uploads/pr_Vedx_International_21dec23_a4cad8f36a.pdf</t>
  </si>
  <si>
    <t>https://www.infomerics.com/pressrelease/vedx-international-private-limited</t>
  </si>
  <si>
    <t>https://infomericstorage.blob.core.windows.net/uploads/Pr_KC_Montessori_8may25_993dce1d0c.pdf</t>
  </si>
  <si>
    <t>https://www.infomerics.com/pressrelease/kc-montessori-educational-society</t>
  </si>
  <si>
    <t>Nil (Previous rated amount Rs.100.00 crore)</t>
  </si>
  <si>
    <t>Nil (Previous rated amount Rs.2.00 crore)</t>
  </si>
  <si>
    <t>https://infomericstorage.blob.core.windows.net/uploads/pr_KK_agrotrade_20feb25_dd565be47d.pdf</t>
  </si>
  <si>
    <t>https://www.infomerics.com/pressrelease/k-k-agro-trade-ventures-private-limited</t>
  </si>
  <si>
    <t>https://infomericstorage.blob.core.windows.net/uploads/Pr_Kiara_Microcredit_27feb25_355f3da607.pdf</t>
  </si>
  <si>
    <t>https://www.infomerics.com/pressrelease/kiara-microcredit-private-limited</t>
  </si>
  <si>
    <t>Rs. 4.20 Cr. (Reduced from Rs. 24.50 Cr.)</t>
  </si>
  <si>
    <t>Rs. 25.25 Cr.</t>
  </si>
  <si>
    <t>0.00 (Previously  Rs.11.98 Cr.)</t>
  </si>
  <si>
    <t>Rs. 30.55 Cr. (Reduced from Rs. 35.50 Cr.)</t>
  </si>
  <si>
    <t>https://infomericstorage.blob.core.windows.net/uploads/pr_Jai_Raj_Ispat_17oct25_8e71746f4d.pdf</t>
  </si>
  <si>
    <t>https://www.infomerics.com/pressrelease/jai-raj-ispat-limited</t>
  </si>
  <si>
    <t>Rs. 420.00 Cr. (enhanced from Rs 375.00 Cr.)</t>
  </si>
  <si>
    <t>https://infomericstorage.blob.core.windows.net/uploads/PR_IMAI_Farms29_Jan26_d204dfbd85.pdf</t>
  </si>
  <si>
    <t>https://www.infomerics.com/pressrelease/imai-farms-private-limited</t>
  </si>
  <si>
    <t>Rs. 49.30 Cr. (enhanced from Rs. 16.30 Cr.) (including proposed limit of Rs. 5.00 Cr.)</t>
  </si>
  <si>
    <t>https://infomericstorage.blob.core.windows.net/uploads/pr_countyprojects_25feb25_1239893e55.pdf</t>
  </si>
  <si>
    <t>https://www.infomerics.com/pressrelease/county-projects-private-limited</t>
  </si>
  <si>
    <t>Rs. 64.76 Cr.</t>
  </si>
  <si>
    <t>https://infomericstorage.blob.core.windows.net/uploads/pr_NAR_Infra_4mar25_9ad4b2cc95.pdf</t>
  </si>
  <si>
    <t>https://www.infomerics.com/pressrelease/nar-infra-private-limited</t>
  </si>
  <si>
    <t>Rs. 13.07 Cr.</t>
  </si>
  <si>
    <t>Rs. 39.93 Cr.</t>
  </si>
  <si>
    <t>https://infomericstorage.blob.core.windows.net/uploads/pr_shah_foils_21mar25_c50df63bc4.pdf</t>
  </si>
  <si>
    <t>https://www.infomerics.com/pressrelease/shah-foils-limited</t>
  </si>
  <si>
    <t>Rs. 94.54 Cr.</t>
  </si>
  <si>
    <t>https://infomericstorage.blob.core.windows.net/uploads/pr_KLSR_Infratech_3nov25_730142131a.pdf</t>
  </si>
  <si>
    <t>https://www.infomerics.com/pressrelease/klsr-infratech-limited</t>
  </si>
  <si>
    <t>Long Term Fund Based Facility - CC</t>
  </si>
  <si>
    <t>Proposed Long Term Fund Based Facility - CC</t>
  </si>
  <si>
    <t>Short Term Fund Based Facility - Short Term Loan (Working capital facility)</t>
  </si>
  <si>
    <t>Rs. 153.00 Cr.</t>
  </si>
  <si>
    <t>Proposed Short Term Non-Fund Based Facility - Bank Guarantee</t>
  </si>
  <si>
    <t>Rs. 192.00 Cr.</t>
  </si>
  <si>
    <t>https://infomericstorage.blob.core.windows.net/uploads/pr_Delhi_Airport_Parking_2apr25_0682612baf.pdf</t>
  </si>
  <si>
    <t>https://www.infomerics.com/pressrelease/delhi-airport-parking-services-private-limited</t>
  </si>
  <si>
    <t>Rs. 170.75 Cr. (Reduced from Rs.188.50 Crore)</t>
  </si>
  <si>
    <t>https://infomericstorage.blob.core.windows.net/uploads/Pr_Rattha_Holding_03apr2025_6594822e14.pdf</t>
  </si>
  <si>
    <t>https://www.infomerics.com/pressrelease/rattha-holding-company-private-limited</t>
  </si>
  <si>
    <t>Rs. 447.16 Cr.</t>
  </si>
  <si>
    <t>https://infomericstorage.blob.core.windows.net/uploads/PR_Regency_Fincorp13_Jan26_fd66a7ccd3.pdf</t>
  </si>
  <si>
    <t>https://www.infomerics.com/pressrelease/regency-fincorp-limited</t>
  </si>
  <si>
    <t>Long Term Proposed Fund Based Bank Facilities Term Loan</t>
  </si>
  <si>
    <t>https://infomericstorage.blob.core.windows.net/uploads/pr_Chahal_Spintex_1jan25_852d734032.pdf</t>
  </si>
  <si>
    <t>https://www.infomerics.com/pressrelease/chahal-spintex-private-limited</t>
  </si>
  <si>
    <t>https://infomericstorage.blob.core.windows.net/uploads/pr_ayyappa_cotton_3july25_a1027e7fce.pdf</t>
  </si>
  <si>
    <t>https://www.infomerics.com/pressrelease/ayyappa-cotton-mills-private-limited</t>
  </si>
  <si>
    <t>Fund Based Long Term Bank Facilities</t>
  </si>
  <si>
    <t>Fund Based Long Term Bank Facilities - Proposed</t>
  </si>
  <si>
    <t>Rs. 1.76 Cr.</t>
  </si>
  <si>
    <t>https://infomericstorage.blob.core.windows.net/uploads/PR_Tirumalla_Groundnuts_Industries29_Dec25_66d7e6e233.pdf</t>
  </si>
  <si>
    <t>https://www.infomerics.com/pressrelease/tirumalla-groundnuts-industries-india-private-limited</t>
  </si>
  <si>
    <t>Long Term Fund Based Facility â€“ Term Loans</t>
  </si>
  <si>
    <t>Rs. 51.71 Cr.</t>
  </si>
  <si>
    <t>Long Term Fund Based Facility â€“ Cash Credit</t>
  </si>
  <si>
    <t>https://infomericstorage.blob.core.windows.net/uploads/pr_Surya_Ferrous_21jan25_5fe115bfde.pdf</t>
  </si>
  <si>
    <t>https://www.infomerics.com/pressrelease/surya-ferrous-alloys-private-limited</t>
  </si>
  <si>
    <t>Rs. 42.47 Cr.</t>
  </si>
  <si>
    <t>Rs. 9.94 Cr.</t>
  </si>
  <si>
    <t>Rs. 0.42 Cr.</t>
  </si>
  <si>
    <t>https://infomericstorage.blob.core.windows.net/uploads/Pr_Standard_Surfactants_14feb25_09a617d6b3.pdf</t>
  </si>
  <si>
    <t>https://www.infomerics.com/pressrelease/standard-surfactants-limited</t>
  </si>
  <si>
    <t>Rs. 37.45 Cr.</t>
  </si>
  <si>
    <t>IVR A4+  (Assigned)</t>
  </si>
  <si>
    <t>Rs. 28.55 Cr.</t>
  </si>
  <si>
    <t>https://infomericstorage.blob.core.windows.net/uploads/pr_reliable_industries_14feb25_12f026ebad.pdf</t>
  </si>
  <si>
    <t>https://www.infomerics.com/pressrelease/reliable-industries</t>
  </si>
  <si>
    <t>Rs. 74.00 Cr. (reduced from Rs. 74.25 Cr.)</t>
  </si>
  <si>
    <t>Rs. 0.70 Cr.</t>
  </si>
  <si>
    <t>https://infomericstorage.blob.core.windows.net/uploads/pr_ALM_Food_Products_29sep25_b32c5eeecc.pdf</t>
  </si>
  <si>
    <t>https://www.infomerics.com/pressrelease/alm-food-products-limited</t>
  </si>
  <si>
    <t>https://infomericstorage.blob.core.windows.net/uploads/PR_Laxmiroop_02_Dec25_a1ab163b47.pdf</t>
  </si>
  <si>
    <t>https://www.infomerics.com/pressrelease/laxmiroop-private-limited</t>
  </si>
  <si>
    <t>Rs. 123.56 Cr.</t>
  </si>
  <si>
    <t>https://infomericstorage.blob.core.windows.net/uploads/pr_Shree_Naman_Developers_13mar25_4d3e67b821.pdf</t>
  </si>
  <si>
    <t>https://www.infomerics.com/pressrelease/shree-naman-developers-private-limited</t>
  </si>
  <si>
    <t>0.00 (reduced from Rs. 35.09 Cr.)</t>
  </si>
  <si>
    <t>https://infomericstorage.blob.core.windows.net/uploads/Pr_Shree_Ramdev_Metalex_24apr25_90aac2e0be.pdf</t>
  </si>
  <si>
    <t>https://www.infomerics.com/pressrelease/shree-ramdev-metalex-llp-srml</t>
  </si>
  <si>
    <t>Long term fund-based facility - Cash Credit</t>
  </si>
  <si>
    <t>Short term non-fund-based facility - Letter of Credit</t>
  </si>
  <si>
    <t>Long term/ Short term non-fund-based facility - Letter of Credit</t>
  </si>
  <si>
    <t>https://infomericstorage.blob.core.windows.net/uploads/Pr_DK_Tissues_Papers_18feb25_bdc4e52b50.pdf</t>
  </si>
  <si>
    <t>https://www.infomerics.com/pressrelease/dk-tissues--papers-private-limited</t>
  </si>
  <si>
    <t>Rs. 54.85 Cr.</t>
  </si>
  <si>
    <t>https://infomericstorage.blob.core.windows.net/uploads/pr_Hari_Prasad_Gopi_Krishna_23feb24_f2e4217be2.pdf</t>
  </si>
  <si>
    <t>https://www.infomerics.com/pressrelease/hari-prasad-gopi-krishna-saraf-private-limited</t>
  </si>
  <si>
    <t>https://infomericstorage.blob.core.windows.net/uploads/pr_cadence_enterprises_14feb25_a5ac801d76.pdf</t>
  </si>
  <si>
    <t>https://www.infomerics.com/pressrelease/cadence-enterprises-private-limited</t>
  </si>
  <si>
    <t>0.00 (Reduced from Rs.171.70 Crore)</t>
  </si>
  <si>
    <t>https://infomericstorage.blob.core.windows.net/uploads/pr_Piotex_Textech_24mar25_8123d00d11.pdf</t>
  </si>
  <si>
    <t>https://www.infomerics.com/pressrelease/piotex-textech-private-limited</t>
  </si>
  <si>
    <t>https://infomericstorage.blob.core.windows.net/uploads/pr_TSR_Nirmaan_26may25_51055a6799.pdf</t>
  </si>
  <si>
    <t>https://www.infomerics.com/pressrelease/tsr-nirmaan-private-limited</t>
  </si>
  <si>
    <t>Rs. 41.00 Cr. (including proposed limit of Rs 1.00 crore)</t>
  </si>
  <si>
    <t>IVR BBB (Ugraded)</t>
  </si>
  <si>
    <t>Rs. 209.00 Cr. (including proposed limit of Rs 88.00 crore)</t>
  </si>
  <si>
    <t>https://infomericstorage.blob.core.windows.net/uploads/pr_Libra_International_4mar25_ee0bac7e18.pdf</t>
  </si>
  <si>
    <t>https://www.infomerics.com/pressrelease/libra-international-limited</t>
  </si>
  <si>
    <t>Rs. 49.44 Cr.</t>
  </si>
  <si>
    <t>https://infomericstorage.blob.core.windows.net/uploads/pr_sunil_sponge_23sep25_5d1401695c.pdf</t>
  </si>
  <si>
    <t>https://www.infomerics.com/pressrelease/sunil-sponge-private-limited</t>
  </si>
  <si>
    <t>https://infomericstorage.blob.core.windows.net/uploads/pr_deepak_hotels_19feb25_e7fcf0f86b.pdf</t>
  </si>
  <si>
    <t>https://www.infomerics.com/pressrelease/deepak-hotels-infra-private-limited</t>
  </si>
  <si>
    <t>https://infomericstorage.blob.core.windows.net/uploads/pr_radiance_alloy_31mar25_898ade29b8.pdf</t>
  </si>
  <si>
    <t>https://www.infomerics.com/pressrelease/radiance-alloy--electricals-private-limited</t>
  </si>
  <si>
    <t>Rs. 36.46 Cr.</t>
  </si>
  <si>
    <t>Rs. 2.54 Cr.</t>
  </si>
  <si>
    <t>https://infomericstorage.blob.core.windows.net/uploads/pr_mathiyan_construction_24feb25_3c56d46331.pdf</t>
  </si>
  <si>
    <t>https://www.infomerics.com/pressrelease/mathiyan-construction-private-limited</t>
  </si>
  <si>
    <t>Rs. 21.98 Cr.</t>
  </si>
  <si>
    <t>https://infomericstorage.blob.core.windows.net/uploads/pr_prompt_enterprises_18feb25_b4167da472.pdf</t>
  </si>
  <si>
    <t>https://www.infomerics.com/pressrelease/prompt-enterprises-private-limited</t>
  </si>
  <si>
    <t>Rs. 770.05 Cr.</t>
  </si>
  <si>
    <t>https://infomericstorage.blob.core.windows.net/uploads/pr_Shyama_Power_18feb25_ec7936c810.pdf</t>
  </si>
  <si>
    <t>https://www.infomerics.com/pressrelease/shyama-power-india-limited</t>
  </si>
  <si>
    <t>Rs. 78.64 Cr. (enhanced from Rs. 68.64 Cr.)</t>
  </si>
  <si>
    <t>Rs. 382.89 Cr. (enhanced from Rs. 344.14 Cr.)</t>
  </si>
  <si>
    <t>https://infomericstorage.blob.core.windows.net/uploads/pr_Highland_De_La_Mer_3apr25_1b1dbe5f88.pdf</t>
  </si>
  <si>
    <t>https://www.infomerics.com/pressrelease/highland-de-la-mer-private-limited</t>
  </si>
  <si>
    <t>Rs. 24.90 Cr. (Reduced from Rs. 50.40 Crore)</t>
  </si>
  <si>
    <t>https://infomericstorage.blob.core.windows.net/uploads/pr_highland_marine_3apr25_1009357ac6.pdf</t>
  </si>
  <si>
    <t>https://www.infomerics.com/pressrelease/highland-marine</t>
  </si>
  <si>
    <t>Rs. 31.00 Cr. (Enhanced from Rs. 26.00 Crore)</t>
  </si>
  <si>
    <t>https://infomericstorage.blob.core.windows.net/uploads//pr_tirupatibalajee_agrottrading_18nov25_521ca0ab6e.pdf</t>
  </si>
  <si>
    <t>https://www.infomerics.com/pressrelease/shree-tirupati-balajee-agro-trading-company-limited</t>
  </si>
  <si>
    <t>Rs. 104.00 Cr.</t>
  </si>
  <si>
    <t>IVR A-</t>
  </si>
  <si>
    <t>https://infomericstorage.blob.core.windows.net/uploads//pr_Shree_Tirupati_Balajee_FIBC_18nov25_13930967ca.pdf</t>
  </si>
  <si>
    <t>https://www.infomerics.com/pressrelease/shree-tirupati-balajee-fibc-limited</t>
  </si>
  <si>
    <t>https://infomericstorage.blob.core.windows.net/uploads/pr_Shri_Gurudutt_23dec25_31579eb556.pdf</t>
  </si>
  <si>
    <t>https://www.infomerics.com/pressrelease/shri-gurudatt-sugars-limited</t>
  </si>
  <si>
    <t>Rs. 745.46 Cr. (reduced from Rs. 779.52 Crore)</t>
  </si>
  <si>
    <t>https://infomericstorage.blob.core.windows.net/uploads/pr_hydrise_foods_14aug25_4b5b62dde1.pdf</t>
  </si>
  <si>
    <t>https://www.infomerics.com/pressrelease/hydrise-foods-private-limited</t>
  </si>
  <si>
    <t>0.00 (reduced from Rs. 100.00 Cr.)</t>
  </si>
  <si>
    <t>https://infomericstorage.blob.core.windows.net/uploads/pr_Naolin_Infrastructure_17oct25_975d7c9738.pdf</t>
  </si>
  <si>
    <t>https://www.infomerics.com/pressrelease/naolin-infrastructure-private-limited</t>
  </si>
  <si>
    <t>https://infomericstorage.blob.core.windows.net/uploads/Pr_Roger_Industries_6june25_fde3b959e6.pdf</t>
  </si>
  <si>
    <t>https://www.infomerics.com/pressrelease/roger-industries-limited</t>
  </si>
  <si>
    <t>Rs. 6.37 Cr.</t>
  </si>
  <si>
    <t>https://infomericstorage.blob.core.windows.net/uploads/Pr_Westpoint_Infrastructure_12may25_159eda9189.pdf</t>
  </si>
  <si>
    <t>https://www.infomerics.com/pressrelease/westpoint-infrastructure-private-limited-formerly-known-as-mesaso-infrastructure-private-limited</t>
  </si>
  <si>
    <t>Rs. 15.00 Cr. (Including proposed limit of Rs. 0.25 crore)</t>
  </si>
  <si>
    <t>November 15, 2023</t>
  </si>
  <si>
    <t>https://infomericstorage.blob.core.windows.net/uploads/pr_Core_Green_Sugar_Fuels_15nov23_72962b0fad.pdf</t>
  </si>
  <si>
    <t>https://www.infomerics.com/pressrelease/core-green-sugar-and-fuels-private-limited</t>
  </si>
  <si>
    <t>https://infomericstorage.blob.core.windows.net/uploads/Pr_Sejal_Shakti_Realtors_27mar25_ec9925830c.pdf</t>
  </si>
  <si>
    <t>https://www.infomerics.com/pressrelease/sejal-shakti-realtors-llp</t>
  </si>
  <si>
    <t>https://infomericstorage.blob.core.windows.net/uploads/pr_baidyanath_biofuels_03mar25_be634365de.pdf</t>
  </si>
  <si>
    <t>https://www.infomerics.com/pressrelease/baidyanath-bio-fuels-private-limited-bbfpl</t>
  </si>
  <si>
    <t>Rs. 299.70 Cr. (Enhanced from Rs. 276.70 Crore)</t>
  </si>
  <si>
    <t>https://infomericstorage.blob.core.windows.net/uploads/pr_anadrone_systems_19mar25_af7e4f13df.pdf</t>
  </si>
  <si>
    <t>https://www.infomerics.com/pressrelease/anadrone-systems-private-limited</t>
  </si>
  <si>
    <t>Rs. 74.50 Cr.</t>
  </si>
  <si>
    <t>https://infomericstorage.blob.core.windows.net/uploads/pr_sanson_floorings_6mar25_b758200541.pdf</t>
  </si>
  <si>
    <t>https://www.infomerics.com/pressrelease/sanson-floorings-llp</t>
  </si>
  <si>
    <t>https://infomericstorage.blob.core.windows.net/uploads/pr_GBR_Metals_30jan25_06fdc9ab76.pdf</t>
  </si>
  <si>
    <t>https://www.infomerics.com/pressrelease/gbr-metals-private-limited</t>
  </si>
  <si>
    <t>Rs. 72.78 Cr. (Enhanced from Rs. 57.00 Crore)</t>
  </si>
  <si>
    <t>https://infomericstorage.blob.core.windows.net/uploads/pr_Vishwa_Samudra_Kannur_Expressway_16may25_b318faa0e5.pdf</t>
  </si>
  <si>
    <t>https://www.infomerics.com/pressrelease/vishwa-samudra-kannur-expressway-private-limited</t>
  </si>
  <si>
    <t>Rs. 738.60 Cr.</t>
  </si>
  <si>
    <t>https://infomericstorage.blob.core.windows.net/uploads/pr_times_infrabuild_18apr25_0d6b043e6a.pdf</t>
  </si>
  <si>
    <t>https://www.infomerics.com/pressrelease/times-infrabuild-llp</t>
  </si>
  <si>
    <t>https://infomericstorage.blob.core.windows.net/uploads/pr_miracle_enterprise_17nov25_a9662d3905.pdf</t>
  </si>
  <si>
    <t>https://www.infomerics.com/pressrelease/miracle-enterprise</t>
  </si>
  <si>
    <t>https://infomericstorage.blob.core.windows.net/uploads/pr_Hira_Automobiles_17mar25_082ae7be32.pdf</t>
  </si>
  <si>
    <t>https://www.infomerics.com/pressrelease/hira-automobiles-limited</t>
  </si>
  <si>
    <t>Rs. 56.12 Cr.</t>
  </si>
  <si>
    <t>https://infomericstorage.blob.core.windows.net/uploads/Pr_Soparkar_Kothari_Techno_24jan25_50ce32eec1.pdf</t>
  </si>
  <si>
    <t>https://www.infomerics.com/pressrelease/soparkar-and-kothari-technologies-private-limited</t>
  </si>
  <si>
    <t>Rs. 63.64 Cr.</t>
  </si>
  <si>
    <t>Rs. 3.36 Cr.</t>
  </si>
  <si>
    <t>https://infomericstorage.blob.core.windows.net/uploads/Pr_Sannverse_Railtech_28jan25_5ca72a0e45.pdf</t>
  </si>
  <si>
    <t>https://www.infomerics.com/pressrelease/sannverse-railtech-private-limited-erstwhile-known-as-millennium-infra--realty-projects-private-limited</t>
  </si>
  <si>
    <t>Rs. 115.68 Cr.</t>
  </si>
  <si>
    <t>Rs. 116.50 Cr.</t>
  </si>
  <si>
    <t>Rs. 120.82 Cr.</t>
  </si>
  <si>
    <t>https://infomericstorage.blob.core.windows.net/uploads/pr_shaligram_heights_5mar25_0832bfdae5.pdf</t>
  </si>
  <si>
    <t>https://www.infomerics.com/pressrelease/shaligram-heights-llp</t>
  </si>
  <si>
    <t>https://infomericstorage.blob.core.windows.net/uploads/PR_Milesh_Marine_31mar25_6fd9fbb144.pdf</t>
  </si>
  <si>
    <t>https://www.infomerics.com/pressrelease/milesh-marine-exports-private-limited</t>
  </si>
  <si>
    <t>Rs. 83.92 Cr. (Reduced from Rs.84.63 crore)</t>
  </si>
  <si>
    <t>https://infomericstorage.blob.core.windows.net/uploads/pr_sreemurali_mohana_19sep25_dc50014d62.pdf</t>
  </si>
  <si>
    <t>https://www.infomerics.com/pressrelease/sree-murali-mohana-boiled-and-raw-rice-mill-private-limited</t>
  </si>
  <si>
    <t>Rs. 261.50 Cr. (Enhanced from Rs. 192.00 Crore)</t>
  </si>
  <si>
    <t>https://infomericstorage.blob.core.windows.net/uploads/pr_jakraya_sugar_5aug25_8cfd6bebf8.pdf</t>
  </si>
  <si>
    <t>https://www.infomerics.com/pressrelease/jakraya-sugar-limited</t>
  </si>
  <si>
    <t>Rs. 153.83 Cr. (Enhanced from Rs. 137.74 Crore)</t>
  </si>
  <si>
    <t>Rs. 87.00 Cr. (Enhanced from Rs. 27.00 Crore)</t>
  </si>
  <si>
    <t>https://infomericstorage.blob.core.windows.net/uploads/Pr_Anagha_Stones_25mar25_2e3e8553fa.pdf</t>
  </si>
  <si>
    <t>https://www.infomerics.com/pressrelease/anagha-stones-llp</t>
  </si>
  <si>
    <t>Rs. 35.69 Cr.</t>
  </si>
  <si>
    <t>https://infomericstorage.blob.core.windows.net/uploads/Pr_Allied_Engineering_25mar2025_efb003fd77.pdf</t>
  </si>
  <si>
    <t>https://www.infomerics.com/pressrelease/allied-engineering-works-private-limited</t>
  </si>
  <si>
    <t>Rs. 23.78 Cr.</t>
  </si>
  <si>
    <t>Rs. 81.22 Cr.</t>
  </si>
  <si>
    <t>https://infomericstorage.blob.core.windows.net/uploads/pr_anshika_fasteners_12mar25_ec5762a4c3.pdf</t>
  </si>
  <si>
    <t>https://www.infomerics.com/pressrelease/anshika-fasteners-private-limited</t>
  </si>
  <si>
    <t>Rs. 28.80 Cr.</t>
  </si>
  <si>
    <t>https://infomericstorage.blob.core.windows.net/uploads/pr_basil_infraspace_24july25_6c5b794a43.pdf</t>
  </si>
  <si>
    <t>https://www.infomerics.com/pressrelease/basil-infraspace-llp</t>
  </si>
  <si>
    <t>September 12, 2024</t>
  </si>
  <si>
    <t>https://infomericstorage.blob.core.windows.net/uploads/pr_JRM_Foods_12sep24_2a002cd7ea.pdf</t>
  </si>
  <si>
    <t>https://www.infomerics.com/pressrelease/jrm-foods-private-limited</t>
  </si>
  <si>
    <t>Rs. 124.50 Cr.</t>
  </si>
  <si>
    <t>https://infomericstorage.blob.core.windows.net/uploads/pr_Hotel_Tara_Palace_31mar25_8963032164.pdf</t>
  </si>
  <si>
    <t>https://www.infomerics.com/pressrelease/hotel-tara-palace</t>
  </si>
  <si>
    <t>Rs. 55.26 Cr.</t>
  </si>
  <si>
    <t>https://infomericstorage.blob.core.windows.net/uploads/pr_Kamal_Timbers_29sep25_3447026a8e.pdf</t>
  </si>
  <si>
    <t>https://www.infomerics.com/pressrelease/kamal-timbers-india-private-limited</t>
  </si>
  <si>
    <t>Rs. 23.56 Cr. (Enhanced from Rs. 15.62 Crore)</t>
  </si>
  <si>
    <t>Rs. 3.44 Cr. (Reduced from Rs. 5.00 Crore)</t>
  </si>
  <si>
    <t>Rs. 58.00 Cr. (Enhanced from Rs. 50.00 crore)</t>
  </si>
  <si>
    <t>https://infomericstorage.blob.core.windows.net/uploads/pr_delton_cables_2sep25_b350abeba5.pdf</t>
  </si>
  <si>
    <t>https://www.infomerics.com/pressrelease/delton-cables-limited</t>
  </si>
  <si>
    <t>Rs. 84.30 Cr.</t>
  </si>
  <si>
    <t>https://infomericstorage.blob.core.windows.net/uploads/pr_mahamanav_ispat_11july25_4f87a36cef.pdf</t>
  </si>
  <si>
    <t>https://www.infomerics.com/pressrelease/mahamanav-ispat-private-limited</t>
  </si>
  <si>
    <t>https://infomericstorage.blob.core.windows.net/uploads/pr_samavesh_finserve_28july25_2cff85472c.pdf</t>
  </si>
  <si>
    <t>https://www.infomerics.com/pressrelease/samavesh-finserve-private-limited</t>
  </si>
  <si>
    <t>Rs. 20.98 Cr. (Enhanced from Rs. 17.55 Cr.)</t>
  </si>
  <si>
    <t>0.00 (Reduced from Rs. 31.60 Cr.)</t>
  </si>
  <si>
    <t>Rs. 29.02 Cr. (Enhanced from Rs. 0.85 Cr.)</t>
  </si>
  <si>
    <t>https://infomericstorage.blob.core.windows.net/uploads/PR_GVR_Infraconstructions_India_24_Nov25_e2bf62de54.pdf</t>
  </si>
  <si>
    <t>https://www.infomerics.com/pressrelease/gvr-infraconstructions-india-private-limited</t>
  </si>
  <si>
    <t>Rs. 46.18 Cr.</t>
  </si>
  <si>
    <t>Rs. 113.82 Cr.</t>
  </si>
  <si>
    <t>https://infomericstorage.blob.core.windows.net/uploads/pr_ganesh_sponge_30may25_d058e67aeb.pdf</t>
  </si>
  <si>
    <t>https://www.infomerics.com/pressrelease/ganesh-sponge-private-limited</t>
  </si>
  <si>
    <t>https://infomericstorage.blob.core.windows.net/uploads/PR_Worldwide_Oilfield_Machine03_Feb26_9ceabb81c8.pdf</t>
  </si>
  <si>
    <t>https://www.infomerics.com/pressrelease/worldwide-oilfield-machine-private-limited</t>
  </si>
  <si>
    <t>https://infomericstorage.blob.core.windows.net/uploads/PR_NJR_Constructions05_Jan26_967c70689c.pdf</t>
  </si>
  <si>
    <t>https://www.infomerics.com/pressrelease/njr-constructions-private-limited</t>
  </si>
  <si>
    <t>https://infomericstorage.blob.core.windows.net/uploads/pr_tassos_construction_4apr25_7c9a610b2c.pdf</t>
  </si>
  <si>
    <t>https://www.infomerics.com/pressrelease/tassos-construction-private-limited</t>
  </si>
  <si>
    <t>https://infomericstorage.blob.core.windows.net/uploads/pr_ECE_Industries_8aug25_a899e702c2.pdf</t>
  </si>
  <si>
    <t>https://www.infomerics.com/pressrelease/ece-industries-limited</t>
  </si>
  <si>
    <t>Rs. 135.00 Cr. (Includes Proposed amount of Rs. 50.00 Crore)</t>
  </si>
  <si>
    <t>Rs. 700.00 Cr. (Includes Proposed amount of Rs. 351.00 Crore)</t>
  </si>
  <si>
    <t>https://infomericstorage.blob.core.windows.net/uploads/pr_Tirumala_Enterprises_22apr25_7abb10cbc0.pdf</t>
  </si>
  <si>
    <t>https://www.infomerics.com/pressrelease/tirumala-enterprises</t>
  </si>
  <si>
    <t>Rs. 45.93 Cr.</t>
  </si>
  <si>
    <t>https://infomericstorage.blob.core.windows.net/uploads/pr_raji_mathew_27may25_db3ccdc195.pdf</t>
  </si>
  <si>
    <t>https://www.infomerics.com/pressrelease/raji-mathew--co</t>
  </si>
  <si>
    <t>IVR BB (Reaffimed)</t>
  </si>
  <si>
    <t>https://infomericstorage.blob.core.windows.net/uploads/pr_mother_india_1aug25_e9984b4688.pdf</t>
  </si>
  <si>
    <t>https://www.infomerics.com/pressrelease/mother-india-agrofoods-private-limited</t>
  </si>
  <si>
    <t>Rs. 48.90 Cr.</t>
  </si>
  <si>
    <t>July 17, 2024</t>
  </si>
  <si>
    <t>https://infomericstorage.blob.core.windows.net/uploads/pr_Aroma_Agrotech_17july24_6d1f38f113.pdf</t>
  </si>
  <si>
    <t>https://www.infomerics.com/pressrelease/aroma-agrotech-private-limited</t>
  </si>
  <si>
    <t>Rs. 207.48 Cr.</t>
  </si>
  <si>
    <t>https://infomericstorage.blob.core.windows.net/uploads/pr_JMJ_charitable_24feb25_b7ff845d0d.pdf</t>
  </si>
  <si>
    <t>https://www.infomerics.com/pressrelease/jmj-charitable-education-society</t>
  </si>
  <si>
    <t>Long Term Facility - Fund Based - Proposed Term Loan</t>
  </si>
  <si>
    <t>https://infomericstorage.blob.core.windows.net/uploads/Pr_jeyenkay_25june2025_54ad85f225.pdf</t>
  </si>
  <si>
    <t>https://www.infomerics.com/pressrelease/jeyenkay-petrogels-private-limited</t>
  </si>
  <si>
    <t>Rs. 62.84 Cr.</t>
  </si>
  <si>
    <t>Proposed Long Term/Short Term Facilities</t>
  </si>
  <si>
    <t>October 15, 2024</t>
  </si>
  <si>
    <t>https://infomericstorage.blob.core.windows.net/uploads/Pr_PMI_Electro_Mobility_15oct24_f645924886.pdf</t>
  </si>
  <si>
    <t>https://www.infomerics.com/pressrelease/pmi-electro-mobility-solutions-private-limited</t>
  </si>
  <si>
    <t>IVR BBB- (Withdrawn) (Upgraded)</t>
  </si>
  <si>
    <t>IVR A3 (Withdrawn) (Upgraded)</t>
  </si>
  <si>
    <t>https://infomericstorage.blob.core.windows.net/uploads/Pr_Shubham_Chemicals24jun25_22286208b3.pdf</t>
  </si>
  <si>
    <t>https://www.infomerics.com/pressrelease/shubham-chemicals-and-solvents-limited</t>
  </si>
  <si>
    <t>IVR BB+ (Upgraded) (Withdrawn)</t>
  </si>
  <si>
    <t>IVR A4+ (Upgraded) (Withdrawn)</t>
  </si>
  <si>
    <t>IVR BB+/ IVR A4+ (Upgraded) (Withdrawn)</t>
  </si>
  <si>
    <t>https://infomericstorage.blob.core.windows.net/uploads/pr_Sri_Shridevi_Charitable_Trust_31mar25_8265956bda.pdf</t>
  </si>
  <si>
    <t>https://www.infomerics.com/pressrelease/sri-shridevi-charitable-trust</t>
  </si>
  <si>
    <t>Rs. 121.55 Cr. (reduced from Rs. 171.78 Cr.)</t>
  </si>
  <si>
    <t>https://infomericstorage.blob.core.windows.net/uploads/pr_golkunda_diamonds_19mar25_fff8e35522.pdf</t>
  </si>
  <si>
    <t>https://www.infomerics.com/pressrelease/golkunda-diamonds-and-jewellery-limited</t>
  </si>
  <si>
    <t>Rs. 35.00 Cr. (reduced from Rs. 36.73 Cr.)</t>
  </si>
  <si>
    <t>https://infomericstorage.blob.core.windows.net/uploads/PR_Aegios_Polyfilms_28_Nov25_9b7b087d4c.pdf</t>
  </si>
  <si>
    <t>https://www.infomerics.com/pressrelease/aegios-polyfilms-private-limited</t>
  </si>
  <si>
    <t>Rs. 299.52 Cr.</t>
  </si>
  <si>
    <t>IVR A [CE] (Reaffirmed)</t>
  </si>
  <si>
    <t>IVR A1 [CE] (Reaffirmed)</t>
  </si>
  <si>
    <t>IVR A1 [CE] (Reaffirmed and Final)</t>
  </si>
  <si>
    <t>https://infomericstorage.blob.core.windows.net/uploads/pr_JSAPL_7apr25_cf1b8b5722.pdf</t>
  </si>
  <si>
    <t>https://www.infomerics.com/pressrelease/jalna-siddhivinayak-alloys-private-limited</t>
  </si>
  <si>
    <t>Rs. 106.84 Cr.</t>
  </si>
  <si>
    <t>https://infomericstorage.blob.core.windows.net/uploads/Pr_Daulat_Ram_03jan2025_61ebbdbc98.pdf</t>
  </si>
  <si>
    <t>https://www.infomerics.com/pressrelease/daulat-ram-engineering-services-private-limited</t>
  </si>
  <si>
    <t>Rs. 56.72 Cr. (including proposed limit of Rs. 4.90 Cr.)</t>
  </si>
  <si>
    <t>Rs. 26.50 Cr.</t>
  </si>
  <si>
    <t>https://infomericstorage.blob.core.windows.net/uploads/pr_Varun_Agro_Processing_Foods_28feb25_d8f2cfa545.pdf</t>
  </si>
  <si>
    <t>https://www.infomerics.com/pressrelease/varun-agro-processing-foods-private-limited</t>
  </si>
  <si>
    <t>Rs. 48.59 Cr.</t>
  </si>
  <si>
    <t>https://infomericstorage.blob.core.windows.net/uploads/pr_utkarsh_bars_6aug25_8322c16582.pdf</t>
  </si>
  <si>
    <t>https://www.infomerics.com/pressrelease/utkarsh-bars-private-limited</t>
  </si>
  <si>
    <t>https://infomericstorage.blob.core.windows.net/uploads/Pr_Pragati_Glass_9june25_d4ca8a4eb9.pdf</t>
  </si>
  <si>
    <t>https://www.infomerics.com/pressrelease/pragati-glass--industries-private-limited</t>
  </si>
  <si>
    <t>Rs. 47.18 Cr. (Enhanced from Rs.29.30 crore)</t>
  </si>
  <si>
    <t>Short Term Non- Fund Based Limits</t>
  </si>
  <si>
    <t>https://infomericstorage.blob.core.windows.net/uploads/pr_resona_hospitals_16may25_41a9d41b97.pdf</t>
  </si>
  <si>
    <t>https://www.infomerics.com/pressrelease/resona-hospitals--research-institute-limited</t>
  </si>
  <si>
    <t>0.00 (Reduced from Rs. 32.00 Cr.)</t>
  </si>
  <si>
    <t>May 30, 2024</t>
  </si>
  <si>
    <t>https://infomericstorage.blob.core.windows.net/uploads/pr_Muthoot_Mercantile_30may24_4b616aa01e.pdf</t>
  </si>
  <si>
    <t>https://www.infomerics.com/pressrelease/muthoot-mercantile-limited</t>
  </si>
  <si>
    <t>Fund Based Long Term facilities - Cash Credit</t>
  </si>
  <si>
    <t>Fund Base Long Term facilities - Term Loans</t>
  </si>
  <si>
    <t>Rs. 117.64 Cr.</t>
  </si>
  <si>
    <t>Fund based - Proposed Term Loans</t>
  </si>
  <si>
    <t>https://infomericstorage.blob.core.windows.net/uploads/pr_patchala_spintex_24feb25_55c3ee99b4.pdf</t>
  </si>
  <si>
    <t>https://www.infomerics.com/pressrelease/patchala-spintex-private-limited</t>
  </si>
  <si>
    <t>Rs. 80.15 Cr. (enhanced from Rs. 79.02 Cr.)</t>
  </si>
  <si>
    <t>https://infomericstorage.blob.core.windows.net/uploads/PR_Shreem_Electric_03_Oct25_4c8fca985b.pdf</t>
  </si>
  <si>
    <t>https://www.infomerics.com/pressrelease/shreem-electric-limited-</t>
  </si>
  <si>
    <t>Rs. 199.62 cr. (Reduced from Rs. 214.10 cr.)</t>
  </si>
  <si>
    <t>Rs. 209.00 cr.</t>
  </si>
  <si>
    <t>https://infomericstorage.blob.core.windows.net/uploads/Pr_National_Capsules_7apr25_58e8b06fbd.pdf</t>
  </si>
  <si>
    <t>https://www.infomerics.com/pressrelease/national-capsules-private-limited</t>
  </si>
  <si>
    <t>https://infomericstorage.blob.core.windows.net/uploads/pr_streenidhi_creditap_26mar25_00e39dbbeb.pdf</t>
  </si>
  <si>
    <t>https://www.infomerics.com/pressrelease/stree-nidhi-credit-cooperative-federation-limited-andhra-pradesh</t>
  </si>
  <si>
    <t>Fund Based - Long Term facilities - Working Capital Facilities</t>
  </si>
  <si>
    <t>Rs. 2262.50 Cr. (Decreased from Rs. 2412.50 Cr.)</t>
  </si>
  <si>
    <t>Fund Based - Long Term facilities - Term Loans</t>
  </si>
  <si>
    <t>Rs. 514.44 Cr. (Decreased from Rs. 762.58 Cr.)</t>
  </si>
  <si>
    <t>Proposed long term fund-based facilities</t>
  </si>
  <si>
    <t>Rs. 723.06 Cr. (Decreased from Rs. 324.92 Cr.)</t>
  </si>
  <si>
    <t>https://infomericstorage.blob.core.windows.net/uploads/pr_Krishna_Defence_29feb24_cae00c6311.pdf</t>
  </si>
  <si>
    <t>https://www.infomerics.com/pressrelease/krishna-defence-and-allied-industries-limited</t>
  </si>
  <si>
    <t>Rs. 14.06 Cr.</t>
  </si>
  <si>
    <t>Proposed Long term Bank facilities</t>
  </si>
  <si>
    <t>Rs. 1.94 Cr.</t>
  </si>
  <si>
    <t>https://infomericstorage.blob.core.windows.net/uploads/Pr_Southern_Agrifurane_7feb25_9519cebbfc.pdf</t>
  </si>
  <si>
    <t>https://www.infomerics.com/pressrelease/southern-agrifurane-industries-private-limited</t>
  </si>
  <si>
    <t>https://infomericstorage.blob.core.windows.net/uploads/pr_venkatesh_infra_1may25_2583ac933a.pdf</t>
  </si>
  <si>
    <t>https://www.infomerics.com/pressrelease/venkatesh-infra-projects-private-limited</t>
  </si>
  <si>
    <t>https://infomericstorage.blob.core.windows.net/uploads/pr_Baby_Marine_Eastern_Exports_30may25_0ee0052ba7.pdf</t>
  </si>
  <si>
    <t>https://www.infomerics.com/pressrelease/baby-marine-eastern-exports</t>
  </si>
  <si>
    <t>Rs. 15.89 Cr.</t>
  </si>
  <si>
    <t>Rs. 81.60 Cr.</t>
  </si>
  <si>
    <t>https://infomericstorage.blob.core.windows.net/uploads/PR_Shyam_Indus_Power_Solutions01_Jan26_ee0a1b7148.pdf</t>
  </si>
  <si>
    <t>https://www.infomerics.com/pressrelease/shyam-indus-power-solutions-private-limited</t>
  </si>
  <si>
    <t>Rs. 103.67 Cr. (Enhanced from Rs. 68.16 Crore)</t>
  </si>
  <si>
    <t>Rs. 270.00 Cr. (Enhanced from Rs. 215.00 Crore)</t>
  </si>
  <si>
    <t>Long Term Proposed Bank Facilities</t>
  </si>
  <si>
    <t>Rs. 0.33 Cr. (Reduced from Rs. 37.84 Crore)</t>
  </si>
  <si>
    <t>https://infomericstorage.blob.core.windows.net/uploads/pr_ambe_infraprojects_9apr25_939421dc83.pdf</t>
  </si>
  <si>
    <t>https://www.infomerics.com/pressrelease/ambe-infraprojects-private-limited</t>
  </si>
  <si>
    <t>https://infomericstorage.blob.core.windows.net/uploads/pr_aprn_enterprises_9may25_55f0e835e5.pdf</t>
  </si>
  <si>
    <t>https://www.infomerics.com/pressrelease/aprn-enterprises-private-limited</t>
  </si>
  <si>
    <t>Rs. 41.22 Cr.</t>
  </si>
  <si>
    <t>Rs. 2.70 Cr.</t>
  </si>
  <si>
    <t>https://infomericstorage.blob.core.windows.net/uploads/pr_VVIP_Infratech_12mar25_f928963bbd.pdf</t>
  </si>
  <si>
    <t>https://www.infomerics.com/pressrelease/vvip-infratech-limited</t>
  </si>
  <si>
    <t>https://infomericstorage.blob.core.windows.net/uploads/pr_khaitan_winding_15sep25_78a4499aba.pdf</t>
  </si>
  <si>
    <t>https://www.infomerics.com/pressrelease/khaitan-winding-wire-private-limited</t>
  </si>
  <si>
    <t>Rs. 44.29 Cr.</t>
  </si>
  <si>
    <t>https://infomericstorage.blob.core.windows.net/uploads/pr_cyrix_healthcare_16may25_d33fb145ef.pdf</t>
  </si>
  <si>
    <t>https://www.infomerics.com/pressrelease/cyrix-healthcare-private-limited</t>
  </si>
  <si>
    <t>Rs. 21.79 Cr.</t>
  </si>
  <si>
    <t>Rs. 16.30 Cr.</t>
  </si>
  <si>
    <t>https://infomericstorage.blob.core.windows.net/uploads/Pr_Anandji_Haridas_Co_2apr25_4014b348e2.pdf</t>
  </si>
  <si>
    <t>https://www.infomerics.com/pressrelease/anandji-haridas--company-private-limited</t>
  </si>
  <si>
    <t>Rs. 19.16 Cr. (enhanced from Rs. 16.35 Cr.)</t>
  </si>
  <si>
    <t>Rs. 8.00 Cr. (Enhanced from Rs. 5.19 Cr.)</t>
  </si>
  <si>
    <t>https://infomericstorage.blob.core.windows.net/uploads/pr_Sri_Kanya_Iron_Steel_20mar25_5c2af872a4.pdf</t>
  </si>
  <si>
    <t>https://www.infomerics.com/pressrelease/sri-kanya-iron--steel-private-limited</t>
  </si>
  <si>
    <t>Rs. 47.79 Cr.</t>
  </si>
  <si>
    <t>https://infomericstorage.blob.core.windows.net/uploads/pr_vijay_transmission_20mar25_6466995d04.pdf</t>
  </si>
  <si>
    <t>https://www.infomerics.com/pressrelease/vijay-transmission-private-limited</t>
  </si>
  <si>
    <t>Rs. 121.52 Cr. (Enhanced from Rs. 59.22 Crore)</t>
  </si>
  <si>
    <t>https://infomericstorage.blob.core.windows.net/uploads/pr_concept_clothing_13may25_1489ca4e61.pdf</t>
  </si>
  <si>
    <t>https://www.infomerics.com/pressrelease/concept-clothing-private-limited</t>
  </si>
  <si>
    <t>https://infomericstorage.blob.core.windows.net/uploads/Pr_Blizzard_Ceramica_31mar25_bb4d575055.pdf</t>
  </si>
  <si>
    <t>https://www.infomerics.com/pressrelease/blizzard-ceramica-llp</t>
  </si>
  <si>
    <t>Rs. 57.51 Cr.</t>
  </si>
  <si>
    <t>https://infomericstorage.blob.core.windows.net/uploads/pr_hd_wire_1apr25_6de3dd80bf.pdf</t>
  </si>
  <si>
    <t>https://www.infomerics.com/pressrelease/h-d-wire-private-limited</t>
  </si>
  <si>
    <t>Rs. 184.93 Cr.</t>
  </si>
  <si>
    <t>https://infomericstorage.blob.core.windows.net/uploads/pr_sugmya_finance_19june25_e1b7f0e657.pdf</t>
  </si>
  <si>
    <t>https://www.infomerics.com/pressrelease/sugmya-finance-private-limited</t>
  </si>
  <si>
    <t>Long Term Non-Convertible Debentures</t>
  </si>
  <si>
    <t>0.00 (reduced form Rs. 11.67 Cr.)</t>
  </si>
  <si>
    <t>Proposed Long Term Non-Convertible Debentures</t>
  </si>
  <si>
    <t>0.00 (reduced form Rs. 28.33 Cr.)</t>
  </si>
  <si>
    <t>https://infomericstorage.blob.core.windows.net/uploads/Pr_Fortune_Rice_2july25_8c95f0dc3f.pdf</t>
  </si>
  <si>
    <t>https://www.infomerics.com/pressrelease/fortune-rice-limited</t>
  </si>
  <si>
    <t>Rs. 78.00 Cr.</t>
  </si>
  <si>
    <t>https://infomericstorage.blob.core.windows.net/uploads/Pr_NTC_Logistics_India_24jan25_1c1e2d5ad9.pdf</t>
  </si>
  <si>
    <t>https://www.infomerics.com/pressrelease/ntc-logistics-india-private-limited</t>
  </si>
  <si>
    <t>Rs. 0.00 (Reduced from Rs. 21.00 Cr.)</t>
  </si>
  <si>
    <t>Rs. 146.25 Cr.</t>
  </si>
  <si>
    <t>Rs. 54.20 Cr.</t>
  </si>
  <si>
    <t>https://infomericstorage.blob.core.windows.net/uploads/pr_visag_biofuels_11aug25_e60b195ce3.pdf</t>
  </si>
  <si>
    <t>https://www.infomerics.com/pressrelease/visag-biofuels-private-limited</t>
  </si>
  <si>
    <t>Rs. 149.66 Cr.</t>
  </si>
  <si>
    <t>https://infomericstorage.blob.core.windows.net/uploads/Pr_Sree_Rengaraj_Ispat_6june25_475da127d5.pdf</t>
  </si>
  <si>
    <t>https://www.infomerics.com/pressrelease/sree-rengaraj-ispat-industries-private-limited</t>
  </si>
  <si>
    <t>Rs. 48.94 Cr.</t>
  </si>
  <si>
    <t>Rs. 29.68 Cr.</t>
  </si>
  <si>
    <t>Rs. 64.00 Cr.</t>
  </si>
  <si>
    <t>https://infomericstorage.blob.core.windows.net/uploads/pr_arunnachala_impex_13may25_38aa7c1b0c.pdf</t>
  </si>
  <si>
    <t>https://www.infomerics.com/pressrelease/arunnachala-impex-private-limited</t>
  </si>
  <si>
    <t>Rs. 15.59 Cr. (Enhanced from Rs. 7.74 Crore)</t>
  </si>
  <si>
    <t>Rs. 167.00 Cr. (Reduced from Rs. 168.00 Crore)</t>
  </si>
  <si>
    <t>Short Term Bank Facilities - Letter of Credit/ Bank Guarantee</t>
  </si>
  <si>
    <t>Short Term Bank Facilities - Bank Guarantee/ Letter of credit</t>
  </si>
  <si>
    <t>https://infomericstorage.blob.core.windows.net/uploads/Pr_Krishna_Darshan_Enviro_9may25_d2066f9ccc.pdf</t>
  </si>
  <si>
    <t>https://www.infomerics.com/pressrelease/krishna-darshan-enviro-care--infra-project-private-limited</t>
  </si>
  <si>
    <t>https://infomericstorage.blob.core.windows.net/uploads/pr_JNEPL_22mar25_ebf0eb7e75.pdf</t>
  </si>
  <si>
    <t>https://www.infomerics.com/pressrelease/jitendra-new-ev-tech-private-limited</t>
  </si>
  <si>
    <t>https://infomericstorage.blob.core.windows.net/uploads/Pr_Roofs_Ceilings_3june25_72d0f33b14.pdf</t>
  </si>
  <si>
    <t>https://www.infomerics.com/pressrelease/roofs--ceilings-india-private-limited</t>
  </si>
  <si>
    <t>Rs. 0.26 Cr.</t>
  </si>
  <si>
    <t>Short Term Bank Facilities - LC/BG</t>
  </si>
  <si>
    <t>https://infomericstorage.blob.core.windows.net/uploads/Pr_Novelty_Wheels_1july25_daaf2cd16f.pdf</t>
  </si>
  <si>
    <t>https://www.infomerics.com/pressrelease/novelty-wheels-private-limited</t>
  </si>
  <si>
    <t>Rs. 50.83 Cr. (Enhanced from Rs. 28.50 crore)</t>
  </si>
  <si>
    <t>Rs. 53.00 Cr. (Enhanced from Rs. 26.50 crore)</t>
  </si>
  <si>
    <t>https://infomericstorage.blob.core.windows.net/uploads/pr_prateek_realtors_16oct23_e4234f8160.pdf</t>
  </si>
  <si>
    <t>https://www.infomerics.com/pressrelease/prateek-realtors-india-private-limited</t>
  </si>
  <si>
    <t>https://infomericstorage.blob.core.windows.net/uploads/pr_sunilkumar_agarwal_12sep25_a2b5bb6171.pdf</t>
  </si>
  <si>
    <t>https://www.infomerics.com/pressrelease/sunil-kumar-agarwal</t>
  </si>
  <si>
    <t>Rs. 133.50 Cr. (including proposed limits of Rs. 4.82 Cr.)</t>
  </si>
  <si>
    <t>https://infomericstorage.blob.core.windows.net/uploads/pr_Shree_Nakoda_Pipe_21aug25_51de5efdd0.pdf</t>
  </si>
  <si>
    <t>https://www.infomerics.com/pressrelease/shree-nakoda-pipe-impex-private-limited</t>
  </si>
  <si>
    <t>Rs. 289.20 Cr. (Enhanced from Rs. 180.49 Cr.)</t>
  </si>
  <si>
    <t>https://infomericstorage.blob.core.windows.net/uploads/pr_rosemalar_developmental_14may25_da64adbf48.pdf</t>
  </si>
  <si>
    <t>https://www.infomerics.com/pressrelease/rose-malar-developmental-cooperative-society-limited</t>
  </si>
  <si>
    <t>Rs. 5.75 Cr.</t>
  </si>
  <si>
    <t>Rs. 19.25 Cr.</t>
  </si>
  <si>
    <t>January 18, 2024</t>
  </si>
  <si>
    <t>https://infomericstorage.blob.core.windows.net/uploads/pr_Omax_Auto_18jan24_28ad7ef83f.pdf</t>
  </si>
  <si>
    <t>https://www.infomerics.com/pressrelease/omax-autos-limited</t>
  </si>
  <si>
    <t>Rs. 45.24 Cr.</t>
  </si>
  <si>
    <t>https://infomericstorage.blob.core.windows.net/uploads/Pr_Mahalakshmi_Spintex_4june25_43ff0ac69c.pdf</t>
  </si>
  <si>
    <t>https://www.infomerics.com/pressrelease/mahalakshmi-spintex-private-limited</t>
  </si>
  <si>
    <t>Rs. 25.77 Cr.</t>
  </si>
  <si>
    <t>https://infomericstorage.blob.core.windows.net/uploads/PR_Shraddha_Energy_18jun25_3d8f61accc.pdf</t>
  </si>
  <si>
    <t>https://www.infomerics.com/pressrelease/shraddha-energy-and-infraprojects-private-limited</t>
  </si>
  <si>
    <t>Rs. 113.48 Cr. (Decreased from Rs. 153.23 crore)</t>
  </si>
  <si>
    <t>Rs. 29.43 Cr.</t>
  </si>
  <si>
    <t>https://infomericstorage.blob.core.windows.net/uploads/pr_kusum_smelters_27mar25_14df0876ab.pdf</t>
  </si>
  <si>
    <t>https://www.infomerics.com/pressrelease/kusum-smelters-private-limited</t>
  </si>
  <si>
    <t>https://infomericstorage.blob.core.windows.net/uploads/pr_beekay_engineering_27mar25_e343064bb6.pdf</t>
  </si>
  <si>
    <t>https://www.infomerics.com/pressrelease/beekay-engineering-corporation</t>
  </si>
  <si>
    <t>Rs. 111.51 Cr.</t>
  </si>
  <si>
    <t>https://infomericstorage.blob.core.windows.net/uploads/pr_parekh_gadgets_20june25_f39157688e.pdf</t>
  </si>
  <si>
    <t>https://www.infomerics.com/pressrelease/parekh-gadgets-private-limited</t>
  </si>
  <si>
    <t>Rs. 84.99 Cr. (Enhanced from Rs. 82.00 Crore)</t>
  </si>
  <si>
    <t>Rs. 2.00 Cr. (Reduced from Rs. 3.00 crore)</t>
  </si>
  <si>
    <t>https://infomericstorage.blob.core.windows.net/uploads/PR_Nandkamal_Infotech23_Dec25_3a9b9097ef.pdf</t>
  </si>
  <si>
    <t>https://www.infomerics.com/pressrelease/nandkamal-infotech-private-limited</t>
  </si>
  <si>
    <t>Rs. 294.30 Cr.</t>
  </si>
  <si>
    <t>https://infomericstorage.blob.core.windows.net/uploads/PR_Unique_Chains_and_Jewels_09_Dec25_e7aea03ec2.pdf</t>
  </si>
  <si>
    <t>https://www.infomerics.com/pressrelease/unique-chains-private-limited</t>
  </si>
  <si>
    <t>Rs. 195.00 Cr.  (enhanced from Rs. 161.00 Cr.)</t>
  </si>
  <si>
    <t>https://infomericstorage.blob.core.windows.net/uploads/Pr_Yeoman_Marine_2june25_6e5648c9ba.pdf</t>
  </si>
  <si>
    <t>https://www.infomerics.com/pressrelease/yeoman-marine-services-private-limited</t>
  </si>
  <si>
    <t>Rs. 63.75 Cr.</t>
  </si>
  <si>
    <t>Rs. 46.50 Cr.</t>
  </si>
  <si>
    <t>https://infomericstorage.blob.core.windows.net/uploads/pr_modi_biotech_12aug25_1879e92d40.pdf</t>
  </si>
  <si>
    <t>https://www.infomerics.com/pressrelease/modi-biotech-private-limited</t>
  </si>
  <si>
    <t>Rs. 140.15 Cr. (enhanced from Rs. 127.82 Cr)</t>
  </si>
  <si>
    <t>Rs. 13.50 Cr. (enhanced from Rs. 5.00 Cr)</t>
  </si>
  <si>
    <t>https://infomericstorage.blob.core.windows.net/uploads/pr_avon_tubetech_5sep25_2f65d9ecf5.pdf</t>
  </si>
  <si>
    <t>https://www.infomerics.com/pressrelease/avon-tubetech-private-limited</t>
  </si>
  <si>
    <t>Rs. 35.99 Cr.</t>
  </si>
  <si>
    <t>https://infomericstorage.blob.core.windows.net/uploads/PR_Kerala_Financial_Corporation08_Dec25_b9385f523b.pdf</t>
  </si>
  <si>
    <t>https://www.infomerics.com/pressrelease/kerala-financial-corporation</t>
  </si>
  <si>
    <t>Rs. 1,679.50 Cr. (Enhanced from Rs. 1,435.38 Crore)</t>
  </si>
  <si>
    <t>Rs. 383.00 Cr. (Reduced from Rs. 693.00 Crore)</t>
  </si>
  <si>
    <t>0.00 (Reduced from Rs. 65.88 Crore)</t>
  </si>
  <si>
    <t>Fund based Bank Facilities â€“ Term Loan</t>
  </si>
  <si>
    <t>IVR AA (Assigned)</t>
  </si>
  <si>
    <t>https://infomericstorage.blob.core.windows.net/uploads/Pr_Anuradha_Holdings_19aug25_198409f184.pdf</t>
  </si>
  <si>
    <t>https://www.infomerics.com/pressrelease/anuradha-holdings-private-limited</t>
  </si>
  <si>
    <t>Long Term Facility</t>
  </si>
  <si>
    <t>https://infomericstorage.blob.core.windows.net/uploads/PR_Alchemist_Asset_Reconstruction_Company23_Dec25_4fb4378da0.pdf</t>
  </si>
  <si>
    <t>https://www.infomerics.com/pressrelease/alchemist-asset-reconstruction-company-limited</t>
  </si>
  <si>
    <t>Rs. 8.13 Cr.</t>
  </si>
  <si>
    <t>Fund Basedâ€“ Proposed Long Term Loans</t>
  </si>
  <si>
    <t>Rs. 79.87 Cr.</t>
  </si>
  <si>
    <t>Fund Based Short Term Bank Facilities â€“ Secured Overdraft</t>
  </si>
  <si>
    <t>https://infomericstorage.blob.core.windows.net/uploads/pr_kalika_steelalloys_21july25_2e547cb6d0.pdf</t>
  </si>
  <si>
    <t>https://www.infomerics.com/pressrelease/kalika-steel-alloys-private-limited</t>
  </si>
  <si>
    <t>Rs. 250.25 Cr. (Reduced from Rs. 298.46 Crore)</t>
  </si>
  <si>
    <t>https://infomericstorage.blob.core.windows.net/uploads/Pr_Ravitej_Projects_15july25_01a110c17f.pdf</t>
  </si>
  <si>
    <t>https://www.infomerics.com/pressrelease/ravitej-projects</t>
  </si>
  <si>
    <t>Rs. 60.00 Cr. (Enhanced from Rs.24.00 crore)</t>
  </si>
  <si>
    <t>Long Term Bank Facilities - Equipment Loan</t>
  </si>
  <si>
    <t>Rs. 4.40 Cr. (Reduced from Rs. 7.00 crore)</t>
  </si>
  <si>
    <t>Long Term Bank Facilities - ECLGS</t>
  </si>
  <si>
    <t>Rs. 0.64 Cr. (Reduced from Rs. 1.10 crore)</t>
  </si>
  <si>
    <t>Long Term Bank Facilities - UGECL</t>
  </si>
  <si>
    <t>0.00 (Reduced from 0.35 crore)</t>
  </si>
  <si>
    <t>Rs. 79.00 Cr. (Enhanced from Rs.24.00 crore)</t>
  </si>
  <si>
    <t>https://infomericstorage.blob.core.windows.net/uploads/pr_hans_industries_13mar25_2f79ffeae7.pdf</t>
  </si>
  <si>
    <t>https://www.infomerics.com/pressrelease/hans-industries-private-limited</t>
  </si>
  <si>
    <t>Rs. 8.97 Cr.</t>
  </si>
  <si>
    <t>IVR BB+/IVR A4+; (Reaffirmed)</t>
  </si>
  <si>
    <t>https://infomericstorage.blob.core.windows.net/uploads/pr_sentini_flopipes_2apr25_e692d53968.pdf</t>
  </si>
  <si>
    <t>https://www.infomerics.com/pressrelease/sentini-flopipes-india-private-limited</t>
  </si>
  <si>
    <t>Rs. 132.60 Cr.</t>
  </si>
  <si>
    <t>https://infomericstorage.blob.core.windows.net/uploads/PR_Satish_Sugars12_Jan26_77dde6ce3a.pdf</t>
  </si>
  <si>
    <t>https://www.infomerics.com/pressrelease/satish-sugars-limited</t>
  </si>
  <si>
    <t>Rs. 717.01 Cr. (Enhanced from Rs. 435.00 Crore)</t>
  </si>
  <si>
    <t>https://infomericstorage.blob.core.windows.net/uploads/pr_reliancearc_18feb25_49d421f9f8.pdf</t>
  </si>
  <si>
    <t>https://www.infomerics.com/pressrelease/reliance-asset-reconstruction-company-limited</t>
  </si>
  <si>
    <t>Proposed Fund Based Short Term Bank Facilities - Secured Overdraft</t>
  </si>
  <si>
    <t>https://infomericstorage.blob.core.windows.net/uploads/pr_SMC_Power_generation_28mar25_35ec4bfd1e.pdf</t>
  </si>
  <si>
    <t>https://www.infomerics.com/pressrelease/smc-power-generation-limited</t>
  </si>
  <si>
    <t>Rs. 887.00 Cr. (enhanced from Rs. 724.00 Cr. and includes proposed facility of Rs. 193.94 Cr.)</t>
  </si>
  <si>
    <t>https://infomericstorage.blob.core.windows.net/uploads/PR_Dayal_Energy_and_Protein30_Jan26_8ab949e0af.pdf</t>
  </si>
  <si>
    <t>https://www.infomerics.com/pressrelease/dayal-energy--protein-private-limited</t>
  </si>
  <si>
    <t>Long Term Instruments /Facilities</t>
  </si>
  <si>
    <t>Short Term Instruments /Facilities</t>
  </si>
  <si>
    <t>https://infomericstorage.blob.core.windows.net/uploads/PR_GTEX_31_Oct25_86fcc0577a.pdf</t>
  </si>
  <si>
    <t>https://www.infomerics.com/pressrelease/gtex-</t>
  </si>
  <si>
    <t>Rs. 31.58 Cr. (Enhanced from Rs. 29.16 Crore)</t>
  </si>
  <si>
    <t>https://infomericstorage.blob.core.windows.net/uploads/Pr_Ess_Bee_3june25_df4a139d60.pdf</t>
  </si>
  <si>
    <t>https://www.infomerics.com/pressrelease/ess-and-bee-international</t>
  </si>
  <si>
    <t>https://infomericstorage.blob.core.windows.net/uploads/Pr_Ganges_Internationale_24apr25_fa11ffecdf.pdf</t>
  </si>
  <si>
    <t>https://www.infomerics.com/pressrelease/ganges-internationale-private-limited</t>
  </si>
  <si>
    <t>Rs. 150.05 Cr.</t>
  </si>
  <si>
    <t>https://infomericstorage.blob.core.windows.net/uploads/pr_ASREC_India_17mar25_af3fe73552.pdf</t>
  </si>
  <si>
    <t>https://www.infomerics.com/pressrelease/asrec-india-limited</t>
  </si>
  <si>
    <t>Rs. 5.81 Cr. (decreased from Rs. 11.32 Cr.)</t>
  </si>
  <si>
    <t>Rs. 84.19 Cr. (increased from Rs. 78.68 Cr.)</t>
  </si>
  <si>
    <t>https://infomericstorage.blob.core.windows.net/uploads/pr_Kamakshi_Amman_25mar25_40fe1515ed.pdf</t>
  </si>
  <si>
    <t>https://www.infomerics.com/pressrelease/kamakshi-amman-constructions</t>
  </si>
  <si>
    <t>0.00 (Decreased from Rs.8.93 Cr.)</t>
  </si>
  <si>
    <t>https://infomericstorage.blob.core.windows.net/uploads/Pr_Magadh_Iron_13june25_d63eb7ea82.pdf</t>
  </si>
  <si>
    <t>https://www.infomerics.com/pressrelease/magadh-iron-private-limited</t>
  </si>
  <si>
    <t>Rs. 36.52 Cr.</t>
  </si>
  <si>
    <t>https://infomericstorage.blob.core.windows.net/uploads/pr_MKS_constro_3jan25_7be5b540c0.pdf</t>
  </si>
  <si>
    <t>https://www.infomerics.com/pressrelease/mks-constroventure-private-limited</t>
  </si>
  <si>
    <t>Long Term Bank Facilities (including proposed limit of Rs.5.00 crore)</t>
  </si>
  <si>
    <t>Short Term Bank Facilities (including proposed limit of Rs.10.00 crore)</t>
  </si>
  <si>
    <t>https://infomericstorage.blob.core.windows.net/uploads/Pr_Innovators_Facade_13june25_e1d037070d.pdf</t>
  </si>
  <si>
    <t>https://www.infomerics.com/pressrelease/innovators-facade-systems-limited</t>
  </si>
  <si>
    <t>Rs. 59.43 Cr.</t>
  </si>
  <si>
    <t>https://infomericstorage.blob.core.windows.net/uploads/Pr_Chandrakala_Resort_4june25_1ccb1f9881.pdf</t>
  </si>
  <si>
    <t>https://www.infomerics.com/pressrelease/chandrakala-resort-hotels-private-limited</t>
  </si>
  <si>
    <t>Rs. 70.74 Cr. (reduced from Rs. 84.47 Cr.)</t>
  </si>
  <si>
    <t>https://infomericstorage.blob.core.windows.net/uploads/pr_shrachi_realty_23july25_9b5510bae5.pdf</t>
  </si>
  <si>
    <t>https://www.infomerics.com/pressrelease/shrachi-realty-private-limited</t>
  </si>
  <si>
    <t>Rs. 50.00 Cr. (Enhanced from Rs. 30.00 Crore)</t>
  </si>
  <si>
    <t>https://infomericstorage.blob.core.windows.net/uploads/pr_kanodia_global_21nov2025_06e689084b.pdf</t>
  </si>
  <si>
    <t>https://www.infomerics.com/pressrelease/kanodia-global-private-limited</t>
  </si>
  <si>
    <t>Rs. 46.34 Cr. (Enhanced from Rs.43.38 crore)</t>
  </si>
  <si>
    <t>Rs. 35.47 Cr. (Enhanced from Rs. 33.00 crore)</t>
  </si>
  <si>
    <t>https://infomericstorage.blob.core.windows.net/uploads/Pr_Voora_Property_6june25_cb7891eda4.pdf</t>
  </si>
  <si>
    <t>https://www.infomerics.com/pressrelease/voora-property-developers-private-limited</t>
  </si>
  <si>
    <t>Rs. 98.54 Cr.</t>
  </si>
  <si>
    <t>https://infomericstorage.blob.core.windows.net/uploads/pr_MVR_Technology_17mar25_8f8545be93.pdf</t>
  </si>
  <si>
    <t>https://www.infomerics.com/pressrelease/mvr-technology</t>
  </si>
  <si>
    <t>https://infomericstorage.blob.core.windows.net/uploads/pr_Ujjain_Jaora_13may25_1f168eeac4.pdf</t>
  </si>
  <si>
    <t>https://www.infomerics.com/pressrelease/ujjain-jaora-tollways-private-limited-ujtpl</t>
  </si>
  <si>
    <t>https://infomericstorage.blob.core.windows.net/uploads/Pr_LTC_Commercial_Co_27june25_f0a19f8c3c.pdf</t>
  </si>
  <si>
    <t>https://www.infomerics.com/pressrelease/ltc-commercial-company-private-limited</t>
  </si>
  <si>
    <t>Rs. 0.96 Cr.</t>
  </si>
  <si>
    <t>Rs. 24.09 Cr.</t>
  </si>
  <si>
    <t>https://infomericstorage.blob.core.windows.net/uploads/pr_east_india_17june25_0591f95817.pdf</t>
  </si>
  <si>
    <t>https://www.infomerics.com/pressrelease/east-india-udyog-limited</t>
  </si>
  <si>
    <t>Rs. 499.51 Cr.</t>
  </si>
  <si>
    <t>Rs. 52.90 Cr.</t>
  </si>
  <si>
    <t>https://infomericstorage.blob.core.windows.net/uploads/pr_wave_hospitality_2june25_5d1ad22da2.pdf</t>
  </si>
  <si>
    <t>https://www.infomerics.com/pressrelease/wave-hospitality-private-limited</t>
  </si>
  <si>
    <t>Rs. 94.92 Cr.</t>
  </si>
  <si>
    <t>https://infomericstorage.blob.core.windows.net/uploads/pr_mangalam_alloys_08july25_7cef763dbe.pdf</t>
  </si>
  <si>
    <t>https://www.infomerics.com/pressrelease/mangalam-alloys-limited</t>
  </si>
  <si>
    <t>Rs. 160.79 Cr.</t>
  </si>
  <si>
    <t>Rs. 21.36 Cr.</t>
  </si>
  <si>
    <t>https://infomericstorage.blob.core.windows.net/uploads/pr_tirupatee_agro_22dec25_cd786cc79e.pdf</t>
  </si>
  <si>
    <t>https://www.infomerics.com/pressrelease/tirupatee-agro-industries-private-limited</t>
  </si>
  <si>
    <t>Long Term Bank  Facilities (Including  proposed facility of  Rs. 0.46 crore)</t>
  </si>
  <si>
    <t>Rs. 22.57 Cr.</t>
  </si>
  <si>
    <t>https://infomericstorage.blob.core.windows.net/uploads/pr_HRMM_Agro_29may25_88037c1c4d.pdf</t>
  </si>
  <si>
    <t>https://www.infomerics.com/pressrelease/hrmm-agro-overseas-private-limited</t>
  </si>
  <si>
    <t>January 17, 2025</t>
  </si>
  <si>
    <t>https://infomericstorage.blob.core.windows.net/uploads/pr_Millennium_Suppliers_17jan25_8b5a7dfcda.pdf</t>
  </si>
  <si>
    <t>https://www.infomerics.com/pressrelease/millennium-suppliers-private-limited-</t>
  </si>
  <si>
    <t>Rs. 52.41 Cr. (decreased from Rs.69.58 crore)</t>
  </si>
  <si>
    <t>https://infomericstorage.blob.core.windows.net/uploads/pr_UCO_Bank_5aug25_004598a763.pdf</t>
  </si>
  <si>
    <t>https://www.infomerics.com/pressrelease/uco-bank</t>
  </si>
  <si>
    <t>BASEL III Complaint Additional Tier I bonds</t>
  </si>
  <si>
    <t>Proposed BASEL III Complaint Additional Tier I bonds</t>
  </si>
  <si>
    <t>https://infomericstorage.blob.core.windows.net/uploads/pr_Jodas_Expoim_29july25_0488746eb5.pdf</t>
  </si>
  <si>
    <t>https://www.infomerics.com/pressrelease/jodas-expoim-private-limited</t>
  </si>
  <si>
    <t>Long term/Short Term Bank Facilities</t>
  </si>
  <si>
    <t>Rs. 75.00 Cr. (Enhanced from Rs. 74.00 Cr.)</t>
  </si>
  <si>
    <t>0.00 (reduced from Rs. 49.00 Cr.)</t>
  </si>
  <si>
    <t>0.00 (reduced from Rs. 1.00 Cr.)</t>
  </si>
  <si>
    <t>https://infomericstorage.blob.core.windows.net/uploads/pr_punjab_sindbank_3mar25_1986da167e.pdf</t>
  </si>
  <si>
    <t>https://www.infomerics.com/pressrelease/punjab-and-sind-bank-psb</t>
  </si>
  <si>
    <t>BASEL III Complaint Tier II Bonds</t>
  </si>
  <si>
    <t>Rs. 237.30 Cr.</t>
  </si>
  <si>
    <t>https://infomericstorage.blob.core.windows.net/uploads/PR_Akme_Fintrade08_Jan26_2e19f590ca.pdf</t>
  </si>
  <si>
    <t>https://www.infomerics.com/pressrelease/akme-fintrade-india-limited</t>
  </si>
  <si>
    <t>Rs. 93.80 Cr. (Enhanced from Rs. 49.87 Crore)</t>
  </si>
  <si>
    <t>Long Term Fund Based Bank Facilities â€“ Cash Credit</t>
  </si>
  <si>
    <t>Rs. 1.20 Cr. (Reduced from Rs. 4.00 Crore)</t>
  </si>
  <si>
    <t>Long Term Proposed Fund Based Bank Facilities â€“ Term Loan</t>
  </si>
  <si>
    <t>Rs. 105.00 Cr. (Enhanced from Rs. 56.13 Crore)</t>
  </si>
  <si>
    <t>Non - Convertible Debentures (NCDs)</t>
  </si>
  <si>
    <t>Non - Convertible Debentures (NCDs) - Proposed</t>
  </si>
  <si>
    <t>https://infomericstorage.blob.core.windows.net/uploads/pr_RKEC_projects_2sep25_cc0f5e3d94.pdf</t>
  </si>
  <si>
    <t>https://www.infomerics.com/pressrelease/rkec-projects-limited</t>
  </si>
  <si>
    <t>Rs. 359.75 Cr. (Reduced from Rs. 389.51 Cr.)</t>
  </si>
  <si>
    <t>Rs. 129.75 Cr. (Enhanced from Rs. 100 Cr.)</t>
  </si>
  <si>
    <t>https://infomericstorage.blob.core.windows.net/uploads/pr_raj_infrastructure_19may25_4e79fec400.pdf</t>
  </si>
  <si>
    <t>https://www.infomerics.com/pressrelease/raj-infrastructure-development-india-private-limited</t>
  </si>
  <si>
    <t>https://infomericstorage.blob.core.windows.net/uploads/pr_paralam_global_26may25_31f6245e79.pdf</t>
  </si>
  <si>
    <t>https://www.infomerics.com/pressrelease/paralam-global-private-limited</t>
  </si>
  <si>
    <t>Rs. 47.31 Cr. (Enhanced from Rs. 43.39 Crore)</t>
  </si>
  <si>
    <t>https://infomericstorage.blob.core.windows.net/uploads/pr_independent_resources_30may25_57f158f2f3.pdf</t>
  </si>
  <si>
    <t>https://www.infomerics.com/pressrelease/independent-resources-india-private-limited</t>
  </si>
  <si>
    <t>Rs. 19.60 Cr.</t>
  </si>
  <si>
    <t>https://infomericstorage.blob.core.windows.net/uploads/rev_Veer_Plastics_11mar25_6c7e86ecf3.pdf</t>
  </si>
  <si>
    <t>https://www.infomerics.com/pressrelease/veer-plastics-private-limited</t>
  </si>
  <si>
    <t>Rs. 289.01 Cr.</t>
  </si>
  <si>
    <t>https://infomericstorage.blob.core.windows.net/uploads/pr_MIA_construction_3july25_8368b632ba.pdf</t>
  </si>
  <si>
    <t>https://www.infomerics.com/pressrelease/m-i-a-construction-private-limited</t>
  </si>
  <si>
    <t>https://infomericstorage.blob.core.windows.net/uploads/pr_Ratan_Housing_Development_4appr25_faf16b83ba.pdf</t>
  </si>
  <si>
    <t>https://www.infomerics.com/pressrelease/ratan-housing-development-limited</t>
  </si>
  <si>
    <t>Rs. 116.22 Cr. (reduced from Rs. 123.71 Cr.)</t>
  </si>
  <si>
    <t>https://infomericstorage.blob.core.windows.net/uploads/pr_Seth_Roshan_Lal_12mar25_bc53a30e38.pdf</t>
  </si>
  <si>
    <t>https://www.infomerics.com/pressrelease/seth-roshan-lal-jain-trust</t>
  </si>
  <si>
    <t>Rs. 30.32 Cr.</t>
  </si>
  <si>
    <t>https://infomericstorage.blob.core.windows.net/uploads/Pr_Fortpoint_Automotive_30jan25_67c361bb6f.pdf</t>
  </si>
  <si>
    <t>https://www.infomerics.com/pressrelease/fortpoint-automotive-mumbai-private-limited</t>
  </si>
  <si>
    <t>Rs. 73.46 Cr. (Enhanced from Rs.57.68 crore)</t>
  </si>
  <si>
    <t>0.00 (Reduced from Rs. 0.42 crore)</t>
  </si>
  <si>
    <t>Rs. 4.54 Cr. (Enhanced from Rs. 0.32 crore)</t>
  </si>
  <si>
    <t>IVR BB+/ IVR A4+ (Reaffirmed)</t>
  </si>
  <si>
    <t>https://infomericstorage.blob.core.windows.net/uploads/pr_prestige_properties_16mayy25_648b444c21.pdf</t>
  </si>
  <si>
    <t>https://www.infomerics.com/pressrelease/prestige-properties</t>
  </si>
  <si>
    <t>Rs. 160.04 Cr.</t>
  </si>
  <si>
    <t>https://infomericstorage.blob.core.windows.net/uploads/pr_Bajrang_Chemical_28mar25_b335dfb1ca.pdf</t>
  </si>
  <si>
    <t>https://www.infomerics.com/pressrelease/shri-bajrang-chemical-distillery-llp</t>
  </si>
  <si>
    <t>Rs. 340.87 Cr. (enhanced from Rs.221.14 Crore)</t>
  </si>
  <si>
    <t>https://infomericstorage.blob.core.windows.net/uploads/pr_ankur_biochem_12sept25_60edec5d96.pdf</t>
  </si>
  <si>
    <t>https://www.infomerics.com/pressrelease/ankur-biochem-private-limited</t>
  </si>
  <si>
    <t>Rs. 413.08 Cr.</t>
  </si>
  <si>
    <t>https://infomericstorage.blob.core.windows.net/uploads/pr_masterchef_exports_7oct25_246ca4ea70.pdf</t>
  </si>
  <si>
    <t>https://www.infomerics.com/pressrelease/masterchef-exports</t>
  </si>
  <si>
    <t>https://infomericstorage.blob.core.windows.net/uploads/pr_LMJ_Services_12mar25_814ddbc794.pdf</t>
  </si>
  <si>
    <t>https://www.infomerics.com/pressrelease/lmj-services-limited</t>
  </si>
  <si>
    <t>Rs. 153.84 Cr.</t>
  </si>
  <si>
    <t>Rs. 3.27 Cr.</t>
  </si>
  <si>
    <t>https://infomericstorage.blob.core.windows.net/uploads/PR_Oswal_Cables_22_Oct25_ab7597e8ce.pdf</t>
  </si>
  <si>
    <t>https://www.infomerics.com/pressrelease/oswal-cables-private-limited</t>
  </si>
  <si>
    <t>Rs. 62.57 Cr.</t>
  </si>
  <si>
    <t>Rs. 118.00 Cr.</t>
  </si>
  <si>
    <t>https://infomericstorage.blob.core.windows.net/uploads/pr_bharat_industrial_1july25_b2a2f80a14.pdf</t>
  </si>
  <si>
    <t>https://www.infomerics.com/pressrelease/bharat-industrial-enterprises-private-limited</t>
  </si>
  <si>
    <t>Rs. 157.23 Cr.</t>
  </si>
  <si>
    <t>https://infomericstorage.blob.core.windows.net/uploads/pr_satin_housingfinance_16apr25_297b6ec77c.pdf</t>
  </si>
  <si>
    <t>https://www.infomerics.com/pressrelease/satin-housing-finance-limited</t>
  </si>
  <si>
    <t>Fund Based - Long Term Bank Facilities - Term loans</t>
  </si>
  <si>
    <t>Rs. 312.87 Cr.</t>
  </si>
  <si>
    <t>https://infomericstorage.blob.core.windows.net/uploads/Pr_Sanvijay_Rolling_19feb25_e6fb87bbfd.pdf</t>
  </si>
  <si>
    <t>https://www.infomerics.com/pressrelease/sanvijay-rolling-and-engineering-limited</t>
  </si>
  <si>
    <t>Rs. 450.00 Cr. (Decreased from Rs. 467.43 Cr.)</t>
  </si>
  <si>
    <t>IVR A2+  (Reaffirmed)</t>
  </si>
  <si>
    <t>https://infomericstorage.blob.core.windows.net/uploads/Pr_RK_Laxmi_General_20june25_5134761d60.pdf</t>
  </si>
  <si>
    <t>https://www.infomerics.com/pressrelease/rk-laxmi-general-sales-limited</t>
  </si>
  <si>
    <t>Rs. 95.50 Cr. (includes proposed facility of Rs 6.33 crore)</t>
  </si>
  <si>
    <t>https://infomericstorage.blob.core.windows.net/uploads/pr_Core_Energy_14jan25_124d15eff9.pdf</t>
  </si>
  <si>
    <t>https://www.infomerics.com/pressrelease/core-energy-systems-limited</t>
  </si>
  <si>
    <t>Rs. 54.25 Cr. (Enhanced from Rs. 34.25 Crore)</t>
  </si>
  <si>
    <t>Rs. 61.75 Cr. (Enhanced from Rs. 56.75 Crore)</t>
  </si>
  <si>
    <t>https://infomericstorage.blob.core.windows.net/uploads/Pr_Rahul_Cables_01jan25_2d1bc058b5.pdf</t>
  </si>
  <si>
    <t>https://www.infomerics.com/pressrelease/rahul-cables-private-limited</t>
  </si>
  <si>
    <t>Rs. 151.42 Cr. (Enhanced from Rs. 87.38 crore)</t>
  </si>
  <si>
    <t>Rs. 120.50 Cr. (Enhanced from Rs. 89.10 crore)</t>
  </si>
  <si>
    <t>Long Term/ Short Term Facilities (Proposed)</t>
  </si>
  <si>
    <t>Rs. 0.58 Cr. (Reduced from Rs. 23.52 crore)</t>
  </si>
  <si>
    <t>September 13, 2023</t>
  </si>
  <si>
    <t>https://infomericstorage.blob.core.windows.net/uploads/pr_OGPCL_13sep23_12142335b1.pdf</t>
  </si>
  <si>
    <t>https://www.infomerics.com/pressrelease/orient-green-power-company-limited</t>
  </si>
  <si>
    <t>https://infomericstorage.blob.core.windows.net/uploads/pr_ubitech_13aug25_02f88d14c9.pdf</t>
  </si>
  <si>
    <t>https://www.infomerics.com/pressrelease/ubitech-private-limited</t>
  </si>
  <si>
    <t>https://infomericstorage.blob.core.windows.net/uploads/Pr_Core_Jewellery_1aug25_dcd9b0bbc9.pdf</t>
  </si>
  <si>
    <t>https://www.infomerics.com/pressrelease/core-jewellery-private-limited</t>
  </si>
  <si>
    <t>Long term/ Short Term Bank Facilities</t>
  </si>
  <si>
    <t>Rs. 97.50 Cr. (Enhanced from Rs.75.00 Crore)</t>
  </si>
  <si>
    <t>IVR BBB-/IVR A3 (Upgraded)</t>
  </si>
  <si>
    <t>https://infomericstorage.blob.core.windows.net/uploads/pr_Grand_Bazaar_2jan25_50aebe2fbb.pdf</t>
  </si>
  <si>
    <t>https://www.infomerics.com/pressrelease/grand-bazaar-developers-llp</t>
  </si>
  <si>
    <t>Rs. 25.00 Cr. (reduced from Rs. 90.00 Crore)</t>
  </si>
  <si>
    <t>https://infomericstorage.blob.core.windows.net/uploads/PR_Andhra_Pradesh_Power_Generation_Corporation18_Dec25_870721afb6.pdf</t>
  </si>
  <si>
    <t>https://www.infomerics.com/pressrelease/andhra-pradesh-power-generation-corporation-limited</t>
  </si>
  <si>
    <t>Rs. 3600.83 Cr. (Reduced from Rs. 3735.93 Crore)</t>
  </si>
  <si>
    <t>IVR C (Reaffirmed)</t>
  </si>
  <si>
    <t>https://infomericstorage.blob.core.windows.net/uploads/pr_multiurban_infraservices_24feb25_5c4f69c85a.pdf</t>
  </si>
  <si>
    <t>https://www.infomerics.com/pressrelease/multiurban-infra-services-private-limited</t>
  </si>
  <si>
    <t>Rs. 15.68 Cr.</t>
  </si>
  <si>
    <t>Rs. 53.00 Cr.</t>
  </si>
  <si>
    <t>0.00 (Previously rated Rs.0.35 Crore)</t>
  </si>
  <si>
    <t>https://infomericstorage.blob.core.windows.net/uploads/pr_krishna_corporation_15july25_e361272fd5.pdf</t>
  </si>
  <si>
    <t>https://www.infomerics.com/pressrelease/krishna-corporation</t>
  </si>
  <si>
    <t>https://infomericstorage.blob.core.windows.net/uploads/Pr_Vinod_Rice_Mill_5may25_722cd81e95.pdf</t>
  </si>
  <si>
    <t>https://www.infomerics.com/pressrelease/vinod-rice-mill-private-limited</t>
  </si>
  <si>
    <t>https://infomericstorage.blob.core.windows.net/uploads/pr_karnavati_infrastructure_3july2025_8cc21a8f14.pdf</t>
  </si>
  <si>
    <t>https://www.infomerics.com/pressrelease/karnavati-infrastructure-private-limited</t>
  </si>
  <si>
    <t>https://infomericstorage.blob.core.windows.net/uploads/pr_Blue_Ocean_Beverages_16may25_b765a15adb.pdf</t>
  </si>
  <si>
    <t>https://www.infomerics.com/pressrelease/blue-ocean-beverages-private-limited</t>
  </si>
  <si>
    <t>Rs. 105.37 Cr. (Enhanced from Rs. 99.41 Crore)</t>
  </si>
  <si>
    <t>https://infomericstorage.blob.core.windows.net/uploads/pr_bhagyalaxmi_rollingmill_22may25_bc8e159e61.pdf</t>
  </si>
  <si>
    <t>https://www.infomerics.com/pressrelease/bhagyalaxmi-rolling-mill-private-limited</t>
  </si>
  <si>
    <t>Rs. 610.00 Cr.   (reduced from Rs. 686.75 Cr.)(including proposed limit of Rs. 11.86 Cr.)</t>
  </si>
  <si>
    <t>Rs. 100.00 Cr. (reduced from Rs. 110.00 Cr.)</t>
  </si>
  <si>
    <t>https://infomericstorage.blob.core.windows.net/uploads/pr_MSV_Constructions_3dec25_73f3f322c8.pdf</t>
  </si>
  <si>
    <t>https://www.infomerics.com/pressrelease/m-s-v-constructions-company</t>
  </si>
  <si>
    <t>Rs. 19.67 Cr.</t>
  </si>
  <si>
    <t>https://infomericstorage.blob.core.windows.net/uploads/Pr_ARS_Steels_Alloy_29july25_626988a727.pdf</t>
  </si>
  <si>
    <t>https://www.infomerics.com/pressrelease/ars-steels-and-alloy-international-private-limited</t>
  </si>
  <si>
    <t>https://infomericstorage.blob.core.windows.net/uploads/pr_arisinfra_solutions_28aug25_16575771b0.pdf</t>
  </si>
  <si>
    <t>https://www.infomerics.com/pressrelease/arisinfra-solutions-limited</t>
  </si>
  <si>
    <t>Proposed Long Term/ Short Term Facilities</t>
  </si>
  <si>
    <t>https://infomericstorage.blob.core.windows.net/uploads/pr_Real_Estate_Receivables_Trust_13mar25_1443124ca6.pdf</t>
  </si>
  <si>
    <t>https://www.infomerics.com/pressrelease/real-estate-receivables-trust</t>
  </si>
  <si>
    <t>Junior PTCs</t>
  </si>
  <si>
    <t>Rs. 154.68 Cr.</t>
  </si>
  <si>
    <t>IVR B (SO)(Reaffirmed)</t>
  </si>
  <si>
    <t>https://infomericstorage.blob.core.windows.net/uploads/pr_rakesh_construction_17feb25_d19e142b2d.pdf</t>
  </si>
  <si>
    <t>https://www.infomerics.com/pressrelease/rakesh-construction-co</t>
  </si>
  <si>
    <t>https://infomericstorage.blob.core.windows.net/uploads/pr_rachana_infrastructure_2july25_52a68ed77b.pdf</t>
  </si>
  <si>
    <t>https://www.infomerics.com/pressrelease/rachana-infrastructure-limited</t>
  </si>
  <si>
    <t>Rs. 5.50 Cr. (Enhanced from Rs. 0.50 Crore)</t>
  </si>
  <si>
    <t>Rs. 46.99 Cr. (Enhanced from Rs. 27.00 Crore)</t>
  </si>
  <si>
    <t>https://infomericstorage.blob.core.windows.net/uploads/pr_interlace_india_5may25_0295cdb85e.pdf</t>
  </si>
  <si>
    <t>https://www.infomerics.com/pressrelease/interlace-india-private-limited</t>
  </si>
  <si>
    <t>July 10, 2024</t>
  </si>
  <si>
    <t>https://infomericstorage.blob.core.windows.net/uploads/pr_Jai_Hanuman_Udyog_10july24_e41b1cf616.pdf</t>
  </si>
  <si>
    <t>https://www.infomerics.com/pressrelease/jai-hanuman-udyog-limited</t>
  </si>
  <si>
    <t>Rs. 32.75 Cr.</t>
  </si>
  <si>
    <t>IVR BB- (Upgraded)(Withdrawn)</t>
  </si>
  <si>
    <t>https://infomericstorage.blob.core.windows.net/uploads/pr_BN_Agrietech_6nov25_d5bc034f44.pdf</t>
  </si>
  <si>
    <t>https://www.infomerics.com/pressrelease/b-n-agritech-limited</t>
  </si>
  <si>
    <t>Rs. 1019.63 Cr. (increased from Rs. 727.80 Crore)</t>
  </si>
  <si>
    <t>https://infomericstorage.blob.core.windows.net/uploads/pr_NLC_India_13mar25_8d72f7add8.pdf</t>
  </si>
  <si>
    <t>https://www.infomerics.com/pressrelease/nlc-india-limited</t>
  </si>
  <si>
    <t>Rs. 1092.36 Cr. (Reduced from Rs. 1260.44 Crore)</t>
  </si>
  <si>
    <t>Rs. 916.00 Cr.</t>
  </si>
  <si>
    <t>IVR AAA (Assigned)</t>
  </si>
  <si>
    <t>August 29, 2023</t>
  </si>
  <si>
    <t>https://infomericstorage.blob.core.windows.net/uploads/pr_BPC_29aug23_f282d201c8.pdf</t>
  </si>
  <si>
    <t>https://www.infomerics.com/pressrelease/bp-construction-bpc</t>
  </si>
  <si>
    <t>https://infomericstorage.blob.core.windows.net/uploads/pr_mycar_21aug25_de43207dee.pdf</t>
  </si>
  <si>
    <t>https://www.infomerics.com/pressrelease/my-car-private-limited</t>
  </si>
  <si>
    <t>Rs. 34.41 Cr. (Reduced from Rs. 37.89 Cr.)</t>
  </si>
  <si>
    <t>Rs. 98.00 Cr. (Enhanced from Rs. 43.00 Cr.)</t>
  </si>
  <si>
    <t>https://infomericstorage.blob.core.windows.net/uploads/pr_lkpfinance_29jan25_4b1a0b81a1.pdf</t>
  </si>
  <si>
    <t>https://www.infomerics.com/pressrelease/lkp-finance-limited</t>
  </si>
  <si>
    <t>Fund based - long term bank facilities - Cash Credit</t>
  </si>
  <si>
    <t>IVR BB+ (Downgraded)(Withdrawn)</t>
  </si>
  <si>
    <t>Fund based short term bank facilities - Secured Overdraft</t>
  </si>
  <si>
    <t>https://infomericstorage.blob.core.windows.net/uploads/pr_aequs_limited_8aug25_12b84cd615.pdf</t>
  </si>
  <si>
    <t>https://www.infomerics.com/pressrelease/aequs-limited</t>
  </si>
  <si>
    <t>https://infomericstorage.blob.core.windows.net/uploads/pr_shree_warana_9sep25_d46cb9f012.pdf</t>
  </si>
  <si>
    <t>https://www.infomerics.com/pressrelease/shree-warana-sahakari-dudh-utpadak-prakriya-sangh-limited</t>
  </si>
  <si>
    <t>Rs. 11.05 Cr. (Reduced from Rs. 19.27 Crore)</t>
  </si>
  <si>
    <t>Rs. 10.00 Cr. (Reduced from Rs. 20 Crore)</t>
  </si>
  <si>
    <t>Long Term/Short Term-Proposed</t>
  </si>
  <si>
    <t>Rs. 18.22 Cr.</t>
  </si>
  <si>
    <t>https://infomericstorage.blob.core.windows.net/uploads/pr_AIMSPL_4apr25_462463232f.pdf</t>
  </si>
  <si>
    <t>https://www.infomerics.com/pressrelease/arete-institute-of-medical-sciences-private-limited</t>
  </si>
  <si>
    <t>https://infomericstorage.blob.core.windows.net/uploads/pr_suriya_spinning_11july25_7628149a1a.pdf</t>
  </si>
  <si>
    <t>https://www.infomerics.com/pressrelease/suriya-spinning-mills</t>
  </si>
  <si>
    <t>Rs. 44.62 Cr.</t>
  </si>
  <si>
    <t>https://infomericstorage.blob.core.windows.net/uploads/pr_sai_computers_28mar25_7e0afd71cc.pdf</t>
  </si>
  <si>
    <t>https://www.infomerics.com/pressrelease/sai-computers-limited</t>
  </si>
  <si>
    <t>Rs. 19.60 Cr. (reduced from Rs. 22.10 Cr.)</t>
  </si>
  <si>
    <t>Rs. 47.64 Cr. (enhanced from Rs. 43.00 Cr.)</t>
  </si>
  <si>
    <t>https://infomericstorage.blob.core.windows.net/uploads/pr_TPS_Infrastructure_25nov2024_b92b9d8a8c.pdf</t>
  </si>
  <si>
    <t>https://www.infomerics.com/pressrelease/tps-infrastructure-limited</t>
  </si>
  <si>
    <t>Rs. 194.50 Cr.</t>
  </si>
  <si>
    <t>https://infomericstorage.blob.core.windows.net/uploads/pr_AKM_Hotels_6june25_3bc5fbd004.pdf</t>
  </si>
  <si>
    <t>https://www.infomerics.com/pressrelease/akm-hotels-private-limited</t>
  </si>
  <si>
    <t>https://infomericstorage.blob.core.windows.net/uploads/pr_kapsons_industries_10july25_53ba96b770.pdf</t>
  </si>
  <si>
    <t>https://www.infomerics.com/pressrelease/kapsons-industries-private-limited</t>
  </si>
  <si>
    <t>https://infomericstorage.blob.core.windows.net/uploads/pr_signet_industries_29may25_12fa7dce58.pdf</t>
  </si>
  <si>
    <t>https://www.infomerics.com/pressrelease/signet-industries-limited</t>
  </si>
  <si>
    <t>Rs. 220.00 Cr. (enhanced from Rs. 195.00 Crore)</t>
  </si>
  <si>
    <t>https://infomericstorage.blob.core.windows.net/uploads/pr_Jay_Ambe_Concrete_12aug25_57d2e2aa10.pdf</t>
  </si>
  <si>
    <t>https://www.infomerics.com/pressrelease/jay-ambe-concrete</t>
  </si>
  <si>
    <t>Rs. 4.97 Cr.</t>
  </si>
  <si>
    <t>March 1, 2024</t>
  </si>
  <si>
    <t>https://infomericstorage.blob.core.windows.net/uploads/pr_Essar_Constructions_1mar24_e895b53e36.pdf</t>
  </si>
  <si>
    <t>https://www.infomerics.com/pressrelease/essar-constructions-india-limited-</t>
  </si>
  <si>
    <t>https://infomericstorage.blob.core.windows.net/uploads/Pr_Univastu_India_22july25_96627f72dd.pdf</t>
  </si>
  <si>
    <t>https://www.infomerics.com/pressrelease/univastu-india-limited</t>
  </si>
  <si>
    <t>Rs. 26.00 Cr. (Enhanced from Rs.19.93 Crore)</t>
  </si>
  <si>
    <t>Rs. 20.50 Cr. (Enhanced from Rs.12.00 Crore)</t>
  </si>
  <si>
    <t>https://infomericstorage.blob.core.windows.net/uploads/pr_lion_fabrics_11july25_24d757a6cd.pdf</t>
  </si>
  <si>
    <t>https://www.infomerics.com/pressrelease/lion-fabrics-private-limited</t>
  </si>
  <si>
    <t>Rs. 92.85 Cr.</t>
  </si>
  <si>
    <t>June 11, 2025</t>
  </si>
  <si>
    <t>https://infomericstorage.blob.core.windows.net/uploads/pr_gandhi_institute_11june25_1326b61aa5.pdf</t>
  </si>
  <si>
    <t>https://www.infomerics.com/pressrelease/gandhi-institute-of-technology-and-management</t>
  </si>
  <si>
    <t>Rs. 1112.16 Cr. (Enhanced from Rs. 862.93 Crore)</t>
  </si>
  <si>
    <t>June 21, 2023</t>
  </si>
  <si>
    <t>https://infomericstorage.blob.core.windows.net/uploads/pr_Badri_Rai_21jun23_bd5b22b2a5.pdf</t>
  </si>
  <si>
    <t>https://www.infomerics.com/pressrelease/badri-rai--company</t>
  </si>
  <si>
    <t>Rs. 73.71 Cr.</t>
  </si>
  <si>
    <t>Rs. 226.00 Cr.</t>
  </si>
  <si>
    <t>https://infomericstorage.blob.core.windows.net/uploads/pr_rajadhiraj_tirupani_18july25_ee43ba6eb3.pdf</t>
  </si>
  <si>
    <t>https://www.infomerics.com/pressrelease/rajadhiraj-tirupani-vinayak-natraj-private-limited</t>
  </si>
  <si>
    <t>Long Term Bank Facilities - Proposed Cash Credit</t>
  </si>
  <si>
    <t>Short Term Bank Facilities - Proposed Letter of Credit</t>
  </si>
  <si>
    <t>https://infomericstorage.blob.core.windows.net/uploads/pr_Orbit_Resorts_29dec25_1450c29017.pdf</t>
  </si>
  <si>
    <t>https://www.infomerics.com/pressrelease/orbit-resorts-limited</t>
  </si>
  <si>
    <t>Rs. 167.76 Cr. (Reduced from Rs.196.57 Crore)</t>
  </si>
  <si>
    <t>https://infomericstorage.blob.core.windows.net/uploads/pr_asiatic_colour_16jan26_7da9c4f254.pdf</t>
  </si>
  <si>
    <t>https://www.infomerics.com/pressrelease/asiatic-colourchem-industries-private-limited</t>
  </si>
  <si>
    <t>Rs. 5.21 Cr.</t>
  </si>
  <si>
    <t>May 22, 2024</t>
  </si>
  <si>
    <t>https://infomericstorage.blob.core.windows.net/uploads/pr_Fintree_Finance_22may24_97cb9a7d60.pdf</t>
  </si>
  <si>
    <t>https://www.infomerics.com/pressrelease/fintree-finance-private-limited</t>
  </si>
  <si>
    <t>Long Term - Series A1 PTCs</t>
  </si>
  <si>
    <t>https://infomericstorage.blob.core.windows.net/uploads/pr_lands_millagro_8aug25_626a4bf3a0.pdf</t>
  </si>
  <si>
    <t>https://www.infomerics.com/pressrelease/lands-mill-agro-private-limited</t>
  </si>
  <si>
    <t>https://infomericstorage.blob.core.windows.net/uploads/pr_brichem_sciences_10mar25_224ec55ef5.pdf</t>
  </si>
  <si>
    <t>https://www.infomerics.com/pressrelease/brichem-sciences-private-limited</t>
  </si>
  <si>
    <t>Rs. 12.14 Cr. (reduced from Rs. 12.63 Cr.)</t>
  </si>
  <si>
    <t>https://infomericstorage.blob.core.windows.net/uploads/pr_milk_food_25nov25_0a3587b5c6.pdf</t>
  </si>
  <si>
    <t>https://www.infomerics.com/pressrelease/milkfood-limited</t>
  </si>
  <si>
    <t>Rs. 78.90 Cr.</t>
  </si>
  <si>
    <t>Rs. 5.6 Cr.</t>
  </si>
  <si>
    <t>January 10, 2024</t>
  </si>
  <si>
    <t>https://infomericstorage.blob.core.windows.net/uploads/pr_Swaraj_Suiting_10jan24_a9a0d6d17c.pdf</t>
  </si>
  <si>
    <t>https://www.infomerics.com/pressrelease/swaraj-suiting-limited</t>
  </si>
  <si>
    <t>Rs. 89.10 Cr.</t>
  </si>
  <si>
    <t>IVR BB+/IVR A4+; (Reaffirmed and Withdrawn)</t>
  </si>
  <si>
    <t>Rs. 0.49 Cr.</t>
  </si>
  <si>
    <t>https://infomericstorage.blob.core.windows.net/uploads/pr_raj_rajeshwar_18july25_907f62f7d8.pdf</t>
  </si>
  <si>
    <t>https://www.infomerics.com/pressrelease/raj-rajeshwar-lalita-tripursundari-private-limited</t>
  </si>
  <si>
    <t>https://infomericstorage.blob.core.windows.net/uploads/pr_SMS_limited_2sep25_8473c8c502.pdf</t>
  </si>
  <si>
    <t>https://www.infomerics.com/pressrelease/sms-limited</t>
  </si>
  <si>
    <t>Rs. 516.48 Cr. (enhanced from Rs. 488.0 Cr.)</t>
  </si>
  <si>
    <t>Rs. 1102.52 Cr. (reduced from Rs. 1131.00 Cr. and includes proposed facility of Rs. 71.52 Cr.)</t>
  </si>
  <si>
    <t>https://infomericstorage.blob.core.windows.net/uploads/pr_Mul_Podsa_Roadways_1july25_ecbf1710e4.pdf</t>
  </si>
  <si>
    <t>https://www.infomerics.com/pressrelease/mul-podsa-roadways-private-limited</t>
  </si>
  <si>
    <t>0.00 (Previous rated amount Rs. 65.00 Crore)</t>
  </si>
  <si>
    <t>June 4, 2024</t>
  </si>
  <si>
    <t>https://infomericstorage.blob.core.windows.net/uploads/pr_Urjatech_4june24_ed420b2381.pdf</t>
  </si>
  <si>
    <t>https://www.infomerics.com/pressrelease/urjatech-private-limited</t>
  </si>
  <si>
    <t>https://infomericstorage.blob.core.windows.net/uploads/pr_ananya_finance_20aug25_016f373145.pdf</t>
  </si>
  <si>
    <t>https://www.infomerics.com/pressrelease/ananya-finance-for-inclusive-growth-private-limited</t>
  </si>
  <si>
    <t>Non-Convertible Debentures (UTI International Wealth Creator 4) - INE774L07040</t>
  </si>
  <si>
    <t>0.00 (Reduced from Rs. 22.50 Cr.)</t>
  </si>
  <si>
    <t>https://infomericstorage.blob.core.windows.net/uploads/pr_SHM_Shipcare_1aug25_66fe5b0db7.pdf</t>
  </si>
  <si>
    <t>https://www.infomerics.com/pressrelease/shm-shipcare-private-limited</t>
  </si>
  <si>
    <t>Rs. 124.41 Cr. (Enhanced from Rs. 88.00 Crore)</t>
  </si>
  <si>
    <t>https://infomericstorage.blob.core.windows.net/uploads/pr_rourkela_sponge_12dec25_54e77e4ca6.pdf</t>
  </si>
  <si>
    <t>https://www.infomerics.com/pressrelease/rourkela-sponge-llp</t>
  </si>
  <si>
    <t>Long Term Bank Facilities (Including proposed)</t>
  </si>
  <si>
    <t>Rs. 100.00 Cr. (Enhanced from Rs. 41.09 Crore)</t>
  </si>
  <si>
    <t>Short Term Bank Facility (proposed)</t>
  </si>
  <si>
    <t>June 5, 2025</t>
  </si>
  <si>
    <t>https://infomericstorage.blob.core.windows.net/uploads/Pr_Vineet_Polyfab_5june25_9c284b1aba.pdf</t>
  </si>
  <si>
    <t>https://www.infomerics.com/pressrelease/vineet-polyfab-private-limited</t>
  </si>
  <si>
    <t>https://infomericstorage.blob.core.windows.net/uploads/pr_utkarsh_ispat_6aug25_d55a3ac592.pdf</t>
  </si>
  <si>
    <t>https://www.infomerics.com/pressrelease/utkarsh-ispat-llp</t>
  </si>
  <si>
    <t>IVR BB+/IVR A4+; (Upgraded and Withdrawn)</t>
  </si>
  <si>
    <t>https://infomericstorage.blob.core.windows.net/uploads/Pr_Sree_Dhanya_Const_7july25_5e869bb101.pdf</t>
  </si>
  <si>
    <t>https://www.infomerics.com/pressrelease/sreedhanya-construction-company</t>
  </si>
  <si>
    <t>Rs. 20.01 Cr. (reduced from Rs. 40.00 Cr.)</t>
  </si>
  <si>
    <t>Rs. 124.96 Cr. (enhanced from Rs. 104.97 Cr. and includes proposed facility of Rs. 19.59 Cr.)</t>
  </si>
  <si>
    <t>https://infomericstorage.blob.core.windows.net/uploads/Pr_Kisan_Oleochem_Derivatives_31july25_e6e79b30ad.pdf</t>
  </si>
  <si>
    <t>https://www.infomerics.com/pressrelease/kisan-oleochem--derivatives-private-limited</t>
  </si>
  <si>
    <t>Rs. 9.06 Cr. (reduced from Rs. 15.61 Cr.)</t>
  </si>
  <si>
    <t>Long-term/ Short-term Bank Facilities</t>
  </si>
  <si>
    <t>Rs. 34.00Cr.</t>
  </si>
  <si>
    <t>https://infomericstorage.blob.core.windows.net/uploads/Pr_Great_Eastern_Retail_24june25_099eb6fa8f.pdf</t>
  </si>
  <si>
    <t>https://www.infomerics.com/pressrelease/great-eastern-retail-private-limited</t>
  </si>
  <si>
    <t>Rs. 307.52 Cr. (including proposed limit of Rs. 13.00 Cr.)</t>
  </si>
  <si>
    <t>https://infomericstorage.blob.core.windows.net/uploads/pr_konkan_aggregates_4june25_93c998c7af.pdf</t>
  </si>
  <si>
    <t>https://www.infomerics.com/pressrelease/konkan-aggregates-private-limited</t>
  </si>
  <si>
    <t>Rs. 20.18 Cr.</t>
  </si>
  <si>
    <t>https://infomericstorage.blob.core.windows.net/uploads/pr_argunt_aggregates_4june25_dddd91b482.pdf</t>
  </si>
  <si>
    <t>https://www.infomerics.com/pressrelease/argunt-aggregates-private-limited</t>
  </si>
  <si>
    <t>Rs. 5.32 Cr.</t>
  </si>
  <si>
    <t>https://infomericstorage.blob.core.windows.net/uploads/Pr_Maratha_Vidya_Prasarak_2july25_f3fa831903.pdf</t>
  </si>
  <si>
    <t>https://www.infomerics.com/pressrelease/maratha-vidya-prasarak-samaj</t>
  </si>
  <si>
    <t>IVR A- (Upgraded) (Withdrawn)</t>
  </si>
  <si>
    <t>IVR A2+ (Upgraded) (Withdrawn)</t>
  </si>
  <si>
    <t>0.00 (reduced from Rs. 4.88 crore)</t>
  </si>
  <si>
    <t>Proposed Long Term Facilities - Proposed Term Loan</t>
  </si>
  <si>
    <t>0.00 (reduced from Rs.7.59 crore)</t>
  </si>
  <si>
    <t>https://infomericstorage.blob.core.windows.net/uploads/pr_praful_enterprises_18apr25_2865ee2705.pdf</t>
  </si>
  <si>
    <t>https://www.infomerics.com/pressrelease/praful-enterprises-private-limited</t>
  </si>
  <si>
    <t>https://infomericstorage.blob.core.windows.net/uploads/pr_Primecare_Pharma_16feb24_a92cd735a9.pdf</t>
  </si>
  <si>
    <t>https://www.infomerics.com/pressrelease/primecare-pharma-private-limited</t>
  </si>
  <si>
    <t>Long Term Fund Based Facility - CC (Proposed)</t>
  </si>
  <si>
    <t>https://infomericstorage.blob.core.windows.net/uploads/PR_SKS_Industries_25_Nov25_26fb288e9d.pdf</t>
  </si>
  <si>
    <t>https://www.infomerics.com/pressrelease/sks-industries</t>
  </si>
  <si>
    <t>Rs. 40.39 Cr.</t>
  </si>
  <si>
    <t>0.00  (Reduced from Rs. 20.39 Crore)</t>
  </si>
  <si>
    <t>https://infomericstorage.blob.core.windows.net/uploads/Pr_Metal_Care_Alloys_21july25_8b58bc2175.pdf</t>
  </si>
  <si>
    <t>https://www.infomerics.com/pressrelease/metal-care-alloys-limited</t>
  </si>
  <si>
    <t>Rs. 67.50 Cr. (Enhanced from Rs.52.50 crore)</t>
  </si>
  <si>
    <t>https://infomericstorage.blob.core.windows.net/uploads/pr_raghuveer_buildcon_17june25_3cef057b02.pdf</t>
  </si>
  <si>
    <t>https://www.infomerics.com/pressrelease/raghuveer-buildcon</t>
  </si>
  <si>
    <t>https://infomericstorage.blob.core.windows.net/uploads/pr_narenderdev_28jan25_d2680c81a9.pdf</t>
  </si>
  <si>
    <t>https://www.infomerics.com/pressrelease/narendra-dev-railways</t>
  </si>
  <si>
    <t>0.00 (Previous rated amount Rs. 14.86 Crore)</t>
  </si>
  <si>
    <t>0.00 (Previous rated amount Rs. 16.50 Crore)</t>
  </si>
  <si>
    <t>https://infomericstorage.blob.core.windows.net/uploads/Pr_Asian_Sealing_Products_5may25_4240befdc9.pdf</t>
  </si>
  <si>
    <t>https://www.infomerics.com/pressrelease/asian-sealing-products-private-limited</t>
  </si>
  <si>
    <t>Rs. 11.26 Cr.</t>
  </si>
  <si>
    <t>https://infomericstorage.blob.core.windows.net/uploads/pr_vishal_construction_6aug25_81a1fcf311.pdf</t>
  </si>
  <si>
    <t>https://www.infomerics.com/pressrelease/vishal-construction</t>
  </si>
  <si>
    <t>Rs. 140.00 Cr. (Reduced from Rs. 143.89 Cr.)</t>
  </si>
  <si>
    <t>Rs. 143.89 Cr. (Reduced from Rs. 175.00 Cr.)</t>
  </si>
  <si>
    <t>https://infomericstorage.blob.core.windows.net/uploads/pr_auro_impex_12june25_7f9d21a840.pdf</t>
  </si>
  <si>
    <t>https://www.infomerics.com/pressrelease/auro-impex--chemicals-limited</t>
  </si>
  <si>
    <t>Rs. 30.44 Cr. (includes proposed limit of Rs. 7.00 Crore)</t>
  </si>
  <si>
    <t>Rs. 14.56 Cr. (includes proposed limit of Rs. 10.16 Crore)</t>
  </si>
  <si>
    <t>https://infomericstorage.blob.core.windows.net/uploads/pr_SKP_Merchants_30may24_f7514b17e6.pdf</t>
  </si>
  <si>
    <t>https://www.infomerics.com/pressrelease/skp-merchants-private-limited</t>
  </si>
  <si>
    <t>https://infomericstorage.blob.core.windows.net/uploads/pr_balaji_realty_30dec25_58c357c36e.pdf</t>
  </si>
  <si>
    <t>https://www.infomerics.com/pressrelease/balaji-realty-developers</t>
  </si>
  <si>
    <t>Rs. 39.10 Cr. (reduced from Rs. 40.00 Crore)</t>
  </si>
  <si>
    <t>https://infomericstorage.blob.core.windows.net/uploads/pr_Bright_Packaging_25july25_c5f1422442.pdf</t>
  </si>
  <si>
    <t>https://www.infomerics.com/pressrelease/bright-packaging-private-limited</t>
  </si>
  <si>
    <t>https://infomericstorage.blob.core.windows.net/uploads/pr_Mahalaxmi_Polypack_29july25_2834685cb0.pdf</t>
  </si>
  <si>
    <t>https://www.infomerics.com/pressrelease/mahalaxmi-polypack-private-limited</t>
  </si>
  <si>
    <t>Rs. 64.03 Cr.</t>
  </si>
  <si>
    <t>https://infomericstorage.blob.core.windows.net/uploads/pr_Realtegic_Developers_11oct23_0d2e00687b.pdf</t>
  </si>
  <si>
    <t>https://www.infomerics.com/pressrelease/realtegic-developers-private-limited</t>
  </si>
  <si>
    <t>0.00 (Reduced from Rs. 80 crore)</t>
  </si>
  <si>
    <t>https://infomericstorage.blob.core.windows.net/uploads/pr_rathi_industrial_30july25_f6dbf8b3d4.pdf</t>
  </si>
  <si>
    <t>https://www.infomerics.com/pressrelease/rathi-industrial-corporation-private-limited</t>
  </si>
  <si>
    <t>Rs. 46.71 Cr.</t>
  </si>
  <si>
    <t>https://infomericstorage.blob.core.windows.net/uploads/pr_shrinivasa_cattlefeeds_12jan26_3a451cc526.pdf</t>
  </si>
  <si>
    <t>https://www.infomerics.com/pressrelease/shrinivasa-cattle-feeds-private-limited</t>
  </si>
  <si>
    <t>https://infomericstorage.blob.core.windows.net/uploads/pr_pushpagiri_medical_11sep25_bf756fe76d.pdf</t>
  </si>
  <si>
    <t>https://www.infomerics.com/pressrelease/pushpagiri-medical-society</t>
  </si>
  <si>
    <t>https://infomericstorage.blob.core.windows.net/uploads/pr_gimpex_21feb25_c3ce6ee315.pdf</t>
  </si>
  <si>
    <t>https://www.infomerics.com/pressrelease/gimpex-private-limited</t>
  </si>
  <si>
    <t>Rs. 70.87 Cr. (Reduced from Rs. 144.00 Crore)</t>
  </si>
  <si>
    <t>Rs. 283.13 Cr. (Enhanced from Rs. 277.25 Crore)</t>
  </si>
  <si>
    <t>https://infomericstorage.blob.core.windows.net/uploads/pr_brajendra_18sep25_4bc0f9b37a.pdf</t>
  </si>
  <si>
    <t>https://www.infomerics.com/pressrelease/brajendra-kumar-builders-private-limited</t>
  </si>
  <si>
    <t>Rs. 143.00 Cr. (including proposed limit of Rs. 17.71 Cr.)</t>
  </si>
  <si>
    <t>https://infomericstorage.blob.core.windows.net/uploads/pr_Globe_Panel_Industries_25mar25_be03869904.pdf</t>
  </si>
  <si>
    <t>https://www.infomerics.com/pressrelease/globe-panel-industries-india-private-limited</t>
  </si>
  <si>
    <t>Rs. 159.78 Cr. (Reduced from Rs. 170.00 Cr.)</t>
  </si>
  <si>
    <t>https://infomericstorage.blob.core.windows.net/uploads/pr_GD_motors_18sep25_9f9d52c502.pdf</t>
  </si>
  <si>
    <t>https://www.infomerics.com/pressrelease/gd-motors</t>
  </si>
  <si>
    <t>Rs. 13.52 Cr. (enhanced from Rs. 12.80 Cr.)</t>
  </si>
  <si>
    <t>https://infomericstorage.blob.core.windows.net/uploads/Pr_Bansal_Spinning_11june25_fa46f5ef53.pdf</t>
  </si>
  <si>
    <t>https://www.infomerics.com/pressrelease/bansal-spinning-mills-private-limited</t>
  </si>
  <si>
    <t>Rs. 95.45 Cr.</t>
  </si>
  <si>
    <t>Rs. 75.19 Cr.</t>
  </si>
  <si>
    <t>Rs. 99.27 Cr.</t>
  </si>
  <si>
    <t>https://infomericstorage.blob.core.windows.net/uploads/pr_saisrushti_bidalur_15apr2025_d7a7c667df.pdf</t>
  </si>
  <si>
    <t>https://www.infomerics.com/pressrelease/saisrushti-bidalur-projects-private-limited</t>
  </si>
  <si>
    <t>https://infomericstorage.blob.core.windows.net/uploads/pr_vishwasamudra_vaishnodevi_22sep25_bde3f434cc.pdf</t>
  </si>
  <si>
    <t>https://www.infomerics.com/pressrelease/vishwa-samudra-vaishnodevi-expressway-private-limited</t>
  </si>
  <si>
    <t>Rs. 756.50 Cr.</t>
  </si>
  <si>
    <t>https://infomericstorage.blob.core.windows.net/uploads/pr_nila_seafoods_12june25_8097f20c0d.pdf</t>
  </si>
  <si>
    <t>https://www.infomerics.com/pressrelease/nila-seafoods-private-limited</t>
  </si>
  <si>
    <t>Rs. 2.02 Cr.</t>
  </si>
  <si>
    <t>https://infomericstorage.blob.core.windows.net/uploads/PR_Jyoti_CNC_Automation10_Feb26_ed93cc0682.pdf</t>
  </si>
  <si>
    <t>https://www.infomerics.com/pressrelease/jyoti-cnc-automation-limited</t>
  </si>
  <si>
    <t>Rs. 449.11 Cr. (enhanced from Rs. 285.00 Crore)</t>
  </si>
  <si>
    <t>IVR A+/ IVR A1; (Reaffirmed)</t>
  </si>
  <si>
    <t>Rs. 810.00 Cr. (enhanced from Rs. 250.00 Crore)</t>
  </si>
  <si>
    <t>https://infomericstorage.blob.core.windows.net/uploads/pr_shiva_structures_24july25_88ab1ce2ce.pdf</t>
  </si>
  <si>
    <t>https://www.infomerics.com/pressrelease/shiva-structures-private-limited</t>
  </si>
  <si>
    <t>Rs. 40.00 Cr. (Reduced from Rs 45.00 Crore)</t>
  </si>
  <si>
    <t>https://infomericstorage.blob.core.windows.net/uploads/Pr_Stelmec_Limited_27feb25_8a7b7d7ae7.pdf</t>
  </si>
  <si>
    <t>https://www.infomerics.com/pressrelease/stelmec-limited</t>
  </si>
  <si>
    <t>Rs. 360.00 Cr.</t>
  </si>
  <si>
    <t>May 25, 2023</t>
  </si>
  <si>
    <t>https://infomericstorage.blob.core.windows.net/uploads/pr_Bandhu_Exim_India_25may23_23e1ac217f.pdf</t>
  </si>
  <si>
    <t>https://www.infomerics.com/pressrelease/bandhu-exim-india-llp</t>
  </si>
  <si>
    <t>https://infomericstorage.blob.core.windows.net/uploads/pr_hayath_foods_13oct25_64fcaadd92.pdf</t>
  </si>
  <si>
    <t>https://www.infomerics.com/pressrelease/hayath-foods</t>
  </si>
  <si>
    <t>https://infomericstorage.blob.core.windows.net/uploads/pr_monarch_networth_5aug25_0eaa74135e.pdf</t>
  </si>
  <si>
    <t>https://www.infomerics.com/pressrelease/monarch-networth-capital-limited</t>
  </si>
  <si>
    <t>Short Term Facilities - Commercial Paper Programme</t>
  </si>
  <si>
    <t>August 21, 2023</t>
  </si>
  <si>
    <t>https://infomericstorage.blob.core.windows.net/uploads/pr_cropcare_organics_21aug23_ddf5968c0c.pdf</t>
  </si>
  <si>
    <t>https://www.infomerics.com/pressrelease/crop-care-organics-llp-ccol</t>
  </si>
  <si>
    <t>IVR B (Reaffirmed and Withdrawn)</t>
  </si>
  <si>
    <t>https://infomericstorage.blob.core.windows.net/uploads/Pr_Karan_Development_25june25_c45ab6c10c.pdf</t>
  </si>
  <si>
    <t>https://www.infomerics.com/pressrelease/karan-development-services-private-limited</t>
  </si>
  <si>
    <t>Rs. 87.55 Cr. (enhanced from Rs. 85.65 crore)</t>
  </si>
  <si>
    <t>Rs. 188.00 Cr. (reduced from Rs. 194.78 crore incl. proposed)</t>
  </si>
  <si>
    <t>https://infomericstorage.blob.core.windows.net/uploads/Pr_Maverick_Holdings_23july25_367d826fbf.pdf</t>
  </si>
  <si>
    <t>https://www.infomerics.com/pressrelease/maverick-holdings-and-investments-private-limited</t>
  </si>
  <si>
    <t>Rs. 224.78 Cr.</t>
  </si>
  <si>
    <t>Short- Term Bank Facilities</t>
  </si>
  <si>
    <t>https://infomericstorage.blob.core.windows.net/uploads/Pr_Sankar_Sai_Consumer_25june25_3baf1be993.pdf</t>
  </si>
  <si>
    <t>https://www.infomerics.com/pressrelease/sankar-sai-consumer-product</t>
  </si>
  <si>
    <t>https://infomericstorage.blob.core.windows.net/uploads/pr_shodha_constrcutions_14aug25_fc1268d41f.pdf</t>
  </si>
  <si>
    <t>https://www.infomerics.com/pressrelease/shodha-constructions-private-limited</t>
  </si>
  <si>
    <t>April 8, 2024</t>
  </si>
  <si>
    <t>https://infomericstorage.blob.core.windows.net/uploads/pr_Bindaas_Foods_8apr24_3d32a11731.pdf</t>
  </si>
  <si>
    <t>https://www.infomerics.com/pressrelease/bindaas-foods-private-limited</t>
  </si>
  <si>
    <t>Rs. 18.60 Cr.</t>
  </si>
  <si>
    <t>Rs. 41.40 Cr.</t>
  </si>
  <si>
    <t>https://infomericstorage.blob.core.windows.net/uploads/pr_monika_alcobev_17sep25_31c61620d7.pdf</t>
  </si>
  <si>
    <t>https://www.infomerics.com/pressrelease/monika-alcobev-limited</t>
  </si>
  <si>
    <t>Rs. 136.10 Cr. (Enhanced from Rs. 133.00 Crore)</t>
  </si>
  <si>
    <t>Rs. 18.15 Cr.</t>
  </si>
  <si>
    <t>Rs. 18.75 Cr. (Enhanced from Rs. 15.00 Crore)</t>
  </si>
  <si>
    <t>https://infomericstorage.blob.core.windows.net/uploads/pr_numero_unoclothing_23july25_35f7494d9e.pdf</t>
  </si>
  <si>
    <t>https://www.infomerics.com/pressrelease/numero-uno-clothing-limited</t>
  </si>
  <si>
    <t>Rs. 80.31 Cr. (enhanced from Rs. 70.12 Crore)</t>
  </si>
  <si>
    <t>https://infomericstorage.blob.core.windows.net/uploads/pr_Rajasthan_Rajya_Vidyut_Utpadan_15dec25_e7b8f3a417.pdf</t>
  </si>
  <si>
    <t>https://www.infomerics.com/pressrelease/rajasthan-rajya-vidyut-utpadan-nigam-limited</t>
  </si>
  <si>
    <t>Rs. 1850.00 Cr.</t>
  </si>
  <si>
    <t>Rs. 745.00 Cr.</t>
  </si>
  <si>
    <t>https://infomericstorage.blob.core.windows.net/uploads/Pr_Arya_Fin_Trade_19aug25_006a7c2491.pdf</t>
  </si>
  <si>
    <t>https://www.infomerics.com/pressrelease/arya-fintrade-services-i-private-limited</t>
  </si>
  <si>
    <t>Short Term Non-Fund Bank Facilities - Bank Guarantee</t>
  </si>
  <si>
    <t>Rs. 535.00 Cr. (Increased from Rs.250.00 crore)</t>
  </si>
  <si>
    <t>Proposed Short Term Non-Fund Bank Facilities - Bank Guarantee</t>
  </si>
  <si>
    <t>Rs. 45.00 Cr. (Increased from Rs.15.00 crore)</t>
  </si>
  <si>
    <t>https://infomericstorage.blob.core.windows.net/uploads/pr_VK_Industries_5sep25_f3679e1a01.pdf</t>
  </si>
  <si>
    <t>https://www.infomerics.com/pressrelease/v-k-industries</t>
  </si>
  <si>
    <t>Rs. 108.71 Cr. (Enhanced from Rs. 103.69 crore)</t>
  </si>
  <si>
    <t>Rs. 14.55 Cr. (Enhanced from Rs. 11.67 crore)</t>
  </si>
  <si>
    <t>Short Term Facilities - Proposed</t>
  </si>
  <si>
    <t>https://infomericstorage.blob.core.windows.net/uploads/pr_manipal_energy_8aug25_b76633d23d.pdf</t>
  </si>
  <si>
    <t>https://www.infomerics.com/pressrelease/manipal-energy--infratech-limited</t>
  </si>
  <si>
    <t>0.00 (Reduced from Rs. 0.16 Crore)</t>
  </si>
  <si>
    <t>Rs. 1.38 Cr. (Reduced from Rs. 5.70 Crore)</t>
  </si>
  <si>
    <t>Long Term Fund Based Bank Facilities  -WCDL</t>
  </si>
  <si>
    <t>Proposed Long term Bank facility</t>
  </si>
  <si>
    <t>June 6, 2024</t>
  </si>
  <si>
    <t>https://infomericstorage.blob.core.windows.net/uploads/pr_Manipal_Media_Network_6jun24_f9220c9f6c.pdf</t>
  </si>
  <si>
    <t>https://www.infomerics.com/pressrelease/manipal-media-network-limited</t>
  </si>
  <si>
    <t>https://infomericstorage.blob.core.windows.net/uploads/pr_KJV_Alloy_28aug25_4c0307bec7.pdf</t>
  </si>
  <si>
    <t>https://www.infomerics.com/pressrelease/kjv-alloy-conductors-private-limited</t>
  </si>
  <si>
    <t>Rs. 20.54 Cr. (reduced from Rs. 23.44 Cr.)</t>
  </si>
  <si>
    <t>Rs. 42.46 Cr. (increased from Rs. 31.68 Cr.)</t>
  </si>
  <si>
    <t>https://infomericstorage.blob.core.windows.net/uploads/pr_congruent_remedies_8aug25_daed704bce.pdf</t>
  </si>
  <si>
    <t>https://www.infomerics.com/pressrelease/congruent-remedies-private-limited</t>
  </si>
  <si>
    <t>Rs. 39.34 Cr.</t>
  </si>
  <si>
    <t>https://infomericstorage.blob.core.windows.net/uploads/Pr_IFB_Refrigeration_18june25_c681891dbf.pdf</t>
  </si>
  <si>
    <t>https://www.infomerics.com/pressrelease/ifb-refrigeration-limited</t>
  </si>
  <si>
    <t>Rs. 200.89 Cr. (Reduced From Rs. 327.50 crore)</t>
  </si>
  <si>
    <t>Rs. 26.25 Cr.</t>
  </si>
  <si>
    <t>https://infomericstorage.blob.core.windows.net/uploads/PR_Inderjit_Mehta_Construction22_Jan26_1f6c45e0a1.pdf</t>
  </si>
  <si>
    <t>https://www.infomerics.com/pressrelease/inderjit-mehta-constructions-private-limited</t>
  </si>
  <si>
    <t>Rs. 245.00 Cr.</t>
  </si>
  <si>
    <t>https://infomericstorage.blob.core.windows.net/uploads/pr_intercontinental_infrastructure_1sep25_ce49c32e2f.pdf</t>
  </si>
  <si>
    <t>https://www.infomerics.com/pressrelease/intercontinental-infrastructure-limited</t>
  </si>
  <si>
    <t>https://infomericstorage.blob.core.windows.net/uploads/Pr_Swagat_Housing_Finance_3dec25_f6b1b419fe.pdf</t>
  </si>
  <si>
    <t>https://www.infomerics.com/pressrelease/swagat-housing-finance-company-limited</t>
  </si>
  <si>
    <t>Rs. 46.43 Cr. (Increased from Rs 45.00 crore)</t>
  </si>
  <si>
    <t>https://infomericstorage.blob.core.windows.net/uploads/pr_scan_energy_21mar25_5db454b520.pdf</t>
  </si>
  <si>
    <t>https://www.infomerics.com/pressrelease/scan-energy--power-limited</t>
  </si>
  <si>
    <t>Rs. 65.00 Cr. (enhanced from Rs. 52.50 Crore)</t>
  </si>
  <si>
    <t>https://infomericstorage.blob.core.windows.net/uploads/pr_Kerala_State_Electricity_Board_25july25_5e3ce3f846.pdf</t>
  </si>
  <si>
    <t>https://www.infomerics.com/pressrelease/kerala-state-electricity-board-limited</t>
  </si>
  <si>
    <t>Rs. 3611.76 Cr. (Enhanced from Rs. 3554.59 Crore)</t>
  </si>
  <si>
    <t>Rs. 1785.00 Cr. (Reduced from Rs. 1850.00 Crore)</t>
  </si>
  <si>
    <t>https://infomericstorage.blob.core.windows.net/uploads/pr_celebrity_breweries_29july25_8e7dfa6f66.pdf</t>
  </si>
  <si>
    <t>https://www.infomerics.com/pressrelease/celebrity-breweries-private-limited</t>
  </si>
  <si>
    <t>Rs. 98.80 Cr.</t>
  </si>
  <si>
    <t>Rs. 1.20 Cr.</t>
  </si>
  <si>
    <t>https://infomericstorage.blob.core.windows.net/uploads/pr_Lucky_Global_Projects_8aug25_d5c187dc30.pdf</t>
  </si>
  <si>
    <t>https://www.infomerics.com/pressrelease/lucky-global-projects-private-limited</t>
  </si>
  <si>
    <t>Rs. 38.00 Cr.</t>
  </si>
  <si>
    <t>https://infomericstorage.blob.core.windows.net/uploads/pr_Matsyodari_Steel_3oct24_b2dff0c3e8.pdf</t>
  </si>
  <si>
    <t>https://www.infomerics.com/pressrelease/matsyodari-steel-and-alloy-private-limited</t>
  </si>
  <si>
    <t>Short Term Facilities - Bank Guarantee</t>
  </si>
  <si>
    <t>https://infomericstorage.blob.core.windows.net/uploads/pr_raj_corporation_10oct25_22701d0421.pdf</t>
  </si>
  <si>
    <t>https://www.infomerics.com/pressrelease/raj-corporation-limited</t>
  </si>
  <si>
    <t>Rs. 325.00 Cr. (Increased from Rs. 254.00 Crore)</t>
  </si>
  <si>
    <t>Rs. 261.00 Cr. (Reduced from Rs. 282.00 Crore)</t>
  </si>
  <si>
    <t>https://infomericstorage.blob.core.windows.net/uploads/Pr_Arwade_Infrastructure_28july25_80ea6db648.pdf</t>
  </si>
  <si>
    <t>https://www.infomerics.com/pressrelease/arwade-infrastructure-limited</t>
  </si>
  <si>
    <t>Rs. 30.00 Cr. (enhanced from Rs.11.00 crore)</t>
  </si>
  <si>
    <t>Rs. 122.00 Cr. (enhanced from Rs. 70.00 crore)</t>
  </si>
  <si>
    <t>https://infomericstorage.blob.core.windows.net/uploads/PR_Uma_Spintex_India19_Dec25_35bedeae76.pdf</t>
  </si>
  <si>
    <t>https://www.infomerics.com/pressrelease/uma-spintex-india-private-limited</t>
  </si>
  <si>
    <t>Rs. 61.87 Cr. (Decreased from Rs. 87.25 Crores)</t>
  </si>
  <si>
    <t>https://infomericstorage.blob.core.windows.net/uploads/pr_andhrapradesh_powerdevelopment_23sep25_cef4bb3ecf.pdf</t>
  </si>
  <si>
    <t>https://www.infomerics.com/pressrelease/andhra-pradesh-power-development-company-limited</t>
  </si>
  <si>
    <t>Rs. 900.00 Cr.</t>
  </si>
  <si>
    <t>https://infomericstorage.blob.core.windows.net/uploads/pr_shreegopal_govind_1aug25_ab85ba02be.pdf</t>
  </si>
  <si>
    <t>https://www.infomerics.com/pressrelease/shreegopal-govind-sponge-private-limited</t>
  </si>
  <si>
    <t>Rs. 14.96 Cr.</t>
  </si>
  <si>
    <t>Rs. 10.35 Cr.</t>
  </si>
  <si>
    <t>https://infomericstorage.blob.core.windows.net/uploads/pr_gainup_technotek_17dec25_a4a5eb05e6.pdf</t>
  </si>
  <si>
    <t>https://www.infomerics.com/pressrelease/gainup-technotek-limited</t>
  </si>
  <si>
    <t>Rs. 169.77 Cr. (enhanced from Rs. 97.70 Crore)</t>
  </si>
  <si>
    <t>Rs. 6.06 Cr.</t>
  </si>
  <si>
    <t>IVR A3 (Reaffirrmed)</t>
  </si>
  <si>
    <t>https://infomericstorage.blob.core.windows.net/uploads/pr_Topper_Wire_23dec25_783f9ec24a.pdf</t>
  </si>
  <si>
    <t>https://www.infomerics.com/pressrelease/topper-wire--fastners</t>
  </si>
  <si>
    <t>Rs. 70.75 Cr. (enhanced from Rs. 44.50 Cr.)</t>
  </si>
  <si>
    <t>https://infomericstorage.blob.core.windows.net/uploads/Pr_Man_Structurals_1dec25_eb0b3c2c6d.pdf</t>
  </si>
  <si>
    <t>https://www.infomerics.com/pressrelease/man-structurals-private-limited</t>
  </si>
  <si>
    <t>Rs. 183.35 Cr.</t>
  </si>
  <si>
    <t>Rs. 73.65 Cr.</t>
  </si>
  <si>
    <t>https://infomericstorage.blob.core.windows.net/uploads/PR_Black_Gold_Minerals23_Dec25_d42b503fd6.pdf</t>
  </si>
  <si>
    <t>https://www.infomerics.com/pressrelease/black-gold-minerals</t>
  </si>
  <si>
    <t>Rs. 44.50 Cr.  (reduced from Rs. 45.00 Cr.)</t>
  </si>
  <si>
    <t>https://infomericstorage.blob.core.windows.net/uploads/PR_Kanoria_Energy_and_Infrastructure_24_Nov25_9952e50fbe.pdf</t>
  </si>
  <si>
    <t>https://www.infomerics.com/pressrelease/kanoria-energy-and-infrastructure-limited-erstwhile-a-infrastructure-limited</t>
  </si>
  <si>
    <t>Rs. 99.99 Cr.</t>
  </si>
  <si>
    <t>https://infomericstorage.blob.core.windows.net/uploads/PR_Ace_Kudale_Corporation_26_Nov25_34e89a5a58.pdf</t>
  </si>
  <si>
    <t>https://www.infomerics.com/pressrelease/ace-kudale-corporation-limited</t>
  </si>
  <si>
    <t>Rs. 32.43 Cr.</t>
  </si>
  <si>
    <t>Rs. 12.32 Cr.</t>
  </si>
  <si>
    <t>IVR B+/IVR A4 ; (INC) (Downgraded/Reaffirmed)</t>
  </si>
  <si>
    <t>https://infomericstorage.blob.core.windows.net/uploads/Pr_Inkel_Ekk_Roads_29july25_ecea6d3e9a.pdf</t>
  </si>
  <si>
    <t>https://www.infomerics.com/pressrelease/inkel-ekk-roads-private-limited</t>
  </si>
  <si>
    <t>Long Term Bank facilities</t>
  </si>
  <si>
    <t>Rs. 93.26 Cr. (Reduced from Rs. 108.46 crore)</t>
  </si>
  <si>
    <t>https://infomericstorage.blob.core.windows.net/uploads/PR_Altra_Agro_Chem29_Dec25_d2a59f7614.pdf</t>
  </si>
  <si>
    <t>https://www.infomerics.com/pressrelease/altra-agro-chem-private-limited</t>
  </si>
  <si>
    <t>Rs. 44.59 Cr.</t>
  </si>
  <si>
    <t>IVR B+/IVR A4; (INC); Downgraded/Reaffirmed</t>
  </si>
  <si>
    <t>https://infomericstorage.blob.core.windows.net/uploads/pr_shrigopal_rameshkumar_23sep25_6d9ed87c1b.pdf</t>
  </si>
  <si>
    <t>https://www.infomerics.com/pressrelease/shrigopal-rameshkumar-sales-private-limited</t>
  </si>
  <si>
    <t>Rs. 76.46 Cr. (Increased from Rs. 57.96 Cr.)</t>
  </si>
  <si>
    <t>https://infomericstorage.blob.core.windows.net/uploads/PR_Aryann_Chemical_Trading23_Jan26_3d6985fc41.pdf</t>
  </si>
  <si>
    <t>https://www.infomerics.com/pressrelease/aryann-chemical-trading-private-limited</t>
  </si>
  <si>
    <t>Rs. 104.00 Cr. (Increased from Rs. 85.00 Crore)</t>
  </si>
  <si>
    <t>Long Term Bank Facilities - Channel Finance Limit</t>
  </si>
  <si>
    <t>0.00 (Reduced from Rs. 5.00 Crore)</t>
  </si>
  <si>
    <t>Rs. 244.50 Cr. (Increased from Rs. 213.05 Crore)</t>
  </si>
  <si>
    <t>https://infomericstorage.blob.core.windows.net/uploads/pr_permali_wallace_3sep25_a7452aa0c2.pdf</t>
  </si>
  <si>
    <t>https://www.infomerics.com/pressrelease/permali-wallace-private-limited</t>
  </si>
  <si>
    <t>Rs. 29.60 Cr.</t>
  </si>
  <si>
    <t>Rs. 21.40 Cr.</t>
  </si>
  <si>
    <t>https://infomericstorage.blob.core.windows.net/uploads/pr_nakul_enterprises_4sep25_78e522082c.pdf</t>
  </si>
  <si>
    <t>https://www.infomerics.com/pressrelease/nakul-enterprises</t>
  </si>
  <si>
    <t>Rs. 10.72 Cr. (reduced from Rs. 10.82 Crore)</t>
  </si>
  <si>
    <t>https://infomericstorage.blob.core.windows.net/uploads/pr_nagpur_mobility_14aug25_aba0b303ff.pdf</t>
  </si>
  <si>
    <t>https://www.infomerics.com/pressrelease/nagpur-mobility-solutions-private-limited</t>
  </si>
  <si>
    <t>Rs. 98.62 Cr. (Reduced from Rs. 130.86 Crore)</t>
  </si>
  <si>
    <t>https://infomericstorage.blob.core.windows.net/uploads/Pr_PSOVL_Railone_6feb25_ea3be83e08.pdf</t>
  </si>
  <si>
    <t>https://www.infomerics.com/pressrelease/psovl-railone-private-limited</t>
  </si>
  <si>
    <t>Rs. 10.00 Rs. (reduced from Rs. 25.00 Cr.)</t>
  </si>
  <si>
    <t>Rs. 290.00 (enhanced from Rs. 275.00 Cr.) (including proposed limit of Rs. 11.54 Cr.)</t>
  </si>
  <si>
    <t>https://infomericstorage.blob.core.windows.net/uploads/pr_KKP_Finelinen_24sep25_f929c2f206.pdf</t>
  </si>
  <si>
    <t>https://www.infomerics.com/pressrelease/k-k-p-fine-linen-private-limited</t>
  </si>
  <si>
    <t>Rs. 141.14 Cr. (Enhanced from Rs. 98.28 Crore)</t>
  </si>
  <si>
    <t>Rs. 254.00 Cr. (Enhanced from Rs. 105.00 Crore)</t>
  </si>
  <si>
    <t>https://infomericstorage.blob.core.windows.net/uploads/pr_KKP_Garments_24sep25_f99c4dd9a2.pdf</t>
  </si>
  <si>
    <t>https://www.infomerics.com/pressrelease/k-k-p-garments-private-limited</t>
  </si>
  <si>
    <t>https://infomericstorage.blob.core.windows.net/uploads/pr_KKP_Hi_Tech_24sep25_faae02fc8e.pdf</t>
  </si>
  <si>
    <t>https://www.infomerics.com/pressrelease/k-k-p-hi-tech-weaving-india-private-limited</t>
  </si>
  <si>
    <t>https://infomericstorage.blob.core.windows.net/uploads/pr_KKP_Spinning_Mills_24sep25_ba2ff0e2e3.pdf</t>
  </si>
  <si>
    <t>https://www.infomerics.com/pressrelease/k-k-p-spinning-mills-private-limited</t>
  </si>
  <si>
    <t>Rs. 214.55 Cr. (Enhanced from Rs. 189.01 Crore)</t>
  </si>
  <si>
    <t>https://infomericstorage.blob.core.windows.net/uploads/pr_KKP_weaving_24sep25_22c5b210cb.pdf</t>
  </si>
  <si>
    <t>https://www.infomerics.com/pressrelease/k-k-p-weaving-and-processing-mills-private-limited</t>
  </si>
  <si>
    <t>Rs. 62.94 Cr. (Enhanced from Rs. 50.94 Crore)</t>
  </si>
  <si>
    <t>Rs. 3.06 Cr.</t>
  </si>
  <si>
    <t>https://infomericstorage.blob.core.windows.net/uploads/pr_tulip_compression_7july25_611bd2b39d.pdf</t>
  </si>
  <si>
    <t>https://www.infomerics.com/pressrelease/tulip-compression-private-limited</t>
  </si>
  <si>
    <t>IVR A3+ (Reaffirmed and Withdrawn)</t>
  </si>
  <si>
    <t>https://infomericstorage.blob.core.windows.net/uploads/Pr_Sobhaygya_Mercantile_2dec25_21cc76dbb3.pdf</t>
  </si>
  <si>
    <t>https://www.infomerics.com/pressrelease/sobhaygya-mercantile-limited</t>
  </si>
  <si>
    <t>Rs. 27.00 Cr. (enhanced from Rs. 5.75 crore)</t>
  </si>
  <si>
    <t>Rs. 23.00 Cr. (enhanced from Rs. 14.25 crore)</t>
  </si>
  <si>
    <t>https://infomericstorage.blob.core.windows.net/uploads/pr_Presto_Info_Solutions_6oct25_85ec7c8528.pdf</t>
  </si>
  <si>
    <t>https://www.infomerics.com/pressrelease/presto-info-solutions-private-limited</t>
  </si>
  <si>
    <t>Rs. 89.90 Cr.</t>
  </si>
  <si>
    <t>https://infomericstorage.blob.core.windows.net/uploads/pr_VL_Infraprojects_20aug25_8fe7b59022.pdf</t>
  </si>
  <si>
    <t>https://www.infomerics.com/pressrelease/v-l-infraprojects-limited</t>
  </si>
  <si>
    <t>https://infomericstorage.blob.core.windows.net/uploads/Pr_Eswari_Electricals_19aug25_0b2a625115.pdf</t>
  </si>
  <si>
    <t>https://www.infomerics.com/pressrelease/eswari-electricals-private-limited</t>
  </si>
  <si>
    <t>https://infomericstorage.blob.core.windows.net/uploads/PR_T_K_Engineering_Consortium19_Jan26_e4fd41aef9.pdf</t>
  </si>
  <si>
    <t>https://www.infomerics.com/pressrelease/t-k-engineering-consortium-private-limited</t>
  </si>
  <si>
    <t>Rs. 163.59 Cr.</t>
  </si>
  <si>
    <t>https://infomericstorage.blob.core.windows.net/uploads/pr_lotus_ornaments_5sep25_34382ec2e3.pdf</t>
  </si>
  <si>
    <t>https://www.infomerics.com/pressrelease/lotus-ornaments-private-limited</t>
  </si>
  <si>
    <t>Rs. 9.85 Cr. (Reduced from Rs. 19.79 Cr.)</t>
  </si>
  <si>
    <t>Rs. 79.45 Cr.</t>
  </si>
  <si>
    <t>https://infomericstorage.blob.core.windows.net/uploads/PR_AGI_Infra29_Oct25_44624a3e70.pdf</t>
  </si>
  <si>
    <t>https://www.infomerics.com/pressrelease/agi-infra-limited</t>
  </si>
  <si>
    <t>Rs. 89.21 Cr.</t>
  </si>
  <si>
    <t>https://infomericstorage.blob.core.windows.net/uploads/PR_KC_India4_Nov25_bfee913a9d.pdf</t>
  </si>
  <si>
    <t>https://www.infomerics.com/pressrelease/k-c-india-limited-kcil</t>
  </si>
  <si>
    <t>Rs. 25.00 Cr. (increased from Rs. 5.00 Crore)</t>
  </si>
  <si>
    <t>Rs. 150.26 Cr. (increased from Rs. 142.26 Crore)</t>
  </si>
  <si>
    <t>https://infomericstorage.blob.core.windows.net/uploads/pr_Dynamix_Contractors_19dec24_a2db79b23b.pdf</t>
  </si>
  <si>
    <t>https://www.infomerics.com/pressrelease/dynamix-contractors--builders-private-limited</t>
  </si>
  <si>
    <t>https://infomericstorage.blob.core.windows.net/uploads/pr_plutonium_business_26sep25_f82239deb5.pdf</t>
  </si>
  <si>
    <t>https://www.infomerics.com/pressrelease/plutonium-business-solution-private-limited</t>
  </si>
  <si>
    <t>https://infomericstorage.blob.core.windows.net/uploads/pr_kishore_infrastructures_24nov25_5d9d7ea2e8.pdf</t>
  </si>
  <si>
    <t>https://www.infomerics.com/pressrelease/kishore-infrastructures-private-limited</t>
  </si>
  <si>
    <t>0.00   (Previously Rs. 0.71 Cr.)</t>
  </si>
  <si>
    <t>Long Term Bank Facilities â€“   Open Cash Credit</t>
  </si>
  <si>
    <t>Short Term Bank Facilities â€“   Bank Guarantee</t>
  </si>
  <si>
    <t>Rs. 65.00 Cr. (Enhanced from Rs. 55.00 Cr.)</t>
  </si>
  <si>
    <t>Short Term Bank Facilities â€“   Letter of Credit</t>
  </si>
  <si>
    <t>Rs. 9.00 Cr. (Enhanced from Rs. 3.29 Cr.)</t>
  </si>
  <si>
    <t>Rs. 50.00 Cr. (Reduced from Rs. 65.00 Cr.)</t>
  </si>
  <si>
    <t>https://infomericstorage.blob.core.windows.net/uploads/pr_lokesh_enterprises_5sep25_8d1806ff30.pdf</t>
  </si>
  <si>
    <t>https://www.infomerics.com/pressrelease/lokesh-enterprises</t>
  </si>
  <si>
    <t>Rs. 19.36 Cr. (Enhanced from Rs. 10.88 crore)</t>
  </si>
  <si>
    <t>Rs. 42.29 Cr. (Enhanced from Rs. 22.29 Crore)</t>
  </si>
  <si>
    <t>https://infomericstorage.blob.core.windows.net/uploads/pr_NN_Global_Mercantile_4feb26_23adfececd.pdf</t>
  </si>
  <si>
    <t>https://www.infomerics.com/pressrelease/nn-global-mercantile-private-limited</t>
  </si>
  <si>
    <t>https://infomericstorage.blob.core.windows.net/uploads/pr_UV_Asset_Reconstruction_16july25_25b5a3e740.pdf</t>
  </si>
  <si>
    <t>https://www.infomerics.com/pressrelease/uv-asset-reconstruction-company-limited</t>
  </si>
  <si>
    <t>Fund Based - Long Term Bank Facilities - Working capital term loans</t>
  </si>
  <si>
    <t>Proposed Fund Based - Long Term Bank Facilities - Working Capital facilities</t>
  </si>
  <si>
    <t>https://infomericstorage.blob.core.windows.net/uploads/pr_Shabro_Metallics_2aug2024_19d3a02184.pdf</t>
  </si>
  <si>
    <t>https://www.infomerics.com/pressrelease/shabro-metallics-private-limited</t>
  </si>
  <si>
    <t>https://infomericstorage.blob.core.windows.net/uploads/pr_lnsk_greenhouse_27mar25_4541b690f5.pdf</t>
  </si>
  <si>
    <t>https://www.infomerics.com/pressrelease/lnsk-green-house-agro-products-llp</t>
  </si>
  <si>
    <t>Rs. 1.00 Cr. (reduced from Rs. 2.70 Crore)</t>
  </si>
  <si>
    <t>Rs. 149.00 Cr. (increased from Rs. 102.30 Crore)</t>
  </si>
  <si>
    <t>August 29, 2024</t>
  </si>
  <si>
    <t>https://infomericstorage.blob.core.windows.net/uploads/pr_Shivakriti_International_29aug24_b8cc6ce87d.pdf</t>
  </si>
  <si>
    <t>https://www.infomerics.com/pressrelease/shivakriti-international-limited</t>
  </si>
  <si>
    <t>Rs. 195.95 Cr.</t>
  </si>
  <si>
    <t>August 13, 2024</t>
  </si>
  <si>
    <t>https://infomericstorage.blob.core.windows.net/uploads/pr_Ivy_Ecoenergy_13aug24_ac40627019.pdf</t>
  </si>
  <si>
    <t>https://www.infomerics.com/pressrelease/ivy-ecoenergy-india-private-limited</t>
  </si>
  <si>
    <t>Rs. 338.34 Cr. (Reduced from Rs. 383.10 crore)</t>
  </si>
  <si>
    <t>IVR AA+ (Upgraded and Withdrawn)</t>
  </si>
  <si>
    <t>0.00 (Reduced from Rs. 56.00 crore)</t>
  </si>
  <si>
    <t>https://infomericstorage.blob.core.windows.net/uploads/pr_Vanilla_Clean_Power_13aug24_c211a199a9.pdf</t>
  </si>
  <si>
    <t>https://www.infomerics.com/pressrelease/vanilla-clean-power-private-limited</t>
  </si>
  <si>
    <t>Rs. 162.26 Cr. (Reduced from Rs. 181.85 crore)</t>
  </si>
  <si>
    <t>https://infomericstorage.blob.core.windows.net/uploads/Pr_Mangal_Electrical_3july25_8e0fb4d69d.pdf</t>
  </si>
  <si>
    <t>https://www.infomerics.com/pressrelease/mangal-electrical-industries-limited</t>
  </si>
  <si>
    <t>Rs. 39.43 Cr.</t>
  </si>
  <si>
    <t>Rs. 125.55 Cr.</t>
  </si>
  <si>
    <t>https://infomericstorage.blob.core.windows.net/uploads/Manipal_Business_Solu_PR_11_Nov25_21e5df25f4.pdf</t>
  </si>
  <si>
    <t>https://www.infomerics.com/pressrelease/manipal-business-solutions-private-limited</t>
  </si>
  <si>
    <t>Rs. 0.37 Cr. (Reduced from Rs. 0.57 crore)</t>
  </si>
  <si>
    <t>Rs. 4.63 Cr.</t>
  </si>
  <si>
    <t>https://infomericstorage.blob.core.windows.net/uploads/Manipal_Technologies_PR_11_Nov25_7f9e597b1a.pdf</t>
  </si>
  <si>
    <t>https://www.infomerics.com/pressrelease/manipal-technologies-limited</t>
  </si>
  <si>
    <t>Rs. 335.16 Cr. (Enhanced from Rs. 331.55 Crore)</t>
  </si>
  <si>
    <t>Rs. 14.84 Cr. (Enhanced from Rs. 8.45 Crore)</t>
  </si>
  <si>
    <t>Short Term Non - Fund Based Bank Facility</t>
  </si>
  <si>
    <t>https://infomericstorage.blob.core.windows.net/uploads/pr_JKPL_Utility_23dec24_8e37483e7d.pdf</t>
  </si>
  <si>
    <t>https://www.infomerics.com/pressrelease/jkpl-utility-packaging-solutions-private-limited-erstwhile-manipal-utility-packaging-solutions-private-limited</t>
  </si>
  <si>
    <t>https://infomericstorage.blob.core.windows.net/uploads/PR_Manipal_Payment_and_Identity_Solution02_Jan26_2bcb34a056.pdf</t>
  </si>
  <si>
    <t>https://www.infomerics.com/pressrelease/manipal-payment-and-identity-solutions-limited-erstwhile-mct-cards--technology-private-limited</t>
  </si>
  <si>
    <t>Rs. 90.00 Cr. (Enhanced from Rs. 40 Crore)</t>
  </si>
  <si>
    <t>Short Term Non-Fund Based Bank Facility - Proposed</t>
  </si>
  <si>
    <t>https://infomericstorage.blob.core.windows.net/uploads/pr_aanjeney_rail_12june25_79e036f72e.pdf</t>
  </si>
  <si>
    <t>https://www.infomerics.com/pressrelease/aanjaney-rail-private-limited</t>
  </si>
  <si>
    <t>Rs. 44.24 Cr. (Including Proposed Limit of Rs. 10.00 Crore)</t>
  </si>
  <si>
    <t>https://infomericstorage.blob.core.windows.net/uploads/pr_marama_beverages_26mar25_e550c368df.pdf</t>
  </si>
  <si>
    <t>https://www.infomerics.com/pressrelease/marama-beverages-private-limited</t>
  </si>
  <si>
    <t>Rs. 36.50 Cr.</t>
  </si>
  <si>
    <t>https://infomericstorage.blob.core.windows.net/uploads/pr_supreme_autocarrier_18june25_be6142b241.pdf</t>
  </si>
  <si>
    <t>https://www.infomerics.com/pressrelease/supreme-auto-carrier-private-limited</t>
  </si>
  <si>
    <t>Rs. 71.42 Cr.</t>
  </si>
  <si>
    <t>https://infomericstorage.blob.core.windows.net/uploads/pr_harsh_construction_22apr25_31b08ee09a.pdf</t>
  </si>
  <si>
    <t>https://www.infomerics.com/pressrelease/harsh-constructions-private-limited</t>
  </si>
  <si>
    <t>Rs. 150.00 Crore (enhanced from Rs. 133.50 Crore)</t>
  </si>
  <si>
    <t>Rs. 43.07 Crore (enhanced from Rs. 19.54 Crore)</t>
  </si>
  <si>
    <t>Rs. 350.00 Crore (enhanced from Rs. 216.50 Crore)</t>
  </si>
  <si>
    <t>https://infomericstorage.blob.core.windows.net/uploads/pr_pioneer_steels_23june25_1115961fee.pdf</t>
  </si>
  <si>
    <t>https://www.infomerics.com/pressrelease/pioneer-steels</t>
  </si>
  <si>
    <t>Rs. 71.50 Cr.</t>
  </si>
  <si>
    <t>https://infomericstorage.blob.core.windows.net/uploads/pr_Divine_Motors_23dec25_56e37437b7.pdf</t>
  </si>
  <si>
    <t>https://www.infomerics.com/pressrelease/divine-motors-private-limited</t>
  </si>
  <si>
    <t>Rs. 45.66 Cr. (Reduced from Rs. 48.41 Crore)</t>
  </si>
  <si>
    <t>https://infomericstorage.blob.core.windows.net/uploads/pr_ratnaveer_precision_17mar25_9b84b63ab7.pdf</t>
  </si>
  <si>
    <t>https://www.infomerics.com/pressrelease/ratnaveer-precision-engineering-limited</t>
  </si>
  <si>
    <t>Rs. 117.78 Cr. (enhanced from Rs. 73.94 Crore)</t>
  </si>
  <si>
    <t>Rs. 178.00 Cr. (enhanced from Rs. 158.00 Crore)</t>
  </si>
  <si>
    <t>https://infomericstorage.blob.core.windows.net/uploads/pr_prolific_papers_7oct25_a75a8a182b.pdf</t>
  </si>
  <si>
    <t>https://www.infomerics.com/pressrelease/prolific-papers-private-limited</t>
  </si>
  <si>
    <t>Rs. 48.97 Cr.</t>
  </si>
  <si>
    <t>https://infomericstorage.blob.core.windows.net/uploads/pr_sangita_sales_25sep25_10924d226b.pdf</t>
  </si>
  <si>
    <t>https://www.infomerics.com/pressrelease/sangita-sales-private-limited</t>
  </si>
  <si>
    <t>Rs. 112.33 Cr. (enhanced from Rs. 74.62 Crore)</t>
  </si>
  <si>
    <t>Rs. 110.29 Cr. (enhanced from Rs. 30.00 crore) (includes proposed limit of Rs. 0.29 crores)</t>
  </si>
  <si>
    <t>https://infomericstorage.blob.core.windows.net/uploads/Pr_Santokba_Durlabhji_Trust_10july25_99db7d4ee0.pdf</t>
  </si>
  <si>
    <t>https://www.infomerics.com/pressrelease/santokba-durlabhji-trust</t>
  </si>
  <si>
    <t>Rs. 53.96 Cr. (reduced from Rs. 65.00 Cr.)</t>
  </si>
  <si>
    <t>0.00 (reduced from Rs. 15.00 Cr.)</t>
  </si>
  <si>
    <t>https://infomericstorage.blob.core.windows.net/uploads/pr_princegold_diamonds_23sep25_4dfa13ce7f.pdf</t>
  </si>
  <si>
    <t>https://www.infomerics.com/pressrelease/prince-gold-and-diamonds-india-private-limited</t>
  </si>
  <si>
    <t>Rs. 235.00 Cr.</t>
  </si>
  <si>
    <t>November 29, 2024</t>
  </si>
  <si>
    <t>https://infomericstorage.blob.core.windows.net/uploads/pr_Krushna_Cotex_29nov24_7a20fc8a4d.pdf</t>
  </si>
  <si>
    <t>https://www.infomerics.com/pressrelease/krushna-cotex-private-limited</t>
  </si>
  <si>
    <t>Rs. 178.21 Cr. (Enhanced from Rs. 129.21 Cr.)</t>
  </si>
  <si>
    <t>Rs. 8.14 Cr.</t>
  </si>
  <si>
    <t>https://infomericstorage.blob.core.windows.net/uploads/pr_riya_cars_26sep25_a935c33127.pdf</t>
  </si>
  <si>
    <t>https://www.infomerics.com/pressrelease/riya-cars-private-limited</t>
  </si>
  <si>
    <t>Rs. 46.94 Cr.</t>
  </si>
  <si>
    <t>https://infomericstorage.blob.core.windows.net/uploads/pr_lahoty_buildcon_12sep25_9833f8e722.pdf</t>
  </si>
  <si>
    <t>https://www.infomerics.com/pressrelease/lahoty-buildcon-limited</t>
  </si>
  <si>
    <t>Rs. 21.05 Cr. (Reduced from Rs. 21.65 Crore)</t>
  </si>
  <si>
    <t>Rs. 210.50 Cr.</t>
  </si>
  <si>
    <t>https://infomericstorage.blob.core.windows.net/uploads/pr_esspal_international_30sep25_7870d04e11.pdf</t>
  </si>
  <si>
    <t>https://www.infomerics.com/pressrelease/esspal-international-private-limited</t>
  </si>
  <si>
    <t>https://infomericstorage.blob.core.windows.net/uploads/pr_gem_sugars_22sept25_a041c37014.pdf</t>
  </si>
  <si>
    <t>https://www.infomerics.com/pressrelease/gem-sugars-limited</t>
  </si>
  <si>
    <t>Rs. 303.80 Cr.</t>
  </si>
  <si>
    <t>Rs. 9.13 Cr.</t>
  </si>
  <si>
    <t>https://infomericstorage.blob.core.windows.net/uploads/pr_goodwill_advance_2dec25_d5c8c55647.pdf</t>
  </si>
  <si>
    <t>https://www.infomerics.com/pressrelease/goodwill-advance-construction-company-private-limited</t>
  </si>
  <si>
    <t>Rs. 26.61 Cr.</t>
  </si>
  <si>
    <t>https://infomericstorage.blob.core.windows.net/uploads/pr_geokno_india_11aug2025_4d1f704dd1.pdf</t>
  </si>
  <si>
    <t>https://www.infomerics.com/pressrelease/geokno-india-private-limited</t>
  </si>
  <si>
    <t>0.00 (Reduced from Rs. 4 crore)</t>
  </si>
  <si>
    <t>0.00 (Reduced from Rs. 6 crore)</t>
  </si>
  <si>
    <t>0.00 (Reduced from Rs. 11 crore)</t>
  </si>
  <si>
    <t>0.00 (Reduced from Rs. 9 crore)</t>
  </si>
  <si>
    <t>https://infomericstorage.blob.core.windows.net/uploads/pr_terracis_technologies_4mar25_e7f1a7e0a1.pdf</t>
  </si>
  <si>
    <t>https://www.infomerics.com/pressrelease/terracis-technologies-limited-erstwhile-e-centric-digital-limited</t>
  </si>
  <si>
    <t>https://infomericstorage.blob.core.windows.net/uploads/pr_BPG_Securities_9jan26_9ab80ac95d.pdf</t>
  </si>
  <si>
    <t>https://www.infomerics.com/pressrelease/b-p-g-securities-private-limited</t>
  </si>
  <si>
    <t>https://infomericstorage.blob.core.windows.net/uploads/PR_Sadhana_Nitro_Chem_11_Dec25_6abff938be.pdf</t>
  </si>
  <si>
    <t>https://www.infomerics.com/pressrelease/sadhana-nitro-chem-limited</t>
  </si>
  <si>
    <t>Rs. 28.61 Cr. (Reduced from Rs. 60.94 Cr.)</t>
  </si>
  <si>
    <t>Rs. 57.50 Cr.</t>
  </si>
  <si>
    <t>Short Term Fund Based Bank Facilities - EPC</t>
  </si>
  <si>
    <t>https://infomericstorage.blob.core.windows.net/uploads/pr_deoghar_industries_25sep25_24f1be0114.pdf</t>
  </si>
  <si>
    <t>https://www.infomerics.com/pressrelease/deoghar-industries-private-limited</t>
  </si>
  <si>
    <t>Rs. 5.02 Cr. (Reduced from Rs. 7.78 Crore)</t>
  </si>
  <si>
    <t>Long Term Facilities - Term Loan (GECL)</t>
  </si>
  <si>
    <t>https://infomericstorage.blob.core.windows.net/uploads/pr_squad_forging_8aug2025_bb2bddc05f.pdf</t>
  </si>
  <si>
    <t>https://www.infomerics.com/pressrelease/squad-forging-india-private-limited</t>
  </si>
  <si>
    <t>Rs. 21.17 Cr. (Reduced from Rs. 22.91 crore)</t>
  </si>
  <si>
    <t>IVR BB (Downgraded) (Withdrawn)</t>
  </si>
  <si>
    <t>IVR A4 (Downgraded) (Withdrawn)</t>
  </si>
  <si>
    <t>https://infomericstorage.blob.core.windows.net/uploads/pr_karbonsteel_14nov25_15e7229aec.pdf</t>
  </si>
  <si>
    <t>https://www.infomerics.com/pressrelease/karbonsteel-engineering-private-limited</t>
  </si>
  <si>
    <t>https://infomericstorage.blob.core.windows.net/uploads/pr_Aequs_Consumer_Products_10jan24_3bd2d57c42.pdf</t>
  </si>
  <si>
    <t>https://www.infomerics.com/pressrelease/aequs-consumer-products-private-limited</t>
  </si>
  <si>
    <t>0.00 (Previously rated Rs.31.00 Cr.)</t>
  </si>
  <si>
    <t>Rs. 2.73 Cr.</t>
  </si>
  <si>
    <t>0.00 (Previously rated Rs. 3.00 Cr.)</t>
  </si>
  <si>
    <t>Short Term Non-Fund based facilities - Letter of Credit</t>
  </si>
  <si>
    <t>0.00 (Previously rated Rs. 1.00 Cr.)</t>
  </si>
  <si>
    <t>https://infomericstorage.blob.core.windows.net/uploads/pr_Aequs_Engineered_8aug25_5e96fb29e4.pdf</t>
  </si>
  <si>
    <t>https://www.infomerics.com/pressrelease/aequs-engineered-plastics-private-limited--</t>
  </si>
  <si>
    <t>Rs. 21.55 Cr.</t>
  </si>
  <si>
    <t>IVR BB- (Downgraded and Withdrawn)</t>
  </si>
  <si>
    <t>IVR A4 (Downgraded and Withdrawn)</t>
  </si>
  <si>
    <t>https://infomericstorage.blob.core.windows.net/uploads/pr_aerospace_processing_8aug25_0c2ba5b936.pdf</t>
  </si>
  <si>
    <t>https://www.infomerics.com/pressrelease/aerospace-processing-india-private-limited</t>
  </si>
  <si>
    <t>Rs. 13.14 Cr.</t>
  </si>
  <si>
    <t>IVR BB (Downgraded and Withdrawn)</t>
  </si>
  <si>
    <t>https://infomericstorage.blob.core.windows.net/uploads/pr_Aero_Structures_Manufacturing_8aug2025_3d83e507ac.pdf</t>
  </si>
  <si>
    <t>https://www.infomerics.com/pressrelease/aerostructures-manufacturing-india-private-limited</t>
  </si>
  <si>
    <t>Rs. 180.52 Cr.</t>
  </si>
  <si>
    <t>https://infomericstorage.blob.core.windows.net/uploads/pr_sumangal_ispat_29sep25_387925aff9.pdf</t>
  </si>
  <si>
    <t>https://www.infomerics.com/pressrelease/sumangal-ispat-private-limited</t>
  </si>
  <si>
    <t>Rs. 62.60 Cr. (enhanced from Rs. 58.99 Crore)</t>
  </si>
  <si>
    <t>Rs. 23.72 Cr. (enhanced from Rs.10.28 crore)</t>
  </si>
  <si>
    <t>https://infomericstorage.blob.core.windows.net/uploads/pr_MGB_6jan26_856f11e532.pdf</t>
  </si>
  <si>
    <t>https://www.infomerics.com/pressrelease/maharashtra-gramin-bank</t>
  </si>
  <si>
    <t>Tier I Perpetual Debt Instrument</t>
  </si>
  <si>
    <t>Tier II Innovative Perpetual Debt Instrument</t>
  </si>
  <si>
    <t>Rs. 10.10 Cr.</t>
  </si>
  <si>
    <t>Proposed Tier I Innovative Perpetual Debt Instrument</t>
  </si>
  <si>
    <t>https://infomericstorage.blob.core.windows.net/uploads/pr_venugopal_naidu_16sep25_74124ee8a1.pdf</t>
  </si>
  <si>
    <t>https://www.infomerics.com/pressrelease/p-venugopal-naidu</t>
  </si>
  <si>
    <t>https://infomericstorage.blob.core.windows.net/uploads/pr_JG_Spinning_9aug24_cad1b7cf4b.pdf</t>
  </si>
  <si>
    <t>https://www.infomerics.com/pressrelease/j-g-spinning-mills-private-limited</t>
  </si>
  <si>
    <t>Rs. 3.01 Cr.</t>
  </si>
  <si>
    <t>https://infomericstorage.blob.core.windows.net/uploads/PR_Shree_Krish_Jaipur13_Oct25_782ff859fc.pdf</t>
  </si>
  <si>
    <t>https://www.infomerics.com/pressrelease/shree-krishna-rolling-mills-jaipur-limited</t>
  </si>
  <si>
    <t>Rs. 57.42 Cr.</t>
  </si>
  <si>
    <t>https://infomericstorage.blob.core.windows.net/uploads/pr_maruti_inox_19sep25_2680251ece.pdf</t>
  </si>
  <si>
    <t>https://www.infomerics.com/pressrelease/maruti-inox-india-private-limited</t>
  </si>
  <si>
    <t>Rs. 49.46 Cr. (Enhanced from Rs. 32.00 Crore)</t>
  </si>
  <si>
    <t>Rs. 45.00 Cr. (Enhanced from Rs 11.90 Crore)</t>
  </si>
  <si>
    <t>October 20, 2023</t>
  </si>
  <si>
    <t>https://infomericstorage.blob.core.windows.net/uploads/pr_Gohana_Sonepat_20oct23_e1ad594c42.pdf</t>
  </si>
  <si>
    <t>https://www.infomerics.com/pressrelease/gohana-sonepat-highway-private-limited</t>
  </si>
  <si>
    <t>Rs. 335.10 Cr.</t>
  </si>
  <si>
    <t>https://infomericstorage.blob.core.windows.net/uploads/pr_Jind_Gohana_Highway_20oct23_c882e29c15.pdf</t>
  </si>
  <si>
    <t>https://www.infomerics.com/pressrelease/jind-gohana-highway-private-limited</t>
  </si>
  <si>
    <t>Rs. 305.10 Cr.</t>
  </si>
  <si>
    <t>https://infomericstorage.blob.core.windows.net/uploads/pr_parva_balaji_6feb26_70c7098f45.pdf</t>
  </si>
  <si>
    <t>https://www.infomerics.com/pressrelease/parva-balaji-projects</t>
  </si>
  <si>
    <t>Rs. 34.88 Cr. (Reduced from Rs. 35.00 Cr.)</t>
  </si>
  <si>
    <t>https://infomericstorage.blob.core.windows.net/uploads/Pr_Seth_Industrial_9july25_da8b9969ca.pdf</t>
  </si>
  <si>
    <t>https://www.infomerics.com/pressrelease/seth-industrial-corporation</t>
  </si>
  <si>
    <t>Rs. 70.93 Cr. (enhanced from Rs. 61.24 Cr.)</t>
  </si>
  <si>
    <t>https://infomericstorage.blob.core.windows.net/uploads/pr_dhaatri_mines_17oct25_b9b5ad05f3.pdf</t>
  </si>
  <si>
    <t>https://www.infomerics.com/pressrelease/dhaatri-mines--resources-private-limited-erstwhile-kejriwal-miiniing-private-limited</t>
  </si>
  <si>
    <t>https://infomericstorage.blob.core.windows.net/uploads/pr_rama_motocorp_16sep25_ccc4e2198d.pdf</t>
  </si>
  <si>
    <t>https://www.infomerics.com/pressrelease/rama-motocorp-private-limited</t>
  </si>
  <si>
    <t>Rs. 70.00 Cr. (includes proposed facility of Rs. 9.49 Cr.)</t>
  </si>
  <si>
    <t>https://infomericstorage.blob.core.windows.net/uploads/pr_Salasar_Balaji_Overseas_29sep25_74cac48869.pdf</t>
  </si>
  <si>
    <t>https://www.infomerics.com/pressrelease/salasar-balaji-overseas-private-limited</t>
  </si>
  <si>
    <t>January 13, 2025</t>
  </si>
  <si>
    <t>https://infomericstorage.blob.core.windows.net/uploads/pr_Sponge_Enterprises_13jan25_65898a2bc3.pdf</t>
  </si>
  <si>
    <t>https://www.infomerics.com/pressrelease/sponge-enterprises-private-limited</t>
  </si>
  <si>
    <t>Rs. 26.69 Cr. (reduced from Rs. 28.81 Cr.)</t>
  </si>
  <si>
    <t>Rs. 114.80 Cr.</t>
  </si>
  <si>
    <t>https://infomericstorage.blob.core.windows.net/uploads/PR_Voltech_Engineers_25_Nov25_a6f74a8fd7.pdf</t>
  </si>
  <si>
    <t>https://www.infomerics.com/pressrelease/voltech-engineers-private-limited</t>
  </si>
  <si>
    <t>Rs. 27.56 Cr. (Reduced from Rs. 30.90 Cr.)</t>
  </si>
  <si>
    <t>Rs. 19.50 Cr. (Enhanced from Rs. 13.00 Cr.)</t>
  </si>
  <si>
    <t>https://infomericstorage.blob.core.windows.net/uploads/pr_RK_steels_29may25_3ded63b462.pdf</t>
  </si>
  <si>
    <t>https://www.infomerics.com/pressrelease/rk-steels</t>
  </si>
  <si>
    <t>September 3, 2024</t>
  </si>
  <si>
    <t>https://infomericstorage.blob.core.windows.net/uploads/pr_Swastika_Infra_3sep24_0754104f35.pdf</t>
  </si>
  <si>
    <t>https://www.infomerics.com/pressrelease/swastika-infra-private-limited</t>
  </si>
  <si>
    <t>Rs. 105.50 Cr.</t>
  </si>
  <si>
    <t>https://infomericstorage.blob.core.windows.net/uploads/PR_Vishwa_Samudra_Oach_23_Oct25_f3aec57ca2.pdf</t>
  </si>
  <si>
    <t>https://www.infomerics.com/pressrelease/vishwa-samudra-oachira-expressway-private-limited</t>
  </si>
  <si>
    <t>Rs. 643.50 Cr.</t>
  </si>
  <si>
    <t>https://infomericstorage.blob.core.windows.net/uploads/pr_AB_Udyog_8sep25_d3f2934dfd.pdf</t>
  </si>
  <si>
    <t>https://www.infomerics.com/pressrelease/ab-udyog-private-limited</t>
  </si>
  <si>
    <t>Rs. 30.85 Cr. (Including proposed limit of Rs. 1.85 Crore)</t>
  </si>
  <si>
    <t>Rs. 1.15 Cr.</t>
  </si>
  <si>
    <t>https://infomericstorage.blob.core.windows.net/uploads/pr_pramukh_creation_5sep25_30b072c8f3.pdf</t>
  </si>
  <si>
    <t>https://www.infomerics.com/pressrelease/pramukh-creation</t>
  </si>
  <si>
    <t>https://infomericstorage.blob.core.windows.net/uploads//pr_sadguru_srisri_18nov25_b2f05f404f.pdf</t>
  </si>
  <si>
    <t>https://www.infomerics.com/pressrelease/sadguru-sri-sri-sakhar-karkhana-limited</t>
  </si>
  <si>
    <t>Rs. 65.88 Cr. (reduced from Rs. 76.80 Cr.)</t>
  </si>
  <si>
    <t>Rs. 178.52 Cr. (reduced from Rs. 199.95 Cr.)</t>
  </si>
  <si>
    <t>Rs. 35.85 Cr. (reduced from Rs. 38.00 Cr.)</t>
  </si>
  <si>
    <t>https://infomericstorage.blob.core.windows.net/uploads/Pr_KCC_Infra_25july25_cc6a29c879.pdf</t>
  </si>
  <si>
    <t>https://www.infomerics.com/pressrelease/kcc-infra-private-limited</t>
  </si>
  <si>
    <t>Rs. 43.50 Cr. (Increased from Rs 25.15 crore)</t>
  </si>
  <si>
    <t>Rs. 245.00 Cr. (Increased from Rs 134.10 crore)</t>
  </si>
  <si>
    <t>https://infomericstorage.blob.core.windows.net/uploads/PR_The_Maitri_Metals11_Dec25_d14f841a95.pdf</t>
  </si>
  <si>
    <t>https://www.infomerics.com/pressrelease/the-maitri-metals-private-limited</t>
  </si>
  <si>
    <t>Rs. 59.00 Cr. (enhanced from Rs. 46.79 Cr.)</t>
  </si>
  <si>
    <t>https://infomericstorage.blob.core.windows.net/uploads/pr_Leade_Liquor_29nov24_833af4639c.pdf</t>
  </si>
  <si>
    <t>https://www.infomerics.com/pressrelease/leade-liquor-manufacturing-private-limited</t>
  </si>
  <si>
    <t>https://infomericstorage.blob.core.windows.net/uploads/pr_Oaken_Gold_Bottling_29nov24_7dacf5550d.pdf</t>
  </si>
  <si>
    <t>https://www.infomerics.com/pressrelease/oaken-gold-bottling-private-limited</t>
  </si>
  <si>
    <t>Rs. 4.65 Cr.</t>
  </si>
  <si>
    <t>https://infomericstorage.blob.core.windows.net/uploads/pr_AP_Rayon_15may25_a03c5d7034.pdf</t>
  </si>
  <si>
    <t>https://www.infomerics.com/pressrelease/ap-rayon</t>
  </si>
  <si>
    <t>https://infomericstorage.blob.core.windows.net/uploads/pr_Aroma_India_29nov24_4c39a7a779.pdf</t>
  </si>
  <si>
    <t>https://www.infomerics.com/pressrelease/aroma-india-private-limited</t>
  </si>
  <si>
    <t>Rs. 14.10 Cr.</t>
  </si>
  <si>
    <t>https://infomericstorage.blob.core.windows.net/uploads/pr_belgaum_sugars_27mar25_4f2ec81427.pdf</t>
  </si>
  <si>
    <t>https://www.infomerics.com/pressrelease/belgaum-sugars-private-limited</t>
  </si>
  <si>
    <t>Rs. 475.94 Cr.</t>
  </si>
  <si>
    <t>Rs. 4.60 Cr.</t>
  </si>
  <si>
    <t>https://infomericstorage.blob.core.windows.net/uploads/PR_Fable_Food_Products28_Nov25_2be0b01397.pdf</t>
  </si>
  <si>
    <t>https://www.infomerics.com/pressrelease/fable-food-products-private-limited</t>
  </si>
  <si>
    <t>https://infomericstorage.blob.core.windows.net/uploads/pr_abgrain_spirits_24feb25_b6fc77acdf.pdf</t>
  </si>
  <si>
    <t>https://www.infomerics.com/pressrelease/ab-grain-spirits-private-limited</t>
  </si>
  <si>
    <t>https://infomericstorage.blob.core.windows.net/uploads/pr_Varvee_Global_31dec25_9b864bd81d.pdf</t>
  </si>
  <si>
    <t>https://www.infomerics.com/pressrelease/varvee-global-limited-erstwhile-aarvee-denims--exports-limited</t>
  </si>
  <si>
    <t>https://infomericstorage.blob.core.windows.net/uploads/pr_jindal_worldwide_11sep25_0219ebb4c4.pdf</t>
  </si>
  <si>
    <t>https://www.infomerics.com/pressrelease/jindal-worldwide-limited-</t>
  </si>
  <si>
    <t>Rs. 311.03 Cr. (Reduced from Rs. 360.45 Crore)</t>
  </si>
  <si>
    <t>Rs. 159.00 Cr.</t>
  </si>
  <si>
    <t>https://infomericstorage.blob.core.windows.net/uploads/pr_bpr_infrastructure_10feb25_424a060d9b.pdf</t>
  </si>
  <si>
    <t>https://www.infomerics.com/pressrelease/bpr-infrastructure-private-limited</t>
  </si>
  <si>
    <t>Rs. 40.00 Cr. (Increased from Rs.30.00 crore)</t>
  </si>
  <si>
    <t>Rs. 50.00 Cr. (Reduced from Rs.55.00 Crore)</t>
  </si>
  <si>
    <t>July 11, 2024</t>
  </si>
  <si>
    <t>https://infomericstorage.blob.core.windows.net/uploads/pr_LLSPL_11july24_30b5f5ef0d.pdf</t>
  </si>
  <si>
    <t>https://www.infomerics.com/pressrelease/lyrus-life-sciences-private-limited</t>
  </si>
  <si>
    <t>https://infomericstorage.blob.core.windows.net/uploads/PR_GMR_Hyderabad_Aerotropolis_02_Dec25_57f401e914.pdf</t>
  </si>
  <si>
    <t>https://www.infomerics.com/pressrelease/gmr-hyderabad-aerotropolis-limited</t>
  </si>
  <si>
    <t>Rs. 76.55 Cr. (Reduced from Rs. 84.21 Crore)</t>
  </si>
  <si>
    <t>https://infomericstorage.blob.core.windows.net/uploads/pr_everrenew_energy_26may25_89df3431bd.pdf</t>
  </si>
  <si>
    <t>https://www.infomerics.com/pressrelease/everrenew-energy-private-limited</t>
  </si>
  <si>
    <t>https://infomericstorage.blob.core.windows.net/uploads/PR_Shristi_Cotspinn31_Oct25_37f15a04bc.pdf</t>
  </si>
  <si>
    <t>https://www.infomerics.com/pressrelease/shristi-cotspinn-private-limited</t>
  </si>
  <si>
    <t>Rs. 88.08 (Reduced from Rs. 109.61 Crore)</t>
  </si>
  <si>
    <t>Rs. 84.00 Cr. (Enhanced from Rs. 55.00 Crore)</t>
  </si>
  <si>
    <t>Rs. 50.00 Cr. (Enhanced from Rs. 24.00 Crore)</t>
  </si>
  <si>
    <t>IVR BB+ / IVR A4+; (Reaffirmed)</t>
  </si>
  <si>
    <t>https://infomericstorage.blob.core.windows.net/uploads/pr_derewala_industries_29aug24_73f0572306.pdf</t>
  </si>
  <si>
    <t>https://www.infomerics.com/pressrelease/derewala-industries-limited</t>
  </si>
  <si>
    <t>https://infomericstorage.blob.core.windows.net/uploads/rev_poojara_telecom_17apr25_38cf7df8ae.pdf</t>
  </si>
  <si>
    <t>https://www.infomerics.com/pressrelease/poojara-telecom-private-limited</t>
  </si>
  <si>
    <t>Rs. 84.55 Cr.</t>
  </si>
  <si>
    <t>https://infomericstorage.blob.core.windows.net/uploads/pr_nirmal_buildinfra_24oct25_fdda966400.pdf</t>
  </si>
  <si>
    <t>https://www.infomerics.com/pressrelease/nirmal-buildinfra-private-limited</t>
  </si>
  <si>
    <t>Rs. 42.33 Cr. (enhanced from Rs. 30.94 Cr.)</t>
  </si>
  <si>
    <t>0.00 (reduced from Rs. 1.72 Cr.)</t>
  </si>
  <si>
    <t>Rs. 15.48 Cr.</t>
  </si>
  <si>
    <t>Rs. 59.19 Cr.</t>
  </si>
  <si>
    <t>0.00 (reduced from Rs. 14.00 Cr.)</t>
  </si>
  <si>
    <t>Rs. 170.00 Cr. (enhanced from Rs. 112.50 Cr.)</t>
  </si>
  <si>
    <t>https://infomericstorage.blob.core.windows.net/uploads/pr_Regal_Farmfresh_2aug24_494a20d3ca.pdf</t>
  </si>
  <si>
    <t>https://www.infomerics.com/pressrelease/regal-farmfresh-private-limited</t>
  </si>
  <si>
    <t>Rs. 25.07 Cr. (reduced from Rs.40.00 Cr.)</t>
  </si>
  <si>
    <t>IVR BB- (Downgraded &amp; Withdrawn)</t>
  </si>
  <si>
    <t>https://infomericstorage.blob.core.windows.net/uploads/pr_MG_Oils_29sep25_6f9a363b51.pdf</t>
  </si>
  <si>
    <t>https://www.infomerics.com/pressrelease/m-g-oils</t>
  </si>
  <si>
    <t>Rs. 46.63 Cr.</t>
  </si>
  <si>
    <t>September 21, 2023</t>
  </si>
  <si>
    <t>https://infomericstorage.blob.core.windows.net/uploads/pr_universal_petro_21sept23_ff1e7b5d9c.pdf</t>
  </si>
  <si>
    <t>https://www.infomerics.com/pressrelease/universal-petro-chemicals-limited</t>
  </si>
  <si>
    <t>0.00 (Previously Rs. 1.50 Cr.)</t>
  </si>
  <si>
    <t>0.00 (Previously Rs. 30.00 Cr.)</t>
  </si>
  <si>
    <t>0.00 (Previously Rs. 0.75 Cr.)</t>
  </si>
  <si>
    <t>Proposed-Short term Non- Fund based Bank Facilities - Letter of Credit</t>
  </si>
  <si>
    <t>0.00 (Previously Rs. 2.75 Cr.)</t>
  </si>
  <si>
    <t>https://infomericstorage.blob.core.windows.net/uploads/PR_Vishnu_Sugar_Mills_05_Dec25_6f40ba47e8.pdf</t>
  </si>
  <si>
    <t>https://www.infomerics.com/pressrelease/vishnu-sugar-mills-limited</t>
  </si>
  <si>
    <t>Long Term Bank Facilities (Including Proposed)</t>
  </si>
  <si>
    <t>Rs. 126.14 Cr. (Enhanced from Rs. 119.12 Crore)</t>
  </si>
  <si>
    <t>Rs. 0.50 Cr. (Reduced from Rs. 7.52 Crore)</t>
  </si>
  <si>
    <t>https://infomericstorage.blob.core.windows.net/uploads/Pr_Nalanda_Engicon_3oct24_f8ebb3b551.pdf</t>
  </si>
  <si>
    <t>https://www.infomerics.com/pressrelease/nalanda-engicon-private-limited</t>
  </si>
  <si>
    <t>Rs. 27.71 Cr. (reduced from Rs. 27.81 crore)</t>
  </si>
  <si>
    <t>IVR BBB+ (upgraded and withdrawn)</t>
  </si>
  <si>
    <t>Rs. 172.29 Cr. (reduced from Rs. 222.19 crore)</t>
  </si>
  <si>
    <t>IVR A2 (upgraded and withdrawn)</t>
  </si>
  <si>
    <t>https://infomericstorage.blob.core.windows.net/uploads/pr_apus_realties_8oct25_c4293df7d2.pdf</t>
  </si>
  <si>
    <t>https://www.infomerics.com/pressrelease/apus-realties-private-limited</t>
  </si>
  <si>
    <t>Rs. 72.24 Cr.</t>
  </si>
  <si>
    <t>https://infomericstorage.blob.core.windows.net/uploads/pr_finwizard_24jan25_c6e2de43cf.pdf</t>
  </si>
  <si>
    <t>https://www.infomerics.com/pressrelease/finwizard-technology-private-limited</t>
  </si>
  <si>
    <t>Short Term Facilities - Commercial Paper</t>
  </si>
  <si>
    <t>https://infomericstorage.blob.core.windows.net/uploads/PR_Opera_Global_17_Oct25_0cb9b2a9e0.pdf</t>
  </si>
  <si>
    <t>https://www.infomerics.com/pressrelease/opera-global-private-limited</t>
  </si>
  <si>
    <t>Rs. 32.40 Cr.</t>
  </si>
  <si>
    <t>IVR BB- / IVR A4 ; (INC) (Downgraded / Reaffirmed)</t>
  </si>
  <si>
    <t>https://infomericstorage.blob.core.windows.net/uploads/pr_krafton_papers_25aug25_86475e2749.pdf</t>
  </si>
  <si>
    <t>https://www.infomerics.com/pressrelease/krafton-papers-india-private-limited</t>
  </si>
  <si>
    <t>Rs. 90.24 Cr. (enhanced from Rs. 79.99 Crore)</t>
  </si>
  <si>
    <t>https://infomericstorage.blob.core.windows.net/uploads/pr_Rajasthan_Rajya_Vidut_Parsaran_2july25_pdf_29a3a22b36.pdf</t>
  </si>
  <si>
    <t>https://www.infomerics.com/pressrelease/rajasthan-rajya-vidyut-prasaran-nigam-limited</t>
  </si>
  <si>
    <t>Rs. 4888.14 Cr.</t>
  </si>
  <si>
    <t>Rs. 378.70 Cr.</t>
  </si>
  <si>
    <t>Bonds</t>
  </si>
  <si>
    <t>Rs. 252.30 Cr.</t>
  </si>
  <si>
    <t>https://infomericstorage.blob.core.windows.net/uploads/pr_strucrite_metal_15apr25_90cdad2349.pdf</t>
  </si>
  <si>
    <t>https://www.infomerics.com/pressrelease/strucrite-metal-building-systems</t>
  </si>
  <si>
    <t>Rs. 6.95 Cr. (Reduced from Rs. 7.72 Cr.)</t>
  </si>
  <si>
    <t>Rs. 3.37 Cr.</t>
  </si>
  <si>
    <t>IVR C (Assigned)</t>
  </si>
  <si>
    <t>Rs. 17.50 Cr. (Enhanced from Rs. 11.50 Cr.)</t>
  </si>
  <si>
    <t>Rs. 9.00 Cr. (Enhanced from Rs. 4.50 Cr.)</t>
  </si>
  <si>
    <t>Short-Term Bank Facilities - Bill Discounting</t>
  </si>
  <si>
    <t>https://infomericstorage.blob.core.windows.net/uploads/PR_Vidyanidhi_Education_Trust11_Dec25_826e2ff6c4.pdf</t>
  </si>
  <si>
    <t>https://www.infomerics.com/pressrelease/vidyanidhi-education-trust</t>
  </si>
  <si>
    <t>Rs. 58.32 Cr. (Reduced from Rs. 69.43 Cr.)</t>
  </si>
  <si>
    <t>https://infomericstorage.blob.core.windows.net/uploads/PR_Vidyashilp_North_Campus11_Dec25_e8faab5424.pdf</t>
  </si>
  <si>
    <t>https://www.infomerics.com/pressrelease/vidyashilp-north-campus</t>
  </si>
  <si>
    <t>Long Term</t>
  </si>
  <si>
    <t>Rs. 101.83 Cr. (Enhanced from Rs. 89.35 Cr.)</t>
  </si>
  <si>
    <t>https://infomericstorage.blob.core.windows.net/uploads/Youngman_Woolen_Mill_PR_10_Nov25_08d4ffa431.pdf</t>
  </si>
  <si>
    <t>https://www.infomerics.com/pressrelease/youngman-woollen-mills-private-limited</t>
  </si>
  <si>
    <t>Rs. 55.95 Cr.</t>
  </si>
  <si>
    <t>https://infomericstorage.blob.core.windows.net/uploads/PR_Shweta_Infrastructure_and_Housing17_Dec25_97e3edc48d.pdf</t>
  </si>
  <si>
    <t>https://www.infomerics.com/pressrelease/shweta-infrastructure-and-housing-india-private-limited</t>
  </si>
  <si>
    <t>Rs. 226.93 Cr. (reduced from Rs. 250.28 Crore)</t>
  </si>
  <si>
    <t>https://infomericstorage.blob.core.windows.net/uploads/pr_rathisteel_22aug25_9293b90f5f.pdf</t>
  </si>
  <si>
    <t>https://www.infomerics.com/pressrelease/rathi-steel-and-metals-private-limited</t>
  </si>
  <si>
    <t>Rs. 202.12 Cr. (enhanced from Rs. 199.30 Crore)</t>
  </si>
  <si>
    <t>Proposed Long Term /Short Term Facilities</t>
  </si>
  <si>
    <t>Rs. 4.37 Cr. (Reduced from Rs. 7.19 Crore)</t>
  </si>
  <si>
    <t>IVR BBB/IVR A3+; (Downgraded/Assigned)</t>
  </si>
  <si>
    <t>https://infomericstorage.blob.core.windows.net/uploads/pr_Shri_Ram_Mining_10dec25_66a7acf39a.pdf</t>
  </si>
  <si>
    <t>https://www.infomerics.com/pressrelease/shri-ram-mining-and-infra-jv</t>
  </si>
  <si>
    <t>Rs. 38.60 Cr. (reduced from Rs. 45.80 Cr.)</t>
  </si>
  <si>
    <t>IVR BBB- (Reaffirrmed)</t>
  </si>
  <si>
    <t>Rs. 60.00 Cr. (enhanced from Rs. 54.20 Cr.)</t>
  </si>
  <si>
    <t>https://infomericstorage.blob.core.windows.net/uploads/Pr_Satin_Creditcare_1july25_9440322a10.pdf</t>
  </si>
  <si>
    <t>https://www.infomerics.com/pressrelease/satin-creditcare-network-limited</t>
  </si>
  <si>
    <t>https://infomericstorage.blob.core.windows.net/uploads/pr_rajasthan_cricket_30oct25_5a1f445382.pdf</t>
  </si>
  <si>
    <t>https://www.infomerics.com/pressrelease/rajasthan-cricket-association</t>
  </si>
  <si>
    <t>https://infomericstorage.blob.core.windows.net/uploads/pr_axel_polymers_16oct25_ea67b8383c.pdf</t>
  </si>
  <si>
    <t>https://www.infomerics.com/pressrelease/axel-polymers-limited</t>
  </si>
  <si>
    <t>Rs. 26.77 Cr. (Reduced from Rs. 27.72 Cr.)</t>
  </si>
  <si>
    <t>Short Term Fund Based Bank Facilities</t>
  </si>
  <si>
    <t>Rs. 0.03 Cr.</t>
  </si>
  <si>
    <t>IVR BB-/IVR A4; (Reaffirmed)</t>
  </si>
  <si>
    <t>https://infomericstorage.blob.core.windows.net/uploads/PR_ELGI_Rubber_20_Nov25_ac09cb2b39.pdf</t>
  </si>
  <si>
    <t>https://www.infomerics.com/pressrelease/elgi-rubber-company-limited</t>
  </si>
  <si>
    <t>Rs. 171.82 Cr. (enhanced from Rs. 140.02 Crore)</t>
  </si>
  <si>
    <t>Long Term Bank Facilities - Fixed Deposit</t>
  </si>
  <si>
    <t>IVR BB+(Upgraded)</t>
  </si>
  <si>
    <t>Rs. 142.54 Cr. (enhanced from Rs. 124.75 Crore)</t>
  </si>
  <si>
    <t>https://infomericstorage.blob.core.windows.net/uploads/Raghuvir_Corporation_PR_17_Nov25_82b7db861b.pdf</t>
  </si>
  <si>
    <t>https://www.infomerics.com/pressrelease/raghuvir-corporation</t>
  </si>
  <si>
    <t>https://infomericstorage.blob.core.windows.net/uploads/Raghuvir_Developersand_Builders_PR_17_Nov25_ecdcac7359.pdf</t>
  </si>
  <si>
    <t>https://www.infomerics.com/pressrelease/raghuvir-developers--builders</t>
  </si>
  <si>
    <t>Rs. 263.90 Cr. (Reduced from Rs. 364.60 Crore)</t>
  </si>
  <si>
    <t>https://infomericstorage.blob.core.windows.net/uploads/pr_globe_textiles_21mar25_22e570a563.pdf</t>
  </si>
  <si>
    <t>https://www.infomerics.com/pressrelease/globe-textiles-india-limited</t>
  </si>
  <si>
    <t>Rs. 104.19 Cr. (Enhanced from Rs. 92.97 Cr.)</t>
  </si>
  <si>
    <t>https://infomericstorage.blob.core.windows.net/uploads/pr_pasupati_aquatics_12aug25_5891d575b1.pdf</t>
  </si>
  <si>
    <t>https://www.infomerics.com/pressrelease/pasupati-aquatics-private-limited</t>
  </si>
  <si>
    <t>Rs. 11.00 Cr. (reduced from Rs. 44.33 crore) (including proposed limit of Rs. 1.00 crore)</t>
  </si>
  <si>
    <t>Rs. 113.98 Cr. (enhanced from Rs. 80.65 crore) (including proposed limit of Rs. 0.68 crore)</t>
  </si>
  <si>
    <t>https://infomericstorage.blob.core.windows.net/uploads/pr_kasturi_aqualife_12aug25_f6595fa522.pdf</t>
  </si>
  <si>
    <t>https://www.infomerics.com/pressrelease/kasturi-aqua-life-products-private-limited</t>
  </si>
  <si>
    <t>Rs. 56.50 Cr. (enhanced from Rs. 50.00 Crore)</t>
  </si>
  <si>
    <t>https://infomericstorage.blob.core.windows.net/uploads/pr_jay_builders_29aug25_05cf9b7876.pdf</t>
  </si>
  <si>
    <t>https://www.infomerics.com/pressrelease/jay-builders</t>
  </si>
  <si>
    <t>https://infomericstorage.blob.core.windows.net/uploads/PR_Rock_And_Storm_Distillaries19_Dec25_e12d1bcfe6.pdf</t>
  </si>
  <si>
    <t>https://www.infomerics.com/pressrelease/rock-and-storm-distillaries-private-limited</t>
  </si>
  <si>
    <t>Long Term Bank Facilities -Cash Credit</t>
  </si>
  <si>
    <t>Rs. 45.00 Cr. (Reduced from Rs. 49.13 Crore)</t>
  </si>
  <si>
    <t>Short Term Bank Facilities â€“ Bank Guarantee</t>
  </si>
  <si>
    <t>Rs. 17.30 Cr.</t>
  </si>
  <si>
    <t>https://infomericstorage.blob.core.windows.net/uploads/PR_Futuro_Infra_LLP_11_Dec25_c5f09e473f.pdf</t>
  </si>
  <si>
    <t>https://www.infomerics.com/pressrelease/futuro-infra-llp</t>
  </si>
  <si>
    <t>Long Term Bank Facilities (Fund Based)</t>
  </si>
  <si>
    <t>Rs. 35.00 Cr. (Enhanced from Rs. 20.00 Crore)</t>
  </si>
  <si>
    <t>Short Term Bank Facilities (Non Fund Based)</t>
  </si>
  <si>
    <t>Rs. 35.00 Cr. (Enhanced from Rs. 17.00 Crore)</t>
  </si>
  <si>
    <t>https://infomericstorage.blob.core.windows.net/uploads/PR_Marc_Enterprises14_Jan26_35929cbb28.pdf</t>
  </si>
  <si>
    <t>https://www.infomerics.com/pressrelease/marc-enterprises-private-limited</t>
  </si>
  <si>
    <t>Rs. 63.00 Cr. (Enhanced from Rs. 60.41 Crore)</t>
  </si>
  <si>
    <t>https://infomericstorage.blob.core.windows.net/uploads/pr_clair_engineers_3apr25_055e45b04d.pdf</t>
  </si>
  <si>
    <t>https://www.infomerics.com/pressrelease/clair-engineers-private-limited</t>
  </si>
  <si>
    <t>Rs. 20.94 Cr. (Reduced from Rs. 22.63 Crore)</t>
  </si>
  <si>
    <t>Rs. 72.00 Cr. (Enhanced from Rs. 52.00 Crore)</t>
  </si>
  <si>
    <t>https://infomericstorage.blob.core.windows.net/uploads/PR_Model_Fuels23_Dec25_303e07c0c1.pdf</t>
  </si>
  <si>
    <t>https://www.infomerics.com/pressrelease/model-fuels-private-limited</t>
  </si>
  <si>
    <t>Rs. 12.62 Cr. (Reduced from Rs.12.96 Crore)</t>
  </si>
  <si>
    <t>Rs. 87.00 Cr. (Enhanced from Rs. 30.00 Crore)</t>
  </si>
  <si>
    <t>Long Term Bank Facilities â€“ Overdraft</t>
  </si>
  <si>
    <t>- (Reduced from Rs. 45.00 Crore)</t>
  </si>
  <si>
    <t>https://infomericstorage.blob.core.windows.net/uploads/Pr_Sanjay_Kumar_Agar10dec25_88a19310cf.pdf</t>
  </si>
  <si>
    <t>https://www.infomerics.com/pressrelease/sanjay-kumar-agarwal</t>
  </si>
  <si>
    <t>Rs. 45.00 Cr. (Enhanced from Rs. 21.62 crore)</t>
  </si>
  <si>
    <t>https://infomericstorage.blob.core.windows.net/uploads/pr_bogmallo_4july25_d31e8a13fa.pdf</t>
  </si>
  <si>
    <t>https://www.infomerics.com/pressrelease/bogmallo-enterprises-private-limited</t>
  </si>
  <si>
    <t>Rs. 137.5 Cr.</t>
  </si>
  <si>
    <t>https://infomericstorage.blob.core.windows.net/uploads/pr_windlass_engineers_14oct25_0c26757db0.pdf</t>
  </si>
  <si>
    <t>https://www.infomerics.com/pressrelease/windlass-engineers-and-services-private-limited</t>
  </si>
  <si>
    <t>Rs. 16.74 Cr. (Reduced from Rs. 20.70 Crore)</t>
  </si>
  <si>
    <t>Rs. 18.42 Cr.</t>
  </si>
  <si>
    <t>https://infomericstorage.blob.core.windows.net/uploads/Pr_Life_Care_Logistic_1july25_1750c70688.pdf</t>
  </si>
  <si>
    <t>https://www.infomerics.com/pressrelease/life-care-logistic-private-limited</t>
  </si>
  <si>
    <t>Rs. 102.16 Cr. (Reduced from Rs. 132.32 crore)</t>
  </si>
  <si>
    <t>https://infomericstorage.blob.core.windows.net/uploads/Pr_Maxim_Tube_9dec24_d47d27dcbc.pdf</t>
  </si>
  <si>
    <t>https://www.infomerics.com/pressrelease/maxim-tubes-company-private-limited</t>
  </si>
  <si>
    <t>Rs. 70.53 Cr.</t>
  </si>
  <si>
    <t>IVR BBB (Reaffirmed) (Withdrawn)</t>
  </si>
  <si>
    <t>Rs. 106.80 Cr.</t>
  </si>
  <si>
    <t>IVR A3+ (Reaffirmed) (Withdrawn)</t>
  </si>
  <si>
    <t>https://infomericstorage.blob.core.windows.net/uploads/pr_Fine_Wood_Products_21mar25_b0c96fb81c.pdf</t>
  </si>
  <si>
    <t>https://www.infomerics.com/pressrelease/fine-wood-products-private-limited</t>
  </si>
  <si>
    <t>Rs. 21.82 Cr. (Decreased from Rs. 27.30 Cr.)</t>
  </si>
  <si>
    <t>Rs. 15.28 Cr.</t>
  </si>
  <si>
    <t>https://infomericstorage.blob.core.windows.net/uploads/PR_DD_International_Inc_01_Dec25_816ec9d7e3.pdf</t>
  </si>
  <si>
    <t>https://www.infomerics.com/pressrelease/d-d-international-inc</t>
  </si>
  <si>
    <t>https://infomericstorage.blob.core.windows.net/uploads/pr_isprout_business_22sep25_b880bcb8e6.pdf</t>
  </si>
  <si>
    <t>https://www.infomerics.com/pressrelease/isprout-business-centre-private-limited</t>
  </si>
  <si>
    <t>0.00 (Reduced from Rs. 32.25 Cr.)</t>
  </si>
  <si>
    <t>https://infomericstorage.blob.core.windows.net/uploads/pr_ganga_ironsteel_25sep25_31f4a0cdde.pdf</t>
  </si>
  <si>
    <t>https://www.infomerics.com/pressrelease/ganga-iron--steel-trading-company-limited</t>
  </si>
  <si>
    <t>Rs. 43.35 Cr. (reduced from Rs. 45.14 Crore)</t>
  </si>
  <si>
    <t>https://infomericstorage.blob.core.windows.net/uploads/pr_Amba_Shakti_Ispat_16dec25_eb5b786d2a.pdf</t>
  </si>
  <si>
    <t>https://www.infomerics.com/pressrelease/amba-shakti-ispat-limited</t>
  </si>
  <si>
    <t>Long Term Bank Facilities â€“ GECL Loan</t>
  </si>
  <si>
    <t>Rs. 14.34 Cr.</t>
  </si>
  <si>
    <t>https://infomericstorage.blob.core.windows.net/uploads/pr_kunvarji_finstock_1oct25_d8c5da2661.pdf</t>
  </si>
  <si>
    <t>https://www.infomerics.com/pressrelease/kunvarji-finstock-private-limited</t>
  </si>
  <si>
    <t>Rs. 240.00 Cr. (Enhanced from Rs. 216.00 Crore)</t>
  </si>
  <si>
    <t>Rs. 6.00 Cr. (Reduced from Rs. 30.00 Crore)</t>
  </si>
  <si>
    <t>0.00 (Reduced from Rs. 16.00 Crore)</t>
  </si>
  <si>
    <t>https://infomericstorage.blob.core.windows.net/uploads/Pr_Share_India_Securities_22sept25_2be65ec7e4.pdf</t>
  </si>
  <si>
    <t>https://www.infomerics.com/pressrelease/share-india-securities-limited</t>
  </si>
  <si>
    <t>Proposed Commercial Paper Programme</t>
  </si>
  <si>
    <t>Short term - non-fund-based limit - Bank Guarantee</t>
  </si>
  <si>
    <t>Rs. 1513.00 Cr.</t>
  </si>
  <si>
    <t>Proposed Short term - non-fund-based limit</t>
  </si>
  <si>
    <t>https://infomericstorage.blob.core.windows.net/uploads/pr_sai_industries_12nov25_11d51c5ae1.pdf</t>
  </si>
  <si>
    <t>https://www.infomerics.com/pressrelease/sai-industries-private-limited</t>
  </si>
  <si>
    <t>Rs. 8.35 Cr.</t>
  </si>
  <si>
    <t>Rs. 18.45 Cr.</t>
  </si>
  <si>
    <t>https://infomericstorage.blob.core.windows.net/uploads/pr_Sri_Rajeshwara_Educational_27feb25_d37c60f651.pdf</t>
  </si>
  <si>
    <t>https://www.infomerics.com/pressrelease/sri-rajeshwara-educational-society</t>
  </si>
  <si>
    <t>Rs. 86.54 Cr. (Enhanced from Rs. 80.32 crore)</t>
  </si>
  <si>
    <t>https://infomericstorage.blob.core.windows.net/uploads/pr_vaishno_associates_17sep25_34c7e65eed.pdf</t>
  </si>
  <si>
    <t>https://www.infomerics.com/pressrelease/vaishno-associates-vidyut-projects-llp</t>
  </si>
  <si>
    <t>Rs. 24.00 Cr. (Enhanced from Rs. 14.00 Crore)</t>
  </si>
  <si>
    <t>Rs. 231.00 Cr. (Enhanced from Rs. 201.00 Crore)</t>
  </si>
  <si>
    <t>https://infomericstorage.blob.core.windows.net/uploads/pr_C59_property_holdings_18june25_c506b8eb25.pdf</t>
  </si>
  <si>
    <t>https://www.infomerics.com/pressrelease/c59-property-holdings-private-limited</t>
  </si>
  <si>
    <t>Long Term Fund Based Bank Facilities - Term Loan (Backed by LRD)</t>
  </si>
  <si>
    <t>Rs. 1139.83 Crore (enhanced from Rs. 792.55 Crore)</t>
  </si>
  <si>
    <t>https://infomericstorage.blob.core.windows.net/uploads/pr_Gundecha_Construction_23dec25_cfe4f1fb91.pdf</t>
  </si>
  <si>
    <t>https://www.infomerics.com/pressrelease/gundecha-construction-private-limited</t>
  </si>
  <si>
    <t>https://infomericstorage.blob.core.windows.net/uploads/pr_NS_Periasamy_18july25_0ec054b744.pdf</t>
  </si>
  <si>
    <t>https://www.infomerics.com/pressrelease/ns-periasamy--co</t>
  </si>
  <si>
    <t>https://infomericstorage.blob.core.windows.net/uploads/Royal_Importsand_Exports_PR_17_Nov25_edecd2ee79.pdf</t>
  </si>
  <si>
    <t>https://www.infomerics.com/pressrelease/royal-imports-and-exports</t>
  </si>
  <si>
    <t>https://infomericstorage.blob.core.windows.net/uploads/pr_rajasthan_vikas_24dec25_8d3a8932d7.pdf</t>
  </si>
  <si>
    <t>https://www.infomerics.com/pressrelease/rajasthan-vikas-sansthan-society</t>
  </si>
  <si>
    <t>Rs. 4.60 Cr. (Reduced from Rs. 6.97 Crore)</t>
  </si>
  <si>
    <t>February 13, 2024</t>
  </si>
  <si>
    <t>https://infomericstorage.blob.core.windows.net/uploads/pr_Svaryu_Energy_13feb24_05ed7a2113.pdf</t>
  </si>
  <si>
    <t>https://www.infomerics.com/pressrelease/svaryu-energy-limited-erstwhile-refex-energy-limited</t>
  </si>
  <si>
    <t>Short Term Non-Fund Based Bank Facilities - LC/BG</t>
  </si>
  <si>
    <t>Short Term Non- Fund Based Bank Facilities - Proposed LC/BG</t>
  </si>
  <si>
    <t>Rs. 50.80 Cr.</t>
  </si>
  <si>
    <t>https://infomericstorage.blob.core.windows.net/uploads/pr_miraj_entertainment_1jan26_7e9cd03296.pdf</t>
  </si>
  <si>
    <t>https://www.infomerics.com/pressrelease/miraj-entertainment-limited</t>
  </si>
  <si>
    <t>Rs. 63.87 Cr. (Reduced from Rs. 70.19 Crore)</t>
  </si>
  <si>
    <t>https://infomericstorage.blob.core.windows.net/uploads/Pr_Genesis_Institute_29nov24_3f5b15ccbc.pdf</t>
  </si>
  <si>
    <t>https://www.infomerics.com/pressrelease/genesis-institute-of-medical-science-private-limited</t>
  </si>
  <si>
    <t>Term Loans</t>
  </si>
  <si>
    <t>GECL</t>
  </si>
  <si>
    <t>Bank Guarantee</t>
  </si>
  <si>
    <t>Equipment Finance Loan</t>
  </si>
  <si>
    <t>Proposed Overdraft</t>
  </si>
  <si>
    <t>https://infomericstorage.blob.core.windows.net/uploads/pr_sri_kanakamahalakshmi_20nov25_c113f7301b.pdf</t>
  </si>
  <si>
    <t>https://www.infomerics.com/pressrelease/sri-kanakamahalakshmi-agencies</t>
  </si>
  <si>
    <t>November 8, 2023</t>
  </si>
  <si>
    <t>https://infomericstorage.blob.core.windows.net/uploads/pr_Vriksh_Advisors_8nov23_0744d58f85.pdf</t>
  </si>
  <si>
    <t>https://www.infomerics.com/pressrelease/vriksh-advisors-private-limited</t>
  </si>
  <si>
    <t>Long Term - Series 1  PTCs</t>
  </si>
  <si>
    <t>https://infomericstorage.blob.core.windows.net/uploads/pr_rajasthanvikas_sansthancompany_22sep25_13a6ea2931.pdf</t>
  </si>
  <si>
    <t>https://www.infomerics.com/pressrelease/rajasthan-vikas-sansthan-company</t>
  </si>
  <si>
    <t>Rs. 405.17 Cr. (Enhanced from Rs. 297.61 Crore)</t>
  </si>
  <si>
    <t>Rs. 13.00 Cr. (Enhanced from Rs. 3.00 Crore)</t>
  </si>
  <si>
    <t>https://infomericstorage.blob.core.windows.net/uploads/Pr_Sree_Mahalakshmi_Oil_2july25_e6b55d20bc.pdf</t>
  </si>
  <si>
    <t>https://www.infomerics.com/pressrelease/sree-mahalakshmi-oil-mills</t>
  </si>
  <si>
    <t>Rs. 23.68 Cr. (Reduced from Rs.23.89 Crore)</t>
  </si>
  <si>
    <t>https://infomericstorage.blob.core.windows.net/uploads/pr_amanta_healthcare_13jan2025_cc21aaa828.pdf</t>
  </si>
  <si>
    <t>https://www.infomerics.com/pressrelease/amanta-healthcare-limited</t>
  </si>
  <si>
    <t>Rs. 38.25 Cr.</t>
  </si>
  <si>
    <t>Fixed Deposits</t>
  </si>
  <si>
    <t>https://infomericstorage.blob.core.windows.net/uploads/Pr_Primacy_Industries_7july25_9b5acf1caa.pdf</t>
  </si>
  <si>
    <t>https://www.infomerics.com/pressrelease/primacy-industries-private-limited</t>
  </si>
  <si>
    <t>Rs. 82.38 Cr.</t>
  </si>
  <si>
    <t>Optionally Convertible Debentures</t>
  </si>
  <si>
    <t>Compulsory Convertible Debentures</t>
  </si>
  <si>
    <t>Rs. 5.33 Cr.</t>
  </si>
  <si>
    <t>https://infomericstorage.blob.core.windows.net/uploads/PR_Mohite_Industries_01_Dec25_e841a0a0a3.pdf</t>
  </si>
  <si>
    <t>https://www.infomerics.com/pressrelease/mohite-industries-limited</t>
  </si>
  <si>
    <t>Rs. 86.15 Cr.</t>
  </si>
  <si>
    <t>https://infomericstorage.blob.core.windows.net/uploads/pr_asiatic_electricals_6jan26_958b712616.pdf</t>
  </si>
  <si>
    <t>https://www.infomerics.com/pressrelease/asiatic-electricals--switchgear-private-limited</t>
  </si>
  <si>
    <t>https://infomericstorage.blob.core.windows.net/uploads/pr_Global_Castings_7jan25_218a685807.pdf</t>
  </si>
  <si>
    <t>https://www.infomerics.com/pressrelease/global-castings-private-limited</t>
  </si>
  <si>
    <t>Rs. 68.07 Cr.</t>
  </si>
  <si>
    <t>https://infomericstorage.blob.core.windows.net/uploads/pr_GRG_Trust_17nov25_42cfb66fcb.pdf</t>
  </si>
  <si>
    <t>https://www.infomerics.com/pressrelease/grg-trust</t>
  </si>
  <si>
    <t>Rs. 64.68 Cr. (Reduced from Rs 66.27 Crore)</t>
  </si>
  <si>
    <t>Rs. 0.50 Cr. (Enhanced from Rs. 0.33 Crore)</t>
  </si>
  <si>
    <t>https://infomericstorage.blob.core.windows.net/uploads/PR_SSV_Pharma31_Oct25_7554d53982.pdf</t>
  </si>
  <si>
    <t>https://www.infomerics.com/pressrelease/ssv-pharma-private-limited</t>
  </si>
  <si>
    <t>Rs. 61.30 (Enhanced from Rs. 51.30 Crore)</t>
  </si>
  <si>
    <t>https://infomericstorage.blob.core.windows.net/uploads/Pr_ECR_Buildtech_28nov25_fe02c9e87d.pdf</t>
  </si>
  <si>
    <t>https://www.infomerics.com/pressrelease/ecr-buildtech-private-limited</t>
  </si>
  <si>
    <t>https://infomericstorage.blob.core.windows.net/uploads/Pr_Bajaj_Energy_4feb25_04753fb662.pdf</t>
  </si>
  <si>
    <t>https://www.infomerics.com/pressrelease/bajaj-energy-limited</t>
  </si>
  <si>
    <t>Rs. 415.75 Cr. (Reduced from Rs. 515.00 crore)</t>
  </si>
  <si>
    <t>https://infomericstorage.blob.core.windows.net/uploads/PR_Marudhar_Industries14_Jan26_490d9be5c7.pdf</t>
  </si>
  <si>
    <t>https://www.infomerics.com/pressrelease/marudhar-industries-limited</t>
  </si>
  <si>
    <t>Rs. 83.98 Cr. (Increased from Rs. 77.87 Crore)</t>
  </si>
  <si>
    <t>Rs. 23.90 Cr.</t>
  </si>
  <si>
    <t>https://infomericstorage.blob.core.windows.net/uploads/PR_Velji_Ratna_Sorathia_Infra22_Jan26_b02775636a.pdf</t>
  </si>
  <si>
    <t>https://www.infomerics.com/pressrelease/velji-ratna-sorathia-infra-private-limited</t>
  </si>
  <si>
    <t>Rs. 75.50 Cr. (reduced from Rs. 80.50 Cr.)</t>
  </si>
  <si>
    <t>Rs. 674.00 Cr. (enhanced from Rs. 419.50 Cr. and includes proposed facility of Rs. 200.00 Cr.)</t>
  </si>
  <si>
    <t>https://infomericstorage.blob.core.windows.net/uploads/pr_nextnode_solutions_10dec25_bb12d0f0dd.pdf</t>
  </si>
  <si>
    <t>https://www.infomerics.com/pressrelease/nextnode-solutions-private-limited</t>
  </si>
  <si>
    <t>Rs. 53.00 Cr. (Enhanced from Rs. 31.50 Cr.)</t>
  </si>
  <si>
    <t>Rs. 31.62 Cr. (Enhanced from Rs. 29.50 Cr.)</t>
  </si>
  <si>
    <t>https://infomericstorage.blob.core.windows.net/uploads/Pr_Rout_Infrastructure_17mar25_03cbe4c6c6.pdf</t>
  </si>
  <si>
    <t>https://www.infomerics.com/pressrelease/rout-infrastructure-private-limited</t>
  </si>
  <si>
    <t>Rs. 10.47 Cr. (reduced from Rs.13.73 crore)</t>
  </si>
  <si>
    <t>Rs. 30.00 Cr. (enhanced from Rs.23.15 crore)</t>
  </si>
  <si>
    <t>IVR A4 (Reaffirmed )</t>
  </si>
  <si>
    <t>https://infomericstorage.blob.core.windows.net/uploads/PR_Jaywant_Sugars11_Dec2025_e53ab56291.pdf</t>
  </si>
  <si>
    <t>https://www.infomerics.com/pressrelease/jaywant-sugars-limited</t>
  </si>
  <si>
    <t>Rs. 524.36 Cr.</t>
  </si>
  <si>
    <t>https://infomericstorage.blob.core.windows.net/uploads/pr_honest_alloys_29oct25_545e0ff8a6.pdf</t>
  </si>
  <si>
    <t>https://www.infomerics.com/pressrelease/honest-alloys-private-limited</t>
  </si>
  <si>
    <t>https://infomericstorage.blob.core.windows.net/uploads/pr_hemee_international_21nov25_6863569a46.pdf</t>
  </si>
  <si>
    <t>https://www.infomerics.com/pressrelease/hemee-international-private-limited</t>
  </si>
  <si>
    <t>Rs. 115.26 Cr. (Enhanced from Rs. 97.62 Crore)</t>
  </si>
  <si>
    <t>https://infomericstorage.blob.core.windows.net/uploads/pr_RBFPPL_16dec25_059f11ed75.pdf</t>
  </si>
  <si>
    <t>https://www.infomerics.com/pressrelease/rashik-bihari-food-product-private-limited</t>
  </si>
  <si>
    <t>Rs. 15.55 Cr. (reduced from Rs. 15.88 Cr.)</t>
  </si>
  <si>
    <t>Short Term Bank Facilities (including proposed limit of Rs. 7.20 crore)</t>
  </si>
  <si>
    <t>Rs. 59.45 Cr. (enhanced from Rs. 59.12 Cr.)</t>
  </si>
  <si>
    <t>https://infomericstorage.blob.core.windows.net/uploads/pr_Kumar_Cotton_Mills_6jan26_40271d24be.pdf</t>
  </si>
  <si>
    <t>https://www.infomerics.com/pressrelease/kumar-cotton-mills-private-limited</t>
  </si>
  <si>
    <t>Rs. 48.37 Cr.</t>
  </si>
  <si>
    <t>https://infomericstorage.blob.core.windows.net/uploads/PR_Jain_Sons_3_Oct25_575b9a2489.pdf</t>
  </si>
  <si>
    <t>https://www.infomerics.com/pressrelease/jain-sons-india</t>
  </si>
  <si>
    <t>Rs. 40.07 Cr. (Enhanced from Rs. 21.57 Crore)</t>
  </si>
  <si>
    <t>Rs. 9.50 Cr. (Enhanced from Rs. 7.50 Crore)</t>
  </si>
  <si>
    <t>IVR BB+ / IVR A4+ ; (Assigned)</t>
  </si>
  <si>
    <t>https://infomericstorage.blob.core.windows.net/uploads/pr_alankar_alloys_22jan26_4ee64eec3e.pdf</t>
  </si>
  <si>
    <t>https://www.infomerics.com/pressrelease/alankar-alloys-private-limited</t>
  </si>
  <si>
    <t>Rs. 64.90 Cr.</t>
  </si>
  <si>
    <t>https://infomericstorage.blob.core.windows.net/uploads/PR_Pankaj_Ispat22_Jan26_d085df94df.pdf</t>
  </si>
  <si>
    <t>https://www.infomerics.com/pressrelease/pankaj-ispat-private-limited</t>
  </si>
  <si>
    <t>Rs. 3.54 Cr.</t>
  </si>
  <si>
    <t>https://infomericstorage.blob.core.windows.net/uploads/pr_Sourabh_Rolling_Mills_22jan26_c3ea3f30f8.pdf</t>
  </si>
  <si>
    <t>https://www.infomerics.com/pressrelease/sourabh-rolling-mills-private-limited</t>
  </si>
  <si>
    <t>https://infomericstorage.blob.core.windows.net/uploads/pr_bluesapphire_healthcares_3nov25_4fcef4951b.pdf</t>
  </si>
  <si>
    <t>https://www.infomerics.com/pressrelease/blue-sapphire-healthcares-private-limited</t>
  </si>
  <si>
    <t>Rs. 14.00 Cr. (Reduced from Rs. 178.00 Cr.)</t>
  </si>
  <si>
    <t>0.00 (Reduced from Rs. 30.00 Cr.)</t>
  </si>
  <si>
    <t>https://infomericstorage.blob.core.windows.net/uploads/pr_KKP_Textiles_24dec25_3d14e9dc07.pdf</t>
  </si>
  <si>
    <t>https://www.infomerics.com/pressrelease/kkp-textiles-private-limited</t>
  </si>
  <si>
    <t>Rs. 99.81 Cr. (Reduced from Rs. 105.00 Crore)</t>
  </si>
  <si>
    <t>Rs. 5.00 Cr. (Reduced from Rs. 10.00 Crore)</t>
  </si>
  <si>
    <t>https://infomericstorage.blob.core.windows.net/uploads/PR_Uttam_Chand_Rakesh_Kumar24_Dec25_c1861f2a0c.pdf</t>
  </si>
  <si>
    <t>https://www.infomerics.com/pressrelease/uttam-chand-rakesh-kumar</t>
  </si>
  <si>
    <t>Rs. 81.63 Cr.</t>
  </si>
  <si>
    <t>https://infomericstorage.blob.core.windows.net/uploads/pr_trenzet_infra_1sep25_784249c4e3.pdf</t>
  </si>
  <si>
    <t>https://www.infomerics.com/pressrelease/trenzet-infra-limited</t>
  </si>
  <si>
    <t>Rs. 36.31 Cr. (Enhanced from Rs. 13.0 Crore)</t>
  </si>
  <si>
    <t>Rs. 106.75 Cr. (Enhanced from Rs. 34.75 Crore)</t>
  </si>
  <si>
    <t>https://infomericstorage.blob.core.windows.net/uploads/pr_rayalaseema_industries_29jan25_9c659a7a86.pdf</t>
  </si>
  <si>
    <t>https://www.infomerics.com/pressrelease/rayalaseema-industries-india-private-limited</t>
  </si>
  <si>
    <t>Long Term Bank Facility - Cash Credit</t>
  </si>
  <si>
    <t>Rs. 44.96 Cr. (Enhanced from Rs. 40.00 crore)</t>
  </si>
  <si>
    <t>Long Term Bank Facility - Cash Credit (Proposed)</t>
  </si>
  <si>
    <t>Rs. 0.04 Cr.</t>
  </si>
  <si>
    <t>https://infomericstorage.blob.core.windows.net/uploads/pr_sambaragi_traders_12nov25_78d0cb937a.pdf</t>
  </si>
  <si>
    <t>https://www.infomerics.com/pressrelease/sambaragi-traders</t>
  </si>
  <si>
    <t>Rs. 60.00 Cr. (Including proposed limit of Rs. 10.00 Crore)</t>
  </si>
  <si>
    <t>https://infomericstorage.blob.core.windows.net/uploads/pr_sardhana_papers_26may25_1656585c9b.pdf</t>
  </si>
  <si>
    <t>https://www.infomerics.com/pressrelease/sardhana-papers-private-limited</t>
  </si>
  <si>
    <t>Rs. 47.08 Cr. (Reduced from Rs. 47.70 Crore)</t>
  </si>
  <si>
    <t>https://infomericstorage.blob.core.windows.net/uploads/pr_IITPL_29dec25_bad1423a6a.pdf</t>
  </si>
  <si>
    <t>https://www.infomerics.com/pressrelease/irp-infra-tech-private-limited</t>
  </si>
  <si>
    <t>Rs. 4.98 Cr.</t>
  </si>
  <si>
    <t>https://infomericstorage.blob.core.windows.net/uploads/pr_ARV_hotels_17dec24_b94c18ec41.pdf</t>
  </si>
  <si>
    <t>https://www.infomerics.com/pressrelease/arv-hotels-private-limited</t>
  </si>
  <si>
    <t>Rs. 82.91 (reduced from Rs. 83.00 Crore)</t>
  </si>
  <si>
    <t>https://infomericstorage.blob.core.windows.net/uploads/pr_vittal_cashew_23sep25_cd4ee2cffb.pdf</t>
  </si>
  <si>
    <t>https://www.infomerics.com/pressrelease/vittal-cashew-industries-private-limited</t>
  </si>
  <si>
    <t>Rs. 68.00 Cr. (Increased from Rs. 64.00 Cr.)</t>
  </si>
  <si>
    <t>IVR D (Assigned)</t>
  </si>
  <si>
    <t>https://infomericstorage.blob.core.windows.net/uploads/pr_siddhi_vinayakacashew_18sep25_86d91027d1.pdf</t>
  </si>
  <si>
    <t>https://www.infomerics.com/pressrelease/siddhi-vinayaka-cashew-industries</t>
  </si>
  <si>
    <t>Rs. 99.65 Cr. (Enhanced from Rs. 43.78 Cr.)</t>
  </si>
  <si>
    <t>https://infomericstorage.blob.core.windows.net/uploads/pr_ultra_mile_16dec25_ff347dadb0.pdf</t>
  </si>
  <si>
    <t>https://www.infomerics.com/pressrelease/ultra-mile</t>
  </si>
  <si>
    <t>Long Term Bank Facilities (incl. Proposed facility)</t>
  </si>
  <si>
    <t>Rs. 2.20 Cr.</t>
  </si>
  <si>
    <t>https://infomericstorage.blob.core.windows.net/uploads/pr_whitelotus_industries_20june25_254858087d.pdf</t>
  </si>
  <si>
    <t>https://www.infomerics.com/pressrelease/whitelotus-industries-limited</t>
  </si>
  <si>
    <t>https://infomericstorage.blob.core.windows.net/uploads/pr_dharamputra_food_9oct25_881c057801.pdf</t>
  </si>
  <si>
    <t>https://www.infomerics.com/pressrelease/dharamputra-food-industries-private-limited</t>
  </si>
  <si>
    <t>Rs. 48.00 Cr. (reduced from Rs. 50.00 Cr.)</t>
  </si>
  <si>
    <t>https://infomericstorage.blob.core.windows.net/uploads/pr_vijay_engineering_1apr25_e96cbb6bc3.pdf</t>
  </si>
  <si>
    <t>https://www.infomerics.com/pressrelease/vijay-engineering--machinery-company</t>
  </si>
  <si>
    <t>https://infomericstorage.blob.core.windows.net/uploads/pr_marque_impex_21aprl25_5f1feae3bb.pdf</t>
  </si>
  <si>
    <t>https://www.infomerics.com/pressrelease/marque-impex-private-limited</t>
  </si>
  <si>
    <t>Rs. 9.12 Cr.</t>
  </si>
  <si>
    <t>Rs. 58.80 Cr.</t>
  </si>
  <si>
    <t>https://infomericstorage.blob.core.windows.net/uploads/pr_Deepak_Gupta_Memorial_13jan26_dcc59f57ce.pdf</t>
  </si>
  <si>
    <t>https://www.infomerics.com/pressrelease/deepak-gupta-memorial-foundation</t>
  </si>
  <si>
    <t>Rs. 146.83 Cr.</t>
  </si>
  <si>
    <t>https://infomericstorage.blob.core.windows.net/uploads/pr_B_Right_Real_Estate_27dec24_d742275fd3.pdf</t>
  </si>
  <si>
    <t>https://www.infomerics.com/pressrelease/bright-real-estate-limited</t>
  </si>
  <si>
    <t>Long Term - Proposed Deposits Fixed</t>
  </si>
  <si>
    <t>Rs. 38.98 Cr.</t>
  </si>
  <si>
    <t>Long Term - Fixed Deposits</t>
  </si>
  <si>
    <t>Rs. 1.02 Cr.</t>
  </si>
  <si>
    <t>https://infomericstorage.blob.core.windows.net/uploads/Pr_Gurudeo_Exports_13jan25_ab3407cbc9.pdf</t>
  </si>
  <si>
    <t>https://www.infomerics.com/pressrelease/gurudeo-exports-corporation-private-limited</t>
  </si>
  <si>
    <t>Long Term Facilities-GECL</t>
  </si>
  <si>
    <t>Rs. 4.37 Cr.</t>
  </si>
  <si>
    <t>Long Term Facilities-GECL-Ext</t>
  </si>
  <si>
    <t>Rs. 13.33 Cr.</t>
  </si>
  <si>
    <t>Short Term Facilities-EPC</t>
  </si>
  <si>
    <t>Long Term Facilities-Cash credit</t>
  </si>
  <si>
    <t>(Rs. 125.00 Cr.)</t>
  </si>
  <si>
    <t>Short Term facilities -Letter of Credit</t>
  </si>
  <si>
    <t>Short Term Facilities -Credit exposure Limits</t>
  </si>
  <si>
    <t>https://infomericstorage.blob.core.windows.net/uploads/PR_Shree_Venkateshwara_Processors22_Jan26_fabd40a438.pdf</t>
  </si>
  <si>
    <t>https://www.infomerics.com/pressrelease/shree-venkateshwara-processors</t>
  </si>
  <si>
    <t>Rs. 26.44 Cr. (Reduced from Rs, 27.14 Cr.)</t>
  </si>
  <si>
    <t>https://infomericstorage.blob.core.windows.net/uploads/pr_sunny_infraprojects_3feb26_d949893223.pdf</t>
  </si>
  <si>
    <t>https://www.infomerics.com/pressrelease/sunny-infraprojects-private-limited</t>
  </si>
  <si>
    <t>https://infomericstorage.blob.core.windows.net/uploads/pr_maruti_educational_12dec25_0616277bef.pdf</t>
  </si>
  <si>
    <t>https://www.infomerics.com/pressrelease/maruti-educational-trust</t>
  </si>
  <si>
    <t>https://infomericstorage.blob.core.windows.net/uploads/pr_KKCKPFPL_31july25_7e727c07c2.pdf</t>
  </si>
  <si>
    <t>https://www.infomerics.com/pressrelease/ku-koo-ch-ku-poultry-farm-private-limited</t>
  </si>
  <si>
    <t>Rs. 18.89 Cr. (Reduced from Rs. 21.34 Crore)</t>
  </si>
  <si>
    <t>https://infomericstorage.blob.core.windows.net/uploads/pr_mindspace_industries_6mar25_3af8333d7a.pdf</t>
  </si>
  <si>
    <t>https://www.infomerics.com/pressrelease/mindspace-industries-private-limited-erstwhile-simplex-coke-and-refractory-private-limited</t>
  </si>
  <si>
    <t>Rs. 42.00 Cr. (enhanced from Rs. 29.40 Cr.) (including proposed limit of Rs.17.58 Cr.)</t>
  </si>
  <si>
    <t>Rs. 4.00 Cr. (reduced from Rs. 16.60 Cr.)</t>
  </si>
  <si>
    <t>https://infomericstorage.blob.core.windows.net/uploads/PR_RS_Infrasolu_3_Nov25_b8cb69df69.pdf</t>
  </si>
  <si>
    <t>https://www.infomerics.com/pressrelease/r-s-infrasolutions-private-limited</t>
  </si>
  <si>
    <t>Rs. 9.93 Cr.</t>
  </si>
  <si>
    <t>Rs. 26.55 Cr.</t>
  </si>
  <si>
    <t>0.00 (Reduced from Rs.1.59 crore)</t>
  </si>
  <si>
    <t>0.00 (Reduced from Rs. 4.50 crore)</t>
  </si>
  <si>
    <t>https://infomericstorage.blob.core.windows.net/uploads/pr_RSS_19dec25_fa9b6c4868.pdf</t>
  </si>
  <si>
    <t>https://www.infomerics.com/pressrelease/rs-security</t>
  </si>
  <si>
    <t>Rs. 8.82 Cr. (Reduced from Rs. 10.31 Crore)</t>
  </si>
  <si>
    <t>Rs. 18.00 Cr. (Reduced from Rs. 19.50 Crore)</t>
  </si>
  <si>
    <t>Long-Term/ Short-Term Bank Facilities (Proposed)</t>
  </si>
  <si>
    <t>Rs. 4.94 Cr. (Reduced from Rs. 11.95 Crore)</t>
  </si>
  <si>
    <t>https://infomericstorage.blob.core.windows.net/uploads/PR_RS_Telesolu_3_Nov25_100fafeb7e.pdf</t>
  </si>
  <si>
    <t>https://www.infomerics.com/pressrelease/rs-telesolutions-private-limited</t>
  </si>
  <si>
    <t>0.00 (Reduced from Rs. 2.34 crore)</t>
  </si>
  <si>
    <t>0.00 (Reduced from Rs. 3.54 crore)</t>
  </si>
  <si>
    <t>September 18, 2024</t>
  </si>
  <si>
    <t>https://infomericstorage.blob.core.windows.net/uploads/Pr_Paisabuddy_finance_18sept24_fe4b5721a9.pdf</t>
  </si>
  <si>
    <t>https://www.infomerics.com/pressrelease/paisabuddy-finance-private-limited</t>
  </si>
  <si>
    <t>Rs. 64.09 Cr.</t>
  </si>
  <si>
    <t>Rs. 0.00 (Reduced from 0.91)</t>
  </si>
  <si>
    <t>https://infomericstorage.blob.core.windows.net/uploads/PR_Xrbia_Mirth_Properties29_Dec25_fdeaa038d4.pdf</t>
  </si>
  <si>
    <t>https://www.infomerics.com/pressrelease/xrbia-mirth-properties-llp</t>
  </si>
  <si>
    <t>Rs. 54.96 Cr.</t>
  </si>
  <si>
    <t>https://infomericstorage.blob.core.windows.net/uploads/pr_M_Power_Infratech_27jan25_889118dff7.pdf</t>
  </si>
  <si>
    <t>https://www.infomerics.com/pressrelease/mpower-infratech-india-private-limited</t>
  </si>
  <si>
    <t>https://infomericstorage.blob.core.windows.net/uploads/PR_Metropole_Vinimay18_Dec25_7e65fc4c02.pdf</t>
  </si>
  <si>
    <t>https://www.infomerics.com/pressrelease/metropole-vinimay-private-limited</t>
  </si>
  <si>
    <t>Rs. 44.47 Cr.</t>
  </si>
  <si>
    <t>https://infomericstorage.blob.core.windows.net/uploads/PR_Rosemerry_Solvent18_Dec25_79247af094.pdf</t>
  </si>
  <si>
    <t>https://www.infomerics.com/pressrelease/rosemerry-solvent-private-limited</t>
  </si>
  <si>
    <t>Long Term Bank Facilities (Incl. Proposed Facility)</t>
  </si>
  <si>
    <t>https://infomericstorage.blob.core.windows.net/uploads/PR_KPR_Cropsciences_09_Dec25_155545d94e.pdf</t>
  </si>
  <si>
    <t>https://www.infomerics.com/pressrelease/k-p-r-cropsciences-private-limited</t>
  </si>
  <si>
    <t>Rs. 135.00 Cr. (Enhanced from Rs. 60.00 Crore)</t>
  </si>
  <si>
    <t>November 8, 2024</t>
  </si>
  <si>
    <t>https://infomericstorage.blob.core.windows.net/uploads/pr_DNP_Limited_8nov24_dec927c083.pdf</t>
  </si>
  <si>
    <t>https://www.infomerics.com/pressrelease/dnp-limited</t>
  </si>
  <si>
    <t>https://infomericstorage.blob.core.windows.net/uploads/Pr_Sanskriti_Society_6dec24_0a3617048a.pdf</t>
  </si>
  <si>
    <t>https://www.infomerics.com/pressrelease/sanskriti-society-for-education-research--development</t>
  </si>
  <si>
    <t>Rs. 48.45 Cr.</t>
  </si>
  <si>
    <t>Rs. 30.82 Cr.</t>
  </si>
  <si>
    <t>Proposed Short Term/Long Term Facility</t>
  </si>
  <si>
    <t>Rs. 20.73 Cr.</t>
  </si>
  <si>
    <t>IVR BBB/ IVR A3+ (Assigned)</t>
  </si>
  <si>
    <t>https://infomericstorage.blob.core.windows.net/uploads/pr_shreeagro_crop_7feb25_fc5a5b82e2.pdf</t>
  </si>
  <si>
    <t>https://www.infomerics.com/pressrelease/shree-agro-crop-sciences-private-limited</t>
  </si>
  <si>
    <t>https://infomericstorage.blob.core.windows.net/uploads/pr_mahakaushal_sugar_1oct25_eb96190977.pdf</t>
  </si>
  <si>
    <t>https://www.infomerics.com/pressrelease/mahakaushal-sugar-and-power-industries-limited</t>
  </si>
  <si>
    <t>Rs. 256.65 Cr. (Increased from Rs. 253.59 Cr.)</t>
  </si>
  <si>
    <t>https://infomericstorage.blob.core.windows.net/uploads/Pr_Shri_Dhanalakshmi_18apr25_d7f055da8b.pdf</t>
  </si>
  <si>
    <t>https://www.infomerics.com/pressrelease/shri-dhanalakshmi-spinntex-privat-limited</t>
  </si>
  <si>
    <t>Rs. 54.05 Cr.</t>
  </si>
  <si>
    <t>Rs. 18.24 Cr.</t>
  </si>
  <si>
    <t>https://infomericstorage.blob.core.windows.net/uploads/pr_HYS_industries_5feb26_4c76f5699c.pdf</t>
  </si>
  <si>
    <t>https://www.infomerics.com/pressrelease/hys-industries-private-limited</t>
  </si>
  <si>
    <t>Rs. 393.63 Cr. (Reduced from Rs. 395.00 Crore)</t>
  </si>
  <si>
    <t>https://infomericstorage.blob.core.windows.net/uploads/pr_SRB_consultancy_16oct25_bff5141486.pdf</t>
  </si>
  <si>
    <t>https://www.infomerics.com/pressrelease/s-r-b-consultancy-private-limited</t>
  </si>
  <si>
    <t>September 23, 2024</t>
  </si>
  <si>
    <t>https://infomericstorage.blob.core.windows.net/uploads/pr_Urmila_International_23sep24_08a350dd7c.pdf</t>
  </si>
  <si>
    <t>https://www.infomerics.com/pressrelease/urmila-international-services-private-limited</t>
  </si>
  <si>
    <t>https://infomericstorage.blob.core.windows.net/uploads/pr_mahima_fibres_25sep25_576918e95c.pdf</t>
  </si>
  <si>
    <t>https://www.infomerics.com/pressrelease/mahima-fibres-private-limited</t>
  </si>
  <si>
    <t>Rs. 150.58 Cr. (Reduced from 165.22 Cr.)</t>
  </si>
  <si>
    <t>https://infomericstorage.blob.core.windows.net/uploads/pr_Tinna_Trade_26nov25_dd4e4d4b2b.pdf</t>
  </si>
  <si>
    <t>https://www.infomerics.com/pressrelease/tinna-trade-limited</t>
  </si>
  <si>
    <t>Rs. 35.20 Cr.</t>
  </si>
  <si>
    <t>https://infomericstorage.blob.core.windows.net/uploads/pr_SSNR_Power_20nov25_632abeb0e5.pdf</t>
  </si>
  <si>
    <t>https://www.infomerics.com/pressrelease/ssnr-power-private-limited</t>
  </si>
  <si>
    <t>Rs. 28.79 Cr.</t>
  </si>
  <si>
    <t>https://infomericstorage.blob.core.windows.net/uploads/PR_Enbee_Trade_and_Finance29_Dec25_a4d63aeede.pdf</t>
  </si>
  <si>
    <t>https://www.infomerics.com/pressrelease/enbee-trade-and-finance-limited</t>
  </si>
  <si>
    <t>Long-Term Bank Facility (Proposed Facility)</t>
  </si>
  <si>
    <t>Rs. 20.00 Cr. (Enhanced from Rs. 10.00 Cr.)</t>
  </si>
  <si>
    <t>https://infomericstorage.blob.core.windows.net/uploads/pr_Westwell_Gases_16dec24_807ac74dcb.pdf</t>
  </si>
  <si>
    <t>https://www.infomerics.com/pressrelease/westwell-gases-private-limited</t>
  </si>
  <si>
    <t>Rs. 64.00 Cr. (enhanced from Rs. 28.75 Cr.)</t>
  </si>
  <si>
    <t>Rs. 25.00 Cr. (enhanced from Rs. 21.25 Cr.)</t>
  </si>
  <si>
    <t>https://infomericstorage.blob.core.windows.net/uploads/PR_Patran_FPL_10_Oct25_950e6c418d.pdf</t>
  </si>
  <si>
    <t>https://www.infomerics.com/pressrelease/patran-foods-private-limited</t>
  </si>
  <si>
    <t>Rs. 51.95 Cr. (Reduced from Rs. 52.25 crore)</t>
  </si>
  <si>
    <t>https://infomericstorage.blob.core.windows.net/uploads/pr_Terra_Financial_4july25_d737ef4fbc.pdf</t>
  </si>
  <si>
    <t>https://www.infomerics.com/pressrelease/terra-financial-services-private-limited-erstwhile-rashmi-exports-private-limited</t>
  </si>
  <si>
    <t>0.00 (Reduced  from  Rs.50.00 crore)</t>
  </si>
  <si>
    <t>https://infomericstorage.blob.core.windows.net/uploads/pr_Farm_Fresh_Kashmir_6mar25_d81697fd6b.pdf</t>
  </si>
  <si>
    <t>https://www.infomerics.com/pressrelease/farm-fresh-kashmir</t>
  </si>
  <si>
    <t>Rs. 23.11 Cr.</t>
  </si>
  <si>
    <t>https://infomericstorage.blob.core.windows.net/uploads/pr_vinsum_axpress_29jan26_037c72288f.pdf</t>
  </si>
  <si>
    <t>https://www.infomerics.com/pressrelease/vinsum-axpress-india-private-limited</t>
  </si>
  <si>
    <t>https://infomericstorage.blob.core.windows.net/uploads/pr_Raghu_Exports_21jan26_21d9844d37.pdf</t>
  </si>
  <si>
    <t>https://www.infomerics.com/pressrelease/raghu-exports-india-private-limited</t>
  </si>
  <si>
    <t>https://infomericstorage.blob.core.windows.net/uploads/pr_Rashi_Steel_9feb26_5ab866e3a0.pdf</t>
  </si>
  <si>
    <t>https://www.infomerics.com/pressrelease/rashi-steel-and-power-limited</t>
  </si>
  <si>
    <t>https://infomericstorage.blob.core.windows.net/uploads/pr_Spider_Fashions_27nov24_6d98c6b6a2.pdf</t>
  </si>
  <si>
    <t>https://www.infomerics.com/pressrelease/spider-fashions-private-limited</t>
  </si>
  <si>
    <t>Rs. 1.25 Cr. (reduced from Rs. 2.69 Cr.)</t>
  </si>
  <si>
    <t>Rs. 14.95 Cr. (enhanced from Rs.13.51 Cr.)</t>
  </si>
  <si>
    <t>https://infomericstorage.blob.core.windows.net/uploads/pr_RE_Infra_20nov25_663ee0ebb4.pdf</t>
  </si>
  <si>
    <t>https://www.infomerics.com/pressrelease/r-e-infra-private-limited</t>
  </si>
  <si>
    <t>https://infomericstorage.blob.core.windows.net/uploads/PR_Stellar_Jewelry01_Jan26_d525ed1605.pdf</t>
  </si>
  <si>
    <t>https://www.infomerics.com/pressrelease/stellar-jewelry</t>
  </si>
  <si>
    <t>https://infomericstorage.blob.core.windows.net/uploads/Pr_UHPL_4july2025_4833c949db.pdf</t>
  </si>
  <si>
    <t>https://www.infomerics.com/pressrelease/uniclan-hygiene-private-limited</t>
  </si>
  <si>
    <t>https://infomericstorage.blob.core.windows.net/uploads/pr_jayalakshmi_spintex_21may25_2587508d1c.pdf</t>
  </si>
  <si>
    <t>https://www.infomerics.com/pressrelease/jayalakshmi-spintex-india-private-limited</t>
  </si>
  <si>
    <t>Rs. 12.77 Cr.</t>
  </si>
  <si>
    <t>Long Term Fund Based Facility - CCOL</t>
  </si>
  <si>
    <t>Short Term Non-Fund Based Facility - Letter of Credit</t>
  </si>
  <si>
    <t>https://infomericstorage.blob.core.windows.net/uploads/pr_nandan_terry_5jan26_2d7a37ee04.pdf</t>
  </si>
  <si>
    <t>https://www.infomerics.com/pressrelease/nandan-terry-limited</t>
  </si>
  <si>
    <t>Rs. 214.49 Cr. (reduced from Rs. 232.32 Crore)</t>
  </si>
  <si>
    <t>https://infomericstorage.blob.core.windows.net/uploads/Revised_VFS_Capital_21nov25_150640cde8.pdf</t>
  </si>
  <si>
    <t>https://www.infomerics.com/pressrelease/vfs-capital-limited</t>
  </si>
  <si>
    <t>Fund Based - Long Term Bank Facilities â€“ Term Loans</t>
  </si>
  <si>
    <t>Rs. 506.79 Cr.</t>
  </si>
  <si>
    <t>IVR D (INC) (Downgraded)</t>
  </si>
  <si>
    <t>Rs. 593.21 Cr.</t>
  </si>
  <si>
    <t>https://infomericstorage.blob.core.windows.net/uploads/PR_Blue_Wheel_National_Health_Care_and_Educational_Trust21_Jan26_ce554955f3.pdf</t>
  </si>
  <si>
    <t>https://www.infomerics.com/pressrelease/blue-wheel-national-health-care-and-educational-trust</t>
  </si>
  <si>
    <t>IVR BB+ (INC and Withdrawn)</t>
  </si>
  <si>
    <t>https://infomericstorage.blob.core.windows.net/uploads/pr_sivasai_exports_8july25_0f088bdb67.pdf</t>
  </si>
  <si>
    <t>https://www.infomerics.com/pressrelease/siva-sai-exports</t>
  </si>
  <si>
    <t>Rs. 17.91 Cr.</t>
  </si>
  <si>
    <t>Rs. 172.09 Cr.</t>
  </si>
  <si>
    <t>https://infomericstorage.blob.core.windows.net/uploads/pr_Galaxy_Transmission_1jan25_eda1634b77.pdf</t>
  </si>
  <si>
    <t>https://www.infomerics.com/pressrelease/galaxy-transmissions-private-limited</t>
  </si>
  <si>
    <t>Rs. 37.16 Cr. (Reduced from Rs. 40.54 crore)</t>
  </si>
  <si>
    <t>https://infomericstorage.blob.core.windows.net/uploads/pr_Bhimraj_Exports_25feb25_3bbd9ba2d7.pdf</t>
  </si>
  <si>
    <t>https://www.infomerics.com/pressrelease/bhimraj-exports-private-limited</t>
  </si>
  <si>
    <t>Rs. 69.82 Cr.</t>
  </si>
  <si>
    <t>https://infomericstorage.blob.core.windows.net/uploads/pr_team_ferro_6nov25_151b6aabf9.pdf</t>
  </si>
  <si>
    <t>https://www.infomerics.com/pressrelease/team-ferro-alloys-private-limited</t>
  </si>
  <si>
    <t>Rs. 173.32 Cr. (Enhanced from Rs. 77.70 Crore)</t>
  </si>
  <si>
    <t>Rs. 1.68 Cr. (Reduced from Rs. 15.00 Crore)</t>
  </si>
  <si>
    <t>https://infomericstorage.blob.core.windows.net/uploads/pr_Vidur_Human_Care_27jan26_61347367a6.pdf</t>
  </si>
  <si>
    <t>https://www.infomerics.com/pressrelease/vidur-human-care-private-limited-</t>
  </si>
  <si>
    <t>Rs. 62.70 Cr.</t>
  </si>
  <si>
    <t>IVR B- (Assigned)</t>
  </si>
  <si>
    <t>0.00 (reduced from Rs. 44.84 Cr.)</t>
  </si>
  <si>
    <t>IVR B- (Downgraded to IVR D and upgraded; Withdrawn)</t>
  </si>
  <si>
    <t>https://infomericstorage.blob.core.windows.net/uploads/PR_Geonair_Aircondition_and_Refrigeration_Manufacturers23_Jan26_4783b7dc5b.pdf</t>
  </si>
  <si>
    <t>https://www.infomerics.com/pressrelease/geonair-aircondition--refrigeration-manufacturers-private-limited</t>
  </si>
  <si>
    <t>https://infomericstorage.blob.core.windows.net/uploads/PR_Kunjir_Bioenergy29_Jan26_8500e86e59.pdf</t>
  </si>
  <si>
    <t>https://www.infomerics.com/pressrelease/kunjir-bioenergy-india-llp</t>
  </si>
  <si>
    <t>Rs. 131.53 Cr. (Reduced from Rs. 146.85 Cr.)</t>
  </si>
  <si>
    <t>Rs. 4.79 Cr.</t>
  </si>
  <si>
    <t>https://infomericstorage.blob.core.windows.net/uploads/pr_himalayan_foods_20aug25_016aed8a27.pdf</t>
  </si>
  <si>
    <t>https://www.infomerics.com/pressrelease/himalayan-foods-and-derivatives-limited</t>
  </si>
  <si>
    <t>Rs. 118.55 Cr. (increased from Rs. 84.40 Cr.)</t>
  </si>
  <si>
    <t>https://infomericstorage.blob.core.windows.net/uploads/PR_Shreesatya_Mines_28_Nov25_bbe7429d4e.pdf</t>
  </si>
  <si>
    <t>https://www.infomerics.com/pressrelease/shreesatya-mines-private-limited</t>
  </si>
  <si>
    <t>Rs. 109.50 Cr.</t>
  </si>
  <si>
    <t>December 3, 2024</t>
  </si>
  <si>
    <t>https://infomericstorage.blob.core.windows.net/uploads/pr_Sri_Pavithra_Construction_3dec24_066e550c9e.pdf</t>
  </si>
  <si>
    <t>https://www.infomerics.com/pressrelease/sri-pavithra-constructions</t>
  </si>
  <si>
    <t>Rs. 1.84 Cr. (enhanced from Rs. 0.98 Cr.)</t>
  </si>
  <si>
    <t>Rs. 23.00 Cr. (enhanced from Rs. 17.00 Cr.)</t>
  </si>
  <si>
    <t>Long-Term/Short-Term Bank Facilities</t>
  </si>
  <si>
    <t>Rs. 10.00 Cr. (enhanced from Rs. 5.00 Cr.)</t>
  </si>
  <si>
    <t>IVR BB/IVR A4; (Upgraded/Reaffirmed)</t>
  </si>
  <si>
    <t>https://infomericstorage.blob.core.windows.net/uploads/PR_NK_Construction_Group15_Dec25_c70a72ac2c.pdf</t>
  </si>
  <si>
    <t>https://www.infomerics.com/pressrelease/nk-construction-group</t>
  </si>
  <si>
    <t>Rs. 24.53 Cr.</t>
  </si>
  <si>
    <t>https://infomericstorage.blob.core.windows.net/uploads/PR_Anil_Trading21_Jan26_73f0095968.pdf</t>
  </si>
  <si>
    <t>https://www.infomerics.com/pressrelease/anil-trading-india-private-limited</t>
  </si>
  <si>
    <t>https://infomericstorage.blob.core.windows.net/uploads/pr_Krivi_Energy_19dec24_276367f3c8.pdf</t>
  </si>
  <si>
    <t>https://www.infomerics.com/pressrelease/krivi-energy-private-limited-erstwhile-krivitex-private-limited</t>
  </si>
  <si>
    <t>Rs. 60.90 Cr.</t>
  </si>
  <si>
    <t>Long term Bank Facilities - Proposed Cash credit</t>
  </si>
  <si>
    <t>Short term Bank Facilities - Proposed Letter of Credit</t>
  </si>
  <si>
    <t>Rs. 19.10 Cr. (Reduced from Rs. 24.50 Crore)</t>
  </si>
  <si>
    <t>https://infomericstorage.blob.core.windows.net/uploads/pr_Viyan_Tex_28jan26_dce56dfccd.pdf</t>
  </si>
  <si>
    <t>https://www.infomerics.com/pressrelease/viyan-tex-industries-llp</t>
  </si>
  <si>
    <t>Rs. 25.30 Cr.</t>
  </si>
  <si>
    <t>https://infomericstorage.blob.core.windows.net/uploads/pr_G_Rajam_Chetty_29nov24_db57dba7de.pdf</t>
  </si>
  <si>
    <t>https://www.infomerics.com/pressrelease/g-rajam-chetty-and-sons-jewellers-llp</t>
  </si>
  <si>
    <t>Rs. 20.00 Cr. (enhanced from Rs. 13 crore)</t>
  </si>
  <si>
    <t>Nil (previous rated amount Rs. 4.00 Cr.)</t>
  </si>
  <si>
    <t>Long Term Bank Facilities (proposed)</t>
  </si>
  <si>
    <t>https://infomericstorage.blob.core.windows.net/uploads/pr_Sitwanto_Devi_9jan26_ac83c99f26.pdf</t>
  </si>
  <si>
    <t>https://www.infomerics.com/pressrelease/sitwanto-devi-mahila-kalyan-sansthan</t>
  </si>
  <si>
    <t>Rs. 302.50 Cr.</t>
  </si>
  <si>
    <t>https://infomericstorage.blob.core.windows.net/uploads/pr_GSA_Industries_13jan26_5acb998ce5.pdf</t>
  </si>
  <si>
    <t>https://www.infomerics.com/pressrelease/gsa-industries</t>
  </si>
  <si>
    <t>Rs. 89.22 Cr.</t>
  </si>
  <si>
    <t>https://infomericstorage.blob.core.windows.net/uploads/pr_RRCPL_18dec25_9b889aca51.pdf</t>
  </si>
  <si>
    <t>https://www.infomerics.com/pressrelease/radharaman-cotspin-private-limited</t>
  </si>
  <si>
    <t>Rs. 48.75 Cr.</t>
  </si>
  <si>
    <t>https://infomericstorage.blob.core.windows.net/uploads/pr_SRMPL_9jan26_5cfa15718a.pdf</t>
  </si>
  <si>
    <t>https://www.infomerics.com/pressrelease/shree-ramdoot-metloys-private-limited</t>
  </si>
  <si>
    <t>https://infomericstorage.blob.core.windows.net/uploads/pr_Believers_Eastern_Church_5dec24_88c7a83545.pdf</t>
  </si>
  <si>
    <t>https://www.infomerics.com/pressrelease/believers-eastern-church</t>
  </si>
  <si>
    <t>Rs. 13.45 Cr.</t>
  </si>
  <si>
    <t>Short Term Fund Based Bank Facilities - Overdraft</t>
  </si>
  <si>
    <t>Rs. 2.55 Cr.</t>
  </si>
  <si>
    <t>January 3, 2024</t>
  </si>
  <si>
    <t>https://infomericstorage.blob.core.windows.net/uploads/pr_Taj_Granites_3jan24_0e44e75784.pdf</t>
  </si>
  <si>
    <t>https://www.infomerics.com/pressrelease/taj-granites-private-limited</t>
  </si>
  <si>
    <t>Rs. 30.27 Cr.</t>
  </si>
  <si>
    <t>Rs. 0.99 Cr.</t>
  </si>
  <si>
    <t>https://infomericstorage.blob.core.windows.net/uploads/PR_Spica_Projects_And_Infrastructure23_Jan26_bbd98b3ed9.pdf</t>
  </si>
  <si>
    <t>https://www.infomerics.com/pressrelease/spica-projects-and-infrastructure-private-limited</t>
  </si>
  <si>
    <t>Rs. 6.01 Cr.</t>
  </si>
  <si>
    <t>Rs. 53.85 Cr.</t>
  </si>
  <si>
    <t>https://infomericstorage.blob.core.windows.net/uploads/pr_panyam_cement_6jan26_38bad13651.pdf</t>
  </si>
  <si>
    <t>https://www.infomerics.com/pressrelease/panyam-cements-and-minerals-industries-limited</t>
  </si>
  <si>
    <t>Rs. 130.00 Cr. (Reduced from Rs. 140.00 Crore)</t>
  </si>
  <si>
    <t>Rs. 15.00 Cr. (Reduced from Rs 20.00 crore)</t>
  </si>
  <si>
    <t>https://infomericstorage.blob.core.windows.net/uploads/pr_RS_Infratrans_20may25_e6a1883f9c.pdf</t>
  </si>
  <si>
    <t>https://www.infomerics.com/pressrelease/r-s-infra-transmission-limited</t>
  </si>
  <si>
    <t>Rs. 90.69 Cr.</t>
  </si>
  <si>
    <t>https://infomericstorage.blob.core.windows.net/uploads/pr_RK_Lighting_21mar25_eac984995f.pdf</t>
  </si>
  <si>
    <t>https://www.infomerics.com/pressrelease/r-k-lighting-private-limited</t>
  </si>
  <si>
    <t>0.00 (Reduced from Rs.42.50 crore)</t>
  </si>
  <si>
    <t>0.00 (Reduced from Rs.15.50 Crore)</t>
  </si>
  <si>
    <t>https://infomericstorage.blob.core.windows.net/uploads/pr_nova_textiles_26june25_0a0916c882.pdf</t>
  </si>
  <si>
    <t>https://www.infomerics.com/pressrelease/nova-textiles-private-limited</t>
  </si>
  <si>
    <t>Rs. 5.53 Cr.</t>
  </si>
  <si>
    <t>https://infomericstorage.blob.core.windows.net/uploads/pr_Hariom_Ingots_3dec24_f4a372cbfd.pdf</t>
  </si>
  <si>
    <t>https://www.infomerics.com/pressrelease/hariom-ingots-and-power-private-limited</t>
  </si>
  <si>
    <t>Rs. 26.50 Cr. (enhanced from Rs. 25.61 Cr.)</t>
  </si>
  <si>
    <t>https://infomericstorage.blob.core.windows.net/uploads/PR_I_Ahmed_and_Co_Cold_Storage_and_Exports_02_Feb26_e894d6b113.pdf</t>
  </si>
  <si>
    <t>https://www.infomerics.com/pressrelease/i-ahmed--company-cold-storage--exports-private-limited</t>
  </si>
  <si>
    <t>Rs. 115.00 Cr. (enhanced from Rs. 100 Crore)</t>
  </si>
  <si>
    <t>IVR BBB-/IVR A3</t>
  </si>
  <si>
    <t>0.00 (reduced from Rs. 25.00 Crore)</t>
  </si>
  <si>
    <t>https://infomericstorage.blob.core.windows.net/uploads/pr_prime_comfort_24dec25_75c45de323.pdf</t>
  </si>
  <si>
    <t>https://www.infomerics.com/pressrelease/prime-comfort-products-private-limited</t>
  </si>
  <si>
    <t>Rs. 66.06 Cr. (Reduced from Rs. 67.98 Cr.)</t>
  </si>
  <si>
    <t>https://infomericstorage.blob.core.windows.net/uploads/Pr_Devans_Modern_06jan25_7b344f6a30.pdf</t>
  </si>
  <si>
    <t>https://www.infomerics.com/pressrelease/devans-modern-breweries-limited</t>
  </si>
  <si>
    <t>Long Term Bank Facility (including proposed limit of Rs. 8.61 crore)</t>
  </si>
  <si>
    <t>https://infomericstorage.blob.core.windows.net/uploads/Pr_Karimganj_Biofuels_4july25_83c6e6cc70.pdf</t>
  </si>
  <si>
    <t>https://www.infomerics.com/pressrelease/karimganj-biofuels-private-limited</t>
  </si>
  <si>
    <t>Rs. 96.88 Cr. (enhanced from Rs 36.56 crore)</t>
  </si>
  <si>
    <t>https://infomericstorage.blob.core.windows.net/uploads/pr_buttar_biofuels_10feb25_8edcf93ed0.pdf</t>
  </si>
  <si>
    <t>https://www.infomerics.com/pressrelease/buttar-biofuels-private-limited</t>
  </si>
  <si>
    <t>https://infomericstorage.blob.core.windows.net/uploads/pr_Shreesatya_Sponge_26nov25_4aa349dbef.pdf</t>
  </si>
  <si>
    <t>https://www.infomerics.com/pressrelease/shreesatya-sponge--power-private-limited</t>
  </si>
  <si>
    <t>Rs. 64.88 Cr. (including proposed limit of Rs. 5.00 Cr.)</t>
  </si>
  <si>
    <t>https://infomericstorage.blob.core.windows.net/uploads/pr_Sushee_Hi_Tech_4feb26_da2151d5e7.pdf</t>
  </si>
  <si>
    <t>https://www.infomerics.com/pressrelease/sushee-hi-tech-projects-private-limited</t>
  </si>
  <si>
    <t>Rs. 94.72 Cr.</t>
  </si>
  <si>
    <t>Rs. 55.28 Cr.</t>
  </si>
  <si>
    <t>https://infomericstorage.blob.core.windows.net/uploads/pr_Jaypee_Capital_Services_11dec24_161cd9b175.pdf</t>
  </si>
  <si>
    <t>https://www.infomerics.com/pressrelease/jaypee-capital-services-limited</t>
  </si>
  <si>
    <t>Rs. 300.00 Cr. (Enhanced from Rs. 150.00 Crore)</t>
  </si>
  <si>
    <t>Short Term Non-Fund Based Bank Facilities - Proposed</t>
  </si>
  <si>
    <t>Rs. 195.00 Cr. (Enhanced from Rs. 140.00 Crore)</t>
  </si>
  <si>
    <t>https://infomericstorage.blob.core.windows.net/uploads/pr_beehive_alcoveb_27feb25_75d51e77c5.pdf</t>
  </si>
  <si>
    <t>https://www.infomerics.com/pressrelease/beehive-alcoveb-llp</t>
  </si>
  <si>
    <t>Rs. 48.31 Cr. (Enhanced from Rs. 41.00 Crore)</t>
  </si>
  <si>
    <t>https://infomericstorage.blob.core.windows.net/uploads/Pr_Deep_Wines_27feb25_c0a27b2517.pdf</t>
  </si>
  <si>
    <t>https://www.infomerics.com/pressrelease/deep-wines-and-agencies-private-limited</t>
  </si>
  <si>
    <t>Rs. 34.84 Cr. (Enhanced from Rs.22.50 crore)</t>
  </si>
  <si>
    <t>Rs. 5.76 Cr. (Enhanced from Rs. 2.50 crore)</t>
  </si>
  <si>
    <t>https://infomericstorage.blob.core.windows.net/uploads/pr_utkal_builders_5aug25_73fc18b5c8.pdf</t>
  </si>
  <si>
    <t>https://www.infomerics.com/pressrelease/utkal-builders-limited</t>
  </si>
  <si>
    <t>Rs. 175.18 Cr. (includes proposed facility of Rs. 3.53 Cr.) (enhanced from Rs. 88.18 Cr.)</t>
  </si>
  <si>
    <t>https://infomericstorage.blob.core.windows.net/uploads/pr_SSK_Exports_24jan25_9793185cfb.pdf</t>
  </si>
  <si>
    <t>https://www.infomerics.com/pressrelease/ssk-exports-limited</t>
  </si>
  <si>
    <t>Rs. 119.15 Cr.</t>
  </si>
  <si>
    <t>Rs. 23.85 Cr.</t>
  </si>
  <si>
    <t>https://infomericstorage.blob.core.windows.net/uploads/pr_Sai_Shakti_Mahila_8aug25_bf43cf51e9.pdf</t>
  </si>
  <si>
    <t>https://www.infomerics.com/pressrelease/sai-shakti-mahila-technical-and-development-services</t>
  </si>
  <si>
    <t>Rs. 60.14 Cr.</t>
  </si>
  <si>
    <t>https://infomericstorage.blob.core.windows.net/uploads/pr_annai_resorts_4feb26_5098ad56ee.pdf</t>
  </si>
  <si>
    <t>https://www.infomerics.com/pressrelease/annai-resorts-and-spa-private-limited</t>
  </si>
  <si>
    <t>Rs. 8.73 Cr.</t>
  </si>
  <si>
    <t>https://infomericstorage.blob.core.windows.net/uploads//pr_nagari_roadways_18nov25_946cf87d7b.pdf</t>
  </si>
  <si>
    <t>https://www.infomerics.com/pressrelease/nagari-roadways-private-limited</t>
  </si>
  <si>
    <t>Rs. 233.94 Cr.</t>
  </si>
  <si>
    <t>Short Term Bank Facilities - Non- Fund Based (Bank Guarantee)</t>
  </si>
  <si>
    <t>0.00 (reduced from 17.31)</t>
  </si>
  <si>
    <t>https://infomericstorage.blob.core.windows.net/uploads/pr_DAEL_31dec25_ef0811f42f.pdf</t>
  </si>
  <si>
    <t>https://www.infomerics.com/pressrelease/dhaval-agri-exports-limited</t>
  </si>
  <si>
    <t>November 26, 2024</t>
  </si>
  <si>
    <t>https://infomericstorage.blob.core.windows.net/uploads/pr_Globus_Warehousing_26nov24_f8da326117.pdf</t>
  </si>
  <si>
    <t>https://www.infomerics.com/pressrelease/globus-warehousing-and-trading-private-limited</t>
  </si>
  <si>
    <t>Rs. 218.61 Cr. (Reduced from Rs. 246.99 crore)</t>
  </si>
  <si>
    <t>Rs. 78.66 Cr.</t>
  </si>
  <si>
    <t>Long Term Bank Facilities (including proposed term loan)</t>
  </si>
  <si>
    <t>0.00 (Reduced from Rs. 91.01 crore)</t>
  </si>
  <si>
    <t>Rs. 50.00 Cr. (Enhanced from Rs. 37.00 Crore)</t>
  </si>
  <si>
    <t>IVR A1 (Assigned/Reaffirmed)</t>
  </si>
  <si>
    <t>https://infomericstorage.blob.core.windows.net/uploads/Pr_Navkar_Global_31dec24_01887c4e91.pdf</t>
  </si>
  <si>
    <t>https://www.infomerics.com/pressrelease/navkar-global-infra</t>
  </si>
  <si>
    <t>Rs. 116.56 Cr.</t>
  </si>
  <si>
    <t>Rs. 33.44 Cr.</t>
  </si>
  <si>
    <t>https://infomericstorage.blob.core.windows.net/uploads/Pr_Shri_Sourab_Sagar_31dec24_1d03186598.pdf</t>
  </si>
  <si>
    <t>https://www.infomerics.com/pressrelease/shri-sourab-sagar-trading-company-private-limited</t>
  </si>
  <si>
    <t>https://infomericstorage.blob.core.windows.net/uploads/pr_akshar_gamma_23dec24_757e8ebe15.pdf</t>
  </si>
  <si>
    <t>https://www.infomerics.com/pressrelease/akshar-gamma-steriles-llp</t>
  </si>
  <si>
    <t>Rs. 19.16 Cr.</t>
  </si>
  <si>
    <t>https://infomericstorage.blob.core.windows.net/uploads/pr_smartgen_infra_13oct25_a5e0694953.pdf</t>
  </si>
  <si>
    <t>https://www.infomerics.com/pressrelease/smartgen-infra-private-limited</t>
  </si>
  <si>
    <t>Rs. 3.00 Cr. (Reduced from Rs. 7.00 Crore)</t>
  </si>
  <si>
    <t>Rs. 311.00 Cr. (Enhanced from Rs. 307.00 Crore)</t>
  </si>
  <si>
    <t>https://infomericstorage.blob.core.windows.net/uploads/pr_valueadded_3feb26_db72fe684c.pdf</t>
  </si>
  <si>
    <t>https://www.infomerics.com/pressrelease/value-added-fashion-fabrics-private-limited</t>
  </si>
  <si>
    <t>Rs. 28.13 Cr.</t>
  </si>
  <si>
    <t>https://infomericstorage.blob.core.windows.net/uploads/Pr_Standard_Motorcorp_30dec25_941e98ade0.pdf</t>
  </si>
  <si>
    <t>https://www.infomerics.com/pressrelease/standard-motocorp-private-limited</t>
  </si>
  <si>
    <t>Rs. 107.00 Cr. (Enhanced from Rs.87.00 crore)</t>
  </si>
  <si>
    <t>https://infomericstorage.blob.core.windows.net/uploads/PR_Thakur_Infraprojects_23jan25_276e8141a0.pdf</t>
  </si>
  <si>
    <t>https://www.infomerics.com/pressrelease/thakur-infraprojects-private-limited</t>
  </si>
  <si>
    <t>Rs. 100.51 Cr. (Enhanced from Rs. 58.30 crore)</t>
  </si>
  <si>
    <t>Rs. 61.43 Cr.</t>
  </si>
  <si>
    <t>Rs. 420.00 Cr. (Enhanced from Rs. 182.24 crore)</t>
  </si>
  <si>
    <t>Rs. 143.60 Cr.</t>
  </si>
  <si>
    <t>https://infomericstorage.blob.core.windows.net/uploads/pr_mangalam_worldwide_12june25_e1b7e14c94.pdf</t>
  </si>
  <si>
    <t>https://www.infomerics.com/pressrelease/mangalam-worldwide-limited</t>
  </si>
  <si>
    <t>https://infomericstorage.blob.core.windows.net/uploads/Pr_Mangalam_Global_30july25_aa19885866.pdf</t>
  </si>
  <si>
    <t>https://www.infomerics.com/pressrelease/mangalam-global-enterprise-limited</t>
  </si>
  <si>
    <t>Rs. 188.45 Cr. (Increased from Rs. 184.16 crore)</t>
  </si>
  <si>
    <t>Rs. 60.00 Cr. (Increased from Rs. 7.00 crore)</t>
  </si>
  <si>
    <t>https://infomericstorage.blob.core.windows.net/uploads/pr_manappuram_asset_4nov25_3a5ad3e980.pdf</t>
  </si>
  <si>
    <t>https://www.infomerics.com/pressrelease/manappuram-asset-finance-limited</t>
  </si>
  <si>
    <t>Rs. 162.08 Cr. (Increased from Rs. 124.04 Cr.)</t>
  </si>
  <si>
    <t>Rs. 168.00 Cr. (Increased from Rs. 163.00 Cr.)</t>
  </si>
  <si>
    <t>Rs. 19.92 Cr. (Reduced from Rs. 57.51 Cr.)</t>
  </si>
  <si>
    <t>https://infomericstorage.blob.core.windows.net/uploads/pr_grover_zampa_10oct25_f6e0ce44e6.pdf</t>
  </si>
  <si>
    <t>https://www.infomerics.com/pressrelease/grover-zampa-vineyards-limited</t>
  </si>
  <si>
    <t>Rs. 32.55 Cr. (enhanced from Rs. 28.45 Cr.)</t>
  </si>
  <si>
    <t>Rs. 6.20 Cr. (reduced from Rs. 10.30 Cr.)</t>
  </si>
  <si>
    <t>https://infomericstorage.blob.core.windows.net/uploads/pr_marathon_nextgen_8aug25_33c293d84d.pdf</t>
  </si>
  <si>
    <t>https://www.infomerics.com/pressrelease/marathon-nextgen-realty-limited</t>
  </si>
  <si>
    <t>0.00 (Reduced from Rs. 194.25.00 Crore)</t>
  </si>
  <si>
    <t>https://infomericstorage.blob.core.windows.net/uploads/pr_Shri_Vishwabharti_28jan26_909d115b6d.pdf</t>
  </si>
  <si>
    <t>https://www.infomerics.com/pressrelease/shri-vishwabharti-food-products</t>
  </si>
  <si>
    <t>Rs. 17.08 Cr. (Enhanced from Rs. 15.45 Crore)</t>
  </si>
  <si>
    <t>https://infomericstorage.blob.core.windows.net/uploads/PR_Panesar_Steel_and_Power29_Jan26_806f0fb09b.pdf</t>
  </si>
  <si>
    <t>https://www.infomerics.com/pressrelease/panesar-steel--power-limited</t>
  </si>
  <si>
    <t>Rs. 33.63 Cr.</t>
  </si>
  <si>
    <t>https://infomericstorage.blob.core.windows.net/uploads/pr_Jai_Hind_Feeds_23dec25_2c3cf2fb88.pdf</t>
  </si>
  <si>
    <t>https://www.infomerics.com/pressrelease/jai-hind-feeds</t>
  </si>
  <si>
    <t>Rs. 7.13 Cr.</t>
  </si>
  <si>
    <t>https://infomericstorage.blob.core.windows.net/uploads/PR_MHK_Buildcon_LLP_25_Nov25_85c282ddb3.pdf</t>
  </si>
  <si>
    <t>https://www.infomerics.com/pressrelease/mhk-buildcon-llp</t>
  </si>
  <si>
    <t>Rs. 55.41 Cr. (Enhanced from Rs. 25.00 Crore)</t>
  </si>
  <si>
    <t>Rs. 230.00 Cr. (Enhanced from Rs. 70.00 Crore)</t>
  </si>
  <si>
    <t>Rs. 9.59 Cr. (Reduced from Rs. 95.00 Crore)</t>
  </si>
  <si>
    <t>https://infomericstorage.blob.core.windows.net/uploads/PR_SK_Agrofood_Tech_09_Dec25_5d025908b7.pdf</t>
  </si>
  <si>
    <t>https://www.infomerics.com/pressrelease/s-k-agrofood-tech-private-limited</t>
  </si>
  <si>
    <t>Rs. 47.89 Cr. (Reduced from Rs. 48.47 Crore)</t>
  </si>
  <si>
    <t>Long Term Bank Facilities - GECL 1</t>
  </si>
  <si>
    <t>0.00  (Reduced from Rs. 0.08 Crore)</t>
  </si>
  <si>
    <t>https://infomericstorage.blob.core.windows.net/uploads/pr_valmar_projects_20mar25_65746640f0.pdf</t>
  </si>
  <si>
    <t>https://www.infomerics.com/pressrelease/valmar-projects-llp</t>
  </si>
  <si>
    <t>https://infomericstorage.blob.core.windows.net/uploads/PR_Amit_Buildwell27_Jan26_45999835f2.pdf</t>
  </si>
  <si>
    <t>https://www.infomerics.com/pressrelease/amit-buildwell-private-limited</t>
  </si>
  <si>
    <t>https://infomericstorage.blob.core.windows.net/uploads/PR_IBIS_Smart_Marble_02_Feb26_3626c38a37.pdf</t>
  </si>
  <si>
    <t>https://www.infomerics.com/pressrelease/ibis-smart-marble-private-limited</t>
  </si>
  <si>
    <t>Rs. 124.27 Cr.</t>
  </si>
  <si>
    <t>https://infomericstorage.blob.core.windows.net/uploads/pr_stalwart_projects_19sep25_bd3a48cbb0.pdf</t>
  </si>
  <si>
    <t>https://www.infomerics.com/pressrelease/stalwart-projects-private-limited</t>
  </si>
  <si>
    <t>Rs. 200.00 Cr. (including proposed limits of Rs. 46.25 Cr.) (reduced from Rs. 300.00 Cr.)</t>
  </si>
  <si>
    <t>https://infomericstorage.blob.core.windows.net/uploads/pr_Samrat_Gems_impex_1jan25_7b449fa506.pdf</t>
  </si>
  <si>
    <t>https://www.infomerics.com/pressrelease/samrat-gems-impex-private-limited</t>
  </si>
  <si>
    <t>https://infomericstorage.blob.core.windows.net/uploads/pr_livindia_infra_29jan25_5a2864879c.pdf</t>
  </si>
  <si>
    <t>https://www.infomerics.com/pressrelease/livindia-infra-private-limited</t>
  </si>
  <si>
    <t>Rs. 7.00 Cr. (enhanced from Rs.4.00 Crore)</t>
  </si>
  <si>
    <t>https://infomericstorage.blob.core.windows.net/uploads/pr_summit_marine_30jan25_98ca75d158.pdf</t>
  </si>
  <si>
    <t>https://www.infomerics.com/pressrelease/summit-marine-exports-private-limited</t>
  </si>
  <si>
    <t>Rs. 35.40 Cr.</t>
  </si>
  <si>
    <t>Rs. 53.08 Cr.</t>
  </si>
  <si>
    <t>https://infomericstorage.blob.core.windows.net/uploads/pr_Maa_Mahamaya_31dec25_4cc05831f8.pdf</t>
  </si>
  <si>
    <t>https://www.infomerics.com/pressrelease/maa-mahamaya-industries-limited</t>
  </si>
  <si>
    <t>Rs. 7.32 Cr.</t>
  </si>
  <si>
    <t>Rs. 258.00 Cr.</t>
  </si>
  <si>
    <t>https://infomericstorage.blob.core.windows.net/uploads/pr_JSEIPL_6feb26_555a409054.pdf</t>
  </si>
  <si>
    <t>https://www.infomerics.com/pressrelease/jse-infotech-private-limited</t>
  </si>
  <si>
    <t>Rs. 93.10 Cr. (Includes proposed limit of Rs. 78.60 Crore)</t>
  </si>
  <si>
    <t>https://infomericstorage.blob.core.windows.net/uploads/pr_eastern_india_8sep25_cb85fa0196.pdf</t>
  </si>
  <si>
    <t>https://www.infomerics.com/pressrelease/eastern-india-cements-private-limited</t>
  </si>
  <si>
    <t>Rs. 166.32 Cr. (enhanced from Rs. 149.32 Cr.)</t>
  </si>
  <si>
    <t>https://infomericstorage.blob.core.windows.net/uploads/Pr_Dasha_Pharmaceuticals_1aug25_f58134460f.pdf</t>
  </si>
  <si>
    <t>https://www.infomerics.com/pressrelease/dasha-pharmaceuticals-private-limited</t>
  </si>
  <si>
    <t>Rs. 28.58 Cr. (reduced from Rs. 28.60 Cr.)</t>
  </si>
  <si>
    <t>https://infomericstorage.blob.core.windows.net/uploads/pr_paragon_apparel_9feb26_e19869e3b1.pdf</t>
  </si>
  <si>
    <t>https://www.infomerics.com/pressrelease/paragon-apparel-private-limited</t>
  </si>
  <si>
    <t>Rs. 30.42 Cr.</t>
  </si>
  <si>
    <t>https://infomericstorage.blob.core.windows.net/uploads/pr_JHV_Construction_9feb26_0bb58044d1.pdf</t>
  </si>
  <si>
    <t>https://www.infomerics.com/pressrelease/jhv-construction-company-private-limited</t>
  </si>
  <si>
    <t>Rs. 63.94 Cr.</t>
  </si>
  <si>
    <t>IVR A4  (INC)(Reaffirmed)</t>
  </si>
  <si>
    <t>https://infomericstorage.blob.core.windows.net/uploads/pr_Anoj_Kumar_24dec25_dec8bf8190.pdf</t>
  </si>
  <si>
    <t>https://www.infomerics.com/pressrelease/anoj-kumar-agarwala</t>
  </si>
  <si>
    <t>https://infomericstorage.blob.core.windows.net/uploads/pr_vishvaspower_engineering_13nov25_72568fadd2.pdf</t>
  </si>
  <si>
    <t>https://www.infomerics.com/pressrelease/vishvas-power-engineering-services-private-limited</t>
  </si>
  <si>
    <t>Rs. 24.59 Cr. (reduced from Rs. 27.49 Crore)</t>
  </si>
  <si>
    <t>Rs. 44.39 Cr. (enhanced from Rs. 36.49 Crore) (including proposed limit of Rs. 0.39 Crore)</t>
  </si>
  <si>
    <t>https://infomericstorage.blob.core.windows.net/uploads/pr_hardik_agritrade_19sep25_97baada31b.pdf</t>
  </si>
  <si>
    <t>https://www.infomerics.com/pressrelease/hardik-agritrade-private-limited</t>
  </si>
  <si>
    <t>Rs. 119.00 Cr.</t>
  </si>
  <si>
    <t>https://infomericstorage.blob.core.windows.net/uploads/pr_BKD_Infrastructure_20dec24_a0b856f6ff.pdf</t>
  </si>
  <si>
    <t>https://www.infomerics.com/pressrelease/bkd-infrastructure-private-limited</t>
  </si>
  <si>
    <t>Rs. 24.13 Cr. (increased from Rs. 17.90 crore)</t>
  </si>
  <si>
    <t>Rs. 117.77 Cr. (increased from Rs. 107.00 crore) (including proposed limit of Rs. 0.77 crore)</t>
  </si>
  <si>
    <t>https://infomericstorage.blob.core.windows.net/uploads/pr_arkas_energy_29oct25_3efb0eca7a.pdf</t>
  </si>
  <si>
    <t>https://www.infomerics.com/pressrelease/arkas-energy-llp</t>
  </si>
  <si>
    <t>https://infomericstorage.blob.core.windows.net/uploads/pr_matod_industries_2jan26_90be12dcee.pdf</t>
  </si>
  <si>
    <t>https://www.infomerics.com/pressrelease/matod-industries-private-limited</t>
  </si>
  <si>
    <t>Rs. 72.87 Cr. (Reduced from Rs. 84.00 Crore)</t>
  </si>
  <si>
    <t>https://infomericstorage.blob.core.windows.net/uploads/Pr_Bharat_Insulation_14jan25_f94c5e613b.pdf</t>
  </si>
  <si>
    <t>https://www.infomerics.com/pressrelease/bharat-insulation-company-india-private-limited</t>
  </si>
  <si>
    <t>IVR BB/ IVR A4 (INC) (Downgraded)</t>
  </si>
  <si>
    <t>https://infomericstorage.blob.core.windows.net/uploads/pr_E_Krishnappa_16jan26_19f29b3b64.pdf</t>
  </si>
  <si>
    <t>https://www.infomerics.com/pressrelease/e-krishnappa</t>
  </si>
  <si>
    <t>https://infomericstorage.blob.core.windows.net/uploads/PR_GK_Energy_12_Dec25_5dbfb8ef92.pdf</t>
  </si>
  <si>
    <t>https://www.infomerics.com/pressrelease/gk-energy-limited</t>
  </si>
  <si>
    <t>Rs. 193.86 Cr. (Reduced from Rs. 194.45 Crore)</t>
  </si>
  <si>
    <t>Long-Term / Short-Term Bank Facilities - Proposed</t>
  </si>
  <si>
    <t>Rs. 56.14 Cr. (Enhanced from Rs. 8.73 Crore)</t>
  </si>
  <si>
    <t>https://infomericstorage.blob.core.windows.net/uploads/PR_Cimechel_Electric03_Feb26_78de4b92ab.pdf</t>
  </si>
  <si>
    <t>https://www.infomerics.com/pressrelease/cimechel-electric-private-limited</t>
  </si>
  <si>
    <t>Rs. 44.13 Cr.</t>
  </si>
  <si>
    <t>Rs. 80.87 Cr.</t>
  </si>
  <si>
    <t>A4 (INC) (Downgraded)</t>
  </si>
  <si>
    <t>https://infomericstorage.blob.core.windows.net/uploads/Kedareshwar_Khandsari_Udyog_PR_14_Nov25_56cec63834.pdf</t>
  </si>
  <si>
    <t>https://www.infomerics.com/pressrelease/kedareshwar-khandsari-udyog-private-limited</t>
  </si>
  <si>
    <t>Long Term Bank Facilities - DL-WHR</t>
  </si>
  <si>
    <t>https://infomericstorage.blob.core.windows.net/uploads/pr_Riddhish_Buildcon_10jan25_598bb57648.pdf</t>
  </si>
  <si>
    <t>https://www.infomerics.com/pressrelease/riddhish-buildcon</t>
  </si>
  <si>
    <t>https://infomericstorage.blob.core.windows.net/uploads/pr_sagar_deposits_4june25_bdc088f840.pdf</t>
  </si>
  <si>
    <t>https://www.infomerics.com/pressrelease/sagar-deposits-and-advances-limited-</t>
  </si>
  <si>
    <t>Rs. 52.06 Cr.</t>
  </si>
  <si>
    <t>https://infomericstorage.blob.core.windows.net/uploads/pr_Lakshmi_Srinivasa_26dec25_1d28927730.pdf</t>
  </si>
  <si>
    <t>https://www.infomerics.com/pressrelease/lakshmi-srinivasa-constructions</t>
  </si>
  <si>
    <t>Rs. 28.19 Cr. (Decreased from Rs. 36.00 Cr.)</t>
  </si>
  <si>
    <t>IVR BB (Downgraded to IVR D and Reassigned)</t>
  </si>
  <si>
    <t>-   (Decreased from Rs. 10.00 Cr.)</t>
  </si>
  <si>
    <t>https://infomericstorage.blob.core.windows.net/uploads/pr_sudarshan_pharma_9sep25_887462a64f.pdf</t>
  </si>
  <si>
    <t>https://www.infomerics.com/pressrelease/sudarshan-pharma-industries-limited</t>
  </si>
  <si>
    <t>Rs. 136.80 Cr. (enhanced from Rs. 88.32 Cr.)</t>
  </si>
  <si>
    <t>Rs. 120.50 Cr. (enhanced from Rs. 104.00 Cr.)</t>
  </si>
  <si>
    <t>Rs. 52.00 Cr. (enhanced from Rs. 2.00 Cr.)</t>
  </si>
  <si>
    <t>https://infomericstorage.blob.core.windows.net/uploads/pr_megha_holdings_21nov25_804666faf9.pdf</t>
  </si>
  <si>
    <t>https://www.infomerics.com/pressrelease/megha-holdings-private-limited</t>
  </si>
  <si>
    <t>Rs. 34.50 Cr. (Enhanced from Rs. 28.89 Cr.)</t>
  </si>
  <si>
    <t>Rs. 15.50 Cr. (Reduced from Rs. 20.51 Cr.)</t>
  </si>
  <si>
    <t>0.00 (Reduced from Rs. 0.60 Crore)</t>
  </si>
  <si>
    <t>https://infomericstorage.blob.core.windows.net/uploads/pr_shree_cables_15oct25_6a7b12e60a.pdf</t>
  </si>
  <si>
    <t>https://www.infomerics.com/pressrelease/shree-cables-and-conductors-private-limited</t>
  </si>
  <si>
    <t>Rs. 69.06 Cr. (Reduced from Rs. 70.90 Cr.)</t>
  </si>
  <si>
    <t>https://infomericstorage.blob.core.windows.net/uploads/Pr_Kabra_Estate_27jan25_8b55b52770.pdf</t>
  </si>
  <si>
    <t>https://www.infomerics.com/pressrelease/kabra-estate-and-investment-consultants</t>
  </si>
  <si>
    <t>Rs. 4.95 Cr.</t>
  </si>
  <si>
    <t>https://infomericstorage.blob.core.windows.net/uploads/pr_rupitol_finance_25sep25_2f1abdf3b6.pdf</t>
  </si>
  <si>
    <t>https://www.infomerics.com/pressrelease/rupitol-finance-private-limited</t>
  </si>
  <si>
    <t>Rs. 28.91 Cr. (Reduced from Rs. 38.61 Crore)</t>
  </si>
  <si>
    <t>Long Term Fund Based Facility - Proposed Term Loans</t>
  </si>
  <si>
    <t>Rs. 81.09 Cr. (Enhanced from Rs. 71.39 Crore)</t>
  </si>
  <si>
    <t>https://infomericstorage.blob.core.windows.net/uploads/pr_valencia_mishal_19sep25_ae8d3f1605.pdf</t>
  </si>
  <si>
    <t>https://www.infomerics.com/pressrelease/valencia-and-mishal-ventures-private-limited</t>
  </si>
  <si>
    <t>https://infomericstorage.blob.core.windows.net/uploads/pr_rama_enterprises_2apr25_ce3e9f5e5f.pdf</t>
  </si>
  <si>
    <t>https://www.infomerics.com/pressrelease/rama-enterprises--a-unit-of-param-shakti-dhatu-udyog-private-limited-</t>
  </si>
  <si>
    <t>Rs. 20.80 Cr.</t>
  </si>
  <si>
    <t>https://infomericstorage.blob.core.windows.net/uploads/Pr_Bangalore_Housing_29jan25_8fe9704cfb.pdf</t>
  </si>
  <si>
    <t>https://www.infomerics.com/pressrelease/bangalore-housing-development-and-investment</t>
  </si>
  <si>
    <t>Long Term Facilities- Lease Rental Discounting (LRD)</t>
  </si>
  <si>
    <t>0.00 (Reduced from Rs. 85.60 crore)</t>
  </si>
  <si>
    <t>https://infomericstorage.blob.core.windows.net/uploads/Pr_KB_Ispat_6june25_8e047247f0.pdf</t>
  </si>
  <si>
    <t>https://www.infomerics.com/pressrelease/k-b-ispat-private-limited</t>
  </si>
  <si>
    <t>Rs. 116.79 Cr. (including proposed limit of Rs. 10.56 Cr.)</t>
  </si>
  <si>
    <t>Rs. 13.26 Cr.</t>
  </si>
  <si>
    <t>https://infomericstorage.blob.core.windows.net/uploads/PR_Shree_Manglam_Buildcon10_Feb26_4fa8d141fe.pdf</t>
  </si>
  <si>
    <t>https://www.infomerics.com/pressrelease/shree-manglam-buildcon-i-private-limited</t>
  </si>
  <si>
    <t>https://infomericstorage.blob.core.windows.net/uploads/pr_Siddharta_Resorts_Inc_20dec24_e3b0a9651c.pdf</t>
  </si>
  <si>
    <t>https://www.infomerics.com/pressrelease/siddharta-resorts-and-foods-inc</t>
  </si>
  <si>
    <t>0.00 (reduced from Rs. 35.00 crore)</t>
  </si>
  <si>
    <t>https://infomericstorage.blob.core.windows.net/uploads/pr_amrut_exports_4feb25_d165235133.pdf</t>
  </si>
  <si>
    <t>https://www.infomerics.com/pressrelease/amrut-exports</t>
  </si>
  <si>
    <t>https://infomericstorage.blob.core.windows.net/uploads/pr_Puran_Chand_Rice_Mills_9jan25_10e68a5bf0.pdf</t>
  </si>
  <si>
    <t>https://www.infomerics.com/pressrelease/puran-chand-rice-mills-private-limited</t>
  </si>
  <si>
    <t>https://infomericstorage.blob.core.windows.net/uploads/pr_cool_caps_11sep25_505c1e5403.pdf</t>
  </si>
  <si>
    <t>https://www.infomerics.com/pressrelease/cool-caps-industries-limited</t>
  </si>
  <si>
    <t>Rs. 55.86 Cr. (Reduced from Rs. 59.24 Crore)</t>
  </si>
  <si>
    <t>Rs. 12.58 Cr. (Enhanced from Rs. 9.20 Crore)</t>
  </si>
  <si>
    <t>https://infomericstorage.blob.core.windows.net/uploads/pr_rithwik_MB_Rinfra_3mar25_620181e3a1.pdf</t>
  </si>
  <si>
    <t>https://www.infomerics.com/pressrelease/rithwik-mbr-infra-private-limited</t>
  </si>
  <si>
    <t>Rs. 371.34 Cr.</t>
  </si>
  <si>
    <t>https://infomericstorage.blob.core.windows.net/uploads/pr_kabra_associates_4feb25_39b40a0ff9.pdf</t>
  </si>
  <si>
    <t>https://www.infomerics.com/pressrelease/kabra-and-associates</t>
  </si>
  <si>
    <t>https://infomericstorage.blob.core.windows.net/uploads/Pr_Sponge_Sales_03jan25_ada59eceaa.pdf</t>
  </si>
  <si>
    <t>https://www.infomerics.com/pressrelease/sponge-sales-india-private-limited</t>
  </si>
  <si>
    <t>Rs. 23.28 Cr. (enhanced from Rs. 20.00 Cr.)</t>
  </si>
  <si>
    <t>Rs. 30.00 Cr. (enhanced from Rs. 26.00 Cr.)</t>
  </si>
  <si>
    <t>https://infomericstorage.blob.core.windows.net/uploads/pr_heavymetal_tubes_11sep25_e6375498a2.pdf</t>
  </si>
  <si>
    <t>https://www.infomerics.com/pressrelease/heavy-metal-and-tubes-india-private-limited</t>
  </si>
  <si>
    <t>Rs. 64.91 Cr. (Enhanced from Rs. 60.76 Cr.)</t>
  </si>
  <si>
    <t>Rs. 65.00 Cr. (Enhanced from Rs. 40.00 Cr.)</t>
  </si>
  <si>
    <t>Long Term Bank Facilities - Line of Credit</t>
  </si>
  <si>
    <t>0.00 (Previously Rs. 10.00 Cr.)</t>
  </si>
  <si>
    <t>Short Term Bank Facilities - Purchase Invoice Discounting</t>
  </si>
  <si>
    <t>https://infomericstorage.blob.core.windows.net/uploads/pr_srias_developers_20mar25_0fcb8b9896.pdf</t>
  </si>
  <si>
    <t>https://www.infomerics.com/pressrelease/srias-developers-llp</t>
  </si>
  <si>
    <t>https://infomericstorage.blob.core.windows.net/uploads/PR_Power_Engineering16_Jan26_82fa16068a.pdf</t>
  </si>
  <si>
    <t>https://www.infomerics.com/pressrelease/power-engineering-india-private-limited</t>
  </si>
  <si>
    <t>Rs. 12.72 Cr.</t>
  </si>
  <si>
    <t>Rs. 25.45 Cr.</t>
  </si>
  <si>
    <t>https://infomericstorage.blob.core.windows.net/uploads/pr_Indian_Hume_Pipe_9feb26_3908003d2b.pdf</t>
  </si>
  <si>
    <t>https://www.infomerics.com/pressrelease/the-indian-hume-pipe-company-limited</t>
  </si>
  <si>
    <t>Rs. 623.25 Cr. (Reduced from Rs. 650.00 Crore)</t>
  </si>
  <si>
    <t>0.00 (Reduced from Rs. 40 crore)</t>
  </si>
  <si>
    <t>Rs. 1095.00 Cr. (Reduced from Rs. 1150 Crore)</t>
  </si>
  <si>
    <t>IVR A/IVR A1; (Upgraded)</t>
  </si>
  <si>
    <t>Rs. 41.75 Cr. (Enhanced from Rs. 20 Crore)</t>
  </si>
  <si>
    <t>https://infomericstorage.blob.core.windows.net/uploads/PR_Nandan_Denim06_Jan26_6dedac9ded.pdf</t>
  </si>
  <si>
    <t>https://www.infomerics.com/pressrelease/nandan-denims-limited</t>
  </si>
  <si>
    <t>Rs. 279.74 Cr. (Reduced from Rs. 333.20 Cr.)</t>
  </si>
  <si>
    <t>Rs. 60.00 Cr. (Reduced from Rs. 61.00 Cr.)</t>
  </si>
  <si>
    <t>https://infomericstorage.blob.core.windows.net/uploads/Pr_Sarthak_Ispat_27june25_dce40bf42e.pdf</t>
  </si>
  <si>
    <t>https://www.infomerics.com/pressrelease/sarthak-ispat-private-limited</t>
  </si>
  <si>
    <t>Rs. 109.50 Cr. (enhanced from Rs. 99.50 crore)</t>
  </si>
  <si>
    <t>https://infomericstorage.blob.core.windows.net/uploads/PR_Vimla_Fuels_and_Metals10_Feb26_11ac285764.pdf</t>
  </si>
  <si>
    <t>https://www.infomerics.com/pressrelease/vimla-fuels--metals-limited</t>
  </si>
  <si>
    <t>Rs. 14.95 Cr.</t>
  </si>
  <si>
    <t>Rs. 50.30 Cr.</t>
  </si>
  <si>
    <t>Rs. 34.75 Cr.</t>
  </si>
  <si>
    <t>https://infomericstorage.blob.core.windows.net/uploads/pr_Pagariya_Exports_13mar25_f2a998362d.pdf</t>
  </si>
  <si>
    <t>https://www.infomerics.com/pressrelease/pagariya-exports-private-limited--formerly-known-as-shah-nanji-nagsi-overseas-private-limited</t>
  </si>
  <si>
    <t>https://infomericstorage.blob.core.windows.net/uploads/pr_Annur_SS_Agro_Foods_4mar25_d063cbe055.pdf</t>
  </si>
  <si>
    <t>https://www.infomerics.com/pressrelease/annur-ss-agro-foods-private-limited-aafpl</t>
  </si>
  <si>
    <t>Long Term Bank Facility - WCDL</t>
  </si>
  <si>
    <t>https://infomericstorage.blob.core.windows.net/uploads/pr_Siddharta_Resorts_20dec24_33f3075a4c.pdf</t>
  </si>
  <si>
    <t>https://www.infomerics.com/pressrelease/siddharta-resorts--foods-private-limited</t>
  </si>
  <si>
    <t>0.00 (reduced from Rs.36.00 crore)</t>
  </si>
  <si>
    <t>0.00 (reduced from Rs. 4.00 crore)</t>
  </si>
  <si>
    <t>https://infomericstorage.blob.core.windows.net/uploads/PR_Prakrutees_Infra_10jan25_1f964a302f.pdf</t>
  </si>
  <si>
    <t>https://www.infomerics.com/pressrelease/prakrutees-infra-impex-india-private-limited</t>
  </si>
  <si>
    <t>Rs. 1.74 Cr.</t>
  </si>
  <si>
    <t>https://infomericstorage.blob.core.windows.net/uploads/pr_incredible_industries_11feb25_359c566a5d.pdf</t>
  </si>
  <si>
    <t>https://www.infomerics.com/pressrelease/incredible-industries-limited</t>
  </si>
  <si>
    <t>Rs. 31.00 Cr. (including proposed limit of Rs.4.77 Cr.)</t>
  </si>
  <si>
    <t>https://infomericstorage.blob.core.windows.net/uploads/pr_adhunik_corporation_11feb25_7cc362848c.pdf</t>
  </si>
  <si>
    <t>https://www.infomerics.com/pressrelease/adhunik-corporation-limited</t>
  </si>
  <si>
    <t>Rs. 21.50 Cr. (enhanced from Rs.13.50 Cr. and including proposed limit of Rs.0.50 Cr.)</t>
  </si>
  <si>
    <t>Rs. 15.50 Cr. (enhanced from Rs.1.50 Cr.)</t>
  </si>
  <si>
    <t>https://infomericstorage.blob.core.windows.net/uploads/pr_valency_agro_17feb25_9cfb5e2dc0.pdf</t>
  </si>
  <si>
    <t>https://www.infomerics.com/pressrelease/valency-agro-private-limited</t>
  </si>
  <si>
    <t>Rs. 85.00 Cr. (Increased from Rs. 55.40 Crore)</t>
  </si>
  <si>
    <t>Rs. 35.00 Cr. (Increased from Rs. 20.00 Crore)</t>
  </si>
  <si>
    <t>0.00* (Decreased from Rs. 28.60 crore)</t>
  </si>
  <si>
    <t>https://infomericstorage.blob.core.windows.net/uploads/pr_RMNIL_5sep25_b49c323be6.pdf</t>
  </si>
  <si>
    <t>https://www.infomerics.com/pressrelease/rmn-infrastructure-limited</t>
  </si>
  <si>
    <t>https://infomericstorage.blob.core.windows.net/uploads/Pr_Annu_Projects_4feb25_9eb0023e1d.pdf</t>
  </si>
  <si>
    <t>https://www.infomerics.com/pressrelease/annu-projects-limited</t>
  </si>
  <si>
    <t>Long Term bank Facilities</t>
  </si>
  <si>
    <t>Rs. 25.00 Cr. (Increased from Rs. 16.50 crore)</t>
  </si>
  <si>
    <t>Rs. 125.00 Cr. (Increased from Rs. 80.00 crore)</t>
  </si>
  <si>
    <t>https://infomericstorage.blob.core.windows.net/uploads/Pr_Madhur_Iron_31mar2025_aaf0c36e1c.pdf</t>
  </si>
  <si>
    <t>https://www.infomerics.com/pressrelease/madhur-iron--steel-i-limited</t>
  </si>
  <si>
    <t>Rs. 47.91 Cr. (enhanced from Rs. 16.71 Cr.)</t>
  </si>
  <si>
    <t>Rs. 55.00 Cr. (enhanced from Rs. 30.00 Cr.)</t>
  </si>
  <si>
    <t>https://infomericstorage.blob.core.windows.net/uploads/pr_Mittal_Brothers_Engineers_17dec24_90f3623b54.pdf</t>
  </si>
  <si>
    <t>https://www.infomerics.com/pressrelease/mittal-brothers-engineers-and-contractors</t>
  </si>
  <si>
    <t>Rs. 80.00 Cr. (enhanced from Rs. 64.82 Crore)</t>
  </si>
  <si>
    <t>https://infomericstorage.blob.core.windows.net/uploads/pr_AB_Polypacks_6feb25_374cba172c.pdf</t>
  </si>
  <si>
    <t>https://www.infomerics.com/pressrelease/a-b-polypacks-private-limited</t>
  </si>
  <si>
    <t>https://infomericstorage.blob.core.windows.net/uploads/pr_prism_enterprises_13mar25_374bdde0a3.pdf</t>
  </si>
  <si>
    <t>https://www.infomerics.com/pressrelease/prism-enterprises-private-limited</t>
  </si>
  <si>
    <t>Rs. 167.00 Cr. (Enhanced from Rs. 107.00 Crore)</t>
  </si>
  <si>
    <t>Rs. 3.50 Cr. (Enhanced from Rs. 2.50 Crore)</t>
  </si>
  <si>
    <t>https://infomericstorage.blob.core.windows.net/uploads/pr_Classic_Engicon_15jan25_34cacf16e4.pdf</t>
  </si>
  <si>
    <t>https://www.infomerics.com/pressrelease/classic-engicon-private-limited</t>
  </si>
  <si>
    <t>Rs. 26.97 Cr. (enhanced from Rs. 15.00 Cr.)</t>
  </si>
  <si>
    <t>Rs. 53.00 Cr. (enhanced from Rs. 47.00 Cr.)</t>
  </si>
  <si>
    <t>https://infomericstorage.blob.core.windows.net/uploads/PR_Unique_Infra_Engineering08_Dec25_59fbc4c145.pdf</t>
  </si>
  <si>
    <t>https://www.infomerics.com/pressrelease/unique-infra-engineering-india-private-limited-uieipl</t>
  </si>
  <si>
    <t>Rs. 54.95 Cr.</t>
  </si>
  <si>
    <t>Proposed Long Term Facilities- Cash Credit</t>
  </si>
  <si>
    <t>Rs. 0.45 Cr.</t>
  </si>
  <si>
    <t>Rs. 56.05 Cr.</t>
  </si>
  <si>
    <t>https://infomericstorage.blob.core.windows.net/uploads/pr_Oswal_Agrimpex_20feb25_db28988a89.pdf</t>
  </si>
  <si>
    <t>https://www.infomerics.com/pressrelease/oswal-agrimpex</t>
  </si>
  <si>
    <t>Rs. 55.80 Cr.</t>
  </si>
  <si>
    <t>https://infomericstorage.blob.core.windows.net/uploads/pr_sterling_industries_2jan26_7d65529565.pdf</t>
  </si>
  <si>
    <t>https://www.infomerics.com/pressrelease/sterling-industries</t>
  </si>
  <si>
    <t>Rs. 34.23 Cr. (Reduced from Rs.36.43 crore)</t>
  </si>
  <si>
    <t>https://infomericstorage.blob.core.windows.net/uploads/pr_AGC_Infracon23apr25_0718060566.pdf</t>
  </si>
  <si>
    <t>https://www.infomerics.com/pressrelease/agc-infracon-private-limited-erstwhile-ag-construction</t>
  </si>
  <si>
    <t>Rs. 215.00 Cr.</t>
  </si>
  <si>
    <t>https://infomericstorage.blob.core.windows.net/uploads/pr_ACC_India_25feb25_acc8f697ea.pdf</t>
  </si>
  <si>
    <t>https://www.infomerics.com/pressrelease/acc-india-private-limited</t>
  </si>
  <si>
    <t>Rs. 57.90 Cr. (Enhanced from Rs.23.90 crore)</t>
  </si>
  <si>
    <t>Rs. 20.00 Cr. (Enhanced from Rs.15.00 Crore)</t>
  </si>
  <si>
    <t>Long  Term  Proposed  Bank  Facilities</t>
  </si>
  <si>
    <t>Rs. 5.10 Cr. (Reduced from Rs.11.10 Cr.)</t>
  </si>
  <si>
    <t>https://infomericstorage.blob.core.windows.net/uploads/pr_abraq_agrofresh_19feb25_883a0160d1.pdf</t>
  </si>
  <si>
    <t>https://www.infomerics.com/pressrelease/abraq-agro-fresh-llp</t>
  </si>
  <si>
    <t>Rs. 26.77 Cr.</t>
  </si>
  <si>
    <t>https://infomericstorage.blob.core.windows.net/uploads/pr_durga_infra_mining_2apr25_429534640e.pdf</t>
  </si>
  <si>
    <t>https://www.infomerics.com/pressrelease/durga-infra-mining-private-limited</t>
  </si>
  <si>
    <t>Rs. 83.03 Cr. (Reduced from Rs. 113.97 Cr.)</t>
  </si>
  <si>
    <t>Rs. 54.33 Cr.</t>
  </si>
  <si>
    <t>Rs. 53.30 Cr.</t>
  </si>
  <si>
    <t>https://infomericstorage.blob.core.windows.net/uploads//pr_philip_D_Costa_19nov25_a0c9207e19.pdf</t>
  </si>
  <si>
    <t>https://www.infomerics.com/pressrelease/philip-d-costa-and-co</t>
  </si>
  <si>
    <t>Rs. 13.85 Cr.</t>
  </si>
  <si>
    <t>https://infomericstorage.blob.core.windows.net/uploads/pr_gm_sugar_14feb25_a35c3c099b.pdf</t>
  </si>
  <si>
    <t>https://www.infomerics.com/pressrelease/g-m-sugar-and-energy-limited</t>
  </si>
  <si>
    <t>Rs. 497.17 Cr.</t>
  </si>
  <si>
    <t>https://infomericstorage.blob.core.windows.net/uploads/pr_KSR_Infracon_11mar25_20b88d4cee.pdf</t>
  </si>
  <si>
    <t>https://www.infomerics.com/pressrelease/ksr-infracon-private-limited</t>
  </si>
  <si>
    <t>Rs. 50.00 Cr. (reduced from Rs. 52.25 Cr.)</t>
  </si>
  <si>
    <t>Rs. 100.00 Cr. (increased from Rs. 97.75 Cr.)</t>
  </si>
  <si>
    <t>https://infomericstorage.blob.core.windows.net/uploads/pr_kamakhya_biofuels_1apr25_7d3e63df3f.pdf</t>
  </si>
  <si>
    <t>https://www.infomerics.com/pressrelease/kamakhya-biofuels-private-limited</t>
  </si>
  <si>
    <t>Rs. 365.00 Cr. (enhanced from Rs. 280.00 Crore)</t>
  </si>
  <si>
    <t>https://infomericstorage.blob.core.windows.net/uploads/pr_rama_industries_5mar25_0ff6ce9ef1.pdf</t>
  </si>
  <si>
    <t>https://www.infomerics.com/pressrelease/rama-industries-limited-ril</t>
  </si>
  <si>
    <t>0.00 (Reduced from Rs.10.00 Crore)</t>
  </si>
  <si>
    <t>https://infomericstorage.blob.core.windows.net/uploads/pr_Derivium_Tradition_06jan25_6782214fe8.pdf</t>
  </si>
  <si>
    <t>https://www.infomerics.com/pressrelease/derivium-tradition-securities-india-private-limited</t>
  </si>
  <si>
    <t>Rs. 20.00 Cr. (Reduced from Rs. 40.00 Cr.)</t>
  </si>
  <si>
    <t>https://infomericstorage.blob.core.windows.net/uploads/pr_modi_naturals_29jan25_e93a88c680.pdf</t>
  </si>
  <si>
    <t>https://www.infomerics.com/pressrelease/modi-naturals-limited</t>
  </si>
  <si>
    <t>https://infomericstorage.blob.core.windows.net/uploads/Pr_Horizon_Chutes_4apr25_9d03ed8ccc.pdf</t>
  </si>
  <si>
    <t>https://www.infomerics.com/pressrelease/horizon-chutes-private-limited-hcpl</t>
  </si>
  <si>
    <t>Rs. 32.34 Cr.</t>
  </si>
  <si>
    <t>https://infomericstorage.blob.core.windows.net/uploads/pr_satbhog_overseas_14feb25_6f3bcb292e.pdf</t>
  </si>
  <si>
    <t>https://www.infomerics.com/pressrelease/satbhog-overseas</t>
  </si>
  <si>
    <t>Rs. 16.56 Cr. (includes proposed limit of Rs.10.00 Cr)</t>
  </si>
  <si>
    <t>Rs. 23.44 Cr. (includes proposed limit of Rs. 5.28 Cr)</t>
  </si>
  <si>
    <t>https://infomericstorage.blob.core.windows.net/uploads/Pr_Sri_Bhagirath_Textiles_3apr25_38a655acf2.pdf</t>
  </si>
  <si>
    <t>https://www.infomerics.com/pressrelease/sri-bhagirath-textiles-limited</t>
  </si>
  <si>
    <t>Rs. 286.28 Cr. (Decreased from Rs. 291.89 crore)</t>
  </si>
  <si>
    <t>https://infomericstorage.blob.core.windows.net/uploads/pr_Bargarh_Bio_Fuels_12dec25_a710ba5587.pdf</t>
  </si>
  <si>
    <t>https://www.infomerics.com/pressrelease/bargarh-bio-fuels-development-foundation</t>
  </si>
  <si>
    <t>Rs. 30.35 Cr.</t>
  </si>
  <si>
    <t>https://infomericstorage.blob.core.windows.net/uploads/Pr_Sri_Satyam_Ispat_17mar25_b3873191ca.pdf</t>
  </si>
  <si>
    <t>https://www.infomerics.com/pressrelease/sri-satyam-ispat-industries-india-private-limited</t>
  </si>
  <si>
    <t>Rs. 98.29 Cr.</t>
  </si>
  <si>
    <t>Long Term Bank Facilities (incl. proposed)</t>
  </si>
  <si>
    <t>Rs. 9.71 Cr.</t>
  </si>
  <si>
    <t>https://infomericstorage.blob.core.windows.net/uploads/Pr_Raaj_Unocal_14feb25_77fba63ead.pdf</t>
  </si>
  <si>
    <t>https://www.infomerics.com/pressrelease/raaj-unocal-lubricants-limited</t>
  </si>
  <si>
    <t>Rs. 34.81 Cr.</t>
  </si>
  <si>
    <t>https://infomericstorage.blob.core.windows.net/uploads/pr_SEPC_10sep25_3fdec54167.pdf</t>
  </si>
  <si>
    <t>https://www.infomerics.com/pressrelease/sepc-limited</t>
  </si>
  <si>
    <t>Rs. 85.56 Cr.</t>
  </si>
  <si>
    <t>Rs. 2.65 Cr.</t>
  </si>
  <si>
    <t>Rs. 723.35 Cr.</t>
  </si>
  <si>
    <t>Rs. 70.94 Cr.</t>
  </si>
  <si>
    <t>https://infomericstorage.blob.core.windows.net/uploads/pr_PN_Group_8july25_06f39816ee.pdf</t>
  </si>
  <si>
    <t>https://www.infomerics.com/pressrelease/pn-group-</t>
  </si>
  <si>
    <t>Rs. 14.99 Cr. (Increased from Rs. 4.99 crore)</t>
  </si>
  <si>
    <t>Rs. 35.00 Cr. (Increased from Rs. 25.00 Crore)</t>
  </si>
  <si>
    <t>https://infomericstorage.blob.core.windows.net/uploads/PR_Rajgor_Agro03_Feb26_814b07cdc9.pdf</t>
  </si>
  <si>
    <t>https://www.infomerics.com/pressrelease/rajgor-agro-limited</t>
  </si>
  <si>
    <t>Rs. 10.00 Cr. (includes proposed facility of Rs. 10.00 Cr.)</t>
  </si>
  <si>
    <t>https://infomericstorage.blob.core.windows.net/uploads/pr_rajgor_proteins_3feb26_3fdc093fec.pdf</t>
  </si>
  <si>
    <t>https://www.infomerics.com/pressrelease/rajgor-proteins-limited</t>
  </si>
  <si>
    <t>Rs. 70.00 Cr. (enhanced from Rs. 50.00 Cr.)</t>
  </si>
  <si>
    <t>Rs. 105.00 Cr. (enhanced from Rs. 76.50 Cr.)</t>
  </si>
  <si>
    <t>https://infomericstorage.blob.core.windows.net/uploads/PR_Rajgor_Castor_Derivatives03_Feb26_cf44ad4fda.pdf</t>
  </si>
  <si>
    <t>https://www.infomerics.com/pressrelease/rajgor-castor-derivatives-limited</t>
  </si>
  <si>
    <t>Rs. 50.00 Cr. (enhanced from Rs. 39.34 Cr.)</t>
  </si>
  <si>
    <t>Rs. 10.00 Cr. (reduced from Rs. 25.50 Cr.)</t>
  </si>
  <si>
    <t>https://infomericstorage.blob.core.windows.net/uploads/Pr_RK_Laxmi_Logistic_25mar25_66fb7a000d.pdf</t>
  </si>
  <si>
    <t>https://www.infomerics.com/pressrelease/r-k-laxmi-logistic-private-limited</t>
  </si>
  <si>
    <t>Rs. 50.00 Cr. (reduced from Rs.61.00 crore and includes proposed facility of Rs 8.77 crore)</t>
  </si>
  <si>
    <t>https://infomericstorage.blob.core.windows.net/uploads/pr_kasturi_spaces_4june25_d7d386c930.pdf</t>
  </si>
  <si>
    <t>https://www.infomerics.com/pressrelease/kasturi-spaces-private-limited</t>
  </si>
  <si>
    <t>https://infomericstorage.blob.core.windows.net/uploads/pr_omnitech_engineering_4apr25_7787463cab.pdf</t>
  </si>
  <si>
    <t>https://www.infomerics.com/pressrelease/omnitech-engineering-limited-oel</t>
  </si>
  <si>
    <t>Rs. 247.26 Cr. (Enhanced from Rs.182.72 Crore)</t>
  </si>
  <si>
    <t>Rs. 21.51 Cr.</t>
  </si>
  <si>
    <t>Rs. 45.41 Cr. (Enhanced from Rs. 4.14 Crore)</t>
  </si>
  <si>
    <t>https://infomericstorage.blob.core.windows.net/uploads/pr_Apollo_Green_Energy_17dec25_6330049615.pdf</t>
  </si>
  <si>
    <t>https://www.infomerics.com/pressrelease/apollo-green-energy-limited</t>
  </si>
  <si>
    <t>https://infomericstorage.blob.core.windows.net/uploads/pr_national_steel_17feb25_e52d93c697.pdf</t>
  </si>
  <si>
    <t>https://www.infomerics.com/pressrelease/national-steel-company</t>
  </si>
  <si>
    <t>Rs. 30.20 Cr.</t>
  </si>
  <si>
    <t>https://infomericstorage.blob.core.windows.net/uploads/pr_OCIPL_11feb25_08b9600fb1.pdf</t>
  </si>
  <si>
    <t>https://www.infomerics.com/pressrelease/ocean-construction-india-private-limited</t>
  </si>
  <si>
    <t>https://infomericstorage.blob.core.windows.net/uploads/pr_Dhani_Stocks_29aug24_22abed1425.pdf</t>
  </si>
  <si>
    <t>https://www.infomerics.com/pressrelease/dhani-stocks-limited</t>
  </si>
  <si>
    <t>Short term Bank Facilities - Proposed Bank Guarantee</t>
  </si>
  <si>
    <t>https://infomericstorage.blob.core.windows.net/uploads/pr_shaheen_agrofresh_23apr25_8f1bf4aeca.pdf</t>
  </si>
  <si>
    <t>https://www.infomerics.com/pressrelease/shaheen-agro-fresh-private-limited</t>
  </si>
  <si>
    <t>Rs. 24.72 Cr. (Reduced from Rs. 38.50 Cr.)</t>
  </si>
  <si>
    <t>https://infomericstorage.blob.core.windows.net/uploads/pr_shitalfibres_12mar25_e831a48ec1.pdf</t>
  </si>
  <si>
    <t>https://www.infomerics.com/pressrelease/shital-fibres-limited</t>
  </si>
  <si>
    <t>Rs. 106.08 Cr.</t>
  </si>
  <si>
    <t>https://infomericstorage.blob.core.windows.net/uploads/pr_mindhola_foods_30dec25_b54f0c0714.pdf</t>
  </si>
  <si>
    <t>https://www.infomerics.com/pressrelease/mindhola-foods-llp</t>
  </si>
  <si>
    <t>Rs. 17.50 Cr. (reduced from Rs. 44.00 Cr.)</t>
  </si>
  <si>
    <t>Rs. 19.88 Cr. (enhanced from Rs. 7.56 Cr.)</t>
  </si>
  <si>
    <t>Long Term Bank Facilities â€“ SLC</t>
  </si>
  <si>
    <t>Long Term Bank Facilities â€“ EPC</t>
  </si>
  <si>
    <t>https://infomericstorage.blob.core.windows.net/uploads/pr_nutrifresh_farmtech_6oct25_4fe021f816.pdf</t>
  </si>
  <si>
    <t>https://www.infomerics.com/pressrelease/nutrifresh-farm-tech-india-private-limited-nftipl</t>
  </si>
  <si>
    <t>Rs. 149.40 Cr. (Enhanced from Rs. 138.00 Crore)</t>
  </si>
  <si>
    <t>https://infomericstorage.blob.core.windows.net/uploads/Pr_Safety_Controls_4dec25_531bd0956a.pdf</t>
  </si>
  <si>
    <t>https://www.infomerics.com/pressrelease/safety-controls--devices-limited</t>
  </si>
  <si>
    <t>Rs. 10.62 Cr.</t>
  </si>
  <si>
    <t>Rs. 65.38 Cr.</t>
  </si>
  <si>
    <t>IVR A4 (INC) (Downgrade)</t>
  </si>
  <si>
    <t>https://infomericstorage.blob.core.windows.net/uploads/pr_Aaryavart_Infrastructure_3jan25_d501928ca1.pdf</t>
  </si>
  <si>
    <t>https://www.infomerics.com/pressrelease/aaryavart-infrastructure-private-limited</t>
  </si>
  <si>
    <t>Rs. 13.50 Cr. (including proposed limit of Rs. 2.00 Cr.)</t>
  </si>
  <si>
    <t>https://infomericstorage.blob.core.windows.net/uploads/pr_ambashakti_steels_20may25_3f0ea926d7.pdf</t>
  </si>
  <si>
    <t>https://www.infomerics.com/pressrelease/amba-shakti-steels-limited</t>
  </si>
  <si>
    <t>Rs. 89.40 Cr. (Including Proposed Limit of Rs. 1.15 Crore)</t>
  </si>
  <si>
    <t>https://infomericstorage.blob.core.windows.net/uploads/pr_renuka_realty_21mar25_8377b59c75.pdf</t>
  </si>
  <si>
    <t>https://www.infomerics.com/pressrelease/renuka-realty-private-limited-rrpl</t>
  </si>
  <si>
    <t>Rs. 77.00 Cr.</t>
  </si>
  <si>
    <t>https://infomericstorage.blob.core.windows.net/uploads/Pr_Ascent_Sky_31jan25_4cfeaebbb8.pdf</t>
  </si>
  <si>
    <t>https://www.infomerics.com/pressrelease/ascent-sky-infracon-llp</t>
  </si>
  <si>
    <t>https://infomericstorage.blob.core.windows.net/uploads/pr_Farmgate_Agro_Milch_19mar25_36228d102b.pdf</t>
  </si>
  <si>
    <t>https://www.infomerics.com/pressrelease/farmgate-agro-milch-private-limited</t>
  </si>
  <si>
    <t>Rs. 191.25 Cr. (enhanced from Rs. 179.98 Cr.) (including proposed limit of Rs. 11.27 Cr.)</t>
  </si>
  <si>
    <t>Rs. 28.75 Cr.</t>
  </si>
  <si>
    <t>https://infomericstorage.blob.core.windows.net/uploads/Pr_Kohinoor_Ropes_20aug25_e9c24d60be.pdf</t>
  </si>
  <si>
    <t>https://www.infomerics.com/pressrelease/kohinoor-ropes-private-limited-krpl</t>
  </si>
  <si>
    <t>https://infomericstorage.blob.core.windows.net/uploads/PR_Sanghamithra_Rural_Financial_Services21_Jan26_110e0775e4.pdf</t>
  </si>
  <si>
    <t>https://www.infomerics.com/pressrelease/sanghamithra-rural-financial-services</t>
  </si>
  <si>
    <t>Rs. 219.82 Cr. (Increased from Rs. 188.01 Crore)</t>
  </si>
  <si>
    <t>Long Term Fund Based Limits â€“ CC/OD</t>
  </si>
  <si>
    <t>Long Term Fund Based Facility â€“ Proposed Term Loans</t>
  </si>
  <si>
    <t>Rs. 95.18 Cr. (Reduced from Rs. 126.99 Crore)</t>
  </si>
  <si>
    <t>https://infomericstorage.blob.core.windows.net/uploads/pr_midland_contracting_21mar25_fe534f8fca.pdf</t>
  </si>
  <si>
    <t>https://www.infomerics.com/pressrelease/midland-contracting-private-limited-mcpl</t>
  </si>
  <si>
    <t>Rs. 237.23 Cr. (Enhanced from Rs. 167.15 Cr.)</t>
  </si>
  <si>
    <t>Rs. 72.50 Cr. (Enhanced from Rs. 71.85 Cr.)</t>
  </si>
  <si>
    <t>Short Term Facilities - Proposed Bank Guarantee</t>
  </si>
  <si>
    <t>0.00 (Reduced from Rs. 8.73 Cr.)</t>
  </si>
  <si>
    <t>https://infomericstorage.blob.core.windows.net/uploads/pr_KMC_Constructions_21mar25_a7fee82e16.pdf</t>
  </si>
  <si>
    <t>https://www.infomerics.com/pressrelease/kmc-constructions-limited</t>
  </si>
  <si>
    <t>Rs. 230.00 Cr.</t>
  </si>
  <si>
    <t>Rs. 437.57 Cr.</t>
  </si>
  <si>
    <t>Rs. 287.43 Cr.</t>
  </si>
  <si>
    <t>https://infomericstorage.blob.core.windows.net/uploads/pr_kawaljeetsingh_contractor_23sep25_031e053b14.pdf</t>
  </si>
  <si>
    <t>https://www.infomerics.com/pressrelease/kawaljeet-singh-contractor</t>
  </si>
  <si>
    <t>Rs. 14.47 Cr. (enhanced from Rs. 5.00 Crore)</t>
  </si>
  <si>
    <t>IVR BB/IVR A4; (Upgraded)</t>
  </si>
  <si>
    <t>https://infomericstorage.blob.core.windows.net/uploads/Pr_Sheranwali_Infrastructure_21mar25_9439064c87.pdf</t>
  </si>
  <si>
    <t>https://www.infomerics.com/pressrelease/sheranwali-infrastructure-private-limited</t>
  </si>
  <si>
    <t>Rs. 60.00 Cr. (Enhanced from Rs.30.00 crore)</t>
  </si>
  <si>
    <t>Rs. 33.00 (Reduced from Rs.36.00 crore)</t>
  </si>
  <si>
    <t>https://infomericstorage.blob.core.windows.net/uploads/pr_Sri_Sai_Nath_6feb25_53888c3e5c.pdf</t>
  </si>
  <si>
    <t>https://www.infomerics.com/pressrelease/sri-sai-nath-agri-industries-private-limited</t>
  </si>
  <si>
    <t>Rs. 60.67 Cr. (enhanced from Rs.32.19 Cr.)</t>
  </si>
  <si>
    <t>Rs. 70.00 Cr. (enhanced from Rs. 25.00 Cr )</t>
  </si>
  <si>
    <t>https://infomericstorage.blob.core.windows.net/uploads/pr_BL_Foundry_21july25_adf7092a40.pdf</t>
  </si>
  <si>
    <t>https://www.infomerics.com/pressrelease/bl-foundry-private-limited</t>
  </si>
  <si>
    <t>Rs. 20.00 Cr. (Enhanced from Rs. 15.00 Cr.)</t>
  </si>
  <si>
    <t>https://infomericstorage.blob.core.windows.net/uploads/pr_MM_Nagalingam_22mar25_6da4c13042.pdf</t>
  </si>
  <si>
    <t>https://www.infomerics.com/pressrelease/mm-nagalingam-refineries-private-limited</t>
  </si>
  <si>
    <t>https://infomericstorage.blob.core.windows.net/uploads/pr_yentop_coir_22mar25_44a3e61eb6.pdf</t>
  </si>
  <si>
    <t>https://www.infomerics.com/pressrelease/yentop-coirs-private-limited</t>
  </si>
  <si>
    <t>https://infomericstorage.blob.core.windows.net/uploads/pr_MMN_Manickevel_Coir_22mar25_9892c21e14.pdf</t>
  </si>
  <si>
    <t>https://www.infomerics.com/pressrelease/mmn-manickavel-coir-products-private-limited</t>
  </si>
  <si>
    <t>https://infomericstorage.blob.core.windows.net/uploads/PR_MKC_Infrastructure30_Jan26_9b7fa69294.pdf</t>
  </si>
  <si>
    <t>https://www.infomerics.com/pressrelease/mkc-infrastructure-limited</t>
  </si>
  <si>
    <t>Rs. 545.02 Cr. (Enhanced from Rs. 264.80 Crore)</t>
  </si>
  <si>
    <t>Rs. 135.36 Cr. (Enhanced from Rs. 0.75 Crore)</t>
  </si>
  <si>
    <t>IVR A+ (Assigned/Reaffirmed)</t>
  </si>
  <si>
    <t>Rs. 913.78 Cr. (Enhanced from Rs. 752.83 Crore)</t>
  </si>
  <si>
    <t>Rs. 86.22 Cr.</t>
  </si>
  <si>
    <t>https://infomericstorage.blob.core.windows.net/uploads/Pr_Vinko_Auto_13june25_956fed88b5.pdf</t>
  </si>
  <si>
    <t>https://www.infomerics.com/pressrelease/vinko-auto-industries-limited</t>
  </si>
  <si>
    <t>Rs. 18.21 Cr.</t>
  </si>
  <si>
    <t>IVR BB (Reaffirmed) (Withdrawn)</t>
  </si>
  <si>
    <t>Rs. 27.60 Cr.</t>
  </si>
  <si>
    <t>https://infomericstorage.blob.core.windows.net/uploads/pr_siri_constructions_20june25_ed1007aa87.pdf</t>
  </si>
  <si>
    <t>https://www.infomerics.com/pressrelease/siri-constructions-infrastructure-private-limited</t>
  </si>
  <si>
    <t>Rs. 35.00 Cr. (enhanced from Rs. 20.00 Cr.)</t>
  </si>
  <si>
    <t>https://infomericstorage.blob.core.windows.net/uploads/pr_SJ_transformers_15juy25_d6ad0074e4.pdf</t>
  </si>
  <si>
    <t>https://www.infomerics.com/pressrelease/sj-transformers-llp</t>
  </si>
  <si>
    <t>Rs. 30.00 Cr. (Enhanced from Rs. 25.00 Cr.)</t>
  </si>
  <si>
    <t>https://infomericstorage.blob.core.windows.net/uploads/pr_snow_world_7oct25_b08b57912b.pdf</t>
  </si>
  <si>
    <t>https://www.infomerics.com/pressrelease/snow-world-marine-exports-private-limited</t>
  </si>
  <si>
    <t>https://infomericstorage.blob.core.windows.net/uploads/PR_Corporate_Leisure_And_Property_Developments16_Dec25_cabede0a8e.pdf</t>
  </si>
  <si>
    <t>https://www.infomerics.com/pressrelease/corporate-leisure--property-developments-private-limited</t>
  </si>
  <si>
    <t>Long Term Bank Facilities â€“ Proposed Term Loan</t>
  </si>
  <si>
    <t>Rs. 250.00 Cr. (Enhanced from Rs. 117.94 Cr.)</t>
  </si>
  <si>
    <t>Long Term Bank Facilities â€“ Lease Rental Discounting</t>
  </si>
  <si>
    <t>https://infomericstorage.blob.core.windows.net/uploads/pr_Nanu_Ram_Goyal_24mar25_2aeda37afc.pdf</t>
  </si>
  <si>
    <t>https://www.infomerics.com/pressrelease/nanu-ram-goyal--co</t>
  </si>
  <si>
    <t>https://infomericstorage.blob.core.windows.net/uploads/Pr_DC_Infotech_27mar2025_08c58d2b87.pdf</t>
  </si>
  <si>
    <t>https://www.infomerics.com/pressrelease/dc-infotech-and-communication-limiteddci</t>
  </si>
  <si>
    <t>Rs. 60.50 Cr. (Enhanced from Rs. 33.00 crore)</t>
  </si>
  <si>
    <t>0.00 (Reduced from Rs. 9.00 crores)</t>
  </si>
  <si>
    <t>Rs. 33.50 Cr. (Reduced from Rs. 36.00 crore)</t>
  </si>
  <si>
    <t>https://infomericstorage.blob.core.windows.net/uploads/Pr_TJUK_Trade_7apr25_d394531663.pdf</t>
  </si>
  <si>
    <t>https://www.infomerics.com/pressrelease/tjuk-trade-networks-private-limited</t>
  </si>
  <si>
    <t>Rs. 2.29 Cr.</t>
  </si>
  <si>
    <t>Short Term Bank Facilities- Letter of Credit</t>
  </si>
  <si>
    <t>Short Term Bank Facilities- Forward Contracts</t>
  </si>
  <si>
    <t>Rs. 0.09 Cr.</t>
  </si>
  <si>
    <t>Proposed  Short Term Facilities</t>
  </si>
  <si>
    <t>Rs. 0.87 Cr.</t>
  </si>
  <si>
    <t>https://infomericstorage.blob.core.windows.net/uploads/Pr_Stree_Nidhi_Credit_12feb25_ca8897a4a2.pdf</t>
  </si>
  <si>
    <t>https://www.infomerics.com/pressrelease/stree-nidhi-credit-cooperative-federation-limited-telangana</t>
  </si>
  <si>
    <t>Rs. 397.16 Cr. (Increased form Rs. 307.11 Cr.)</t>
  </si>
  <si>
    <t>Long Term Fund Based Limits - CC/OD</t>
  </si>
  <si>
    <t>Rs. 3650.00 Rs. (Decreased form Rs. 3750.00 Cr.)</t>
  </si>
  <si>
    <t>Rs. 302.84 Cr. (Decreased form Rs. 342.89 Cr.)</t>
  </si>
  <si>
    <t>Long Term Fund Based Facility - Proposed CC/OD</t>
  </si>
  <si>
    <t>Rs. 150.00 Cr. (Increased from Rs. Rs. 100.00 Cr.)</t>
  </si>
  <si>
    <t>https://infomericstorage.blob.core.windows.net/uploads/pr_sharad_constructions_4apr25_cfdcc107db.pdf</t>
  </si>
  <si>
    <t>https://www.infomerics.com/pressrelease/sharad-constructions-private-limited-scpl</t>
  </si>
  <si>
    <t>Rs. 98.00 Cr. (Increased from Rs. 58.00 Cr.)</t>
  </si>
  <si>
    <t>https://infomericstorage.blob.core.windows.net/uploads/pr_Jyoti_Timbers_7mar25_ce553d73ba.pdf</t>
  </si>
  <si>
    <t>https://www.infomerics.com/pressrelease/jyoti-timbers</t>
  </si>
  <si>
    <t>Rs. 28.56 Cr.</t>
  </si>
  <si>
    <t>https://infomericstorage.blob.core.windows.net/uploads/pr_ckcipl_28mar25_132867b728.pdf</t>
  </si>
  <si>
    <t>https://www.infomerics.com/pressrelease/c-k-constructions-india-private-limited</t>
  </si>
  <si>
    <t>IVR BB- (INC)(Reaffirmed)</t>
  </si>
  <si>
    <t>https://infomericstorage.blob.core.windows.net/uploads/pr_PCI_Infraprojects_26dec24_ea6082d264.pdf</t>
  </si>
  <si>
    <t>https://www.infomerics.com/pressrelease/pci-infraprojects-private-limited-formerly-known-as-pci-wires-private-limited</t>
  </si>
  <si>
    <t>Rs. 77.00 Cr. (enhanced from Rs. 50.00 Cr. and including proposed limit of Rs. 10.00 Cr.)</t>
  </si>
  <si>
    <t>Rs. 229.00 Cr. (enhanced from Rs. 105.00 Cr. and including proposed limit of Rs. 67.50 Cr.)</t>
  </si>
  <si>
    <t>https://infomericstorage.blob.core.windows.net/uploads/pr_voltech_manufacturing_30dec25_e098dc2644.pdf</t>
  </si>
  <si>
    <t>https://www.infomerics.com/pressrelease/voltech-manufacturing-company-private-limited</t>
  </si>
  <si>
    <t>Rs. 11.84 Cr. (Reduced from Rs. 22.24 Crore)</t>
  </si>
  <si>
    <t>Rs. 46.00 Cr. (Enhanced from Rs. 41.00 Crore)</t>
  </si>
  <si>
    <t>https://infomericstorage.blob.core.windows.net/uploads/PR_Stonex_India_09_Dec25_9b479b84ab.pdf</t>
  </si>
  <si>
    <t>https://www.infomerics.com/pressrelease/stonex-india-private-limited</t>
  </si>
  <si>
    <t>Rs. 279.43 Cr.</t>
  </si>
  <si>
    <t>https://infomericstorage.blob.core.windows.net/uploads/pr_HMT_Finance_21jan26_7fb96c0e2b.pdf</t>
  </si>
  <si>
    <t>https://www.infomerics.com/pressrelease/hmt-finance-private-limited</t>
  </si>
  <si>
    <t>Long Term Facilities â€“ Term Loan</t>
  </si>
  <si>
    <t>Rs. 42.19 Cr. (Enhanced from Rs. 40.00 Crore)</t>
  </si>
  <si>
    <t>Long Term Facilities â€“ Overdraft</t>
  </si>
  <si>
    <t>IVR BB (Asssigned)</t>
  </si>
  <si>
    <t>https://infomericstorage.blob.core.windows.net/uploads/PR_Ramsons_Trendsquares_Realty28_Jan26_6713086e9b.pdf</t>
  </si>
  <si>
    <t>https://www.infomerics.com/pressrelease/ramsons-trendsquares-realty-llp</t>
  </si>
  <si>
    <t>Rs. 50.00 Cr. (Reduced from Rs. 150.00 Cr.)</t>
  </si>
  <si>
    <t>https://infomericstorage.blob.core.windows.net/uploads/pr_ssn_annapurna_10feb26_25716ebf9c.pdf</t>
  </si>
  <si>
    <t>https://www.infomerics.com/pressrelease/ssn-annapurna-heights-llp</t>
  </si>
  <si>
    <t>https://infomericstorage.blob.core.windows.net/uploads/pr_amarpartap_steels_23jan26_be9d9a0221.pdf</t>
  </si>
  <si>
    <t>https://www.infomerics.com/pressrelease/amar-partap-steel-private-limited</t>
  </si>
  <si>
    <t>Rs. 63.70 Cr.</t>
  </si>
  <si>
    <t>https://infomericstorage.blob.core.windows.net/uploads/pr_ahaaram_mills_6feb26_435e25b7f5.pdf</t>
  </si>
  <si>
    <t>https://www.infomerics.com/pressrelease/ahaaram-mills-private-limited</t>
  </si>
  <si>
    <t>https://infomericstorage.blob.core.windows.net/uploads/pr_EM_Square_Homes_9eb26_898bc35fc1.pdf</t>
  </si>
  <si>
    <t>https://www.infomerics.com/pressrelease/em-square-homes-private-limited</t>
  </si>
  <si>
    <t>November 19, 2024</t>
  </si>
  <si>
    <t>https://infomericstorage.blob.core.windows.net/uploads/pr_BBG_Infrastructure_19nov24_0388390995.pdf</t>
  </si>
  <si>
    <t>https://www.infomerics.com/pressrelease/bbg-infrastructure-private-limited</t>
  </si>
  <si>
    <t>Rs. 16.75 Cr.</t>
  </si>
  <si>
    <t>https://infomericstorage.blob.core.windows.net/uploads/pr_DR_Steel_21jan26_6b9a489379.pdf</t>
  </si>
  <si>
    <t>https://www.infomerics.com/pressrelease/d-r-steel-construction-company-private-limited</t>
  </si>
  <si>
    <t>https://infomericstorage.blob.core.windows.net/uploads/pr_Satellite_Developers_19nov24_45cddf3725.pdf</t>
  </si>
  <si>
    <t>https://www.infomerics.com/pressrelease/satellite-developers-private-limited</t>
  </si>
  <si>
    <t>Rs. 122.95 Cr.</t>
  </si>
  <si>
    <t>https://infomericstorage.blob.core.windows.net/uploads/pr_seksaria_3feb26_1d532ece04.pdf</t>
  </si>
  <si>
    <t>https://www.infomerics.com/pressrelease/the-seksaria-biswan-sugar-factory-limited</t>
  </si>
  <si>
    <t>Rs. 278.35 Cr.</t>
  </si>
  <si>
    <t>IVR A- (INC)(Downgraded)</t>
  </si>
  <si>
    <t>IVR A2+ (INC)(Downgraded)</t>
  </si>
  <si>
    <t>https://infomericstorage.blob.core.windows.net/uploads/PR_Standard_Retail13_Jan26_8786f4c019.pdf</t>
  </si>
  <si>
    <t>https://www.infomerics.com/pressrelease/standard-retail-private-limited</t>
  </si>
  <si>
    <t>Rs. 10.00 Cr. (including proposed limit of Rs. 10.00 Cr.)</t>
  </si>
  <si>
    <t>November 20, 2024</t>
  </si>
  <si>
    <t>https://infomericstorage.blob.core.windows.net/uploads/pr_Birla_Precision_20nov24_c40c7eafea.pdf</t>
  </si>
  <si>
    <t>https://www.infomerics.com/pressrelease/birla-precision-technologies-limited</t>
  </si>
  <si>
    <t>Rs. 41.75 Cr.</t>
  </si>
  <si>
    <t>https://infomericstorage.blob.core.windows.net/uploads/Pr_sakthi_accumulators_4june25_1124ac443e.pdf</t>
  </si>
  <si>
    <t>https://www.infomerics.com/pressrelease/sakthi-accumulators-private-limited</t>
  </si>
  <si>
    <t>https://infomericstorage.blob.core.windows.net/uploads/pr_dhansamridhi_12jan26_bd89ddb522.pdf</t>
  </si>
  <si>
    <t>https://www.infomerics.com/pressrelease/dhansamridhi-finance-private-limited</t>
  </si>
  <si>
    <t>Rs. 12.62 Cr.</t>
  </si>
  <si>
    <t>Rs. 137.38 Cr.</t>
  </si>
  <si>
    <t>https://infomericstorage.blob.core.windows.net/uploads/PR_Continental_Milkose16_Jan26_2a2b1bd355.pdf</t>
  </si>
  <si>
    <t>https://www.infomerics.com/pressrelease/continental-milkose-india-limited</t>
  </si>
  <si>
    <t>0.00 (Reduced from Rs. 25.00 Crore)</t>
  </si>
  <si>
    <t>https://infomericstorage.blob.core.windows.net/uploads/PR_SRS_Express17_Dec25_61ed31c8ad.pdf</t>
  </si>
  <si>
    <t>https://www.infomerics.com/pressrelease/srs-express-private-limited</t>
  </si>
  <si>
    <t>https://infomericstorage.blob.core.windows.net/uploads/pr_Ever_On_Power_23dec25_c397d2672a.pdf</t>
  </si>
  <si>
    <t>https://www.infomerics.com/pressrelease/ever-on-power-limited</t>
  </si>
  <si>
    <t>https://infomericstorage.blob.core.windows.net/uploads/pr_Lakshya_Powertech_22jan26_d00c7d7374.pdf</t>
  </si>
  <si>
    <t>https://www.infomerics.com/pressrelease/lakshya-powertech-limited</t>
  </si>
  <si>
    <t>https://infomericstorage.blob.core.windows.net/uploads/pr_IRCON_25nov25_ef4f5ffec4.pdf</t>
  </si>
  <si>
    <t>https://www.infomerics.com/pressrelease/ircon-international-limited</t>
  </si>
  <si>
    <t>Rs. 0.02 Cr.</t>
  </si>
  <si>
    <t>Rs. 8999.98 Cr.</t>
  </si>
  <si>
    <t>IVR AAA/IVR A1+; (Reaffirmed)</t>
  </si>
  <si>
    <t>https://infomericstorage.blob.core.windows.net/uploads/PR_Bhugan_Infracon29_Dec25_1bfecd0454.pdf</t>
  </si>
  <si>
    <t>https://www.infomerics.com/pressrelease/bhugan-infracon-private-limited</t>
  </si>
  <si>
    <t>Rs. 46.00 Cr. (increased from Rs. 26.40 Crore)</t>
  </si>
  <si>
    <t>Rs. 222.00 Cr. (increased from Rs. 207.54 Crore)</t>
  </si>
  <si>
    <t>https://infomericstorage.blob.core.windows.net/uploads/pr_bagkiya_constructions_24mar25_5a1218c055.pdf</t>
  </si>
  <si>
    <t>https://www.infomerics.com/pressrelease/bagkiya-constructions-private-limited-</t>
  </si>
  <si>
    <t>https://infomericstorage.blob.core.windows.net/uploads/Pr_AIFSPL_22nov2024_03172cc0db.pdf</t>
  </si>
  <si>
    <t>https://www.infomerics.com/pressrelease/acaipl-investment-and-financial-services-private-limited</t>
  </si>
  <si>
    <t>Rs. 41.72 Cr.</t>
  </si>
  <si>
    <t>https://infomericstorage.blob.core.windows.net/uploads/PR_VSP_Enterprises19_Dec25_93fe9ff5cb.pdf</t>
  </si>
  <si>
    <t>https://www.infomerics.com/pressrelease/vsp-enterprises-private-limited</t>
  </si>
  <si>
    <t>https://infomericstorage.blob.core.windows.net/uploads/pr_saamy_developers_6nov25_52185039c5.pdf</t>
  </si>
  <si>
    <t>https://www.infomerics.com/pressrelease/saamy-developers-private-limited</t>
  </si>
  <si>
    <t>https://infomericstorage.blob.core.windows.net/uploads/pr_Shri_Gurudev_Agro_2jan26_d966d801cd.pdf</t>
  </si>
  <si>
    <t>https://www.infomerics.com/pressrelease/shri-gurudev-agro-india-private-limited</t>
  </si>
  <si>
    <t>Rs. 229.00 Cr. (enhanced from Rs. 187.00 crore) (including proposed limit of Rs. 0.68 crore)</t>
  </si>
  <si>
    <t>Rs. 69.00 Cr. (enhanced from Rs.  63.00 crore)</t>
  </si>
  <si>
    <t>https://infomericstorage.blob.core.windows.net/uploads/pr_Gurudev_Rice_2jan26_73825a93fc.pdf</t>
  </si>
  <si>
    <t>https://www.infomerics.com/pressrelease/shri-gurudev-rice-industries</t>
  </si>
  <si>
    <t>Rs. 32.44 Cr. (reduced from Rs.  32.72 crore)</t>
  </si>
  <si>
    <t>Rs. 8.78 Cr. (enhanced from Rs.  8.50 crore) (including proposed  limit of Rs. 0.28 crore)</t>
  </si>
  <si>
    <t>https://infomericstorage.blob.core.windows.net/uploads/pr_RSCL_4feb26_186c23bd9c.pdf</t>
  </si>
  <si>
    <t>https://www.infomerics.com/pressrelease/r-s-concast-limited</t>
  </si>
  <si>
    <t>Rs. 51.90 Cr. (Reduced from Rs. 55.71 Crore)</t>
  </si>
  <si>
    <t>https://infomericstorage.blob.core.windows.net/uploads/pr_Span_Pumps_31dec25_3b0a7da3c9.pdf</t>
  </si>
  <si>
    <t>https://www.infomerics.com/pressrelease/span-pumps-private-limited</t>
  </si>
  <si>
    <t>Rs. 26.00 Cr. (enhanced from Rs.16.48 crore)</t>
  </si>
  <si>
    <t>Rs. 41.00 Cr. (enhanced from Rs.29.00 crore)</t>
  </si>
  <si>
    <t>Rs. 25.00 Cr. (enhanced from Rs.10.00 crore)</t>
  </si>
  <si>
    <t>Rs. 25.00 Cr. (enhanced from Rs.16.00 crore)</t>
  </si>
  <si>
    <t>https://infomericstorage.blob.core.windows.net/uploads/pr_GVPIL_24dec25_efd07ce24a.pdf</t>
  </si>
  <si>
    <t>https://www.infomerics.com/pressrelease/good-value-properties-india-llp</t>
  </si>
  <si>
    <t>https://infomericstorage.blob.core.windows.net/uploads/pr_simar_pride_23jan26_0eac16a33d.pdf</t>
  </si>
  <si>
    <t>https://www.infomerics.com/pressrelease/simar-pride-ventures-llp</t>
  </si>
  <si>
    <t>https://infomericstorage.blob.core.windows.net/uploads/PR_Express_Food_Services12_Jan26_caf10fd96e.pdf</t>
  </si>
  <si>
    <t>https://www.infomerics.com/pressrelease/express-food-services</t>
  </si>
  <si>
    <t>Rs. 46.80 Cr. (Reduced from Rs. 49.00 Crore)</t>
  </si>
  <si>
    <t>0.00 (Reduced from Rs. 1.00 Crore)</t>
  </si>
  <si>
    <t>https://infomericstorage.blob.core.windows.net/uploads/pr_Trident_Spaces_27nov24_058b389b9d.pdf</t>
  </si>
  <si>
    <t>https://www.infomerics.com/pressrelease/trident-spaces-private-limited</t>
  </si>
  <si>
    <t>Rs. 400.00 Cr. (includes proposed facility of Rs. 400.00 Cr.)</t>
  </si>
  <si>
    <t>https://infomericstorage.blob.core.windows.net/uploads/Pr_ATCO_Projects_27nov24_cb3b35e5e4.pdf</t>
  </si>
  <si>
    <t>https://www.infomerics.com/pressrelease/atco-projects-private-limited</t>
  </si>
  <si>
    <t>https://infomericstorage.blob.core.windows.net/uploads/pr_Trident_Infrahomes_27nov24_5b6856b7d9.pdf</t>
  </si>
  <si>
    <t>https://www.infomerics.com/pressrelease/trident-infrahomes-private-limited</t>
  </si>
  <si>
    <t>Rs. 200.00 Cr. (includes proposed facility of Rs. 200.00 Cr.)</t>
  </si>
  <si>
    <t>https://infomericstorage.blob.core.windows.net/uploads/PR_Shri_Tirupati_Steelcast19_Jan26_b3648475e0.pdf</t>
  </si>
  <si>
    <t>https://www.infomerics.com/pressrelease/shri-tirupati-steelcast-limited</t>
  </si>
  <si>
    <t>Rs. 114.11 Cr. (Reduced from Rs. 121.64 Cr.)</t>
  </si>
  <si>
    <t>0.00 (Reduced from Rs. 22.36 Cr.)</t>
  </si>
  <si>
    <t>https://infomericstorage.blob.core.windows.net/uploads/pr_yashoda_nandan_30jan26_eabe4ceec7.pdf</t>
  </si>
  <si>
    <t>https://www.infomerics.com/pressrelease/yashoda-nandan-ispat-private-limited</t>
  </si>
  <si>
    <t>Rs. 57.46 Cr. (Reduced from Rs. 75.00 Crore)</t>
  </si>
  <si>
    <t>https://infomericstorage.blob.core.windows.net/uploads/PR_Goyal_Agro_Industries28_Jan26_e19384599a.pdf</t>
  </si>
  <si>
    <t>https://www.infomerics.com/pressrelease/goyal-agro-industries</t>
  </si>
  <si>
    <t>Rs. 13.67 Cr. (enhanced from Rs. 12.50 Crore)</t>
  </si>
  <si>
    <t>Rs. 36.33 Cr. (reduced from  Rs. 37.50 Crore)</t>
  </si>
  <si>
    <t>December 2, 2024</t>
  </si>
  <si>
    <t>https://infomericstorage.blob.core.windows.net/uploads/pr_fiberweb_india_2dec24_bae0e5bc16.pdf</t>
  </si>
  <si>
    <t>https://www.infomerics.com/pressrelease/fiberweb-india-limited</t>
  </si>
  <si>
    <t>https://infomericstorage.blob.core.windows.net/uploads/pr_varaha_infra_10feb26_f2cf00031b.pdf</t>
  </si>
  <si>
    <t>https://www.infomerics.com/pressrelease/varaha-infra-limited</t>
  </si>
  <si>
    <t>Rs. 3.00 Cr. (Enhanced from Rs. 2.00 Crore)</t>
  </si>
  <si>
    <t>Rs. 347.00 Cr. (Enhanced from Rs. 148.00 Crore)</t>
  </si>
  <si>
    <t>https://infomericstorage.blob.core.windows.net/uploads/pr_Jewelima_Diamonds_3dec24_4883ed5ebd.pdf</t>
  </si>
  <si>
    <t>https://www.infomerics.com/pressrelease/jewelima-diamonds-private-limited</t>
  </si>
  <si>
    <t>https://infomericstorage.blob.core.windows.net/uploads/pr_Roys_Gold_3dec24_e87a43d670.pdf</t>
  </si>
  <si>
    <t>https://www.infomerics.com/pressrelease/roys-gold</t>
  </si>
  <si>
    <t>https://infomericstorage.blob.core.windows.net/uploads/PR_Sylvanus_Properties_Ltd_02_Dec25_71ed62c029.pdf</t>
  </si>
  <si>
    <t>https://www.infomerics.com/pressrelease/sylvanus-properties-limited</t>
  </si>
  <si>
    <t>Long Term Instruments-  Non- Convertible Debentures (NCDâ€™s)</t>
  </si>
  <si>
    <t>Rs. 120.00 Cr. (Reduced from Rs. 200.00 Cr.)</t>
  </si>
  <si>
    <t>Long Term Instruments â€“  Proposed Non-Convertible Debentures (NCDs)</t>
  </si>
  <si>
    <t>https://infomericstorage.blob.core.windows.net/uploads/pr_Silvertech_1jan26_2b0e98da79.pdf</t>
  </si>
  <si>
    <t>https://www.infomerics.com/pressrelease/silvertech-cotspin-private-limited</t>
  </si>
  <si>
    <t>Rs. 48.47 Cr.</t>
  </si>
  <si>
    <t>Rs. 3.65 Cr.</t>
  </si>
  <si>
    <t>https://infomericstorage.blob.core.windows.net/uploads/PR_Corrtech_Energy27_Jan26_778cc14e05.pdf</t>
  </si>
  <si>
    <t>https://www.infomerics.com/pressrelease/corrtech-energy-limited</t>
  </si>
  <si>
    <t>Rs. 32.59 Cr. (Reduced from Rs. 33.20 Cr.)</t>
  </si>
  <si>
    <t>Rs. 33.61 Cr. (Enhanced from Rs. 33.00 Cr.)</t>
  </si>
  <si>
    <t>https://infomericstorage.blob.core.windows.net/uploads/pr_Forbes_Precision_Tools_4dec24_cf0090e0f7.pdf</t>
  </si>
  <si>
    <t>https://www.infomerics.com/pressrelease/forbes-precision-tools-and-machine-parts-limited</t>
  </si>
  <si>
    <t>Rs. 4.46 Cr.</t>
  </si>
  <si>
    <t>Rs. 40.54 Cr.</t>
  </si>
  <si>
    <t>https://infomericstorage.blob.core.windows.net/uploads/PR_TARC_22_Dec25_f986a0eeba.pdf</t>
  </si>
  <si>
    <t>https://www.infomerics.com/pressrelease/tarc-limited</t>
  </si>
  <si>
    <t>Non- Convertible Debentures (NCDâ€™s)</t>
  </si>
  <si>
    <t>Rs. 409.00 Cr.</t>
  </si>
  <si>
    <t>IVR BBB-(Reaffirmed)</t>
  </si>
  <si>
    <t>https://infomericstorage.blob.core.windows.net/uploads/Pr_Baba_Hans_Constructions_4dec24_525acc3569.pdf</t>
  </si>
  <si>
    <t>https://www.infomerics.com/pressrelease/baba-hans-constructions-private-limited</t>
  </si>
  <si>
    <t>IVR A2  (Assigned)</t>
  </si>
  <si>
    <t>https://infomericstorage.blob.core.windows.net/uploads/Pr_Pooja_Crafted_5dec24_39b292cd5b.pdf</t>
  </si>
  <si>
    <t>https://www.infomerics.com/pressrelease/pooja-crafted-homes-private-limited</t>
  </si>
  <si>
    <t>Rs. 110.00 Cr. (including proposed facility of Rs.42.00 Cr)</t>
  </si>
  <si>
    <t>https://infomericstorage.blob.core.windows.net/uploads/PR_Shri_Mahesh_Co_operative_Spinning06_Feb26_ec457cb1d6.pdf</t>
  </si>
  <si>
    <t>https://www.infomerics.com/pressrelease/shri-mahesh-cooperative-spinning-mills-limited</t>
  </si>
  <si>
    <t>Rs. 32.85 Cr.</t>
  </si>
  <si>
    <t>Rs. 0.15 Cr.</t>
  </si>
  <si>
    <t>IVR B+/A4; (INC) (Downgraded)</t>
  </si>
  <si>
    <t>https://infomericstorage.blob.core.windows.net/uploads/PR_Ralpro_Industries03_Feb26_c8a821901b.pdf</t>
  </si>
  <si>
    <t>https://www.infomerics.com/pressrelease/ralpro-industries-private-limited--</t>
  </si>
  <si>
    <t>Rs. 77.12 Cr. (enhanced from Rs. 72.16 Cr.)</t>
  </si>
  <si>
    <t>https://infomericstorage.blob.core.windows.net/uploads/PR_Vijay_Kumar_Sahu_Infrastructure02_Feb26_0abc7ac276.pdf</t>
  </si>
  <si>
    <t>https://www.infomerics.com/pressrelease/vijay-kumar-sahu-infrastructure-private-limited</t>
  </si>
  <si>
    <t>https://infomericstorage.blob.core.windows.net/uploads/pr_mundhe_industries_23jan26_51185e3633.pdf</t>
  </si>
  <si>
    <t>https://www.infomerics.com/pressrelease/mundhe-industries-private-limited</t>
  </si>
  <si>
    <t>Rs. 84.91 Cr.</t>
  </si>
  <si>
    <t>https://infomericstorage.blob.core.windows.net/uploads/pr_analogics_tech_4feb26_60d1373297.pdf</t>
  </si>
  <si>
    <t>https://www.infomerics.com/pressrelease/analogics-tech-india-limited</t>
  </si>
  <si>
    <t>Rs. 36.64 Cr. (Enhanced from Rs. 22.00 Crore)</t>
  </si>
  <si>
    <t>https://infomericstorage.blob.core.windows.net/uploads/PR_Athena_Global_Tech_31mar25_cffc295d70.pdf</t>
  </si>
  <si>
    <t>https://www.infomerics.com/pressrelease/athena-global-technologies-limited</t>
  </si>
  <si>
    <t>0.00 (Reduced from Rs.150.00 crore)</t>
  </si>
  <si>
    <t>December 10, 2024</t>
  </si>
  <si>
    <t>https://infomericstorage.blob.core.windows.net/uploads/pr_Nirupama_Mining_10dec24_57ee5e2df1.pdf</t>
  </si>
  <si>
    <t>https://www.infomerics.com/pressrelease/nirupama-mining-and-transporting-private-limited</t>
  </si>
  <si>
    <t>https://infomericstorage.blob.core.windows.net/uploads/pr_uma_exports_24nov25_a2ad74b6b8.pdf</t>
  </si>
  <si>
    <t>https://www.infomerics.com/pressrelease/uma-exports-limited</t>
  </si>
  <si>
    <t>Short Term Bank Facility- EPC</t>
  </si>
  <si>
    <t>https://infomericstorage.blob.core.windows.net/uploads/pr_Kesho_Ram_Industries_10dec24_e470ce8cbd.pdf</t>
  </si>
  <si>
    <t>https://www.infomerics.com/pressrelease/kesho-ram-industries</t>
  </si>
  <si>
    <t>Rs. 63.36 Cr.</t>
  </si>
  <si>
    <t>https://infomericstorage.blob.core.windows.net/uploads/pr_TLG_Overseas_11dec24_df4a1199be.pdf</t>
  </si>
  <si>
    <t>https://www.infomerics.com/pressrelease/tlg-overseas</t>
  </si>
  <si>
    <t>https://infomericstorage.blob.core.windows.net/uploads/pr_goldrush_sales_21feb25_9ea501a327.pdf</t>
  </si>
  <si>
    <t>https://www.infomerics.com/pressrelease/goldrush-sales--services-limited</t>
  </si>
  <si>
    <t>Rs. 50.63 Cr. (Enhanced from Rs. 29.82 crore)</t>
  </si>
  <si>
    <t>Rs. 42.00 Cr. (Reduced from Rs. 49.00 Crore)</t>
  </si>
  <si>
    <t>Rs. 7.37 Cr. (Reduced from Rs. 21.18 Crore)</t>
  </si>
  <si>
    <t>https://infomericstorage.blob.core.windows.net/uploads/pr_Jassar_Dental_11dec_24_64a7dde80b.pdf</t>
  </si>
  <si>
    <t>https://www.infomerics.com/pressrelease/jassar-dental-medical-education-health-foundation-limited</t>
  </si>
  <si>
    <t>Rs. 40.80 Cr.</t>
  </si>
  <si>
    <t>https://infomericstorage.blob.core.windows.net/uploads/pr_akshar_impex_16may25_bee8c04864.pdf</t>
  </si>
  <si>
    <t>https://www.infomerics.com/pressrelease/akshar-impex-private-limited</t>
  </si>
  <si>
    <t>Long Term Bank Facilities /Short Term Bank Facilities</t>
  </si>
  <si>
    <t>0.00 (Reduced from Rs. 110.00 Cr.)</t>
  </si>
  <si>
    <t>https://infomericstorage.blob.core.windows.net/uploads/PR_Vasuki_Global_Industries23_Jan26_d38b087c68.pdf</t>
  </si>
  <si>
    <t>https://www.infomerics.com/pressrelease/vasuki-global-industries-limited</t>
  </si>
  <si>
    <t>Rs. 4.50 Cr. (Reduced from Rs. 5.00 Cr.)</t>
  </si>
  <si>
    <t>Rs. 63.50 Cr. (Enhanced from Rs. 52.00 Cr.)</t>
  </si>
  <si>
    <t>https://infomericstorage.blob.core.windows.net/uploads/PR_Altorapro_Infrastructure12_Jan26_7955dc6a03.pdf</t>
  </si>
  <si>
    <t>https://www.infomerics.com/pressrelease/altorapro-infrastructure-private-limited</t>
  </si>
  <si>
    <t>Rs. 50.00 Cr. (enhanced from Rs. 31.00 Cr.)</t>
  </si>
  <si>
    <t>https://infomericstorage.blob.core.windows.net/uploads/Pr_Oriental_Sales_17june25_ad36de8d30.pdf</t>
  </si>
  <si>
    <t>https://www.infomerics.com/pressrelease/oriental-sales-corporation</t>
  </si>
  <si>
    <t>Rs. 10.00 Cr. (Enhanced from Rs.7.00 crore)</t>
  </si>
  <si>
    <t>Rs. 67.40 Cr. (Enhanced from Rs.52.40 crore)</t>
  </si>
  <si>
    <t>https://infomericstorage.blob.core.windows.net/uploads/Pr_Shree_Krishna_Impex_15july25_14d3488407.pdf</t>
  </si>
  <si>
    <t>https://www.infomerics.com/pressrelease/shree-krishna-impex-ventures-limited</t>
  </si>
  <si>
    <t>Rs. 82.50 Cr. (enhanced from Rs 40.00 crore)</t>
  </si>
  <si>
    <t>https://infomericstorage.blob.core.windows.net/uploads/Pr_Ravi_Renewables_26aug25_cb46bdb30d.pdf</t>
  </si>
  <si>
    <t>https://www.infomerics.com/pressrelease/ravi-renewables-private-limited--erstwhile-ravi-steel-and-renewables-private-limited</t>
  </si>
  <si>
    <t>https://infomericstorage.blob.core.windows.net/uploads/pr_RMS_Hotels_16dec24_2ca9258789.pdf</t>
  </si>
  <si>
    <t>https://www.infomerics.com/pressrelease/rms-hotels-and-resorts-india-private-limited</t>
  </si>
  <si>
    <t>https://infomericstorage.blob.core.windows.net/uploads/PR_CR_Global_Pulses08_Jan26_fad447d0ef.pdf</t>
  </si>
  <si>
    <t>https://www.infomerics.com/pressrelease/cr-global-pulses-private-limited</t>
  </si>
  <si>
    <t>IVR BBB/ IVR A3+; (Upgraded)</t>
  </si>
  <si>
    <t>https://infomericstorage.blob.core.windows.net/uploads/pr_sudharasana_developers_6feb26_a8d053c028.pdf</t>
  </si>
  <si>
    <t>https://www.infomerics.com/pressrelease/sudharsana-developers</t>
  </si>
  <si>
    <t>Rs. 58.95 Cr.</t>
  </si>
  <si>
    <t>https://infomericstorage.blob.core.windows.net/uploads/pr_shuchi_alloys_12nov2025_1c3100104d.pdf</t>
  </si>
  <si>
    <t>https://www.infomerics.com/pressrelease/shuchi-alloys--conductors-technologies-private-limited</t>
  </si>
  <si>
    <t>Rs. 173.00 Cr.</t>
  </si>
  <si>
    <t>https://infomericstorage.blob.core.windows.net/uploads/pr_Ray_Engineering_7apr25_61264f6be7.pdf</t>
  </si>
  <si>
    <t>https://www.infomerics.com/pressrelease/ray-engineering-private-limited</t>
  </si>
  <si>
    <t>Long Term fund-based Bank Facilities</t>
  </si>
  <si>
    <t>Rs. 18.25 Cr.</t>
  </si>
  <si>
    <t>Short Term Non-fund-based Bank Facilities</t>
  </si>
  <si>
    <t>Rs. 105.75 Cr.</t>
  </si>
  <si>
    <t>https://infomericstorage.blob.core.windows.net/uploads/pr_Hazoor_Infra_22oct25_68ad567343.pdf</t>
  </si>
  <si>
    <t>https://www.infomerics.com/pressrelease/hazoor-infra-projects-private-limited</t>
  </si>
  <si>
    <t>Rs. 278.61 Cr.</t>
  </si>
  <si>
    <t>IVR BB+ (CE)(Downgraded)</t>
  </si>
  <si>
    <t>https://infomericstorage.blob.core.windows.net/uploads/pr_Zigma_Chemicals_18dec24_cef87ea5d8.pdf</t>
  </si>
  <si>
    <t>https://www.infomerics.com/pressrelease/zigma-chemicals</t>
  </si>
  <si>
    <t>Rs. 29.49 Cr.</t>
  </si>
  <si>
    <t>https://infomericstorage.blob.core.windows.net/uploads/pr_Mahima_Real_Estate_18dec24_db1ce044f6.pdf</t>
  </si>
  <si>
    <t>https://www.infomerics.com/pressrelease/mahima-real-estate-private-limited</t>
  </si>
  <si>
    <t>Rs. 155.00 Cr. (includes proposed facility of Rs. 13.00 Cr.)</t>
  </si>
  <si>
    <t>https://infomericstorage.blob.core.windows.net/uploads/pr_Agribiotech_Industries_18dec24_493d002911.pdf</t>
  </si>
  <si>
    <t>https://www.infomerics.com/pressrelease/agribiotech-industries-limited</t>
  </si>
  <si>
    <t>Rs. 114.60 Cr.</t>
  </si>
  <si>
    <t>https://infomericstorage.blob.core.windows.net/uploads/pr_Gyan_Chetna_Education_Society_18dec24_046a371d35.pdf</t>
  </si>
  <si>
    <t>https://www.infomerics.com/pressrelease/gyan-chetna-educational-society</t>
  </si>
  <si>
    <t>Rs. 99.00 Cr.</t>
  </si>
  <si>
    <t>https://infomericstorage.blob.core.windows.net/uploads/pr_Madhya_Pradesh_Power_31dec25_fd9de3a309.pdf</t>
  </si>
  <si>
    <t>https://www.infomerics.com/pressrelease/madhya-pradesh-power-generating-company-limited</t>
  </si>
  <si>
    <t>Rs. 1300.00 Cr.</t>
  </si>
  <si>
    <t>https://infomericstorage.blob.core.windows.net/uploads/pr_Pinkcity_Fincap_18dec24_5d6d68fbdb.pdf</t>
  </si>
  <si>
    <t>https://www.infomerics.com/pressrelease/pink-city-fincap-private-limited</t>
  </si>
  <si>
    <t>Rs. 9.02 Cr.</t>
  </si>
  <si>
    <t>Long Term Fund Based Bank Facilities - Term Loan (Proposed)</t>
  </si>
  <si>
    <t>Rs. 0.98 Cr.</t>
  </si>
  <si>
    <t>https://infomericstorage.blob.core.windows.net/uploads/pr_aruna_finance_20jan26_b1218f9609.pdf</t>
  </si>
  <si>
    <t>https://www.infomerics.com/pressrelease/aruna-finance-limited</t>
  </si>
  <si>
    <t>Rs. 75.00 Cr. (Enhanced from Rs. 50.00 Cr.)</t>
  </si>
  <si>
    <t>https://infomericstorage.blob.core.windows.net/uploads/pr_spykar_lifestyles_19jan26_76fc18d859.pdf</t>
  </si>
  <si>
    <t>https://www.infomerics.com/pressrelease/spykar-lifestyles-private-limited</t>
  </si>
  <si>
    <t>Rs. 270.00 Cr.</t>
  </si>
  <si>
    <t>https://infomericstorage.blob.core.windows.net/uploads/PR_Shrijay_Foils06_Jan26_d461e1e371.pdf</t>
  </si>
  <si>
    <t>https://www.infomerics.com/pressrelease/shrijay-foils-limited</t>
  </si>
  <si>
    <t>Rs. 166.00 Cr.</t>
  </si>
  <si>
    <t>https://infomericstorage.blob.core.windows.net/uploads/pr_speciality_techfab_2jan26_9f7ef0f984.pdf</t>
  </si>
  <si>
    <t>https://www.infomerics.com/pressrelease/speciality-techfab-private-limited</t>
  </si>
  <si>
    <t>Rs. 43.60 Cr.</t>
  </si>
  <si>
    <t>https://infomericstorage.blob.core.windows.net/uploads/pr_Northern_Coating_2jan26_8d2ca923fc.pdf</t>
  </si>
  <si>
    <t>https://www.infomerics.com/pressrelease/northern-coating-private-limited-</t>
  </si>
  <si>
    <t>https://infomericstorage.blob.core.windows.net/uploads/pr_Ramky_Infrastructure_20dec24_24a81a0759.pdf</t>
  </si>
  <si>
    <t>https://www.infomerics.com/pressrelease/ramky-infrastructure-limited</t>
  </si>
  <si>
    <t>Rs. 242.73 Cr.</t>
  </si>
  <si>
    <t>Rs. 463.74 Cr.</t>
  </si>
  <si>
    <t>https://infomericstorage.blob.core.windows.net/uploads/Pr_Jabalpur_Cement_20dec24_d7aa3f1502.pdf</t>
  </si>
  <si>
    <t>https://www.infomerics.com/pressrelease/jabalpur-cement-industries-private-limited</t>
  </si>
  <si>
    <t>Long Term Bank Facilities (including proposed term loan of Rs. 18.85 crore and proposed cash credit limit of Rs. 42.50 crore)</t>
  </si>
  <si>
    <t>https://infomericstorage.blob.core.windows.net/uploads/pr_YIPL_23dec25_9e1b01183b.pdf</t>
  </si>
  <si>
    <t>https://www.infomerics.com/pressrelease/yazdani-international-private-limited</t>
  </si>
  <si>
    <t>https://infomericstorage.blob.core.windows.net/uploads/PR_Sai_Infinium29_Jan26_efe656b26b.pdf</t>
  </si>
  <si>
    <t>https://www.infomerics.com/pressrelease/sai-infinium-limitederstwhile-sai-bandhan-infinium-limited</t>
  </si>
  <si>
    <t>- (Previously Rs. 49.95 Crore)</t>
  </si>
  <si>
    <t>(Previously Rs. 20.05 Crore)</t>
  </si>
  <si>
    <t>https://infomericstorage.blob.core.windows.net/uploads/Pr_Oswal_Ethanol_23dec24_fcbfef4d99.pdf</t>
  </si>
  <si>
    <t>https://www.infomerics.com/pressrelease/oswal-ethanol-and-feed-industry-private-limited</t>
  </si>
  <si>
    <t>https://infomericstorage.blob.core.windows.net/uploads/pr_swati_menthol_24sep25_a585f5a1b9.pdf</t>
  </si>
  <si>
    <t>https://www.infomerics.com/pressrelease/swati-menthol-and-allied-chemicals-limited-</t>
  </si>
  <si>
    <t>Rs. 71.54 Cr. (Reduced from Rs. 76.17 Cr.)</t>
  </si>
  <si>
    <t>Rs. 287.90 Cr.</t>
  </si>
  <si>
    <t>December 24, 2024</t>
  </si>
  <si>
    <t>https://infomericstorage.blob.core.windows.net/uploads/pr_Rayatagro_Solvex_24dec24_92dc165626.pdf</t>
  </si>
  <si>
    <t>https://www.infomerics.com/pressrelease/rayatagro-solvex-private-limited</t>
  </si>
  <si>
    <t>https://infomericstorage.blob.core.windows.net/uploads/pr_Amrutbhai_Shivabhai_dec24_59dcdc42ae.pdf</t>
  </si>
  <si>
    <t>https://www.infomerics.com/pressrelease/amrutbhai-shivabhai-patel</t>
  </si>
  <si>
    <t>https://infomericstorage.blob.core.windows.net/uploads/PR_Moneywise_Financial_Services16_Dec25_1b7f4e2696.pdf</t>
  </si>
  <si>
    <t>https://www.infomerics.com/pressrelease/moneywise-financial-services-private-limited</t>
  </si>
  <si>
    <t>https://infomericstorage.blob.core.windows.net/uploads/pr_Maanaveeya_Development_24dec24_6e2423a51c.pdf</t>
  </si>
  <si>
    <t>https://www.infomerics.com/pressrelease/maanaveeya-development--finance-private-limited</t>
  </si>
  <si>
    <t>Rs. 448.07 Cr.</t>
  </si>
  <si>
    <t>Long Term Bank Facilities - Proposed Fund Based Bank Facilities (Term Loan)</t>
  </si>
  <si>
    <t>Rs. 136.93 Cr.</t>
  </si>
  <si>
    <t>Long Term Bank Facilities - Proposed Fund Based Bank Facilities (Overdraft)</t>
  </si>
  <si>
    <t>https://infomericstorage.blob.core.windows.net/uploads/pr_Delta_Infralogistics_24dec2024_b632bd1903.pdf</t>
  </si>
  <si>
    <t>https://www.infomerics.com/pressrelease/delta-infralogistics-worldwide-limited</t>
  </si>
  <si>
    <t>Rs. 37.77 Cr.</t>
  </si>
  <si>
    <t>https://infomericstorage.blob.core.windows.net/uploads/pr_central_financial_20jan26_2b708b67b8.pdf</t>
  </si>
  <si>
    <t>https://www.infomerics.com/pressrelease/the-central-financial-credit-and-investment-co-operative-india-limited</t>
  </si>
  <si>
    <t>Fund Based Working Capital Loan</t>
  </si>
  <si>
    <t>Proposed Fund Based- Long term bank facilities</t>
  </si>
  <si>
    <t>https://infomericstorage.blob.core.windows.net/uploads/pr_Saptam_Decor_24dec24_dd4a8fdf80.pdf</t>
  </si>
  <si>
    <t>https://www.infomerics.com/pressrelease/saptam-decor-private-limited</t>
  </si>
  <si>
    <t>Rs. 119.83 Cr.</t>
  </si>
  <si>
    <t>Long Term/ Short Term Facilities - Proposed</t>
  </si>
  <si>
    <t>Rs. 5.17 Cr.</t>
  </si>
  <si>
    <t>IVR BB/IVR A4; (Assigned)</t>
  </si>
  <si>
    <t>https://infomericstorage.blob.core.windows.net/uploads/Pr_Kamalraj_Estate_24dec24_703bc122c1.pdf</t>
  </si>
  <si>
    <t>https://www.infomerics.com/pressrelease/kamalraj-estate</t>
  </si>
  <si>
    <t>Rs. 59.56 Cr.</t>
  </si>
  <si>
    <t>Long Term Facilities- Proposed</t>
  </si>
  <si>
    <t>Rs. 6.44 Cr.</t>
  </si>
  <si>
    <t>https://infomericstorage.blob.core.windows.net/uploads/pr_DMW_CNC_26dec24_bbee148b4c.pdf</t>
  </si>
  <si>
    <t>https://www.infomerics.com/pressrelease/dmw-cnc-solutions-india-private-limited</t>
  </si>
  <si>
    <t>Rs. 141.88 Cr.</t>
  </si>
  <si>
    <t>Rs. 60.70 Cr.</t>
  </si>
  <si>
    <t>Short Term Fund Based Facilities</t>
  </si>
  <si>
    <t>https://infomericstorage.blob.core.windows.net/uploads/pr_GLD_Infraprojects_26dec24_7a2af34f25.pdf</t>
  </si>
  <si>
    <t>https://www.infomerics.com/pressrelease/gld-infraprojects-private-limited</t>
  </si>
  <si>
    <t>Rs. 230.00 Cr. (includes proposed facility of Rs. 1.03 Cr)</t>
  </si>
  <si>
    <t>https://infomericstorage.blob.core.windows.net/uploads/pr_Asteroid_Shelter_26dec24_4bda994f45.pdf</t>
  </si>
  <si>
    <t>https://www.infomerics.com/pressrelease/asteroid-shelter-homes-private-limited</t>
  </si>
  <si>
    <t>Rs. 180.00 Cr. (includes proposed facility of Rs. 1.56 Cr)</t>
  </si>
  <si>
    <t>https://infomericstorage.blob.core.windows.net/uploads/pr_Panch_Tatva_Promoters_26dec24_20c595b1bd.pdf</t>
  </si>
  <si>
    <t>https://www.infomerics.com/pressrelease/panch-tatva-promoters-private-limited</t>
  </si>
  <si>
    <t>Rs. 75.00 Cr. (includes proposed facility of Rs. 50.85 Cr)</t>
  </si>
  <si>
    <t>https://infomericstorage.blob.core.windows.net/uploads/Pr_Bountiful_Infraprojects_26dec24_413d0f574d.pdf</t>
  </si>
  <si>
    <t>https://www.infomerics.com/pressrelease/bountiful-infraprojects-private-limited</t>
  </si>
  <si>
    <t>https://infomericstorage.blob.core.windows.net/uploads/pr_Ambika_Realtech_27dec24_bba69a766e.pdf</t>
  </si>
  <si>
    <t>https://www.infomerics.com/pressrelease/ambika-realtech</t>
  </si>
  <si>
    <t>https://infomericstorage.blob.core.windows.net/uploads/pr_fortune_ispat_23dec25_8c69a95e12.pdf</t>
  </si>
  <si>
    <t>https://www.infomerics.com/pressrelease/fortune-ispat-private-limited</t>
  </si>
  <si>
    <t>Rs. 35.45 Cr. (Enhanced from Rs. 32.45 Crore)</t>
  </si>
  <si>
    <t>https://infomericstorage.blob.core.windows.net/uploads/pr_Mantra_Industries_27dec24_ec9336b5d6.pdf</t>
  </si>
  <si>
    <t>https://www.infomerics.com/pressrelease/mantra-industries-limited</t>
  </si>
  <si>
    <t>https://infomericstorage.blob.core.windows.net/uploads/pr_girishwara_27dec24_a3b65a9208.pdf</t>
  </si>
  <si>
    <t>https://www.infomerics.com/pressrelease/girishwara-rcl-highways-private-limited</t>
  </si>
  <si>
    <t>Rs. 27.35 Cr.</t>
  </si>
  <si>
    <t>Rs. 33.45 Cr.</t>
  </si>
  <si>
    <t>https://infomericstorage.blob.core.windows.net/uploads/pr_RCL_Porsa_27dec24_127306cdca.pdf</t>
  </si>
  <si>
    <t>https://www.infomerics.com/pressrelease/rcl-porsa-highways-private-limited</t>
  </si>
  <si>
    <t>Rs. 36.78 Cr.</t>
  </si>
  <si>
    <t>https://infomericstorage.blob.core.windows.net/uploads/Pr_Shanicahar_RCL_27dec24_45f96199d1.pdf</t>
  </si>
  <si>
    <t>https://www.infomerics.com/pressrelease/shanichara-rcl-highways-private-limited</t>
  </si>
  <si>
    <t>Rs. 26.45 Cr.</t>
  </si>
  <si>
    <t>https://infomericstorage.blob.core.windows.net/uploads/pr_Ankur_Udyog_27dec24_ceac5ce241.pdf</t>
  </si>
  <si>
    <t>https://www.infomerics.com/pressrelease/ankur-udyog-limited</t>
  </si>
  <si>
    <t>Rs. 445.69 Cr.</t>
  </si>
  <si>
    <t>Rs. 3.10 Cr.</t>
  </si>
  <si>
    <t>https://infomericstorage.blob.core.windows.net/uploads/pr_Gepdec_Infratech_27dec24_2727658444.pdf</t>
  </si>
  <si>
    <t>https://www.infomerics.com/pressrelease/gepdec-infratech-limited</t>
  </si>
  <si>
    <t>https://infomericstorage.blob.core.windows.net/uploads/PR_UHPFRC_Nagpur15_Jan26_4f7a5f293d.pdf</t>
  </si>
  <si>
    <t>https://www.infomerics.com/pressrelease/uhpfrc-nagpur-llp</t>
  </si>
  <si>
    <t>Rs. 9.21 Cr.</t>
  </si>
  <si>
    <t>Rs. 20.79 Cr. (Reduced from Rs. 30.00 Crore)</t>
  </si>
  <si>
    <t>https://infomericstorage.blob.core.windows.net/uploads/Pr_T_C_Terrytex_30dec24_e66b3f19f1.pdf</t>
  </si>
  <si>
    <t>https://www.infomerics.com/pressrelease/tc-terrytex-limited</t>
  </si>
  <si>
    <t>Rs. 188.04 Cr.</t>
  </si>
  <si>
    <t>Rs. 31.54 Cr.</t>
  </si>
  <si>
    <t>https://infomericstorage.blob.core.windows.net/uploads/pr_Value_Plus_Retail_30dec24_c10a2b244d.pdf</t>
  </si>
  <si>
    <t>https://www.infomerics.com/pressrelease/value-plus-retail-private-limited</t>
  </si>
  <si>
    <t>https://infomericstorage.blob.core.windows.net/uploads/Pr_JKV_Infracon_31dec2024_09bcae2d57.pdf</t>
  </si>
  <si>
    <t>https://www.infomerics.com/pressrelease/jkv-infracon-i-private-limited</t>
  </si>
  <si>
    <t>Rs. 12.18 Cr.</t>
  </si>
  <si>
    <t>https://infomericstorage.blob.core.windows.net/uploads/Pr_Suwasara_Bhanpura_01jan25_0544d67754.pdf</t>
  </si>
  <si>
    <t>https://www.infomerics.com/pressrelease/suwasara-bhanpura-highways-private-limited</t>
  </si>
  <si>
    <t>https://infomericstorage.blob.core.windows.net/uploads/pr_Styrax_Pharma_1jan25_be09feb0d8.pdf</t>
  </si>
  <si>
    <t>https://www.infomerics.com/pressrelease/styrax-pharma-private-limited</t>
  </si>
  <si>
    <t>Rs. 98.99 Cr.</t>
  </si>
  <si>
    <t>Rs. 6.01 Cr</t>
  </si>
  <si>
    <t>https://infomericstorage.blob.core.windows.net/uploads/Pr_Paavan_Steel_Tech_01jan25_fcf9c67b47.pdf</t>
  </si>
  <si>
    <t>https://www.infomerics.com/pressrelease/paavan-steel-tech-private-limited-</t>
  </si>
  <si>
    <t>Rs. 61.80 Cr.</t>
  </si>
  <si>
    <t>https://infomericstorage.blob.core.windows.net/uploads/pr_MV_Agrotech_2jan25_36964ee130.pdf</t>
  </si>
  <si>
    <t>https://www.infomerics.com/pressrelease/m-v-agrotech-private-limited</t>
  </si>
  <si>
    <t>https://infomericstorage.blob.core.windows.net/uploads/pr_Interpack_Polymers_2jan25_8cfea39552.pdf</t>
  </si>
  <si>
    <t>https://www.infomerics.com/pressrelease/interpack-polymers-private-limited</t>
  </si>
  <si>
    <t>Rs. 30.90 Cr.</t>
  </si>
  <si>
    <t>https://infomericstorage.blob.core.windows.net/uploads/pr_Sri_Manakula_Vinayaga_2jan25_484de343b7.pdf</t>
  </si>
  <si>
    <t>https://www.infomerics.com/pressrelease/sri-manakula-vinayaga-educational-trust</t>
  </si>
  <si>
    <t>Rs. 193.30 Cr.</t>
  </si>
  <si>
    <t>Rs. 14.45 Cr.</t>
  </si>
  <si>
    <t>https://infomericstorage.blob.core.windows.net/uploads/pr_Onepoint_Grand_2jan25_624a1a73fd.pdf</t>
  </si>
  <si>
    <t>https://www.infomerics.com/pressrelease/onepoint-grand-hospitality-private-limited</t>
  </si>
  <si>
    <t>https://infomericstorage.blob.core.windows.net/uploads/pr_Raghuvir_Builders_3jan25_fdcd2d0004.pdf</t>
  </si>
  <si>
    <t>https://www.infomerics.com/pressrelease/raghuvir-builders</t>
  </si>
  <si>
    <t>https://infomericstorage.blob.core.windows.net/uploads/pr_Om_Shree_Rupesh_Steel_3jan25_3ea0a61ef9.pdf</t>
  </si>
  <si>
    <t>https://www.infomerics.com/pressrelease/om-shree-rupesh-steel-private-limited</t>
  </si>
  <si>
    <t>Rs. 48.25 Cr.</t>
  </si>
  <si>
    <t>https://infomericstorage.blob.core.windows.net/uploads/pr_zeon_3jan25_1ac2cf2bbc.pdf</t>
  </si>
  <si>
    <t>https://www.infomerics.com/pressrelease/zeon-steel-private-limited</t>
  </si>
  <si>
    <t>Rs. 10.75 Cr.</t>
  </si>
  <si>
    <t>https://infomericstorage.blob.core.windows.net/uploads/pr_Amitara_Overseas_3jan25_d8cdec02cb.pdf</t>
  </si>
  <si>
    <t>https://www.infomerics.com/pressrelease/amitara-overseas-private-limited</t>
  </si>
  <si>
    <t>Rs. 18.05 Cr.</t>
  </si>
  <si>
    <t>https://infomericstorage.blob.core.windows.net/uploads/pr_devson_6jan25_f8641d4d6e.pdf</t>
  </si>
  <si>
    <t>https://www.infomerics.com/pressrelease/devson-private-limited</t>
  </si>
  <si>
    <t>Long Term Bank Facilities (including proposed limit of Rs. 2.00 Crore)</t>
  </si>
  <si>
    <t>https://infomericstorage.blob.core.windows.net/uploads/PR_Eklavya_HSG_DKY_JV_06_Jan26_60e5584174.pdf</t>
  </si>
  <si>
    <t>https://www.infomerics.com/pressrelease/eklavya-hsg-dky-jv</t>
  </si>
  <si>
    <t>Rs. 30.00 Cr. (including proposed limit of Rs. 23.50 Cr.)</t>
  </si>
  <si>
    <t>Rs. 35.00 Cr. (including proposed limit of Rs. 30.00 Cr.)</t>
  </si>
  <si>
    <t>https://infomericstorage.blob.core.windows.net/uploads/pr_Woodpecker_Distilleries_6jan25_c05f4e13db.pdf</t>
  </si>
  <si>
    <t>https://www.infomerics.com/pressrelease/woodpecker-distilleries--breweries-private-limited</t>
  </si>
  <si>
    <t>https://infomericstorage.blob.core.windows.net/uploads/PR_MD_Transcon30_Dec2025_9378787fe3.pdf</t>
  </si>
  <si>
    <t>https://www.infomerics.com/pressrelease/md-transcon-private-limited</t>
  </si>
  <si>
    <t>Rs. 17.75 Cr. (enhanced from Rs. 5.75 Crore)</t>
  </si>
  <si>
    <t>Rs. 41.00 Cr. (enhanced from Rs. 35.00 Crore)</t>
  </si>
  <si>
    <t>https://infomericstorage.blob.core.windows.net/uploads/pr_butwal_gorakhpur_5feb26_09453b9daa.pdf</t>
  </si>
  <si>
    <t>https://www.infomerics.com/pressrelease/butwal-gorakhpur-cross-border-power-transmission-limited</t>
  </si>
  <si>
    <t>Rs. 382.25 Cr.</t>
  </si>
  <si>
    <t>https://infomericstorage.blob.core.windows.net/uploads/pr_Chheda_Jewellers_7jan25_8bc8168bf5.pdf</t>
  </si>
  <si>
    <t>https://www.infomerics.com/pressrelease/chheda-jewellers-private-limited</t>
  </si>
  <si>
    <t>Long Term Fund-Based Facilities</t>
  </si>
  <si>
    <t>Long Term/ Short Term Fund-Based Facilities</t>
  </si>
  <si>
    <t>https://infomericstorage.blob.core.windows.net/uploads/pr_HKM_Charitable_7jan25_e3f1a694a5.pdf</t>
  </si>
  <si>
    <t>https://www.infomerics.com/pressrelease/hkm-charitable-foundation-andhra-pradesh</t>
  </si>
  <si>
    <t>https://infomericstorage.blob.core.windows.net/uploads/pr_IC_Electricals_7jan25_136cdfc311.pdf</t>
  </si>
  <si>
    <t>https://www.infomerics.com/pressrelease/ic-electricals-company-limited</t>
  </si>
  <si>
    <t>https://infomericstorage.blob.core.windows.net/uploads/pr_Inalco_Metal_8jan25_2a926badb0.pdf</t>
  </si>
  <si>
    <t>https://www.infomerics.com/pressrelease/inalco-metal-private-limited</t>
  </si>
  <si>
    <t>https://infomericstorage.blob.core.windows.net/uploads/Pr_Sahyadri_Motors_08jan25_61f7a51eec.pdf</t>
  </si>
  <si>
    <t>https://www.infomerics.com/pressrelease/sahyadri-motors-private-limited</t>
  </si>
  <si>
    <t>Rs. 106.88 Cr.</t>
  </si>
  <si>
    <t>Rs. 44.14 Cr.</t>
  </si>
  <si>
    <t>https://infomericstorage.blob.core.windows.net/uploads/pr_viswabharathi_educational_8jan25_9fd3649385.pdf</t>
  </si>
  <si>
    <t>https://www.infomerics.com/pressrelease/viswabharathi-educational-society</t>
  </si>
  <si>
    <t>Rs. 134.62 Cr.</t>
  </si>
  <si>
    <t>https://infomericstorage.blob.core.windows.net/uploads/Pr_Asir_Automobiles_08jan25_fc62355369.pdf</t>
  </si>
  <si>
    <t>https://www.infomerics.com/pressrelease/asir-automobiles-private-limited</t>
  </si>
  <si>
    <t>Rs. 49.69 Cr.</t>
  </si>
  <si>
    <t>https://infomericstorage.blob.core.windows.net/uploads/pr_Gujarat_Construction_9jan2025_2922b4f83c.pdf</t>
  </si>
  <si>
    <t>https://www.infomerics.com/pressrelease/gujarat-construction-company</t>
  </si>
  <si>
    <t>Rs. 21.10 Cr.</t>
  </si>
  <si>
    <t>https://infomericstorage.blob.core.windows.net/uploads/pr_Zyex_Chemicals_9jan25_e67fe72d7a.pdf</t>
  </si>
  <si>
    <t>https://www.infomerics.com/pressrelease/zyex-chemicals-llp</t>
  </si>
  <si>
    <t>https://infomericstorage.blob.core.windows.net/uploads/pr_Sunshine_Pap_Tech_5feb26_ca70b0f16e.pdf</t>
  </si>
  <si>
    <t>https://www.infomerics.com/pressrelease/sunshine-paptech-private-limited</t>
  </si>
  <si>
    <t>Rs. 53.46 Cr. (increased from Rs. 39.30 Cr.)</t>
  </si>
  <si>
    <t>https://infomericstorage.blob.core.windows.net/uploads/pr_sukraft_recycling_5feb26_39c50dab11.pdf</t>
  </si>
  <si>
    <t>https://www.infomerics.com/pressrelease/sukraft-recycling-private-limited</t>
  </si>
  <si>
    <t>Rs. 23.14 Cr. (reduced from Rs. 38.04 Cr.)</t>
  </si>
  <si>
    <t>Long Term Proposed Facilities - GECL</t>
  </si>
  <si>
    <t>0.00 (reduced from 0.97)</t>
  </si>
  <si>
    <t>Rs. 32.00 Cr. (increased from Rs. 20.00 Cr.)</t>
  </si>
  <si>
    <t>Short Term Bank Facilities â€“ Letter of Credit</t>
  </si>
  <si>
    <t>https://infomericstorage.blob.core.windows.net/uploads/pr_Classic_Products_10jan25_ad03caeaf0.pdf</t>
  </si>
  <si>
    <t>https://www.infomerics.com/pressrelease/classic-products-private-limited</t>
  </si>
  <si>
    <t>Rs. 36.86 Cr.</t>
  </si>
  <si>
    <t>https://infomericstorage.blob.core.windows.net/uploads/pr_Sharad_Sahakari_10jan25_0ed1abd1d5.pdf</t>
  </si>
  <si>
    <t>https://www.infomerics.com/pressrelease/sharad-sahakari-sakhar-karkhana-limited</t>
  </si>
  <si>
    <t>IVR BB/IVR A4+; (Assigned)</t>
  </si>
  <si>
    <t>https://infomericstorage.blob.core.windows.net/uploads/pr_rashtriya_metal_6jan26_7f45cdccef.pdf</t>
  </si>
  <si>
    <t>https://www.infomerics.com/pressrelease/rashtriya-metal-industries-limited</t>
  </si>
  <si>
    <t>Rs. 162.00 Cr. (Enhanced from Rs. 125.00 Cr.)</t>
  </si>
  <si>
    <t>Rs. 133.00 Cr. (Reduced from Rs. 150.00 Cr.)</t>
  </si>
  <si>
    <t>https://infomericstorage.blob.core.windows.net/uploads/Pr_Jagdamba_Trailers_15jan25_ef056dae57.pdf</t>
  </si>
  <si>
    <t>https://www.infomerics.com/pressrelease/jagdamba-trailers-private-limited</t>
  </si>
  <si>
    <t>Rs. 29.26 Cr.</t>
  </si>
  <si>
    <t>Rs. 20.74 Cr. (including proposed limit of Rs. 2.74 Cr.)</t>
  </si>
  <si>
    <t>https://infomericstorage.blob.core.windows.net/uploads/Pr_Jagdamba_Structurals_15jan25_39d59c6188.pdf</t>
  </si>
  <si>
    <t>https://www.infomerics.com/pressrelease/jagdamba-structurals-india-private-limited</t>
  </si>
  <si>
    <t>Rs. 41.41 Cr.</t>
  </si>
  <si>
    <t>Rs. 58.59 Cr. (including proposed limit of Rs. 16.59 Cr.)</t>
  </si>
  <si>
    <t>https://infomericstorage.blob.core.windows.net/uploads/Pr_Anand_Buildtech_15jan25_7c81dbd1b6.pdf</t>
  </si>
  <si>
    <t>https://www.infomerics.com/pressrelease/anand-buildtech-private-limited</t>
  </si>
  <si>
    <t>Rs. 74.70 Cr.</t>
  </si>
  <si>
    <t>https://infomericstorage.blob.core.windows.net/uploads/Pr_Natraj_Home_16jan25_ff88342225.pdf</t>
  </si>
  <si>
    <t>https://www.infomerics.com/pressrelease/natraj-home-furnishings-private-limited</t>
  </si>
  <si>
    <t>Rs. 6.52 Cr.</t>
  </si>
  <si>
    <t>https://infomericstorage.blob.core.windows.net/uploads/Pr_Shree_Ganpatlal_16jan25_944ed83873.pdf</t>
  </si>
  <si>
    <t>https://www.infomerics.com/pressrelease/shree-ganpatlal-onkarlal-agrawal-and-company</t>
  </si>
  <si>
    <t>https://infomericstorage.blob.core.windows.net/uploads/PR_AB_Cotspin30_Jan26_9d10a49b29.pdf</t>
  </si>
  <si>
    <t>https://www.infomerics.com/pressrelease/ab-cotspin-india-limited</t>
  </si>
  <si>
    <t>Rs. 93.68 Cr.</t>
  </si>
  <si>
    <t>https://infomericstorage.blob.core.windows.net/uploads/pr_northernexpress_17sep25_616b16f7ca.pdf</t>
  </si>
  <si>
    <t>https://www.infomerics.com/pressrelease/northernexpress-infradevelopers-private-limited</t>
  </si>
  <si>
    <t>Rs. 15.98 Cr. (enhanced from Rs. 6.71 Crore)</t>
  </si>
  <si>
    <t>Rs. 72.50 Cr. (enhanced from Rs. 43.29 Crore)</t>
  </si>
  <si>
    <t>https://infomericstorage.blob.core.windows.net/uploads/pr_Raipur_Bottling_30dec25_aa49f4087b.pdf</t>
  </si>
  <si>
    <t>https://www.infomerics.com/pressrelease/raipur-bottling-private-limited</t>
  </si>
  <si>
    <t>Rs. 119.92 Cr.</t>
  </si>
  <si>
    <t>https://infomericstorage.blob.core.windows.net/uploads/pr_ramswaroop_memorial_17jan25_28f225c49e.pdf</t>
  </si>
  <si>
    <t>https://www.infomerics.com/pressrelease/shri-ramswaroop-memorial-charitable-trust</t>
  </si>
  <si>
    <t>Rs. 131.64 Cr.</t>
  </si>
  <si>
    <t>https://infomericstorage.blob.core.windows.net/uploads/pr_Sai_Srushti_Infrastructure_20mar25_94a61d0edc.pdf</t>
  </si>
  <si>
    <t>https://www.infomerics.com/pressrelease/sai-srushti-infrastructure-private-limited</t>
  </si>
  <si>
    <t>0.00 (Reduced from Rs. 200.00 Crore)</t>
  </si>
  <si>
    <t>https://infomericstorage.blob.core.windows.net/uploads/Pr_Emcer_Tiles_7apr25_542e87d49f.pdf</t>
  </si>
  <si>
    <t>https://www.infomerics.com/pressrelease/emcer-tiles-private-limited</t>
  </si>
  <si>
    <t>Rs. 70.52 Cr. (Enhanced from Rs. 60.74 crore)</t>
  </si>
  <si>
    <t>Rs. 3.80 Cr. (Enhanced from Rs. 3.51 crore)</t>
  </si>
  <si>
    <t>https://infomericstorage.blob.core.windows.net/uploads/pr_green_asia_20jan25_c0350e516d.pdf</t>
  </si>
  <si>
    <t>https://www.infomerics.com/pressrelease/green-asia-impex-private-limited</t>
  </si>
  <si>
    <t>Rs. 26.73 Cr.</t>
  </si>
  <si>
    <t>Rs. 22.17 Cr.</t>
  </si>
  <si>
    <t>https://infomericstorage.blob.core.windows.net/uploads/pr_Geetai_Steels_21jan25_665b0090e1.pdf</t>
  </si>
  <si>
    <t>https://www.infomerics.com/pressrelease/geetai-steels-private-limited</t>
  </si>
  <si>
    <t>Rs. 180.18 Cr.</t>
  </si>
  <si>
    <t>https://infomericstorage.blob.core.windows.net/uploads/pr_jagdambe_home_21jan25_949734f3dc.pdf</t>
  </si>
  <si>
    <t>https://www.infomerics.com/pressrelease/jagdambe-home-furnishings</t>
  </si>
  <si>
    <t>https://infomericstorage.blob.core.windows.net/uploads/pr_Norspin_International_21jan25_64b06fc7cf.pdf</t>
  </si>
  <si>
    <t>https://www.infomerics.com/pressrelease/norspin-international-private-limited</t>
  </si>
  <si>
    <t>https://infomericstorage.blob.core.windows.net/uploads/pr_eastern_media_22jan25_a53d7106dc.pdf</t>
  </si>
  <si>
    <t>https://www.infomerics.com/pressrelease/eastern-media-limited</t>
  </si>
  <si>
    <t>https://infomericstorage.blob.core.windows.net/uploads/Pr_SGR_777_Foods_22jan25_817eb06bf7.pdf</t>
  </si>
  <si>
    <t>https://www.infomerics.com/pressrelease/sgr-777-foods-private-limited</t>
  </si>
  <si>
    <t>Rs. 18.97 Cr.</t>
  </si>
  <si>
    <t>https://infomericstorage.blob.core.windows.net/uploads/pr_Adhunik_Construction_22jan2025_7ca5a7157d.pdf</t>
  </si>
  <si>
    <t>https://www.infomerics.com/pressrelease/adhunik-construction-company</t>
  </si>
  <si>
    <t>Rs. 5.79 Cr.</t>
  </si>
  <si>
    <t>https://infomericstorage.blob.core.windows.net/uploads/PR_Kapur_Edibles09_Feb26_868189a64a.pdf</t>
  </si>
  <si>
    <t>https://www.infomerics.com/pressrelease/kanpur-edibles-private-limited</t>
  </si>
  <si>
    <t>Rs. 68.39 Cr. (reduced from Rs. 83.23 Crore)</t>
  </si>
  <si>
    <t>https://infomericstorage.blob.core.windows.net/uploads/pr_smartservices_23dec25_b781e41fa7.pdf</t>
  </si>
  <si>
    <t>https://www.infomerics.com/pressrelease/smart-services-private-limited</t>
  </si>
  <si>
    <t>Rs. 32.30 Cr. (Enhanced from Rs. 16.00 Crore)</t>
  </si>
  <si>
    <t>Rs. 57.70 Cr. (Enhanced from Rs. 32.00 Crore)</t>
  </si>
  <si>
    <t>https://infomericstorage.blob.core.windows.net/uploads/pr_kd_design_23jan25_50a54d7a57.pdf</t>
  </si>
  <si>
    <t>https://www.infomerics.com/pressrelease/kd-design-kraft-llp</t>
  </si>
  <si>
    <t>Long Term/ Short Term Bank Facilities - Proposed</t>
  </si>
  <si>
    <t>IVR BB-/IVR A4; (Assigned)</t>
  </si>
  <si>
    <t>https://infomericstorage.blob.core.windows.net/uploads/pr_Four_EF_Renewables_23jan25_a5ed4eb956.pdf</t>
  </si>
  <si>
    <t>https://www.infomerics.com/pressrelease/four-ef-renewables-private-limited</t>
  </si>
  <si>
    <t>Rs. 221.78 Cr.</t>
  </si>
  <si>
    <t>https://infomericstorage.blob.core.windows.net/uploads/pr_yedeshwari_agroproducts_24jan25_44cff8aa6c.pdf</t>
  </si>
  <si>
    <t>https://www.infomerics.com/pressrelease/yedeshwari-agro-products-limited</t>
  </si>
  <si>
    <t>Rs. 238.39 Cr.</t>
  </si>
  <si>
    <t>Rs. 7.61 Cr.</t>
  </si>
  <si>
    <t>https://infomericstorage.blob.core.windows.net/uploads/Pr_Radhakishan_Infra_24jan25_1676c14add.pdf</t>
  </si>
  <si>
    <t>https://www.infomerics.com/pressrelease/radhakishan-infra-developers-private-limited</t>
  </si>
  <si>
    <t>Rs. 97.00 Cr.</t>
  </si>
  <si>
    <t>https://infomericstorage.blob.core.windows.net/uploads/Pr_DM_Metalloys_27jan25_dbb095870e.pdf</t>
  </si>
  <si>
    <t>https://www.infomerics.com/pressrelease/dm-metalloys-private-limited</t>
  </si>
  <si>
    <t>Long Term Bank Facilities- OD against FD</t>
  </si>
  <si>
    <t>Rs. 0.37 Cr.</t>
  </si>
  <si>
    <t>https://infomericstorage.blob.core.windows.net/uploads/Pr_Maxwell_Project_28jan25_13fa4a8ab8.pdf</t>
  </si>
  <si>
    <t>https://www.infomerics.com/pressrelease/maxwell-projects-private-limited</t>
  </si>
  <si>
    <t>https://infomericstorage.blob.core.windows.net/uploads/pr_srivari_infra_28jan25_3f4c2db620.pdf</t>
  </si>
  <si>
    <t>https://www.infomerics.com/pressrelease/sri-vari-infra</t>
  </si>
  <si>
    <t>https://infomericstorage.blob.core.windows.net/uploads/PR_IFF_India_Frozen_Foods04_Feb26_ce0aa0043c.pdf</t>
  </si>
  <si>
    <t>https://www.infomerics.com/pressrelease/iff-india-frozen-foods-private-limited</t>
  </si>
  <si>
    <t>Rs. 180.00 Cr. (includes proposed facility of Rs. 50.00 Cr.) (enhanced from Rs. 90.00 Cr.)</t>
  </si>
  <si>
    <t>https://infomericstorage.blob.core.windows.net/uploads/PR_Saraswati_Buildcon29_Jan26_a911198bf1.pdf</t>
  </si>
  <si>
    <t>https://www.infomerics.com/pressrelease/saraswati-buildcon</t>
  </si>
  <si>
    <t>Rs. 12.16 Cr. (reduced from Rs. 23.06 Cr.) (including proposed limit of Rs. 1.89 Cr.)</t>
  </si>
  <si>
    <t>Rs. 92.84 Cr. (enhanced from Rs. 81.94 Cr.) (including proposed limit of Rs. 4.00 Cr.)</t>
  </si>
  <si>
    <t>https://infomericstorage.blob.core.windows.net/uploads/rev_jmj_beach_28jan25_a2fc7c2e9d.pdf</t>
  </si>
  <si>
    <t>https://www.infomerics.com/pressrelease/jmj-beach-resorts-private-limited</t>
  </si>
  <si>
    <t>https://infomericstorage.blob.core.windows.net/uploads/pr_abpal_electricals_29jan25_3748483960.pdf</t>
  </si>
  <si>
    <t>https://www.infomerics.com/pressrelease/a-b-pal-electricals-private-limited</t>
  </si>
  <si>
    <t>Rs. 74.30 Cr. (Including proposed limit of Rs.21.82 Cr.)</t>
  </si>
  <si>
    <t>Rs. 10.70 Cr.</t>
  </si>
  <si>
    <t>https://infomericstorage.blob.core.windows.net/uploads/Pr_Paawan_Energy_6june25_e60e4d4561.pdf</t>
  </si>
  <si>
    <t>https://www.infomerics.com/pressrelease/paawan-energy-india-private-limited</t>
  </si>
  <si>
    <t>https://infomericstorage.blob.core.windows.net/uploads/Pr_Cherry_Agencies_29jan25_a157daebe2.pdf</t>
  </si>
  <si>
    <t>https://www.infomerics.com/pressrelease/cherry-agencies-private-limited</t>
  </si>
  <si>
    <t>https://infomericstorage.blob.core.windows.net/uploads/PR_Ganesh_Infraworld08_Jan26_931e6940a7.pdf</t>
  </si>
  <si>
    <t>https://www.infomerics.com/pressrelease/ganesh-infraworld-limited</t>
  </si>
  <si>
    <t>Rs. 87.00 Cr. (includes proposed facility of Rs. 7.00 Cr.) (reduced from Rs. 127.00 Cr.)</t>
  </si>
  <si>
    <t>Rs. 43.00 Cr. (enhanced from Rs. 3.00 Cr.)</t>
  </si>
  <si>
    <t>https://infomericstorage.blob.core.windows.net/uploads/PR_Mittal_Soya_Protein02_Feb26_ae7e9890da.pdf</t>
  </si>
  <si>
    <t>https://www.infomerics.com/pressrelease/mittal-soya-protein-private-limited</t>
  </si>
  <si>
    <t>Rs. 56.42 Cr. (Enhanced from Rs. 52.47 Crore)</t>
  </si>
  <si>
    <t>Rs. 1.78 Cr. (Reduced from Rs. 5.73 Crore)</t>
  </si>
  <si>
    <t>https://infomericstorage.blob.core.windows.net/uploads/Pr_PBS_Pune_Shirur_29jan25_0c883e36b3.pdf</t>
  </si>
  <si>
    <t>https://www.infomerics.com/pressrelease/pbs-pune-shirur-road-private-limited</t>
  </si>
  <si>
    <t>Rs. 72.40 Cr.</t>
  </si>
  <si>
    <t>Proposed Long/Short Term Facilities</t>
  </si>
  <si>
    <t>https://infomericstorage.blob.core.windows.net/uploads/Pr_VC_Green_29jan2025_43b0b32315.pdf</t>
  </si>
  <si>
    <t>https://www.infomerics.com/pressrelease/v-c-green-energy-private-limited</t>
  </si>
  <si>
    <t>Rs. 25.70 Cr.</t>
  </si>
  <si>
    <t>https://infomericstorage.blob.core.windows.net/uploads/pr_navitas_green_solutions_29jan25_f154d05a6e.pdf</t>
  </si>
  <si>
    <t>https://www.infomerics.com/pressrelease/navitas-green-solutions-private-limited</t>
  </si>
  <si>
    <t>Rs. 50.68 Cr.</t>
  </si>
  <si>
    <t>https://infomericstorage.blob.core.windows.net/uploads/Pr_Fairways_Toll_Security_29jan24_d5ba608211.pdf</t>
  </si>
  <si>
    <t>https://www.infomerics.com/pressrelease/fairways-toll-and-security-services-private-limited</t>
  </si>
  <si>
    <t>https://infomericstorage.blob.core.windows.net/uploads/pr_navitas_solar_29jan2025_3b8698a19b.pdf</t>
  </si>
  <si>
    <t>https://www.infomerics.com/pressrelease/navitas-solar-private-limited</t>
  </si>
  <si>
    <t>https://infomericstorage.blob.core.windows.net/uploads/pr_manoj_ceramic_24nov25_a793a006f7.pdf</t>
  </si>
  <si>
    <t>https://www.infomerics.com/pressrelease/manoj-ceramic-limited</t>
  </si>
  <si>
    <t>https://infomericstorage.blob.core.windows.net/uploads/pr_BLS_Ecotech_29jan26_9b50adfef7.pdf</t>
  </si>
  <si>
    <t>https://www.infomerics.com/pressrelease/bls-ecotech-limited</t>
  </si>
  <si>
    <t>Rs. 146.13 Cr. (Reduced from Rs. 168.67 Cr.)</t>
  </si>
  <si>
    <t>Rs. 22.54 Cr.</t>
  </si>
  <si>
    <t>https://infomericstorage.blob.core.windows.net/uploads/pr_solux_galfab_31jan25_8c4dc67655.pdf</t>
  </si>
  <si>
    <t>https://www.infomerics.com/pressrelease/solux-galfab-private-limited</t>
  </si>
  <si>
    <t>https://infomericstorage.blob.core.windows.net/uploads/Pr_Professional_Automotive_31jan25_119f0a576e.pdf</t>
  </si>
  <si>
    <t>https://www.infomerics.com/pressrelease/professional-automotives-private-limited</t>
  </si>
  <si>
    <t>https://infomericstorage.blob.core.windows.net/uploads/pr_wwh_solutions_31jan25_e3f6a4bc88.pdf</t>
  </si>
  <si>
    <t>https://www.infomerics.com/pressrelease/wwh-solutions-private-limited</t>
  </si>
  <si>
    <t>https://infomericstorage.blob.core.windows.net/uploads/pr_merlinhawk_aerospace_31jan25_b3731eb50e.pdf</t>
  </si>
  <si>
    <t>https://www.infomerics.com/pressrelease/merlinhawk-aerospace-private-limited</t>
  </si>
  <si>
    <t>Rs. 40.68 Cr.</t>
  </si>
  <si>
    <t>February 1, 2025</t>
  </si>
  <si>
    <t>https://infomericstorage.blob.core.windows.net/uploads/pr_Mohan_Mutha_Exports_1feb25_05b6a57a65.pdf</t>
  </si>
  <si>
    <t>https://www.infomerics.com/pressrelease/mohan-mutha-exports-private-limited</t>
  </si>
  <si>
    <t>https://infomericstorage.blob.core.windows.net/uploads/pr_keshav_cotton_industries_3feb25_28af3c9ac2.pdf</t>
  </si>
  <si>
    <t>https://www.infomerics.com/pressrelease/keshav-cotton-industries</t>
  </si>
  <si>
    <t>IVR B (Assigned)</t>
  </si>
  <si>
    <t>https://infomericstorage.blob.core.windows.net/uploads/pr_Shri_Shyam_Agro_Biotech_3feb25_d42378cd2a.pdf</t>
  </si>
  <si>
    <t>https://www.infomerics.com/pressrelease/shri-shyam-agro-biotech-private-limited</t>
  </si>
  <si>
    <t>Rs. 34.30 Cr. (including proposed limit of Rs. 10.00 Cr.)</t>
  </si>
  <si>
    <t>Rs. 1.00 Cr. (including proposed limit of Rs. 0.25 Cr.)</t>
  </si>
  <si>
    <t>https://infomericstorage.blob.core.windows.net/uploads/pr_bokaro_distillery_26sep25_ed5b286965.pdf</t>
  </si>
  <si>
    <t>https://www.infomerics.com/pressrelease/bokaro-distillery-private-limited</t>
  </si>
  <si>
    <t>Rs. 68.26 Cr. (Enhanced from Rs. 43.49 Crore)</t>
  </si>
  <si>
    <t>https://infomericstorage.blob.core.windows.net/uploads/Pr_Udagiri_Sugar_4feb25_3df5dd34df.pdf</t>
  </si>
  <si>
    <t>https://www.infomerics.com/pressrelease/udagiri-sugar-and-power-limited</t>
  </si>
  <si>
    <t>Rs. 161.27 Cr.</t>
  </si>
  <si>
    <t>Rs. 8.23 Cr.</t>
  </si>
  <si>
    <t>https://infomericstorage.blob.core.windows.net/uploads/pr_anvit_laminators_4feb25_41f24d8582.pdf</t>
  </si>
  <si>
    <t>https://www.infomerics.com/pressrelease/anvit-laminators-private-limited</t>
  </si>
  <si>
    <t>Rs. 34.09 Cr.</t>
  </si>
  <si>
    <t>https://infomericstorage.blob.core.windows.net/uploads/Pr_Nagata_India_4feb25_0452630d04.pdf</t>
  </si>
  <si>
    <t>https://www.infomerics.com/pressrelease/nagata-india-private-limited</t>
  </si>
  <si>
    <t>Rs. 22.23 Cr.</t>
  </si>
  <si>
    <t>https://infomericstorage.blob.core.windows.net/uploads/pr_Aayog_Agro_5feb25_038999c57f.pdf</t>
  </si>
  <si>
    <t>https://www.infomerics.com/pressrelease/aayog-agro-private-limited</t>
  </si>
  <si>
    <t>Long-Term Bank Facility</t>
  </si>
  <si>
    <t>Rs. 61.73 Cr.</t>
  </si>
  <si>
    <t>Short-Term Bank Facility</t>
  </si>
  <si>
    <t>https://infomericstorage.blob.core.windows.net/uploads/pr_Amex_Alloys_5feb25_bf217d912a.pdf</t>
  </si>
  <si>
    <t>https://www.infomerics.com/pressrelease/amex-alloys-private-limited</t>
  </si>
  <si>
    <t>https://infomericstorage.blob.core.windows.net/uploads/pr_transways_exim_6feb25_653fdf021d.pdf</t>
  </si>
  <si>
    <t>https://www.infomerics.com/pressrelease/transways-exim-private-limited</t>
  </si>
  <si>
    <t>Rs. 116.40 Cr.</t>
  </si>
  <si>
    <t>https://infomericstorage.blob.core.windows.net/uploads/pr_AMR_India_6feb25_39a121a556.pdf</t>
  </si>
  <si>
    <t>https://www.infomerics.com/pressrelease/amr-india-limited</t>
  </si>
  <si>
    <t>Rs. 207.73 Cr.</t>
  </si>
  <si>
    <t>Rs. 360.33 Cr.</t>
  </si>
  <si>
    <t>https://infomericstorage.blob.core.windows.net/uploads/pr_sare_gurugram_6feb25_40e88f4990.pdf</t>
  </si>
  <si>
    <t>https://www.infomerics.com/pressrelease/sare-gurugram-private-limited</t>
  </si>
  <si>
    <t>https://infomericstorage.blob.core.windows.net/uploads/Pr_Nachiar_Spinning_6feb25_5b5c2ababb.pdf</t>
  </si>
  <si>
    <t>https://www.infomerics.com/pressrelease/nachiar-spinning-mills-private-limited-</t>
  </si>
  <si>
    <t>Rs. 23.64 Cr.</t>
  </si>
  <si>
    <t>https://infomericstorage.blob.core.windows.net/uploads/pr_ayushmati_education_6feb25_5a9702374b.pdf</t>
  </si>
  <si>
    <t>https://www.infomerics.com/pressrelease/ayushmati-education-and-social-society</t>
  </si>
  <si>
    <t>https://infomericstorage.blob.core.windows.net/uploads/pr_rakshitam_ecofibre_7feb25_491c99c8f2.pdf</t>
  </si>
  <si>
    <t>https://www.infomerics.com/pressrelease/rakshitam-ecofibre-private-limited</t>
  </si>
  <si>
    <t>Rs. 57.28 Cr.</t>
  </si>
  <si>
    <t>Rs. 1.30 Cr.</t>
  </si>
  <si>
    <t>Rs. 15.70 Cr.</t>
  </si>
  <si>
    <t>https://infomericstorage.blob.core.windows.net/uploads/Pr_Shyamalan_Modern_7feb25_cd511852eb.pdf</t>
  </si>
  <si>
    <t>https://www.infomerics.com/pressrelease/shyamalan-modern-rice-industries</t>
  </si>
  <si>
    <t>Long term Facilities</t>
  </si>
  <si>
    <t>Rs. 33.69 Cr.</t>
  </si>
  <si>
    <t>https://infomericstorage.blob.core.windows.net/uploads/pr_JK_Sugar_Commodities_7feb25_b1fbf86e74.pdf</t>
  </si>
  <si>
    <t>https://www.infomerics.com/pressrelease/jk-sugars-and-commodities-private-limited</t>
  </si>
  <si>
    <t>https://infomericstorage.blob.core.windows.net/uploads/pr_kapilansh_dhatu_udyog_10feb25_4e1236f45c.pdf</t>
  </si>
  <si>
    <t>https://www.infomerics.com/pressrelease/kapilansh-dhatu-udyog-private-limited</t>
  </si>
  <si>
    <t>Rs. 19.83 Cr.</t>
  </si>
  <si>
    <t>https://infomericstorage.blob.core.windows.net/uploads/pr_bindlas_duplux_10feb25_fd48da14c5.pdf</t>
  </si>
  <si>
    <t>https://www.infomerics.com/pressrelease/bindlas-duplux-limited</t>
  </si>
  <si>
    <t>Rs. 65.96 Cr.</t>
  </si>
  <si>
    <t>https://infomericstorage.blob.core.windows.net/uploads/PR_Vishwa_Samudra_Holdings06_Feb26_9bbab9a719.pdf</t>
  </si>
  <si>
    <t>https://www.infomerics.com/pressrelease/vishwa-samudra-holdings-private-limited</t>
  </si>
  <si>
    <t>0.00 (reduced from Rs. 112.50 Cr.)</t>
  </si>
  <si>
    <t>https://infomericstorage.blob.core.windows.net/uploads/pr_amity_leather_11feb25_d21c8859c8.pdf</t>
  </si>
  <si>
    <t>https://www.infomerics.com/pressrelease/amity-leather-international</t>
  </si>
  <si>
    <t>https://infomericstorage.blob.core.windows.net/uploads/pr_tandhan_impex_11feb2025_80364fa908.pdf</t>
  </si>
  <si>
    <t>https://www.infomerics.com/pressrelease/tandhan-impex-private-limited</t>
  </si>
  <si>
    <t>Rs. 15.80 Cr.</t>
  </si>
  <si>
    <t>Rs. 22.30 Cr.</t>
  </si>
  <si>
    <t>https://infomericstorage.blob.core.windows.net/uploads/pr_anjanisutha_industries_11feb25_d0ccb0f505.pdf</t>
  </si>
  <si>
    <t>https://www.infomerics.com/pressrelease/anjanisutha-industries-private-limited</t>
  </si>
  <si>
    <t>https://infomericstorage.blob.core.windows.net/uploads/Pr_RKG_Timbers_11feb25_683f47a0bb.pdf</t>
  </si>
  <si>
    <t>https://www.infomerics.com/pressrelease/rkg-timbers-private-limited</t>
  </si>
  <si>
    <t>Rs. 5.58 Cr.</t>
  </si>
  <si>
    <t>Rs. 7.42 Cr.</t>
  </si>
  <si>
    <t>https://infomericstorage.blob.core.windows.net/uploads/pr_Orange_City_9feb26_edffd83c89.pdf</t>
  </si>
  <si>
    <t>https://www.infomerics.com/pressrelease/orange-city-housing-finance-private-limited</t>
  </si>
  <si>
    <t>Proposed Long Term Facilities Term Loans</t>
  </si>
  <si>
    <t>https://infomericstorage.blob.core.windows.net/uploads/pr_aesthetic_stampings_11feb25_5376b33a42.pdf</t>
  </si>
  <si>
    <t>https://www.infomerics.com/pressrelease/aesthetic-stampings-and-laminations-limited</t>
  </si>
  <si>
    <t>Long Term  Fund-Based  Bank Facilities</t>
  </si>
  <si>
    <t>Short Term Non- Fund Based  Bank Facilities</t>
  </si>
  <si>
    <t>https://infomericstorage.blob.core.windows.net/uploads/pr_providence_realty_12feb25_061f4d91b1.pdf</t>
  </si>
  <si>
    <t>https://www.infomerics.com/pressrelease/providence-realty-llp</t>
  </si>
  <si>
    <t>Rs. 116.00 Cr.</t>
  </si>
  <si>
    <t>https://infomericstorage.blob.core.windows.net/uploads/pr_gujrat_infracon_12feb25_f73da733ea.pdf</t>
  </si>
  <si>
    <t>https://www.infomerics.com/pressrelease/gujrat-infracon</t>
  </si>
  <si>
    <t>Rs. 91.00 Cr.</t>
  </si>
  <si>
    <t>https://infomericstorage.blob.core.windows.net/uploads/pr_SS_Alur_12feb25_ec76a7c106.pdf</t>
  </si>
  <si>
    <t>https://www.infomerics.com/pressrelease/s-s-alur-construction-company</t>
  </si>
  <si>
    <t>https://infomericstorage.blob.core.windows.net/uploads/pr_sunil_ispat_14feb2025_50c4b3f81d.pdf</t>
  </si>
  <si>
    <t>https://www.infomerics.com/pressrelease/sunil-ispat-and-power-private-limited</t>
  </si>
  <si>
    <t>Rs. 206.35 Cr. (includes proposed facility of Rs. 35.00 Cr.)</t>
  </si>
  <si>
    <t>https://infomericstorage.blob.core.windows.net/uploads/Pr_Nutan_Ispat_Power_14feb2025_e6f29a468a.pdf</t>
  </si>
  <si>
    <t>https://www.infomerics.com/pressrelease/nutan-ispat-and-power-private-limited</t>
  </si>
  <si>
    <t>Rs. 104.80 Cr.</t>
  </si>
  <si>
    <t>https://infomericstorage.blob.core.windows.net/uploads/pr_karnikripa_power_14feb2025_b9df94c1c8.pdf</t>
  </si>
  <si>
    <t>https://www.infomerics.com/pressrelease/karnikripa-power-private-limited</t>
  </si>
  <si>
    <t>Rs. 538.98 Cr.</t>
  </si>
  <si>
    <t>https://infomericstorage.blob.core.windows.net/uploads/Pr_Maruti_Ferrous_14feb2025_4ea7556c6f.pdf</t>
  </si>
  <si>
    <t>https://www.infomerics.com/pressrelease/maruti-ferrous-private-limited</t>
  </si>
  <si>
    <t>Rs. 38.96 Cr.</t>
  </si>
  <si>
    <t>https://infomericstorage.blob.core.windows.net/uploads/pr_sagar_motors_14feb25_a45471059f.pdf</t>
  </si>
  <si>
    <t>https://www.infomerics.com/pressrelease/sagar-motors</t>
  </si>
  <si>
    <t>Rs. 260.00 Cr.</t>
  </si>
  <si>
    <t>https://infomericstorage.blob.core.windows.net/uploads/Pr_Ghankun_Steels_14feb2025_e072041cc5.pdf</t>
  </si>
  <si>
    <t>https://www.infomerics.com/pressrelease/ghankun-steels-private-limited</t>
  </si>
  <si>
    <t>Rs. 37.81 Cr.</t>
  </si>
  <si>
    <t>https://infomericstorage.blob.core.windows.net/uploads/Pr_VSA_Infra_17feb25_e82d75437a.pdf</t>
  </si>
  <si>
    <t>https://www.infomerics.com/pressrelease/vsa-infra-projects-private-limited</t>
  </si>
  <si>
    <t>IVR A3  (Assigned)</t>
  </si>
  <si>
    <t>https://infomericstorage.blob.core.windows.net/uploads/pr_gasha_steels_18feb25_1eecda4270.pdf</t>
  </si>
  <si>
    <t>https://www.infomerics.com/pressrelease/gasha-steels-private-limited</t>
  </si>
  <si>
    <t>https://infomericstorage.blob.core.windows.net/uploads/pr_thieh_ingots_18feb25_93993f9ec5.pdf</t>
  </si>
  <si>
    <t>https://www.infomerics.com/pressrelease/thieh-ingots-private-limited</t>
  </si>
  <si>
    <t>Rs. 5.13 Cr.</t>
  </si>
  <si>
    <t>https://infomericstorage.blob.core.windows.net/uploads/pr_kalliyath_developers_18feb25_9e8398be7c.pdf</t>
  </si>
  <si>
    <t>https://www.infomerics.com/pressrelease/kalliyath-developers-private-limited</t>
  </si>
  <si>
    <t>Rs. 20.56 Cr.</t>
  </si>
  <si>
    <t>https://infomericstorage.blob.core.windows.net/uploads/pr_kmorung_sons_18feb25_f1548d3e9d.pdf</t>
  </si>
  <si>
    <t>https://www.infomerics.com/pressrelease/k-morung-and-sons</t>
  </si>
  <si>
    <t>Rs. 10.00 Cr. (Proposed Limit)</t>
  </si>
  <si>
    <t>https://infomericstorage.blob.core.windows.net/uploads/pr_dandotiya_contraction_18feb25_21a13fdacb.pdf</t>
  </si>
  <si>
    <t>https://www.infomerics.com/pressrelease/dandotiya-contraction-company</t>
  </si>
  <si>
    <t>Rs. 9.56 Cr.</t>
  </si>
  <si>
    <t>Rs. 22.94 Cr.</t>
  </si>
  <si>
    <t>https://infomericstorage.blob.core.windows.net/uploads/pr_PP_Maniya_Hospital_18feb25_76f6acef12.pdf</t>
  </si>
  <si>
    <t>https://www.infomerics.com/pressrelease/pp-maniya-hospital-private-limited</t>
  </si>
  <si>
    <t>Rs. 78.57 Cr.</t>
  </si>
  <si>
    <t>Rs. 11.43 Cr.</t>
  </si>
  <si>
    <t>https://infomericstorage.blob.core.windows.net/uploads/Pr_Varron_Autokast_18feb25_c94dbe216a.pdf</t>
  </si>
  <si>
    <t>https://www.infomerics.com/pressrelease/varron-autokast-limited</t>
  </si>
  <si>
    <t>https://infomericstorage.blob.core.windows.net/uploads/pr_KV_Developers_29sep25_c3815c0fd2.pdf</t>
  </si>
  <si>
    <t>https://www.infomerics.com/pressrelease/k-v-developers-private-limited</t>
  </si>
  <si>
    <t>Rs. 195.50 Cr.</t>
  </si>
  <si>
    <t>https://infomericstorage.blob.core.windows.net/uploads/pr_Pashupati_Cotspin_5jan26_8859594999.pdf</t>
  </si>
  <si>
    <t>https://www.infomerics.com/pressrelease/pashupati-cotspin-limited</t>
  </si>
  <si>
    <t>Rs. 114.92 Cr. (reduced from Rs.141.92 Cr) (includes proposed facility of Rs.4.26 Cr.)</t>
  </si>
  <si>
    <t>https://infomericstorage.blob.core.windows.net/uploads/pr_nandana_metals_19feb25_ebef7d9c8c.pdf</t>
  </si>
  <si>
    <t>https://www.infomerics.com/pressrelease/nandana-metals-and-mining-limited</t>
  </si>
  <si>
    <t>Long Term Fund-Based Bank Facilities</t>
  </si>
  <si>
    <t>Long Term Fund-Based Bank Facilities - Proposed</t>
  </si>
  <si>
    <t>https://infomericstorage.blob.core.windows.net/uploads/pr_khem_traders_19feb25_8341f43009.pdf</t>
  </si>
  <si>
    <t>https://www.infomerics.com/pressrelease/khem-traders</t>
  </si>
  <si>
    <t>https://infomericstorage.blob.core.windows.net/uploads/PR_Himalaya_Cold_Chain29_Dec25_4684e49ca6.pdf</t>
  </si>
  <si>
    <t>https://www.infomerics.com/pressrelease/himalaya-cold-chain-private-limited</t>
  </si>
  <si>
    <t>Rs. 27.20 Cr. (Reduced from Rs. 29.22 Crore)</t>
  </si>
  <si>
    <t>https://infomericstorage.blob.core.windows.net/uploads/pr_RR_industrial_corporation_20feb25_3ef081f20c.pdf</t>
  </si>
  <si>
    <t>https://www.infomerics.com/pressrelease/r-r-industrial-corporation-i-private-limited</t>
  </si>
  <si>
    <t>https://infomericstorage.blob.core.windows.net/uploads/pr_Green_Fuels_Global_Trading_23sep25_61817bee0a.pdf</t>
  </si>
  <si>
    <t>https://www.infomerics.com/pressrelease/green-fuels-global-trading-private-limited</t>
  </si>
  <si>
    <t>Rs. 7.73 Cr.</t>
  </si>
  <si>
    <t>https://infomericstorage.blob.core.windows.net/uploads/pr_KVG_Agro_20feb25_d43da39c72.pdf</t>
  </si>
  <si>
    <t>https://www.infomerics.com/pressrelease/kvg-agro-private-limited</t>
  </si>
  <si>
    <t>Rs. 124.27 Cr. (including proposed limit of Rs.35.42 Cr.)</t>
  </si>
  <si>
    <t>Rs. 0.73 Cr.</t>
  </si>
  <si>
    <t>https://infomericstorage.blob.core.windows.net/uploads/pr_valleyroadconstruction_20feb25_9d8f68ac14.pdf</t>
  </si>
  <si>
    <t>https://www.infomerics.com/pressrelease/valley-road-construction-company</t>
  </si>
  <si>
    <t>https://infomericstorage.blob.core.windows.net/uploads/Pr_Suchi_Semicon_20feb_25_8549a21ffd.pdf</t>
  </si>
  <si>
    <t>https://www.infomerics.com/pressrelease/suchi-semicon-private-limited</t>
  </si>
  <si>
    <t>Rs. 68.75 Cr.</t>
  </si>
  <si>
    <t>https://infomericstorage.blob.core.windows.net/uploads/Pr_Revolve_Technologies_20feb25_a29f68d590.pdf</t>
  </si>
  <si>
    <t>https://www.infomerics.com/pressrelease/revolve-technologies-private-limited</t>
  </si>
  <si>
    <t>Rs. 57.25 Cr.</t>
  </si>
  <si>
    <t>https://infomericstorage.blob.core.windows.net/uploads/Pr_Harsiddh_Buildcon_20feb25_98f038aec6.pdf</t>
  </si>
  <si>
    <t>https://www.infomerics.com/pressrelease/harsiddh-buildcon</t>
  </si>
  <si>
    <t>https://infomericstorage.blob.core.windows.net/uploads/pr_saraf_corporation_21feb25_ba404414e4.pdf</t>
  </si>
  <si>
    <t>https://www.infomerics.com/pressrelease/saraf-corporation-india-private-limited</t>
  </si>
  <si>
    <t>https://infomericstorage.blob.core.windows.net/uploads/pr_MVV_builders_21feb25_62e93ee227.pdf</t>
  </si>
  <si>
    <t>https://www.infomerics.com/pressrelease/mvv-builders</t>
  </si>
  <si>
    <t>https://infomericstorage.blob.core.windows.net/uploads/pr_jaideepraj_infrastructure_21feb25_b1697a3984.pdf</t>
  </si>
  <si>
    <t>https://www.infomerics.com/pressrelease/jaideepraj-infrastructure-private-limited</t>
  </si>
  <si>
    <t>Rs. 11.83 Cr.</t>
  </si>
  <si>
    <t>Rs. 79.05 Cr.</t>
  </si>
  <si>
    <t>Rs. 42.12 Cr.</t>
  </si>
  <si>
    <t>https://infomericstorage.blob.core.windows.net/uploads/pr_ambitious_power_21may25_9a104583a2.pdf</t>
  </si>
  <si>
    <t>https://www.infomerics.com/pressrelease/ambitious-power-trading-company-limited</t>
  </si>
  <si>
    <t>https://infomericstorage.blob.core.windows.net/uploads/Pr_Tradearch_Market_Platforms_28feb25_a6b25941c3.pdf</t>
  </si>
  <si>
    <t>https://www.infomerics.com/pressrelease/tradearch-market-platforms-private-limited</t>
  </si>
  <si>
    <t>Rs. 8.80 Cr. (Reduced from Rs. 18.97 crore)</t>
  </si>
  <si>
    <t>Rs. 51.20 Cr. (Enhanced from Rs. 41.03 crore)</t>
  </si>
  <si>
    <t>https://infomericstorage.blob.core.windows.net/uploads/pr_Orient_Craft_Fashion_24feb25_e49740c5d0.pdf</t>
  </si>
  <si>
    <t>https://www.infomerics.com/pressrelease/orient-craft-fashion-park-one-llp</t>
  </si>
  <si>
    <t>Rs. 59.91 Cr.</t>
  </si>
  <si>
    <t>https://infomericstorage.blob.core.windows.net/uploads/pr_seeta_energen_24feb25_2e68417c1e.pdf</t>
  </si>
  <si>
    <t>https://www.infomerics.com/pressrelease/seeta-energen-private-limited</t>
  </si>
  <si>
    <t>Rs. 38.84 Cr.</t>
  </si>
  <si>
    <t>https://infomericstorage.blob.core.windows.net/uploads/pr_seeta_global_24feb25_604f59cbf3.pdf</t>
  </si>
  <si>
    <t>https://www.infomerics.com/pressrelease/seeta-global-private-limited</t>
  </si>
  <si>
    <t>Rs. 36.88 Cr.</t>
  </si>
  <si>
    <t>https://infomericstorage.blob.core.windows.net/uploads/PR_Origo_Commodities30_Dec25_681078665c.pdf</t>
  </si>
  <si>
    <t>https://www.infomerics.com/pressrelease/origo-commodities-india-private-limited</t>
  </si>
  <si>
    <t>https://infomericstorage.blob.core.windows.net/uploads/pr_Galaxy_Food_Industries_24sep25_48261c45eb.pdf</t>
  </si>
  <si>
    <t>https://www.infomerics.com/pressrelease/galaxy-food-industries-private-limited</t>
  </si>
  <si>
    <t>Rs. 131.94 Cr. (enhanced from Rs. 74.26 Cr.)</t>
  </si>
  <si>
    <t>https://infomericstorage.blob.core.windows.net/uploads/pr_baroda_rayon_2sep25_e41fca0d98.pdf</t>
  </si>
  <si>
    <t>https://www.infomerics.com/pressrelease/the-baroda-rayon-corporation-limited</t>
  </si>
  <si>
    <t>Rs. 175.00 Cr. (Enhanced from Rs. 75.00 Crore)</t>
  </si>
  <si>
    <t>https://infomericstorage.blob.core.windows.net/uploads/pr_Ganesh_Vishal_Infra_25feb25_f863e2ba69.pdf</t>
  </si>
  <si>
    <t>https://www.infomerics.com/pressrelease/ganesh-vishal-infra-engineering-private-limited</t>
  </si>
  <si>
    <t>https://infomericstorage.blob.core.windows.net/uploads/pr_sona_agrotech_25feb25_52f4c4e743.pdf</t>
  </si>
  <si>
    <t>https://www.infomerics.com/pressrelease/sona-agrotech</t>
  </si>
  <si>
    <t>Rs. 64.91 Cr.</t>
  </si>
  <si>
    <t>https://infomericstorage.blob.core.windows.net/uploads/pr_kalanjiam_development_25feb25_52d404023c.pdf</t>
  </si>
  <si>
    <t>https://www.infomerics.com/pressrelease/kalanjiam-development-financial-services</t>
  </si>
  <si>
    <t>Rs. 9.58 Cr.</t>
  </si>
  <si>
    <t>https://infomericstorage.blob.core.windows.net/uploads/pr_SMS_lifesciences_29aug25_5093554eff.pdf</t>
  </si>
  <si>
    <t>https://www.infomerics.com/pressrelease/sms-lifesciences-india-limited</t>
  </si>
  <si>
    <t>Update</t>
  </si>
  <si>
    <t>https://infomericstorage.blob.core.windows.net/uploads/pr_shailaja_food_25feb25_16ba780708.pdf</t>
  </si>
  <si>
    <t>https://www.infomerics.com/pressrelease/shailaja-food-and-agro-industries-private-limited</t>
  </si>
  <si>
    <t>https://infomericstorage.blob.core.windows.net/uploads/Pr_Mahi_Drugs_25feb25_a7e93a3121.pdf</t>
  </si>
  <si>
    <t>https://www.infomerics.com/pressrelease/mahi-drugs-private-limited</t>
  </si>
  <si>
    <t>Rs. 10.83 Cr.</t>
  </si>
  <si>
    <t>February 26, 2025</t>
  </si>
  <si>
    <t>https://infomericstorage.blob.core.windows.net/uploads/pr_kodarma_chemical_26feb25_1c4cb56a5b.pdf</t>
  </si>
  <si>
    <t>https://www.infomerics.com/pressrelease/kodarma-chemical-private-limited</t>
  </si>
  <si>
    <t>Rs. 34.67 Cr.</t>
  </si>
  <si>
    <t>Rs. 15.33 Cr. (including proposed limit of Rs. 14.73 Cr.)</t>
  </si>
  <si>
    <t>https://infomericstorage.blob.core.windows.net/uploads/Pr_BT_Kadlag_27feb25_4733d16d60.pdf</t>
  </si>
  <si>
    <t>https://www.infomerics.com/pressrelease/bt-kadlag-constructions-private-limited</t>
  </si>
  <si>
    <t>https://infomericstorage.blob.core.windows.net/uploads/pr_aman_exports_8sep25_b9807a15b8.pdf</t>
  </si>
  <si>
    <t>https://www.infomerics.com/pressrelease/aman-exports-international</t>
  </si>
  <si>
    <t>Long Term Bank Facilities (Enhanced from Rs. 122.52 Crore)</t>
  </si>
  <si>
    <t>Rs. 133.39 Cr.</t>
  </si>
  <si>
    <t>Short Term Bank Facilities (Reduced from Rs. 16.50 Crore)</t>
  </si>
  <si>
    <t>https://infomericstorage.blob.core.windows.net/uploads/pr_Prem_Jain_Ispat_27feb25_d797ebd31c.pdf</t>
  </si>
  <si>
    <t>https://www.infomerics.com/pressrelease/prem-jain-ispat-udyog-private-limited</t>
  </si>
  <si>
    <t>Rs. 47.48 Cr.</t>
  </si>
  <si>
    <t>https://infomericstorage.blob.core.windows.net/uploads/pr_PK_Healthcare_27feb25_01c2494b17.pdf</t>
  </si>
  <si>
    <t>https://www.infomerics.com/pressrelease/pk-healthcare-private-limited</t>
  </si>
  <si>
    <t>Rs. 51.30 Cr.</t>
  </si>
  <si>
    <t>IVR A+ (CE)(Assigned)</t>
  </si>
  <si>
    <t>https://infomericstorage.blob.core.windows.net/uploads/pr_skyway_rmcplants_28feb25_d411a83845.pdf</t>
  </si>
  <si>
    <t>https://www.infomerics.com/pressrelease/skyway-rmc-plants-private-limited</t>
  </si>
  <si>
    <t>https://infomericstorage.blob.core.windows.net/uploads/pr_adsun_electronics_28feb25_789c6e12f8.pdf</t>
  </si>
  <si>
    <t>https://www.infomerics.com/pressrelease/adsun-electronics-private-limited</t>
  </si>
  <si>
    <t>https://infomericstorage.blob.core.windows.net/uploads/pr_callac_polyexim_17sep25_4e1e2c5977.pdf</t>
  </si>
  <si>
    <t>https://www.infomerics.com/pressrelease/callac-poly-exim-private-limited</t>
  </si>
  <si>
    <t>Rs. 24.90 Cr.</t>
  </si>
  <si>
    <t>https://infomericstorage.blob.core.windows.net/uploads/pr_hydrise_industries_28feb25_26231fbd3e.pdf</t>
  </si>
  <si>
    <t>https://www.infomerics.com/pressrelease/hydrise-industries-private-limited</t>
  </si>
  <si>
    <t>Rs. 280.00 Cr.</t>
  </si>
  <si>
    <t>https://infomericstorage.blob.core.windows.net/uploads/pr_mightysteelflow_22dec25_cfc1b332db.pdf</t>
  </si>
  <si>
    <t>https://www.infomerics.com/pressrelease/mightysteelflow-industries-private-limited</t>
  </si>
  <si>
    <t>Rs. 70.83 Cr. (reduced from Rs. 80.00 Cr.)</t>
  </si>
  <si>
    <t>https://infomericstorage.blob.core.windows.net/uploads/Pr_Animesh_Steel_28feb25_7e33c3b479.pdf</t>
  </si>
  <si>
    <t>https://www.infomerics.com/pressrelease/animesh-steel-and-power-private-limited</t>
  </si>
  <si>
    <t>https://infomericstorage.blob.core.windows.net/uploads/pr_O2_Renewable_Energy_3mar25_f3f9386853.pdf</t>
  </si>
  <si>
    <t>https://www.infomerics.com/pressrelease/o2-renewable-energy-xiv-private-limited</t>
  </si>
  <si>
    <t>https://infomericstorage.blob.core.windows.net/uploads/PR_Air_IQ_India10_Dec25_6d711a0cad.pdf</t>
  </si>
  <si>
    <t>https://www.infomerics.com/pressrelease/air-iq</t>
  </si>
  <si>
    <t>Rs. 75.00 Cr. (enhanced from Rs. 50.00 Crore)</t>
  </si>
  <si>
    <t>https://infomericstorage.blob.core.windows.net/uploads/pr_dcg_cables_4mar25_d14662c54a.pdf</t>
  </si>
  <si>
    <t>https://www.infomerics.com/pressrelease/dcg-cables--wires-limited</t>
  </si>
  <si>
    <t>Rs. 16.20 Cr.</t>
  </si>
  <si>
    <t>https://infomericstorage.blob.core.windows.net/uploads/pr_vakrangee_metal_4mar25_54852bfc69.pdf</t>
  </si>
  <si>
    <t>https://www.infomerics.com/pressrelease/vakrangee-metal-and-minerals-private-limited-</t>
  </si>
  <si>
    <t>Rs. 98.43 Cr.</t>
  </si>
  <si>
    <t>https://infomericstorage.blob.core.windows.net/uploads/pr_jindal_textile_4mar25_80a0fa493f.pdf</t>
  </si>
  <si>
    <t>https://www.infomerics.com/pressrelease/jindal-textile-industries-limited</t>
  </si>
  <si>
    <t>https://infomericstorage.blob.core.windows.net/uploads/pr_FPL_e_Auto_4mar25_43fa2bad84.pdf</t>
  </si>
  <si>
    <t>https://www.infomerics.com/pressrelease/fpl-eauto-private-limited</t>
  </si>
  <si>
    <t>https://infomericstorage.blob.core.windows.net/uploads/pr_ansh_infratech_4mar25_083d877e3d.pdf</t>
  </si>
  <si>
    <t>https://www.infomerics.com/pressrelease/ansh-infratech-private-limited</t>
  </si>
  <si>
    <t>Rs. 18.53 Cr.</t>
  </si>
  <si>
    <t>Rs. 51.87 Cr.</t>
  </si>
  <si>
    <t>https://infomericstorage.blob.core.windows.net/uploads/pr_wings_agriculture_4mar25_cc160edb53.pdf</t>
  </si>
  <si>
    <t>https://www.infomerics.com/pressrelease/wings-agriculture-private-limited</t>
  </si>
  <si>
    <t>Rs. 164.12 Cr.</t>
  </si>
  <si>
    <t>https://infomericstorage.blob.core.windows.net/uploads/pr_anchor2025_trucap_23jul25_42d8aa54d8.pdf</t>
  </si>
  <si>
    <t>https://www.infomerics.com/pressrelease/anchor-2025</t>
  </si>
  <si>
    <t>Rs. 12.52 Cr.</t>
  </si>
  <si>
    <t>IVR BB (SO)(Downgraded)</t>
  </si>
  <si>
    <t>https://infomericstorage.blob.core.windows.net/uploads/pr_umiya_buildcon_5march25_8ef5edbbdb.pdf</t>
  </si>
  <si>
    <t>https://www.infomerics.com/pressrelease/umiya-buildcon-limited-erstwhile-mrotek-realty-limited</t>
  </si>
  <si>
    <t>Rs. 139.00 Cr. (including proposed limit of Rs.20.00 Cr)</t>
  </si>
  <si>
    <t>https://infomericstorage.blob.core.windows.net/uploads/pr_Om_Construction_5mar25_a9cca456cf.pdf</t>
  </si>
  <si>
    <t>https://www.infomerics.com/pressrelease/om-construction-co</t>
  </si>
  <si>
    <t>Rs. 82.60 Cr. (including proposed limit of Rs.1.35 Cr.)</t>
  </si>
  <si>
    <t>https://infomericstorage.blob.core.windows.net/uploads/pr_revolution_aristo_25nov25_f9a1aaafb8.pdf</t>
  </si>
  <si>
    <t>https://www.infomerics.com/pressrelease/revolution-09-2024-originator-aristo-securities-private-limited</t>
  </si>
  <si>
    <t>Long Term â€“ Series A1 PTCs</t>
  </si>
  <si>
    <t>Rs. 0.51 Cr. (reduced from Rs. 14.79 Cr.)</t>
  </si>
  <si>
    <t>IVR BBB (SO)(Reaffirmed)</t>
  </si>
  <si>
    <t>https://infomericstorage.blob.core.windows.net/uploads/pr_Greater_Mohali_Area_5mar25_6357ed4618.pdf</t>
  </si>
  <si>
    <t>https://www.infomerics.com/pressrelease/greater-mohali-area-development-authority-gmada-</t>
  </si>
  <si>
    <t>Rs. 4478.04 Cr.</t>
  </si>
  <si>
    <t>Rs. 492.00 Cr.</t>
  </si>
  <si>
    <t>Rs. 679.96 Cr.</t>
  </si>
  <si>
    <t>https://infomericstorage.blob.core.windows.net/uploads/pr_Deep_Motors_5mar25_27b34fdde3.pdf</t>
  </si>
  <si>
    <t>https://www.infomerics.com/pressrelease/deep-motors</t>
  </si>
  <si>
    <t>https://infomericstorage.blob.core.windows.net/uploads/Pr_Teerth_Gopicon_18june25_b437da573d.pdf</t>
  </si>
  <si>
    <t>https://www.infomerics.com/pressrelease/teerth-gopicon-limited</t>
  </si>
  <si>
    <t>IVR BBB-/ IVR A3 (Reaffirmed) (Withdrawn)</t>
  </si>
  <si>
    <t>IVR A3 (Reaffirmed) (Withdrawn)</t>
  </si>
  <si>
    <t>https://infomericstorage.blob.core.windows.net/uploads/pr_sahu_agencies_9feb26_025540c208.pdf</t>
  </si>
  <si>
    <t>https://www.infomerics.com/pressrelease/sahu-agencies-private-limited</t>
  </si>
  <si>
    <t>Rs. 65.00 Cr. (Enhanced from Rs. 55.00 Crore)</t>
  </si>
  <si>
    <t>https://infomericstorage.blob.core.windows.net/uploads/pr_NC_Rice_Foods_6mar25_51a7468bf1.pdf</t>
  </si>
  <si>
    <t>https://www.infomerics.com/pressrelease/nc-rice-foods-private-limited</t>
  </si>
  <si>
    <t>Rs. 13.09 Cr.</t>
  </si>
  <si>
    <t>https://infomericstorage.blob.core.windows.net/uploads/pr_centreal_bazaar_6mar25_23b31727d4.pdf</t>
  </si>
  <si>
    <t>https://www.infomerics.com/pressrelease/centreal-bazaar-india-limited</t>
  </si>
  <si>
    <t>Rs. 35.70 Cr.</t>
  </si>
  <si>
    <t>Rs. 64.30 Cr.</t>
  </si>
  <si>
    <t>https://infomericstorage.blob.core.windows.net/uploads/pr_Seeds_Grain_India_6mar25_bb5805570c.pdf</t>
  </si>
  <si>
    <t>https://www.infomerics.com/pressrelease/seeds-and-grain-india-private-limited</t>
  </si>
  <si>
    <t>Rs. 2.62 Cr.</t>
  </si>
  <si>
    <t>Rs. 52.80 Cr.</t>
  </si>
  <si>
    <t>https://infomericstorage.blob.core.windows.net/uploads/pr_VRS_Foods_7mar25_7691a8e140.pdf</t>
  </si>
  <si>
    <t>https://www.infomerics.com/pressrelease/vrs-foods-limited</t>
  </si>
  <si>
    <t>https://infomericstorage.blob.core.windows.net/uploads/pr_supra_pacific_7mar25_4a69c23f29.pdf</t>
  </si>
  <si>
    <t>https://www.infomerics.com/pressrelease/supra-pacific-financial-services-limited-spfsl</t>
  </si>
  <si>
    <t>Rs. 16.44 Cr.</t>
  </si>
  <si>
    <t>Long Term Fund  Based Limits - OD</t>
  </si>
  <si>
    <t>Long Term Fund  Based Facility - Proposed Term  Loans</t>
  </si>
  <si>
    <t>Rs. 53.06 Cr.</t>
  </si>
  <si>
    <t>https://infomericstorage.blob.core.windows.net/uploads/pr_solarfusion_7mar25_581a2509ef.pdf</t>
  </si>
  <si>
    <t>https://www.infomerics.com/pressrelease/solarfusion-renewables-private-limited</t>
  </si>
  <si>
    <t>https://infomericstorage.blob.core.windows.net/uploads/pr_Rajmahal_Retail_7mar25_9d7f6c58d0.pdf</t>
  </si>
  <si>
    <t>https://www.infomerics.com/pressrelease/rajmahal-retail-private-limited-erstwhile-rajmahal-silks-and-textiles-private-limited</t>
  </si>
  <si>
    <t>Rs. 108.67 Cr.</t>
  </si>
  <si>
    <t>https://infomericstorage.blob.core.windows.net/uploads/pr_Prabh_Dayal_7mar25_13ae27723c.pdf</t>
  </si>
  <si>
    <t>https://www.infomerics.com/pressrelease/prabh-dayal-om-parkash-infrastructure-limited</t>
  </si>
  <si>
    <t>https://infomericstorage.blob.core.windows.net/uploads/pr_Sri_Venkateswara_Poultry_Farms_7mar25_0861b83d5d.pdf</t>
  </si>
  <si>
    <t>https://www.infomerics.com/pressrelease/sri-venkateswara-poultry-farms</t>
  </si>
  <si>
    <t>Rs. 28.10 Cr.</t>
  </si>
  <si>
    <t>March 8, 2025</t>
  </si>
  <si>
    <t>https://infomericstorage.blob.core.windows.net/uploads/pr_sada_reality_8mar25_9bff1684be.pdf</t>
  </si>
  <si>
    <t>https://www.infomerics.com/pressrelease/sada-reality</t>
  </si>
  <si>
    <t>https://infomericstorage.blob.core.windows.net/uploads/pr_worldone_energies_10mar25_8f4a911893.pdf</t>
  </si>
  <si>
    <t>https://www.infomerics.com/pressrelease/worldone-energies-private-limited</t>
  </si>
  <si>
    <t>Rs. 38.80 Cr.</t>
  </si>
  <si>
    <t>Rs. 5.00</t>
  </si>
  <si>
    <t>https://infomericstorage.blob.core.windows.net/uploads/pr_veer_overseas_10mar25_91067f3f61.pdf</t>
  </si>
  <si>
    <t>https://www.infomerics.com/pressrelease/veer-overseas-limited</t>
  </si>
  <si>
    <t>Short Term Bank Facilities (including proposed limit of Rs.20.00 Crore)</t>
  </si>
  <si>
    <t>Rs. 223.00 Cr.</t>
  </si>
  <si>
    <t>https://infomericstorage.blob.core.windows.net/uploads/pr_uma_shreeexports_10mar25_aecac2834f.pdf</t>
  </si>
  <si>
    <t>https://www.infomerics.com/pressrelease/uma-shree-exports-private-limited</t>
  </si>
  <si>
    <t>https://infomericstorage.blob.core.windows.net/uploads/Pr_CLRK_Industries_10mar25_356b15173c.pdf</t>
  </si>
  <si>
    <t>https://www.infomerics.com/pressrelease/clrk-industries-private-limited</t>
  </si>
  <si>
    <t>Rs. 25.35 Cr. (including proposed limit of Rs. 1.53 Cr.)</t>
  </si>
  <si>
    <t>Rs. 53.12 Cr. (including proposed limit of  Rs. 0.12 Cr.)</t>
  </si>
  <si>
    <t>https://infomericstorage.blob.core.windows.net/uploads/pr_Karan_Kothari_Business_Park_10mar25_edce7140f8.pdf</t>
  </si>
  <si>
    <t>https://www.infomerics.com/pressrelease/karan-kothari-business-park-private-limited</t>
  </si>
  <si>
    <t>https://infomericstorage.blob.core.windows.net/uploads/pr_Shree_Mahasagar_Impex_10mar25_55bf18b75d.pdf</t>
  </si>
  <si>
    <t>https://www.infomerics.com/pressrelease/shree-mahasagar-impex-private-limited</t>
  </si>
  <si>
    <t>Rs. 44.70 Cr.</t>
  </si>
  <si>
    <t>https://infomericstorage.blob.core.windows.net/uploads/pr_mectech_process_10mar25_9c31961592.pdf</t>
  </si>
  <si>
    <t>https://www.infomerics.com/pressrelease/mectech-process-engineers-private-limited</t>
  </si>
  <si>
    <t>Short Term/Long Term Bank Facilities - Proposed</t>
  </si>
  <si>
    <t>https://infomericstorage.blob.core.windows.net/uploads/pr_spansules_pharmatech_11mmar25_c3c3de98f3.pdf</t>
  </si>
  <si>
    <t>https://www.infomerics.com/pressrelease/spansules-pharmatech-private-limited</t>
  </si>
  <si>
    <t>Rs. 35.35 Cr.</t>
  </si>
  <si>
    <t>https://infomericstorage.blob.core.windows.net/uploads/pr_Spansules_Formulations_11mar25_3f4f0fb469.pdf</t>
  </si>
  <si>
    <t>https://www.infomerics.com/pressrelease/spansules-formulations-india-private-limited</t>
  </si>
  <si>
    <t>Rs. 22.18 Cr.</t>
  </si>
  <si>
    <t>https://infomericstorage.blob.core.windows.net/uploads/pr_KAWPL_14jan26_643ff2ed35.pdf</t>
  </si>
  <si>
    <t>https://www.infomerics.com/pressrelease/kothari-auto-wheels-private-limited</t>
  </si>
  <si>
    <t>0.00 (Reduced from Rs. 17.00 Cr.)</t>
  </si>
  <si>
    <t>0.00 (Reduced from Rs. 1.65 Cr.)</t>
  </si>
  <si>
    <t>https://infomericstorage.blob.core.windows.net/uploads/pr_harman_cottex_11mar25_8fba582e8b.pdf</t>
  </si>
  <si>
    <t>https://www.infomerics.com/pressrelease/harman-cottex--seeds-private-limited</t>
  </si>
  <si>
    <t>Rs. 123.18 Cr.</t>
  </si>
  <si>
    <t>https://infomericstorage.blob.core.windows.net/uploads/pr_Eco_Organics_11mar25_8eb90fb061.pdf</t>
  </si>
  <si>
    <t>https://www.infomerics.com/pressrelease/eco-organics</t>
  </si>
  <si>
    <t>Rs. 46.62 Cr.</t>
  </si>
  <si>
    <t>https://infomericstorage.blob.core.windows.net/uploads/pr_Niraj_Cement_11mar25_46e1c26a27.pdf</t>
  </si>
  <si>
    <t>https://www.infomerics.com/pressrelease/niraj-cement-structurals-limited</t>
  </si>
  <si>
    <t>Proposed Long term Bank Facilities</t>
  </si>
  <si>
    <t>https://infomericstorage.blob.core.windows.net/uploads/Pr_Excelsource_International_11mar25_16f66fb0ec.pdf</t>
  </si>
  <si>
    <t>https://www.infomerics.com/pressrelease/excelsource-international-private-limited</t>
  </si>
  <si>
    <t>Rs. 17.65 Cr.</t>
  </si>
  <si>
    <t>IVR BB+/ IVR A4+ (Assigned)</t>
  </si>
  <si>
    <t>https://infomericstorage.blob.core.windows.net/uploads/pr_Sova_Electrocasting_11mar25_50c5819f26.pdf</t>
  </si>
  <si>
    <t>https://www.infomerics.com/pressrelease/sova-electrocasting-limited</t>
  </si>
  <si>
    <t>https://infomericstorage.blob.core.windows.net/uploads/pr_sudheer_naidu_12mar25_9bfb6f161c.pdf</t>
  </si>
  <si>
    <t>https://www.infomerics.com/pressrelease/ms-p-sudheer-naidu</t>
  </si>
  <si>
    <t>https://infomericstorage.blob.core.windows.net/uploads/pr_Mittal_Technopack_12mar25_c10db87fd7.pdf</t>
  </si>
  <si>
    <t>https://www.infomerics.com/pressrelease/mittal-technopack-private-limited</t>
  </si>
  <si>
    <t>Rs. 65.97 Cr.</t>
  </si>
  <si>
    <t>Rs. 12.85 Cr.</t>
  </si>
  <si>
    <t>https://infomericstorage.blob.core.windows.net/uploads/pr_suraj_informatics_12mar25_5154f08ff4.pdf</t>
  </si>
  <si>
    <t>https://www.infomerics.com/pressrelease/suraj-informatics-private-limited</t>
  </si>
  <si>
    <t>Rs. 7.75 Cr.</t>
  </si>
  <si>
    <t>https://infomericstorage.blob.core.windows.net/uploads/pr_Sri_Avantika_Contractors_Anuskura_12mar25_145ca5da07.pdf</t>
  </si>
  <si>
    <t>https://www.infomerics.com/pressrelease/sri-avantika-contractors-highways-anuskura-private-limited-sachapl</t>
  </si>
  <si>
    <t>https://infomericstorage.blob.core.windows.net/uploads/Pr_AS_Sales_Corporation_12mar25_e8ec3866a0.pdf</t>
  </si>
  <si>
    <t>https://www.infomerics.com/pressrelease/as-sales-corporation-asc</t>
  </si>
  <si>
    <t>Rs. 50.67 Cr.</t>
  </si>
  <si>
    <t>Rs. 8.89 Cr.</t>
  </si>
  <si>
    <t>https://infomericstorage.blob.core.windows.net/uploads/pr_castech_auto_12mar25_4b45a7d7ba.pdf</t>
  </si>
  <si>
    <t>https://www.infomerics.com/pressrelease/castech-auto-private-limited</t>
  </si>
  <si>
    <t>Rs. 32.16 Cr.</t>
  </si>
  <si>
    <t>https://infomericstorage.blob.core.windows.net/uploads/Pr_Athome_Hospitality_12mar25_ca6e17f6c7.pdf</t>
  </si>
  <si>
    <t>https://www.infomerics.com/pressrelease/athome-hospitality-services-private-limited-ahspl</t>
  </si>
  <si>
    <t>Rs. 38.65 Cr.</t>
  </si>
  <si>
    <t>https://infomericstorage.blob.core.windows.net/uploads/pr_swati_camphor_13mar25_ca0b4b1fc5.pdf</t>
  </si>
  <si>
    <t>https://www.infomerics.com/pressrelease/swati-camphor-and-speciality-chemicals-private-limited</t>
  </si>
  <si>
    <t>Rs. 57.75 Cr.</t>
  </si>
  <si>
    <t>Rs. 28.27 Cr.</t>
  </si>
  <si>
    <t>https://infomericstorage.blob.core.windows.net/uploads/PR_Manilam_Industries11_Dec25_2e41253a2f.pdf</t>
  </si>
  <si>
    <t>https://www.infomerics.com/pressrelease/manilam-industries-india-limited</t>
  </si>
  <si>
    <t>https://infomericstorage.blob.core.windows.net/uploads/Pr_Jaimal_Traders_13mar25_573d50720a.pdf</t>
  </si>
  <si>
    <t>https://www.infomerics.com/pressrelease/jaimal-traders-private-limited-jtpl</t>
  </si>
  <si>
    <t>https://infomericstorage.blob.core.windows.net/uploads/pr_radherth_venture_13mar25_106e56e418.pdf</t>
  </si>
  <si>
    <t>https://www.infomerics.com/pressrelease/radherth-venture-llp</t>
  </si>
  <si>
    <t>https://infomericstorage.blob.core.windows.net/uploads/pr_tessitura_monti_13mar25_dd6d645051.pdf</t>
  </si>
  <si>
    <t>https://www.infomerics.com/pressrelease/tessitura-monti-india-private-limited</t>
  </si>
  <si>
    <t>Long Term Bank Facilities (including proposed limit of Rs. 24.03 Crore)</t>
  </si>
  <si>
    <t>https://infomericstorage.blob.core.windows.net/uploads/pr_Niranjan_Sharma_13mar25_3b1c08c733.pdf</t>
  </si>
  <si>
    <t>https://www.infomerics.com/pressrelease/ms-niranjan-sharma</t>
  </si>
  <si>
    <t>https://infomericstorage.blob.core.windows.net/uploads/pr_MKC_Badarpur_13mar25_4f676f9ff8.pdf</t>
  </si>
  <si>
    <t>https://www.infomerics.com/pressrelease/mkc-badarpur-churaibari-kamakhya-highways-private-limited</t>
  </si>
  <si>
    <t>Rs. 255.00 Cr.</t>
  </si>
  <si>
    <t>https://infomericstorage.blob.core.windows.net/uploads/pr_MKC_Belgaum_Raichurpkg2_13mar25_47a3abce4d.pdf</t>
  </si>
  <si>
    <t>https://www.infomerics.com/pressrelease/mkc-belgaum-raichur-pkg2-najundeshwara-highways-private-limited</t>
  </si>
  <si>
    <t>IVR A-/IVR A2+; (Assigned)</t>
  </si>
  <si>
    <t>https://infomericstorage.blob.core.windows.net/uploads/pr_MKC_Jaunpur_Pkg3_13mar25_03a6d560ab.pdf</t>
  </si>
  <si>
    <t>https://www.infomerics.com/pressrelease/mkc-jaunpur-akbarpur-kashivishwanathji-pkg3-highways-private-limited</t>
  </si>
  <si>
    <t>Rs. 350.00 Cr.</t>
  </si>
  <si>
    <t>https://infomericstorage.blob.core.windows.net/uploads/pr_MKC_Jaunpur_Pkg2_13mar25_d916ef0eec.pdf</t>
  </si>
  <si>
    <t>https://www.infomerics.com/pressrelease/mkc-jaunpur-akbarpur-kashivishwanathji-pkg2-highways-private-limited</t>
  </si>
  <si>
    <t>https://infomericstorage.blob.core.windows.net/uploads/pr_gainwell_engineering_17march25_69fb5cef0d.pdf</t>
  </si>
  <si>
    <t>https://www.infomerics.com/pressrelease/gainwell-engineering-private-limited</t>
  </si>
  <si>
    <t>Rs. 149.28 Cr.</t>
  </si>
  <si>
    <t>https://infomericstorage.blob.core.windows.net/uploads/pr_SL_Oberai_17mar25_a026d6265b.pdf</t>
  </si>
  <si>
    <t>https://www.infomerics.com/pressrelease/sl-oberai-minerals-private-limited</t>
  </si>
  <si>
    <t>Rs. 44.91 Cr.</t>
  </si>
  <si>
    <t>Rs. 14.35 Cr.</t>
  </si>
  <si>
    <t>https://infomericstorage.blob.core.windows.net/uploads/pr_shreeyam_power_17mar25_d3ff2c3807.pdf</t>
  </si>
  <si>
    <t>https://www.infomerics.com/pressrelease/shreeyam-power-and-steel-industries-limited</t>
  </si>
  <si>
    <t>IVR BBB+/IVR A2; (Assigned)</t>
  </si>
  <si>
    <t>https://infomericstorage.blob.core.windows.net/uploads/pr_sindh_renewable_17mar25_31a9e7d36f.pdf</t>
  </si>
  <si>
    <t>https://www.infomerics.com/pressrelease/sindh-renewable-power-private-limited</t>
  </si>
  <si>
    <t>Rs. 36.99 Cr.</t>
  </si>
  <si>
    <t>https://infomericstorage.blob.core.windows.net/uploads/PR_Mahalaxmi_Distributors_02_Feb26_8b6bd28010.pdf</t>
  </si>
  <si>
    <t>https://www.infomerics.com/pressrelease/mahalaxmi-distributors</t>
  </si>
  <si>
    <t>https://infomericstorage.blob.core.windows.net/uploads/pr_Sai_Shreeja_Cars_18mar25_318ed28816.pdf</t>
  </si>
  <si>
    <t>https://www.infomerics.com/pressrelease/sai-shreeja-cars-private-limited</t>
  </si>
  <si>
    <t>Rs. 99.90 Cr.</t>
  </si>
  <si>
    <t>https://infomericstorage.blob.core.windows.net/uploads/pr_MCTC_exim_18mar25_e04ad41778.pdf</t>
  </si>
  <si>
    <t>https://www.infomerics.com/pressrelease/mctc-exim-private-limited</t>
  </si>
  <si>
    <t>Rs. 70.50 Cr.</t>
  </si>
  <si>
    <t>https://infomericstorage.blob.core.windows.net/uploads/pr_Khushi_Realcon_18mar25_1473c744a6.pdf</t>
  </si>
  <si>
    <t>https://www.infomerics.com/pressrelease/khushi-realcon-private-limited</t>
  </si>
  <si>
    <t>Rs. 76.50 Cr. (including proposed limit of Rs. 18.00 Crore)</t>
  </si>
  <si>
    <t>https://infomericstorage.blob.core.windows.net/uploads/pr_ASK_Engineers_19mar25_cfe1b31601.pdf</t>
  </si>
  <si>
    <t>https://www.infomerics.com/pressrelease/ask-engineers</t>
  </si>
  <si>
    <t>Rs. 30.93 Cr.</t>
  </si>
  <si>
    <t>Rs. 4.48 Cr.</t>
  </si>
  <si>
    <t>Rs. 6.59 Cr.</t>
  </si>
  <si>
    <t>https://infomericstorage.blob.core.windows.net/uploads/pr_vidarbha_infotech_19mar25_c29f81ddda.pdf</t>
  </si>
  <si>
    <t>https://www.infomerics.com/pressrelease/vidarbha-infotech-private-limited</t>
  </si>
  <si>
    <t>https://infomericstorage.blob.core.windows.net/uploads/pr_unique_structures_19mar25_a84e4434e9.pdf</t>
  </si>
  <si>
    <t>https://www.infomerics.com/pressrelease/unique-structures--towers-limited</t>
  </si>
  <si>
    <t>Rs. 29.44 Cr.</t>
  </si>
  <si>
    <t>https://infomericstorage.blob.core.windows.net/uploads/pr_tejas_construction_19mar25_75104164b4.pdf</t>
  </si>
  <si>
    <t>https://www.infomerics.com/pressrelease/tejas-construction-and-infrastructure-private-limited</t>
  </si>
  <si>
    <t>Rs. 34.05 Cr.</t>
  </si>
  <si>
    <t>Rs. 60.95 Cr.</t>
  </si>
  <si>
    <t>https://infomericstorage.blob.core.windows.net/uploads/Pr_Orind_Special_Refractories_19mar25_5adae50032.pdf</t>
  </si>
  <si>
    <t>https://www.infomerics.com/pressrelease/orind-special-refractories-private-limited-osrpl</t>
  </si>
  <si>
    <t>Long Term Fund - Based Bank Facilities</t>
  </si>
  <si>
    <t>Rs. 33.98 Cr.</t>
  </si>
  <si>
    <t>Short Term Fund - Based Bank Facilities</t>
  </si>
  <si>
    <t>https://infomericstorage.blob.core.windows.net/uploads/pr_Fab_Industries_19mar25_03483f0320.pdf</t>
  </si>
  <si>
    <t>https://www.infomerics.com/pressrelease/fab-industries-private-limited</t>
  </si>
  <si>
    <t>https://infomericstorage.blob.core.windows.net/uploads/pr_dhanraj_solvex_24dec25_13b79ead75.pdf</t>
  </si>
  <si>
    <t>https://www.infomerics.com/pressrelease/dhanraj-solvex-private-limited-dspl</t>
  </si>
  <si>
    <t>Rs. 190.66 Cr. (Enhanced from Rs. 171.85 Crore)</t>
  </si>
  <si>
    <t>Long-term / short-term Bank Facilities - Proposed</t>
  </si>
  <si>
    <t>Rs. 46.34 Cr.</t>
  </si>
  <si>
    <t>https://infomericstorage.blob.core.windows.net/uploads/pr_TMA_Internaltional_19mar25_42b38b5ec4.pdf</t>
  </si>
  <si>
    <t>https://www.infomerics.com/pressrelease/tma-international-private-limited</t>
  </si>
  <si>
    <t>Rs. 25.20 Cr.</t>
  </si>
  <si>
    <t>https://infomericstorage.blob.core.windows.net/uploads/Pr_Maihar_Cement_19mar25_363cfdd821.pdf</t>
  </si>
  <si>
    <t>https://www.infomerics.com/pressrelease/maihar-cement-pipe-industries</t>
  </si>
  <si>
    <t>Rs. 42.85 Cr.</t>
  </si>
  <si>
    <t>https://infomericstorage.blob.core.windows.net/uploads/pr_Lords_Infracon_20mar25_9fe90084b0.pdf</t>
  </si>
  <si>
    <t>https://www.infomerics.com/pressrelease/lords-infracon-private-limited</t>
  </si>
  <si>
    <t>https://infomericstorage.blob.core.windows.net/uploads/pr_Lloyds_engineering_20mar25_af477c804c.pdf</t>
  </si>
  <si>
    <t>https://www.infomerics.com/pressrelease/lloyds-engineering-corporation-private-limited</t>
  </si>
  <si>
    <t>Rs. 44.39 Cr.</t>
  </si>
  <si>
    <t>https://infomericstorage.blob.core.windows.net/uploads/pr_KPS_Logistics_20mar25_6e35768230.pdf</t>
  </si>
  <si>
    <t>https://www.infomerics.com/pressrelease/kps-logistics</t>
  </si>
  <si>
    <t>Rs. 90.00 Cr. (including proposed limit of Rs. 8.92 Cr.)</t>
  </si>
  <si>
    <t>https://infomericstorage.blob.core.windows.net/uploads/pr_cembond_constructions_20mar25_869586a3e7.pdf</t>
  </si>
  <si>
    <t>https://www.infomerics.com/pressrelease/cembond-constructions-private-limited-ccpl</t>
  </si>
  <si>
    <t>https://infomericstorage.blob.core.windows.net/uploads/pr_Chilika_Distilleries_20mar25_67622f2aff.pdf</t>
  </si>
  <si>
    <t>https://www.infomerics.com/pressrelease/chilika-distilleries-private-limited</t>
  </si>
  <si>
    <t>Rs. 160.25 Cr.</t>
  </si>
  <si>
    <t>https://infomericstorage.blob.core.windows.net/uploads/pr_mantena_infrasol_16july25_75ab29a311.pdf</t>
  </si>
  <si>
    <t>https://www.infomerics.com/pressrelease/mantena-infrasol-private-limited</t>
  </si>
  <si>
    <t>Rs. 50.00 Cr. (Including proposed limit of Rs. 17.00 Crore)</t>
  </si>
  <si>
    <t>Rs. 100.00 Cr. (Including proposed limit of Rs. 60.90 Crore)</t>
  </si>
  <si>
    <t>https://infomericstorage.blob.core.windows.net/uploads/pr_capital_indiafinance_22oct25_81ea535c1e.pdf</t>
  </si>
  <si>
    <t>https://www.infomerics.com/pressrelease/capital-india-finance-limited</t>
  </si>
  <si>
    <t>Fund Based Long Term Loans - Term Loans</t>
  </si>
  <si>
    <t>Rs. 617.09 Cr. (Increased from Rs. 531.78 Cr.)</t>
  </si>
  <si>
    <t>Fund Based Long Term Loans - Proposed Term Loans</t>
  </si>
  <si>
    <t>Rs. 257.91 Cr. (Reduced from Rs. 343.22 Cr.)</t>
  </si>
  <si>
    <t>Fund Based Working Capital Facilities - Cash Credit</t>
  </si>
  <si>
    <t>Non-Convertible Debentures (NCDs) - INE345H07054</t>
  </si>
  <si>
    <t>https://infomericstorage.blob.core.windows.net/uploads/Pr_Medi_Pharma_Drug_20mar25_1e9ab775d6.pdf</t>
  </si>
  <si>
    <t>https://www.infomerics.com/pressrelease/medi-pharma-drug-house</t>
  </si>
  <si>
    <t>Rs. 71.07 Cr.</t>
  </si>
  <si>
    <t>https://infomericstorage.blob.core.windows.net/uploads/PR_Pancarbo_Greenfuels30_Dec25_d539151c1c.pdf</t>
  </si>
  <si>
    <t>https://www.infomerics.com/pressrelease/pancarbo-greenfuels-private-limited</t>
  </si>
  <si>
    <t>Rs. 123.25 Cr. (Reduced from Rs. 133.92 Crore)</t>
  </si>
  <si>
    <t>https://infomericstorage.blob.core.windows.net/uploads/pr_alwar_greentech_21mar25_2440e90957.pdf</t>
  </si>
  <si>
    <t>https://www.infomerics.com/pressrelease/alwar-greentech-limited</t>
  </si>
  <si>
    <t>Rs. 44.21 Cr.</t>
  </si>
  <si>
    <t>Rs. 6.78 Cr.</t>
  </si>
  <si>
    <t>https://infomericstorage.blob.core.windows.net/uploads/pr_ardee_industries_21mar25_b87a2a7573.pdf</t>
  </si>
  <si>
    <t>https://www.infomerics.com/pressrelease/ardee-industries-private-limited</t>
  </si>
  <si>
    <t>Rs. 82.74 Cr.</t>
  </si>
  <si>
    <t>Rs. 98.84 Cr.</t>
  </si>
  <si>
    <t>https://infomericstorage.blob.core.windows.net/uploads/pr_bhanyariya_infra_21mar25_e3febd8ce7.pdf</t>
  </si>
  <si>
    <t>https://www.infomerics.com/pressrelease/bhanwariya-infra-projects-private-limited</t>
  </si>
  <si>
    <t>Rs. 21.39 Cr.</t>
  </si>
  <si>
    <t>Rs. 113.61 Cr. (including proposed limit of Rs. 1.91 Cr.)</t>
  </si>
  <si>
    <t>https://infomericstorage.blob.core.windows.net/uploads/pr_Galaxy_Agro_Industries_24sep25_d0e7b05224.pdf</t>
  </si>
  <si>
    <t>https://www.infomerics.com/pressrelease/galaxy-agro-industries-private-limited</t>
  </si>
  <si>
    <t>Rs. 97.80 Cr. (enhanced from Rs. 48.63 Cr.)</t>
  </si>
  <si>
    <t>https://infomericstorage.blob.core.windows.net/uploads/pr_galaxy_rice_21mar25_e490bf46f1.pdf</t>
  </si>
  <si>
    <t>https://www.infomerics.com/pressrelease/galaxy-rice-industries-private-limited</t>
  </si>
  <si>
    <t>https://infomericstorage.blob.core.windows.net/uploads/pr_goel_international_21mar25_de47d1ebee.pdf</t>
  </si>
  <si>
    <t>https://www.infomerics.com/pressrelease/goel-international-private-limited</t>
  </si>
  <si>
    <t>https://infomericstorage.blob.core.windows.net/uploads/pr_IIFL_Samasta_13nov25_72e453aac3.pdf</t>
  </si>
  <si>
    <t>https://www.infomerics.com/pressrelease/iifl-samasta-finance-limited</t>
  </si>
  <si>
    <t>Rs. 260.00 Cr. (Increased from Rs. 50.00 Cr.)</t>
  </si>
  <si>
    <t>Rs. 40.00 Cr. (Decreased from Rs. 50.00 Cr.)</t>
  </si>
  <si>
    <t>https://infomericstorage.blob.core.windows.net/uploads/Pr_Patodia_Exports_15sept25_e3433f06ae.pdf</t>
  </si>
  <si>
    <t>https://www.infomerics.com/pressrelease/patodia-exports</t>
  </si>
  <si>
    <t>https://infomericstorage.blob.core.windows.net/uploads/pr_ECHO_Buildtech_22apr25_0146d3982c.pdf</t>
  </si>
  <si>
    <t>https://www.infomerics.com/pressrelease/echo-buildtech-limited</t>
  </si>
  <si>
    <t>https://infomericstorage.blob.core.windows.net/uploads/pr_TARC_Projects_22apr25_daf9439367.pdf</t>
  </si>
  <si>
    <t>https://www.infomerics.com/pressrelease/tarc-projects-limited</t>
  </si>
  <si>
    <t>Rs. 575.00 Cr.</t>
  </si>
  <si>
    <t>https://infomericstorage.blob.core.windows.net/uploads/pr_kalpsagar_24mar25_81e893437d.pdf</t>
  </si>
  <si>
    <t>https://www.infomerics.com/pressrelease/kalpsagar-private-limited</t>
  </si>
  <si>
    <t>https://infomericstorage.blob.core.windows.net/uploads/PR_Payal_Dealers22_Jan26_a2b9b3ed79.pdf</t>
  </si>
  <si>
    <t>https://www.infomerics.com/pressrelease/payal-dealers-private-limited</t>
  </si>
  <si>
    <t>Rs. 49.30 Cr.</t>
  </si>
  <si>
    <t>Rs. 4.20 Cr. (including proposed limit of Rs. 1.70 Cr.)</t>
  </si>
  <si>
    <t>https://infomericstorage.blob.core.windows.net/uploads/pr_Satpura_Foods_25mar25_d4b0e8d521.pdf</t>
  </si>
  <si>
    <t>https://www.infomerics.com/pressrelease/satpura-foods-private-limited</t>
  </si>
  <si>
    <t>Rs. 95.32 Cr. (including proposed limit of Rs. 37.00 Cr.)</t>
  </si>
  <si>
    <t>https://infomericstorage.blob.core.windows.net/uploads/pr_RS_Profilling_25mar25_9a12736d45.pdf</t>
  </si>
  <si>
    <t>https://www.infomerics.com/pressrelease/rs-profilling-private-limited</t>
  </si>
  <si>
    <t>Rs. 22.35 Cr.</t>
  </si>
  <si>
    <t>https://infomericstorage.blob.core.windows.net/uploads/pr_navratan_vinimay_25mar25_9014fb31be.pdf</t>
  </si>
  <si>
    <t>https://www.infomerics.com/pressrelease/navratan-vinimay-private-limited</t>
  </si>
  <si>
    <t>Rs. 35.90 Cr.</t>
  </si>
  <si>
    <t>https://infomericstorage.blob.core.windows.net/uploads/pr_Regal_Kitchen_Foods_25mar25_74cdd77fd0.pdf</t>
  </si>
  <si>
    <t>https://www.infomerics.com/pressrelease/regal-kitchen-foods-limited</t>
  </si>
  <si>
    <t>https://infomericstorage.blob.core.windows.net/uploads/pr_Energizent_power_2july25_716f15f6a4.pdf</t>
  </si>
  <si>
    <t>https://www.infomerics.com/pressrelease/energizent-power-private-limited</t>
  </si>
  <si>
    <t>Rs. 120.00 Cr. (Enhanced from Rs. 10.00 Crore)</t>
  </si>
  <si>
    <t>Rs. 105.60 Cr.</t>
  </si>
  <si>
    <t>https://infomericstorage.blob.core.windows.net/uploads/pr_TGPXVPL_25mar25_786fc51c45.pdf</t>
  </si>
  <si>
    <t>https://www.infomerics.com/pressrelease/teq-green-power-xv-private-limited</t>
  </si>
  <si>
    <t>Rs. 132.00 Cr.</t>
  </si>
  <si>
    <t>https://infomericstorage.blob.core.windows.net/uploads/Pr_Mody_Chem_25mar25_abeaf304af.pdf</t>
  </si>
  <si>
    <t>https://www.infomerics.com/pressrelease/mody-chem-mchem</t>
  </si>
  <si>
    <t>Rs. 35.75 Cr.</t>
  </si>
  <si>
    <t>https://infomericstorage.blob.core.windows.net/uploads/Pr_Teq_Green_Power_XVIII_2july25_02d85c4e39.pdf</t>
  </si>
  <si>
    <t>https://www.infomerics.com/pressrelease/teq-green-power-xviii-private-limited</t>
  </si>
  <si>
    <t>Rs. 125.00 Cr. (Enhanced from Rs. 25.00 crore)</t>
  </si>
  <si>
    <t>Rs. 108.00 Cr.</t>
  </si>
  <si>
    <t>https://infomericstorage.blob.core.windows.net/uploads/pr_planet_clothings_25mar25_9b37054703.pdf</t>
  </si>
  <si>
    <t>https://www.infomerics.com/pressrelease/planet-clothings</t>
  </si>
  <si>
    <t>IVR B+/IVR A4; (Assigned)</t>
  </si>
  <si>
    <t>https://infomericstorage.blob.core.windows.net/uploads/pr_anutex_shopping_25mar25_34f47e745b.pdf</t>
  </si>
  <si>
    <t>https://www.infomerics.com/pressrelease/anutex-shopping-mall-llp</t>
  </si>
  <si>
    <t>Rs. 53.46 Cr.</t>
  </si>
  <si>
    <t>https://infomericstorage.blob.core.windows.net/uploads/Pr_Shelar_Properties_9may25_9240452be9.pdf</t>
  </si>
  <si>
    <t>https://www.infomerics.com/pressrelease/shelar-properties-private-limited</t>
  </si>
  <si>
    <t>Rs. 81.90 Cr.</t>
  </si>
  <si>
    <t>Rs. 44.10 Cr.</t>
  </si>
  <si>
    <t>0.00 (reduced from Rs.25.01 crore)</t>
  </si>
  <si>
    <t>https://infomericstorage.blob.core.windows.net/uploads/pr_Nagata_Auto_26mar25_cf1a35970e.pdf</t>
  </si>
  <si>
    <t>https://www.infomerics.com/pressrelease/nagata-auto-engineering-india-private-limited</t>
  </si>
  <si>
    <t>https://infomericstorage.blob.core.windows.net/uploads/Pr_Suswadeep_Agro_Services_26mar25_441f0204e2.pdf</t>
  </si>
  <si>
    <t>https://www.infomerics.com/pressrelease/suswadeep-agro-services-private-limited</t>
  </si>
  <si>
    <t>Rs. 113.57 Cr.</t>
  </si>
  <si>
    <t>https://infomericstorage.blob.core.windows.net/uploads/Pr_Windlass_Steelcraft_26mar25_3868d5937c.pdf</t>
  </si>
  <si>
    <t>https://www.infomerics.com/pressrelease/windlass-steelcrafts-llp</t>
  </si>
  <si>
    <t>Rs. 7.92 Cr.</t>
  </si>
  <si>
    <t>https://infomericstorage.blob.core.windows.net/uploads/pr_HCP_Plastene_26mar25_63a376a0ac.pdf</t>
  </si>
  <si>
    <t>https://www.infomerics.com/pressrelease/hcp-plastene-bulkpack-limited</t>
  </si>
  <si>
    <t>https://infomericstorage.blob.core.windows.net/uploads/pr_alps_mining_27mar25_f97d4efa38.pdf</t>
  </si>
  <si>
    <t>https://www.infomerics.com/pressrelease/alps-mining-services-private-limited</t>
  </si>
  <si>
    <t>Rs. 319.00 Cr.</t>
  </si>
  <si>
    <t>https://infomericstorage.blob.core.windows.net/uploads/Pr_Vazron_Industries_27mar25_bd7b7d44ae.pdf</t>
  </si>
  <si>
    <t>https://www.infomerics.com/pressrelease/vazron-industries-private-limited</t>
  </si>
  <si>
    <t>Rs. 141.50 Cr. (including proposed limit of Rs. 22.50 Cr.)</t>
  </si>
  <si>
    <t>Rs. 1.26 Cr.</t>
  </si>
  <si>
    <t>https://infomericstorage.blob.core.windows.net/uploads/pr_corporate_infotech_27mar25_f24ceb04cb.pdf</t>
  </si>
  <si>
    <t>https://www.infomerics.com/pressrelease/corporate-infotech-private-limited</t>
  </si>
  <si>
    <t>https://infomericstorage.blob.core.windows.net/uploads/pr_multi_infrastructure_27mar25_c62e6f78e6.pdf</t>
  </si>
  <si>
    <t>https://www.infomerics.com/pressrelease/multi-infrastructure--engineering-private-limited</t>
  </si>
  <si>
    <t>https://infomericstorage.blob.core.windows.net/uploads/pr_shree_nestbuild_27mar25_f59d93fc88.pdf</t>
  </si>
  <si>
    <t>https://www.infomerics.com/pressrelease/shree-nestbuild-infra-private-limited</t>
  </si>
  <si>
    <t>https://infomericstorage.blob.core.windows.net/uploads/pr_boulder_stone_27mar25_582761e04c.pdf</t>
  </si>
  <si>
    <t>https://www.infomerics.com/pressrelease/boulder-stone-mart-private-limited</t>
  </si>
  <si>
    <t>https://infomericstorage.blob.core.windows.net/uploads/pr_vajrateja_rice_27mar25_d0cb09314d.pdf</t>
  </si>
  <si>
    <t>https://www.infomerics.com/pressrelease/vajrateja-rice-cluster-private-limited</t>
  </si>
  <si>
    <t>Rs. 199.04 Cr.</t>
  </si>
  <si>
    <t>Rs. 5.52 Cr.</t>
  </si>
  <si>
    <t>https://infomericstorage.blob.core.windows.net/uploads/pr_Premium_Lifestyle_27mar25_5830e987ff.pdf</t>
  </si>
  <si>
    <t>https://www.infomerics.com/pressrelease/premium-lifestyle-and-fashion-india-private-limited</t>
  </si>
  <si>
    <t>Rs. 131.00 Cr.</t>
  </si>
  <si>
    <t>https://infomericstorage.blob.core.windows.net/uploads/Pr_Somya_Vehicles_28mar25_132ff2d4aa.pdf</t>
  </si>
  <si>
    <t>https://www.infomerics.com/pressrelease/somya-vehicles-private-limited</t>
  </si>
  <si>
    <t>Rs. 96.50 Cr.</t>
  </si>
  <si>
    <t>https://infomericstorage.blob.core.windows.net/uploads/Pr_Integra_Automation_28mar25_77e8799882.pdf</t>
  </si>
  <si>
    <t>https://www.infomerics.com/pressrelease/integra-automation-private-limited</t>
  </si>
  <si>
    <t>Rs. 100.00 Cr. (Including proposed limit of Rs. 2.01 crore)</t>
  </si>
  <si>
    <t>https://infomericstorage.blob.core.windows.net/uploads/Pr_Somya_Vehicle_Solutions_28mar25_eb95f380b6.pdf</t>
  </si>
  <si>
    <t>https://www.infomerics.com/pressrelease/somya-vehicle-solutions-private-limited</t>
  </si>
  <si>
    <t>https://infomericstorage.blob.core.windows.net/uploads/pr_SNB_Metal_28mar25_b2c80cddb9.pdf</t>
  </si>
  <si>
    <t>https://www.infomerics.com/pressrelease/snb-metal-and-alloys</t>
  </si>
  <si>
    <t>Rs. 11.79 Cr.</t>
  </si>
  <si>
    <t>https://infomericstorage.blob.core.windows.net/uploads/pr_nakoda_steelmeteng_28mar25_611594082b.pdf</t>
  </si>
  <si>
    <t>https://www.infomerics.com/pressrelease/nakoda-steelmet-engineering-private-limited</t>
  </si>
  <si>
    <t>Rs. 29.42 Cr.</t>
  </si>
  <si>
    <t>https://infomericstorage.blob.core.windows.net/uploads/Pr_ANR_Automobiles_28mar25_67fd94efd1.pdf</t>
  </si>
  <si>
    <t>https://www.infomerics.com/pressrelease/anr-automobiles-private-limited</t>
  </si>
  <si>
    <t>Rs. 80.00 Cr. (including proposed limit of Rs. 9.00 Cr.)</t>
  </si>
  <si>
    <t>https://infomericstorage.blob.core.windows.net/uploads/pr_paransh_associates_28march25_4e80ed2039.pdf</t>
  </si>
  <si>
    <t>https://www.infomerics.com/pressrelease/paransh-associates-private-limited</t>
  </si>
  <si>
    <t>https://infomericstorage.blob.core.windows.net/uploads/pr_AME_Infralogistics_Private_Limited_d8b9980f9e.pdf</t>
  </si>
  <si>
    <t>https://www.infomerics.com/pressrelease/ame-infralogistics-private-limited</t>
  </si>
  <si>
    <t>Rs. 20.00 Cr. (includes proposed limit of Rs. 5.00 Cr.)</t>
  </si>
  <si>
    <t>https://infomericstorage.blob.core.windows.net/uploads/Pr_Fortune_Elastomers_28mar25_d71128bb25.pdf</t>
  </si>
  <si>
    <t>https://www.infomerics.com/pressrelease/fortune-elastomers-private-limited</t>
  </si>
  <si>
    <t>Rs. 50.00 Cr. (includes proposed facilities of Rs.1.55 Cr)</t>
  </si>
  <si>
    <t>https://infomericstorage.blob.core.windows.net/uploads/Pr_Himalayan_Agri_28mar25_167328fd5f.pdf</t>
  </si>
  <si>
    <t>https://www.infomerics.com/pressrelease/himalayan-agri-solutions-private-limited</t>
  </si>
  <si>
    <t>https://infomericstorage.blob.core.windows.net/uploads/rev_LKMMT_28mar2025_03303bd39a.pdf</t>
  </si>
  <si>
    <t>https://www.infomerics.com/pressrelease/lilavati-kirtilal-mehta-medical-trust</t>
  </si>
  <si>
    <t>https://infomericstorage.blob.core.windows.net/uploads/pr_sivana_steelpower_29mar25_f524574872.pdf</t>
  </si>
  <si>
    <t>https://www.infomerics.com/pressrelease/sivana-steel--power-private-limited</t>
  </si>
  <si>
    <t>Rs. 13.99 Cr</t>
  </si>
  <si>
    <t>https://infomericstorage.blob.core.windows.net/uploads/pr_raivat_project_31mar25_c45752b0dd.pdf</t>
  </si>
  <si>
    <t>https://www.infomerics.com/pressrelease/raivat-projects-llp</t>
  </si>
  <si>
    <t>https://infomericstorage.blob.core.windows.net/uploads/pr_ITPCL_31mar25_f7d32ed2e7.pdf</t>
  </si>
  <si>
    <t>https://www.infomerics.com/pressrelease/ilfs-tamil-nadu-power-company-limited</t>
  </si>
  <si>
    <t>Rs. 2960.12 Cr.</t>
  </si>
  <si>
    <t>Rs. 3342.12 Cr.</t>
  </si>
  <si>
    <t>https://infomericstorage.blob.core.windows.net/uploads/pr_rajarambapu_31mar25_d181e09b88.pdf</t>
  </si>
  <si>
    <t>https://www.infomerics.com/pressrelease/rajarambapu-patil-sahakari-sakhar-karkhana-limited</t>
  </si>
  <si>
    <t>Rs. 527.29 Cr.</t>
  </si>
  <si>
    <t>https://infomericstorage.blob.core.windows.net/uploads/pr_safeflex_international_18sep25_72e8100eff.pdf</t>
  </si>
  <si>
    <t>https://www.infomerics.com/pressrelease/safeflex-international-limited</t>
  </si>
  <si>
    <t>Rs. 65.75 Cr.</t>
  </si>
  <si>
    <t>Long/ Short Term Bank Facilities- Proposed</t>
  </si>
  <si>
    <t>Rs. 5.25 Cr. (Enhanced from Rs. 1.75 Cr.)</t>
  </si>
  <si>
    <t>https://infomericstorage.blob.core.windows.net/uploads/pr_rsandesh_31mar25_ffecd8562c.pdf</t>
  </si>
  <si>
    <t>https://www.infomerics.com/pressrelease/r-sandesh-llp</t>
  </si>
  <si>
    <t>Rs. 76.00 Cr.</t>
  </si>
  <si>
    <t>https://infomericstorage.blob.core.windows.net/uploads/pr_mishrilal_associates_31ma25_dbf856f5d8.pdf</t>
  </si>
  <si>
    <t>https://www.infomerics.com/pressrelease/mishrilal-associates-private-limited</t>
  </si>
  <si>
    <t>Rs. 62.50 Cr.</t>
  </si>
  <si>
    <t>https://infomericstorage.blob.core.windows.net/uploads/Pr_Lily_Worldwide_31mar25_fb80763cdb.pdf</t>
  </si>
  <si>
    <t>https://www.infomerics.com/pressrelease/lily-worldwide-private-limited</t>
  </si>
  <si>
    <t>Rs. 26.95 Cr.</t>
  </si>
  <si>
    <t>https://infomericstorage.blob.core.windows.net/uploads/pr_Sugee_Developers_1apr25_430a56f48f.pdf</t>
  </si>
  <si>
    <t>https://www.infomerics.com/pressrelease/sugee-developers-private-limited</t>
  </si>
  <si>
    <t>Rs. 222.00 Cr.</t>
  </si>
  <si>
    <t>https://infomericstorage.blob.core.windows.net/uploads/pr_SUFALAM_INDUSTRIES_1apr25_8775bd2226.pdf</t>
  </si>
  <si>
    <t>https://www.infomerics.com/pressrelease/sufalam-industries-limited</t>
  </si>
  <si>
    <t>Rs. 298.50 Cr.</t>
  </si>
  <si>
    <t>https://infomericstorage.blob.core.windows.net/uploads/pr_globeline_shipping_1apr25_bc90de6ecc.pdf</t>
  </si>
  <si>
    <t>https://www.infomerics.com/pressrelease/globe-line-shipping-services-private-limited</t>
  </si>
  <si>
    <t>Rs. 30.51 Cr.</t>
  </si>
  <si>
    <t>https://infomericstorage.blob.core.windows.net/uploads/pr_MFB_Geotech_1apr25_98007fd3ea.pdf</t>
  </si>
  <si>
    <t>https://www.infomerics.com/pressrelease/mfb-geotech-private-limited</t>
  </si>
  <si>
    <t>Rs. 97.95 Cr.</t>
  </si>
  <si>
    <t>Rs. 19.05 Cr.</t>
  </si>
  <si>
    <t>https://infomericstorage.blob.core.windows.net/uploads/pr_dugar_overseas_1apr25_2d32e2536b.pdf</t>
  </si>
  <si>
    <t>https://www.infomerics.com/pressrelease/dugar-overseas-private-limited</t>
  </si>
  <si>
    <t>Rs. 60.51 Cr.</t>
  </si>
  <si>
    <t>Rs. 20.15 Cr.</t>
  </si>
  <si>
    <t>https://infomericstorage.blob.core.windows.net/uploads/pr_shree_associates_infraventures_1appr25_218db49286.pdf</t>
  </si>
  <si>
    <t>https://www.infomerics.com/pressrelease/shree-associates-infraventures-private-limited</t>
  </si>
  <si>
    <t>Rs. 31.13 Cr.</t>
  </si>
  <si>
    <t>Rs. 41.87 Cr.</t>
  </si>
  <si>
    <t>https://infomericstorage.blob.core.windows.net/uploads/PR_Shivam_Condev29_Oct25_a21c5cfa66.pdf</t>
  </si>
  <si>
    <t>https://www.infomerics.com/pressrelease/shivam-condev-private-limited</t>
  </si>
  <si>
    <t>Rs. 11.64 Cr. (Enhanced from Rs. 10.50 Crore)</t>
  </si>
  <si>
    <t>Rs. 36.42 Cr. (Enhanced from Rs. 22.72 Crore)</t>
  </si>
  <si>
    <t>Rs. 51.94 Cr. (Reduced from Rs. 66.78 Crore)</t>
  </si>
  <si>
    <t>https://infomericstorage.blob.core.windows.net/uploads/pr_rsl_distilleries_1apr25_f3d84dee51.pdf</t>
  </si>
  <si>
    <t>https://www.infomerics.com/pressrelease/rsl-distilleries-private-limited</t>
  </si>
  <si>
    <t>Rs. 16.38 Cr.</t>
  </si>
  <si>
    <t>https://infomericstorage.blob.core.windows.net/uploads/pr_rsms9infra_2apr25_117f7ec2d2.pdf</t>
  </si>
  <si>
    <t>https://www.infomerics.com/pressrelease/rsms9-infrastructure-llp</t>
  </si>
  <si>
    <t>https://infomericstorage.blob.core.windows.net/uploads/pr_Jitendra_Singh_2apr25_d3cc004f80.pdf</t>
  </si>
  <si>
    <t>https://www.infomerics.com/pressrelease/jitendra-singh-devgad-kaladgi-highway-private-limited</t>
  </si>
  <si>
    <t>https://infomericstorage.blob.core.windows.net/uploads/pr_Lodz_Denim_2apr25_50017c3400.pdf</t>
  </si>
  <si>
    <t>https://www.infomerics.com/pressrelease/lodz-denim-private-limited</t>
  </si>
  <si>
    <t>Rs. 112.51 Cr. (including proposed limit of Rs. 4.58 Cr.)</t>
  </si>
  <si>
    <t>Rs. 7.49 Cr.</t>
  </si>
  <si>
    <t>https://infomericstorage.blob.core.windows.net/uploads/Pr_Universal_Agency_Ramgarh_2apr25_a7a54dda7f.pdf</t>
  </si>
  <si>
    <t>https://www.infomerics.com/pressrelease/universal-agency-ramgarh-private-limited</t>
  </si>
  <si>
    <t>Long-term Bank Facility</t>
  </si>
  <si>
    <t>Rs. 28.50 Cr. (including proposed limit of Rs. 0.50 Cr.)</t>
  </si>
  <si>
    <t>https://infomericstorage.blob.core.windows.net/uploads/Pr_Riceland_Commodities_2apr25_6a2fda4c4f.pdf</t>
  </si>
  <si>
    <t>https://www.infomerics.com/pressrelease/riceland-commodities-private-limited</t>
  </si>
  <si>
    <t>Rs. 65.50 Cr.</t>
  </si>
  <si>
    <t>https://infomericstorage.blob.core.windows.net/uploads/Pr_Jain_Farm_Fresh_2apr25_32b99a0ab6.pdf</t>
  </si>
  <si>
    <t>https://www.infomerics.com/pressrelease/jain-farm-fresh-foods-limited</t>
  </si>
  <si>
    <t>Rs. 434.53 Cr.</t>
  </si>
  <si>
    <t>Rs. 108.44 Cr.</t>
  </si>
  <si>
    <t>https://infomericstorage.blob.core.windows.net/uploads/pr_mitthanlal_2apr25_dcd8f25d64.pdf</t>
  </si>
  <si>
    <t>https://www.infomerics.com/pressrelease/mitthan-lal-marketing-limited</t>
  </si>
  <si>
    <t>Rs. 24.74 Cr.</t>
  </si>
  <si>
    <t>Rs. 25.26 Cr.</t>
  </si>
  <si>
    <t>https://infomericstorage.blob.core.windows.net/uploads/pr_MLM_India_29sep25_7064bd73f5.pdf</t>
  </si>
  <si>
    <t>https://www.infomerics.com/pressrelease/mlm-india-limited</t>
  </si>
  <si>
    <t>Rs. 36.00 Cr. (Enhanced from Rs. 22.41 Crore)</t>
  </si>
  <si>
    <t>Rs. 37.59 Cr. (Enhanced from Rs. 27.59 crore)</t>
  </si>
  <si>
    <t>https://infomericstorage.blob.core.windows.net/uploads/PR_Shri_Gang_Industries_and_Allied_Products12_Dec25_d1505ceae4.pdf</t>
  </si>
  <si>
    <t>https://www.infomerics.com/pressrelease/shri-gang-industries-and-allied-products-limited</t>
  </si>
  <si>
    <t>Rs. 26.90 Cr. (enhanced from Rs. 22.90 Crore)</t>
  </si>
  <si>
    <t>https://infomericstorage.blob.core.windows.net/uploads/pr_sonal_vyapar_2apr25_481f7b65ff.pdf</t>
  </si>
  <si>
    <t>https://www.infomerics.com/pressrelease/sonal-vyapar-private-limited</t>
  </si>
  <si>
    <t>https://infomericstorage.blob.core.windows.net/uploads/pr_sonal_irons_2apr25_c9c7a8844b.pdf</t>
  </si>
  <si>
    <t>https://www.infomerics.com/pressrelease/sonal-irons-industry-private-limited</t>
  </si>
  <si>
    <t>Rs. 82.70 Cr.</t>
  </si>
  <si>
    <t>https://infomericstorage.blob.core.windows.net/uploads/pr_GAIPL_2apr25_c0c5180302.pdf</t>
  </si>
  <si>
    <t>https://www.infomerics.com/pressrelease/goyal-agro-industries-private-limited</t>
  </si>
  <si>
    <t>Rs. 22.37 Cr.</t>
  </si>
  <si>
    <t>Rs. 15.63 Cr.</t>
  </si>
  <si>
    <t>https://infomericstorage.blob.core.windows.net/uploads/pr_resurgent_mining_02apr25_d3c9cb72fe.pdf</t>
  </si>
  <si>
    <t>https://www.infomerics.com/pressrelease/resurgent-mining-solutions-private-limited</t>
  </si>
  <si>
    <t>Rs. 125.87 Cr.</t>
  </si>
  <si>
    <t>https://infomericstorage.blob.core.windows.net/uploads/pr_indian_peroxide_2apr25_7907567494.pdf</t>
  </si>
  <si>
    <t>https://www.infomerics.com/pressrelease/indian-peroxide-limited</t>
  </si>
  <si>
    <t>Rs. 134.20 Cr. (includes proposed facility of Rs. 3.67 Cr)</t>
  </si>
  <si>
    <t>https://infomericstorage.blob.core.windows.net/uploads/pr_VEPL_2apr25_45d7034d9c.pdf</t>
  </si>
  <si>
    <t>https://www.infomerics.com/pressrelease/viraj-exports-private-limited</t>
  </si>
  <si>
    <t>Rs. 2.83 Cr.</t>
  </si>
  <si>
    <t>https://infomericstorage.blob.core.windows.net/uploads/pr_Forum_Shopping_Mall_2apr25_d7594b92a6.pdf</t>
  </si>
  <si>
    <t>https://www.infomerics.com/pressrelease/forum-shopping-mall-private-limited</t>
  </si>
  <si>
    <t>Rs. 114.07 Cr. (includes proposed limit of Rs. 1.00 Cr.)</t>
  </si>
  <si>
    <t>https://infomericstorage.blob.core.windows.net/uploads/pr_Forum_Riviera_2apr25_bac7585da5.pdf</t>
  </si>
  <si>
    <t>https://www.infomerics.com/pressrelease/forum-riviera-constructions-private-limited</t>
  </si>
  <si>
    <t>Rs. 17.67 Cr.</t>
  </si>
  <si>
    <t>https://infomericstorage.blob.core.windows.net/uploads/Pr_BS_Minerals_Ores_2apr25_3c3afb4e06.pdf</t>
  </si>
  <si>
    <t>https://www.infomerics.com/pressrelease/bs-minerals-and-ores-llp-</t>
  </si>
  <si>
    <t>https://infomericstorage.blob.core.windows.net/uploads/pr_Ajeenkya_DY_2apr25_c91d1d7ef2.pdf</t>
  </si>
  <si>
    <t>https://www.infomerics.com/pressrelease/ajeenkya-dy-patil-healthcare-private-limited</t>
  </si>
  <si>
    <t>https://infomericstorage.blob.core.windows.net/uploads/pr_Ven_Malar_Wind_Energy_15apr25_cac6fb6f34.pdf</t>
  </si>
  <si>
    <t>https://www.infomerics.com/pressrelease/ven-malar-wind-energy-private-limited</t>
  </si>
  <si>
    <t>Rs. 30.43 Cr.</t>
  </si>
  <si>
    <t>https://infomericstorage.blob.core.windows.net/uploads/pr_Sandeep_Auto_Lines_3apr25_e82efba583.pdf</t>
  </si>
  <si>
    <t>https://www.infomerics.com/pressrelease/sandeep-auto-lines</t>
  </si>
  <si>
    <t>Rs. 30.56 Cr.</t>
  </si>
  <si>
    <t>https://infomericstorage.blob.core.windows.net/uploads/pr_Poshs_Metal_Industries_3apr25_32c97f5984.pdf</t>
  </si>
  <si>
    <t>https://www.infomerics.com/pressrelease/poshs-metal-industries-private-limited</t>
  </si>
  <si>
    <t>https://infomericstorage.blob.core.windows.net/uploads/pr_Poshs_Metal_Aurangabad_3apr25_bd303bdd99.pdf</t>
  </si>
  <si>
    <t>https://www.infomerics.com/pressrelease/poshs-metal-aurangabad-llp</t>
  </si>
  <si>
    <t>https://infomericstorage.blob.core.windows.net/uploads/pr_knk_projects_3apr25_504c700cdf.pdf</t>
  </si>
  <si>
    <t>https://www.infomerics.com/pressrelease/knk-projects-private-limited</t>
  </si>
  <si>
    <t>Rs. 69.52 Cr.</t>
  </si>
  <si>
    <t>https://infomericstorage.blob.core.windows.net/uploads/pr_micromax_biofuels_3apr25_cb73229060.pdf</t>
  </si>
  <si>
    <t>https://www.infomerics.com/pressrelease/micromax-biofuels-private-limited</t>
  </si>
  <si>
    <t>Rs. 142.88 Cr.</t>
  </si>
  <si>
    <t>https://infomericstorage.blob.core.windows.net/uploads/pr_oceandeep_energies_3apr25_34835f863b.pdf</t>
  </si>
  <si>
    <t>https://www.infomerics.com/pressrelease/oceandeep-energies-private-limited</t>
  </si>
  <si>
    <t>Rs. 38.76 Cr.</t>
  </si>
  <si>
    <t>https://infomericstorage.blob.core.windows.net/uploads/pr_Gaj_Laxmi_Castings_8apr25_764f2b20de.pdf</t>
  </si>
  <si>
    <t>https://www.infomerics.com/pressrelease/gaj-laxmi-castings-private-limited</t>
  </si>
  <si>
    <t>Rs. 31.25 Cr.</t>
  </si>
  <si>
    <t>Proposed - Cash Credit</t>
  </si>
  <si>
    <t>https://infomericstorage.blob.core.windows.net/uploads/Pr_Sonam_Spark_Infra_7apr25_91713902b4.pdf</t>
  </si>
  <si>
    <t>https://www.infomerics.com/pressrelease/sonam-spark-infra-private-limited</t>
  </si>
  <si>
    <t>Rs. 195.00 Cr.</t>
  </si>
  <si>
    <t>https://infomericstorage.blob.core.windows.net/uploads/Pr_DYP_Hospitality_12aug25_b56ecd4a3a.pdf</t>
  </si>
  <si>
    <t>https://www.infomerics.com/pressrelease/dyp-hospitality-private-ltd</t>
  </si>
  <si>
    <t>Rs. 41.67 Cr.</t>
  </si>
  <si>
    <t>Rs. 3.66 Cr.</t>
  </si>
  <si>
    <t>https://infomericstorage.blob.core.windows.net/uploads/pr_stellar_autohaus_8apr25_c2488144f3.pdf</t>
  </si>
  <si>
    <t>https://www.infomerics.com/pressrelease/stellar-autohaus-private-limited</t>
  </si>
  <si>
    <t>Rs. 99.35 Cr.</t>
  </si>
  <si>
    <t>Rs. 3.52 Cr.</t>
  </si>
  <si>
    <t>https://infomericstorage.blob.core.windows.net/uploads/pr_kundan_edifice_8apr25_3ef4dc6d8d.pdf</t>
  </si>
  <si>
    <t>https://www.infomerics.com/pressrelease/kundan-edifice-limited</t>
  </si>
  <si>
    <t>https://infomericstorage.blob.core.windows.net/uploads/pr_Shree_Siddhi_Procon_17apr25_8ecdd40363.pdf</t>
  </si>
  <si>
    <t>https://www.infomerics.com/pressrelease/shree-siddhi-procon-llp</t>
  </si>
  <si>
    <t>Rs. 99.95 Cr.</t>
  </si>
  <si>
    <t>https://infomericstorage.blob.core.windows.net/uploads/pr_sayyam_investment_8apr25_6959e28f8b.pdf</t>
  </si>
  <si>
    <t>https://www.infomerics.com/pressrelease/sayyam-investments-private-limited</t>
  </si>
  <si>
    <t>https://infomericstorage.blob.core.windows.net/uploads/Pr_Shri_Krishna_Steelage_8apr25_4210bfc738.pdf</t>
  </si>
  <si>
    <t>https://www.infomerics.com/pressrelease/shri-krishna-steelage-private-limited</t>
  </si>
  <si>
    <t>Rs. 3.30 Cr.</t>
  </si>
  <si>
    <t>https://infomericstorage.blob.core.windows.net/uploads/pr_triconnect_infra_9apr25_6b9155da18.pdf</t>
  </si>
  <si>
    <t>https://www.infomerics.com/pressrelease/triconnect-infra-private-limited</t>
  </si>
  <si>
    <t>https://infomericstorage.blob.core.windows.net/uploads/pr_rohan_corporation_9apr25_01a21691a5.pdf</t>
  </si>
  <si>
    <t>https://www.infomerics.com/pressrelease/rohan-corporation-india-private-limited</t>
  </si>
  <si>
    <t>Rs. 400.00 Cr. (including proposed limit of Rs. 115.00 Cr.)</t>
  </si>
  <si>
    <t>https://infomericstorage.blob.core.windows.net/uploads/PR_Suryamitra_17_Oct25_4bd24b60c5.pdf</t>
  </si>
  <si>
    <t>https://www.infomerics.com/pressrelease/suryamitra-exim-private-limited</t>
  </si>
  <si>
    <t>Rs. 313.00 Cr.</t>
  </si>
  <si>
    <t>https://infomericstorage.blob.core.windows.net/uploads/PR_Sunrise_Sea17_Oct25_920728f24a.pdf</t>
  </si>
  <si>
    <t>https://www.infomerics.com/pressrelease/sunrise-seafoods-india-private-limited</t>
  </si>
  <si>
    <t>Rs. 47.00 Cr. (including proposed limit of Rs.12.04 crore)</t>
  </si>
  <si>
    <t>https://infomericstorage.blob.core.windows.net/uploads/pr_primeone_workforce_10apr25_8063c6ee23.pdf</t>
  </si>
  <si>
    <t>https://www.infomerics.com/pressrelease/primeone-work-force-private-limited</t>
  </si>
  <si>
    <t>Rs. 57.40 Cr.</t>
  </si>
  <si>
    <t>https://infomericstorage.blob.core.windows.net/uploads/Pr_Nobel_Hygiene_23july25_febcebebe0.pdf</t>
  </si>
  <si>
    <t>https://www.infomerics.com/pressrelease/nobel-hygiene-private-limited</t>
  </si>
  <si>
    <t>Rs. 61.48 Cr.</t>
  </si>
  <si>
    <t>Rs. 12.42 Cr.</t>
  </si>
  <si>
    <t>https://infomericstorage.blob.core.windows.net/uploads/Pr_Shubh_Motors_11apr25_568ca0cd55.pdf</t>
  </si>
  <si>
    <t>https://www.infomerics.com/pressrelease/shubh-motors-private-limited</t>
  </si>
  <si>
    <t>Rs. 63.22 Cr.</t>
  </si>
  <si>
    <t>April 14, 2025</t>
  </si>
  <si>
    <t>https://infomericstorage.blob.core.windows.net/uploads/Pr_Navnidhi_Continental_14apr25_cb25544dea.pdf</t>
  </si>
  <si>
    <t>https://www.infomerics.com/pressrelease/navnidhi-continental-private-limited</t>
  </si>
  <si>
    <t>https://infomericstorage.blob.core.windows.net/uploads/pr_ESSAAR_Automotive_17oct25_fe80a91709.pdf</t>
  </si>
  <si>
    <t>https://www.infomerics.com/pressrelease/ess-aar-automotive-private-limited</t>
  </si>
  <si>
    <t>Rs. 1.55 Cr.</t>
  </si>
  <si>
    <t>Rs. 76.90 Cr.</t>
  </si>
  <si>
    <t>https://infomericstorage.blob.core.windows.net/uploads/pr_matarani_resources_15apr25_6d11ebcfba.pdf</t>
  </si>
  <si>
    <t>https://www.infomerics.com/pressrelease/matarani-resources-private-limited</t>
  </si>
  <si>
    <t>https://infomericstorage.blob.core.windows.net/uploads/pr_awadh_engineers_2sep25_49a0975674.pdf</t>
  </si>
  <si>
    <t>https://www.infomerics.com/pressrelease/awadh-engineers-private-limited</t>
  </si>
  <si>
    <t>Issuer Ratings</t>
  </si>
  <si>
    <t>https://infomericstorage.blob.core.windows.net/uploads/pr_aditya_precitech_17oct25_64db7096ec.pdf</t>
  </si>
  <si>
    <t>https://www.infomerics.com/pressrelease/aditya-precitech-private-limited</t>
  </si>
  <si>
    <t>Rs. 50.00 Cr. (Enhanced from Rs. 40.00 Cr.)</t>
  </si>
  <si>
    <t>Rs. 25.00 Cr. (Enhanced from Rs. 15.00 Cr.)</t>
  </si>
  <si>
    <t>https://infomericstorage.blob.core.windows.net/uploads/Pr_Yashhtej_Industries_16apr25_acdb855b30.pdf</t>
  </si>
  <si>
    <t>https://www.infomerics.com/pressrelease/yashhtej-industries-india-limited</t>
  </si>
  <si>
    <t>Rs. 46.90 Cr.</t>
  </si>
  <si>
    <t>https://infomericstorage.blob.core.windows.net/uploads/Pr_Nikita_Papers_24june25_d3421331c8.pdf</t>
  </si>
  <si>
    <t>https://www.infomerics.com/pressrelease/nikita-papers-limited</t>
  </si>
  <si>
    <t>Rs. 120.95 Cr.</t>
  </si>
  <si>
    <t>https://infomericstorage.blob.core.windows.net/uploads/pr_shreebalaji_roadlines73_17apr25_82cc79c54f.pdf</t>
  </si>
  <si>
    <t>https://www.infomerics.com/pressrelease/shree-balaji-roadlines73-private-limited</t>
  </si>
  <si>
    <t>Rs. 51.53 Cr.</t>
  </si>
  <si>
    <t>https://infomericstorage.blob.core.windows.net/uploads/pr_rajendra_ispat_21apr25_16e68ad94b.pdf</t>
  </si>
  <si>
    <t>https://www.infomerics.com/pressrelease/rajendra-ispat-private-limited</t>
  </si>
  <si>
    <t>https://infomericstorage.blob.core.windows.net/uploads/pr_andhrabank_farmers_21apr25_930d9b4ddb.pdf</t>
  </si>
  <si>
    <t>https://www.infomerics.com/pressrelease/the-andhra-bank-farmers-service-cooperative-society-limited</t>
  </si>
  <si>
    <t>Fund based - Long Term bank facilities - Cash Credit</t>
  </si>
  <si>
    <t>https://infomericstorage.blob.core.windows.net/uploads/pr_sequence_realty_21april25_0398502e2e.pdf</t>
  </si>
  <si>
    <t>https://www.infomerics.com/pressrelease/sequence-realty</t>
  </si>
  <si>
    <t>https://infomericstorage.blob.core.windows.net/uploads/Pr_HMV_Rice_Industries_21apr25_38ad15b7bf.pdf</t>
  </si>
  <si>
    <t>https://www.infomerics.com/pressrelease/hmv-rice-industries</t>
  </si>
  <si>
    <t>https://infomericstorage.blob.core.windows.net/uploads/pr_indalium_metalproducts_22apr25_f60876ab3a.pdf</t>
  </si>
  <si>
    <t>https://www.infomerics.com/pressrelease/indalium-metal-products-limited</t>
  </si>
  <si>
    <t>Rs. 7.16 Cr.</t>
  </si>
  <si>
    <t>Rs. 26.70 Cr.</t>
  </si>
  <si>
    <t>https://infomericstorage.blob.core.windows.net/uploads/pr_grand_housing_2sep25_8277f101e2.pdf</t>
  </si>
  <si>
    <t>https://www.infomerics.com/pressrelease/grand-housing-limited</t>
  </si>
  <si>
    <t>Long Term Bank Facilities (including proposed facilities of Rs. 111.00 crore)</t>
  </si>
  <si>
    <t>https://infomericstorage.blob.core.windows.net/uploads/Pr_Special_Blast_23apr25_34716f6f68.pdf</t>
  </si>
  <si>
    <t>https://www.infomerics.com/pressrelease/special-blasts-limited</t>
  </si>
  <si>
    <t>Rs. 67.56 Cr.</t>
  </si>
  <si>
    <t>Rs. 149.50 Cr.</t>
  </si>
  <si>
    <t>https://infomericstorage.blob.core.windows.net/uploads/pr_truform_techno_23apr25_8c8e1ac164.pdf</t>
  </si>
  <si>
    <t>https://www.infomerics.com/pressrelease/truform-techno-products-private-limited</t>
  </si>
  <si>
    <t>Rs. 1.13 Cr.</t>
  </si>
  <si>
    <t>https://infomericstorage.blob.core.windows.net/uploads/pr_sumridhi_aluminium_23apr25_a31f4eac56.pdf</t>
  </si>
  <si>
    <t>https://www.infomerics.com/pressrelease/sumridhi-aluminium-private-limited</t>
  </si>
  <si>
    <t>Rs. 231.72 Cr.</t>
  </si>
  <si>
    <t>https://infomericstorage.blob.core.windows.net/uploads/Pr_Arihant_Syncotex_23apr25_c00753964c.pdf</t>
  </si>
  <si>
    <t>https://www.infomerics.com/pressrelease/arihant-syncotex-mills-private-limited</t>
  </si>
  <si>
    <t>Rs. 47.95 Cr.</t>
  </si>
  <si>
    <t>Rs. 6.05 Cr.</t>
  </si>
  <si>
    <t>https://infomericstorage.blob.core.windows.net/uploads/pr_bolar_education_24apr25_f5362156ff.pdf</t>
  </si>
  <si>
    <t>https://www.infomerics.com/pressrelease/bolar-education-trust</t>
  </si>
  <si>
    <t>Rs. 26.21 Cr.</t>
  </si>
  <si>
    <t>https://infomericstorage.blob.core.windows.net/uploads/pr_shreeji_education_19may25_780beab483.pdf</t>
  </si>
  <si>
    <t>https://www.infomerics.com/pressrelease/shreeji-education-trust</t>
  </si>
  <si>
    <t>Rs. 196.00 Cr.</t>
  </si>
  <si>
    <t>https://infomericstorage.blob.core.windows.net/uploads/pr_Madhya_Pradesh_Biofuel_15july25_adcec29ca6.pdf</t>
  </si>
  <si>
    <t>https://www.infomerics.com/pressrelease/madhya-pradesh-biofuel-private-limited</t>
  </si>
  <si>
    <t>Nil (Previous rated amount Rs. 96.44 Crore)</t>
  </si>
  <si>
    <t>https://infomericstorage.blob.core.windows.net/uploads/pr_sanginimaitri_labs_24apr25_4da70340fb.pdf</t>
  </si>
  <si>
    <t>https://www.infomerics.com/pressrelease/sanginimaitri-labs-llp</t>
  </si>
  <si>
    <t>https://infomericstorage.blob.core.windows.net/uploads/Pr_Badri_Cotsyn_24apr25_ef162529ea.pdf</t>
  </si>
  <si>
    <t>https://www.infomerics.com/pressrelease/badri-cotsyn-limited</t>
  </si>
  <si>
    <t>Rs. 71.60 Cr.</t>
  </si>
  <si>
    <t>Rs. 1.44 Cr.</t>
  </si>
  <si>
    <t>https://infomericstorage.blob.core.windows.net/uploads/pr_standard_infratech_24apr25_dce03b2f48.pdf</t>
  </si>
  <si>
    <t>https://www.infomerics.com/pressrelease/standard-infratech-india-private-limited</t>
  </si>
  <si>
    <t>Rs. 34.38 Cr.</t>
  </si>
  <si>
    <t>Rs. 121.00 Cr.</t>
  </si>
  <si>
    <t>Rs. 1.62 Cr.</t>
  </si>
  <si>
    <t>https://infomericstorage.blob.core.windows.net/uploads/Pr_Vijai_Construction_30dec2025_e1c05cc11a.pdf</t>
  </si>
  <si>
    <t>https://www.infomerics.com/pressrelease/vijai-construction-india-private-limited</t>
  </si>
  <si>
    <t>Rs. 164.00 Cr. (Enhanced from Rs.139.00 Cr.)</t>
  </si>
  <si>
    <t>https://infomericstorage.blob.core.windows.net/uploads/Pr_Sagar_Industries_24apr25_f662249443.pdf</t>
  </si>
  <si>
    <t>https://www.infomerics.com/pressrelease/sagar-industries</t>
  </si>
  <si>
    <t>April 25, 2025</t>
  </si>
  <si>
    <t>https://infomericstorage.blob.core.windows.net/uploads/pr_bahl_builders_25apr25_6da395bd94.pdf</t>
  </si>
  <si>
    <t>https://www.infomerics.com/pressrelease/bahl-builders-private-limited</t>
  </si>
  <si>
    <t>IVR BB+/IVR A4+; (Assigned)</t>
  </si>
  <si>
    <t>https://infomericstorage.blob.core.windows.net/uploads/Pr_HES_Infra_25apr25_adf747d4ec.pdf</t>
  </si>
  <si>
    <t>https://www.infomerics.com/pressrelease/hes-infra-private-limited</t>
  </si>
  <si>
    <t>Long Term Fund -Based Bank Facilities</t>
  </si>
  <si>
    <t>Rs. 93.88 Cr.</t>
  </si>
  <si>
    <t>Short Term Non - Fund - Based Bank Facilities</t>
  </si>
  <si>
    <t>Rs. 765.00 Cr.</t>
  </si>
  <si>
    <t>Short Term Non - Fund - Based Bank Facilities - Proposed</t>
  </si>
  <si>
    <t>https://infomericstorage.blob.core.windows.net/uploads/Pr_GLS_Films_4june25_98d5b91014.pdf</t>
  </si>
  <si>
    <t>https://www.infomerics.com/pressrelease/gls-films-industries-private-limited</t>
  </si>
  <si>
    <t>Rs. 121.66 Cr.</t>
  </si>
  <si>
    <t>Rs. 69.75 Cr.</t>
  </si>
  <si>
    <t>https://infomericstorage.blob.core.windows.net/uploads/pr_Om_Shivam_Buildcon_28apr25_4ddaa272b9.pdf</t>
  </si>
  <si>
    <t>https://www.infomerics.com/pressrelease/om-shivam-buildcon-private-limited</t>
  </si>
  <si>
    <t>Rs. 99.13 Cr.</t>
  </si>
  <si>
    <t>https://infomericstorage.blob.core.windows.net/uploads/pr_Nido_Home_Finance_28apr25_7596afd9a6.pdf</t>
  </si>
  <si>
    <t>https://www.infomerics.com/pressrelease/nido-home-finance-limited</t>
  </si>
  <si>
    <t>https://infomericstorage.blob.core.windows.net/uploads/pr_Penta_Star_Trading_28apr25_646c29e3e5.pdf</t>
  </si>
  <si>
    <t>https://www.infomerics.com/pressrelease/penta-star-trading-llp</t>
  </si>
  <si>
    <t>https://infomericstorage.blob.core.windows.net/uploads/pr_shreeramdoot_ispat_28apr25_61dbd71741.pdf</t>
  </si>
  <si>
    <t>https://www.infomerics.com/pressrelease/shree-ramdoot-ispat-private-limited</t>
  </si>
  <si>
    <t>Rs. 29.84 Cr.</t>
  </si>
  <si>
    <t>https://infomericstorage.blob.core.windows.net/uploads/Pr_Computronics_Multivision_28apr25_6dbda22791.pdf</t>
  </si>
  <si>
    <t>https://www.infomerics.com/pressrelease/computronics-multivision-private-limited</t>
  </si>
  <si>
    <t>https://infomericstorage.blob.core.windows.net/uploads/pr_Sree_Shivmaya_Industries_28apr25_d450eab61c.pdf</t>
  </si>
  <si>
    <t>https://www.infomerics.com/pressrelease/sree-shivmaya-industries-llp</t>
  </si>
  <si>
    <t>https://infomericstorage.blob.core.windows.net/uploads/pr_jayalaxmi_silks_29apr25_e4cf22eff3.pdf</t>
  </si>
  <si>
    <t>https://www.infomerics.com/pressrelease/jayalaxmi-silks</t>
  </si>
  <si>
    <t>https://infomericstorage.blob.core.windows.net/uploads/pr_somya_wheels_30apr25_53e6a612a5.pdf</t>
  </si>
  <si>
    <t>https://www.infomerics.com/pressrelease/somya-wheels-private-limited</t>
  </si>
  <si>
    <t>https://infomericstorage.blob.core.windows.net/uploads/pr_Metal_Engineering_30apr25_a2735ec640.pdf</t>
  </si>
  <si>
    <t>https://www.infomerics.com/pressrelease/metal-engineering-and-treatment-company-private-limited</t>
  </si>
  <si>
    <t>Rs. 22.00 Cr. (Including proposed limit of Rs. 12.33 Crore)</t>
  </si>
  <si>
    <t>https://infomericstorage.blob.core.windows.net/uploads/pr_Now_Realty_30apr25_2b349f2469.pdf</t>
  </si>
  <si>
    <t>https://www.infomerics.com/pressrelease/now-realty-promoters-and-builders-private-limited</t>
  </si>
  <si>
    <t>https://infomericstorage.blob.core.windows.net/uploads/pr_dhruvcotton_processing_30apr25_516588c055.pdf</t>
  </si>
  <si>
    <t>https://www.infomerics.com/pressrelease/dhruv-cotton-processing-private-limited</t>
  </si>
  <si>
    <t>Rs. 37.60 Cr.</t>
  </si>
  <si>
    <t>https://infomericstorage.blob.core.windows.net/uploads/pr_mm_yarns_1may25_71ceaca328.pdf</t>
  </si>
  <si>
    <t>https://www.infomerics.com/pressrelease/mm-yarns-private-limited</t>
  </si>
  <si>
    <t>Rs. 72.18 Cr.</t>
  </si>
  <si>
    <t>https://infomericstorage.blob.core.windows.net/uploads/pr_kinetrailway_solutions_1may25_906a639e02.pdf</t>
  </si>
  <si>
    <t>https://www.infomerics.com/pressrelease/kinet-railway-solutions-limited</t>
  </si>
  <si>
    <t>https://infomericstorage.blob.core.windows.net/uploads/pr_bhatagro_industries_1may25_fc85e563cb.pdf</t>
  </si>
  <si>
    <t>https://www.infomerics.com/pressrelease/bhat-agro-industries</t>
  </si>
  <si>
    <t>Rs. 25.31 Cr.</t>
  </si>
  <si>
    <t>https://infomericstorage.blob.core.windows.net/uploads/pr_prarambh_29july25_5c8dc95c72.pdf</t>
  </si>
  <si>
    <t>https://www.infomerics.com/pressrelease/prarambh-originator-dhara-motor-finance-limited</t>
  </si>
  <si>
    <t>Rs. 4.49 Cr.</t>
  </si>
  <si>
    <t>IVR A- (SO)(Affirmed)</t>
  </si>
  <si>
    <t>May 2, 2025</t>
  </si>
  <si>
    <t>https://infomericstorage.blob.core.windows.net/uploads/pr_FTTPL_2may25_c70bbd4642.pdf</t>
  </si>
  <si>
    <t>https://www.infomerics.com/pressrelease/f-t-textiles-private-limited</t>
  </si>
  <si>
    <t>Proposed Bank Facilities- Term Loan</t>
  </si>
  <si>
    <t>https://infomericstorage.blob.core.windows.net/uploads/pr_dipesh_engineeringworks_5may25_1b601569e8.pdf</t>
  </si>
  <si>
    <t>https://www.infomerics.com/pressrelease/dipesh-engineering-works</t>
  </si>
  <si>
    <t>Rs. 24.99 Cr.</t>
  </si>
  <si>
    <t>Rs. 9.34 Cr.</t>
  </si>
  <si>
    <t>Rs. 0.41 Cr.</t>
  </si>
  <si>
    <t>https://infomericstorage.blob.core.windows.net/uploads/Pr_Mahasai_Aluminium_6may25_2da26d1e1c.pdf</t>
  </si>
  <si>
    <t>https://www.infomerics.com/pressrelease/mahasai-aluminium-profiles-private-limited</t>
  </si>
  <si>
    <t>Rs. 39.86 Cr.</t>
  </si>
  <si>
    <t>Rs. 2.64 Cr.</t>
  </si>
  <si>
    <t>https://infomericstorage.blob.core.windows.net/uploads/Pr_Khanday_Projects_7may25_c28a4e56ea.pdf</t>
  </si>
  <si>
    <t>https://www.infomerics.com/pressrelease/khanday-projects-private-limited</t>
  </si>
  <si>
    <t>https://infomericstorage.blob.core.windows.net/uploads/Pr_Ok_Food_7may25_431191bb3f.pdf</t>
  </si>
  <si>
    <t>https://www.infomerics.com/pressrelease/ok-food-private-limited</t>
  </si>
  <si>
    <t>Rs. 34.43 Cr.</t>
  </si>
  <si>
    <t>Rs. 3.91 Cr.</t>
  </si>
  <si>
    <t>https://infomericstorage.blob.core.windows.net/uploads/Pr_Ratusaria_Industries_8may25_64c387219b.pdf</t>
  </si>
  <si>
    <t>https://www.infomerics.com/pressrelease/ratusaria-industries-private-limited</t>
  </si>
  <si>
    <t>Rs. 84.47 Cr. (including proposed limit of Rs. 11.41 crore)</t>
  </si>
  <si>
    <t>Rs. 9.53 Cr.</t>
  </si>
  <si>
    <t>https://infomericstorage.blob.core.windows.net/uploads/PR_Pridhvi_Asset_Reconstruction_and_Securitization_Company27_Jan26_49136d50e6.pdf</t>
  </si>
  <si>
    <t>https://www.infomerics.com/pressrelease/pridhvi-asset-reconstruction--securitization-company-limited</t>
  </si>
  <si>
    <t>Fund Based - Long Term Bank Facilities â€“ Overdraft</t>
  </si>
  <si>
    <t>https://infomericstorage.blob.core.windows.net/uploads/Pr_SAB_Motors_9may25_1f7b7329b4.pdf</t>
  </si>
  <si>
    <t>https://www.infomerics.com/pressrelease/sab-motors-private-limited</t>
  </si>
  <si>
    <t>Rs. 118.75 Cr.</t>
  </si>
  <si>
    <t>https://infomericstorage.blob.core.windows.net/uploads/Pr_AP_Creation_9may25_fc7c28a4d6.pdf</t>
  </si>
  <si>
    <t>https://www.infomerics.com/pressrelease/ap-creation</t>
  </si>
  <si>
    <t>https://infomericstorage.blob.core.windows.net/uploads/Pr_Waves_Hotels_12may25_2f5d3a38ac.pdf</t>
  </si>
  <si>
    <t>https://www.infomerics.com/pressrelease/waves-hotels-and-estates-private-limited</t>
  </si>
  <si>
    <t>Rs. 259.91 Cr.</t>
  </si>
  <si>
    <t>https://infomericstorage.blob.core.windows.net/uploads/pr_Midas_Agrofoods_12may25_e3d8581ab1.pdf</t>
  </si>
  <si>
    <t>https://www.infomerics.com/pressrelease/midas-agrofoods-limited</t>
  </si>
  <si>
    <t>Rs. 91.48 Cr.</t>
  </si>
  <si>
    <t>https://infomericstorage.blob.core.windows.net/uploads/pr_caprihans_13may25_75b79f129c.pdf</t>
  </si>
  <si>
    <t>https://www.infomerics.com/pressrelease/caprihans-india-limited</t>
  </si>
  <si>
    <t>Rs. 590.63 Cr.</t>
  </si>
  <si>
    <t>https://infomericstorage.blob.core.windows.net/uploads/pr_sonu_infratech_14may25_81dda2f913.pdf</t>
  </si>
  <si>
    <t>https://www.infomerics.com/pressrelease/sonu-infratech-limited</t>
  </si>
  <si>
    <t>Rs. 36.00 Cr. (including proposed limit of Rs. 0.10 Crore)</t>
  </si>
  <si>
    <t>https://infomericstorage.blob.core.windows.net/uploads/pr_fsgreen_energies_14may25_2f8b618d42.pdf</t>
  </si>
  <si>
    <t>https://www.infomerics.com/pressrelease/fs-green-energies-private-limited</t>
  </si>
  <si>
    <t>https://infomericstorage.blob.core.windows.net/uploads/pr_sadhguru_pipes_14may25_9072e16053.pdf</t>
  </si>
  <si>
    <t>https://www.infomerics.com/pressrelease/sadhguru-pipes-llp</t>
  </si>
  <si>
    <t>https://infomericstorage.blob.core.windows.net/uploads/PR_New_Pack_13_Oct25_c3c3be61d0.pdf</t>
  </si>
  <si>
    <t>https://www.infomerics.com/pressrelease/new-pack-agro-chem</t>
  </si>
  <si>
    <t>Rs. 55.36 Cr. (Reduced from Rs. 56.81 crore)</t>
  </si>
  <si>
    <t>https://infomericstorage.blob.core.windows.net/uploads/Pr_ACDC_Saideep_15may25_c1ed1ffa74.pdf</t>
  </si>
  <si>
    <t>https://www.infomerics.com/pressrelease/acdc-saideep-buildcon-private-limited</t>
  </si>
  <si>
    <t>Rs. 14.83 Cr.</t>
  </si>
  <si>
    <t>Rs. 3.17 Cr.</t>
  </si>
  <si>
    <t>https://infomericstorage.blob.core.windows.net/uploads/pr_MKC_Badarpur_Pkg7_15may25_6e30bec34e.pdf</t>
  </si>
  <si>
    <t>https://www.infomerics.com/pressrelease/mkc-badarpur-churaibari-kamakhya-pkg7-highways-private-limited</t>
  </si>
  <si>
    <t>https://infomericstorage.blob.core.windows.net/uploads/pr_MKC_Badarpur_Pkg4_15may25_1b2a03452d.pdf</t>
  </si>
  <si>
    <t>https://www.infomerics.com/pressrelease/mkc-badarpur-churaibari-kamakhya-pkg4-highways-private-limited</t>
  </si>
  <si>
    <t>Rs. 315.00 Cr.</t>
  </si>
  <si>
    <t>https://infomericstorage.blob.core.windows.net/uploads/pr_amore_jewels_16may25_860fd8c961.pdf</t>
  </si>
  <si>
    <t>https://www.infomerics.com/pressrelease/amore-jewels-private-limited</t>
  </si>
  <si>
    <t>Rs. 97.68 Cr.</t>
  </si>
  <si>
    <t>https://infomericstorage.blob.core.windows.net/uploads/pr_khalatkar_construction_16may25_4b491aa5a5.pdf</t>
  </si>
  <si>
    <t>https://www.infomerics.com/pressrelease/khalatkar-construction-infra-private-limited</t>
  </si>
  <si>
    <t>https://infomericstorage.blob.core.windows.net/uploads/pr_KJL_poultries_5june25_e0e2d52073.pdf</t>
  </si>
  <si>
    <t>https://www.infomerics.com/pressrelease/kjl-poultries-private-limited</t>
  </si>
  <si>
    <t>Rs. 103.31 Cr.</t>
  </si>
  <si>
    <t>https://infomericstorage.blob.core.windows.net/uploads/pr_elecsteel_processing_20may25_9ec4b386f5.pdf</t>
  </si>
  <si>
    <t>https://www.infomerics.com/pressrelease/elec-steel-processing-industries-limited</t>
  </si>
  <si>
    <t>Rs. 41.35 Cr.</t>
  </si>
  <si>
    <t>https://infomericstorage.blob.core.windows.net/uploads/Pr_Ganpati_Infrastructure_23june25_9155f5b084.pdf</t>
  </si>
  <si>
    <t>https://www.infomerics.com/pressrelease/ganpati-infrastructure-development-company-limited</t>
  </si>
  <si>
    <t>Rs. 67.21 Cr. (enhanced from Rs.45.13 crore)</t>
  </si>
  <si>
    <t>Rs. 32.79 Cr. (reduced from Rs. 54.87 crore)</t>
  </si>
  <si>
    <t>https://infomericstorage.blob.core.windows.net/uploads/pr_kosh_innovations_22may25_e5adee18dc.pdf</t>
  </si>
  <si>
    <t>https://www.infomerics.com/pressrelease/kosh-innovations-private-limited</t>
  </si>
  <si>
    <t>https://infomericstorage.blob.core.windows.net/uploads/pr_patel_warehousing_22may25_781fa14ff8.pdf</t>
  </si>
  <si>
    <t>https://www.infomerics.com/pressrelease/patel-warehousing-private-limited</t>
  </si>
  <si>
    <t>Rs. 86.50 Cr.</t>
  </si>
  <si>
    <t>https://infomericstorage.blob.core.windows.net/uploads/pr_DH_India_23may25_bdf6d72ff0.pdf</t>
  </si>
  <si>
    <t>https://www.infomerics.com/pressrelease/d--h-india-limited</t>
  </si>
  <si>
    <t>Rs. 63.49 Cr.</t>
  </si>
  <si>
    <t>https://infomericstorage.blob.core.windows.net/uploads/pr_adarsh_ricemill_23may25_5149af5d98.pdf</t>
  </si>
  <si>
    <t>https://www.infomerics.com/pressrelease/adarsh-rice-mill</t>
  </si>
  <si>
    <t>Rs. 0.84 Cr.</t>
  </si>
  <si>
    <t>https://infomericstorage.blob.core.windows.net/uploads/pr_doosan_power_23may25_4261ca5ba2.pdf</t>
  </si>
  <si>
    <t>https://www.infomerics.com/pressrelease/doosan-power-systems-india-private-limited</t>
  </si>
  <si>
    <t>Rs. 67.15 Cr.</t>
  </si>
  <si>
    <t>Rs. 1696.70 Cr.</t>
  </si>
  <si>
    <t>https://infomericstorage.blob.core.windows.net/uploads/pr_ajantha_mining_26may25_0b53028194.pdf</t>
  </si>
  <si>
    <t>https://www.infomerics.com/pressrelease/ajantha-mining-private-limited</t>
  </si>
  <si>
    <t>Rs. 144.67 Cr.</t>
  </si>
  <si>
    <t>https://infomericstorage.blob.core.windows.net/uploads/pr_ajantha_radha_26may25_a5959fe656.pdf</t>
  </si>
  <si>
    <t>https://www.infomerics.com/pressrelease/ajantha-radha-earth-movers-private-limited</t>
  </si>
  <si>
    <t>Rs. 82.21 Cr.</t>
  </si>
  <si>
    <t>Rs. 61.20 Cr.</t>
  </si>
  <si>
    <t>https://infomericstorage.blob.core.windows.net/uploads/pr_suyash_biofuels_26may25_db02bbd280.pdf</t>
  </si>
  <si>
    <t>https://www.infomerics.com/pressrelease/suyash-biofuels-industries-private-limited</t>
  </si>
  <si>
    <t>https://infomericstorage.blob.core.windows.net/uploads/pr_cherise_india_27may25_bfd0d668a4.pdf</t>
  </si>
  <si>
    <t>https://www.infomerics.com/pressrelease/cherise-india-private-limited</t>
  </si>
  <si>
    <t>Rs. 58.35 Cr.</t>
  </si>
  <si>
    <t>Rs. 21.65 Cr.</t>
  </si>
  <si>
    <t>https://infomericstorage.blob.core.windows.net/uploads/pr_tarni_steel_27may25_ce214d2c34.pdf</t>
  </si>
  <si>
    <t>https://www.infomerics.com/pressrelease/tarni-steel-llp</t>
  </si>
  <si>
    <t>Rs. 33.65 Cr.</t>
  </si>
  <si>
    <t>https://infomericstorage.blob.core.windows.net/uploads/pr_vikas_travels_28may25_e1057f2a6b.pdf</t>
  </si>
  <si>
    <t>https://www.infomerics.com/pressrelease/vikas-travels</t>
  </si>
  <si>
    <t>Rs. 68.73 Cr.</t>
  </si>
  <si>
    <t>https://infomericstorage.blob.core.windows.net/uploads/pr_twentyone_sugars_28may25_fc2a7039e9.pdf</t>
  </si>
  <si>
    <t>https://www.infomerics.com/pressrelease/twentyone-sugars-limited</t>
  </si>
  <si>
    <t>Rs. 955.68 Cr.</t>
  </si>
  <si>
    <t>Rs. 144.32 Cr.</t>
  </si>
  <si>
    <t>https://infomericstorage.blob.core.windows.net/uploads/pr_urban_view_28may25_77ab50d065.pdf</t>
  </si>
  <si>
    <t>https://www.infomerics.com/pressrelease/urban-view-developers-llp</t>
  </si>
  <si>
    <t>https://infomericstorage.blob.core.windows.net/uploads/pr_atman_overseas_28may25_b5e76ef4f6.pdf</t>
  </si>
  <si>
    <t>https://www.infomerics.com/pressrelease/atman-overseas-private-limited</t>
  </si>
  <si>
    <t>https://infomericstorage.blob.core.windows.net/uploads/pr_brahmaputra_breweries_28may25_0538b85535.pdf</t>
  </si>
  <si>
    <t>https://www.infomerics.com/pressrelease/ms-brahmaputra-breweries-llp-</t>
  </si>
  <si>
    <t>https://infomericstorage.blob.core.windows.net/uploads/pr_hindustan_associates_30apr25_d2dd65b8dd.pdf</t>
  </si>
  <si>
    <t>https://www.infomerics.com/pressrelease/hindustan-associates-private-limited</t>
  </si>
  <si>
    <t>Rs. 34.25 Cr.</t>
  </si>
  <si>
    <t>https://infomericstorage.blob.core.windows.net/uploads/pr_Sree_Krishna_Rice_Industries_29may25_d87e70ff22.pdf</t>
  </si>
  <si>
    <t>https://www.infomerics.com/pressrelease/sree-krishna-rice-industries</t>
  </si>
  <si>
    <t>https://infomericstorage.blob.core.windows.net/uploads/pr_livingstones_29may25_9c3e07b18c.pdf</t>
  </si>
  <si>
    <t>https://www.infomerics.com/pressrelease/livingstones-</t>
  </si>
  <si>
    <t>Rs. 1.45 Cr.</t>
  </si>
  <si>
    <t>Rs. 16.73 Cr.</t>
  </si>
  <si>
    <t>https://infomericstorage.blob.core.windows.net/uploads/pr_livingstones_jewellery_29may25_5137cece99.pdf</t>
  </si>
  <si>
    <t>https://www.infomerics.com/pressrelease/livingstones-jewellery-private-limited</t>
  </si>
  <si>
    <t>Rs. 6.65 Cr.</t>
  </si>
  <si>
    <t>https://infomericstorage.blob.core.windows.net/uploads/pr_kaveri_engineering_29ma25_07170fad32.pdf</t>
  </si>
  <si>
    <t>https://www.infomerics.com/pressrelease/kaveri-engineering-projects-private-limited</t>
  </si>
  <si>
    <t>Rs. 80.00 Cr. (includes proposed facility of Rs. 15.31 Cr.)</t>
  </si>
  <si>
    <t>https://infomericstorage.blob.core.windows.net/uploads/pr_agroh_ratlam_29may25_e17c5c5128.pdf</t>
  </si>
  <si>
    <t>https://www.infomerics.com/pressrelease/agroh-ratlam-tollways-private-limited</t>
  </si>
  <si>
    <t>Rs. 10.85 Cr.</t>
  </si>
  <si>
    <t>https://infomericstorage.blob.core.windows.net/uploads/pr_fortune_dairy_29may25_637bb16aa4.pdf</t>
  </si>
  <si>
    <t>https://www.infomerics.com/pressrelease/fortune-dairy-industries-private-limited</t>
  </si>
  <si>
    <t>Rs. 13.13 Cr.</t>
  </si>
  <si>
    <t>https://infomericstorage.blob.core.windows.net/uploads/Pr_Specon_Tiles_29may25_127e4fe85f.pdf</t>
  </si>
  <si>
    <t>https://www.infomerics.com/pressrelease/specon-tiles-llp</t>
  </si>
  <si>
    <t>Rs. 66.69 Cr.</t>
  </si>
  <si>
    <t>https://infomericstorage.blob.core.windows.net/uploads/Pr_Real_Dairy_Inds_29may25_e0eaa09411.pdf</t>
  </si>
  <si>
    <t>https://www.infomerics.com/pressrelease/real-dairy-industries-private-limited</t>
  </si>
  <si>
    <t>Short Term Bank Facilities - Pledge Loan</t>
  </si>
  <si>
    <t>https://infomericstorage.blob.core.windows.net/uploads/pr_tinkas_industries_30may25_a594f6d40d.pdf</t>
  </si>
  <si>
    <t>https://www.infomerics.com/pressrelease/tinkas-industries-private-limited</t>
  </si>
  <si>
    <t>Rs. 74.72 Cr.</t>
  </si>
  <si>
    <t>Rs. 30.28 Cr.</t>
  </si>
  <si>
    <t>https://infomericstorage.blob.core.windows.net/uploads/pr_Prince_Umesh_30may25_a5787b7852.pdf</t>
  </si>
  <si>
    <t>https://www.infomerics.com/pressrelease/prince-and-umesh-construction-private-limited</t>
  </si>
  <si>
    <t>https://infomericstorage.blob.core.windows.net/uploads/Pr_Malnad_Alloy_30may25_d4910c9a8b.pdf</t>
  </si>
  <si>
    <t>https://www.infomerics.com/pressrelease/malnad-alloy-castings-private-limited</t>
  </si>
  <si>
    <t>Rs. 59.75 Cr.</t>
  </si>
  <si>
    <t>https://infomericstorage.blob.core.windows.net/uploads/pr_medfreshe_2june25_59b272b3fa.pdf</t>
  </si>
  <si>
    <t>https://www.infomerics.com/pressrelease/med-freshe-private-limited</t>
  </si>
  <si>
    <t>https://infomericstorage.blob.core.windows.net/uploads/pr_richfarms_agro_2june25_76ebcc5e7f.pdf</t>
  </si>
  <si>
    <t>https://www.infomerics.com/pressrelease/rich-farms-agro-exports</t>
  </si>
  <si>
    <t>Rs. 49.41 Cr.</t>
  </si>
  <si>
    <t>https://infomericstorage.blob.core.windows.net/uploads/Pr_Kaveri_Infraprojects_3june25_7b6174159f.pdf</t>
  </si>
  <si>
    <t>https://www.infomerics.com/pressrelease/kaveri-infraprojects-private-limited</t>
  </si>
  <si>
    <t>Rs. 27.24 Cr.</t>
  </si>
  <si>
    <t>Rs. 132.76 Cr. (including propose limit of Rs. 40.76 Cr.)</t>
  </si>
  <si>
    <t>https://infomericstorage.blob.core.windows.net/uploads/pr_manbhum_19dec25_a47ead50ff.pdf</t>
  </si>
  <si>
    <t>https://www.infomerics.com/pressrelease/manbhum-ispat-private-limited</t>
  </si>
  <si>
    <t>Rs. 181.72 Cr.</t>
  </si>
  <si>
    <t>Rs. 8.33 Cr.</t>
  </si>
  <si>
    <t>https://infomericstorage.blob.core.windows.net/uploads/PR_Allone_Infra02_Jan26_a0e226c1d9.pdf</t>
  </si>
  <si>
    <t>https://www.infomerics.com/pressrelease/allone-infra-private-limited</t>
  </si>
  <si>
    <t>Rs. 227.00 Cr. (enhanced from Rs. 166.17 Cr. and includes proposed facility of Rs. 50.00 Cr.)</t>
  </si>
  <si>
    <t>https://infomericstorage.blob.core.windows.net/uploads/pr_singal_transport_4june25_923bdffc34.pdf</t>
  </si>
  <si>
    <t>https://www.infomerics.com/pressrelease/singal-transport-corporation</t>
  </si>
  <si>
    <t>https://infomericstorage.blob.core.windows.net/uploads/Pr_AMU_Leasing_4june25_a712f11532.pdf</t>
  </si>
  <si>
    <t>https://www.infomerics.com/pressrelease/amu-leasing-private-limited</t>
  </si>
  <si>
    <t>Rs. 60.23 Cr.</t>
  </si>
  <si>
    <t>https://infomericstorage.blob.core.windows.net/uploads/rev_SWREL_17dec25_cf78b95408.pdf</t>
  </si>
  <si>
    <t>https://www.infomerics.com/pressrelease/sterling-and-wilson-renewable-energy-limited</t>
  </si>
  <si>
    <t>0.00 (reduced from Rs. 22.75 Cr.)</t>
  </si>
  <si>
    <t>Rs. 5,675.99 Cr. (enhanced from Rs. 4,693.11 Cr.)</t>
  </si>
  <si>
    <t>https://infomericstorage.blob.core.windows.net/uploads/Pr_Pavitra_Commotrade_4june25_2c8d21761c.pdf</t>
  </si>
  <si>
    <t>https://www.infomerics.com/pressrelease/pavitra-commotrade-private-limited</t>
  </si>
  <si>
    <t>Rs. 19.50 Cr. (including proposed limit of Rs. 19.50 Cr.)</t>
  </si>
  <si>
    <t>https://infomericstorage.blob.core.windows.net/uploads/pr_ambiente_25jul25_d3898ceaa2.pdf</t>
  </si>
  <si>
    <t>https://www.infomerics.com/pressrelease/ambiente-05-2025-originator-aristo-securities-private-limited</t>
  </si>
  <si>
    <t>IVR BBB (SO)(Affirmed)</t>
  </si>
  <si>
    <t>https://infomericstorage.blob.core.windows.net/uploads/pr_Grip_X_Areca_3sep25_f61ee3ded6.pdf</t>
  </si>
  <si>
    <t>https://www.infomerics.com/pressrelease/gripx-areca-may-2025-originator-aristo-securities-private-limited</t>
  </si>
  <si>
    <t>https://infomericstorage.blob.core.windows.net/uploads/pr_shangrila_infracon_4june25_4b178fd60e.pdf</t>
  </si>
  <si>
    <t>https://www.infomerics.com/pressrelease/shangrila-infracon-india-private-limited</t>
  </si>
  <si>
    <t>Rs. 190.20 Cr.</t>
  </si>
  <si>
    <t>https://infomericstorage.blob.core.windows.net/uploads/pr_star_mercantile_4june25_ec802e2e86.pdf</t>
  </si>
  <si>
    <t>https://www.infomerics.com/pressrelease/star-mercantile-private-limited</t>
  </si>
  <si>
    <t>https://infomericstorage.blob.core.windows.net/uploads/Pr_Sri_Venkateswara_4june25_87e9999d02.pdf</t>
  </si>
  <si>
    <t>https://www.infomerics.com/pressrelease/sri-venkateswara-and-company</t>
  </si>
  <si>
    <t>https://infomericstorage.blob.core.windows.net/uploads/pr_atlantia_polyfab_5june25_006cef9d37.pdf</t>
  </si>
  <si>
    <t>https://www.infomerics.com/pressrelease/atlantia-polyfab-private-limited</t>
  </si>
  <si>
    <t>Rs. 47.96 Cr.</t>
  </si>
  <si>
    <t>Long Term/ Short Term - Proposed</t>
  </si>
  <si>
    <t>Rs. 0.54 Cr.</t>
  </si>
  <si>
    <t>https://infomericstorage.blob.core.windows.net/uploads/pr_kamalchand_5june25_9ebef24da0.pdf</t>
  </si>
  <si>
    <t>https://www.infomerics.com/pressrelease/kamal-chand-kailash-chand-kool-chain-private-limited</t>
  </si>
  <si>
    <t>https://infomericstorage.blob.core.windows.net/uploads/Pr_Lall_Steels_6june25_6435c201c2.pdf</t>
  </si>
  <si>
    <t>https://www.infomerics.com/pressrelease/lall-steels-private-limited</t>
  </si>
  <si>
    <t>Rs. 27.30 Cr.</t>
  </si>
  <si>
    <t>Rs. 7.38 Cr.</t>
  </si>
  <si>
    <t>Proposed Long- Term/Short Term Facilities</t>
  </si>
  <si>
    <t>Rs. 3.32 Cr.</t>
  </si>
  <si>
    <t>https://infomericstorage.blob.core.windows.net/uploads/pr_narindra_steel_6june25_a1989e9c2b.pdf</t>
  </si>
  <si>
    <t>https://www.infomerics.com/pressrelease/narindra-and-narindra-steel-corporation</t>
  </si>
  <si>
    <t>Rs. 30.00 Cr. (includes proposed facility of Rs. 5.00 Cr.)</t>
  </si>
  <si>
    <t>https://infomericstorage.blob.core.windows.net/uploads/Pr_Goyal_Agro_6june25_ed3e14f52c.pdf</t>
  </si>
  <si>
    <t>https://www.infomerics.com/pressrelease/goyal-agro-foods</t>
  </si>
  <si>
    <t>Rs. 18.89 Cr.</t>
  </si>
  <si>
    <t>Long term/ Short Term Bank Facilities (Proposed)</t>
  </si>
  <si>
    <t>IVR BB/ A4 (Assigned)</t>
  </si>
  <si>
    <t>https://infomericstorage.blob.core.windows.net/uploads/pr_brahmani_coldstorage_9june25_ac64f458a3.pdf</t>
  </si>
  <si>
    <t>https://www.infomerics.com/pressrelease/brahmani-coldstorage</t>
  </si>
  <si>
    <t>https://infomericstorage.blob.core.windows.net/uploads/Pr_JD_Cables_9june25_ed24d61a09.pdf</t>
  </si>
  <si>
    <t>https://www.infomerics.com/pressrelease/jd-cables-limited--</t>
  </si>
  <si>
    <t>Rs. 71.70 Cr.(including proposed limit of Rs. 39.00 Cr.)</t>
  </si>
  <si>
    <t>https://infomericstorage.blob.core.windows.net/uploads/Pr_Mateshwari_Const_10june25_c666d5d05d.pdf</t>
  </si>
  <si>
    <t>https://www.infomerics.com/pressrelease/ms-mateshwari-construction</t>
  </si>
  <si>
    <t>Rs. 172.00 Cr. (Including proposed limit of Rs. 50.00 crore)</t>
  </si>
  <si>
    <t>https://infomericstorage.blob.core.windows.net/uploads/pr_great_movement_10june25_33d8c11397.pdf</t>
  </si>
  <si>
    <t>https://www.infomerics.com/pressrelease/great-movement-developers-llp</t>
  </si>
  <si>
    <t>Rs. 177.00 Cr.</t>
  </si>
  <si>
    <t>https://infomericstorage.blob.core.windows.net/uploads/Pr_Kamineni_Health_10june25_8b4c374b57.pdf</t>
  </si>
  <si>
    <t>https://www.infomerics.com/pressrelease/kamineni-health-care-private-limited</t>
  </si>
  <si>
    <t>Rs. 70.81 Cr.</t>
  </si>
  <si>
    <t>https://infomericstorage.blob.core.windows.net/uploads/pr_kamineni_oncology_10june25_925e892322.pdf</t>
  </si>
  <si>
    <t>https://www.infomerics.com/pressrelease/kamineni-oncology-centre-private-limited</t>
  </si>
  <si>
    <t>Rs. 23.27 Cr.</t>
  </si>
  <si>
    <t>https://infomericstorage.blob.core.windows.net/uploads/pr_kamineni_hospitals_10june25_daf42cdd4c.pdf</t>
  </si>
  <si>
    <t>https://www.infomerics.com/pressrelease/kamineni-hospitals-private-limited</t>
  </si>
  <si>
    <t>Rs. 257.84 Cr.</t>
  </si>
  <si>
    <t>https://infomericstorage.blob.core.windows.net/uploads/Pr_NDT_Technologies_11june25_9ed938452b.pdf</t>
  </si>
  <si>
    <t>https://www.infomerics.com/pressrelease/ndt-technologies-private-limited</t>
  </si>
  <si>
    <t>Rs. 11.55 Cr.</t>
  </si>
  <si>
    <t>Rs. 12.45 Cr.</t>
  </si>
  <si>
    <t>https://infomericstorage.blob.core.windows.net/uploads/pr_Loan_X_Alder_1july25_c86473c230.pdf</t>
  </si>
  <si>
    <t>https://www.infomerics.com/pressrelease/loanx-alder-apr-2025-originator-amu-leasing-private-limited</t>
  </si>
  <si>
    <t>Rs. 10.13 Cr.</t>
  </si>
  <si>
    <t>IVR BBB- (SO)(Affirmed)</t>
  </si>
  <si>
    <t>https://infomericstorage.blob.core.windows.net/uploads/pr_jaiprabhuji_12june25_ffe739cfbe.pdf</t>
  </si>
  <si>
    <t>https://www.infomerics.com/pressrelease/jai-prabhuji-iron--steel-private-limited</t>
  </si>
  <si>
    <t>https://infomericstorage.blob.core.windows.net/uploads/pr_vrinda_engineers_12june25_094e2a7327.pdf</t>
  </si>
  <si>
    <t>https://www.infomerics.com/pressrelease/vrinda-engineers-private-limited</t>
  </si>
  <si>
    <t>Rs. 97.49 Cr.</t>
  </si>
  <si>
    <t>https://infomericstorage.blob.core.windows.net/uploads/pr_Hiend_Print_Pack_12june25_6792114d83.pdf</t>
  </si>
  <si>
    <t>https://www.infomerics.com/pressrelease/hiend-print-and-pack-private-limited</t>
  </si>
  <si>
    <t>Rs. 29.99 Cr.</t>
  </si>
  <si>
    <t>https://infomericstorage.blob.core.windows.net/uploads/Pr_DG_Belhekar_13june25_7b6acc3f03.pdf</t>
  </si>
  <si>
    <t>https://www.infomerics.com/pressrelease/dg-belhekar-infra-private-limited</t>
  </si>
  <si>
    <t>Rs. 10.96 Cr.</t>
  </si>
  <si>
    <t>Rs. 59.04 Cr.</t>
  </si>
  <si>
    <t>https://infomericstorage.blob.core.windows.net/uploads/pr_aharfoods_12sep25_f0567a6987.pdf</t>
  </si>
  <si>
    <t>https://www.infomerics.com/pressrelease/ahar-foods-and-fats-private-limited</t>
  </si>
  <si>
    <t>Rs. 39.62 Cr.</t>
  </si>
  <si>
    <t>Rs. 12.88 Cr.</t>
  </si>
  <si>
    <t>https://infomericstorage.blob.core.windows.net/uploads/pr_Hare_Krishna_Metallics_13june25_1f9565dee3.pdf</t>
  </si>
  <si>
    <t>https://www.infomerics.com/pressrelease/hare-krishna-metallics-private-limited</t>
  </si>
  <si>
    <t>Rs. 6.80 Cr.</t>
  </si>
  <si>
    <t>https://infomericstorage.blob.core.windows.net/uploads/pr_shreesomnidhi_13june25_87ad97a14d.pdf</t>
  </si>
  <si>
    <t>https://www.infomerics.com/pressrelease/shreesomnidhi-infrasolutions-private-limited</t>
  </si>
  <si>
    <t>https://infomericstorage.blob.core.windows.net/uploads/Pr_Hayati_Beverages_cfadc56968.pdf</t>
  </si>
  <si>
    <t>https://www.infomerics.com/pressrelease/hayati-beverages-private-limited</t>
  </si>
  <si>
    <t>Rs. 186.10 Cr.</t>
  </si>
  <si>
    <t>https://infomericstorage.blob.core.windows.net/uploads/Pr_Sanjay_Grain_16june25_4381eace33.pdf</t>
  </si>
  <si>
    <t>https://www.infomerics.com/pressrelease/sanjay-grain-products-private-limited</t>
  </si>
  <si>
    <t>Rs. 90.00 Cr. (Including proposed limit of Rs. 37.75 crore)</t>
  </si>
  <si>
    <t>https://infomericstorage.blob.core.windows.net/uploads/Pr_Delicious_agro_16june25_75aa111133.pdf</t>
  </si>
  <si>
    <t>https://www.infomerics.com/pressrelease/delicious-agro</t>
  </si>
  <si>
    <t>Rs. 0.34 Cr.</t>
  </si>
  <si>
    <t>https://infomericstorage.blob.core.windows.net/uploads/pr_gavi_siddeswara_16june25_ff9c0ab713.pdf</t>
  </si>
  <si>
    <t>https://www.infomerics.com/pressrelease/gavi-siddeswara-steels-india-private-limited</t>
  </si>
  <si>
    <t>https://infomericstorage.blob.core.windows.net/uploads/pr_chemtrade_global_16june25_6ea6d56dce.pdf</t>
  </si>
  <si>
    <t>https://www.infomerics.com/pressrelease/chemtrade-global-impex-llp</t>
  </si>
  <si>
    <t>Short Term Fund-Based Bank Facilities</t>
  </si>
  <si>
    <t>https://infomericstorage.blob.core.windows.net/uploads/pr_maruti_koatsu_17june25_b818829554.pdf</t>
  </si>
  <si>
    <t>https://www.infomerics.com/pressrelease/maruti-koatsu-cylinders-limited</t>
  </si>
  <si>
    <t>https://infomericstorage.blob.core.windows.net/uploads/pr_lion_security_17june2025_63abcae56b.pdf</t>
  </si>
  <si>
    <t>https://www.infomerics.com/pressrelease/lion-security-guard-services</t>
  </si>
  <si>
    <t>Rs. 27.54 Cr.</t>
  </si>
  <si>
    <t>https://infomericstorage.blob.core.windows.net/uploads/pr_rajhans_infracon_17june25_852f924084.pdf</t>
  </si>
  <si>
    <t>https://www.infomerics.com/pressrelease/rajhans-infracon-india-private-limited</t>
  </si>
  <si>
    <t>Rs. 380.00 Cr. (Includes proposed facility of Rs. 25.55 Crore)</t>
  </si>
  <si>
    <t>https://infomericstorage.blob.core.windows.net/uploads/pr_rajhans_nutriments_17june25_61a3fcb3cc.pdf</t>
  </si>
  <si>
    <t>https://www.infomerics.com/pressrelease/rajhans-nutriments-private-limited</t>
  </si>
  <si>
    <t>Rs. 95.00 Cr. (Includes proposed facility of Rs. 21.05 Crore)</t>
  </si>
  <si>
    <t>https://infomericstorage.blob.core.windows.net/uploads/pr_vamica_resorts_5feb26_faea3d820e.pdf</t>
  </si>
  <si>
    <t>https://www.infomerics.com/pressrelease/vamica-resorts-infra-limited</t>
  </si>
  <si>
    <t>Long Term Instruments  Non-Convertible Debenture- Proposed</t>
  </si>
  <si>
    <t>https://infomericstorage.blob.core.windows.net/uploads/pr_shriashutosh_structures_18june25_a1eab7838a.pdf</t>
  </si>
  <si>
    <t>https://www.infomerics.com/pressrelease/shri-ashutosh-structures-private-limited</t>
  </si>
  <si>
    <t>Rs. 69.92 Cr.</t>
  </si>
  <si>
    <t>https://infomericstorage.blob.core.windows.net/uploads/Pr_Panache_Digilife_18june25_6897f2b2e9.pdf</t>
  </si>
  <si>
    <t>https://www.infomerics.com/pressrelease/panache-digilife-limited</t>
  </si>
  <si>
    <t>https://infomericstorage.blob.core.windows.net/uploads/pr_mutha_motors_19june25_737cf93ba0.pdf</t>
  </si>
  <si>
    <t>https://www.infomerics.com/pressrelease/mutha-motors</t>
  </si>
  <si>
    <t>https://infomericstorage.blob.core.windows.net/uploads/pr_shah_suppliers_20june25_52f86bdcf3.pdf</t>
  </si>
  <si>
    <t>https://www.infomerics.com/pressrelease/shah-suppliers-llp</t>
  </si>
  <si>
    <t>Rs. 20.75 Cr.</t>
  </si>
  <si>
    <t>https://infomericstorage.blob.core.windows.net/uploads/pr_raghuvir_avenues_20june25_458206a3f8.pdf</t>
  </si>
  <si>
    <t>https://www.infomerics.com/pressrelease/raghuvir-avenues-private-limited</t>
  </si>
  <si>
    <t>Rs. 126.50 Cr.</t>
  </si>
  <si>
    <t>https://infomericstorage.blob.core.windows.net/uploads/pr_uttrayan_financial_20june25_5f6ed946c5.pdf</t>
  </si>
  <si>
    <t>https://www.infomerics.com/pressrelease/uttrayan-financial-services-private-limited</t>
  </si>
  <si>
    <t>Fund based long term facilities - Term Loans</t>
  </si>
  <si>
    <t>Rs. 248.43 Cr.</t>
  </si>
  <si>
    <t>Fund based long term facilities - CC/OD</t>
  </si>
  <si>
    <t>Proposed term loan</t>
  </si>
  <si>
    <t>Rs. 34.97 Cr.</t>
  </si>
  <si>
    <t>https://infomericstorage.blob.core.windows.net/uploads/Pr_Continnetal_Petroleums_20june25_225c5693d9.pdf</t>
  </si>
  <si>
    <t>https://www.infomerics.com/pressrelease/continental-petroleums-limited</t>
  </si>
  <si>
    <t>https://infomericstorage.blob.core.windows.net/uploads/pr_prominent_fibres_20june25_47f8595bec.pdf</t>
  </si>
  <si>
    <t>https://www.infomerics.com/pressrelease/prominent-fibres-private-limited</t>
  </si>
  <si>
    <t>Rs. 127.00 Cr.</t>
  </si>
  <si>
    <t>https://infomericstorage.blob.core.windows.net/uploads/pr_kapahi_construction_20june25_7bde3e05ee.pdf</t>
  </si>
  <si>
    <t>https://www.infomerics.com/pressrelease/ms-kapahi-construction-company-</t>
  </si>
  <si>
    <t>https://infomericstorage.blob.core.windows.net/uploads/pr_CM_autosales_23june25_6cc2e53ea7.pdf</t>
  </si>
  <si>
    <t>https://www.infomerics.com/pressrelease/c-m-autosales-private-limited</t>
  </si>
  <si>
    <t>Rs. 51.28 Cr.</t>
  </si>
  <si>
    <t>https://infomericstorage.blob.core.windows.net/uploads/pr_trivandrum_specialists_23june25_e3d1667d87.pdf</t>
  </si>
  <si>
    <t>https://www.infomerics.com/pressrelease/the-trivandrum-specialists-hospital-private-limited</t>
  </si>
  <si>
    <t>https://infomericstorage.blob.core.windows.net/uploads/Pr_Sharika_Enterprises_23june25_94975ba610.pdf</t>
  </si>
  <si>
    <t>https://www.infomerics.com/pressrelease/sharika-enterprises-limited</t>
  </si>
  <si>
    <t>Rs. 8.63 Cr.</t>
  </si>
  <si>
    <t>IVR BB/ IVR A4 (Assigned)</t>
  </si>
  <si>
    <t>https://infomericstorage.blob.core.windows.net/uploads/pr_goodluck_capital_23june25_dd53ba1b53.pdf</t>
  </si>
  <si>
    <t>https://www.infomerics.com/pressrelease/goodluck-capital-private-limited</t>
  </si>
  <si>
    <t>https://infomericstorage.blob.core.windows.net/uploads/Pr_Dristti_Structural_23june25_72c88dfcad.pdf</t>
  </si>
  <si>
    <t>https://www.infomerics.com/pressrelease/dristti-structural-engineering-private-limited</t>
  </si>
  <si>
    <t>Short Term Non Fund -Based Bank Facilities</t>
  </si>
  <si>
    <t>https://infomericstorage.blob.core.windows.net/uploads/pr_sree_siddarameshwara_23june25_9849677483.pdf</t>
  </si>
  <si>
    <t>https://www.infomerics.com/pressrelease/sree-siddarameshwara-agro-industries</t>
  </si>
  <si>
    <t>Rs. 92.03 Cr.</t>
  </si>
  <si>
    <t>Rs. 37.97 Cr.</t>
  </si>
  <si>
    <t>https://infomericstorage.blob.core.windows.net/uploads/pr_MS_Paving_24june25_bbb97dce58.pdf</t>
  </si>
  <si>
    <t>https://www.infomerics.com/pressrelease/ms-paving-private-limited</t>
  </si>
  <si>
    <t>https://infomericstorage.blob.core.windows.net/uploads/Pr_Aakshya_Infra_Projects_25june25_33ed86610a.pdf</t>
  </si>
  <si>
    <t>https://www.infomerics.com/pressrelease/aakshya-infra-projects-private-limited</t>
  </si>
  <si>
    <t>Short-term Bank Facility</t>
  </si>
  <si>
    <t>https://infomericstorage.blob.core.windows.net/uploads/Pr_Frontier_Motocorp_25june25_7e7b27c980.pdf</t>
  </si>
  <si>
    <t>https://www.infomerics.com/pressrelease/frontier-motocorp</t>
  </si>
  <si>
    <t>Rs. 23.70 Cr.</t>
  </si>
  <si>
    <t>https://infomericstorage.blob.core.windows.net/uploads/Pr_DJT_Microfinance_26june2025_adf556c35b.pdf</t>
  </si>
  <si>
    <t>https://www.infomerics.com/pressrelease/djt-microfinance-private-limited</t>
  </si>
  <si>
    <t>https://infomericstorage.blob.core.windows.net/uploads/pr_HG_Extrusion_27june25_ec914436a0.pdf</t>
  </si>
  <si>
    <t>https://www.infomerics.com/pressrelease/hg-extrusion-llp</t>
  </si>
  <si>
    <t>https://infomericstorage.blob.core.windows.net/uploads/pr_vrv_hospitality_7aug25_84e04ebe28.pdf</t>
  </si>
  <si>
    <t>https://www.infomerics.com/pressrelease/vrv-hospitality-private-limited</t>
  </si>
  <si>
    <t>Rs. 134.10 Cr.</t>
  </si>
  <si>
    <t>https://infomericstorage.blob.core.windows.net/uploads/pr_rueda_26sep25_b1b386657a.pdf</t>
  </si>
  <si>
    <t>https://www.infomerics.com/pressrelease/rueda-06-2025-originator-aristo-securities-private-limited</t>
  </si>
  <si>
    <t>https://infomericstorage.blob.core.windows.net/uploads/pr_panna_textiles_26dec25_dcafc88120.pdf</t>
  </si>
  <si>
    <t>https://www.infomerics.com/pressrelease/panna-textile-industries-private-limited</t>
  </si>
  <si>
    <t>IVR B- (Downgraded to IVR D and Upgraded)</t>
  </si>
  <si>
    <t>Rs. 11.14 Cr.</t>
  </si>
  <si>
    <t>IVR A4 (Downgraded to IVR D and Upgraded)</t>
  </si>
  <si>
    <t>Rs. 1.47 Cr.</t>
  </si>
  <si>
    <t>IVR B-/IVR A4; (Downgraded to IVR D and Upgraded)</t>
  </si>
  <si>
    <t>https://infomericstorage.blob.core.windows.net/uploads/pr_gogari_realty_30june25_84b61b33d5.pdf</t>
  </si>
  <si>
    <t>https://www.infomerics.com/pressrelease/gogari-realty-llp</t>
  </si>
  <si>
    <t>Proposed Long Term/ Short Term Fund Based Bank Facilities</t>
  </si>
  <si>
    <t>https://infomericstorage.blob.core.windows.net/uploads/pr_sunbourne_developers_23sep25_81c2964b45.pdf</t>
  </si>
  <si>
    <t>https://www.infomerics.com/pressrelease/sunbourne-developers-private-limited</t>
  </si>
  <si>
    <t>Rs. 1485.12 Cr. (Reduced from Rs. 1490.78 Crore)</t>
  </si>
  <si>
    <t>https://infomericstorage.blob.core.windows.net/uploads/Pr_Indian_Infrastructure_30june25_0ad2e29a04.pdf</t>
  </si>
  <si>
    <t>https://www.infomerics.com/pressrelease/indian-infrastructure-and-project-india-private-limited</t>
  </si>
  <si>
    <t>IVR A+ (CE) (Assigned)</t>
  </si>
  <si>
    <t>Rs. 2.38 Cr.</t>
  </si>
  <si>
    <t>IVR A1 (CE) (Assigned)</t>
  </si>
  <si>
    <t>https://infomericstorage.blob.core.windows.net/uploads/PR_VINP_Distilleries_and_Sugars06_Jan26_0f493f3895.pdf</t>
  </si>
  <si>
    <t>https://www.infomerics.com/pressrelease/vinp-distilleries-and-sugars-private-limited</t>
  </si>
  <si>
    <t>Rs. 487.80 Cr.</t>
  </si>
  <si>
    <t>https://infomericstorage.blob.core.windows.net/uploads/pr_frontier_automotives_1july25_2c0615c1d9.pdf</t>
  </si>
  <si>
    <t>https://www.infomerics.com/pressrelease/frontier-automotives-private-limited</t>
  </si>
  <si>
    <t>Rs. 79.81 Cr.</t>
  </si>
  <si>
    <t>https://infomericstorage.blob.core.windows.net/uploads/pr_andromeda_packaging_1july25_41d808d988.pdf</t>
  </si>
  <si>
    <t>https://www.infomerics.com/pressrelease/andromeda-packaging-private-limited</t>
  </si>
  <si>
    <t>https://infomericstorage.blob.core.windows.net/uploads/pr_gurumaharaj_1july25_c6e80291ba.pdf</t>
  </si>
  <si>
    <t>https://www.infomerics.com/pressrelease/gurumaharaj-engicon-private-limited</t>
  </si>
  <si>
    <t>Long Term Bank Facilities (including proposed limit of Rs.20.00 crore)</t>
  </si>
  <si>
    <t>Rs. 45.18 Cr.</t>
  </si>
  <si>
    <t>Short Term Bank Facilities (including proposed limit of Rs.38.10 crore)</t>
  </si>
  <si>
    <t>Rs. 104.82 Cr.</t>
  </si>
  <si>
    <t>https://infomericstorage.blob.core.windows.net/uploads/Pr_VSS_Constructions_2july25_e972623109.pdf</t>
  </si>
  <si>
    <t>https://www.infomerics.com/pressrelease/vss-constructions</t>
  </si>
  <si>
    <t>Rs. 15.00 Cr. (including proposed limit of 11.00 crore)</t>
  </si>
  <si>
    <t>Rs. 25.00 Cr. (including proposed limit of 20.50 crore)</t>
  </si>
  <si>
    <t>https://infomericstorage.blob.core.windows.net/uploads/pr_RBS_Builder_2july25_ab2021d150.pdf</t>
  </si>
  <si>
    <t>https://www.infomerics.com/pressrelease/rbs-builders-and-developers</t>
  </si>
  <si>
    <t>https://infomericstorage.blob.core.windows.net/uploads/Pr_Lala_Pipes_2july25_4b6f6fa414.pdf</t>
  </si>
  <si>
    <t>https://www.infomerics.com/pressrelease/lala-pipes-private-limited</t>
  </si>
  <si>
    <t>https://infomericstorage.blob.core.windows.net/uploads/pr_Om_Swaroop_Ispat_2july25_f7dec09834.pdf</t>
  </si>
  <si>
    <t>https://www.infomerics.com/pressrelease/om-swaroop-ispat-private-limited</t>
  </si>
  <si>
    <t>Rs. 81.00 Cr. (Including proposed limit of Rs. 0.43 Crore)</t>
  </si>
  <si>
    <t>https://infomericstorage.blob.core.windows.net/uploads/pr_BAC_Infratech_2july25_d8d379476d.pdf</t>
  </si>
  <si>
    <t>https://www.infomerics.com/pressrelease/bac-infratech-private-limited</t>
  </si>
  <si>
    <t>https://infomericstorage.blob.core.windows.net/uploads/pr_servitium_microfinance_8sep25_0549aa3372.pdf</t>
  </si>
  <si>
    <t>https://www.infomerics.com/pressrelease/servitium-microfinance-private-limited</t>
  </si>
  <si>
    <t>Rs. 13.50 Cr. (Increased From Rs. 6.50 Crore)</t>
  </si>
  <si>
    <t>Rs. 26.50 Cr. (Reduced from Rs. 33.50 Crore)</t>
  </si>
  <si>
    <t>https://infomericstorage.blob.core.windows.net/uploads/Pr_SS_Steel_Power_17dec25_34f08b4c04.pdf</t>
  </si>
  <si>
    <t>https://www.infomerics.com/pressrelease/ss-steel-and-power</t>
  </si>
  <si>
    <t>https://infomericstorage.blob.core.windows.net/uploads/pr_Shree_Ganga_Finance_3july25_fc5681ed1e.pdf</t>
  </si>
  <si>
    <t>https://www.infomerics.com/pressrelease/shree-ganga-finance-private-limited</t>
  </si>
  <si>
    <t>Long Term Fund Bank Facilities - Term Loan</t>
  </si>
  <si>
    <t>Rs. 46.20 Cr.</t>
  </si>
  <si>
    <t>Long Term Fund Bank Facilities - Proposed</t>
  </si>
  <si>
    <t>Rs. 43.80 Cr.</t>
  </si>
  <si>
    <t>https://infomericstorage.blob.core.windows.net/uploads/pr_bindra_steel_17nov25_3726e1cb2e.pdf</t>
  </si>
  <si>
    <t>https://www.infomerics.com/pressrelease/bindra-steel-private-limited</t>
  </si>
  <si>
    <t>https://infomericstorage.blob.core.windows.net/uploads/Pr_Permeshwar_Fashions_3july25_ad6a9b3b5c.pdf</t>
  </si>
  <si>
    <t>https://www.infomerics.com/pressrelease/permeshwar-fashions-impex-private-limited</t>
  </si>
  <si>
    <t>Long Term Facilities/Short Term Facilities</t>
  </si>
  <si>
    <t>IVR BBB- / IVR A3 (Assigned)</t>
  </si>
  <si>
    <t>https://infomericstorage.blob.core.windows.net/uploads/pr_Vision_Erectors_3july25_e8f1f050ac.pdf</t>
  </si>
  <si>
    <t>https://www.infomerics.com/pressrelease/vision-erectors-private-limited</t>
  </si>
  <si>
    <t>https://infomericstorage.blob.core.windows.net/uploads/Pr_Vision_Infra_3july25_f23b157d13.pdf</t>
  </si>
  <si>
    <t>https://www.infomerics.com/pressrelease/vision-infra</t>
  </si>
  <si>
    <t>Proposed Long Term Facilities - Term Loan</t>
  </si>
  <si>
    <t>https://infomericstorage.blob.core.windows.net/uploads/Pr_Visakha_Constructions_4july25_3762c61758.pdf</t>
  </si>
  <si>
    <t>https://www.infomerics.com/pressrelease/visakha-constructions</t>
  </si>
  <si>
    <t>IVR A4  (Assigned)</t>
  </si>
  <si>
    <t>https://infomericstorage.blob.core.windows.net/uploads/pr_Transline_Technologies_30dec25_99b4f58065.pdf</t>
  </si>
  <si>
    <t>https://www.infomerics.com/pressrelease/transline-technologies-limited</t>
  </si>
  <si>
    <t>Rs. 60.00 Cr. (enhanced from Rs. 20.00 crore)</t>
  </si>
  <si>
    <t>Rs. 90.00 Cr. (reduced from Rs.130.00 crore and includes proposed limit of Rs.13.00 crore)</t>
  </si>
  <si>
    <t>https://infomericstorage.blob.core.windows.net/uploads/pr_MC_Foods_4july25_db1e02e4ca.pdf</t>
  </si>
  <si>
    <t>https://www.infomerics.com/pressrelease/mc-foods</t>
  </si>
  <si>
    <t>Rs. 44.75 Cr.</t>
  </si>
  <si>
    <t>https://infomericstorage.blob.core.windows.net/uploads/Pr_Pinkku_Enterprises_4july25_061a4d849c.pdf</t>
  </si>
  <si>
    <t>https://www.infomerics.com/pressrelease/pinkku-enterrprises</t>
  </si>
  <si>
    <t>https://infomericstorage.blob.core.windows.net/uploads/Pr_Bhanu_Infrabuild_27nov25_ae76991ced.pdf</t>
  </si>
  <si>
    <t>https://www.infomerics.com/pressrelease/bhanu-infrabuild-private-limited</t>
  </si>
  <si>
    <t>https://infomericstorage.blob.core.windows.net/uploads/pr_omaxe_7july25_3696fd248e.pdf</t>
  </si>
  <si>
    <t>https://www.infomerics.com/pressrelease/omaxe-limited</t>
  </si>
  <si>
    <t>Rs. 77.34 Cr.</t>
  </si>
  <si>
    <t>https://infomericstorage.blob.core.windows.net/uploads/pr_venus_greenbuild_7july25_2503e535dc.pdf</t>
  </si>
  <si>
    <t>https://www.infomerics.com/pressrelease/venus-green-build-llp</t>
  </si>
  <si>
    <t>Rs. 213.68 Cr.</t>
  </si>
  <si>
    <t>https://infomericstorage.blob.core.windows.net/uploads/pr_CMR_infrastructure_7july25_00ea76b003.pdf</t>
  </si>
  <si>
    <t>https://www.infomerics.com/pressrelease/cmr-infrastructure-private-limited</t>
  </si>
  <si>
    <t>Rs. 31.69 Cr.</t>
  </si>
  <si>
    <t>Rs. 84.75 Cr.</t>
  </si>
  <si>
    <t>https://infomericstorage.blob.core.windows.net/uploads/pr_Heritage_Landmarks_7july25_83a98fc1e3.pdf</t>
  </si>
  <si>
    <t>https://www.infomerics.com/pressrelease/heritage-landmarks-autoworld-private-limited</t>
  </si>
  <si>
    <t>Rs. 73.00 Cr. (including proposed limit of Rs. 3.04 Crore)</t>
  </si>
  <si>
    <t>https://infomericstorage.blob.core.windows.net/uploads/Pr_Almega_Coatings_7july25_200a31a518.pdf</t>
  </si>
  <si>
    <t>https://www.infomerics.com/pressrelease/almega-coatings-private-limited</t>
  </si>
  <si>
    <t>Rs. 31.64 Cr.</t>
  </si>
  <si>
    <t>Long Term/ Short Term bank facilities</t>
  </si>
  <si>
    <t>Rs. 0.57 Cr.</t>
  </si>
  <si>
    <t>https://infomericstorage.blob.core.windows.net/uploads/Pr_Zenium_Cables_8jul25_631ca76338.pdf</t>
  </si>
  <si>
    <t>https://www.infomerics.com/pressrelease/zenium-cables-limited</t>
  </si>
  <si>
    <t>Rs. 23.37 Cr.</t>
  </si>
  <si>
    <t>https://infomericstorage.blob.core.windows.net/uploads/Pr_Ars_Agri_Industries_9july25_25cb3519a2.pdf</t>
  </si>
  <si>
    <t>https://www.infomerics.com/pressrelease/ars-agri-industries-llp</t>
  </si>
  <si>
    <t>Rs. 15.45 Cr.</t>
  </si>
  <si>
    <t>Short term Bank Facilities- Bank Guarantee</t>
  </si>
  <si>
    <t>Proposed Long Term/ Short Term</t>
  </si>
  <si>
    <t>Rs. 4.85 Cr.</t>
  </si>
  <si>
    <t>IVR BB-/ IVR A4+ (Assigned)</t>
  </si>
  <si>
    <t>https://infomericstorage.blob.core.windows.net/uploads/Pr_Sri_Panchmukhi_Nutri_9july25_4cf929583f.pdf</t>
  </si>
  <si>
    <t>https://www.infomerics.com/pressrelease/sri-panchamukhi-nutrients-private-limited</t>
  </si>
  <si>
    <t>Rs. 97.71 Cr.</t>
  </si>
  <si>
    <t>https://infomericstorage.blob.core.windows.net/uploads/pr_Sailor_Exports_10july25_d8c93b646f.pdf</t>
  </si>
  <si>
    <t>https://www.infomerics.com/pressrelease/sailor-exports-limited</t>
  </si>
  <si>
    <t>Rs. 120.00 Cr. (includes proposed facility of Rs. 43.00 Cr.)</t>
  </si>
  <si>
    <t>https://infomericstorage.blob.core.windows.net/uploads/Pr_AC_Jain_Builders_10july25_5d7bd8a2e1.pdf</t>
  </si>
  <si>
    <t>https://www.infomerics.com/pressrelease/ac-jain-builders-and-developers-llp-</t>
  </si>
  <si>
    <t>https://infomericstorage.blob.core.windows.net/uploads/pr_AG_Ashtavinayaka_11juy25_ff2522b452.pdf</t>
  </si>
  <si>
    <t>https://www.infomerics.com/pressrelease/a-g-ashtavinayaka-petrochem-private-limited</t>
  </si>
  <si>
    <t>Rs. 34.64 Cr.</t>
  </si>
  <si>
    <t>https://infomericstorage.blob.core.windows.net/uploads/Pr_KG_Spirits_31july25_9ace8bf34e.pdf</t>
  </si>
  <si>
    <t>https://www.infomerics.com/pressrelease/k-g-spirits-llp</t>
  </si>
  <si>
    <t>Rs. 250.00 Cr. (enhanced from Rs. 243.80 Cr.) (including proposed limit of Rs. 26.00 Cr.)</t>
  </si>
  <si>
    <t>Rs. 14.00 Cr. (enhanced from Rs. 10.20 Cr.) (including proposed limit of Rs. 3.80 Cr.)</t>
  </si>
  <si>
    <t>https://infomericstorage.blob.core.windows.net/uploads/pr_malti_enterprise_24july25_6af5b63c99.pdf</t>
  </si>
  <si>
    <t>https://www.infomerics.com/pressrelease/malti-enterprises</t>
  </si>
  <si>
    <t>Rs. 29.24 Cr. (Enhanced from Rs. 19.24 Crore)</t>
  </si>
  <si>
    <t>Rs. 8.76 Cr. (Enhanced from Rs. 5.76 Crore)</t>
  </si>
  <si>
    <t>https://infomericstorage.blob.core.windows.net/uploads/pr_DRS_infratech_14july25_ed5a3d9eb9.pdf</t>
  </si>
  <si>
    <t>https://www.infomerics.com/pressrelease/drs-infratech-private-limited</t>
  </si>
  <si>
    <t>https://infomericstorage.blob.core.windows.net/uploads/Pr_Vaswani_Industries_14july25_cefa320ae2.pdf</t>
  </si>
  <si>
    <t>https://www.infomerics.com/pressrelease/vaswani-industries-limited</t>
  </si>
  <si>
    <t>Rs. 168.75 Cr.</t>
  </si>
  <si>
    <t>https://infomericstorage.blob.core.windows.net/uploads/pr_HMP_buildcon_10sep25_cab03c1d18.pdf</t>
  </si>
  <si>
    <t>https://www.infomerics.com/pressrelease/hmp-buildcon-private-limited</t>
  </si>
  <si>
    <t>https://infomericstorage.blob.core.windows.net/uploads/Pr_Land_Trades_Builders_15july25_d04648b04a.pdf</t>
  </si>
  <si>
    <t>https://www.infomerics.com/pressrelease/land-trades-builders--developers</t>
  </si>
  <si>
    <t>Rs. 80.00 Cr. (includes proposed limit of Rs.24.27Cr)</t>
  </si>
  <si>
    <t>https://infomericstorage.blob.core.windows.net/uploads/pr_sixth_energy_15july25_a659c47183.pdf</t>
  </si>
  <si>
    <t>https://www.infomerics.com/pressrelease/sixth-energy-technologies-private-limited</t>
  </si>
  <si>
    <t>Rs. 30.00 Cr. (including proposed limit of Rs. 3.09 Crore)</t>
  </si>
  <si>
    <t>https://infomericstorage.blob.core.windows.net/uploads/Pr_GK_Orthocity_15july25_ba6803f118.pdf</t>
  </si>
  <si>
    <t>https://www.infomerics.com/pressrelease/gk-orthocity-private-limited</t>
  </si>
  <si>
    <t>Rs. 10.74 Cr.</t>
  </si>
  <si>
    <t>https://infomericstorage.blob.core.windows.net/uploads/pr_kukreja_infrastructures_8sep25_621ba8763e.pdf</t>
  </si>
  <si>
    <t>https://www.infomerics.com/pressrelease/kukreja-infrastructures</t>
  </si>
  <si>
    <t>Long Term Bank Facilities (Enhanced from Rs. 73.00 Cr.)</t>
  </si>
  <si>
    <t>https://infomericstorage.blob.core.windows.net/uploads/pr_flowman_metrix_15july2025_645637fe39.pdf</t>
  </si>
  <si>
    <t>https://www.infomerics.com/pressrelease/flowman-metrix-private-limited</t>
  </si>
  <si>
    <t>https://infomericstorage.blob.core.windows.net/uploads/Pr_Real_Touch_16july25_fd6281a450.pdf</t>
  </si>
  <si>
    <t>https://www.infomerics.com/pressrelease/real-touch-finance-limited</t>
  </si>
  <si>
    <t>Rs. 57.08 Cr.</t>
  </si>
  <si>
    <t>Rs. 42.92 Cr.</t>
  </si>
  <si>
    <t>https://infomericstorage.blob.core.windows.net/uploads/Pr_Melhor_Solutions_16july25_7ebd1343c2.pdf</t>
  </si>
  <si>
    <t>https://www.infomerics.com/pressrelease/melhor-solutions-private-limited</t>
  </si>
  <si>
    <t>Rs. 0.47 Cr.</t>
  </si>
  <si>
    <t>https://infomericstorage.blob.core.windows.net/uploads/pr_agilis_vitrified_17july25_df34694664.pdf</t>
  </si>
  <si>
    <t>https://www.infomerics.com/pressrelease/agilis-vitrified-private-limited</t>
  </si>
  <si>
    <t>Rs. 89.30 Cr.</t>
  </si>
  <si>
    <t>https://infomericstorage.blob.core.windows.net/uploads/pr_heritage_alloys_17july25_33fc7c609a.pdf</t>
  </si>
  <si>
    <t>https://www.infomerics.com/pressrelease/heritage-alloys-private-limited</t>
  </si>
  <si>
    <t>Rs. 28.57 Cr.</t>
  </si>
  <si>
    <t>Rs. 4.93 Cr.</t>
  </si>
  <si>
    <t>https://infomericstorage.blob.core.windows.net/uploads/pr_generic_engineering_5feb26_b21e343ea8.pdf</t>
  </si>
  <si>
    <t>https://www.infomerics.com/pressrelease/generic-engineering-construction-and-projects-limited</t>
  </si>
  <si>
    <t>https://infomericstorage.blob.core.windows.net/uploads/pr_Ginni_Devi_Goel_foundation_21july25_0141115c6a.pdf</t>
  </si>
  <si>
    <t>https://www.infomerics.com/pressrelease/ginni-devi-goel-foundation</t>
  </si>
  <si>
    <t>https://infomericstorage.blob.core.windows.net/uploads/pr_mehta_construction_22july25_264c704fd7.pdf</t>
  </si>
  <si>
    <t>https://www.infomerics.com/pressrelease/mehta-construction-co</t>
  </si>
  <si>
    <t>Rs. 16.00 Cr. (including proposed limit of Rs. 1.05 Cr.)</t>
  </si>
  <si>
    <t>Rs. 69.00 Cr.</t>
  </si>
  <si>
    <t>https://infomericstorage.blob.core.windows.net/uploads/pr_atlnataa_23july25_22473c9ece.pdf</t>
  </si>
  <si>
    <t>https://www.infomerics.com/pressrelease/atlantaa-limited</t>
  </si>
  <si>
    <t>https://infomericstorage.blob.core.windows.net/uploads/pr_panchjanya_automobile_24july25_7831c7bae0.pdf</t>
  </si>
  <si>
    <t>https://www.infomerics.com/pressrelease/panchjanya-automobile</t>
  </si>
  <si>
    <t>https://infomericstorage.blob.core.windows.net/uploads/Pr_Vindhyachal_Distilleries_24july25_7508e9bfb8.pdf</t>
  </si>
  <si>
    <t>https://www.infomerics.com/pressrelease/vindhyachal-distilleries-private-limited</t>
  </si>
  <si>
    <t>Rs. 30.24 Cr.</t>
  </si>
  <si>
    <t>Rs. 18.30 Cr.</t>
  </si>
  <si>
    <t>https://infomericstorage.blob.core.windows.net/uploads/pr_RBS_Renewables_24july25_4ea9dad821.pdf</t>
  </si>
  <si>
    <t>https://www.infomerics.com/pressrelease/rbs-renewables-private-limited</t>
  </si>
  <si>
    <t>https://infomericstorage.blob.core.windows.net/uploads/Pr_Sarlal_Engineering_24july25_5baeca57f0.pdf</t>
  </si>
  <si>
    <t>https://www.infomerics.com/pressrelease/sarlal-engineering-limited</t>
  </si>
  <si>
    <t>Rs. 41.37 Cr.</t>
  </si>
  <si>
    <t>Rs. 10.94 Cr.</t>
  </si>
  <si>
    <t>https://infomericstorage.blob.core.windows.net/uploads/pr_rohit_ironsteel_24july25_c890b38e72.pdf</t>
  </si>
  <si>
    <t>https://www.infomerics.com/pressrelease/rohit-iron-and-steel-india-private-limited</t>
  </si>
  <si>
    <t>https://infomericstorage.blob.core.windows.net/uploads/pr_Ganga_Agro_Tech_24july25_86c33008ae.pdf</t>
  </si>
  <si>
    <t>https://www.infomerics.com/pressrelease/ganga-agro-tech-private-limited</t>
  </si>
  <si>
    <t>https://infomericstorage.blob.core.windows.net/uploads/pr_jalandhar_leather_24july25_5c4afc6bb2.pdf</t>
  </si>
  <si>
    <t>https://www.infomerics.com/pressrelease/jalandhar-leather-india-private-limited</t>
  </si>
  <si>
    <t>Rs. 18.64 Cr.</t>
  </si>
  <si>
    <t>https://infomericstorage.blob.core.windows.net/uploads/pr_aqualite_industries_25july25_94206c6c76.pdf</t>
  </si>
  <si>
    <t>https://www.infomerics.com/pressrelease/aqualite-industries-private-limited</t>
  </si>
  <si>
    <t>Rs. 143.88 Cr.</t>
  </si>
  <si>
    <t>https://infomericstorage.blob.core.windows.net/uploads/Pr_ST_Pipes_Tubes_25july25_b5f8797748.pdf</t>
  </si>
  <si>
    <t>https://www.infomerics.com/pressrelease/st-pipes-and-tubes-co</t>
  </si>
  <si>
    <t>Rs. 42.82 Cr.</t>
  </si>
  <si>
    <t>https://infomericstorage.blob.core.windows.net/uploads/pr_lalchnd_resort_28july25_fcde92ab41.pdf</t>
  </si>
  <si>
    <t>https://www.infomerics.com/pressrelease/lalchnd-resort-private-limited</t>
  </si>
  <si>
    <t>https://infomericstorage.blob.core.windows.net/uploads/Pr_Aditya_Autocare_29july25_f633affe39.pdf</t>
  </si>
  <si>
    <t>https://www.infomerics.com/pressrelease/aditya-autocare-private-limited</t>
  </si>
  <si>
    <t>Rs. 52.40 Cr.</t>
  </si>
  <si>
    <t>https://infomericstorage.blob.core.windows.net/uploads/pr_kumbhalgarh_29july25_48f660b246.pdf</t>
  </si>
  <si>
    <t>https://www.infomerics.com/pressrelease/kumbhalgarh-yatri-niwas-private-limited</t>
  </si>
  <si>
    <t>Rs. 40.73 Cr.</t>
  </si>
  <si>
    <t>Rs. 5.14 Cr.</t>
  </si>
  <si>
    <t>https://infomericstorage.blob.core.windows.net/uploads/pr_Euro_India_Fresh_Foods_29july25_df57b5366d.pdf</t>
  </si>
  <si>
    <t>https://www.infomerics.com/pressrelease/euro-india-fresh-foods-limited</t>
  </si>
  <si>
    <t>Rs. 44.70 Cr. (including proposed limit of Rs. 7.77 Cr.)</t>
  </si>
  <si>
    <t>https://infomericstorage.blob.core.windows.net/uploads/Pr_Cuttack_Agrivet_29july25_9ea1cf95a8.pdf</t>
  </si>
  <si>
    <t>https://www.infomerics.com/pressrelease/cuttack-agrivet-private-limited</t>
  </si>
  <si>
    <t>Rs. 146.67 Cr.</t>
  </si>
  <si>
    <t>https://infomericstorage.blob.core.windows.net/uploads/pr_martco_exports_30july25_54d654d342.pdf</t>
  </si>
  <si>
    <t>https://www.infomerics.com/pressrelease/martco-exports-private-limited</t>
  </si>
  <si>
    <t>Rs. 66.41 Cr.</t>
  </si>
  <si>
    <t>https://infomericstorage.blob.core.windows.net/uploads/pr_Zeal_Aqua_19sep25_8d732dbf2b.pdf</t>
  </si>
  <si>
    <t>https://www.infomerics.com/pressrelease/zeal-aqua-limited</t>
  </si>
  <si>
    <t>Rs. 158.00 Cr. (Reduced from Rs. 168.23 crore)</t>
  </si>
  <si>
    <t>Rs. 68.00 Cr. (Enhanced from Rs. 31.77 Crore)</t>
  </si>
  <si>
    <t>https://infomericstorage.blob.core.windows.net/uploads/Pr_Balaji_Rice_Industries_31july25_b7114b203c.pdf</t>
  </si>
  <si>
    <t>https://www.infomerics.com/pressrelease/balaji-rice-industries-private-limited</t>
  </si>
  <si>
    <t>https://infomericstorage.blob.core.windows.net/uploads/Pr_Shailputri_Iron_31july25_277765ae1d.pdf</t>
  </si>
  <si>
    <t>https://www.infomerics.com/pressrelease/shailputri-iron-and-steels-private-limited-</t>
  </si>
  <si>
    <t>Rs. 72.00 Cr. (Includes proposed limits of Rs. 60.00 crores)</t>
  </si>
  <si>
    <t>Rs. 15.00 Cr. (Includes proposed limits of Rs. 15.00 crores)</t>
  </si>
  <si>
    <t>https://infomericstorage.blob.core.windows.net/uploads/Pr_Modern_Prefab_31july25_12ce88ba3a.pdf</t>
  </si>
  <si>
    <t>https://www.infomerics.com/pressrelease/modern-prefab-systems-private-limited</t>
  </si>
  <si>
    <t>https://infomericstorage.blob.core.windows.net/uploads/Pr_UVR_Projects_31july25_326184bb97.pdf</t>
  </si>
  <si>
    <t>https://www.infomerics.com/pressrelease/uvr-projects</t>
  </si>
  <si>
    <t>https://infomericstorage.blob.core.windows.net/uploads/Pr_Starline_Cars_31july25_3260ba4022.pdf</t>
  </si>
  <si>
    <t>https://www.infomerics.com/pressrelease/starline-cars-private-limited</t>
  </si>
  <si>
    <t>https://infomericstorage.blob.core.windows.net/uploads/pr_Om_Shweta_food_1aug25_3790d00459.pdf</t>
  </si>
  <si>
    <t>https://www.infomerics.com/pressrelease/om-shweta-food--feed-private-limited</t>
  </si>
  <si>
    <t>Rs. 29.36 Cr.</t>
  </si>
  <si>
    <t>https://infomericstorage.blob.core.windows.net/uploads/Pr_Niros_Exports_Trading_1aug25_ceed22b82c.pdf</t>
  </si>
  <si>
    <t>https://www.infomerics.com/pressrelease/niros-exports--trading-private-limited</t>
  </si>
  <si>
    <t>https://infomericstorage.blob.core.windows.net/uploads/pr_Balajee_Loha_1aug25_9285b7f18b.pdf</t>
  </si>
  <si>
    <t>https://www.infomerics.com/pressrelease/balajee-loha-private-limited</t>
  </si>
  <si>
    <t>https://infomericstorage.blob.core.windows.net/uploads/Pr_Shree_TNB_Polymer_1aug25_58bc5ffba5.pdf</t>
  </si>
  <si>
    <t>https://www.infomerics.com/pressrelease/shree-tnb-polymer-limited</t>
  </si>
  <si>
    <t>Rs. 49.99 Cr.</t>
  </si>
  <si>
    <t>https://infomericstorage.blob.core.windows.net/uploads/pr_balajee_structural_1aug25_1571fda182.pdf</t>
  </si>
  <si>
    <t>https://www.infomerics.com/pressrelease/balajee-structural-india-private-limited</t>
  </si>
  <si>
    <t>https://infomericstorage.blob.core.windows.net/uploads/Pr_Shree_Hanuman_1aug25_2b98feb873.pdf</t>
  </si>
  <si>
    <t>https://www.infomerics.com/pressrelease/shree-hanuman-loha-private-limited</t>
  </si>
  <si>
    <t>https://infomericstorage.blob.core.windows.net/uploads/pr_espresso_5sep25_ca58e6db1e.pdf</t>
  </si>
  <si>
    <t>https://www.infomerics.com/pressrelease/espresso-originator-aristo-securities-private-limited</t>
  </si>
  <si>
    <t>Rs. 11.86 Cr.</t>
  </si>
  <si>
    <t>https://infomericstorage.blob.core.windows.net/uploads/pr_rana_aristo_5sep25_0a9ea5cd2c.pdf</t>
  </si>
  <si>
    <t>https://www.infomerics.com/pressrelease/rana-07-2025-originator-aristo-securities-private-limited</t>
  </si>
  <si>
    <t>Rs. 15.33 Cr.</t>
  </si>
  <si>
    <t>IVR BBB+ (SO)(Affirmed)</t>
  </si>
  <si>
    <t>https://infomericstorage.blob.core.windows.net/uploads/pr_united_drilling_5aug25_811f64e25c.pdf</t>
  </si>
  <si>
    <t>https://www.infomerics.com/pressrelease/united-drilling-tools-limited</t>
  </si>
  <si>
    <t>Rs. 65.18 Cr.</t>
  </si>
  <si>
    <t>https://infomericstorage.blob.core.windows.net/uploads/pr_kiranshree_hotels_5aug25_0b24891024.pdf</t>
  </si>
  <si>
    <t>https://www.infomerics.com/pressrelease/kiranshree-hotels-private-limited</t>
  </si>
  <si>
    <t>Rs. 15.00 Cr. (Includes proposed limits of Rs. 2.00 Crores)</t>
  </si>
  <si>
    <t>https://infomericstorage.blob.core.windows.net/uploads/pr_AA_developers_5aug25_9724e2f488.pdf</t>
  </si>
  <si>
    <t>https://www.infomerics.com/pressrelease/a--a-developers</t>
  </si>
  <si>
    <t>https://infomericstorage.blob.core.windows.net/uploads/pr_srivethaa_dairy_6aug25_6ff051003e.pdf</t>
  </si>
  <si>
    <t>https://www.infomerics.com/pressrelease/sri-vethaa-dairy-private-limited</t>
  </si>
  <si>
    <t>Rs. 65.83 Cr.</t>
  </si>
  <si>
    <t>https://infomericstorage.blob.core.windows.net/uploads/pr_hule_constructions_6aug25_6d2b1c1a92.pdf</t>
  </si>
  <si>
    <t>https://www.infomerics.com/pressrelease/hule-constructions-private-limited</t>
  </si>
  <si>
    <t>Rs. 15.74 Cr. (including proposed limit of Rs. 10.00 Crore)</t>
  </si>
  <si>
    <t>Rs. 34.26 Cr. (including proposed limit of Rs. 14.26 Crore)</t>
  </si>
  <si>
    <t>https://infomericstorage.blob.core.windows.net/uploads/pr_gencrestb_6aug2025_57912a27f8.pdf</t>
  </si>
  <si>
    <t>https://www.infomerics.com/pressrelease/gencrest-bioproducts-private-limited</t>
  </si>
  <si>
    <t>https://infomericstorage.blob.core.windows.net/uploads/pr_KBS_Industriies_6aug25_aae4d357f3.pdf</t>
  </si>
  <si>
    <t>https://www.infomerics.com/pressrelease/kbs-industriies-limited</t>
  </si>
  <si>
    <t>Rs. 110.34 Cr.</t>
  </si>
  <si>
    <t>Rs. 1.16 Cr.</t>
  </si>
  <si>
    <t>Rs. 98.50 Cr.</t>
  </si>
  <si>
    <t>https://infomericstorage.blob.core.windows.net/uploads/pr_rayou_6aug25_e4ace4ae2b.pdf</t>
  </si>
  <si>
    <t>https://www.infomerics.com/pressrelease/rayou-constructions-private-limited</t>
  </si>
  <si>
    <t>https://infomericstorage.blob.core.windows.net/uploads/pr_CKIM_6aug25_cf7e9c6da3.pdf</t>
  </si>
  <si>
    <t>https://www.infomerics.com/pressrelease/ckim-promoters-llp</t>
  </si>
  <si>
    <t>https://infomericstorage.blob.core.windows.net/uploads/Pr_AGA_Infra_Projects_7aug25_1b13260f15.pdf</t>
  </si>
  <si>
    <t>https://www.infomerics.com/pressrelease/aga-infra-projects-private-limited</t>
  </si>
  <si>
    <t>Rs. 29.96 Cr.</t>
  </si>
  <si>
    <t>https://infomericstorage.blob.core.windows.net/uploads/pr_satya_impex_7aug25_5086a57d63.pdf</t>
  </si>
  <si>
    <t>https://www.infomerics.com/pressrelease/satya-impex</t>
  </si>
  <si>
    <t>Rs. 15.60 Cr.</t>
  </si>
  <si>
    <t>https://infomericstorage.blob.core.windows.net/uploads/pr_ardee_engineering_25sep25_35d60b6aea.pdf</t>
  </si>
  <si>
    <t>https://www.infomerics.com/pressrelease/ardee-engineering-limited</t>
  </si>
  <si>
    <t>Rs. 121.00 Cr. (enhanced from Rs. 118.00 Cr.)</t>
  </si>
  <si>
    <t>https://infomericstorage.blob.core.windows.net/uploads/pr_inderjit_marwaha_7aug25_da1fe9958f.pdf</t>
  </si>
  <si>
    <t>https://www.infomerics.com/pressrelease/inderjit-marwaha-autos-private-limited</t>
  </si>
  <si>
    <t>Proposed -Long Term/Short Term Bank Facilities</t>
  </si>
  <si>
    <t>Rs. 2.66 Cr.</t>
  </si>
  <si>
    <t>https://infomericstorage.blob.core.windows.net/uploads/pr_swadesh_metallics_7aug25_bac8446f53.pdf</t>
  </si>
  <si>
    <t>https://www.infomerics.com/pressrelease/swadesh-metallics-private-limited</t>
  </si>
  <si>
    <t>https://infomericstorage.blob.core.windows.net/uploads/Pr_Jalaram_Ceramics_7aug25_d49de44238.pdf</t>
  </si>
  <si>
    <t>https://www.infomerics.com/pressrelease/jalaram-ceramics-limited</t>
  </si>
  <si>
    <t>https://infomericstorage.blob.core.windows.net/uploads/Pr_Eshan_Autocorp_7aug25_459ef0e94a.pdf</t>
  </si>
  <si>
    <t>https://www.infomerics.com/pressrelease/eshan-autocorp-india-llp</t>
  </si>
  <si>
    <t>Rs. 50.50 Cr. (includes proposed limit of Rs. 2.25 Cr.)</t>
  </si>
  <si>
    <t>https://infomericstorage.blob.core.windows.net/uploads/pr_marudhara_primeinfra_8aug25_098d0ecc2c.pdf</t>
  </si>
  <si>
    <t>https://www.infomerics.com/pressrelease/marudhara-primeinfra-private-limited</t>
  </si>
  <si>
    <t>https://infomericstorage.blob.core.windows.net/uploads/Pr_Surya_Alloy_Industries_8aug25_c04c09dfb4.pdf</t>
  </si>
  <si>
    <t>https://www.infomerics.com/pressrelease/surya-alloy-industries-limited</t>
  </si>
  <si>
    <t>Rs. 97.13 Cr.</t>
  </si>
  <si>
    <t>Rs. 50.77 Cr.</t>
  </si>
  <si>
    <t>https://infomericstorage.blob.core.windows.net/uploads/pr_Fruit_Basket_Cold_Chain_8aug25_7abc06cdf1.pdf</t>
  </si>
  <si>
    <t>https://www.infomerics.com/pressrelease/fruit-basket-cold-chain-private-limited</t>
  </si>
  <si>
    <t>Rs. 25.15 Cr.</t>
  </si>
  <si>
    <t>https://infomericstorage.blob.core.windows.net/uploads/pr_vama_industries_11aug25_4533a6887b.pdf</t>
  </si>
  <si>
    <t>https://www.infomerics.com/pressrelease/vama-industries-limited</t>
  </si>
  <si>
    <t>https://infomericstorage.blob.core.windows.net/uploads/pr_sai_machine_tools_12aug25_992f8b06f8.pdf</t>
  </si>
  <si>
    <t>https://www.infomerics.com/pressrelease/sai-machine-tools-private-limited</t>
  </si>
  <si>
    <t>Rs. 43.50 Cr. (Includes proposed limits of Rs. 0.88 crores)</t>
  </si>
  <si>
    <t>https://infomericstorage.blob.core.windows.net/uploads/pr_singh_intelligent_12aug25_8a0373d820.pdf</t>
  </si>
  <si>
    <t>https://www.infomerics.com/pressrelease/singh-intelligent-security-private-limited</t>
  </si>
  <si>
    <t>https://infomericstorage.blob.core.windows.net/uploads/pr_vaishnavi_laminates_12aug25_f5bca41b51.pdf</t>
  </si>
  <si>
    <t>https://www.infomerics.com/pressrelease/vaishnavi-laminates-and-wood-works-private-limited</t>
  </si>
  <si>
    <t>Rs. 22.20 Cr.</t>
  </si>
  <si>
    <t>https://infomericstorage.blob.core.windows.net/uploads/Pr_LS_Spinning_Mills_12aug25_a2c86dd25c.pdf</t>
  </si>
  <si>
    <t>https://www.infomerics.com/pressrelease/ls-spinning-mills-private-limited</t>
  </si>
  <si>
    <t>Rs. 266.48 Cr.</t>
  </si>
  <si>
    <t>https://infomericstorage.blob.core.windows.net/uploads/pr_standard_surfachem_12aug25_9c191c5874.pdf</t>
  </si>
  <si>
    <t>https://www.infomerics.com/pressrelease/standard-surfa-chem-india-private-limited</t>
  </si>
  <si>
    <t>Rs. 70.00 Cr. (including proposed limit of Rs. 61.00 Cr.)</t>
  </si>
  <si>
    <t>https://infomericstorage.blob.core.windows.net/uploads/pr_mahelka_bioenergy_12aug25_0a90c8f07a.pdf</t>
  </si>
  <si>
    <t>https://www.infomerics.com/pressrelease/mahelka-bioenergy-private-limited</t>
  </si>
  <si>
    <t>https://infomericstorage.blob.core.windows.net/uploads/pr_jaykali_developers_13aug25_5e9e6301a6.pdf</t>
  </si>
  <si>
    <t>https://www.infomerics.com/pressrelease/jaykali-developers-private-limited</t>
  </si>
  <si>
    <t>https://infomericstorage.blob.core.windows.net/uploads/pr_shalini_sahakari_13aug25_ef1bf00d29.pdf</t>
  </si>
  <si>
    <t>https://www.infomerics.com/pressrelease/shalini-sahakari-bank-limited</t>
  </si>
  <si>
    <t>Fixed Deposit Programme</t>
  </si>
  <si>
    <t>https://infomericstorage.blob.core.windows.net/uploads/PR_Surya_Shakti_13_Oct25_b44b9d20e4.pdf</t>
  </si>
  <si>
    <t>https://www.infomerics.com/pressrelease/surya-shakti-greenlands-private-limited</t>
  </si>
  <si>
    <t>Rs. 23.43 Cr.</t>
  </si>
  <si>
    <t>https://infomericstorage.blob.core.windows.net/uploads/pr_novho_careers_14aug25_ac4df4d4c8.pdf</t>
  </si>
  <si>
    <t>https://www.infomerics.com/pressrelease/novho-careers-private-limited</t>
  </si>
  <si>
    <t>https://infomericstorage.blob.core.windows.net/uploads/Pr_Vasant_Vihar_Realty_14aug25_f9fe07b142.pdf</t>
  </si>
  <si>
    <t>https://www.infomerics.com/pressrelease/vasant-vihar-realty-private-limited</t>
  </si>
  <si>
    <t>Rs. 109.31 Cr.</t>
  </si>
  <si>
    <t>https://infomericstorage.blob.core.windows.net/uploads/Pr_Bhargava_Motors_14aug25_e4afc42e96.pdf</t>
  </si>
  <si>
    <t>https://www.infomerics.com/pressrelease/bhargava-motors-llp</t>
  </si>
  <si>
    <t>https://infomericstorage.blob.core.windows.net/uploads/Pr_Ranka_Properties_18aug25_0e98c02eb4.pdf</t>
  </si>
  <si>
    <t>https://www.infomerics.com/pressrelease/ranka-properties-private-limited</t>
  </si>
  <si>
    <t>https://infomericstorage.blob.core.windows.net/uploads/Pr_Ladhuram_Toshniwal_19aug25_c2bb27ddf4.pdf</t>
  </si>
  <si>
    <t>https://www.infomerics.com/pressrelease/ladhuram-toshniwal--sons</t>
  </si>
  <si>
    <t>Rs. 40.37 Cr.</t>
  </si>
  <si>
    <t>https://infomericstorage.blob.core.windows.net/uploads/pr_Metal_Scope_20aug25_af9ffbf0c5.pdf</t>
  </si>
  <si>
    <t>https://www.infomerics.com/pressrelease/metal-scope-india-private-limited</t>
  </si>
  <si>
    <t>Rs. 51.38 Cr. (includes proposed limit of Rs. 24.00 Cr.)</t>
  </si>
  <si>
    <t>Rs. 68.62 Cr. (includes proposed limit of Rs. 25.37 Cr.)</t>
  </si>
  <si>
    <t>https://infomericstorage.blob.core.windows.net/uploads/pr_avighna_steel_20aug25_213256c9cf.pdf</t>
  </si>
  <si>
    <t>https://www.infomerics.com/pressrelease/avighna-steel-private-limited</t>
  </si>
  <si>
    <t>Rs. 32.60 Cr.</t>
  </si>
  <si>
    <t>Long Term /Short Term Bank Facilities - Proposed</t>
  </si>
  <si>
    <t>Rs. 21.70 Cr.</t>
  </si>
  <si>
    <t>https://infomericstorage.blob.core.windows.net/uploads/pr_nxtgen_cloud_20aug25_71549b1eb4.pdf</t>
  </si>
  <si>
    <t>https://www.infomerics.com/pressrelease/nxtgen-cloud-technologies-private-limited</t>
  </si>
  <si>
    <t>Long Term Fund -Based Bank Facilities - Proposed</t>
  </si>
  <si>
    <t>https://infomericstorage.blob.core.windows.net/uploads/pr_shakambari_knitting_20aug25_62ee78f52a.pdf</t>
  </si>
  <si>
    <t>https://www.infomerics.com/pressrelease/shakambari-kniting-private-limited</t>
  </si>
  <si>
    <t>https://infomericstorage.blob.core.windows.net/uploads/pr_bhagwatam_food_20aug25_bb9387bf6c.pdf</t>
  </si>
  <si>
    <t>https://www.infomerics.com/pressrelease/bhagwatam-food-grains-private-limited</t>
  </si>
  <si>
    <t>Rs. 32.23 Cr.</t>
  </si>
  <si>
    <t>Rs. 35.05 Cr.</t>
  </si>
  <si>
    <t>https://infomericstorage.blob.core.windows.net/uploads/pr_HK_Sagar_Realtors_21aug25_b178b21700.pdf</t>
  </si>
  <si>
    <t>https://www.infomerics.com/pressrelease/hk-sagar-realtors-llp</t>
  </si>
  <si>
    <t>https://infomericstorage.blob.core.windows.net/uploads/pr_priority_profiles_21aug25_090a0432cd.pdf</t>
  </si>
  <si>
    <t>https://www.infomerics.com/pressrelease/priority-profiles-private-limited</t>
  </si>
  <si>
    <t>https://infomericstorage.blob.core.windows.net/uploads/pr_SK_agarwalla_21aug25_5e84122f23.pdf</t>
  </si>
  <si>
    <t>https://www.infomerics.com/pressrelease/ms-sk-agarwalla</t>
  </si>
  <si>
    <t>Rs. 22.53 Cr.</t>
  </si>
  <si>
    <t>Rs. 50.47 Cr. (including proposed limit of Rs. 0.47 Crore)</t>
  </si>
  <si>
    <t>https://infomericstorage.blob.core.windows.net/uploads/pr_morepen_laboratories_22aug25_e5edef1196.pdf</t>
  </si>
  <si>
    <t>https://www.infomerics.com/pressrelease/morepen-laboratories-limited</t>
  </si>
  <si>
    <t>https://infomericstorage.blob.core.windows.net/uploads/pr_shri_kalyan_22aug25_1f8459239d.pdf</t>
  </si>
  <si>
    <t>https://www.infomerics.com/pressrelease/shri-kalyan-buildmart-private-limited</t>
  </si>
  <si>
    <t>https://infomericstorage.blob.core.windows.net/uploads/pr_quality_knitwears_25aug25_ae80904a7d.pdf</t>
  </si>
  <si>
    <t>https://www.infomerics.com/pressrelease/quality-knit-wears-private-limited</t>
  </si>
  <si>
    <t>Rs. 7.19 Cr.</t>
  </si>
  <si>
    <t>https://infomericstorage.blob.core.windows.net/uploads/pr_patanjali_parivahan_25aug25_949a3c9679.pdf</t>
  </si>
  <si>
    <t>https://www.infomerics.com/pressrelease/patanjali-parivahan-private-limited</t>
  </si>
  <si>
    <t>https://infomericstorage.blob.core.windows.net/uploads/pr_nubeno_healthcare_26aug25_c2e1df2ab6.pdf</t>
  </si>
  <si>
    <t>https://www.infomerics.com/pressrelease/nubeno-healthcare-private-limited</t>
  </si>
  <si>
    <t>Rs. 67.10 Cr.</t>
  </si>
  <si>
    <t>https://infomericstorage.blob.core.windows.net/uploads/pr_swarnsarita_jewels_26aug25_a1318fa1a9.pdf</t>
  </si>
  <si>
    <t>https://www.infomerics.com/pressrelease/swarnsarita-jewels-india-limited</t>
  </si>
  <si>
    <t>Rs. 80.00 Cr. (Includes proposed limits of Rs. 9.27 Crores)</t>
  </si>
  <si>
    <t>https://infomericstorage.blob.core.windows.net/uploads/pr_M_Company_26aug25_9f5f43b888.pdf</t>
  </si>
  <si>
    <t>https://www.infomerics.com/pressrelease/m-and-company-engineers-and-contractors-private-limited</t>
  </si>
  <si>
    <t>Rs. 11.44 Cr.</t>
  </si>
  <si>
    <t>https://infomericstorage.blob.core.windows.net/uploads/Pr_Blue3_IT_Solutions_26aug25_a890255f50.pdf</t>
  </si>
  <si>
    <t>https://www.infomerics.com/pressrelease/blue3-it-solutions-private-limited</t>
  </si>
  <si>
    <t>August 27, 2025</t>
  </si>
  <si>
    <t>https://infomericstorage.blob.core.windows.net/uploads/Pr_PCH_Office_Spaces_27aug25_abb530905b.pdf</t>
  </si>
  <si>
    <t>https://www.infomerics.com/pressrelease/pch-office-spaces-llp</t>
  </si>
  <si>
    <t>https://infomericstorage.blob.core.windows.net/uploads/Pr_Shree_Hanuman_Meta_27aug25_32c1afafda.pdf</t>
  </si>
  <si>
    <t>https://www.infomerics.com/pressrelease/shree-hanuman-metaforge-india-p-limited</t>
  </si>
  <si>
    <t>https://infomericstorage.blob.core.windows.net/uploads/pr_gos_ispat_28aug25_0c64995732.pdf</t>
  </si>
  <si>
    <t>https://www.infomerics.com/pressrelease/gos-ispat-private-limited</t>
  </si>
  <si>
    <t>https://infomericstorage.blob.core.windows.net/uploads/pr_shivangi_rollingmills_28aug25_07f5ac02da.pdf</t>
  </si>
  <si>
    <t>https://www.infomerics.com/pressrelease/shivangi-rolling-mills-private-limited</t>
  </si>
  <si>
    <t>Rs. 55.98 Cr.</t>
  </si>
  <si>
    <t>https://infomericstorage.blob.core.windows.net/uploads/pr_dhanashree_electronics_29aug25_7e5d489ec1.pdf</t>
  </si>
  <si>
    <t>https://www.infomerics.com/pressrelease/dhanashree-electronics-limited</t>
  </si>
  <si>
    <t>Rs. 20.57 Cr.</t>
  </si>
  <si>
    <t>https://infomericstorage.blob.core.windows.net/uploads/pr_flightpath_infogain_1sep25_4e0d48a2e4.pdf</t>
  </si>
  <si>
    <t>https://www.infomerics.com/pressrelease/flightpath-infogain-private-limited</t>
  </si>
  <si>
    <t>https://infomericstorage.blob.core.windows.net/uploads/Pr_Shreeji_Global_01sept25_7c72062e35.pdf</t>
  </si>
  <si>
    <t>https://www.infomerics.com/pressrelease/shreeji-global-fmcg-limited</t>
  </si>
  <si>
    <t>Rs. 23.75 Cr.</t>
  </si>
  <si>
    <t>Long Term Facilities /Short Term Facilities</t>
  </si>
  <si>
    <t>https://infomericstorage.blob.core.windows.net/uploads/pr_ddls_papermills_2sep25_9f1a66e901.pdf</t>
  </si>
  <si>
    <t>https://www.infomerics.com/pressrelease/ddls-paper-mills-private-limited</t>
  </si>
  <si>
    <t>Rs. 24.10 Cr.</t>
  </si>
  <si>
    <t>https://infomericstorage.blob.core.windows.net/uploads/pr_graintech_foods_2sep25_5b88d69d14.pdf</t>
  </si>
  <si>
    <t>https://www.infomerics.com/pressrelease/graintech-foods-india-private-limited</t>
  </si>
  <si>
    <t>https://infomericstorage.blob.core.windows.net/uploads/pr_noah_spire_3sep25_0c63ded2f8.pdf</t>
  </si>
  <si>
    <t>https://www.infomerics.com/pressrelease/noah-spire</t>
  </si>
  <si>
    <t>https://infomericstorage.blob.core.windows.net/uploads/Pr_Shivaani_Hygiene_3sept25_5160410957.pdf</t>
  </si>
  <si>
    <t>https://www.infomerics.com/pressrelease/shivaani-hygiene-private-limited</t>
  </si>
  <si>
    <t>https://infomericstorage.blob.core.windows.net/uploads/Pr_Balaji_Impex_3sept25_1b8052a503.pdf</t>
  </si>
  <si>
    <t>https://www.infomerics.com/pressrelease/balaji-impex</t>
  </si>
  <si>
    <t>https://infomericstorage.blob.core.windows.net/uploads/pr_bluesky_warehouse_4sep25_dd7aa8686b.pdf</t>
  </si>
  <si>
    <t>https://www.infomerics.com/pressrelease/bluesky-warehouse--logistics</t>
  </si>
  <si>
    <t>Rs. 34.29 Cr. (includes proposed facility of Rs. 3.27 Cr.)</t>
  </si>
  <si>
    <t>https://infomericstorage.blob.core.windows.net/uploads/pr_jaro_institute_4sep25_474a3bd60e.pdf</t>
  </si>
  <si>
    <t>https://www.infomerics.com/pressrelease/jaro-institute-of-technology-management-and-research-limited</t>
  </si>
  <si>
    <t>https://infomericstorage.blob.core.windows.net/uploads/pr_laila_sugars_4sep25_b5b8f9a45d.pdf</t>
  </si>
  <si>
    <t>https://www.infomerics.com/pressrelease/laila-sugars-private-limited</t>
  </si>
  <si>
    <t>Rs. 89.80 Cr.</t>
  </si>
  <si>
    <t>https://infomericstorage.blob.core.windows.net/uploads/pr_tandhan_polyplast_5sep25_fe7723bc2b.pdf</t>
  </si>
  <si>
    <t>https://www.infomerics.com/pressrelease/tandhan-polyplast-limited</t>
  </si>
  <si>
    <t>Rs. 64.95 Cr.</t>
  </si>
  <si>
    <t>https://infomericstorage.blob.core.windows.net/uploads/pr_MGT_Motors_5sep25_d73b67c36f.pdf</t>
  </si>
  <si>
    <t>https://www.infomerics.com/pressrelease/mgt-motors-private-limited</t>
  </si>
  <si>
    <t>Rs. 78.17 Cr.</t>
  </si>
  <si>
    <t>Rs. 5.83 Cr.</t>
  </si>
  <si>
    <t>https://infomericstorage.blob.core.windows.net/uploads/PR_Bokaro_Spirits_15_Oct25_8f699cecf8.pdf</t>
  </si>
  <si>
    <t>https://www.infomerics.com/pressrelease/bokaro-spirits-and-allied-industries-private-limited</t>
  </si>
  <si>
    <t>Rs. 290.00 Cr. (Including proposed limit of Rs. 30.00 crore)</t>
  </si>
  <si>
    <t>https://infomericstorage.blob.core.windows.net/uploads/pr_KKB_Projects_5sep25_22b512ad5a.pdf</t>
  </si>
  <si>
    <t>https://www.infomerics.com/pressrelease/kkb-projects-private-limited</t>
  </si>
  <si>
    <t>Rs. 13.95 Cr.</t>
  </si>
  <si>
    <t>Rs. 105.80 Cr.</t>
  </si>
  <si>
    <t>https://infomericstorage.blob.core.windows.net/uploads/pr_texcon_steels_8sep25_8b433c2197.pdf</t>
  </si>
  <si>
    <t>https://www.infomerics.com/pressrelease/texcon-steels-limited</t>
  </si>
  <si>
    <t>Rs. 299.63 Cr.</t>
  </si>
  <si>
    <t>https://infomericstorage.blob.core.windows.net/uploads/pr_profinch_8sep25_b1fc8f3269.pdf</t>
  </si>
  <si>
    <t>https://www.infomerics.com/pressrelease/profinch-solutions-private-limited</t>
  </si>
  <si>
    <t>https://infomericstorage.blob.core.windows.net/uploads/pr_hexatron_industries_8sep25_bb675b4ee7.pdf</t>
  </si>
  <si>
    <t>https://www.infomerics.com/pressrelease/hexatron-industries-limited</t>
  </si>
  <si>
    <t>https://infomericstorage.blob.core.windows.net/uploads/pr_himgiri_automobiles_9sep25_6be12bddbf.pdf</t>
  </si>
  <si>
    <t>https://www.infomerics.com/pressrelease/himgiri-automobiles-private-limited</t>
  </si>
  <si>
    <t>Rs. 174.50 Cr.</t>
  </si>
  <si>
    <t>https://infomericstorage.blob.core.windows.net/uploads/pr_Equinox_India_29jan26_5d847f02a7.pdf</t>
  </si>
  <si>
    <t>https://www.infomerics.com/pressrelease/equinox-india-infraestate-limited</t>
  </si>
  <si>
    <t>Rs. 305.00 Cr.</t>
  </si>
  <si>
    <t>Proposed Non- Convertible Debentures (NCDs)</t>
  </si>
  <si>
    <t>Rs. 345.00 Cr.</t>
  </si>
  <si>
    <t>Provisional IVR A- (CE)(Assigned)</t>
  </si>
  <si>
    <t>https://infomericstorage.blob.core.windows.net/uploads/pr_asian_hotels_9sep25_15e27ca9da.pdf</t>
  </si>
  <si>
    <t>https://www.infomerics.com/pressrelease/asian-hotels-north-limited</t>
  </si>
  <si>
    <t>Rs. 685.05 Cr.</t>
  </si>
  <si>
    <t>https://infomericstorage.blob.core.windows.net/uploads/pr_shivom_trexim_10sep25_f35bbbd21f.pdf</t>
  </si>
  <si>
    <t>https://www.infomerics.com/pressrelease/shivom-trexim-private-limited</t>
  </si>
  <si>
    <t>https://infomericstorage.blob.core.windows.net/uploads/pr_nivik_constructions_10sep25_4b565ef8f6.pdf</t>
  </si>
  <si>
    <t>https://www.infomerics.com/pressrelease/nivik-constructions</t>
  </si>
  <si>
    <t>Rs. 11.94 Cr.</t>
  </si>
  <si>
    <t>Rs. 38.06 Cr.</t>
  </si>
  <si>
    <t>https://infomericstorage.blob.core.windows.net/uploads/pr_sorigin_reservices_10sep25_4f028a0fa0.pdf</t>
  </si>
  <si>
    <t>https://www.infomerics.com/pressrelease/sorigin-re-services-private-limited</t>
  </si>
  <si>
    <t>https://infomericstorage.blob.core.windows.net/uploads/pr_maytri_constructions_10sep25_331fc54a01.pdf</t>
  </si>
  <si>
    <t>https://www.infomerics.com/pressrelease/maytri-constructions</t>
  </si>
  <si>
    <t>https://infomericstorage.blob.core.windows.net/uploads/pr_centrum_wealth_10sep25_3287af63c5.pdf</t>
  </si>
  <si>
    <t>https://www.infomerics.com/pressrelease/centrum-wealth-limited</t>
  </si>
  <si>
    <t>https://infomericstorage.blob.core.windows.net/uploads/PR_Narayan_Associates05_Dec25_b0ce4586a7.pdf</t>
  </si>
  <si>
    <t>https://www.infomerics.com/pressrelease/ms-narayan-associates</t>
  </si>
  <si>
    <t>https://infomericstorage.blob.core.windows.net/uploads/pr_purv_flexipack_10sep25_32b77b8278.pdf</t>
  </si>
  <si>
    <t>https://www.infomerics.com/pressrelease/purv-flexipack-limited</t>
  </si>
  <si>
    <t>https://infomericstorage.blob.core.windows.net/uploads/pr_viswa_saravana_10sep25_81c7cb48eb.pdf</t>
  </si>
  <si>
    <t>https://www.infomerics.com/pressrelease/viswa-saravana-agro-products</t>
  </si>
  <si>
    <t>Rs. 27.33 Cr.</t>
  </si>
  <si>
    <t>https://infomericstorage.blob.core.windows.net/uploads/pr_mocha_17oct25_343d2d7a20.pdf</t>
  </si>
  <si>
    <t>https://www.infomerics.com/pressrelease/mocha-08-2025-originator-aristo-securities-private-limited</t>
  </si>
  <si>
    <t>0.00 (Reduced from Rs. 13.18 Cr.)</t>
  </si>
  <si>
    <t>https://infomericstorage.blob.core.windows.net/uploads/Pr_Shaligram_Space_30sept25_c3db86dce3.pdf</t>
  </si>
  <si>
    <t>https://www.infomerics.com/pressrelease/shaligram-space-llp</t>
  </si>
  <si>
    <t>Rs. 220.00 Cr. (enhanced from Rs. 212.90 Cr.)</t>
  </si>
  <si>
    <t>IVR BBB- (Assigned/ Reaffirmed)</t>
  </si>
  <si>
    <t>https://infomericstorage.blob.core.windows.net/uploads/pr_kanaiya_exports_11sep25_96c9d93df0.pdf</t>
  </si>
  <si>
    <t>https://www.infomerics.com/pressrelease/kanaiya-exports-private-limited</t>
  </si>
  <si>
    <t>Rs. 10.28 Cr.</t>
  </si>
  <si>
    <t>https://infomericstorage.blob.core.windows.net/uploads/pr_indospun_yarn_11sep25_e990e3352a.pdf</t>
  </si>
  <si>
    <t>https://www.infomerics.com/pressrelease/indospun-yarn-private-limited</t>
  </si>
  <si>
    <t>Rs. 88.80 Cr.</t>
  </si>
  <si>
    <t>https://infomericstorage.blob.core.windows.net/uploads/Pr_IGREL_Mahidad_22sept25_96bf3c30ef.pdf</t>
  </si>
  <si>
    <t>https://www.infomerics.com/pressrelease/igrel-mahidad-limited</t>
  </si>
  <si>
    <t>Rs. 192.02 Cr.</t>
  </si>
  <si>
    <t>https://infomericstorage.blob.core.windows.net/uploads/pr_magadh_metal_24sep25_c713d59cf5.pdf</t>
  </si>
  <si>
    <t>https://www.infomerics.com/pressrelease/magadh-metal-industries-private-limited</t>
  </si>
  <si>
    <t>Long Term Bank Facilities (enhanced from Rs. 150.00 Crore)</t>
  </si>
  <si>
    <t>https://infomericstorage.blob.core.windows.net/uploads/PR_BLN_Infra_05_Dec25_3763e0381c.pdf</t>
  </si>
  <si>
    <t>https://www.infomerics.com/pressrelease/bln-infra-private-limited</t>
  </si>
  <si>
    <t>IVR BB- (INC) (Reaffirmed)</t>
  </si>
  <si>
    <t>https://infomericstorage.blob.core.windows.net/uploads/PR_Indel_Money21_Jan26_beae6870d0.pdf</t>
  </si>
  <si>
    <t>https://www.infomerics.com/pressrelease/indel-money-limited</t>
  </si>
  <si>
    <t>Non-convertible debentures (NCDâ€™s) Public Issue</t>
  </si>
  <si>
    <t>Non-convertible debentures (NCDâ€™s)</t>
  </si>
  <si>
    <t>Long Term Fund Based Facilities â€“ WCDL</t>
  </si>
  <si>
    <t>Long Term Fund Based Facilities â€“ Cash Credit</t>
  </si>
  <si>
    <t>Long Term Fund Based Facilities â€“ Overdraft</t>
  </si>
  <si>
    <t>Long Term Fund Based Facilities â€“ Term Loans</t>
  </si>
  <si>
    <t>Rs. 334.12 Cr.</t>
  </si>
  <si>
    <t>Long Term Fund Based Facilities â€“ Term Loans-Proposed</t>
  </si>
  <si>
    <t>Rs. 215.88 Cr.</t>
  </si>
  <si>
    <t>https://infomericstorage.blob.core.windows.net/uploads/Pr_Jaswant_Singh_Oberoi_15sept25_cd6935c6e0.pdf</t>
  </si>
  <si>
    <t>https://www.infomerics.com/pressrelease/jaswant-singh-oberoi-construction-private-limited</t>
  </si>
  <si>
    <t>Rs. 60.28 Cr.</t>
  </si>
  <si>
    <t>Rs. 2.72 Cr.</t>
  </si>
  <si>
    <t>https://infomericstorage.blob.core.windows.net/uploads/pr_spar_agrotech_15sep25_4a509b170d.pdf</t>
  </si>
  <si>
    <t>https://www.infomerics.com/pressrelease/spar-agrotech-farmer-producer-company-limited</t>
  </si>
  <si>
    <t>https://infomericstorage.blob.core.windows.net/uploads/pr_sundivine_corporation_15sep25_979b67c5fb.pdf</t>
  </si>
  <si>
    <t>https://www.infomerics.com/pressrelease/sun-divine-corporation</t>
  </si>
  <si>
    <t>https://infomericstorage.blob.core.windows.net/uploads/pr_ronak_rocks_16sep25_d7a7a40d78.pdf</t>
  </si>
  <si>
    <t>https://www.infomerics.com/pressrelease/ronak-rocks-private-limited</t>
  </si>
  <si>
    <t>Rs. 9.72 Cr.</t>
  </si>
  <si>
    <t>https://infomericstorage.blob.core.windows.net/uploads/pr_Shri_Mahavir_Iron_16sep25_20b43dc8ce.pdf</t>
  </si>
  <si>
    <t>https://www.infomerics.com/pressrelease/shri-mahavir-iron--steel-private-limited</t>
  </si>
  <si>
    <t>Rs. 59.98 Cr. (includes proposed facility of Rs. 2.78 Cr.)</t>
  </si>
  <si>
    <t>https://infomericstorage.blob.core.windows.net/uploads/pr_saisidha_engineering_16sep25_1343cc560d.pdf</t>
  </si>
  <si>
    <t>https://www.infomerics.com/pressrelease/saisidha-engineering-industries-private-limited</t>
  </si>
  <si>
    <t>Rs. 46.13 Cr.</t>
  </si>
  <si>
    <t>Proposed Bank Guarantee</t>
  </si>
  <si>
    <t>Rs. 13.87 Cr.</t>
  </si>
  <si>
    <t>https://infomericstorage.blob.core.windows.net/uploads/PR_Shree_Durga_Syntex04_Feb26_da49a48d37.pdf</t>
  </si>
  <si>
    <t>https://www.infomerics.com/pressrelease/shree-durga-syntex-private-limited</t>
  </si>
  <si>
    <t>Rs. 84.78 Cr.</t>
  </si>
  <si>
    <t>Long/Short Term Bank Facilities - Cash Credit</t>
  </si>
  <si>
    <t>IVR A/IVR A1; (Reaffirmed/Assigned)</t>
  </si>
  <si>
    <t>Rs. 5.00 Cr. (enhanced from Rs. 2.00 Crore)</t>
  </si>
  <si>
    <t>Rs. 2.22 Cr. (reduced from Rs. 5.22 Crore)</t>
  </si>
  <si>
    <t>https://infomericstorage.blob.core.windows.net/uploads/pr_rewaultra_16sep25_f353dee045.pdf</t>
  </si>
  <si>
    <t>https://www.infomerics.com/pressrelease/rewa-ultra-mega-solar-limited</t>
  </si>
  <si>
    <t>https://infomericstorage.blob.core.windows.net/uploads/pr_sadashiva_overseas_17sep25_36b8caf15f.pdf</t>
  </si>
  <si>
    <t>https://www.infomerics.com/pressrelease/sadashiva-overseas-limited</t>
  </si>
  <si>
    <t>https://infomericstorage.blob.core.windows.net/uploads/pr_anthony_garments_17sep25_f72671e957.pdf</t>
  </si>
  <si>
    <t>https://www.infomerics.com/pressrelease/anthony-garments-private-limited</t>
  </si>
  <si>
    <t>https://infomericstorage.blob.core.windows.net/uploads/Pr_Veekayem_Fashion_18sep25_58dd99af4b.pdf</t>
  </si>
  <si>
    <t>https://www.infomerics.com/pressrelease/veekayem-fashion-and-apparels-limited</t>
  </si>
  <si>
    <t>Rs. 99.92 Cr.</t>
  </si>
  <si>
    <t>https://infomericstorage.blob.core.windows.net/uploads/Pr_Sohail_Shamsudeen_18sept25_830bfed3e5.pdf</t>
  </si>
  <si>
    <t>https://www.infomerics.com/pressrelease/sohail-shamsudeen-</t>
  </si>
  <si>
    <t>https://infomericstorage.blob.core.windows.net/uploads/pr_aravind_ceramic_19sep25_a968d2dbaa.pdf</t>
  </si>
  <si>
    <t>https://www.infomerics.com/pressrelease/aravind-ceramic-industries-limited</t>
  </si>
  <si>
    <t>Rs. 136.29 Cr.</t>
  </si>
  <si>
    <t>https://infomericstorage.blob.core.windows.net/uploads/pr_chicago_constructions_19sep25_ceb929da72.pdf</t>
  </si>
  <si>
    <t>https://www.infomerics.com/pressrelease/chicago-constructions-international-private-limited</t>
  </si>
  <si>
    <t>https://infomericstorage.blob.core.windows.net/uploads/pr_vivek_construction_19sep25_a7fdd83c63.pdf</t>
  </si>
  <si>
    <t>https://www.infomerics.com/pressrelease/vivek-construction</t>
  </si>
  <si>
    <t>https://infomericstorage.blob.core.windows.net/uploads/Pr_Techno_Fibre_19sept25_8efb4d6ab6.pdf</t>
  </si>
  <si>
    <t>https://www.infomerics.com/pressrelease/techno-fibre-industries</t>
  </si>
  <si>
    <t>https://infomericstorage.blob.core.windows.net/uploads/pr_Om_Sree_Builders_23sep25_c9dbd45de6.pdf</t>
  </si>
  <si>
    <t>https://www.infomerics.com/pressrelease/om-sree-builders--developers-llp</t>
  </si>
  <si>
    <t>Rs. 391.51 Cr.</t>
  </si>
  <si>
    <t>Long Term Proposed Facilities</t>
  </si>
  <si>
    <t>https://infomericstorage.blob.core.windows.net/uploads/pr_MK_Hansar_23sep25_151bd7928e.pdf</t>
  </si>
  <si>
    <t>https://www.infomerics.com/pressrelease/madatumpady-kasim-hansar</t>
  </si>
  <si>
    <t>https://infomericstorage.blob.core.windows.net/uploads/pr_deccan_cements_23sep25_4d100d7c51.pdf</t>
  </si>
  <si>
    <t>https://www.infomerics.com/pressrelease/deccan-cements-limited</t>
  </si>
  <si>
    <t>Proposed Non-Convertible Debentures (NCDâ€™s)</t>
  </si>
  <si>
    <t>https://infomericstorage.blob.core.windows.net/uploads/PR_Suguna_Foods27_Jan26_f17666b47b.pdf</t>
  </si>
  <si>
    <t>https://www.infomerics.com/pressrelease/suguna-foods-private-limited</t>
  </si>
  <si>
    <t>Rs. 1378.64 Cr. (Reduced from Rs. 1383.64 Crore)</t>
  </si>
  <si>
    <t>Rs. 84.36 Cr.</t>
  </si>
  <si>
    <t>Rs. 432.00 Cr.</t>
  </si>
  <si>
    <t>Rs. 120.16 Cr.</t>
  </si>
  <si>
    <t>https://infomericstorage.blob.core.windows.net/uploads/pr_satwik_steel_24sep25_1b498f43fc.pdf</t>
  </si>
  <si>
    <t>https://www.infomerics.com/pressrelease/satwik-steel-private-limited</t>
  </si>
  <si>
    <t>https://infomericstorage.blob.core.windows.net/uploads/pr_Shree_Ishan_Equipment_24sep25_4894ee2b82.pdf</t>
  </si>
  <si>
    <t>https://www.infomerics.com/pressrelease/shree-ishan-equipment-private-limited</t>
  </si>
  <si>
    <t>Rs. 25.72 Cr.</t>
  </si>
  <si>
    <t>https://infomericstorage.blob.core.windows.net/uploads/pr_nymphea_developers_24sep25_6ddfa2e2cc.pdf</t>
  </si>
  <si>
    <t>https://www.infomerics.com/pressrelease/nymphea-developers-private-limited</t>
  </si>
  <si>
    <t>NCD (Proposed)</t>
  </si>
  <si>
    <t>https://infomericstorage.blob.core.windows.net/uploads/pr_Subhash_Kumar_Agrawal_24sep25_d22fac5e00.pdf</t>
  </si>
  <si>
    <t>https://www.infomerics.com/pressrelease/subhash-kumar-agrawal</t>
  </si>
  <si>
    <t>https://infomericstorage.blob.core.windows.net/uploads/pr_tam_india_25sep25_fb4dc561e3.pdf</t>
  </si>
  <si>
    <t>https://www.infomerics.com/pressrelease/tam-india-private-limited</t>
  </si>
  <si>
    <t>https://infomericstorage.blob.core.windows.net/uploads/pr_ajayprakash_associates_25sep25_3030b94549.pdf</t>
  </si>
  <si>
    <t>https://www.infomerics.com/pressrelease/ajay-prakash-associates</t>
  </si>
  <si>
    <t>https://infomericstorage.blob.core.windows.net/uploads/pr_Ajay_Prakash_Construction_25sep25_7cf368feba.pdf</t>
  </si>
  <si>
    <t>https://www.infomerics.com/pressrelease/ajay-prakash-associates-construction-private-limited</t>
  </si>
  <si>
    <t>https://infomericstorage.blob.core.windows.net/uploads/PR_IIFL_Finance22_Dec25_a4492b6d0f.pdf</t>
  </si>
  <si>
    <t>https://www.infomerics.com/pressrelease/iifl-finance-limited</t>
  </si>
  <si>
    <t>Proposed Perpetual Debt Instrument (PDI)</t>
  </si>
  <si>
    <t>Rs. 5000.00 Cr.</t>
  </si>
  <si>
    <t>Perpetual Debt Instrument (PDI)</t>
  </si>
  <si>
    <t>https://infomericstorage.blob.core.windows.net/uploads/pr_carya_chemicals_25sep25_a09170c66c.pdf</t>
  </si>
  <si>
    <t>https://www.infomerics.com/pressrelease/carya-chemicals--fertilizers-private-limited</t>
  </si>
  <si>
    <t>Rs. 186.89 Cr.</t>
  </si>
  <si>
    <t>https://infomericstorage.blob.core.windows.net/uploads/pr_blue_water_25sep25_fa27410529.pdf</t>
  </si>
  <si>
    <t>https://www.infomerics.com/pressrelease/blue-water-logistics-limited</t>
  </si>
  <si>
    <t>https://infomericstorage.blob.core.windows.net/uploads/pr_commercial_motor_25sep25_e2f618ee9d.pdf</t>
  </si>
  <si>
    <t>https://www.infomerics.com/pressrelease/commercial-motor-sales-private-limited</t>
  </si>
  <si>
    <t>https://infomericstorage.blob.core.windows.net/uploads/pr_AAA_Vehicleades_25sep25_63249e5ac4.pdf</t>
  </si>
  <si>
    <t>https://www.infomerics.com/pressrelease/aaa-vehicleades-private-limited</t>
  </si>
  <si>
    <t>Rs. 104.10 Cr.</t>
  </si>
  <si>
    <t>Rs. 36.90 Cr.</t>
  </si>
  <si>
    <t>https://infomericstorage.blob.core.windows.net/uploads/pr_JK_Vehicleades_25sep25_b1f1e137ce.pdf</t>
  </si>
  <si>
    <t>https://www.infomerics.com/pressrelease/jk-vehicleades-private-limited</t>
  </si>
  <si>
    <t>Rs. 43.38 Cr.</t>
  </si>
  <si>
    <t>Rs. 6.62 Cr.</t>
  </si>
  <si>
    <t>https://infomericstorage.blob.core.windows.net/uploads/pr_Pathankot_Vehicleades_25sep25_2992706d60.pdf</t>
  </si>
  <si>
    <t>https://www.infomerics.com/pressrelease/pathankot-vehicleades-private-limited</t>
  </si>
  <si>
    <t>Rs. 75.99 Cr.</t>
  </si>
  <si>
    <t>Rs. 24.01 Cr.</t>
  </si>
  <si>
    <t>https://infomericstorage.blob.core.windows.net/uploads/pr_jamkash_vehicleades_25seep25_32f2af4b97.pdf</t>
  </si>
  <si>
    <t>https://www.infomerics.com/pressrelease/jamkash-vehicleades-private-limited</t>
  </si>
  <si>
    <t>Rs. 117.04 Cr.</t>
  </si>
  <si>
    <t>Rs. 22.96 Cr.</t>
  </si>
  <si>
    <t>https://infomericstorage.blob.core.windows.net/uploads/pr_Rajkamal_Builders_26_Sep25_eab1720b37.pdf</t>
  </si>
  <si>
    <t>https://www.infomerics.com/pressrelease/rajkamal-builders-private-limited</t>
  </si>
  <si>
    <t>https://infomericstorage.blob.core.windows.net/uploads/pr_AGF_Grains_26sep25_1b862c036e.pdf</t>
  </si>
  <si>
    <t>https://www.infomerics.com/pressrelease/agf-grains-private-limited</t>
  </si>
  <si>
    <t>Rs. 16.30 Cr. (including proposed limit of Rs. 2.50 Cr.)</t>
  </si>
  <si>
    <t>Rs. 62.00 Cr. (including proposed limit of Rs. 17.50 Cr.)</t>
  </si>
  <si>
    <t>https://infomericstorage.blob.core.windows.net/uploads/pr_Orra_Fine_Jewellery_29sep25_27c9dfe4ee.pdf</t>
  </si>
  <si>
    <t>https://www.infomerics.com/pressrelease/orra-fine-jewellery-private-limited</t>
  </si>
  <si>
    <t>Rs. 340.00 Cr.</t>
  </si>
  <si>
    <t>https://infomericstorage.blob.core.windows.net/uploads/pr_archidply_limited_29sep25_f54c40f885.pdf</t>
  </si>
  <si>
    <t>https://www.infomerics.com/pressrelease/archidply-industries-limited</t>
  </si>
  <si>
    <t>Rs. 110.17 Cr.</t>
  </si>
  <si>
    <t>https://infomericstorage.blob.core.windows.net/uploads/pr_archidpanel_industries_29sep25_102d898883.pdf</t>
  </si>
  <si>
    <t>https://www.infomerics.com/pressrelease/archidpanel-industries-private-limited</t>
  </si>
  <si>
    <t>Rs. 112.07 Cr.</t>
  </si>
  <si>
    <t>https://infomericstorage.blob.core.windows.net/uploads/pr_puri_construction_29sep25_882487616f.pdf</t>
  </si>
  <si>
    <t>https://www.infomerics.com/pressrelease/puri-construction-private-limited</t>
  </si>
  <si>
    <t>https://infomericstorage.blob.core.windows.net/uploads/pr_Poly_Plast_Chemi_Plants_29sep25_2e18a12fda.pdf</t>
  </si>
  <si>
    <t>https://www.infomerics.com/pressrelease/poly-plast-chemiplants-india-private-limited-</t>
  </si>
  <si>
    <t>Rs. 40.85 Cr.</t>
  </si>
  <si>
    <t>Rs. 37.13 Cr.</t>
  </si>
  <si>
    <t>Long Term/ Short Term Instruments/Facilities</t>
  </si>
  <si>
    <t>Rs. 12.02 Cr.</t>
  </si>
  <si>
    <t>https://infomericstorage.blob.core.windows.net/uploads/pr_Sandhya_Poultry_Farm_16jan26_fa4df77e07.pdf</t>
  </si>
  <si>
    <t>https://www.infomerics.com/pressrelease/sandhya-poultry-farm</t>
  </si>
  <si>
    <t>https://infomericstorage.blob.core.windows.net/uploads/pr_hems_corporation_30sep25_d25086a601.pdf</t>
  </si>
  <si>
    <t>https://www.infomerics.com/pressrelease/ms-hems-corporation</t>
  </si>
  <si>
    <t>Rs. 52.29 Cr.</t>
  </si>
  <si>
    <t>https://infomericstorage.blob.core.windows.net/uploads/pr_Real_Grain_Roller_Flour_1oct25_54df3d0646.pdf</t>
  </si>
  <si>
    <t>https://www.infomerics.com/pressrelease/real-grain-roller-flour-mills-private-limited</t>
  </si>
  <si>
    <t>https://infomericstorage.blob.core.windows.net/uploads/pr_ircon_shivpuri_6oct25_94f9c58f13.pdf</t>
  </si>
  <si>
    <t>https://www.infomerics.com/pressrelease/ircon-shivpuri-guna-tollway-limited</t>
  </si>
  <si>
    <t>Rs. 451.81 Cr.</t>
  </si>
  <si>
    <t>https://infomericstorage.blob.core.windows.net/uploads/pr_gouri_shankar_6oct25_cdc7e241a2.pdf</t>
  </si>
  <si>
    <t>https://www.infomerics.com/pressrelease/gouri-shankar-mishra</t>
  </si>
  <si>
    <t>Rs. 16.00 Cr. (includes proposed facility of Rs. 2.50 Cr.)</t>
  </si>
  <si>
    <t>https://infomericstorage.blob.core.windows.net/uploads/pr_Shapoorji_Pallonji_Finance_06oct25_17fa57fa19.pdf</t>
  </si>
  <si>
    <t>https://www.infomerics.com/pressrelease/shapoorji-pallonji-finance-private-limited</t>
  </si>
  <si>
    <t>https://infomericstorage.blob.core.windows.net/uploads/pr_bhushilp_mines_6oct25_5d90014d05.pdf</t>
  </si>
  <si>
    <t>https://www.infomerics.com/pressrelease/bhushilp-mines-and-minerals-private-limited</t>
  </si>
  <si>
    <t>https://infomericstorage.blob.core.windows.net/uploads/PR_HEC_Infra_06_Oct25_a544c72b68.pdf</t>
  </si>
  <si>
    <t>https://www.infomerics.com/pressrelease/hec-infra-projects-limited-</t>
  </si>
  <si>
    <t>https://infomericstorage.blob.core.windows.net/uploads/pr_samrat_forgings_6oct25_21e522a95d.pdf</t>
  </si>
  <si>
    <t>https://www.infomerics.com/pressrelease/samrat-forgings-limited</t>
  </si>
  <si>
    <t>Rs. 76.60 Cr.</t>
  </si>
  <si>
    <t>https://infomericstorage.blob.core.windows.net/uploads/pr_riddhisiddhi_cotex_6oct25_cc2221305a.pdf</t>
  </si>
  <si>
    <t>https://www.infomerics.com/pressrelease/riddhi-siddhi-cotex-private-limited</t>
  </si>
  <si>
    <t>Rs. 114.00 Cr.</t>
  </si>
  <si>
    <t>https://infomericstorage.blob.core.windows.net/uploads/PR_Rungta_Rayon_Tex07_Oct25_e813754f5f.pdf</t>
  </si>
  <si>
    <t>https://www.infomerics.com/pressrelease/rungta-rayon-tex-private-limited-</t>
  </si>
  <si>
    <t>Rs. 38.47 Cr.</t>
  </si>
  <si>
    <t>https://infomericstorage.blob.core.windows.net/uploads/pr_SMM_Infratech_7oct25_2a87b9f279.pdf</t>
  </si>
  <si>
    <t>https://www.infomerics.com/pressrelease/smm-infratech-private-limited</t>
  </si>
  <si>
    <t>Rs. 24.29 Cr.</t>
  </si>
  <si>
    <t>https://infomericstorage.blob.core.windows.net/uploads/pr_GHR_lakshmi_7oct25_e957c83a3b.pdf</t>
  </si>
  <si>
    <t>https://www.infomerics.com/pressrelease/ghr-lakshmi-urbanblocks-infra-llp</t>
  </si>
  <si>
    <t>https://infomericstorage.blob.core.windows.net/uploads/PR_Visaman_Global_Sales_Ltd_07_Oct25_008781dae0.pdf</t>
  </si>
  <si>
    <t>https://www.infomerics.com/pressrelease/visaman-global-sales-limited-</t>
  </si>
  <si>
    <t>Rs. 77.60 Cr.</t>
  </si>
  <si>
    <t>https://infomericstorage.blob.core.windows.net/uploads/PR_Precise_Fast_8_Oct25_a1f5bc296f.pdf</t>
  </si>
  <si>
    <t>https://www.infomerics.com/pressrelease/precise-fasteners-private-limited</t>
  </si>
  <si>
    <t>Rs. 21.31 Cr.</t>
  </si>
  <si>
    <t>https://infomericstorage.blob.core.windows.net/uploads/pr_sharda_ricemill_8oct25_cdbe8bad2c.pdf</t>
  </si>
  <si>
    <t>https://www.infomerics.com/pressrelease/sharda-rice-mill</t>
  </si>
  <si>
    <t>https://infomericstorage.blob.core.windows.net/uploads/pr_sai_spacecon_8oct25_6056424a6f.pdf</t>
  </si>
  <si>
    <t>https://www.infomerics.com/pressrelease/sai-spacecon-india-private-limited</t>
  </si>
  <si>
    <t>https://infomericstorage.blob.core.windows.net/uploads/PR_MTE_Ind8_Oct25_4b14eda90e.pdf</t>
  </si>
  <si>
    <t>https://www.infomerics.com/pressrelease/mte-industries-private-limited</t>
  </si>
  <si>
    <t>Rs. 12.48 Cr.</t>
  </si>
  <si>
    <t>https://infomericstorage.blob.core.windows.net/uploads/pr_Infra_Block_Industries_8oct25_65f195621b.pdf</t>
  </si>
  <si>
    <t>https://www.infomerics.com/pressrelease/infra-block-industries-private-limited</t>
  </si>
  <si>
    <t>https://infomericstorage.blob.core.windows.net/uploads/PR_Kejriwal_Bee_9_Oct25_1fbf4f4c7a.pdf</t>
  </si>
  <si>
    <t>https://www.infomerics.com/pressrelease/kejriwal-bee-care-india-private-limited-</t>
  </si>
  <si>
    <t>Rs. 66.72 Cr.</t>
  </si>
  <si>
    <t>https://infomericstorage.blob.core.windows.net/uploads/pr_steribio_lifesciences_9oct25_4b36300a8e.pdf</t>
  </si>
  <si>
    <t>https://www.infomerics.com/pressrelease/steribio-lifesciences-private-limited</t>
  </si>
  <si>
    <t>Rs. 48.36 Cr.</t>
  </si>
  <si>
    <t>Proposed Long/ Short Term Facilities</t>
  </si>
  <si>
    <t>https://infomericstorage.blob.core.windows.net/uploads/PR_Innovana_10_Oct25_b05aca174b.pdf</t>
  </si>
  <si>
    <t>https://www.infomerics.com/pressrelease/innovana-thinklabs-limited</t>
  </si>
  <si>
    <t>Rs. 8.40 Cr.</t>
  </si>
  <si>
    <t>Long Term/Short Term Facilities-Proposed</t>
  </si>
  <si>
    <t>https://infomericstorage.blob.core.windows.net/uploads/pr_Sun_PT_Realty_10oct25_14de522b4c.pdf</t>
  </si>
  <si>
    <t>https://www.infomerics.com/pressrelease/sun-pt-realty-llp</t>
  </si>
  <si>
    <t>https://infomericstorage.blob.core.windows.net/uploads/pr_shivam_automovers_10oct25_1710ebd99e.pdf</t>
  </si>
  <si>
    <t>https://www.infomerics.com/pressrelease/shivam-automovers-private-limited</t>
  </si>
  <si>
    <t>Long Term Bank Facility - Proposed</t>
  </si>
  <si>
    <t>https://infomericstorage.blob.core.windows.net/uploads/pr_kalpana_structcon_13oct25_506c06f804.pdf</t>
  </si>
  <si>
    <t>https://www.infomerics.com/pressrelease/kalpana-struct-con-private-limited</t>
  </si>
  <si>
    <t>Rs. 117.40 Cr.</t>
  </si>
  <si>
    <t>https://infomericstorage.blob.core.windows.net/uploads/pr_Manish_Agro_Tech_14oct25_effa12365d.pdf</t>
  </si>
  <si>
    <t>https://www.infomerics.com/pressrelease/manish-agrotech-limited</t>
  </si>
  <si>
    <t>https://infomericstorage.blob.core.windows.net/uploads/pr_hotline_stockbroker_15oct25_d464306872.pdf</t>
  </si>
  <si>
    <t>https://www.infomerics.com/pressrelease/hotline-stock-brokers-private-limited</t>
  </si>
  <si>
    <t>https://infomericstorage.blob.core.windows.net/uploads/pr_laxmi_siddharth_3nov25_a90100d9c6.pdf</t>
  </si>
  <si>
    <t>https://www.infomerics.com/pressrelease/laxmi-siddharth-transmissions-llp</t>
  </si>
  <si>
    <t>Rs. 28.00 Cr. (Enhanced from Rs. 21.00 Cr.)</t>
  </si>
  <si>
    <t>Rs. 82.00 Cr. (Reduced from Rs. 89.00 Cr.)</t>
  </si>
  <si>
    <t>https://infomericstorage.blob.core.windows.net/uploads/pr_soyaplus_refinery_17oct25_b4501bda07.pdf</t>
  </si>
  <si>
    <t>https://www.infomerics.com/pressrelease/soyaplus-refinery-private-limited</t>
  </si>
  <si>
    <t>Rs. 39.45 Cr.</t>
  </si>
  <si>
    <t>Proposed Long- Term Bank Facilities</t>
  </si>
  <si>
    <t>Rs. 5.55 Cr.</t>
  </si>
  <si>
    <t>October 21, 2025</t>
  </si>
  <si>
    <t>https://infomericstorage.blob.core.windows.net/uploads/pr_AUM_shrey_21oct25_d455875115.pdf</t>
  </si>
  <si>
    <t>https://www.infomerics.com/pressrelease/aum-shreya-realty-llp</t>
  </si>
  <si>
    <t>https://infomericstorage.blob.core.windows.net/uploads/pr_greenwave_diamond_22oct25_e07cd8acbe.pdf</t>
  </si>
  <si>
    <t>https://www.infomerics.com/pressrelease/greenwave-diamond-private-limited</t>
  </si>
  <si>
    <t>Rs. 171.00 Cr.</t>
  </si>
  <si>
    <t>https://infomericstorage.blob.core.windows.net/uploads/pr_globecivil_projects_29oct25_c00b1b4e60.pdf</t>
  </si>
  <si>
    <t>https://www.infomerics.com/pressrelease/globe-civil-projects-limited</t>
  </si>
  <si>
    <t>https://infomericstorage.blob.core.windows.net/uploads/pr_kashmir_steel_12nov25_5cd1339f2b.pdf</t>
  </si>
  <si>
    <t>https://www.infomerics.com/pressrelease/kashmir-steel-rolling-mills-limited</t>
  </si>
  <si>
    <t>Rs. 74.00 Cr. (Reduced from Rs. 74.64 Crore)</t>
  </si>
  <si>
    <t>https://infomericstorage.blob.core.windows.net/uploads/PR_MIRC_Electronics30_Oct25_7a4f5c93be.pdf</t>
  </si>
  <si>
    <t>https://www.infomerics.com/pressrelease/mirc-electronics-limited</t>
  </si>
  <si>
    <t>Rs. 74.62 Cr.</t>
  </si>
  <si>
    <t>Rs. 89.70 Cr.</t>
  </si>
  <si>
    <t>Short Term Bank Facilities- Proposed</t>
  </si>
  <si>
    <t>https://infomericstorage.blob.core.windows.net/uploads/pr_precaution_healthcare_22oct25_480bda1868.pdf</t>
  </si>
  <si>
    <t>https://www.infomerics.com/pressrelease/precaution-healthcare-private-limited</t>
  </si>
  <si>
    <t>https://infomericstorage.blob.core.windows.net/uploads/Shri_Maa_Polyfabs_PR_11_Nov25_2e88d605f5.pdf</t>
  </si>
  <si>
    <t>https://www.infomerics.com/pressrelease/shri-maa-polyfabs-limited</t>
  </si>
  <si>
    <t>Rs. 115.29 Cr.</t>
  </si>
  <si>
    <t>Rs. 13.79 Cr. (includes proposed facility of Rs. 0.88 Cr.)</t>
  </si>
  <si>
    <t>https://infomericstorage.blob.core.windows.net/uploads/PR_Shree_Shakambari_Rice_23_Oct25_3ab8d4110f.pdf</t>
  </si>
  <si>
    <t>https://www.infomerics.com/pressrelease/shree-shakambari-rice-mill-private-limited</t>
  </si>
  <si>
    <t>Rs. 73.55 Cr.</t>
  </si>
  <si>
    <t>https://infomericstorage.blob.core.windows.net/uploads/pr_vijayasai_engineers_24oct25_a614dabe84.pdf</t>
  </si>
  <si>
    <t>https://www.infomerics.com/pressrelease/vijayasai-engineers--developers-private-limited</t>
  </si>
  <si>
    <t>Rs. 7.94 Cr.</t>
  </si>
  <si>
    <t>https://infomericstorage.blob.core.windows.net/uploads/PR_Aircon_Systems_24_Oct25_eae9aa2e58.pdf</t>
  </si>
  <si>
    <t>https://www.infomerics.com/pressrelease/aircon-systems-india-private-limited</t>
  </si>
  <si>
    <t>https://infomericstorage.blob.core.windows.net/uploads/Pr_Landmark_Leisures_Hotels_27oct25_82341aa8f5.pdf</t>
  </si>
  <si>
    <t>https://www.infomerics.com/pressrelease/landmark-leisures--hotels-private-limited</t>
  </si>
  <si>
    <t>https://infomericstorage.blob.core.windows.net/uploads/pr_nirani_sugars_28oct25_9dd508f92e.pdf</t>
  </si>
  <si>
    <t>https://www.infomerics.com/pressrelease/nirani-sugars-limited</t>
  </si>
  <si>
    <t>https://infomericstorage.blob.core.windows.net/uploads/PR_Alpenno_Pulses29_Oct25_9eb6e4639d.pdf</t>
  </si>
  <si>
    <t>https://www.infomerics.com/pressrelease/alpenno-pulses-private-limited</t>
  </si>
  <si>
    <t>Rs. 25.85 Cr.</t>
  </si>
  <si>
    <t>Rs. 14.15 Cr.</t>
  </si>
  <si>
    <t>https://infomericstorage.blob.core.windows.net/uploads/pr_bindal_developers_29oct25_cc4c4939a3.pdf</t>
  </si>
  <si>
    <t>https://www.infomerics.com/pressrelease/bindal-developers</t>
  </si>
  <si>
    <t>Rs. 59.93 Cr.</t>
  </si>
  <si>
    <t>Rs. 87.75 Cr.</t>
  </si>
  <si>
    <t>https://infomericstorage.blob.core.windows.net/uploads/pr_Krishna_Infratec_31oct25_6bd55f5937.pdf</t>
  </si>
  <si>
    <t>https://www.infomerics.com/pressrelease/krishna-infratec</t>
  </si>
  <si>
    <t>Rs. 14.00 Cr. (includes proposed facility of Rs 6.10 Cr.)</t>
  </si>
  <si>
    <t>Rs. 35.00 Cr. (includes proposed facility of Rs. 18.90 Cr.)</t>
  </si>
  <si>
    <t>https://infomericstorage.blob.core.windows.net/uploads/pr_newa_technocity_31oct25_09b338483f.pdf</t>
  </si>
  <si>
    <t>https://www.infomerics.com/pressrelease/newa-technocity-india-private-limited</t>
  </si>
  <si>
    <t>Rs. 123.34 Cr.</t>
  </si>
  <si>
    <t>https://infomericstorage.blob.core.windows.net/uploads/pr_visaman_infraprojects_4nov25_334bd13adc.pdf</t>
  </si>
  <si>
    <t>https://www.infomerics.com/pressrelease/visaman-infra-projects-private-limited</t>
  </si>
  <si>
    <t>Rs. 94.67 Cr.</t>
  </si>
  <si>
    <t>https://infomericstorage.blob.core.windows.net/uploads/pr_rahil_foam_4nov25_6ef1aef6fc.pdf</t>
  </si>
  <si>
    <t>https://www.infomerics.com/pressrelease/rahil-foam-private-limited</t>
  </si>
  <si>
    <t>Rs. 63.86 Cr.</t>
  </si>
  <si>
    <t>https://infomericstorage.blob.core.windows.net/uploads/pr_Sree_Infratech_4nov25_a379855870.pdf</t>
  </si>
  <si>
    <t>https://www.infomerics.com/pressrelease/sree-infratech-india-private-limited</t>
  </si>
  <si>
    <t>https://infomericstorage.blob.core.windows.net/uploads/Acrerise_Realty_PR_6_NOV_25_a7e70595fe.pdf</t>
  </si>
  <si>
    <t>https://www.infomerics.com/pressrelease/acrerise-realty-llp</t>
  </si>
  <si>
    <t>https://infomericstorage.blob.core.windows.net/uploads/pr_MKC_Ujjain_Garoth_7nov25_e8e6f8a253.pdf</t>
  </si>
  <si>
    <t>https://www.infomerics.com/pressrelease/mkc-ujjaingaroth-mahakaleshwar-highways-private-limited</t>
  </si>
  <si>
    <t>Rs. 278.90 Cr.</t>
  </si>
  <si>
    <t>https://infomericstorage.blob.core.windows.net/uploads/pr_MKC_Chhatarpur_Bypass_7nov25_319e1f472b.pdf</t>
  </si>
  <si>
    <t>https://www.infomerics.com/pressrelease/mkc-chhatarpur-bypass-pkg4-mahakaleshwar-highways-private-limited</t>
  </si>
  <si>
    <t>Rs. 312.00 Cr.</t>
  </si>
  <si>
    <t>https://infomericstorage.blob.core.windows.net/uploads/pr_rangineni_steel_7nov25_2d41c6f304.pdf</t>
  </si>
  <si>
    <t>https://www.infomerics.com/pressrelease/rangineni-steel-and-power-private-limited</t>
  </si>
  <si>
    <t>https://infomericstorage.blob.core.windows.net/uploads/pr_shri_dakshineshwari_11nov25_5fd2691ffa.pdf</t>
  </si>
  <si>
    <t>https://www.infomerics.com/pressrelease/shri-dakshineshwari-maa-polyfabs-limited</t>
  </si>
  <si>
    <t>Rs. 170.38 Cr.</t>
  </si>
  <si>
    <t>https://infomericstorage.blob.core.windows.net/uploads/pr_manhar_polymers_11nov25_11b556bee8.pdf</t>
  </si>
  <si>
    <t>https://www.infomerics.com/pressrelease/manhar-polymers-private-limited</t>
  </si>
  <si>
    <t>Rs. 124.98 Cr.</t>
  </si>
  <si>
    <t>https://infomericstorage.blob.core.windows.net/uploads/Hariom_Polypacks_PR_11_Nov25_d8188f9627.pdf</t>
  </si>
  <si>
    <t>https://www.infomerics.com/pressrelease/hariom-polypacks-limited-----------------------------</t>
  </si>
  <si>
    <t>Rs. 56.21 Cr.</t>
  </si>
  <si>
    <t>https://infomericstorage.blob.core.windows.net/uploads/pr_shrimaa_textiles_11nov25_1c08da66c8.pdf</t>
  </si>
  <si>
    <t>https://www.infomerics.com/pressrelease/shri-maa-textiles-limited</t>
  </si>
  <si>
    <t>https://infomericstorage.blob.core.windows.net/uploads/pr_mahati_industries_12nov25_4f1d24848b.pdf</t>
  </si>
  <si>
    <t>https://www.infomerics.com/pressrelease/mahati-industries-private-limited</t>
  </si>
  <si>
    <t>Rs. 87.50 Cr.</t>
  </si>
  <si>
    <t>Non fund based Short Term Bank Facilities</t>
  </si>
  <si>
    <t>https://infomericstorage.blob.core.windows.net/uploads/pr_JT_Gem_Jewellry_12nov25_d507d42d0d.pdf</t>
  </si>
  <si>
    <t>https://www.infomerics.com/pressrelease/jt-gem-and-jewellry-private-limited</t>
  </si>
  <si>
    <t>Rs. 85.00 Cr. (includes proposed facility of Rs. 45.00 Cr.)</t>
  </si>
  <si>
    <t>https://infomericstorage.blob.core.windows.net/uploads/pr_Shiv_Shakti_Agro_Products_13nov25_04cf2befe6.pdf</t>
  </si>
  <si>
    <t>https://www.infomerics.com/pressrelease/shiv-shakti-agro-products</t>
  </si>
  <si>
    <t>https://infomericstorage.blob.core.windows.net/uploads/Riddhi_Siddhi_Mall_Mgt_PR_13_Nov25_ea9ee752c4.pdf</t>
  </si>
  <si>
    <t>https://www.infomerics.com/pressrelease/riddhi-siddhi-mall-management-private-limited--------</t>
  </si>
  <si>
    <t>Rs. 54.29 Cr.</t>
  </si>
  <si>
    <t>https://infomericstorage.blob.core.windows.net/uploads/JK_Electric_Contractor_LLP_PR_14_Nov25_85cab5efea.pdf</t>
  </si>
  <si>
    <t>https://www.infomerics.com/pressrelease/jk-electric-contractor-llp</t>
  </si>
  <si>
    <t>Rs. 6.30 Cr.</t>
  </si>
  <si>
    <t>Rs. 213.70 Cr.</t>
  </si>
  <si>
    <t>https://infomericstorage.blob.core.windows.net/uploads/4_Seasons_Hospitalsand_Research_Centre_PR_14_Nov25_6638664ae8.pdf</t>
  </si>
  <si>
    <t>https://www.infomerics.com/pressrelease/4seasons-hospitals-and-research-center-private-limited</t>
  </si>
  <si>
    <t>Rs. 72.48 Cr.</t>
  </si>
  <si>
    <t>https://infomericstorage.blob.core.windows.net/uploads/pr_Phoenix_Krishi_Products_14nov25_7be6deae60.pdf</t>
  </si>
  <si>
    <t>https://www.infomerics.com/pressrelease/phoenix-krishi-products-and-allied-industries-limited</t>
  </si>
  <si>
    <t>https://infomericstorage.blob.core.windows.net/uploads/Sri_Sai_Traders_PR_14_Nov25_50307a857c.pdf</t>
  </si>
  <si>
    <t>https://www.infomerics.com/pressrelease/sri-sai-traders</t>
  </si>
  <si>
    <t>https://infomericstorage.blob.core.windows.net/uploads/Pr_Karuna_Management_1dec25_dd87245370.pdf</t>
  </si>
  <si>
    <t>https://www.infomerics.com/pressrelease/karuna-management-services-limited</t>
  </si>
  <si>
    <t>Rs. 399.00 Cr. (Enhanced from Rs.128.00 crore and includes proposed limit of Rs.9.50 crore)</t>
  </si>
  <si>
    <t>Rs. 41.00 Cr. (Enhanced from Rs.17.00 crore)</t>
  </si>
  <si>
    <t>https://infomericstorage.blob.core.windows.net/uploads/pr_urjah_metallics_17nov25_663c916556.pdf</t>
  </si>
  <si>
    <t>https://www.infomerics.com/pressrelease/urjah-metallics-private-limited</t>
  </si>
  <si>
    <t>https://infomericstorage.blob.core.windows.net/uploads//pr_Oval_Projects_18nov25_eb2b331485.pdf</t>
  </si>
  <si>
    <t>https://www.infomerics.com/pressrelease/oval-projects-engineering-limited</t>
  </si>
  <si>
    <t>Rs. 90.98 Cr.</t>
  </si>
  <si>
    <t>https://infomericstorage.blob.core.windows.net/uploads//pr_CCCL_18nov25_7edd1097b2.pdf</t>
  </si>
  <si>
    <t>https://www.infomerics.com/pressrelease/consolidated-construction-consortium-limited</t>
  </si>
  <si>
    <t>IVR BB/ IVR A4; (Assigned)</t>
  </si>
  <si>
    <t>https://infomericstorage.blob.core.windows.net/uploads//pr_abhishek_solar_19nov25_092db119ca.pdf</t>
  </si>
  <si>
    <t>https://www.infomerics.com/pressrelease/abhishek-solar-industries-private-limited</t>
  </si>
  <si>
    <t>Rs. 37.44 Cr. (including proposed limit of Rs. 12.00 Cr.)</t>
  </si>
  <si>
    <t>Rs. 12.56 Cr. (including proposed limit of Rs. 7.56 Cr.)</t>
  </si>
  <si>
    <t>https://infomericstorage.blob.core.windows.net/uploads/PR_Tatsavi_and_Manikanta_Ventures_20_Nov25_cbb3742761.pdf</t>
  </si>
  <si>
    <t>https://www.infomerics.com/pressrelease/tatsavi-and-manikanta-ventures-private-limited</t>
  </si>
  <si>
    <t>Rs. 239.83 Cr.</t>
  </si>
  <si>
    <t>Rs. 30.17 Cr.</t>
  </si>
  <si>
    <t>https://infomericstorage.blob.core.windows.net/uploads/PR_Heena_Steel_LLP_20_Nov25_f1d4db9ea9.pdf</t>
  </si>
  <si>
    <t>https://www.infomerics.com/pressrelease/heena-steel-llp</t>
  </si>
  <si>
    <t>https://infomericstorage.blob.core.windows.net/uploads/pr_vaibhav_Deshmukh_20nov25_832485529d.pdf</t>
  </si>
  <si>
    <t>https://www.infomerics.com/pressrelease/vaibhavdeshmukh-infraprojects-private-limited</t>
  </si>
  <si>
    <t>https://infomericstorage.blob.core.windows.net/uploads/PR_Rudra_Kali_Associates_20_Nov25_6801da2bfc.pdf</t>
  </si>
  <si>
    <t>https://www.infomerics.com/pressrelease/rudra-kali-associates-private-limited</t>
  </si>
  <si>
    <t>Short Term Fund Based Bank Facilities - Proposed</t>
  </si>
  <si>
    <t>https://infomericstorage.blob.core.windows.net/uploads/pr_Checkmate_Service_20nov25_2b858f0ce7.pdf</t>
  </si>
  <si>
    <t>https://www.infomerics.com/pressrelease/checkmate-services-private-limited</t>
  </si>
  <si>
    <t>Rs. 124.50 Cr</t>
  </si>
  <si>
    <t>https://infomericstorage.blob.core.windows.net/uploads/pr_sangal_industries_21nov25_ee2615b8f3.pdf</t>
  </si>
  <si>
    <t>https://www.infomerics.com/pressrelease/sangal-industries-private-limited</t>
  </si>
  <si>
    <t>Rs. 51.99 Cr.</t>
  </si>
  <si>
    <t>https://infomericstorage.blob.core.windows.net/uploads/pr_HR_Sons_21nov25_53bdcfd861.pdf</t>
  </si>
  <si>
    <t>https://www.infomerics.com/pressrelease/hr-and-sons-international</t>
  </si>
  <si>
    <t>https://infomericstorage.blob.core.windows.net/uploads/pr_delight_agrico_24oct25_d3c8e5f5a2.pdf</t>
  </si>
  <si>
    <t>https://www.infomerics.com/pressrelease/delight-agrico-private-limited</t>
  </si>
  <si>
    <t>https://infomericstorage.blob.core.windows.net/uploads/PR_Gupta_Metal_Sheets_24_Nov25_2d5d5b372d.pdf</t>
  </si>
  <si>
    <t>https://www.infomerics.com/pressrelease/gupta-metal-sheets-limited</t>
  </si>
  <si>
    <t>Rs. 82.08 Cr.</t>
  </si>
  <si>
    <t>https://infomericstorage.blob.core.windows.net/uploads/PR_Metro_Acrerise_Promoters_25_Nov25_9f84dc6b51.pdf</t>
  </si>
  <si>
    <t>https://www.infomerics.com/pressrelease/metro-acrerise-promoters-private-limited</t>
  </si>
  <si>
    <t>https://infomericstorage.blob.core.windows.net/uploads/Pr_Pancham_Infra_25nov25_ac0fa0b91a.pdf</t>
  </si>
  <si>
    <t>https://www.infomerics.com/pressrelease/pancham-infra</t>
  </si>
  <si>
    <t>https://infomericstorage.blob.core.windows.net/uploads/PR_Sitaram_Agro_Industries_26_Nov25_65cec010b2.pdf</t>
  </si>
  <si>
    <t>https://www.infomerics.com/pressrelease/sitaram-agro-industries</t>
  </si>
  <si>
    <t>Rs. 27.95 Cr.</t>
  </si>
  <si>
    <t>https://infomericstorage.blob.core.windows.net/uploads/PR_Pavit_Ceramics_26_Nov25_83a9584a27.pdf</t>
  </si>
  <si>
    <t>https://www.infomerics.com/pressrelease/pavit-ceramics-private-limited</t>
  </si>
  <si>
    <t>Rs. 23.32 Cr.</t>
  </si>
  <si>
    <t>Rs. 6.02 Cr.</t>
  </si>
  <si>
    <t>https://infomericstorage.blob.core.windows.net/uploads/PR_Ircon_Ludhiana_Rupnagar_Highway26_Nov25_d7626e61c3.pdf</t>
  </si>
  <si>
    <t>https://www.infomerics.com/pressrelease/ircon-ludhiana-rupnagar-highway-limited</t>
  </si>
  <si>
    <t>Rs. 570.82 Cr.</t>
  </si>
  <si>
    <t>https://infomericstorage.blob.core.windows.net/uploads/PR_Balasore_Alloys_26_Nov25_9f5e1e34e2.pdf</t>
  </si>
  <si>
    <t>https://www.infomerics.com/pressrelease/balasore-alloys-limited</t>
  </si>
  <si>
    <t>https://infomericstorage.blob.core.windows.net/uploads/PR_Seerat_Construction_27_Nov25_6decef5dc7.pdf</t>
  </si>
  <si>
    <t>https://www.infomerics.com/pressrelease/seerat-construction-private-limited</t>
  </si>
  <si>
    <t>Rs. 32.00 Cr. (Including proposed limit of Rs. 3.70 Crore)</t>
  </si>
  <si>
    <t>https://infomericstorage.blob.core.windows.net/uploads/PR_Savy_Infra_and_Logistics_28_Nov25_94d4f5f4f8.pdf</t>
  </si>
  <si>
    <t>https://www.infomerics.com/pressrelease/savy-infra-and-logistics-limited</t>
  </si>
  <si>
    <t>Short Term Proposed Facilities</t>
  </si>
  <si>
    <t>https://infomericstorage.blob.core.windows.net/uploads/PR_OSEL_Devices29_Jan26_253896d8c6.pdf</t>
  </si>
  <si>
    <t>https://www.infomerics.com/pressrelease/osel-devices-limited</t>
  </si>
  <si>
    <t>Rs. 108.00 Cr. (enhanced from Rs. 48.00 Cr.) (including proposed limit of Rs. 0.30 Cr.)</t>
  </si>
  <si>
    <t>https://infomericstorage.blob.core.windows.net/uploads/PR_MKS_Glocomm_LLP_01_Dec25_8c4432fd8f.pdf</t>
  </si>
  <si>
    <t>https://www.infomerics.com/pressrelease/mks-glocomm-llp</t>
  </si>
  <si>
    <t>Rs. 1.40 Cr.</t>
  </si>
  <si>
    <t>IVR BB-/IVR A4 (Assigned)</t>
  </si>
  <si>
    <t>Short Term Bank Facilities- Bank Overdraft</t>
  </si>
  <si>
    <t>Rs. 13.60 Cr.</t>
  </si>
  <si>
    <t>https://infomericstorage.blob.core.windows.net/uploads/PR_Gemtree_Natural_Produce_02_Dec25_f09bb8ea04.pdf</t>
  </si>
  <si>
    <t>https://www.infomerics.com/pressrelease/gemtree-natural-produce-private-limited</t>
  </si>
  <si>
    <t>https://infomericstorage.blob.core.windows.net/uploads/PR_Bihani_Construction_02_Dec25_50c239d8fe.pdf</t>
  </si>
  <si>
    <t>https://www.infomerics.com/pressrelease/bihani-constructions-private-limited</t>
  </si>
  <si>
    <t>Rs. 92.30 Cr.</t>
  </si>
  <si>
    <t>IVR BBB/IVR A3+ (Assigned)</t>
  </si>
  <si>
    <t>https://infomericstorage.blob.core.windows.net/uploads/PR_SBE_Engineering_and_Infra02_Dec25_42da9811e6.pdf</t>
  </si>
  <si>
    <t>https://www.infomerics.com/pressrelease/sbe-engineering-and-infrastructure-private-limited</t>
  </si>
  <si>
    <t>https://infomericstorage.blob.core.windows.net/uploads/PR_Sugna_Sponge_and_Power_02_Dec25_bfe1a06971.pdf</t>
  </si>
  <si>
    <t>https://www.infomerics.com/pressrelease/sugna-sponge-and-power-private-limited</t>
  </si>
  <si>
    <t>Rs. 395.00 Cr.</t>
  </si>
  <si>
    <t>https://infomericstorage.blob.core.windows.net/uploads/PR_Anupam_Industries_3dec25_d315d78448.pdf</t>
  </si>
  <si>
    <t>https://www.infomerics.com/pressrelease/anupam-industries-limited</t>
  </si>
  <si>
    <t>https://infomericstorage.blob.core.windows.net/uploads/Pr_YRS_Boilerrs_3dec25_88e426f9d4.pdf</t>
  </si>
  <si>
    <t>https://www.infomerics.com/pressrelease/yrs-broilerrs</t>
  </si>
  <si>
    <t>https://infomericstorage.blob.core.windows.net/uploads/PR_Rattan_Chand_And_Sons_04_Dec25_7a9bbc586e.pdf</t>
  </si>
  <si>
    <t>https://www.infomerics.com/pressrelease/rattan-chand-and-sons</t>
  </si>
  <si>
    <t>Rs. 0.78 Cr.</t>
  </si>
  <si>
    <t>Long Term/Short Term Bank Facilities- Proposed</t>
  </si>
  <si>
    <t>https://infomericstorage.blob.core.windows.net/uploads/PR_Binayak_Tex_Processors_04_Dec25_5963d25538.pdf</t>
  </si>
  <si>
    <t>https://www.infomerics.com/pressrelease/binayak-tex-processors-limited</t>
  </si>
  <si>
    <t>Rs. 15.01 Cr.</t>
  </si>
  <si>
    <t>https://infomericstorage.blob.core.windows.net/uploads/Pr_Ketan_Brothers_04dec25_f2935afb68.pdf</t>
  </si>
  <si>
    <t>https://www.infomerics.com/pressrelease/ketan-brothers-diamondz-exports</t>
  </si>
  <si>
    <t>Long Term Bank Facilities/Short Term Bank Facilities</t>
  </si>
  <si>
    <t>https://infomericstorage.blob.core.windows.net/uploads/PR_Crop_Care_Pesticides_05_Dec25_1b93bfe96c.pdf</t>
  </si>
  <si>
    <t>https://www.infomerics.com/pressrelease/crop-care-pesticides-india-private-limited</t>
  </si>
  <si>
    <t>https://infomericstorage.blob.core.windows.net/uploads/PR_RK_Bansal_Finance_05_Dec25_324e4dbeae.pdf</t>
  </si>
  <si>
    <t>https://www.infomerics.com/pressrelease/r-k-bansal-finance-private-limited</t>
  </si>
  <si>
    <t>Rs. 3.2 Cr.</t>
  </si>
  <si>
    <t>Rs. 36.8 Cr.</t>
  </si>
  <si>
    <t>https://infomericstorage.blob.core.windows.net/uploads/pr_goldbricks_infrastructure_8dec25_edc688148b.pdf</t>
  </si>
  <si>
    <t>https://www.infomerics.com/pressrelease/goldbricks-infrastructure-private-limited</t>
  </si>
  <si>
    <t>https://infomericstorage.blob.core.windows.net/uploads/PR_DIPS_Bioscience08_Dec25_2a5928848a.pdf</t>
  </si>
  <si>
    <t>https://www.infomerics.com/pressrelease/dips-bioscience-private-limited</t>
  </si>
  <si>
    <t>Rs. 9.29 Cr.</t>
  </si>
  <si>
    <t>https://infomericstorage.blob.core.windows.net/uploads/PR_SYB_Shilp_LLP_09_Dec25_a8c81afa67.pdf</t>
  </si>
  <si>
    <t>https://www.infomerics.com/pressrelease/syb-shilp-llp</t>
  </si>
  <si>
    <t>Rs. 359.00 Cr.</t>
  </si>
  <si>
    <t>https://infomericstorage.blob.core.windows.net/uploads/PR_Bodal_Chemical_09_Dec25_52e865e634.pdf</t>
  </si>
  <si>
    <t>https://www.infomerics.com/pressrelease/bodal-chemical-limited</t>
  </si>
  <si>
    <t>Rs. 957.53 Cr.</t>
  </si>
  <si>
    <t>https://infomericstorage.blob.core.windows.net/uploads/pr_india_endowment_10dec25_d6c826581d.pdf</t>
  </si>
  <si>
    <t>https://www.infomerics.com/pressrelease/india-endowment-policy-trust</t>
  </si>
  <si>
    <t>Long Term â€“ Class A PTCs</t>
  </si>
  <si>
    <t>Rs. 14.28 Cr.</t>
  </si>
  <si>
    <t>IVR AAA (SO)(Assigned)</t>
  </si>
  <si>
    <t>https://infomericstorage.blob.core.windows.net/uploads/pr_rukmani_electrical_10dec25_2f454e5509.pdf</t>
  </si>
  <si>
    <t>https://www.infomerics.com/pressrelease/rukmani-electrical-and-components-private-limited</t>
  </si>
  <si>
    <t>Rs. 42.38 Cr.</t>
  </si>
  <si>
    <t>https://infomericstorage.blob.core.windows.net/uploads/PR_Risen_Industries_11_Dec25_993479abf8.pdf</t>
  </si>
  <si>
    <t>https://www.infomerics.com/pressrelease/risen-industries-private-limited</t>
  </si>
  <si>
    <t>https://infomericstorage.blob.core.windows.net/uploads/pr_PP_Kharpatil_12dec25_2d6ee44927.pdf</t>
  </si>
  <si>
    <t>https://www.infomerics.com/pressrelease/p-p-kharpatil-construction-private-limited</t>
  </si>
  <si>
    <t>Rs. 19.36 Cr.</t>
  </si>
  <si>
    <t>Rs. 80.50 Cr.</t>
  </si>
  <si>
    <t>https://infomericstorage.blob.core.windows.net/uploads/pr_eurocoustic_products_12dec25_4ce38894fa.pdf</t>
  </si>
  <si>
    <t>https://www.infomerics.com/pressrelease/eurocoustic-products-limited</t>
  </si>
  <si>
    <t>Rs. 20.72 Cr.</t>
  </si>
  <si>
    <t>Long Term / Short Term Bank Facilities - Proposed</t>
  </si>
  <si>
    <t>https://infomericstorage.blob.core.windows.net/uploads/pr_IIFL_Home_Finance_15dec25_ee0a994193.pdf</t>
  </si>
  <si>
    <t>https://www.infomerics.com/pressrelease/iifl-home-finance-limited</t>
  </si>
  <si>
    <t>Rs. 3000.00 Cr.</t>
  </si>
  <si>
    <t>https://infomericstorage.blob.core.windows.net/uploads/PR_Nitin_Marketing_Services18_Dec25_46780e4ac0.pdf</t>
  </si>
  <si>
    <t>https://www.infomerics.com/pressrelease/nitin-marketing-services-private-limited</t>
  </si>
  <si>
    <t>https://infomericstorage.blob.core.windows.net/uploads/PR_Ajmera_Associates15_Dec25_8813a29f75.pdf</t>
  </si>
  <si>
    <t>https://www.infomerics.com/pressrelease/ajmera-associates-limited</t>
  </si>
  <si>
    <t>Long Term Bank Facilities â€“ Fund Based</t>
  </si>
  <si>
    <t>Short Term Bank Facilities â€“ Non-Fund Based</t>
  </si>
  <si>
    <t>Rs. 128.00 Cr.</t>
  </si>
  <si>
    <t>https://infomericstorage.blob.core.windows.net/uploads/PR_Allied_Motors16_Dec25_609dcde0be.pdf</t>
  </si>
  <si>
    <t>https://www.infomerics.com/pressrelease/allied-motors-limited</t>
  </si>
  <si>
    <t>Rs. 134.38 Cr.</t>
  </si>
  <si>
    <t>https://infomericstorage.blob.core.windows.net/uploads/PR_AKS_Ventures16_Dec25_fad2703195.pdf</t>
  </si>
  <si>
    <t>https://www.infomerics.com/pressrelease/aks-ventures-private-limited</t>
  </si>
  <si>
    <t>Rs. 19.40 Cr.</t>
  </si>
  <si>
    <t>https://infomericstorage.blob.core.windows.net/uploads/PR_Bebo_International16_Dec25_cf2732739d.pdf</t>
  </si>
  <si>
    <t>https://www.infomerics.com/pressrelease/bebo-international</t>
  </si>
  <si>
    <t>https://infomericstorage.blob.core.windows.net/uploads/pr_IIFL_capital_16dec25_faef6da260.pdf</t>
  </si>
  <si>
    <t>https://www.infomerics.com/pressrelease/iifl-capital-services-limited</t>
  </si>
  <si>
    <t>Rs. 3050.00 Cr.</t>
  </si>
  <si>
    <t>https://infomericstorage.blob.core.windows.net/uploads/pr_narmada_solvex_17dec25_659f544ffb.pdf</t>
  </si>
  <si>
    <t>https://www.infomerics.com/pressrelease/narmada-solvex-private-limited</t>
  </si>
  <si>
    <t>https://infomericstorage.blob.core.windows.net/uploads/pr_SKB_Civiltech_17dec25_e08ab22acf.pdf</t>
  </si>
  <si>
    <t>https://www.infomerics.com/pressrelease/skb-civiltech-projects-limited</t>
  </si>
  <si>
    <t>https://infomericstorage.blob.core.windows.net/uploads/pr_tandhan_cottonmills_17dec25_364a95aa73.pdf</t>
  </si>
  <si>
    <t>https://www.infomerics.com/pressrelease/tandhan-cotton-mills-private-limited</t>
  </si>
  <si>
    <t>Rs. 200.40 Cr. (includes proposed facility of Rs. 29.00 Cr.)</t>
  </si>
  <si>
    <t>Rs. 25.80 Cr. (includes proposed facility of Rs. 4.55 Cr.)</t>
  </si>
  <si>
    <t>https://infomericstorage.blob.core.windows.net/uploads/pr_Magadh_Industries_17dec25_7d972121ba.pdf</t>
  </si>
  <si>
    <t>https://www.infomerics.com/pressrelease/magadh-industries-private-limited</t>
  </si>
  <si>
    <t>https://infomericstorage.blob.core.windows.net/uploads/PR_Ganga_Dham_Towers18_Dec25_cd3b4c968d.pdf</t>
  </si>
  <si>
    <t>https://www.infomerics.com/pressrelease/ganga-dham-towers-private-limited</t>
  </si>
  <si>
    <t>Rs. 178.00 Cr.</t>
  </si>
  <si>
    <t>https://infomericstorage.blob.core.windows.net/uploads/PR_Ircon_Gurgaon_Rewari_Highway18_Dec25_6bec0092ed.pdf</t>
  </si>
  <si>
    <t>https://www.infomerics.com/pressrelease/ircon-gurgaon-rewari-highway-limited</t>
  </si>
  <si>
    <t>Rs. 309.68 Cr.</t>
  </si>
  <si>
    <t>https://infomericstorage.blob.core.windows.net/uploads/PR_GRV_Spintex18_Dec25_8401f111d1.pdf</t>
  </si>
  <si>
    <t>https://www.infomerics.com/pressrelease/grv-spintex-private-limited</t>
  </si>
  <si>
    <t>Rs. 65.65 Cr.</t>
  </si>
  <si>
    <t>Rs. 2.05 Cr.</t>
  </si>
  <si>
    <t>https://infomericstorage.blob.core.windows.net/uploads/pr_schakralaya_motors_18dec25_ba01475b8f.pdf</t>
  </si>
  <si>
    <t>https://www.infomerics.com/pressrelease/schakralaya-motors-private-limited</t>
  </si>
  <si>
    <t>https://infomericstorage.blob.core.windows.net/uploads/pr_schangalaya_motors_18dec25_5149bd78ad.pdf</t>
  </si>
  <si>
    <t>https://www.infomerics.com/pressrelease/schangalaya-motors</t>
  </si>
  <si>
    <t>Rs. 46.00 Cr. (including proposed limit of Rs. 1.28 Cr.)</t>
  </si>
  <si>
    <t>https://infomericstorage.blob.core.windows.net/uploads/pr_saraswati_structures_19dec25_7bc85f7c61.pdf</t>
  </si>
  <si>
    <t>https://www.infomerics.com/pressrelease/saraswati-structures-llp</t>
  </si>
  <si>
    <t>https://infomericstorage.blob.core.windows.net/uploads/pr_AIPL_19dec25_54f4b55221.pdf</t>
  </si>
  <si>
    <t>https://www.infomerics.com/pressrelease/agrawal-infracab-private-limited</t>
  </si>
  <si>
    <t>Rs. 57.35 Cr.</t>
  </si>
  <si>
    <t>Rs. 18.80 Cr.</t>
  </si>
  <si>
    <t>https://infomericstorage.blob.core.windows.net/uploads/pr_mohammad_amin_22dec25_9733b4ccd3.pdf</t>
  </si>
  <si>
    <t>https://www.infomerics.com/pressrelease/mohammad-amin-malla</t>
  </si>
  <si>
    <t>https://infomericstorage.blob.core.windows.net/uploads/PR_Sataighat_Chowka_Bageshwar_VRS_Highways22_Dec25_c172b12cf2.pdf</t>
  </si>
  <si>
    <t>https://www.infomerics.com/pressrelease/sataighat-chowka-bageshwar-vrs-highways-private-limited</t>
  </si>
  <si>
    <t>Rs. 327.41 Cr.</t>
  </si>
  <si>
    <t>https://infomericstorage.blob.core.windows.net/uploads/pr_tr_agro_22dec25_1334a6803f.pdf</t>
  </si>
  <si>
    <t>https://www.infomerics.com/pressrelease/tr-agro-industries</t>
  </si>
  <si>
    <t>Rs. 34.36 Cr.</t>
  </si>
  <si>
    <t>https://infomericstorage.blob.core.windows.net/uploads/PR_Jabalpur_Ring_Road_Narmada_Maiya_VRS_Highways22_Dec25_8af5bf8bf6.pdf</t>
  </si>
  <si>
    <t>https://www.infomerics.com/pressrelease/jabalpur-ring-road-narmada-maiya-vrs-highways-private-limited</t>
  </si>
  <si>
    <t>Rs. 27.99 Cr.</t>
  </si>
  <si>
    <t>https://infomericstorage.blob.core.windows.net/uploads/Pr_HMP_Contractors_22dec25_958bd6429b.pdf</t>
  </si>
  <si>
    <t>https://www.infomerics.com/pressrelease/hmp-contractors-private-limited</t>
  </si>
  <si>
    <t>Long Term Bank Facilities- Term loan</t>
  </si>
  <si>
    <t>Rs. 38.70 Cr.</t>
  </si>
  <si>
    <t>https://infomericstorage.blob.core.windows.net/uploads/pr_HMP_Builders_22dec25_6891d4c8fc.pdf</t>
  </si>
  <si>
    <t>https://www.infomerics.com/pressrelease/hmp-builders-private-limited</t>
  </si>
  <si>
    <t>Long Term Bank Facilities - Term loan</t>
  </si>
  <si>
    <t>https://infomericstorage.blob.core.windows.net/uploads/pr_express_nutriments_22dec25_2e7e18e93a.pdf</t>
  </si>
  <si>
    <t>https://www.infomerics.com/pressrelease/express-nutriments-india-private-limited</t>
  </si>
  <si>
    <t>Rs. 74.92 Cr.</t>
  </si>
  <si>
    <t>https://infomericstorage.blob.core.windows.net/uploads/pr_mugrody_constructions_23dec25_18e971b8b0.pdf</t>
  </si>
  <si>
    <t>https://www.infomerics.com/pressrelease/mugrody-constructions-ujire-periyashanthi-private-limited</t>
  </si>
  <si>
    <t>Rs. 163.41 Cr.</t>
  </si>
  <si>
    <t>https://infomericstorage.blob.core.windows.net/uploads/pr_MC_23dec25_813aed92a8.pdf</t>
  </si>
  <si>
    <t>https://www.infomerics.com/pressrelease/mugrody-constructions</t>
  </si>
  <si>
    <t>Rs. 69.00 Cr. (includes proposed facility of Rs. 1.35 Cr.)</t>
  </si>
  <si>
    <t>https://infomericstorage.blob.core.windows.net/uploads/pr_alphonsa_cashew_23dec25_b06622a161.pdf</t>
  </si>
  <si>
    <t>https://www.infomerics.com/pressrelease/alphonsa-cashew-industries</t>
  </si>
  <si>
    <t>https://infomericstorage.blob.core.windows.net/uploads/PR_Monomark_Engineering23_Dec25_b7fb8b2027.pdf</t>
  </si>
  <si>
    <t>https://www.infomerics.com/pressrelease/monomark-engineering-india-limited</t>
  </si>
  <si>
    <t>Rs. 60.44 Cr.</t>
  </si>
  <si>
    <t>Rs. 73.26 Cr.</t>
  </si>
  <si>
    <t>https://infomericstorage.blob.core.windows.net/uploads/PR_Fe_X_Foundry_Alloys24_Dec25_e16f0d4c77.pdf</t>
  </si>
  <si>
    <t>https://www.infomerics.com/pressrelease/fex-foundry-alloys-private-limited</t>
  </si>
  <si>
    <t>https://infomericstorage.blob.core.windows.net/uploads/pr_expressway_services_24dec25_002961c319.pdf</t>
  </si>
  <si>
    <t>https://www.infomerics.com/pressrelease/expressway-services-private-limited</t>
  </si>
  <si>
    <t>Rs. 193.50 Cr. (includes proposed facility of Rs. 173.50 Cr.)</t>
  </si>
  <si>
    <t>Rs. 53.50 Cr. (includes proposed facility of Rs. 6.50 Cr.)</t>
  </si>
  <si>
    <t>https://infomericstorage.blob.core.windows.net/uploads/PR_Saluja_Steel_and_Power14_Jan26_f3a45b886c.pdf</t>
  </si>
  <si>
    <t>https://www.infomerics.com/pressrelease/saluja-steel-and-power-private-limited</t>
  </si>
  <si>
    <t>Rs. 113.50 Cr. (Enhanced from Rs. 67.54 Crore and includes proposed limit of Rs. 45.42 Crore)</t>
  </si>
  <si>
    <t>Rs. 36.50 Cr. (Enhanced from Rs. 6.46 Crore)</t>
  </si>
  <si>
    <t>https://infomericstorage.blob.core.windows.net/uploads/PR_Force_Construction24_Dec25_296b6ba4b7.pdf</t>
  </si>
  <si>
    <t>https://www.infomerics.com/pressrelease/force-construction-private-limited</t>
  </si>
  <si>
    <t>Short Term Bank Facilities â€“ Proposed</t>
  </si>
  <si>
    <t>https://infomericstorage.blob.core.windows.net/uploads/pr_grafel_india_26dec25_1036a49d9d.pdf</t>
  </si>
  <si>
    <t>https://www.infomerics.com/pressrelease/grafel-india-private-limited</t>
  </si>
  <si>
    <t>https://infomericstorage.blob.core.windows.net/uploads/pr_KALGPL_26dec25_8ed8605984.pdf</t>
  </si>
  <si>
    <t>https://www.infomerics.com/pressrelease/kcc-agri-logistics-gandhidham-private-limited</t>
  </si>
  <si>
    <t>Rs. 28.32 Cr.</t>
  </si>
  <si>
    <t>https://infomericstorage.blob.core.windows.net/uploads/PR_Chhattisgarh_Sales_Corporation29_Dec25_5990f188b0.pdf</t>
  </si>
  <si>
    <t>https://www.infomerics.com/pressrelease/chhattisgarh-sales-corporation</t>
  </si>
  <si>
    <t>https://infomericstorage.blob.core.windows.net/uploads/PR_Korfex_Industries29_Dec25_12c8d94571.pdf</t>
  </si>
  <si>
    <t>https://www.infomerics.com/pressrelease/korfex-industries-private-limited</t>
  </si>
  <si>
    <t>Rs. 48.33 Cr.</t>
  </si>
  <si>
    <t>https://infomericstorage.blob.core.windows.net/uploads/PR_Quinergy_Industries29_Dec25_9f3b128b0d.pdf</t>
  </si>
  <si>
    <t>https://www.infomerics.com/pressrelease/quinergy-industries-limited</t>
  </si>
  <si>
    <t>Rs. 378.60 Cr.</t>
  </si>
  <si>
    <t>https://infomericstorage.blob.core.windows.net/uploads/pr_GVR_Nutries_30dec25_aabfbf889c.pdf</t>
  </si>
  <si>
    <t>https://www.infomerics.com/pressrelease/gvr-nutries-private-limited</t>
  </si>
  <si>
    <t>https://infomericstorage.blob.core.windows.net/uploads/pr_Kaluram_Food_Products_31dec25_79ce364a1f.pdf</t>
  </si>
  <si>
    <t>https://www.infomerics.com/pressrelease/kaluram-food-products-private-limited</t>
  </si>
  <si>
    <t>https://infomericstorage.blob.core.windows.net/uploads/pr_cotec_healthcare_31dec25_04e2eee077.pdf</t>
  </si>
  <si>
    <t>https://www.infomerics.com/pressrelease/cotec-healthcare-limited</t>
  </si>
  <si>
    <t>Rs. 82.85 Cr.</t>
  </si>
  <si>
    <t>https://infomericstorage.blob.core.windows.net/uploads/pr_Bhawani_Moulders_31dec25_03303f992c.pdf</t>
  </si>
  <si>
    <t>https://www.infomerics.com/pressrelease/bhawani-moulders-private-limited</t>
  </si>
  <si>
    <t>Rs. 44.93 Cr.</t>
  </si>
  <si>
    <t>Rs. 5.07 Cr. (including proposed limit of Rs. 5.07 Cr.)</t>
  </si>
  <si>
    <t>https://infomericstorage.blob.core.windows.net/uploads/pr_Mekal_Food_31dec25_e9187208b3.pdf</t>
  </si>
  <si>
    <t>https://www.infomerics.com/pressrelease/mekal-food-products-private-limited</t>
  </si>
  <si>
    <t>Rs. 57.93 Cr.</t>
  </si>
  <si>
    <t>Rs. 6.07 Cr.</t>
  </si>
  <si>
    <t>https://infomericstorage.blob.core.windows.net/uploads/pr_Gravity_Trexim_31dec25_6ff1421a9b.pdf</t>
  </si>
  <si>
    <t>https://www.infomerics.com/pressrelease/gravity-trexim-private-limited</t>
  </si>
  <si>
    <t>Rs. 75.90 Cr.</t>
  </si>
  <si>
    <t>https://infomericstorage.blob.core.windows.net/uploads/pr_vardhman_electronics_31dec25_cc71f917dc.pdf</t>
  </si>
  <si>
    <t>https://www.infomerics.com/pressrelease/vardhman-electronics-private-limited</t>
  </si>
  <si>
    <t>https://infomericstorage.blob.core.windows.net/uploads/re_ACPL_31dec25_e47e1d6e92.pdf</t>
  </si>
  <si>
    <t>https://www.infomerics.com/pressrelease/acerola-cotex-private-limited</t>
  </si>
  <si>
    <t>https://infomericstorage.blob.core.windows.net/uploads/pr_BCC_Buildtech_31dec25_4e471d2cf0.pdf</t>
  </si>
  <si>
    <t>https://www.infomerics.com/pressrelease/bcc-buildtech-limited</t>
  </si>
  <si>
    <t>https://infomericstorage.blob.core.windows.net/uploads/pr_MKC_Poanta_31dec25_d384d77bd4.pdf</t>
  </si>
  <si>
    <t>https://www.infomerics.com/pressrelease/mkc-poanta-saheb-dehradun-kedarnathji-highways-private-limited</t>
  </si>
  <si>
    <t>Rs. 221.00 Cr.</t>
  </si>
  <si>
    <t>https://infomericstorage.blob.core.windows.net/uploads/pr_MIWBMHPL_1_31dec25_267caedfc8.pdf</t>
  </si>
  <si>
    <t>https://www.infomerics.com/pressrelease/mkc-indore-western-bypass-pkg-1-mahakaleshwar-highways-private-limited</t>
  </si>
  <si>
    <t>Rs. 585.00 Cr.</t>
  </si>
  <si>
    <t>Rs. 29.88 Cr.</t>
  </si>
  <si>
    <t>https://infomericstorage.blob.core.windows.net/uploads/pr_MIWBMHPL_2_31dec25_4aad2aa6f8.pdf</t>
  </si>
  <si>
    <t>https://www.infomerics.com/pressrelease/mkc-indore-western-bypass-pkg-2-mahakaleshwar-highways-private-limited</t>
  </si>
  <si>
    <t>Rs. 515.00 Cr.</t>
  </si>
  <si>
    <t>https://infomericstorage.blob.core.windows.net/uploads/pr_MGRMHPL_31dec25_a5468d83ac.pdf</t>
  </si>
  <si>
    <t>https://www.infomerics.com/pressrelease/mkc-gyaraspur-rahatgarh-mahakaleshwar-highways-private-limited</t>
  </si>
  <si>
    <t>Rs. 298.00 Cr.</t>
  </si>
  <si>
    <t>https://infomericstorage.blob.core.windows.net/uploads/pr_checkmate_31dec25_75762016c0.pdf</t>
  </si>
  <si>
    <t>https://www.infomerics.com/pressrelease/checkmate-facility-and-electronic-solutions-private-limited</t>
  </si>
  <si>
    <t>https://infomericstorage.blob.core.windows.net/uploads/pr_audrey_1jan26_64bb0836e4.pdf</t>
  </si>
  <si>
    <t>https://www.infomerics.com/pressrelease/audrey-11-2025-originator-ugro-capital-limited</t>
  </si>
  <si>
    <t>Rs. 170.35 Cr.</t>
  </si>
  <si>
    <t>Provisional IVR A+ (SO)(Assigned)</t>
  </si>
  <si>
    <t>https://infomericstorage.blob.core.windows.net/uploads/PR_Ircon_Akloli_Shirsad_Expressway01_Jan26_7d6589cc9f.pdf</t>
  </si>
  <si>
    <t>https://www.infomerics.com/pressrelease/ircon-akloli-shirsad-expressway-limited</t>
  </si>
  <si>
    <t>Rs. 686.37 Cr.</t>
  </si>
  <si>
    <t>https://infomericstorage.blob.core.windows.net/uploads/rev_patanjali_ayurved_1jan26_e950632e37.pdf</t>
  </si>
  <si>
    <t>https://www.infomerics.com/pressrelease/patanjali-ayurved-limited</t>
  </si>
  <si>
    <t>Rs. 2425.23 Cr.</t>
  </si>
  <si>
    <t>Rs. 2206.28 Cr.</t>
  </si>
  <si>
    <t>IVR A+ / A1+; (Assigned)</t>
  </si>
  <si>
    <t>https://infomericstorage.blob.core.windows.net/uploads/pr_agrownation_1jan26_d65dec311d.pdf</t>
  </si>
  <si>
    <t>https://www.infomerics.com/pressrelease/agrownation-india-ventures-private-limited</t>
  </si>
  <si>
    <t>Rs. 50.00 Cr. (including proposed limit of Rs. 5.00 Cr.)</t>
  </si>
  <si>
    <t>https://infomericstorage.blob.core.windows.net/uploads/pr_SMTLLP_1jan26_6a5169c01f.pdf</t>
  </si>
  <si>
    <t>https://www.infomerics.com/pressrelease/shree-mangalam-telecom-llp</t>
  </si>
  <si>
    <t>Rs. 77.85 Cr.</t>
  </si>
  <si>
    <t>https://infomericstorage.blob.core.windows.net/uploads/pr_SMCPL_1jan26_e7657148de.pdf</t>
  </si>
  <si>
    <t>https://www.infomerics.com/pressrelease/shree-mangalam-communication-private-limited</t>
  </si>
  <si>
    <t>https://infomericstorage.blob.core.windows.net/uploads/PR_Yalavarti_Projects01_Jan26_54bf641f95.pdf</t>
  </si>
  <si>
    <t>https://www.infomerics.com/pressrelease/yalavarti-projects-private-limited</t>
  </si>
  <si>
    <t>Rs. 78.00 Cr. (including proposed cash credit limit of Rs. 0.67 Crore)</t>
  </si>
  <si>
    <t>https://infomericstorage.blob.core.windows.net/uploads/PR_Nucleonix_Systems02_Jan26_38c3ae3b22.pdf</t>
  </si>
  <si>
    <t>https://www.infomerics.com/pressrelease/nucleonix-systems-private-limited</t>
  </si>
  <si>
    <t>Short Term  Facilities</t>
  </si>
  <si>
    <t>https://infomericstorage.blob.core.windows.net/uploads/pr_RV_Ecoboards_2jan26_6c1787383b.pdf</t>
  </si>
  <si>
    <t>https://www.infomerics.com/pressrelease/rv-ecoboards-private-limited</t>
  </si>
  <si>
    <t>Rs. 49.75 Cr.</t>
  </si>
  <si>
    <t>https://infomericstorage.blob.core.windows.net/uploads/pr_Vihana_Health_Care_2jan26_20ed62ac39.pdf</t>
  </si>
  <si>
    <t>https://www.infomerics.com/pressrelease/vihana-health-care-llp</t>
  </si>
  <si>
    <t>Rs. 51.21 Cr.</t>
  </si>
  <si>
    <t>https://infomericstorage.blob.core.windows.net/uploads/PR_Palak_Shree_Realty_LLP_02_Jan26_744694c8f5.pdf</t>
  </si>
  <si>
    <t>https://www.infomerics.com/pressrelease/palak-shree-realty-llp</t>
  </si>
  <si>
    <t>Rs. 119.90 Cr.</t>
  </si>
  <si>
    <t>https://infomericstorage.blob.core.windows.net/uploads/PR_Times_Heights05_Jan26_dc3330c2d6.pdf</t>
  </si>
  <si>
    <t>https://www.infomerics.com/pressrelease/times-heights-llp</t>
  </si>
  <si>
    <t>https://infomericstorage.blob.core.windows.net/uploads/pr_sunshine_steel_5jan26_555825ba11.pdf</t>
  </si>
  <si>
    <t>https://www.infomerics.com/pressrelease/sunshine-steel-industries</t>
  </si>
  <si>
    <t>https://infomericstorage.blob.core.windows.net/uploads/PR_RKM_International05_Jan26_d7bb6d6a05.pdf</t>
  </si>
  <si>
    <t>https://www.infomerics.com/pressrelease/rkm-international-llp</t>
  </si>
  <si>
    <t>Rs. 48.83 Cr.</t>
  </si>
  <si>
    <t>Long Term/Short Term Facilities - Proposed</t>
  </si>
  <si>
    <t>https://infomericstorage.blob.core.windows.net/uploads/pr_ircon_bhoj_5jan26_69710fe46a.pdf</t>
  </si>
  <si>
    <t>https://www.infomerics.com/pressrelease/ircon-bhoj-morbe-expressway-limited</t>
  </si>
  <si>
    <t>Rs. 823.39 Cr.</t>
  </si>
  <si>
    <t>https://infomericstorage.blob.core.windows.net/uploads/pr_pashupati_texspin_5jan26_48eb75f7df.pdf</t>
  </si>
  <si>
    <t>https://www.infomerics.com/pressrelease/pashupati-texspin-export-llp</t>
  </si>
  <si>
    <t>Rs. 34.50 Cr. (includes proposed facility of Rs. 7.89 Cr.)</t>
  </si>
  <si>
    <t>https://infomericstorage.blob.core.windows.net/uploads/PR_Simplex_Castings05_Jan26_2bbc333c47.pdf</t>
  </si>
  <si>
    <t>https://www.infomerics.com/pressrelease/simplex-castings-limited</t>
  </si>
  <si>
    <t>https://infomericstorage.blob.core.windows.net/uploads/pr_NMPL_5jan26_3a0d699fe7.pdf</t>
  </si>
  <si>
    <t>https://www.infomerics.com/pressrelease/noble-moulds-private-limited</t>
  </si>
  <si>
    <t>Rs. 23.52 Cr.</t>
  </si>
  <si>
    <t>https://infomericstorage.blob.core.windows.net/uploads/pr_AIPL_5jan26_851da1e611.pdf</t>
  </si>
  <si>
    <t>https://www.infomerics.com/pressrelease/airvision-india-private-limited</t>
  </si>
  <si>
    <t>Rs. 35.11 Cr.</t>
  </si>
  <si>
    <t>https://infomericstorage.blob.core.windows.net/uploads/PR_Hind_Construction06_Jan26_692a4aea89.pdf</t>
  </si>
  <si>
    <t>https://www.infomerics.com/pressrelease/hind-construction</t>
  </si>
  <si>
    <t>Long Term/ Short Term  Bank Facilities</t>
  </si>
  <si>
    <t>https://infomericstorage.blob.core.windows.net/uploads/PR_Srinivasa_Builders6_Jan26_90893ad9ee.pdf</t>
  </si>
  <si>
    <t>https://www.infomerics.com/pressrelease/srinivasa-builders</t>
  </si>
  <si>
    <t>https://infomericstorage.blob.core.windows.net/uploads/pr_Sri_Jayajothi_6jan26_db98d0373c.pdf</t>
  </si>
  <si>
    <t>https://www.infomerics.com/pressrelease/sri-jayajothi-and-company-private-limited</t>
  </si>
  <si>
    <t>Rs. 250.21 Cr.</t>
  </si>
  <si>
    <t>https://infomericstorage.blob.core.windows.net/uploads/pr_aravinda_infra_6jan26_de38dbf1ab.pdf</t>
  </si>
  <si>
    <t>https://www.infomerics.com/pressrelease/aravinda-infra-private-limited</t>
  </si>
  <si>
    <t>https://infomericstorage.blob.core.windows.net/uploads/pr_UKR_Industries_6jan26_5539031f37.pdf</t>
  </si>
  <si>
    <t>https://www.infomerics.com/pressrelease/ukr-industries-limited</t>
  </si>
  <si>
    <t>https://infomericstorage.blob.core.windows.net/uploads/pr_BMS_Projects_6jan26_81736b8ca7.pdf</t>
  </si>
  <si>
    <t>https://www.infomerics.com/pressrelease/bms-projects</t>
  </si>
  <si>
    <t>Rs. 82.65 Cr.</t>
  </si>
  <si>
    <t>https://infomericstorage.blob.core.windows.net/uploads/pr_roodraksh_realtors_7jan26_3978f17bd5.pdf</t>
  </si>
  <si>
    <t>https://www.infomerics.com/pressrelease/roodraksh-realtors</t>
  </si>
  <si>
    <t>https://infomericstorage.blob.core.windows.net/uploads/PR_Swami_Samarth_Sugar_and_Agro_Industries08_Jan26_3cddab7984.pdf</t>
  </si>
  <si>
    <t>https://www.infomerics.com/pressrelease/swami-samarth-sugar-and-agro-industries-limited</t>
  </si>
  <si>
    <t>Rs. 104.20 Cr.</t>
  </si>
  <si>
    <t>https://infomericstorage.blob.core.windows.net/uploads/PR_Surya_Buildcon08_Jan26_f64ec528d0.pdf</t>
  </si>
  <si>
    <t>https://www.infomerics.com/pressrelease/surya-buildcon</t>
  </si>
  <si>
    <t>https://infomericstorage.blob.core.windows.net/uploads/PR_Mahendra_Sponge_and_Power09_Jan26_6ca1f1b068.pdf</t>
  </si>
  <si>
    <t>https://www.infomerics.com/pressrelease/mahendra-sponge-and-power-limited</t>
  </si>
  <si>
    <t>Rs. 423.98 Cr.</t>
  </si>
  <si>
    <t>Rs. 204.50 Cr.</t>
  </si>
  <si>
    <t>https://infomericstorage.blob.core.windows.net/uploads/pr_aipl_9jan26_8b0f8b8a84.pdf</t>
  </si>
  <si>
    <t>https://www.infomerics.com/pressrelease/animesh-ispat-private-limited</t>
  </si>
  <si>
    <t>Rs. 15.76 Cr.</t>
  </si>
  <si>
    <t>https://infomericstorage.blob.core.windows.net/uploads/pr_Bandaru_Agro_9jan26_1b55b52773.pdf</t>
  </si>
  <si>
    <t>https://www.infomerics.com/pressrelease/bandaru-agro-tech-private-limited</t>
  </si>
  <si>
    <t>Rs. 52.28 Cr.</t>
  </si>
  <si>
    <t>https://infomericstorage.blob.core.windows.net/uploads/pr_Mahendra_Strips_9jan26_23591e7a8d.pdf</t>
  </si>
  <si>
    <t>https://www.infomerics.com/pressrelease/mahendra-strips-private-limited</t>
  </si>
  <si>
    <t>Rs. 583.00 Cr.</t>
  </si>
  <si>
    <t>https://infomericstorage.blob.core.windows.net/uploads/pr_Mahendra_Power_9jan26_4222b8204e.pdf</t>
  </si>
  <si>
    <t>https://www.infomerics.com/pressrelease/mahendra-power-private-limited</t>
  </si>
  <si>
    <t>https://infomericstorage.blob.core.windows.net/uploads/pr_phytron_mobility_12jan26_85c5f55530.pdf</t>
  </si>
  <si>
    <t>https://www.infomerics.com/pressrelease/phytron-mobility-private-limited</t>
  </si>
  <si>
    <t>https://infomericstorage.blob.core.windows.net/uploads/pr_rikhav_securities_12jan26_0e219b43de.pdf</t>
  </si>
  <si>
    <t>https://www.infomerics.com/pressrelease/rikhav-securities-limited</t>
  </si>
  <si>
    <t>Proposed Short Term Bank Facilities â€“ Non-Fund Based</t>
  </si>
  <si>
    <t>https://infomericstorage.blob.core.windows.net/uploads/PR_BNR_Infrastructure_Projects14_Jan26_5932814863.pdf</t>
  </si>
  <si>
    <t>https://www.infomerics.com/pressrelease/bnr-infrastructure-projects-private-limited</t>
  </si>
  <si>
    <t>Rs. 231.00 Cr.</t>
  </si>
  <si>
    <t>https://infomericstorage.blob.core.windows.net/uploads/pr_sangini_lifespace_14jan26_ffb823eb46.pdf</t>
  </si>
  <si>
    <t>https://www.infomerics.com/pressrelease/sangini-life-space-llp</t>
  </si>
  <si>
    <t>Rs. 76.13 Cr.</t>
  </si>
  <si>
    <t>https://infomericstorage.blob.core.windows.net/uploads/PR_JSC_IA_VOZROZHDENIE_14_Jan26_6ef3aca983.pdf</t>
  </si>
  <si>
    <t>https://www.infomerics.com/pressrelease/jsc-ia-vozrozhdenie-india-private-limited</t>
  </si>
  <si>
    <t>Rs. 0.32 Cr.</t>
  </si>
  <si>
    <t>https://infomericstorage.blob.core.windows.net/uploads/pr_bengal_layer_15jan26_e8aed14779.pdf</t>
  </si>
  <si>
    <t>https://www.infomerics.com/pressrelease/bengal-layer-private-limited</t>
  </si>
  <si>
    <t>Rs. 40.28 Cr.</t>
  </si>
  <si>
    <t>https://infomericstorage.blob.core.windows.net/uploads/PR_Fresh_Preserves_Cold_Chain15_Jan26_3bb5293696.pdf</t>
  </si>
  <si>
    <t>https://www.infomerics.com/pressrelease/fresh-preserves-cold-chain-private-limited</t>
  </si>
  <si>
    <t>Rs. 31.30 Cr.</t>
  </si>
  <si>
    <t>https://infomericstorage.blob.core.windows.net/uploads/pr_hayagreevas_16jan26_pdf_3d759fa005.pdf</t>
  </si>
  <si>
    <t>https://www.infomerics.com/pressrelease/hayagreevas-fabrics-private-limited</t>
  </si>
  <si>
    <t>Long-Term Bank Facilities (Including Proposed)</t>
  </si>
  <si>
    <t>https://infomericstorage.blob.core.windows.net/uploads/pr_sarala_foods_19jan26_ca8d73eda3.pdf</t>
  </si>
  <si>
    <t>https://www.infomerics.com/pressrelease/sarala-foods-private-limited</t>
  </si>
  <si>
    <t>https://infomericstorage.blob.core.windows.net/uploads/pr_omm_agroexim_19jan26_915519844d.pdf</t>
  </si>
  <si>
    <t>https://www.infomerics.com/pressrelease/omm-agroexim-private-limited</t>
  </si>
  <si>
    <t>https://infomericstorage.blob.core.windows.net/uploads/PR_Jeet_Asia20_Jan26_6ca1be9fe5.pdf</t>
  </si>
  <si>
    <t>https://www.infomerics.com/pressrelease/jeet-asia-private-limited</t>
  </si>
  <si>
    <t>Rs. 126.74 Cr.</t>
  </si>
  <si>
    <t>https://infomericstorage.blob.core.windows.net/uploads/pr_sandeep_Family_20jan26_6b8bdfa50b.pdf</t>
  </si>
  <si>
    <t>https://www.infomerics.com/pressrelease/sandeep-and-family-llp</t>
  </si>
  <si>
    <t>https://infomericstorage.blob.core.windows.net/uploads/PR_ACS_Technologies21_Jan26_1a6222336b.pdf</t>
  </si>
  <si>
    <t>https://www.infomerics.com/pressrelease/acs-technologies-limited</t>
  </si>
  <si>
    <t>https://infomericstorage.blob.core.windows.net/uploads/pr_Karan_Kothari_Jewellers_21jan26_a1030c3450.pdf</t>
  </si>
  <si>
    <t>https://www.infomerics.com/pressrelease/karan-kothari-jewellers-private-limited</t>
  </si>
  <si>
    <t>Rs. 115.83 Cr.</t>
  </si>
  <si>
    <t>https://infomericstorage.blob.core.windows.net/uploads/pr_shrishardule_21jan26_4c24572bf2.pdf</t>
  </si>
  <si>
    <t>https://www.infomerics.com/pressrelease/shrishardule-retail-and-trading-services-llp</t>
  </si>
  <si>
    <t>Rs. 20.00 Cr. (including proposed limit of Rs. 13.00 Cr.)</t>
  </si>
  <si>
    <t>Rs. 100.00 Cr. (including proposed limit of Rs. 75.00 Cr.)</t>
  </si>
  <si>
    <t>https://infomericstorage.blob.core.windows.net/uploads/pr_siskin_projects_21jan26_bb613a70cd.pdf</t>
  </si>
  <si>
    <t>https://www.infomerics.com/pressrelease/siskin-projects-private-limited</t>
  </si>
  <si>
    <t>Nonâ€“Convertible Debentures (proposed)</t>
  </si>
  <si>
    <t>https://infomericstorage.blob.core.windows.net/uploads/pr_Shree_Riddhi_Health_Foods_21jan26_c597a29aac.pdf</t>
  </si>
  <si>
    <t>https://www.infomerics.com/pressrelease/shree-riddhi-health-foods-private-limited</t>
  </si>
  <si>
    <t>Rs. 8.34 Cr.</t>
  </si>
  <si>
    <t>Rs. 44.83 Cr. (including proposed limit of Rs. 8.78 Cr.)</t>
  </si>
  <si>
    <t>https://infomericstorage.blob.core.windows.net/uploads/pr_pahalsolar_22jan26_63d1654f79.pdf</t>
  </si>
  <si>
    <t>https://www.infomerics.com/pressrelease/pahal-solar-private-limited</t>
  </si>
  <si>
    <t>Long Term Bank Facilities (including proposed limit of Rs. 93.20 Crore)</t>
  </si>
  <si>
    <t>https://infomericstorage.blob.core.windows.net/uploads/PR_Green_Gold_Seeds22_Jan26_f71c230855.pdf</t>
  </si>
  <si>
    <t>https://www.infomerics.com/pressrelease/green-gold-seeds-private-limited</t>
  </si>
  <si>
    <t>Rs. 49.05 Cr,</t>
  </si>
  <si>
    <t>Long Term/ Short Term Bank Facilities (Proposed)</t>
  </si>
  <si>
    <t>https://infomericstorage.blob.core.windows.net/uploads/PR_Sri_Devi_Rice_Industries22_Jan26_03281343e2.pdf</t>
  </si>
  <si>
    <t>https://www.infomerics.com/pressrelease/sri-devi-rice-industries</t>
  </si>
  <si>
    <t>https://infomericstorage.blob.core.windows.net/uploads/PR_Right_Construction22_Jan26_a6435c7f8d.pdf</t>
  </si>
  <si>
    <t>https://www.infomerics.com/pressrelease/right-constructions-private-limited</t>
  </si>
  <si>
    <t>Rs. 23.20 Cr.</t>
  </si>
  <si>
    <t>Rs. 29.80 Cr.</t>
  </si>
  <si>
    <t>https://infomericstorage.blob.core.windows.net/uploads/PR_Powertech_Engineers27_01_26_dcbf7b077d.pdf</t>
  </si>
  <si>
    <t>https://www.infomerics.com/pressrelease/powertech-engineers</t>
  </si>
  <si>
    <t>https://infomericstorage.blob.core.windows.net/uploads/pr_mpire_reality_27jan26_14ea83012f.pdf</t>
  </si>
  <si>
    <t>https://www.infomerics.com/pressrelease/mpire-reality-limited</t>
  </si>
  <si>
    <t>https://infomericstorage.blob.core.windows.net/uploads/pr_indiancables_28jan26_d26624bc4e.pdf</t>
  </si>
  <si>
    <t>https://www.infomerics.com/pressrelease/indian-cables-electricals-private-limited-176959147447147</t>
  </si>
  <si>
    <t>Rs. 80.34 Cr.</t>
  </si>
  <si>
    <t>https://infomericstorage.blob.core.windows.net/uploads/PR_GV_Electricals29_Jan26_53945fdf26.pdf</t>
  </si>
  <si>
    <t>https://www.infomerics.com/pressrelease/g-v-electricals-private-limited</t>
  </si>
  <si>
    <t>https://infomericstorage.blob.core.windows.net/uploads/pr_Jindal_Power_jan26_9db8374281.pdf</t>
  </si>
  <si>
    <t>https://www.infomerics.com/pressrelease/jindal-power-limited</t>
  </si>
  <si>
    <t>Rs. 3101.00 Cr.</t>
  </si>
  <si>
    <t>Rs. 149.00 Cr.</t>
  </si>
  <si>
    <t>Rs. 3500.00 Cr.</t>
  </si>
  <si>
    <t>https://infomericstorage.blob.core.windows.net/uploads/PR_Nagaland_Smart_Metering30_Jan26_1db2f266d9.pdf</t>
  </si>
  <si>
    <t>https://www.infomerics.com/pressrelease/nagaland-smart-metering-private-limited</t>
  </si>
  <si>
    <t>Rs. 87.39 Cr.</t>
  </si>
  <si>
    <t>Rs. 12.75 Cr.</t>
  </si>
  <si>
    <t>https://infomericstorage.blob.core.windows.net/uploads/PR_Magnum_MI_Steel02_Feb26_63e22a5166.pdf</t>
  </si>
  <si>
    <t>https://www.infomerics.com/pressrelease/magnum-mi-steel-private-limited</t>
  </si>
  <si>
    <t>Rs. 30.05 Cr.</t>
  </si>
  <si>
    <t>Rs. 21.66 Cr.</t>
  </si>
  <si>
    <t>https://infomericstorage.blob.core.windows.net/uploads/pr_Ktex_Nonwovens_4feb26_e0b687cac2.pdf</t>
  </si>
  <si>
    <t>https://www.infomerics.com/pressrelease/ktex-nonwovens-private-limited</t>
  </si>
  <si>
    <t>Rs. 91.45 Cr.</t>
  </si>
  <si>
    <t>Rs. 58.55 Cr.</t>
  </si>
  <si>
    <t>https://infomericstorage.blob.core.windows.net/uploads/pr_TJVSPL_4feb26_0f902e877c.pdf</t>
  </si>
  <si>
    <t>https://www.infomerics.com/pressrelease/techdrive-jv-services-private-limited</t>
  </si>
  <si>
    <t>https://infomericstorage.blob.core.windows.net/uploads/PR_Parmeshwar_Buildcon04_Feb26_74aa8cb4b9.pdf</t>
  </si>
  <si>
    <t>https://www.infomerics.com/pressrelease/parmeshwar-buildcon</t>
  </si>
  <si>
    <t>https://infomericstorage.blob.core.windows.net/uploads/pr_SKPAPL_4feb26_0604ad5238.pdf</t>
  </si>
  <si>
    <t>https://www.infomerics.com/pressrelease/shree-krishnaprasad-agro-private-limited</t>
  </si>
  <si>
    <t>https://infomericstorage.blob.core.windows.net/uploads/PR_Shree_Krishnaprasad_Cashews04_Feb26_3296504390.pdf</t>
  </si>
  <si>
    <t>https://www.infomerics.com/pressrelease/shree-krishnaprasad-cashews-private-limited</t>
  </si>
  <si>
    <t>Rs. 58.44 Cr.</t>
  </si>
  <si>
    <t>https://infomericstorage.blob.core.windows.net/uploads/pr_SSNET_4feb26_e8f2f60a33.pdf</t>
  </si>
  <si>
    <t>https://www.infomerics.com/pressrelease/sri-swaminatha-naidu-educational-trust</t>
  </si>
  <si>
    <t>https://infomericstorage.blob.core.windows.net/uploads/pr_Raghuvir_Exim_4feb26_cedfe16d86.pdf</t>
  </si>
  <si>
    <t>https://www.infomerics.com/pressrelease/raghuvir-exim-limited</t>
  </si>
  <si>
    <t>https://infomericstorage.blob.core.windows.net/uploads/PR_Lakshmigraha_Enterprises04_Feb26_8482210b3f.pdf</t>
  </si>
  <si>
    <t>https://www.infomerics.com/pressrelease/lakshmigraha-enterprises</t>
  </si>
  <si>
    <t>Rs. 56.75 Cr.</t>
  </si>
  <si>
    <t>Short Term  Facility</t>
  </si>
  <si>
    <t>https://infomericstorage.blob.core.windows.net/uploads/PR_Lakshmigraha_Worldwide_Inc_04_Feb26_ee2f8d51c9.pdf</t>
  </si>
  <si>
    <t>https://www.infomerics.com/pressrelease/lakshmigraha-worldwide-inc</t>
  </si>
  <si>
    <t>https://infomericstorage.blob.core.windows.net/uploads/pr_squadron_developers_4feb26_b1c1317a77.pdf</t>
  </si>
  <si>
    <t>https://www.infomerics.com/pressrelease/squadron-developers-limited</t>
  </si>
  <si>
    <t>https://infomericstorage.blob.core.windows.net/uploads/PR_Pulkit_Metals05_Feb26_f20458d41d.pdf</t>
  </si>
  <si>
    <t>https://www.infomerics.com/pressrelease/pulkit-metals-private-limited</t>
  </si>
  <si>
    <t>Rs. 179.00 Cr.</t>
  </si>
  <si>
    <t>https://infomericstorage.blob.core.windows.net/uploads/pr_pushpit_steels_5feb26_d4ed9515bf.pdf</t>
  </si>
  <si>
    <t>https://www.infomerics.com/pressrelease/pushpit-steels-private-limited</t>
  </si>
  <si>
    <t>Rs. 655.46 Cr.</t>
  </si>
  <si>
    <t>https://infomericstorage.blob.core.windows.net/uploads/pr_veekay_polycoats_5eb26_a24bfea5da.pdf</t>
  </si>
  <si>
    <t>https://www.infomerics.com/pressrelease/veekay-polycoats-limited</t>
  </si>
  <si>
    <t>Rs. 86.76 Cr.</t>
  </si>
  <si>
    <t>https://infomericstorage.blob.core.windows.net/uploads/pr_ITI_Limited_5feb26_dcffcce527.pdf</t>
  </si>
  <si>
    <t>https://www.infomerics.com/pressrelease/iti-limited</t>
  </si>
  <si>
    <t>Rs. 1450.00 Cr.</t>
  </si>
  <si>
    <t>Rs. 2771.39 Cr.</t>
  </si>
  <si>
    <t>https://infomericstorage.blob.core.windows.net/uploads/pr_kaveri_exports_5feb26_8b835fe375.pdf</t>
  </si>
  <si>
    <t>https://www.infomerics.com/pressrelease/kaveri-exports</t>
  </si>
  <si>
    <t>https://infomericstorage.blob.core.windows.net/uploads/pr_salvi_chemical_5feb26_fc44e74ef0.pdf</t>
  </si>
  <si>
    <t>https://www.infomerics.com/pressrelease/salvi-chemical-industries-limited</t>
  </si>
  <si>
    <t>Rs. 130.43 Cr.</t>
  </si>
  <si>
    <t>Rs. 4.57 Cr.</t>
  </si>
  <si>
    <t>https://infomericstorage.blob.core.windows.net/uploads/pr_BRBA_Infratech_6feb26_beeaa31d93.pdf</t>
  </si>
  <si>
    <t>https://www.infomerics.com/pressrelease/brba-infratech-llp</t>
  </si>
  <si>
    <t>https://infomericstorage.blob.core.windows.net/uploads/pr_Earth_Minerals_2may23_b2922bdc9e.pdf</t>
  </si>
  <si>
    <t>https://www.infomerics.com/pressrelease/earth-minerals-company-limited</t>
  </si>
  <si>
    <t>https://infomericstorage.blob.core.windows.net/uploads/pr_Giga_Pipe_20mar25_b4d5935f53.pdf</t>
  </si>
  <si>
    <t>https://www.infomerics.com/pressrelease/-giga-pipe-systems-india-private-limited</t>
  </si>
  <si>
    <t>https://infomericstorage.blob.core.windows.net/uploads/pr_Sai_Ganesh_Multi_State_17jul25_fc4b54bb3b.pdf</t>
  </si>
  <si>
    <t>https://www.infomerics.com/pressrelease/sai-ganesh-multi-state-cooperative-dairy-limited</t>
  </si>
  <si>
    <t>Rs. 33.75 Cr. (Increased from Rs. 27.00 Crore)</t>
  </si>
  <si>
    <t>Rs. 25.00 Cr. (Increased from Rs. 18.00 Crore)</t>
  </si>
  <si>
    <t>https://infomericstorage.blob.core.windows.net/uploads/pr_hs_mehta_25mar25_75f2bdbe26.pdf</t>
  </si>
  <si>
    <t>https://www.infomerics.com/pressrelease/h-s-mehta-infra-private-limited</t>
  </si>
  <si>
    <t>https://infomericstorage.blob.core.windows.net/uploads/pr_sapphire_media_27may25_cae379bf94.pdf</t>
  </si>
  <si>
    <t>https://www.infomerics.com/pressrelease/sapphire-media-limited</t>
  </si>
  <si>
    <t>Rs. 84.99 Cr.</t>
  </si>
  <si>
    <t>https://infomericstorage.blob.core.windows.net/uploads/Pr_Alpha_Foundation_22apr25_41c78dec94.pdf</t>
  </si>
  <si>
    <t>https://www.infomerics.com/pressrelease/alpha-foundation-for-education-and-research</t>
  </si>
  <si>
    <t>Rs. 62.39 Cr. (reduced from Rs.67.90 crore)</t>
  </si>
  <si>
    <t>https://infomericstorage.blob.core.windows.net/uploads/PR_SN_Milk_Products06_Jan26_f0814cc02b.pdf</t>
  </si>
  <si>
    <t>https://www.infomerics.com/pressrelease/sn-milk-products-private-limited</t>
  </si>
  <si>
    <t>Rs. 64.48 Cr. (Reduced from Rs. 65.23 Crore)</t>
  </si>
  <si>
    <t>Rs. 19.77 Cr. (Reduced from Rs. 24.77 Crore)</t>
  </si>
  <si>
    <t>https://infomericstorage.blob.core.windows.net/uploads/pr_kamco_chewfood_21apr25_6444d7f031.pdf</t>
  </si>
  <si>
    <t>https://www.infomerics.com/pressrelease/kamco-chew-food-private-limited-kcfpl</t>
  </si>
  <si>
    <t>Rs. 56.68 Cr.</t>
  </si>
  <si>
    <t>https://infomericstorage.blob.core.windows.net/uploads/pr_srikunj_weaving_26mar25_32ae4a3e7a.pdf</t>
  </si>
  <si>
    <t>https://www.infomerics.com/pressrelease/srikunj-weaving-private-limited</t>
  </si>
  <si>
    <t>Rs. 38.64 Cr.</t>
  </si>
  <si>
    <t>https://infomericstorage.blob.core.windows.net/uploads/pr_Namo_Alloys_18mar25_7617572e3a.pdf</t>
  </si>
  <si>
    <t>https://www.infomerics.com/pressrelease/namo-alloys-private-limited</t>
  </si>
  <si>
    <t>https://infomericstorage.blob.core.windows.net/uploads/pr_rising_tide_3apr25_0f13b199eb.pdf</t>
  </si>
  <si>
    <t>https://www.infomerics.com/pressrelease/rising-tide-enterprises-private-limited-erstwhile-rising-tide</t>
  </si>
  <si>
    <t>Rs. 10.84 Cr. (Reduced from Rs. 14.33 Crore)</t>
  </si>
  <si>
    <t>Rs. 65.85 Cr. (Enhanced from Rs. 62.65 Crore)</t>
  </si>
  <si>
    <t>https://infomericstorage.blob.core.windows.net/uploads/pr_A2_Z_Auto_Wheels_13mar25_ba7c82013a.pdf</t>
  </si>
  <si>
    <t>https://www.infomerics.com/pressrelease/a2z-auto-wheels-private-limited</t>
  </si>
  <si>
    <t>https://infomericstorage.blob.core.windows.net/uploads//pr_tirupati_minerals_19nov25_3f5f45e4be.pdf</t>
  </si>
  <si>
    <t>https://www.infomerics.com/pressrelease/tirupati-minerals-private-limited</t>
  </si>
  <si>
    <t>0.00 (Reduced from Rs. 30 crore)</t>
  </si>
  <si>
    <t>https://infomericstorage.blob.core.windows.net/uploads/pr_vaishnavi_global_25feb25_1247123ad3.pdf</t>
  </si>
  <si>
    <t>https://www.infomerics.com/pressrelease/vaishnavi-global-private-limited</t>
  </si>
  <si>
    <t>Rs. 25.56 Cr.</t>
  </si>
  <si>
    <t>Rs. 5.15 Cr.</t>
  </si>
  <si>
    <t>https://infomericstorage.blob.core.windows.net/uploads//pr_omvir_singh_18nov25_571628ab53.pdf</t>
  </si>
  <si>
    <t>https://www.infomerics.com/pressrelease/ms-omvir-singh</t>
  </si>
  <si>
    <t>Rs. 25.00 Cr. (Enhanced from Rs. 15.00 Crore)</t>
  </si>
  <si>
    <t>Rs. 24.50 Cr. (Reduced from Rs. 35.00 Crore)</t>
  </si>
  <si>
    <t>https://infomericstorage.blob.core.windows.net/uploads/pr_BC_Bhuyan_Constructions_30apr25_ee1994163a.pdf</t>
  </si>
  <si>
    <t>https://www.infomerics.com/pressrelease/b-c-bhuyan-constructions-private-limited</t>
  </si>
  <si>
    <t>Rs. 33.99 Cr. (enhanced from Rs. 29.00 Cr.)</t>
  </si>
  <si>
    <t>Rs. 93.00 Cr. (enhanced from Rs. 53.00 Cr.)</t>
  </si>
  <si>
    <t>https://infomericstorage.blob.core.windows.net/uploads/pr_devashree_ispat_26march25_e761c1913b.pdf</t>
  </si>
  <si>
    <t>https://www.infomerics.com/pressrelease/devashree-ispat-private-limited</t>
  </si>
  <si>
    <t>Rs. 193.58 Cr.</t>
  </si>
  <si>
    <t>https://infomericstorage.blob.core.windows.net/uploads/pr_chemrow_india_08apr25_0919ec0205.pdf</t>
  </si>
  <si>
    <t>https://www.infomerics.com/pressrelease/chemrow-india-private-limited</t>
  </si>
  <si>
    <t>Long-Term Fund Based Bank Facilities</t>
  </si>
  <si>
    <t>Short-Term Non-Fund-Based Bank Facilities</t>
  </si>
  <si>
    <t>https://infomericstorage.blob.core.windows.net/uploads/pr_ambience_towers_24feb25_e70e30a4a6.pdf</t>
  </si>
  <si>
    <t>https://www.infomerics.com/pressrelease/ambience-towers-private-limited</t>
  </si>
  <si>
    <t>Rs. 166.42 Cr.</t>
  </si>
  <si>
    <t>https://infomericstorage.blob.core.windows.net/uploads/pr_laxmikripa_steels_27mar25_e299c76637.pdf</t>
  </si>
  <si>
    <t>https://www.infomerics.com/pressrelease/laxmikripa-steels--power-private-limited</t>
  </si>
  <si>
    <t>Rs. 30.00 Cr. (enhanced from Rs. 29.71 Cr.)</t>
  </si>
  <si>
    <t>https://infomericstorage.blob.core.windows.net/uploads/pr_bone_business_30may25_38592b7bcb.pdf</t>
  </si>
  <si>
    <t>https://www.infomerics.com/pressrelease/bone-business-house-private-limited</t>
  </si>
  <si>
    <t>https://infomericstorage.blob.core.windows.net/uploads/pr_venus_infrastructure_3july25_66c766be05.pdf</t>
  </si>
  <si>
    <t>https://www.infomerics.com/pressrelease/venus-infrastructure-and-developers-private-limited</t>
  </si>
  <si>
    <t>Long Term Bank Facilities - LRD Facility</t>
  </si>
  <si>
    <t>Rs. 71.67 Cr.</t>
  </si>
  <si>
    <t>Rs. 67.91 Cr.</t>
  </si>
  <si>
    <t>https://infomericstorage.blob.core.windows.net/uploads/pr_patilshah_housing_09apr25_a4b285d5cf.pdf</t>
  </si>
  <si>
    <t>https://www.infomerics.com/pressrelease/patil-shah-housing</t>
  </si>
  <si>
    <t>https://infomericstorage.blob.core.windows.net/uploads/pr_chandrashekhar_exports_12mar25_b9b09718f7.pdf</t>
  </si>
  <si>
    <t>https://www.infomerics.com/pressrelease/chandrashekhar-exports-private-limited</t>
  </si>
  <si>
    <t>Rs. 74.00 Cr. (Reduced from Rs. 90.00 Crore)</t>
  </si>
  <si>
    <t>https://infomericstorage.blob.core.windows.net/uploads/Pr_Purbanchal_Concast_24june25_e26c60d09c.pdf</t>
  </si>
  <si>
    <t>https://www.infomerics.com/pressrelease/purbanchal-concast-private-limited</t>
  </si>
  <si>
    <t>Rs. 85.70 Cr. (reduced from Rs. 91.60 crore)</t>
  </si>
  <si>
    <t>https://infomericstorage.blob.core.windows.net/uploads/Pr_D_G_Land_Developers_30june25_86866df7eb.pdf</t>
  </si>
  <si>
    <t>https://www.infomerics.com/pressrelease/d-g-land-developers-private-limited</t>
  </si>
  <si>
    <t>0.00 (Reduced from Rs.5.93 Crore)</t>
  </si>
  <si>
    <t>https://infomericstorage.blob.core.windows.net/uploads/pr_Shree_Balaji_Alumnicast_27mar25_269ee3fbac.pdf</t>
  </si>
  <si>
    <t>https://www.infomerics.com/pressrelease/shree-balaji-alumnicast-private-limited</t>
  </si>
  <si>
    <t>Rs. 83.69 Cr. (reduced from Rs. 92.60 Cr.)</t>
  </si>
  <si>
    <t>https://infomericstorage.blob.core.windows.net/uploads/pr_sabari_construction_8oct25_db7ea9ac1e.pdf</t>
  </si>
  <si>
    <t>https://www.infomerics.com/pressrelease/sabari-constructions-technologies-private-limited</t>
  </si>
  <si>
    <t>Rs. 127.00 Cr. (Enhanced from Rs. 82.00 Crore)</t>
  </si>
  <si>
    <t>Rs. 230.65 Cr. (Reduced from Rs. 240.65 Crore)</t>
  </si>
  <si>
    <t>https://infomericstorage.blob.core.windows.net/uploads/pr_intact_transport_1apr2025_d936b7d7cb.pdf</t>
  </si>
  <si>
    <t>https://www.infomerics.com/pressrelease/intact-transport-private-limited</t>
  </si>
  <si>
    <t>Rs. 56.57 Cr. (decreased from Rs. 100.09 Crore)</t>
  </si>
  <si>
    <t>Rs. 30.19 Cr.</t>
  </si>
  <si>
    <t>https://infomericstorage.blob.core.windows.net/uploads/pr_UK_Farmer_22jan26_46a50cb37b.pdf</t>
  </si>
  <si>
    <t>https://www.infomerics.com/pressrelease/uk-farmer-producer-company-limited</t>
  </si>
  <si>
    <t>IVR D (INC)(Withdrawn)</t>
  </si>
  <si>
    <t>https://infomericstorage.blob.core.windows.net/uploads/Pr_Cremica_Food_16may25_b56c8fb25a.pdf</t>
  </si>
  <si>
    <t>https://www.infomerics.com/pressrelease/cremica-food-industries-limited-cfil</t>
  </si>
  <si>
    <t>Rs. 28.41 Cr. (Reduced from Rs. 37.00 Cr.)</t>
  </si>
  <si>
    <t>Rs. 16.59 Cr. (Enhanced from Rs. 8.00 Cr.)</t>
  </si>
  <si>
    <t>https://infomericstorage.blob.core.windows.net/uploads/pr_quality_exports_24dec25_a0bae02cd5.pdf</t>
  </si>
  <si>
    <t>https://www.infomerics.com/pressrelease/quality-exports</t>
  </si>
  <si>
    <t>https://infomericstorage.blob.core.windows.net/uploads/pr_abhishek_millennium_24feb25_d81523d766.pdf</t>
  </si>
  <si>
    <t>https://www.infomerics.com/pressrelease/abhishek-millennium-contracts-private-limited</t>
  </si>
  <si>
    <t>https://infomericstorage.blob.core.windows.net/uploads/pr_Skyz_Stones_7apr25_f32a5f02cb.pdf</t>
  </si>
  <si>
    <t>https://www.infomerics.com/pressrelease/skyz-stones-private-limited</t>
  </si>
  <si>
    <t>Rs. 5.50 Cr. (Reduced from Rs. 15.99 Crore)</t>
  </si>
  <si>
    <t>Rs. 61.00 Cr. (Enhanced from Rs. 41.00 Crore)</t>
  </si>
  <si>
    <t>Rs. 1.78 Cr. (Enhanced from Rs. 1.29 Crore)</t>
  </si>
  <si>
    <t>https://infomericstorage.blob.core.windows.net/uploads/Pr_Rajkeshari_Projects_01apr25_4bb9682a9a.pdf</t>
  </si>
  <si>
    <t>https://www.infomerics.com/pressrelease/rajkeshariprojects-limited</t>
  </si>
  <si>
    <t>Rs. 95.00 Cr. (Enhanced from Rs.50.00 crore)</t>
  </si>
  <si>
    <t>Short term Bank Facilities- BG</t>
  </si>
  <si>
    <t>0.00 (Reduced from Rs 15.00 crore)</t>
  </si>
  <si>
    <t>Rs. 5.00 Cr. (Reduced from Rs 35.00 crore)</t>
  </si>
  <si>
    <t>https://infomericstorage.blob.core.windows.net/uploads/Pr_Maruti_Ispat_7july25_3ad6c831bf.pdf</t>
  </si>
  <si>
    <t>https://www.infomerics.com/pressrelease/maruti-ispat-and-pipes-private-limited-erstwhile-maruti-ispat-and-energy-private-limited-</t>
  </si>
  <si>
    <t>Long term Bank Facilities-CC/WCDL</t>
  </si>
  <si>
    <t>Rs. 195.00 Cr. (Enhanced from Rs. 172.00 crore)</t>
  </si>
  <si>
    <t>Long term Bank Facilities-Term Loan</t>
  </si>
  <si>
    <t>Rs. 140.33 Cr. (Enhanced from Rs. 98.23 Crore)</t>
  </si>
  <si>
    <t>Long term Bank Facilities-GECL</t>
  </si>
  <si>
    <t>Rs. 8.08 Cr. (Reduced from Rs. 14.94 crore)</t>
  </si>
  <si>
    <t>Short term Bank Facilities- LC</t>
  </si>
  <si>
    <t>https://infomericstorage.blob.core.windows.net/uploads/pr_JS_Rgrain_energy_23apr25_358590141a.pdf</t>
  </si>
  <si>
    <t>https://www.infomerics.com/pressrelease/jsr-grain-energy-private-limited</t>
  </si>
  <si>
    <t>Rs. 311.00 Cr. (enhanced from Rs. 210.00 Cr.)</t>
  </si>
  <si>
    <t>https://infomericstorage.blob.core.windows.net/uploads/pr_RBP_Energy_21may25_10db6bbb4f.pdf</t>
  </si>
  <si>
    <t>https://www.infomerics.com/pressrelease/rbp-energy-india-private-limited</t>
  </si>
  <si>
    <t>https://infomericstorage.blob.core.windows.net/uploads/pr_parvati_sweeteners_24nov25_f06efdbac4.pdf</t>
  </si>
  <si>
    <t>https://www.infomerics.com/pressrelease/parvati-sweetners-and-power-limited</t>
  </si>
  <si>
    <t>Rs. 11.31 Cr.</t>
  </si>
  <si>
    <t>https://infomericstorage.blob.core.windows.net/uploads/pr_hartekpower_13jan26_a48045622d.pdf</t>
  </si>
  <si>
    <t>https://www.infomerics.com/pressrelease/hartek-power-private-limited</t>
  </si>
  <si>
    <t>https://infomericstorage.blob.core.windows.net/uploads/pr_steel_exchange_20jan26_4e47b64ec7.pdf</t>
  </si>
  <si>
    <t>https://www.infomerics.com/pressrelease/steel-exchange-india-limited</t>
  </si>
  <si>
    <t>Rs. 198.56 Cr.</t>
  </si>
  <si>
    <t>https://infomericstorage.blob.core.windows.net/uploads/Pr_Mangala_Marine_6aug25_0dfec614d0.pdf</t>
  </si>
  <si>
    <t>https://www.infomerics.com/pressrelease/mangala-marine-exim-india-private-limited</t>
  </si>
  <si>
    <t>Rs. 11.00 Cr. (reduced from Rs. 13.62 Cr.)</t>
  </si>
  <si>
    <t>Rs. 137.50 Cr. (increased from Rs. 122.00 Cr.)</t>
  </si>
  <si>
    <t>https://infomericstorage.blob.core.windows.net/uploads/pr_alpana_papers_12aug25_6e128edca7.pdf</t>
  </si>
  <si>
    <t>https://www.infomerics.com/pressrelease/alpana-papers-private-limited</t>
  </si>
  <si>
    <t>Rs. 92.00 Cr. (enhanced from Rs. 50.00 Cr.)</t>
  </si>
  <si>
    <t>https://infomericstorage.blob.core.windows.net/uploads/p_gr_associates_22pr25_d28795cdb6.pdf</t>
  </si>
  <si>
    <t>https://www.infomerics.com/pressrelease/g--r-associates</t>
  </si>
  <si>
    <t>https://infomericstorage.blob.core.windows.net/uploads/pr_Rajam_Food_Industries_25apr25_b8c4e7f46d.pdf</t>
  </si>
  <si>
    <t>https://www.infomerics.com/pressrelease/rajam-food-industries</t>
  </si>
  <si>
    <t>Rs. 26.05 Cr. (reduced from Rs.28.38 Crore)</t>
  </si>
  <si>
    <t>https://infomericstorage.blob.core.windows.net/uploads/PR_Eastern_India_Biofuels03_Feb26_58a81c145d.pdf</t>
  </si>
  <si>
    <t>https://www.infomerics.com/pressrelease/eastern-india-biofuels-private-limited</t>
  </si>
  <si>
    <t>Rs. 126.84 Cr. (reduced from Rs. 129.33 Cr.)</t>
  </si>
  <si>
    <t>https://infomericstorage.blob.core.windows.net/uploads/pr_agriprocess_innovations_23apr25_6dd744ecbd.pdf</t>
  </si>
  <si>
    <t>https://www.infomerics.com/pressrelease/agri-process-innovations--technologies-llp</t>
  </si>
  <si>
    <t>Rs. 0.95 Cr.</t>
  </si>
  <si>
    <t>https://infomericstorage.blob.core.windows.net/uploads/pr_cromlux_engineers_21mar25_95d7399c80.pdf</t>
  </si>
  <si>
    <t>https://www.infomerics.com/pressrelease/cromlux-engineers-private-limited</t>
  </si>
  <si>
    <t>0.00 (Reduced from Rs.18.72 crore)</t>
  </si>
  <si>
    <t>0.00 (Reduced from Rs. 6.25 Crore)</t>
  </si>
  <si>
    <t>0.00 (Reduced from Rs. 29.03 Crore)</t>
  </si>
  <si>
    <t>https://infomericstorage.blob.core.windows.net/uploads/pr_quick_builders_2may2025_535c537fde.pdf</t>
  </si>
  <si>
    <t>https://www.infomerics.com/pressrelease/quick-builders-</t>
  </si>
  <si>
    <t>0.00 (Reduced from Rs. 3.00 Crore)</t>
  </si>
  <si>
    <t>https://infomericstorage.blob.core.windows.net/uploads/pr_samarpan_synthetics_31mar25_ff3b4b1748.pdf</t>
  </si>
  <si>
    <t>https://www.infomerics.com/pressrelease/samarpan-synthetics-private-limited</t>
  </si>
  <si>
    <t>Rs. 106.09 Cr. (reduced from Rs. 110.67 Cr.)</t>
  </si>
  <si>
    <t>https://infomericstorage.blob.core.windows.net/uploads/Pr_Potaliya_Enterprises_12may25_1633e628df.pdf</t>
  </si>
  <si>
    <t>https://www.infomerics.com/pressrelease/potaliya-enterprises-private-limited-pepl</t>
  </si>
  <si>
    <t>Rs. 29.00 Cr. (Enhanced from Rs.19.50 crore)</t>
  </si>
  <si>
    <t>Rs. 95.00 Cr. (Enhanced from Rs.64.50 crore)</t>
  </si>
  <si>
    <t>https://infomericstorage.blob.core.windows.net/uploads/pr_jaes_projects_31mar25_1a45b487c7.pdf</t>
  </si>
  <si>
    <t>https://www.infomerics.com/pressrelease/jaes-projects-i-private-limited</t>
  </si>
  <si>
    <t>Rs. 48.91 Cr.</t>
  </si>
  <si>
    <t>https://infomericstorage.blob.core.windows.net/uploads/pr_singhvi_tradelink_28apr25_6313cae9b2.pdf</t>
  </si>
  <si>
    <t>https://www.infomerics.com/pressrelease/singhvi-tradelink-llp</t>
  </si>
  <si>
    <t>Rs. 0.83 Cr.</t>
  </si>
  <si>
    <t>https://infomericstorage.blob.core.windows.net/uploads/Pr_Swarup_Rolling_Mills_11apr25_0473221350.pdf</t>
  </si>
  <si>
    <t>https://www.infomerics.com/pressrelease/swarup-rolling-mills-private-limited-erstwhile-swarup-rolling-mills-limited</t>
  </si>
  <si>
    <t>https://infomericstorage.blob.core.windows.net/uploads/pr_North_Point_Pharmaceutical_18mar25_9b35213f2f.pdf</t>
  </si>
  <si>
    <t>https://www.infomerics.com/pressrelease/north-point-pharmaceutical-distributors</t>
  </si>
  <si>
    <t>0.00 (Previous rated amount Rs. 13.50 Crore)</t>
  </si>
  <si>
    <t>https://infomericstorage.blob.core.windows.net/uploads/pr_fredun_pharmaceuticals_2apr25_977afaedeb.pdf</t>
  </si>
  <si>
    <t>https://www.infomerics.com/pressrelease/fredun-pharmaceuticals-limited</t>
  </si>
  <si>
    <t>Rs. 126.64 Cr. (enhanced from Rs. 74.60 Crore)</t>
  </si>
  <si>
    <t>https://infomericstorage.blob.core.windows.net/uploads/Pr_Asian_Granito_11july25_4e6dd19aa0.pdf</t>
  </si>
  <si>
    <t>https://www.infomerics.com/pressrelease/asian-granito-india-limited</t>
  </si>
  <si>
    <t>https://infomericstorage.blob.core.windows.net/uploads/pr_ornet_transformers_26may25_b7cde398ef.pdf</t>
  </si>
  <si>
    <t>https://www.infomerics.com/pressrelease/ornet-transformers-private-limited</t>
  </si>
  <si>
    <t>Rs. 16.95 Cr. (Enhanced from Rs. 3.30 Crore)</t>
  </si>
  <si>
    <t>Rs. 66.00 Cr. (Enhanced from Rs. 43.70 Crore)</t>
  </si>
  <si>
    <t>0.00 (Reduced from Rs. 1.11 crore)</t>
  </si>
  <si>
    <t>https://infomericstorage.blob.core.windows.net/uploads/pr_Atithi_Gokul_Construction_7apr25_a771c9e189.pdf</t>
  </si>
  <si>
    <t>https://www.infomerics.com/pressrelease/atithi-gokul-construction-llp-agcl</t>
  </si>
  <si>
    <t>https://infomericstorage.blob.core.windows.net/uploads/pr_DGS_Township_13may25_d5c5746fda.pdf</t>
  </si>
  <si>
    <t>https://www.infomerics.com/pressrelease/dgs-township-private-limited</t>
  </si>
  <si>
    <t>Rs. 222.00 Cr. (Enhanced from Rs. 157.00 Crore)</t>
  </si>
  <si>
    <t>Rs. 5.00 Cr. (Reduced from Rs. 70.00 Crore)</t>
  </si>
  <si>
    <t>https://infomericstorage.blob.core.windows.net/uploads/pr_universal_educon_22apr25_58929a0ecc.pdf</t>
  </si>
  <si>
    <t>https://www.infomerics.com/pressrelease/universal-educon-private-limited</t>
  </si>
  <si>
    <t>Rs. 14.87 Cr. (Reduced from Rs. 16.25 Crore)</t>
  </si>
  <si>
    <t>https://infomericstorage.blob.core.windows.net/uploads/PR_Pobi_Technologies_and_Constructions18_Dec25_8805041100.pdf</t>
  </si>
  <si>
    <t>https://www.infomerics.com/pressrelease/pobi-technologies--constructions-private-limited-</t>
  </si>
  <si>
    <t>Rs. 81.53 Cr.</t>
  </si>
  <si>
    <t>Rs. 37.90 Cr.</t>
  </si>
  <si>
    <t>https://infomericstorage.blob.core.windows.net/uploads/Pr_Tuljabhavani_Paper_12may25_6a8ffb7278.pdf</t>
  </si>
  <si>
    <t>https://www.infomerics.com/pressrelease/tuljabhavani-paper-mills-private-limited</t>
  </si>
  <si>
    <t>Rs. 52.37 Cr. (Reduced from Rs.60 crore)</t>
  </si>
  <si>
    <t>https://infomericstorage.blob.core.windows.net/uploads/Pr_HD_Enterprise_08jan25_dbd930732b.pdf</t>
  </si>
  <si>
    <t>https://www.infomerics.com/pressrelease/hd-enterprise</t>
  </si>
  <si>
    <t>IVR BBB- Upgraded</t>
  </si>
  <si>
    <t>Rs. 56.58 Cr.  (Reduced from Rs. 57.00 Cr.)</t>
  </si>
  <si>
    <t>https://infomericstorage.blob.core.windows.net/uploads/pr_SP_Iron_6may25_1fb1210087.pdf</t>
  </si>
  <si>
    <t>https://www.infomerics.com/pressrelease/s-p-iron-private-limited</t>
  </si>
  <si>
    <t>https://infomericstorage.blob.core.windows.net/uploads/Pr_Palsiddha_Spinners_6may25_e988428500.pdf</t>
  </si>
  <si>
    <t>https://www.infomerics.com/pressrelease/palsiddha-spinners-private-limited-pspl</t>
  </si>
  <si>
    <t>Rs. 27.07 Cr.</t>
  </si>
  <si>
    <t>Long Term/Short Term Proposed Facility</t>
  </si>
  <si>
    <t>Rs. 13.93 Cr.</t>
  </si>
  <si>
    <t>IVR BB/ IVR A4+ (Assigned)</t>
  </si>
  <si>
    <t>https://infomericstorage.blob.core.windows.net/uploads/pr_assotech_sungrowth_12mar25_21ea2c9ffd.pdf</t>
  </si>
  <si>
    <t>https://www.infomerics.com/pressrelease/assotech-sun-growth-abode-llp</t>
  </si>
  <si>
    <t>Rs. 100.00 Cr. (including proposed limit of Rs. 60.50 Crore)</t>
  </si>
  <si>
    <t>June 21, 2024</t>
  </si>
  <si>
    <t>https://infomericstorage.blob.core.windows.net/uploads/pr_Satkar_Stores_21_June24_82fb88c189.pdf</t>
  </si>
  <si>
    <t>https://www.infomerics.com/pressrelease/satkar-stores</t>
  </si>
  <si>
    <t>https://infomericstorage.blob.core.windows.net/uploads/pr_ganga_roller_13may25_60bf8f5e13.pdf</t>
  </si>
  <si>
    <t>https://www.infomerics.com/pressrelease/ganga-roller-flour-mills-private-limited</t>
  </si>
  <si>
    <t>Rs. 13.44 Cr.</t>
  </si>
  <si>
    <t>https://infomericstorage.blob.core.windows.net/uploads/Pr_RBM_Infra_13may25_af4ab9c31c.pdf</t>
  </si>
  <si>
    <t>https://www.infomerics.com/pressrelease/rbm-infracon-limited-rbmil</t>
  </si>
  <si>
    <t>Rs. 8.95 Cr.</t>
  </si>
  <si>
    <t>https://infomericstorage.blob.core.windows.net/uploads/pr_clearsynth_labs_13may25_ed5129c437.pdf</t>
  </si>
  <si>
    <t>https://www.infomerics.com/pressrelease/clearsynth-labs-limited-cll</t>
  </si>
  <si>
    <t>Rs. 89.95 Cr.</t>
  </si>
  <si>
    <t>https://infomericstorage.blob.core.windows.net/uploads/Pr_Ramade_Memorial_13june25_df3ef6247f.pdf</t>
  </si>
  <si>
    <t>https://www.infomerics.com/pressrelease/ramade-memorial-medicare-and-research-institute-private-limited</t>
  </si>
  <si>
    <t>Rs. 26.96 Cr. (Enhanced from Rs. 8.06 Cr.)</t>
  </si>
  <si>
    <t>https://infomericstorage.blob.core.windows.net/uploads/pr_nuvoaeon_diamond_17sep25_860e060165.pdf</t>
  </si>
  <si>
    <t>https://www.infomerics.com/pressrelease/nuvo-aeon-diamond-and-jewellery-private-limited</t>
  </si>
  <si>
    <t>https://infomericstorage.blob.core.windows.net/uploads/Pr_Karvjya_Ethnoxy_7may25_49594c2836.pdf</t>
  </si>
  <si>
    <t>https://www.infomerics.com/pressrelease/karvjya-ethnoxy-private-limited</t>
  </si>
  <si>
    <t>Rs. 132.40 Cr.</t>
  </si>
  <si>
    <t>https://infomericstorage.blob.core.windows.net/uploads/pr_autofin_13mar25_555ab23f81.pdf</t>
  </si>
  <si>
    <t>https://www.infomerics.com/pressrelease/autofin-limited</t>
  </si>
  <si>
    <t>Rs. 62.67 Cr.</t>
  </si>
  <si>
    <t>https://infomericstorage.blob.core.windows.net/uploads/pr_pinnacle_teleservices_18june2025_c3806c50e0.pdf</t>
  </si>
  <si>
    <t>https://www.infomerics.com/pressrelease/pinnacle-tele-services-private-limited-ptpl</t>
  </si>
  <si>
    <t>Rs. 23.49 Cr.</t>
  </si>
  <si>
    <t>Rs. 32.90 Cr.</t>
  </si>
  <si>
    <t>Rs. 48.61 Cr.</t>
  </si>
  <si>
    <t>https://infomericstorage.blob.core.windows.net/uploads/pr_PRG_Buildcon_4apr25_708ba7d6b7.pdf</t>
  </si>
  <si>
    <t>https://www.infomerics.com/pressrelease/prg-buildcon-india-private-limited</t>
  </si>
  <si>
    <t>Rs. 83.00 Cr. (Enhanced from Rs. 40.00 Crore)</t>
  </si>
  <si>
    <t>https://infomericstorage.blob.core.windows.net/uploads/pr_glowmore_Finance_30apr25_1d4a782b6c.pdf</t>
  </si>
  <si>
    <t>https://www.infomerics.com/pressrelease/glowmore-finance-private-limited</t>
  </si>
  <si>
    <t>Proposed Long-term Bank Facilities</t>
  </si>
  <si>
    <t>https://infomericstorage.blob.core.windows.net/uploads/Pr_Ajab_Singh_Co_20june25_27b59d3554.pdf</t>
  </si>
  <si>
    <t>https://www.infomerics.com/pressrelease/ajab-singh-and-company</t>
  </si>
  <si>
    <t>Rs. 35.00 Cr. (enhanced from Rs. 20.50 Cr.)</t>
  </si>
  <si>
    <t>Rs. 32.11 Cr.</t>
  </si>
  <si>
    <t>https://infomericstorage.blob.core.windows.net/uploads/Pr_Swati_Industries_7apr2025_ec0ba90dd9.pdf</t>
  </si>
  <si>
    <t>https://www.infomerics.com/pressrelease/swati-industries</t>
  </si>
  <si>
    <t>Rs. 10.43 Cr.</t>
  </si>
  <si>
    <t>https://infomericstorage.blob.core.windows.net/uploads/Pr_Asset_Homes_8may25_c345644538.pdf</t>
  </si>
  <si>
    <t>https://www.infomerics.com/pressrelease/asset-homes-private-limited</t>
  </si>
  <si>
    <t>https://infomericstorage.blob.core.windows.net/uploads/pr_muktainagar_21apr25_a3d88b805a.pdf</t>
  </si>
  <si>
    <t>https://www.infomerics.com/pressrelease/muktainagar-shahpur-corridor-private-limited</t>
  </si>
  <si>
    <t>Rs. 16.18 Cr.</t>
  </si>
  <si>
    <t>https://infomericstorage.blob.core.windows.net/uploads/pr_ankur_chemfood_25mar25_da56d4de5a.pdf</t>
  </si>
  <si>
    <t>https://www.infomerics.com/pressrelease/ankur-chemfood-limited</t>
  </si>
  <si>
    <t>Rs. 38.59 Cr. (reduced from Rs. 42.91 Cr.)</t>
  </si>
  <si>
    <t>Rs. 6.41 Cr. (Enhanced from Rs. 2.00 Cr.)</t>
  </si>
  <si>
    <t>https://infomericstorage.blob.core.windows.net/uploads/pr_adwalpalkar_construction_15apr25_1605ca0170.pdf</t>
  </si>
  <si>
    <t>https://www.infomerics.com/pressrelease/adwalpalkar-construction-and-resort-private-limited</t>
  </si>
  <si>
    <t>https://infomericstorage.blob.core.windows.net/uploads/Pr_AR_Ispat_2may25_68c947dc46.pdf</t>
  </si>
  <si>
    <t>https://www.infomerics.com/pressrelease/ar-ispat</t>
  </si>
  <si>
    <t>Rs. 28.24 Cr.</t>
  </si>
  <si>
    <t>https://infomericstorage.blob.core.windows.net/uploads/pr_hindustan_mintaagro_3apr25_63350bd3d5.pdf</t>
  </si>
  <si>
    <t>https://www.infomerics.com/pressrelease/hindustan-mint-and-agro-products-private-limited</t>
  </si>
  <si>
    <t>Rs. 11.45 Cr. (Reduced from Rs. 13.56 Crore)</t>
  </si>
  <si>
    <t>- (Reduced from Rs. 2.14 Crore)</t>
  </si>
  <si>
    <t>https://infomericstorage.blob.core.windows.net/uploads/Pr_Starwing_Developers_27june25_7e10eb9a0c.pdf</t>
  </si>
  <si>
    <t>https://www.infomerics.com/pressrelease/starwing-developers-private-limited</t>
  </si>
  <si>
    <t>Rs. 37.02 Cr. (Reduced from Rs. 130 crore)</t>
  </si>
  <si>
    <t>Rs. 37.98 Cr.</t>
  </si>
  <si>
    <t>https://infomericstorage.blob.core.windows.net/uploads/Pr_Starwing_Real_Estate_27june25_56bfbfbcfb.pdf</t>
  </si>
  <si>
    <t>https://www.infomerics.com/pressrelease/starwing-real-estate-company-</t>
  </si>
  <si>
    <t>Rs. 121.61 Cr. (Reduced from Rs. 130 crore)</t>
  </si>
  <si>
    <t>Rs. 8.39 Cr.</t>
  </si>
  <si>
    <t>https://infomericstorage.blob.core.windows.net/uploads/Pr_Stone_Sapphire_31mar25_ef6d6f971f.pdf</t>
  </si>
  <si>
    <t>https://www.infomerics.com/pressrelease/stone-sapphire-india-private-limited</t>
  </si>
  <si>
    <t>Rs. 132.68 Cr. (Enhanced from Rs.99.20 crore)</t>
  </si>
  <si>
    <t>https://infomericstorage.blob.core.windows.net/uploads/pr_prismo_steels_29july25_ef03bdcb89.pdf</t>
  </si>
  <si>
    <t>https://www.infomerics.com/pressrelease/prismo-steels-private-limited</t>
  </si>
  <si>
    <t>https://infomericstorage.blob.core.windows.net/uploads/Pr_Aara_Jungle_Ressortes_24mar25_6df1f17ae4.pdf</t>
  </si>
  <si>
    <t>https://www.infomerics.com/pressrelease/aara-jungle-resortes-private-limited</t>
  </si>
  <si>
    <t>Long Term Facility - Fund Based - Term Loan</t>
  </si>
  <si>
    <t>Rs. 19.35 Cr.</t>
  </si>
  <si>
    <t>Rs. 0.88 Cr.</t>
  </si>
  <si>
    <t>https://infomericstorage.blob.core.windows.net/uploads/pr_recliners_india_22apr25_05827fab02.pdf</t>
  </si>
  <si>
    <t>https://www.infomerics.com/pressrelease/recliners-india-private-limited</t>
  </si>
  <si>
    <t>Rs. 10.08 Cr. (reduced from Rs. 30.67 Cr.)</t>
  </si>
  <si>
    <t>Rs. 0.42 Cr. (reduced from Rs. 10.50 Cr. and fully proposed limit of Rs. 0.42 Cr.)</t>
  </si>
  <si>
    <t>https://infomericstorage.blob.core.windows.net/uploads/pr_leaspin_textile_24july25_7ffa7613cc.pdf</t>
  </si>
  <si>
    <t>https://www.infomerics.com/pressrelease/leaspin-textile-llp</t>
  </si>
  <si>
    <t>Rs. 61.38 Cr. (Includes proposed limit of Rs. 3.10 Crore)</t>
  </si>
  <si>
    <t>https://infomericstorage.blob.core.windows.net/uploads/PR_Vikran_Engineering22_Dec25_032b3c4578.pdf</t>
  </si>
  <si>
    <t>https://www.infomerics.com/pressrelease/vikran-engineering-limited</t>
  </si>
  <si>
    <t>Rs. 140.40 Cr.</t>
  </si>
  <si>
    <t>https://infomericstorage.blob.core.windows.net/uploads/Pr_Jubliant_Hospitality_27mar25_765d1db0cc.pdf</t>
  </si>
  <si>
    <t>https://www.infomerics.com/pressrelease/jubliant-hospitality-services-private-limited</t>
  </si>
  <si>
    <t>https://infomericstorage.blob.core.windows.net/uploads/pr_KKMA_30oct25_461b01284c.pdf</t>
  </si>
  <si>
    <t>https://www.infomerics.com/pressrelease/kirorimal-kashiram-marketing-and-agencies-private-limited</t>
  </si>
  <si>
    <t>Rs. 87.08 Cr. (Enhanced from Rs. 63.89 crore)</t>
  </si>
  <si>
    <t>https://infomericstorage.blob.core.windows.net/uploads/pr_Ajeenkya_DY_Infra_2apr25_c0886452dc.pdf</t>
  </si>
  <si>
    <t>https://www.infomerics.com/pressrelease/ajeenkya-dy-patil-infra-private-limited-adypipl</t>
  </si>
  <si>
    <t>Rs. 264.97 Cr. (Increased from Rs. 258.55 Crore)</t>
  </si>
  <si>
    <t>https://infomericstorage.blob.core.windows.net/uploads/Pr_Ekaveer_Life_5june25_09df384ded.pdf</t>
  </si>
  <si>
    <t>https://www.infomerics.com/pressrelease/ekaveer-life-space-llp</t>
  </si>
  <si>
    <t>https://infomericstorage.blob.core.windows.net/uploads/pr_ak_shivhare_16apr25_8df4c87eaa.pdf</t>
  </si>
  <si>
    <t>https://www.infomerics.com/pressrelease/a-k-shivhare-infrastructure-private-limited</t>
  </si>
  <si>
    <t>Rs. 25.00 Cr. (Enhanced from Rs. 21.00 Crore)</t>
  </si>
  <si>
    <t>Rs. 200.00 Cr. (Enhanced from Rs. 154.00 Crore)</t>
  </si>
  <si>
    <t>https://infomericstorage.blob.core.windows.net/uploads/pr_KMC_Grain_Milling_18feb25_49c557cc23.pdf</t>
  </si>
  <si>
    <t>https://www.infomerics.com/pressrelease/kmc-grain-milling-and-processing-unit-llp</t>
  </si>
  <si>
    <t>Rs. 135.63 Cr. (Enhanced from Rs. 82.12 Cr.)</t>
  </si>
  <si>
    <t>Rs. 8.09 Cr.</t>
  </si>
  <si>
    <t>https://infomericstorage.blob.core.windows.net/uploads/Pr_JM_Mhatre_Infra_27jun25_75def6731f.pdf</t>
  </si>
  <si>
    <t>https://www.infomerics.com/pressrelease/j-m-mhatre-infra-private-limited-jmmipl</t>
  </si>
  <si>
    <t>Rs. 135.71 Cr.</t>
  </si>
  <si>
    <t>Rs. 375.00 Cr.</t>
  </si>
  <si>
    <t>https://infomericstorage.blob.core.windows.net/uploads/pr_SPG_Global_13mar25_3e94744803.pdf</t>
  </si>
  <si>
    <t>https://www.infomerics.com/pressrelease/spg-global-commodities-limited</t>
  </si>
  <si>
    <t>Rs. 150.00 Cr. (enhanced from Rs. 55.00 Cr. and including proposed limit of Rs. 41.50 Cr.)</t>
  </si>
  <si>
    <t>https://infomericstorage.blob.core.windows.net/uploads/pr_shreebalaji_roadlines_17apr25_7eb59a1b1b.pdf</t>
  </si>
  <si>
    <t>https://www.infomerics.com/pressrelease/shree-balaji-roadlines</t>
  </si>
  <si>
    <t>Rs. 5.35 Cr.</t>
  </si>
  <si>
    <t>Short Term Bank Facilities - Bill Discounting</t>
  </si>
  <si>
    <t>https://infomericstorage.blob.core.windows.net/uploads/Pr_Captain_Polyplast_12may25_4b191fbf04.pdf</t>
  </si>
  <si>
    <t>https://www.infomerics.com/pressrelease/captain-polyplast-limited-cpl</t>
  </si>
  <si>
    <t>Rs. 78.86 Cr. (Enhanced from Rs. 78.41 crore)</t>
  </si>
  <si>
    <t>https://infomericstorage.blob.core.windows.net/uploads/pr_lion_engineering_24june25_1ea381ce2a.pdf</t>
  </si>
  <si>
    <t>https://www.infomerics.com/pressrelease/lion-engineering-consultants-private-limited</t>
  </si>
  <si>
    <t>Rs. 35.51 Cr. (enhanced from Rs. 26.03 Crore)</t>
  </si>
  <si>
    <t>Rs. 112.00 Cr. (enhanced from Rs. 68.00 Crore)</t>
  </si>
  <si>
    <t>https://infomericstorage.blob.core.windows.net/uploads/pr_synergy_engineers_24june25_46db660dc3.pdf</t>
  </si>
  <si>
    <t>https://www.infomerics.com/pressrelease/synergy-engineers-group-private-limited</t>
  </si>
  <si>
    <t>Rs. 23.43 Cr. (enhanced from Rs. 14.96 Crore)</t>
  </si>
  <si>
    <t>Rs. 17.00 Cr. (enhanced from Rs. 5.00 Crore)</t>
  </si>
  <si>
    <t>https://infomericstorage.blob.core.windows.net/uploads/pr_ghanaram_infra_3jun25_99e8110374.pdf</t>
  </si>
  <si>
    <t>https://www.infomerics.com/pressrelease/ghanaram-infraengineers-private-limited</t>
  </si>
  <si>
    <t>https://infomericstorage.blob.core.windows.net/uploads/Pr_Pagariya_Overseas_11june25_e30f9cb631.pdf</t>
  </si>
  <si>
    <t>https://www.infomerics.com/pressrelease/pagariya-overseas-private-limited</t>
  </si>
  <si>
    <t>https://infomericstorage.blob.core.windows.net/uploads/Pr_Shapoorji_Pallonji_Pandoh_27june25_b48d551da1.pdf</t>
  </si>
  <si>
    <t>https://www.infomerics.com/pressrelease/shapoorji-pallonji-pandoh-takoli-highway-private-limited-sppthpl</t>
  </si>
  <si>
    <t>Rs. 1284.03 Cr. (Reduced from Rs. 1339.71 crore)</t>
  </si>
  <si>
    <t>https://infomericstorage.blob.core.windows.net/uploads/pr_zvsteels_3june25_bcb979a826.pdf</t>
  </si>
  <si>
    <t>https://www.infomerics.com/pressrelease/zv-steels-private-limited</t>
  </si>
  <si>
    <t>https://infomericstorage.blob.core.windows.net/uploads/Sneh_Polymers_PR_6_NOV_25_bf999a4e41.pdf</t>
  </si>
  <si>
    <t>https://www.infomerics.com/pressrelease/sneh-polymers-private-limited</t>
  </si>
  <si>
    <t>Rs. 94.82 Cr.</t>
  </si>
  <si>
    <t>IVR BB / IVR A4; (INC) (Downgraded)</t>
  </si>
  <si>
    <t>https://infomericstorage.blob.core.windows.net/uploads/pr_RKF_info_16oct25_b6a8ade867.pdf</t>
  </si>
  <si>
    <t>https://www.infomerics.com/pressrelease/rkf-infoservices-private-limited</t>
  </si>
  <si>
    <t>Rs. 57.60 Cr.</t>
  </si>
  <si>
    <t>https://infomericstorage.blob.core.windows.net/uploads/pr_Kripa_Biotech_28may25_110d97dff6.pdf</t>
  </si>
  <si>
    <t>https://www.infomerics.com/pressrelease/kripa-biotech-llp</t>
  </si>
  <si>
    <t>Rs. 91.50 Cr.</t>
  </si>
  <si>
    <t>https://infomericstorage.blob.core.windows.net/uploads/pr_APTDCL_16dec25_d30171808f.pdf</t>
  </si>
  <si>
    <t>https://www.infomerics.com/pressrelease/andhra-pradesh-tourism-development-corporation-limited</t>
  </si>
  <si>
    <t>https://infomericstorage.blob.core.windows.net/uploads/pr_aurinko_energy_27mar25_1681c60e33.pdf</t>
  </si>
  <si>
    <t>https://www.infomerics.com/pressrelease/aurinko-energy-private-limited-aepl</t>
  </si>
  <si>
    <t>Rs. 32.44 Cr. (Reduced from Rs. 40.00 Crore)</t>
  </si>
  <si>
    <t>https://infomericstorage.blob.core.windows.net/uploads/pr_simar_port_24june25_39764b4a7f.pdf</t>
  </si>
  <si>
    <t>https://www.infomerics.com/pressrelease/simar-port-private-limited</t>
  </si>
  <si>
    <t>0.00 (Reduced from Rs.1215.00 crore)</t>
  </si>
  <si>
    <t>https://infomericstorage.blob.core.windows.net/uploads/Pr_Sparkk_Life_Sciences_3apr25_ec01822343.pdf</t>
  </si>
  <si>
    <t>https://www.infomerics.com/pressrelease/sparkk-life-sciences-sls</t>
  </si>
  <si>
    <t>Rs. 47.12 Cr. (Reduced from Rs.54.92 crore)</t>
  </si>
  <si>
    <t>https://infomericstorage.blob.core.windows.net/uploads/Pr_S_R_Ravi_9june25_133be2ac7d.pdf</t>
  </si>
  <si>
    <t>https://www.infomerics.com/pressrelease/sr-ravi</t>
  </si>
  <si>
    <t>Rs. 17.11 Cr. (Increased from Rs. 11.95 Cr.)</t>
  </si>
  <si>
    <t>https://infomericstorage.blob.core.windows.net/uploads/Pr_Classic_Promoters_Builders_23apr25_0c20dd491f.pdf</t>
  </si>
  <si>
    <t>https://www.infomerics.com/pressrelease/classic-promoters--builders-private-limited-cpbpl</t>
  </si>
  <si>
    <t>Rs. 213.53 Cr. (reduced from Rs. 386.16 crore)</t>
  </si>
  <si>
    <t>https://infomericstorage.blob.core.windows.net/uploads/pr_TGBEL_4feb26_3a54bb895b.pdf</t>
  </si>
  <si>
    <t>https://www.infomerics.com/pressrelease/true-green-bio-energy-limited-erstwhile-cil-nova-petrochemicals-limited</t>
  </si>
  <si>
    <t>Rs. 346.00 Cr. (Increased from Rs. 250.00 Crore)</t>
  </si>
  <si>
    <t>https://infomericstorage.blob.core.windows.net/uploads/pr_narain_company_22may25_b058cc45c0.pdf</t>
  </si>
  <si>
    <t>https://www.infomerics.com/pressrelease/narain-and-company</t>
  </si>
  <si>
    <t>Rs. 57.33 Cr.</t>
  </si>
  <si>
    <t>Rs. 34.67 Cr. (Including Proposed limit of Rs. 4.67 Crore)</t>
  </si>
  <si>
    <t>https://infomericstorage.blob.core.windows.net/uploads/pr_shree_vagheshwari_13may25_33ed4eedf7.pdf</t>
  </si>
  <si>
    <t>https://www.infomerics.com/pressrelease/shree-vagheshwari-roadways</t>
  </si>
  <si>
    <t>Rs. 3.20 Cr.</t>
  </si>
  <si>
    <t>https://infomericstorage.blob.core.windows.net/uploads/pr_innovative_infocom_28may25_599c806cab.pdf</t>
  </si>
  <si>
    <t>https://www.infomerics.com/pressrelease/innovative-infocom--it-parks-private-limited</t>
  </si>
  <si>
    <t>Long Term Bank Facilities - Term Loan (LRD)</t>
  </si>
  <si>
    <t>Rs. 108.83 Cr.</t>
  </si>
  <si>
    <t>https://infomericstorage.blob.core.windows.net/uploads/pr_Shanti_Gold_3feb26_b4e43307e1.pdf</t>
  </si>
  <si>
    <t>https://www.infomerics.com/pressrelease/shanti-gold-international-limited</t>
  </si>
  <si>
    <t>Rs. 195.38 Cr.</t>
  </si>
  <si>
    <t>https://infomericstorage.blob.core.windows.net/uploads/pr_panchaganga_seeds_27june25_1b65863120.pdf</t>
  </si>
  <si>
    <t>https://www.infomerics.com/pressrelease/panchaganga-seeds-private-limited</t>
  </si>
  <si>
    <t>https://infomericstorage.blob.core.windows.net/uploads/pr_panchaganga_sugar_27june25_c5e91e421c.pdf</t>
  </si>
  <si>
    <t>https://www.infomerics.com/pressrelease/panchaganga-sugar--power-private-limited</t>
  </si>
  <si>
    <t>Rs. 341.93 Cr. (Reduced from Rs.350.00 Cr.)</t>
  </si>
  <si>
    <t>https://infomericstorage.blob.core.windows.net/uploads/pr_Radiant_Lubes_7may25_06ef3c4042.pdf</t>
  </si>
  <si>
    <t>https://www.infomerics.com/pressrelease/radiant-lubes-private-limited-</t>
  </si>
  <si>
    <t>Long Term/short Term Bank Facilities</t>
  </si>
  <si>
    <t>IVR BB-/IVR A4 (INC) (Downgraded/ Reaffirmed)</t>
  </si>
  <si>
    <t>https://infomericstorage.blob.core.windows.net/uploads/pr_SVP_industries_4nov25_1c2f2a0beb.pdf</t>
  </si>
  <si>
    <t>https://www.infomerics.com/pressrelease/svp-industries-limited</t>
  </si>
  <si>
    <t>Rs. 163.77 Cr.</t>
  </si>
  <si>
    <t>https://infomericstorage.blob.core.windows.net/uploads/pr_diwakar_tracom_27may25_2ed97a9321.pdf</t>
  </si>
  <si>
    <t>https://www.infomerics.com/pressrelease/diwakar-tracom-private-limited</t>
  </si>
  <si>
    <t>Rs. 9.59 Cr.</t>
  </si>
  <si>
    <t>Rs. 15.41 Cr.</t>
  </si>
  <si>
    <t>https://infomericstorage.blob.core.windows.net/uploads/pr_Highland_Agro_Food_3apr25_78bbaba71b.pdf</t>
  </si>
  <si>
    <t>https://www.infomerics.com/pressrelease/highland-agro-food-private-limited</t>
  </si>
  <si>
    <t>Rs. 41.92 Cr. (Reduced from Rs. 46.05 Crore)</t>
  </si>
  <si>
    <t>Rs. 167.52 Cr. (Enhanced from Rs. 87.71 Crore)</t>
  </si>
  <si>
    <t>https://infomericstorage.blob.core.windows.net/uploads/PR_Capri_Global_Housing_Finance23_Dec25_31830fd331.pdf</t>
  </si>
  <si>
    <t>https://www.infomerics.com/pressrelease/capri-global-housing-finance-limited</t>
  </si>
  <si>
    <t>Fund Based â€“ Long Term Bank Facilities</t>
  </si>
  <si>
    <t>Rs. 2909.63 Cr. (decreased from Rs. 2940.01 Cr.)</t>
  </si>
  <si>
    <t>Proposed Fund Based â€“ Long Term Bank Facilities</t>
  </si>
  <si>
    <t>Rs. 690.37 Cr. (increased from Rs. 659.99 Cr.)</t>
  </si>
  <si>
    <t>https://infomericstorage.blob.core.windows.net/uploads/Pr_Unique_Engineers_4apr2025_5db26a3290.pdf</t>
  </si>
  <si>
    <t>https://www.infomerics.com/pressrelease/unique-engineers-limited</t>
  </si>
  <si>
    <t>Rs. 39.92 Cr.</t>
  </si>
  <si>
    <t>Rs. 258.30 Cr.</t>
  </si>
  <si>
    <t>https://infomericstorage.blob.core.windows.net/uploads/pr_armco_infra_2june25_446b53a022.pdf</t>
  </si>
  <si>
    <t>https://www.infomerics.com/pressrelease/armco-infra-private-limited</t>
  </si>
  <si>
    <t>https://infomericstorage.blob.core.windows.net/uploads/pr_royale_india_3june25_54aeaf646b.pdf</t>
  </si>
  <si>
    <t>https://www.infomerics.com/pressrelease/royale-india-private-limited</t>
  </si>
  <si>
    <t>https://infomericstorage.blob.core.windows.net/uploads/pr_motherearth_environtech_20may25_aab5bbb07f.pdf</t>
  </si>
  <si>
    <t>https://www.infomerics.com/pressrelease/mother-earth-environ-tech-private-limited</t>
  </si>
  <si>
    <t>https://infomericstorage.blob.core.windows.net/uploads/pr_ekana_sportz_3apr25_609263da0b.pdf</t>
  </si>
  <si>
    <t>https://www.infomerics.com/pressrelease/ekana-sportz-city-private-limited</t>
  </si>
  <si>
    <t>Rs. 275.00 Cr. (Reduced from Rs. 302.48 Crore)</t>
  </si>
  <si>
    <t>Rs. 39.60 (Enhanced from Rs. 21.60 Crore)</t>
  </si>
  <si>
    <t>https://infomericstorage.blob.core.windows.net/uploads/pr_onix_renewable_19sep25_e1b8b0dec5.pdf</t>
  </si>
  <si>
    <t>https://www.infomerics.com/pressrelease/onix-renewable-limited</t>
  </si>
  <si>
    <t>Rs. 67.00 Cr. (Enhanced from Rs. 66.17 Crore)</t>
  </si>
  <si>
    <t>https://infomericstorage.blob.core.windows.net/uploads/pr_sianinfra_realcon_30may25_6af9a6d9ef.pdf</t>
  </si>
  <si>
    <t>https://www.infomerics.com/pressrelease/sian-infra-and-realcon-llp</t>
  </si>
  <si>
    <t>Rs. 11.33 Cr.</t>
  </si>
  <si>
    <t>Rs. 63.67 Cr.</t>
  </si>
  <si>
    <t>https://infomericstorage.blob.core.windows.net/uploads/Pr_Parasea_Coal_Mine_30june25_766da3f367.pdf</t>
  </si>
  <si>
    <t>https://www.infomerics.com/pressrelease/parasea-coal-mine-project-private-limited</t>
  </si>
  <si>
    <t>Rs. 686.00 Cr.</t>
  </si>
  <si>
    <t>https://infomericstorage.blob.core.windows.net/uploads/pr_nexo_industries_20may25_adbb70b0a7.pdf</t>
  </si>
  <si>
    <t>https://www.infomerics.com/pressrelease/nexo-industries-private-limited</t>
  </si>
  <si>
    <t>Rs. 88.48 Cr. (reduced from Rs. 96.93 Cr.)</t>
  </si>
  <si>
    <t>Rs. 21.81 Cr.</t>
  </si>
  <si>
    <t>https://infomericstorage.blob.core.windows.net/uploads/pr_samaro_global_27may25_f9dd697af2.pdf</t>
  </si>
  <si>
    <t>https://www.infomerics.com/pressrelease/samaro-global-industries-private-limited</t>
  </si>
  <si>
    <t>Rs. 22.78 Cr. (Reduced from Rs. 34.69 Crore)</t>
  </si>
  <si>
    <t>Rs. 51.50 Cr.</t>
  </si>
  <si>
    <t>Proposed - Short Term Bank Facilities</t>
  </si>
  <si>
    <t>https://infomericstorage.blob.core.windows.net/uploads/pr_bhatia_energy_7oct25_59d86e1750.pdf</t>
  </si>
  <si>
    <t>https://www.infomerics.com/pressrelease/bhatia-energy-and-mineral-private-limited</t>
  </si>
  <si>
    <t>Rs. 34.37 Cr. (Reduced from Rs. 48.23 Crore)</t>
  </si>
  <si>
    <t>https://infomericstorage.blob.core.windows.net/uploads/pr_indermani_7oct25_7359f9e437.pdf</t>
  </si>
  <si>
    <t>https://www.infomerics.com/pressrelease/indermani-mineral-india-private-limited</t>
  </si>
  <si>
    <t>Rs. 280.00 Cr. (Enhanced from Rs. 250.00 Crore)</t>
  </si>
  <si>
    <t>Rs. 50.00 Cr. (Enhanced from Rs. 25.00 Crore)</t>
  </si>
  <si>
    <t>https://infomericstorage.blob.core.windows.net/uploads/Pr_Venkateswara_Wires_3june25_93ba2c600c.pdf</t>
  </si>
  <si>
    <t>https://www.infomerics.com/pressrelease/venkateswara-wires-private-limited</t>
  </si>
  <si>
    <t>Rs. 21.44 Cr. (enhanced from Rs. 20.29 Cr.)</t>
  </si>
  <si>
    <t>Rs. 108.90 Cr. (enhanced from Rs. 103.40 Cr.)</t>
  </si>
  <si>
    <t>https://infomericstorage.blob.core.windows.net/uploads/pr_lilavati_foundation_24apr25_709164c2b8.pdf</t>
  </si>
  <si>
    <t>https://www.infomerics.com/pressrelease/lilavati-foundation</t>
  </si>
  <si>
    <t>Rs. 399.50 Cr.</t>
  </si>
  <si>
    <t>https://infomericstorage.blob.core.windows.net/uploads/PR_Astron_Paper_and_Board_Mill14_Jan26_39c7b0101b.pdf</t>
  </si>
  <si>
    <t>https://www.infomerics.com/pressrelease/astron-paper--board-mill-limited</t>
  </si>
  <si>
    <t>https://infomericstorage.blob.core.windows.net/uploads/Pr_Bilt_Graphic_16july25_86aeb5d461.pdf</t>
  </si>
  <si>
    <t>https://www.infomerics.com/pressrelease/bilt-graphic-paper-products-limited</t>
  </si>
  <si>
    <t>Rs. 30.56 Cr. (Enhanced from Rs. 9.21 crore)</t>
  </si>
  <si>
    <t>Proposed long term/short term bank facilities</t>
  </si>
  <si>
    <t>Rs. 158.30 Cr. (Reduced from Rs.179.65 crore)</t>
  </si>
  <si>
    <t>https://infomericstorage.blob.core.windows.net/uploads/pr_KS_commodities_20juune25_31b8412166.pdf</t>
  </si>
  <si>
    <t>https://www.infomerics.com/pressrelease/k-s-commodities-private-limited</t>
  </si>
  <si>
    <t>https://infomericstorage.blob.core.windows.net/uploads/pr_bharti_foods_23may25_f740986d7b.pdf</t>
  </si>
  <si>
    <t>https://www.infomerics.com/pressrelease/bharti-foods</t>
  </si>
  <si>
    <t>Long Term Fund-based Bank Facilities - Cash Credit</t>
  </si>
  <si>
    <t>Long Term Fund-based Bank Facilities - Term Loan</t>
  </si>
  <si>
    <t>Short Term Non- Fund-based Bank Facilities - Forward Contract</t>
  </si>
  <si>
    <t>https://infomericstorage.blob.core.windows.net/uploads/pr_bharti_industries_23may25_9d6b6bcda3.pdf</t>
  </si>
  <si>
    <t>https://www.infomerics.com/pressrelease/bharti-industries</t>
  </si>
  <si>
    <t>Rs. 6.45 Cr.</t>
  </si>
  <si>
    <t>Short Term Non- Fund- based Bank Facilities - Forward Contract</t>
  </si>
  <si>
    <t>https://infomericstorage.blob.core.windows.net/uploads/Pr_Akshat_Papers_3july25_ee18d6a2ab.pdf</t>
  </si>
  <si>
    <t>https://www.infomerics.com/pressrelease/akshat-papers-limited</t>
  </si>
  <si>
    <t>Rs. 59.93 Cr. (increased from Rs.33.75 crore)</t>
  </si>
  <si>
    <t>Rs. 8.85 Cr. (reduced from Rs.9.45 crore)</t>
  </si>
  <si>
    <t>https://infomericstorage.blob.core.windows.net/uploads/pr_davinder_sandhu_22may25_6a7f79cde0.pdf</t>
  </si>
  <si>
    <t>https://www.infomerics.com/pressrelease/davinder-sandhu-impex-private-limited</t>
  </si>
  <si>
    <t>https://infomericstorage.blob.core.windows.net/uploads/Pr_Aparna_Carbons_18june25_2eff8b07a2.pdf</t>
  </si>
  <si>
    <t>https://www.infomerics.com/pressrelease/aparna-carbons-private-limited</t>
  </si>
  <si>
    <t>https://infomericstorage.blob.core.windows.net/uploads/pr_Padmashri_Institute_22apr25_b6b218a445.pdf</t>
  </si>
  <si>
    <t>https://www.infomerics.com/pressrelease/padmashri-institute-of-medical-science--research-centre-private-limited</t>
  </si>
  <si>
    <t>https://infomericstorage.blob.core.windows.net/uploads/pr_bhairaveshwara_cool_12sep25_275fbba865.pdf</t>
  </si>
  <si>
    <t>https://www.infomerics.com/pressrelease/bhairaveshwara-cool-point-private-limited</t>
  </si>
  <si>
    <t>Rs. 44.46 Cr. (Reduced from Rs. 46.00 Crore)</t>
  </si>
  <si>
    <t>https://infomericstorage.blob.core.windows.net/uploads/Pr_Muthalagu_Finance_4aug25_4d18011926.pdf</t>
  </si>
  <si>
    <t>https://www.infomerics.com/pressrelease/muthalagu-finance-private-limited</t>
  </si>
  <si>
    <t>IVR D (Reaffirmed)(Withdrawn)</t>
  </si>
  <si>
    <t>https://infomericstorage.blob.core.windows.net/uploads/pr_anitha_texcot_8july25_78fff5dd00.pdf</t>
  </si>
  <si>
    <t>https://www.infomerics.com/pressrelease/anitha-texcot-india-private-limited</t>
  </si>
  <si>
    <t>Rs. 50.00 Cr. (enhanced from Rs. 20 crore)</t>
  </si>
  <si>
    <t>https://infomericstorage.blob.core.windows.net/uploads/pr_strategic_infraservices_12june25_5faaa776ab.pdf</t>
  </si>
  <si>
    <t>https://www.infomerics.com/pressrelease/strategic-infra-services-private-limited</t>
  </si>
  <si>
    <t>https://infomericstorage.blob.core.windows.net/uploads/pr_IRHLLP_10feb26_69e944f955.pdf</t>
  </si>
  <si>
    <t>https://www.infomerics.com/pressrelease/ishika-resorts--hospitality-llp</t>
  </si>
  <si>
    <t>Rs. 175.87 Cr.</t>
  </si>
  <si>
    <t>https://infomericstorage.blob.core.windows.net/uploads/PR_SRC_Company_Infra_28_Nov25_89865e8897.pdf</t>
  </si>
  <si>
    <t>https://www.infomerics.com/pressrelease/src-company-infra-private-limited</t>
  </si>
  <si>
    <t>https://infomericstorage.blob.core.windows.net/uploads/pr_kolhapur_ratnagiri_25june25_dbe67859c3.pdf</t>
  </si>
  <si>
    <t>https://www.infomerics.com/pressrelease/kolhapur-ratnagiri-highways-private-limited</t>
  </si>
  <si>
    <t>https://infomericstorage.blob.core.windows.net/uploads/Pr_Sparsh_Industries_9july25_be129bbc1d.pdf</t>
  </si>
  <si>
    <t>https://www.infomerics.com/pressrelease/sparsh-industries-private-limited</t>
  </si>
  <si>
    <t>Rs. 486.71 Cr. (reduced from Rs. 616.95 Cr.)</t>
  </si>
  <si>
    <t>https://infomericstorage.blob.core.windows.net/uploads/pr_elysian_hotels_26mar25_1b3a4a3dc1.pdf</t>
  </si>
  <si>
    <t>https://www.infomerics.com/pressrelease/elysian-hotels-private-limited</t>
  </si>
  <si>
    <t>Rs. 101.90 Cr.</t>
  </si>
  <si>
    <t>https://infomericstorage.blob.core.windows.net/uploads/Pr_RL_Automobiles_30june25_c0853b5a81.pdf</t>
  </si>
  <si>
    <t>https://www.infomerics.com/pressrelease/r-l-automobiles-private-limited</t>
  </si>
  <si>
    <t>Rs. 47.49 Cr. (reduced from Rs. 52.60 Cr.)</t>
  </si>
  <si>
    <t>Rs. 80.20 Cr. (enhanced from Rs.57.40 Cr.)</t>
  </si>
  <si>
    <t>https://infomericstorage.blob.core.windows.net/uploads/Pr_VCM_Motor_Agencies_18july25_ec0e462a5a.pdf</t>
  </si>
  <si>
    <t>https://www.infomerics.com/pressrelease/vcm-motors-agencies-private-limited</t>
  </si>
  <si>
    <t>Rs. 61.98 Cr. (Reduced from Rs 62.73 crore)</t>
  </si>
  <si>
    <t>https://infomericstorage.blob.core.windows.net/uploads/pr_Shri_Tirupati_Industries_1apr25_d2864a7861.pdf</t>
  </si>
  <si>
    <t>https://www.infomerics.com/pressrelease/shri-tirupati-industries</t>
  </si>
  <si>
    <t>https://infomericstorage.blob.core.windows.net/uploads/pr_naturefresh_industries_1july25_d0da6e16f2.pdf</t>
  </si>
  <si>
    <t>https://www.infomerics.com/pressrelease/naturefresh-industries-limited</t>
  </si>
  <si>
    <t>Rs. 8.94 Cr.</t>
  </si>
  <si>
    <t>https://infomericstorage.blob.core.windows.net/uploads/pr_PCI_Cables_6aug25_a9217576a5.pdf</t>
  </si>
  <si>
    <t>https://www.infomerics.com/pressrelease/pci-cables-industries-private-limited</t>
  </si>
  <si>
    <t>Rs. 90.50 Cr. (including proposed limit of Rs. 5.44 Cr.)</t>
  </si>
  <si>
    <t>https://infomericstorage.blob.core.windows.net/uploads/Pr_CD_Industries_16june25_c0a488f802.pdf</t>
  </si>
  <si>
    <t>https://www.infomerics.com/pressrelease/cd-industries-prop-kisaan-engineering-works-private-limited</t>
  </si>
  <si>
    <t>Rs. 31.32 Cr.</t>
  </si>
  <si>
    <t>https://infomericstorage.blob.core.windows.net/uploads/PR_Udipta_Energy_and_Equipment06_Feb26_c6b89ec25b.pdf</t>
  </si>
  <si>
    <t>https://www.infomerics.com/pressrelease/udipta-energy-and-equipment-private-limited</t>
  </si>
  <si>
    <t>Rs. 67.90 Cr. (Enhanced from Rs. 66.33 Crore)</t>
  </si>
  <si>
    <t>https://infomericstorage.blob.core.windows.net/uploads/pr_jijau_constructions_12sep25_65b8196c5b.pdf</t>
  </si>
  <si>
    <t>https://www.infomerics.com/pressrelease/jijau-constructions-road-builder-private-limited</t>
  </si>
  <si>
    <t>Rs. 58.00 Cr. (includes proposed limit of Rs. 30.90 Crore)</t>
  </si>
  <si>
    <t>https://infomericstorage.blob.core.windows.net/uploads/Pr_Trimula_Industries_16july25_427731ad89.pdf</t>
  </si>
  <si>
    <t>https://www.infomerics.com/pressrelease/trimula-industries-limited</t>
  </si>
  <si>
    <t>Rs. 157.67 Cr. (Decreased from Rs 165.97 crore)</t>
  </si>
  <si>
    <t>0.00 (Decreased from Rs 22.00 crore)</t>
  </si>
  <si>
    <t>Rs. 51.15 Cr.</t>
  </si>
  <si>
    <t>https://infomericstorage.blob.core.windows.net/uploads/Pr_A1_Facility_Property_05feb25_f4b1311cac.pdf</t>
  </si>
  <si>
    <t>https://www.infomerics.com/pressrelease/a1-facility-and-property-managers-private-limited</t>
  </si>
  <si>
    <t>Rs. 27.00 Cr. (enhanced from Rs. 17.00 Cr.)</t>
  </si>
  <si>
    <t>Rs. 67.00 Rs. (enhanced from Rs. 40.00 Cr.)</t>
  </si>
  <si>
    <t>0.00 (Reduced from Rs. 0.48 Cr.)</t>
  </si>
  <si>
    <t>https://infomericstorage.blob.core.windows.net/uploads/Pr_Gyan_Construction24june25_0af08f572b.pdf</t>
  </si>
  <si>
    <t>https://www.infomerics.com/pressrelease/gyan-construction-company</t>
  </si>
  <si>
    <t>https://infomericstorage.blob.core.windows.net/uploads/pr_shree_gajanan_1july25_3556e26a1e.pdf</t>
  </si>
  <si>
    <t>https://www.infomerics.com/pressrelease/shree-gajanan-paper-and-boards-private-limited-sgbpl</t>
  </si>
  <si>
    <t>Rs. 60.02 Cr.</t>
  </si>
  <si>
    <t>https://infomericstorage.blob.core.windows.net/uploads/pr_primegold_international_29aug25_c45ba0d1db.pdf</t>
  </si>
  <si>
    <t>https://www.infomerics.com/pressrelease/primegold-steel-and-power-limited-erstwhile-prime-gold-international-limited</t>
  </si>
  <si>
    <t>Proposed Long Term/Short Term Bank Facility</t>
  </si>
  <si>
    <t>https://infomericstorage.blob.core.windows.net/uploads/pr_IBC_Knowledge_Park_27may25_8754a526ed.pdf</t>
  </si>
  <si>
    <t>https://www.infomerics.com/pressrelease/ibc-knowledge-park-private-limited</t>
  </si>
  <si>
    <t>Rs. 1380.46 Cr. (Enhanced from Rs. 1177.43 Cr.)</t>
  </si>
  <si>
    <t>https://infomericstorage.blob.core.windows.net/uploads/pr_tiwarta_coal_18apr25_79a120d65a.pdf</t>
  </si>
  <si>
    <t>https://www.infomerics.com/pressrelease/tiwarta-coal-beneficiation-limited</t>
  </si>
  <si>
    <t>https://infomericstorage.blob.core.windows.net/uploads/pr_laxmi_infra_4june25_35bde7e83f.pdf</t>
  </si>
  <si>
    <t>https://www.infomerics.com/pressrelease/laxmi-infra-venture-private-limited</t>
  </si>
  <si>
    <t>Rs. 90.00 Cr. (includes proposed limit of Rs. 32.00 Cr)</t>
  </si>
  <si>
    <t>https://infomericstorage.blob.core.windows.net/uploads/pr_suresh_indulasers_25july25_554e04716b.pdf</t>
  </si>
  <si>
    <t>https://www.infomerics.com/pressrelease/suresh-indu-lasers-private-limited</t>
  </si>
  <si>
    <t>Rs. 47.98 Cr. (Enhanced from Rs. 41.27 Crore)</t>
  </si>
  <si>
    <t>Rs. 21.00 Cr. (Enhance from Rs. 15.50 Crore)</t>
  </si>
  <si>
    <t>Rs. 0.32 Cr. (Decreased from Rs. 2.53 Crore)</t>
  </si>
  <si>
    <t>IVR BB/IVR A4; (Reaffirmed)</t>
  </si>
  <si>
    <t>https://infomericstorage.blob.core.windows.net/uploads/pr_kalyan_sales_16june25_de8bc93a10.pdf</t>
  </si>
  <si>
    <t>https://www.infomerics.com/pressrelease/kalyan-sales-llp</t>
  </si>
  <si>
    <t>https://infomericstorage.blob.core.windows.net/uploads/pr_Lekh_Raj_31dec25_afb3d2a680.pdf</t>
  </si>
  <si>
    <t>https://www.infomerics.com/pressrelease/lekh-raj-narinder-kumar</t>
  </si>
  <si>
    <t>https://infomericstorage.blob.core.windows.net/uploads/Pr_Bharat_Electrical_Contractors_22july25_85e4c81d00.pdf</t>
  </si>
  <si>
    <t>https://www.infomerics.com/pressrelease/bharat-electrical-contractors--manufacturers-private-limited</t>
  </si>
  <si>
    <t>Rs. 18.00 Cr. (reduced from Rs. 19.07 Cr.)</t>
  </si>
  <si>
    <t>IVR  BB+ (Reaffirmed) (Withdrawn)</t>
  </si>
  <si>
    <t>Rs. 99.25 Cr.</t>
  </si>
  <si>
    <t>https://infomericstorage.blob.core.windows.net/uploads/pr_KCC_Agri_25july25_04c50c4bd0.pdf</t>
  </si>
  <si>
    <t>https://www.infomerics.com/pressrelease/kcc-agri-logistics-borivali-private-limited</t>
  </si>
  <si>
    <t>Rs. 100.11 Cr.</t>
  </si>
  <si>
    <t>https://infomericstorage.blob.core.windows.net/uploads/pr_Muzaffarnagar_STP_27feb25_79459ce012.pdf</t>
  </si>
  <si>
    <t>https://www.infomerics.com/pressrelease/muzaffarnagar-stp-private-limited</t>
  </si>
  <si>
    <t>https://infomericstorage.blob.core.windows.net/uploads/pr_enexio_power_24july25_35b687d04c.pdf</t>
  </si>
  <si>
    <t>https://www.infomerics.com/pressrelease/enexio-power-cooling-solutions-india-private-limited</t>
  </si>
  <si>
    <t>- (reduced from Rs. 50.00 Crore)</t>
  </si>
  <si>
    <t>https://infomericstorage.blob.core.windows.net/uploads/Pr_Swagat_Developers_22may2025_846aa9e1cd.pdf</t>
  </si>
  <si>
    <t>https://www.infomerics.com/pressrelease/swagat-developers</t>
  </si>
  <si>
    <t>Rs. 309.00 Cr. (enhanced from Rs. 174.00 Cr.)</t>
  </si>
  <si>
    <t>https://infomericstorage.blob.core.windows.net/uploads/Pr_Adishakti_Smelters_10june25_3933e2b538.pdf</t>
  </si>
  <si>
    <t>https://www.infomerics.com/pressrelease/adishakti-smelters-private-limited</t>
  </si>
  <si>
    <t>https://infomericstorage.blob.core.windows.net/uploads/Pr_Hindustan_Rasayan_24june25_f73e0e6631.pdf</t>
  </si>
  <si>
    <t>https://www.infomerics.com/pressrelease/hindustan-rasayan-private-limited</t>
  </si>
  <si>
    <t>Rs. 9.44 Cr.</t>
  </si>
  <si>
    <t>Rs. 14.25 Cr.</t>
  </si>
  <si>
    <t>https://infomericstorage.blob.core.windows.net/uploads/pr_vikram_infratech_29sep25_12408d7ab7.pdf</t>
  </si>
  <si>
    <t>https://www.infomerics.com/pressrelease/vikram-infratech-developers-private-limited</t>
  </si>
  <si>
    <t>Rs. 53.99 Cr. (Enhanced from Rs. 11.75 Crore)</t>
  </si>
  <si>
    <t>Rs. 102.93 Cr. (Enhanced from Rs. 40.93 Crore)</t>
  </si>
  <si>
    <t>https://infomericstorage.blob.core.windows.net/uploads/Pr_Kesar_Petroproducts_30june25_201418767f.pdf</t>
  </si>
  <si>
    <t>https://www.infomerics.com/pressrelease/kesar-petroproducts-limited</t>
  </si>
  <si>
    <t>Rs. 63.64 Cr. (Enhanced from Rs.49.45 crore)</t>
  </si>
  <si>
    <t>Rs. 15.00 Cr. (Enhanced from Rs.14.00 crore)</t>
  </si>
  <si>
    <t>Rs. 5.36 Cr. (Reduced from Rs.11.55 crore)</t>
  </si>
  <si>
    <t>https://infomericstorage.blob.core.windows.net/uploads/pr_deep_india_26sep25_e98431525e.pdf</t>
  </si>
  <si>
    <t>https://www.infomerics.com/pressrelease/deep-india-enterprises-private-limited</t>
  </si>
  <si>
    <t>Rs. 131.80 Cr. (enhanced from Rs. 109.33 Cr. and includes proposed limit of Rs. 19.50 Cr.)</t>
  </si>
  <si>
    <t>Rs. 4.00 Cr. (enhanced from Rs. 0.50 Cr.)</t>
  </si>
  <si>
    <t>https://infomericstorage.blob.core.windows.net/uploads/Pr_Kanha_Paper_Mills_4july25_2845d89007.pdf</t>
  </si>
  <si>
    <t>https://www.infomerics.com/pressrelease/kanha-paper-mills-private-limited</t>
  </si>
  <si>
    <t>Rs. 11.88 Cr. (Reduced from Rs. 16.63 Cr.)</t>
  </si>
  <si>
    <t>https://infomericstorage.blob.core.windows.net/uploads/PR_Avtar_Installments_05_Dec25_773094b2e8.pdf</t>
  </si>
  <si>
    <t>https://www.infomerics.com/pressrelease/avtar-installments-private-limited</t>
  </si>
  <si>
    <t>https://infomericstorage.blob.core.windows.net/uploads/pr_safisteel_traders_12june25_c5ab724a82.pdf</t>
  </si>
  <si>
    <t>https://www.infomerics.com/pressrelease/safi-steel-traders-private-limited</t>
  </si>
  <si>
    <t>Rs. 162.74 Cr.</t>
  </si>
  <si>
    <t>https://infomericstorage.blob.core.windows.net/uploads/Allied_Exims_PR_25_Nov25_f6a2a25a4c.pdf</t>
  </si>
  <si>
    <t>https://www.infomerics.com/pressrelease/allied-exims</t>
  </si>
  <si>
    <t>Rs. 35.19 Cr. (Enhanced from Rs. 29.00 Crore)</t>
  </si>
  <si>
    <t>IVR B+ / IVR A4; (Reaffirmed)</t>
  </si>
  <si>
    <t>https://infomericstorage.blob.core.windows.net/uploads/pr_classic_bitumen_04june25_9e5c874916.pdf</t>
  </si>
  <si>
    <t>https://www.infomerics.com/pressrelease/classic-bitumen-private-limited</t>
  </si>
  <si>
    <t>Rs. 110.50 Cr. (enhanced from Rs. 59.60 Cr.)</t>
  </si>
  <si>
    <t>Rs. 44.50 Cr. (enhanced from Rs. 40.40 Cr. and includes proposed facility of Rs. 4.10 Cr.)</t>
  </si>
  <si>
    <t>https://infomericstorage.blob.core.windows.net/uploads/pr_dillip_constructions_26sep25_7be367c1ad.pdf</t>
  </si>
  <si>
    <t>https://www.infomerics.com/pressrelease/dillip-constructions-private-limited</t>
  </si>
  <si>
    <t>Rs. 0.40 Cr. (reduced from Rs. 0.90 Cr.)</t>
  </si>
  <si>
    <t>Rs. 59.60 Cr. (enhanced from Rs. 59.10 Cr.)</t>
  </si>
  <si>
    <t>https://infomericstorage.blob.core.windows.net/uploads/pr_Edizel_Biofuels_29july25_329a628966.pdf</t>
  </si>
  <si>
    <t>https://www.infomerics.com/pressrelease/edizel-biofuels-private-limited</t>
  </si>
  <si>
    <t>Rs. 125.17 Cr. (Reduced from Rs. 127.84 Crore)</t>
  </si>
  <si>
    <t>Rs. 10.00 Cr. (Enhanced from Rs. 1.00 crore)</t>
  </si>
  <si>
    <t>https://infomericstorage.blob.core.windows.net/uploads/pr_plastene_india_26aug25_60c94eaf4c.pdf</t>
  </si>
  <si>
    <t>https://www.infomerics.com/pressrelease/plastene-india-limited</t>
  </si>
  <si>
    <t>Rs. 177.39 Cr. (Reduced from Rs. 221.35 Crore)</t>
  </si>
  <si>
    <t>Rs. 48.94 Cr. (Enhanced from Rs. 18.65 Crore)</t>
  </si>
  <si>
    <t>https://infomericstorage.blob.core.windows.net/uploads/pr_SP_Sai_IT_3july25_2324f6732f.pdf</t>
  </si>
  <si>
    <t>https://www.infomerics.com/pressrelease/sp-sai-it-private-limited</t>
  </si>
  <si>
    <t>https://infomericstorage.blob.core.windows.net/uploads/Pr_Baba_Structural_30july25_ea0f23ee68.pdf</t>
  </si>
  <si>
    <t>https://www.infomerics.com/pressrelease/baba-structural-private-limited</t>
  </si>
  <si>
    <t>Rs. 50.30 Cr. (Enhanced from Rs. 49.98 crore)</t>
  </si>
  <si>
    <t>Long Term Bank Facilities- Term Loans/ GECL/ WCDL</t>
  </si>
  <si>
    <t>https://infomericstorage.blob.core.windows.net/uploads/pr_badwar_maouganj_12aug25_4b52d0b4ef.pdf</t>
  </si>
  <si>
    <t>https://www.infomerics.com/pressrelease/badwar-maouganj-road-project-private-limited</t>
  </si>
  <si>
    <t>Rs. 48.60 Cr.</t>
  </si>
  <si>
    <t>https://infomericstorage.blob.core.windows.net/uploads/pr_shreeji_haidergarh_12aug25_01dc83c289.pdf</t>
  </si>
  <si>
    <t>https://www.infomerics.com/pressrelease/shreeji-haidergarh-begamganj-road-project-private-limited</t>
  </si>
  <si>
    <t>Rs. 25.96 Cr.</t>
  </si>
  <si>
    <t>https://infomericstorage.blob.core.windows.net/uploads/pr_shreeji_raghogarh_12aug25_3c689a6dcb.pdf</t>
  </si>
  <si>
    <t>https://www.infomerics.com/pressrelease/shreeji-raghogarh-nanasa-road-project-private-limited</t>
  </si>
  <si>
    <t>Rs. 366.50 Cr.</t>
  </si>
  <si>
    <t>https://infomericstorage.blob.core.windows.net/uploads/Pr_Unique_UHPC_4mar25_e6d20cd983.pdf</t>
  </si>
  <si>
    <t>https://www.infomerics.com/pressrelease/unique-uhpc-infra-llp</t>
  </si>
  <si>
    <t>Long Term  Bank Facilities - Term Loan</t>
  </si>
  <si>
    <t>Rs. 24.46 Cr. (reduced from Rs. 29.29 crore)</t>
  </si>
  <si>
    <t>Long Term  Bank Facilities - Cash Credit</t>
  </si>
  <si>
    <t>Rs. 18.00 Cr. (reduced from Rs. 19.28 crore)</t>
  </si>
  <si>
    <t>https://infomericstorage.blob.core.windows.net/uploads/pr_aurum_jewels_16july25_be665dee99.pdf</t>
  </si>
  <si>
    <t>https://www.infomerics.com/pressrelease/aurum-jewels-limited</t>
  </si>
  <si>
    <t>https://infomericstorage.blob.core.windows.net/uploads/pr_multi_infratech_30july25_c94715044b.pdf</t>
  </si>
  <si>
    <t>https://www.infomerics.com/pressrelease/multi-infratech-private-limited</t>
  </si>
  <si>
    <t>https://infomericstorage.blob.core.windows.net/uploads/pr_polycarb_advance_22july25_f08d72a622.pdf</t>
  </si>
  <si>
    <t>https://www.infomerics.com/pressrelease/polycarb-advance-science-private-limited</t>
  </si>
  <si>
    <t>https://infomericstorage.blob.core.windows.net/uploads/pr_pagariya_foodlabs_16june25_52d1b0a9e2.pdf</t>
  </si>
  <si>
    <t>https://www.infomerics.com/pressrelease/pagariya-food-labs-private-limited</t>
  </si>
  <si>
    <t>https://infomericstorage.blob.core.windows.net/uploads/Len_Neo_Power_Electronics_25june25_cca0fec48a.pdf</t>
  </si>
  <si>
    <t>https://www.infomerics.com/pressrelease/neo-power-electronics--projects-private-limited</t>
  </si>
  <si>
    <t>Rs. 29.25Cr.</t>
  </si>
  <si>
    <t>IVR A4  (Reaffirmed and Withdrawn)</t>
  </si>
  <si>
    <t>https://infomericstorage.blob.core.windows.net/uploads/pr_sat_kartar_8july25_8397d3dc23.pdf</t>
  </si>
  <si>
    <t>https://www.infomerics.com/pressrelease/sat-kartar-mining--allied-services-private-limited</t>
  </si>
  <si>
    <t>https://infomericstorage.blob.core.windows.net/uploads/Pr_Mohan_Energy_3july25_12bfd0630c.pdf</t>
  </si>
  <si>
    <t>https://www.infomerics.com/pressrelease/mohan-energy-corporation-private-limited</t>
  </si>
  <si>
    <t>Rs. 145.00 Cr. (enhanced from Rs. 95.00 Cr.)</t>
  </si>
  <si>
    <t>IVR BB-/ IVR A4 (Reaffirmed)</t>
  </si>
  <si>
    <t>https://infomericstorage.blob.core.windows.net/uploads/Pr_Shri_Venkatesh_Refineries_24june25_95b1f305af.pdf</t>
  </si>
  <si>
    <t>https://www.infomerics.com/pressrelease/shri-venkatesh-refineries-limited</t>
  </si>
  <si>
    <t>Rs. 138.21 Cr. (Enhanced from Rs. 92.68 crore)</t>
  </si>
  <si>
    <t>Rs. 71.79 Cr. (Enhanced from Rs. 67.32 crore)</t>
  </si>
  <si>
    <t>https://infomericstorage.blob.core.windows.net/uploads/Pr_Satkar_Foods_3july25_6b2d947d92.pdf</t>
  </si>
  <si>
    <t>https://www.infomerics.com/pressrelease/satkar-foods</t>
  </si>
  <si>
    <t>Rs. 26.16 Cr.</t>
  </si>
  <si>
    <t>https://infomericstorage.blob.core.windows.net/uploads/pr_JMC_Paper_5aug25_dd6126b6a5.pdf</t>
  </si>
  <si>
    <t>https://www.infomerics.com/pressrelease/jmc-paper-tech-private-limited</t>
  </si>
  <si>
    <t>Rs. 18.00 Cr. (reduced from Rs. 21.30 Cr.)</t>
  </si>
  <si>
    <t>Rs. 7.00 Cr. (reduced from Rs. 11.00 Cr.)</t>
  </si>
  <si>
    <t>https://infomericstorage.blob.core.windows.net/uploads/pr_sunshine_coalmin_17june25_af92a0d9ba.pdf</t>
  </si>
  <si>
    <t>https://www.infomerics.com/pressrelease/sunshine-coalmin-private-limited</t>
  </si>
  <si>
    <t>Rs. 115.00 Cr. (Enhanced from Rs. 70.00 Crore)</t>
  </si>
  <si>
    <t>https://infomericstorage.blob.core.windows.net/uploads/Pr_Yashvi_Coal_Minerals17june25_90f8c94ce4.pdf</t>
  </si>
  <si>
    <t>https://www.infomerics.com/pressrelease/yashvi-coal--minerals-private-limited</t>
  </si>
  <si>
    <t>https://infomericstorage.blob.core.windows.net/uploads/pr_shekar_logistics_28july25_c1e3985dc4.pdf</t>
  </si>
  <si>
    <t>https://www.infomerics.com/pressrelease/shekar-logistics-private-limited</t>
  </si>
  <si>
    <t>Rs. 52.42 Cr.</t>
  </si>
  <si>
    <t>https://infomericstorage.blob.core.windows.net/uploads/PR_Shree_Shiddhanath_Cotex26_Dec25_1221f609c7.pdf</t>
  </si>
  <si>
    <t>https://www.infomerics.com/pressrelease/shree-shiddhanath-cotex-private-limited</t>
  </si>
  <si>
    <t>Rs. 97.59 Cr. (includes proposed limit of Rs. 22.12 Cr.)</t>
  </si>
  <si>
    <t>Rs. 2.41 Cr.</t>
  </si>
  <si>
    <t>https://infomericstorage.blob.core.windows.net/uploads/pr_mittapalli_audinarayana_21aug25_ab65e07139.pdf</t>
  </si>
  <si>
    <t>https://www.infomerics.com/pressrelease/mittapalli-audinarayana-enterprises-private-limited</t>
  </si>
  <si>
    <t>https://infomericstorage.blob.core.windows.net/uploads/Pr_JR_Bhalerao_Company_7aug25_bab369dbcd.pdf</t>
  </si>
  <si>
    <t>https://www.infomerics.com/pressrelease/j-r-bhalerao-and-company</t>
  </si>
  <si>
    <t>Rs. 20.00 Cr. (enhanced from Rs. 12.00 crore)</t>
  </si>
  <si>
    <t>Rs. 4.00 Cr. (enhanced from Rs. 3.00 crore)</t>
  </si>
  <si>
    <t>Rs. 4.00 Cr. (reduced from Rs.12.00 crore)</t>
  </si>
  <si>
    <t>Rs. 1.57 Cr. (reduced from Rs.2.57 crore)</t>
  </si>
  <si>
    <t>https://infomericstorage.blob.core.windows.net/uploads/Pr_Tethys_Chem_2apr25_71dedf6fee.pdf</t>
  </si>
  <si>
    <t>https://www.infomerics.com/pressrelease/tethys-chem-private-limited</t>
  </si>
  <si>
    <t>https://infomericstorage.blob.core.windows.net/uploads/PR_Creative_Minerals11_Dec25_5391e21771.pdf</t>
  </si>
  <si>
    <t>https://www.infomerics.com/pressrelease/creative-minerals-india-private-limited</t>
  </si>
  <si>
    <t>https://infomericstorage.blob.core.windows.net/uploads/pr_dairyflex_packaging_21apr25_bcf385ab30.pdf</t>
  </si>
  <si>
    <t>https://www.infomerics.com/pressrelease/dairyflex-packaging-solutions-private-limited</t>
  </si>
  <si>
    <t>https://infomericstorage.blob.core.windows.net/uploads/pr_ayyappa_keshopur_8july25_573561de19.pdf</t>
  </si>
  <si>
    <t>https://www.infomerics.com/pressrelease/ayyappa-keshopur-treatment-private-limited</t>
  </si>
  <si>
    <t>https://infomericstorage.blob.core.windows.net/uploads/Pr_Marya_Frozen_Agro_26aug25_52474678ec.pdf</t>
  </si>
  <si>
    <t>https://www.infomerics.com/pressrelease/marya-frozen-agro-food-products-private-limited</t>
  </si>
  <si>
    <t>Rs. 58.45 Cr. (enhanced from Rs 57.50 crore)</t>
  </si>
  <si>
    <t>Rs. 1.55 Cr. (Reduced from Rs 2.50 crore)</t>
  </si>
  <si>
    <t>https://infomericstorage.blob.core.windows.net/uploads/pr_vikas_metaliks_4aug25_c0fc631c34.pdf</t>
  </si>
  <si>
    <t>https://www.infomerics.com/pressrelease/vikas-metaliks-and-energy-limited</t>
  </si>
  <si>
    <t>Rs. 96.50 Cr. (reduced from Rs. 99.80 Cr.)</t>
  </si>
  <si>
    <t>https://infomericstorage.blob.core.windows.net/uploads/Pr_Govardhani_Construction_17june25_966ba11213.pdf</t>
  </si>
  <si>
    <t>https://www.infomerics.com/pressrelease/govardhani-construction-co</t>
  </si>
  <si>
    <t>Rs. 11.36 Cr.</t>
  </si>
  <si>
    <t>Long Term Fund Based Facilities - Proposed</t>
  </si>
  <si>
    <t>0.00 (reduced from Rs.12.14 crore)</t>
  </si>
  <si>
    <t>Short Term Non-Fund Based Facilities - Proposed</t>
  </si>
  <si>
    <t>0.00 (reduced from Rs. 12.50 crore)</t>
  </si>
  <si>
    <t>https://infomericstorage.blob.core.windows.net/uploads/pr_fairmine_carbons_5feb26_a4ad2cc01a.pdf</t>
  </si>
  <si>
    <t>https://www.infomerics.com/pressrelease/fairmine-carbons-private-limited</t>
  </si>
  <si>
    <t>Rs. 89.00 Cr. (enhanced from Rs. 83.05 Cr. and includes proposed limit of Rs. 20.95 Cr.)</t>
  </si>
  <si>
    <t>https://infomericstorage.blob.core.windows.net/uploads/pr_RKSCPL_28aug25_b3fbf9884b.pdf</t>
  </si>
  <si>
    <t>https://www.infomerics.com/pressrelease/rkscpl-highway-private-limited</t>
  </si>
  <si>
    <t>https://infomericstorage.blob.core.windows.net/uploads/pr_SKL_Exports_29aug25_4090782525.pdf</t>
  </si>
  <si>
    <t>https://www.infomerics.com/pressrelease/s-k-l-exports</t>
  </si>
  <si>
    <t>Rs. 73.65 Cr. (Reduced from Rs. 96.78 Crores)</t>
  </si>
  <si>
    <t>https://infomericstorage.blob.core.windows.net/uploads/Pr_Aarika_Spintex_30july25_198374413b.pdf</t>
  </si>
  <si>
    <t>https://www.infomerics.com/pressrelease/aarika-spintex</t>
  </si>
  <si>
    <t>Rs. 53.73 Cr. (enhanced from Rs 49.75 crore)</t>
  </si>
  <si>
    <t>Rs. 8.50 Cr. (reduced from Rs 12.50 crore)</t>
  </si>
  <si>
    <t>https://infomericstorage.blob.core.windows.net/uploads/pr_blackrock_steel_7july25_2c4e3d3c6a.pdf</t>
  </si>
  <si>
    <t>https://www.infomerics.com/pressrelease/blackrock-steel--power-private-limited</t>
  </si>
  <si>
    <t>Long Term Bank Facility (including proposed limit of Rs. 5.00 Crore)</t>
  </si>
  <si>
    <t>Rs. 33.00 Cr. (reduced from Rs. 33.50 Cr.)</t>
  </si>
  <si>
    <t>https://infomericstorage.blob.core.windows.net/uploads/pr_shri_astha_foundation_12aug25_55f4c6a676.pdf</t>
  </si>
  <si>
    <t>https://www.infomerics.com/pressrelease/shri-astha-foundation-for-education-society</t>
  </si>
  <si>
    <t>Rs. 75.62 Cr.</t>
  </si>
  <si>
    <t>https://infomericstorage.blob.core.windows.net/uploads/Pr_Nilons_Enterprises_12may2025_450aaa5d1c.pdf</t>
  </si>
  <si>
    <t>https://www.infomerics.com/pressrelease/nilons-enterprises-private-limited</t>
  </si>
  <si>
    <t>Rs. 120.05 Cr. (Reduced from Rs.124.70 crore)</t>
  </si>
  <si>
    <t>0.00 (Reduced from Rs.96.30 crore)</t>
  </si>
  <si>
    <t>https://infomericstorage.blob.core.windows.net/uploads/PR_Singla_Cables17_Dec25_25918a6548.pdf</t>
  </si>
  <si>
    <t>https://www.infomerics.com/pressrelease/singla-cables</t>
  </si>
  <si>
    <t>Rs. 20.65 Cr.</t>
  </si>
  <si>
    <t>https://infomericstorage.blob.core.windows.net/uploads/pr_pragati_foods_25aug25_86a1e04963.pdf</t>
  </si>
  <si>
    <t>https://www.infomerics.com/pressrelease/pragati-foods</t>
  </si>
  <si>
    <t>Rs. 102.00 Cr. (Increased from Rs. 97.50 Crore)</t>
  </si>
  <si>
    <t>https://infomericstorage.blob.core.windows.net/uploads/pr_digvijay_shradha_29aug25_2b00ecf180.pdf</t>
  </si>
  <si>
    <t>https://www.infomerics.com/pressrelease/digvijay-shradha-infrastructure-private-limited</t>
  </si>
  <si>
    <t>https://infomericstorage.blob.core.windows.net/uploads/pr_preetee_builder_1aug25_1a109454b1.pdf</t>
  </si>
  <si>
    <t>https://www.infomerics.com/pressrelease/preetee-builder</t>
  </si>
  <si>
    <t>Rs. 7.00 Cr. (decreased from Rs. 9.50 Crore)</t>
  </si>
  <si>
    <t>https://infomericstorage.blob.core.windows.net/uploads/pr_bhairavnath_sugarworks_31mar25_9a3d0a6879.pdf</t>
  </si>
  <si>
    <t>https://www.infomerics.com/pressrelease/bhairavnath-sugar-works-limited</t>
  </si>
  <si>
    <t>Rs. 153.07 Cr.</t>
  </si>
  <si>
    <t>Short Term Bank Facilities - Short Term Loan</t>
  </si>
  <si>
    <t>Rs. 38.93 Cr.</t>
  </si>
  <si>
    <t>https://infomericstorage.blob.core.windows.net/uploads/PR_Spectrum_Infrastructure30_Dec25_8c40d99ca6.pdf</t>
  </si>
  <si>
    <t>https://www.infomerics.com/pressrelease/spectrum-infrastructure</t>
  </si>
  <si>
    <t>Rs. 68.00 Cr. (Enhance from Rs. 13.00 crore)</t>
  </si>
  <si>
    <t>https://infomericstorage.blob.core.windows.net/uploads/Pr_SMS_Biofuel_27june25_1951f45e8f.pdf</t>
  </si>
  <si>
    <t>https://www.infomerics.com/pressrelease/sms-biofuel-private-limited</t>
  </si>
  <si>
    <t>Rs. 114.00 Cr. (reduced from Rs. 119.00 Cr.)</t>
  </si>
  <si>
    <t>Rs. 9.00 Cr. (enhanced from Rs. 4.00 Cr.)</t>
  </si>
  <si>
    <t>https://infomericstorage.blob.core.windows.net/uploads/pr_swaminathan_enterprises_1sep25_012abd02d3.pdf</t>
  </si>
  <si>
    <t>https://www.infomerics.com/pressrelease/swaminathan-enterprises-private-limited</t>
  </si>
  <si>
    <t>https://infomericstorage.blob.core.windows.net/uploads/Pr_Ecofora_Energy_Biofuels_6may25_c9357babd7.pdf</t>
  </si>
  <si>
    <t>https://www.infomerics.com/pressrelease/ecofora-energy-biofuels-private-limited</t>
  </si>
  <si>
    <t>Rs. 129.00 Cr.</t>
  </si>
  <si>
    <t>Rs. 2.58 Cr.</t>
  </si>
  <si>
    <t>https://infomericstorage.blob.core.windows.net/uploads/pr_matrix_smart_3july25_5fe10a8013.pdf</t>
  </si>
  <si>
    <t>https://www.infomerics.com/pressrelease/matrix-smart-technologies-private-limited-erstwhile-matrix-security-and-surveillance-private-limited</t>
  </si>
  <si>
    <t>Rs. 45.00 Cr. (enhanced from Rs. 31.40 Cr.)</t>
  </si>
  <si>
    <t>Rs. 110.00 Cr. (enhanced from Rs. 39.00 Cr.)</t>
  </si>
  <si>
    <t>https://infomericstorage.blob.core.windows.net/uploads/pr_stork_foods_4feb25_eac61db985.pdf</t>
  </si>
  <si>
    <t>https://www.infomerics.com/pressrelease/stork-foods-private-limited</t>
  </si>
  <si>
    <t>https://infomericstorage.blob.core.windows.net/uploads/pr_Telawne_Power_15jan25_7bf93afd2f.pdf</t>
  </si>
  <si>
    <t>https://www.infomerics.com/pressrelease/telawne-power-equipments-private-limited</t>
  </si>
  <si>
    <t>https://infomericstorage.blob.core.windows.net/uploads/Pr_Jaya_Educational_Society_28july25_531f999853.pdf</t>
  </si>
  <si>
    <t>https://www.infomerics.com/pressrelease/jaya-educational-society</t>
  </si>
  <si>
    <t>Rs. 36.17 Cr.</t>
  </si>
  <si>
    <t>https://infomericstorage.blob.core.windows.net/uploads/pr_satyam_educational_8sep25_915a16df7e.pdf</t>
  </si>
  <si>
    <t>https://www.infomerics.com/pressrelease/satyam-educational-health-and-charitable-trust</t>
  </si>
  <si>
    <t>https://infomericstorage.blob.core.windows.net/uploads/pr_rainbow_fabart_11july25_776e76d14b.pdf</t>
  </si>
  <si>
    <t>https://www.infomerics.com/pressrelease/rainbow-fabart-private-limited</t>
  </si>
  <si>
    <t>Rs. 8.88 Cr. (Reduced from Rs. 12.52 Crore)</t>
  </si>
  <si>
    <t>Rs. 48.50 Cr. (Enhanced from Rs. 47.48 crore)</t>
  </si>
  <si>
    <t>https://infomericstorage.blob.core.windows.net/uploads/Pr_Rikalp_Capital_21mar25_1269a97248.pdf</t>
  </si>
  <si>
    <t>https://www.infomerics.com/pressrelease/rikalp-capital-private-limited</t>
  </si>
  <si>
    <t>Long Term Facilities- Term Loans</t>
  </si>
  <si>
    <t>Rs. 19.74 Cr.</t>
  </si>
  <si>
    <t>Rs. 9.05 Cr.</t>
  </si>
  <si>
    <t>Rs. 6.21 Cr.</t>
  </si>
  <si>
    <t>Long Term Facilities-  Term Loan</t>
  </si>
  <si>
    <t>https://infomericstorage.blob.core.windows.net/uploads/pr_universal_contractors_20june25_9b803c7046.pdf</t>
  </si>
  <si>
    <t>https://www.infomerics.com/pressrelease/universal-contractors-and-engineers-limited</t>
  </si>
  <si>
    <t>Rs. 116.46 Cr.</t>
  </si>
  <si>
    <t>https://infomericstorage.blob.core.windows.net/uploads/pr_saumya_construction_5june25_946c50a8e9.pdf</t>
  </si>
  <si>
    <t>https://www.infomerics.com/pressrelease/saumya-construction</t>
  </si>
  <si>
    <t>Rs. 4.00 Cr. (Reduced from Rs. 8.00 Crore)</t>
  </si>
  <si>
    <t>Rs. 5.50 Cr. (Reduced from Rs. 42.00 Crore)</t>
  </si>
  <si>
    <t>https://infomericstorage.blob.core.windows.net/uploads/pr_uma_ispat_25feb25_e4b06f0acc.pdf</t>
  </si>
  <si>
    <t>https://www.infomerics.com/pressrelease/uma-ispat-private-limited</t>
  </si>
  <si>
    <t>https://infomericstorage.blob.core.windows.net/uploads/pr_sri_chamundeswari_31jul25_7d4b4975c1.pdf</t>
  </si>
  <si>
    <t>https://www.infomerics.com/pressrelease/sri-chamundeswari-sugars-limited</t>
  </si>
  <si>
    <t>https://infomericstorage.blob.core.windows.net/uploads/pr_green_malabar_13aug25_b839ac7d1d.pdf</t>
  </si>
  <si>
    <t>https://www.infomerics.com/pressrelease/green-malabar-finance-ventures-limited</t>
  </si>
  <si>
    <t>Rs. 10.45 Cr.</t>
  </si>
  <si>
    <t>Long Term Fund Based Limits - WCDL</t>
  </si>
  <si>
    <t>Proposed Long Term Fund Based Limits - WCDL</t>
  </si>
  <si>
    <t>Rs. 9.55 Cr.</t>
  </si>
  <si>
    <t>https://infomericstorage.blob.core.windows.net/uploads/pr_eklingji_projects_23may25_704d259de9.pdf</t>
  </si>
  <si>
    <t>https://www.infomerics.com/pressrelease/eklingji-projects-llp</t>
  </si>
  <si>
    <t>https://infomericstorage.blob.core.windows.net/uploads/pr_WMI_Real_Estate_23june25_6387d8436e.pdf</t>
  </si>
  <si>
    <t>https://www.infomerics.com/pressrelease/wmi-real-estate-developers-llp</t>
  </si>
  <si>
    <t>https://infomericstorage.blob.core.windows.net/uploads/Pr_Strefa_Projects_19june25_39cce307c0.pdf</t>
  </si>
  <si>
    <t>https://www.infomerics.com/pressrelease/strefa-projects-private-limited</t>
  </si>
  <si>
    <t>Rs. 7.14 Cr. (reduced from Rs. 7.26 Cr.)</t>
  </si>
  <si>
    <t>Rs. 242.81 Cr. (enhanced from Rs. 42.74 Cr.) (includes proposed limit of Rs. 107.49 Cr.)</t>
  </si>
  <si>
    <t>https://infomericstorage.blob.core.windows.net/uploads/Pr_GMR_Chennai_Outer_29july25_953716c291.pdf</t>
  </si>
  <si>
    <t>https://www.infomerics.com/pressrelease/gmr-chennai-outer-ring-road-private-limited</t>
  </si>
  <si>
    <t>Rs. 425.71 Cr. (reduced form Rs 480.88 crore)</t>
  </si>
  <si>
    <t>https://infomericstorage.blob.core.windows.net/uploads/pr_vasista_marine_8aug25_a780ffe90b.pdf</t>
  </si>
  <si>
    <t>https://www.infomerics.com/pressrelease/vasista-marine-private-limited</t>
  </si>
  <si>
    <t>https://infomericstorage.blob.core.windows.net/uploads/pr_Shree_Gajanan_Industries_19may25_02ee6e1b73.pdf</t>
  </si>
  <si>
    <t>https://www.infomerics.com/pressrelease/shree-gajanan-industries</t>
  </si>
  <si>
    <t>0.00 (Reduced from Rs. 0.99 Cr.)</t>
  </si>
  <si>
    <t>Rs. 57.40 Cr. (Reduced from Rs. 59.08 Cr.)</t>
  </si>
  <si>
    <t>IVR BB (Downgraded)(Withdrawn)</t>
  </si>
  <si>
    <t>IVR A4 (Downgraded)(Withdrawn)</t>
  </si>
  <si>
    <t>https://infomericstorage.blob.core.windows.net/uploads/Pr_High_Spirit_jul25_cb67f5d8c6.pdf</t>
  </si>
  <si>
    <t>https://www.infomerics.com/pressrelease/high-spirit-commercial-ventures-private-limited</t>
  </si>
  <si>
    <t>Rs. 77.15 Cr. (Enhanced from Rs.70.00 crore)</t>
  </si>
  <si>
    <t>https://infomericstorage.blob.core.windows.net/uploads/PR_ABI_Energy_Solutions05_Jan26_7a6330f53f.pdf</t>
  </si>
  <si>
    <t>https://www.infomerics.com/pressrelease/aarvanss-buildwell-and-infracon-llp</t>
  </si>
  <si>
    <t>IVR BB/ IVR A4; Upgraded/Reaffirmed; (Withdrawn)</t>
  </si>
  <si>
    <t>https://infomericstorage.blob.core.windows.net/uploads/Pr_Rajlaxmi_Constructions_20aug25_7200f2b150.pdf</t>
  </si>
  <si>
    <t>https://www.infomerics.com/pressrelease/rajlaxmi-constructions-limited</t>
  </si>
  <si>
    <t>Rs. 72.50 Cr. (including proposed limit of Rs. 7.06 Cr.)</t>
  </si>
  <si>
    <t>https://infomericstorage.blob.core.windows.net/uploads/Pr_TC_Spinners_9july25_ae85ed4018.pdf</t>
  </si>
  <si>
    <t>https://www.infomerics.com/pressrelease/tc-spinners-private-limited</t>
  </si>
  <si>
    <t>Rs. 213.60 Cr. (reduced from Rs. 229.00 crore)</t>
  </si>
  <si>
    <t>https://infomericstorage.blob.core.windows.net/uploads/pr_aaryan_infrabuild_2sep25_2ab8601899.pdf</t>
  </si>
  <si>
    <t>https://www.infomerics.com/pressrelease/aaryan-infrabuild-private-limited</t>
  </si>
  <si>
    <t>https://infomericstorage.blob.core.windows.net/uploads/pr_RK_Madhani_6aug25_0e56bb2d9b.pdf</t>
  </si>
  <si>
    <t>https://www.infomerics.com/pressrelease/r-k-madhani-and-company</t>
  </si>
  <si>
    <t>https://infomericstorage.blob.core.windows.net/uploads/pr_wellcon_constructions_23sep25_600cf817c3.pdf</t>
  </si>
  <si>
    <t>https://www.infomerics.com/pressrelease/wellcon-constructions-private-limited</t>
  </si>
  <si>
    <t>Rs. 20.00 Cr. (Reduced from Rs. 35.00 Crore)</t>
  </si>
  <si>
    <t>https://infomericstorage.blob.core.windows.net/uploads/Pr_Agio_Pharma_18july25_c5ef6dd4ac.pdf</t>
  </si>
  <si>
    <t>https://www.infomerics.com/pressrelease/agio-pharmaceuticals-limited</t>
  </si>
  <si>
    <t>Rs. 26.65 Cr. (Reduced from Rs. 30.69 crore)</t>
  </si>
  <si>
    <t>https://infomericstorage.blob.core.windows.net/uploads/Pr_LN_Malviya_2july25_bdd137769f.pdf</t>
  </si>
  <si>
    <t>https://www.infomerics.com/pressrelease/l-n-malviya-infra-projects-private-limited</t>
  </si>
  <si>
    <t>Rs. 175.00 Cr. (includes proposed facility of Rs. 15.50 Cr.)</t>
  </si>
  <si>
    <t>https://infomericstorage.blob.core.windows.net/uploads/pr_highway_engineering_2july25_a1f9a84a3b.pdf</t>
  </si>
  <si>
    <t>https://www.infomerics.com/pressrelease/highway-engineering-consultants</t>
  </si>
  <si>
    <t>Long Term / Short Term Bank Facility</t>
  </si>
  <si>
    <t>https://infomericstorage.blob.core.windows.net/uploads/pr_dynamic_services_21aug25_10ceb39d1b.pdf</t>
  </si>
  <si>
    <t>https://www.infomerics.com/pressrelease/dynamic-services--security-limited</t>
  </si>
  <si>
    <t>Rs. 66.61 Cr. (enhanced from Rs. 11.55 crore) (Includes proposed limits of Rs. 0.23 crore)</t>
  </si>
  <si>
    <t>Rs. 20.89 Cr. (enhanced from Rs. 4.95 Crore)</t>
  </si>
  <si>
    <t>https://infomericstorage.blob.core.windows.net/uploads/pr_marathon_realty_15sep25_641ebdc94d.pdf</t>
  </si>
  <si>
    <t>https://www.infomerics.com/pressrelease/marathon-realty-private-limited</t>
  </si>
  <si>
    <t>Long Term Facilities - Term Loan (LRD)</t>
  </si>
  <si>
    <t>https://infomericstorage.blob.core.windows.net/uploads/pr_finstars_capital_1oct25_f77d547863.pdf</t>
  </si>
  <si>
    <t>https://www.infomerics.com/pressrelease/finstars-capital-limited</t>
  </si>
  <si>
    <t>https://infomericstorage.blob.core.windows.net/uploads/pr_bhanderi_Lab_1sep25_bb91452624.pdf</t>
  </si>
  <si>
    <t>https://www.infomerics.com/pressrelease/bhanderi-lab-grown-diamonds-llp</t>
  </si>
  <si>
    <t>Rs. 36.51 Cr.</t>
  </si>
  <si>
    <t>https://infomericstorage.blob.core.windows.net/uploads/pr_onix_tech_27june25_94c1e87a4c.pdf</t>
  </si>
  <si>
    <t>https://www.infomerics.com/pressrelease/onix--tech-renewable-private-limited</t>
  </si>
  <si>
    <t>IVR BBB+ (CE)(Upgraded)</t>
  </si>
  <si>
    <t>Rs. 118.49 Cr.</t>
  </si>
  <si>
    <t>https://infomericstorage.blob.core.windows.net/uploads/pr_crystal_balaji_8sep25_b648c14653.pdf</t>
  </si>
  <si>
    <t>https://www.infomerics.com/pressrelease/crystal-balaji-industries-private-limited</t>
  </si>
  <si>
    <t>Rs. 229.53 Cr.</t>
  </si>
  <si>
    <t>https://infomericstorage.blob.core.windows.net/uploads/pr_lekhraj_autoplaza_11sep25_d0a16e3f3f.pdf</t>
  </si>
  <si>
    <t>https://www.infomerics.com/pressrelease/lekh-raj-autoplaza-private-limited</t>
  </si>
  <si>
    <t>Rs. 15.70 Cr. (Reduced from Rs. 16.31 Cr.)</t>
  </si>
  <si>
    <t>Rs. 57.75 Cr. (Enhanced from Rs. 41.25 Cr.)</t>
  </si>
  <si>
    <t>https://infomericstorage.blob.core.windows.net/uploads/Pr_Hindustan_Construction_1july25_d786f321d8.pdf</t>
  </si>
  <si>
    <t>https://www.infomerics.com/pressrelease/hindustan-construction-company-limited</t>
  </si>
  <si>
    <t>Rs. 700.50 Cr. (Reduced from Rs.753.00 crore)</t>
  </si>
  <si>
    <t>Rs. 701.90 Cr. (Reduced from Rs.863.88 crore)</t>
  </si>
  <si>
    <t>Rs. 112.22 Cr. (Reduced from Rs.121.12 crore)</t>
  </si>
  <si>
    <t>Long Term /Short Term Facilities (incl. proposed)</t>
  </si>
  <si>
    <t>Rs. 7313.28 Cr.</t>
  </si>
  <si>
    <t>https://infomericstorage.blob.core.windows.net/uploads/pr_nagammal_mills_25aug25_7b6ab2d4e9.pdf</t>
  </si>
  <si>
    <t>https://www.infomerics.com/pressrelease/nagammal-mills-private-limited</t>
  </si>
  <si>
    <t>Rs. 45.96 Cr. (Increased from Rs. 20.55 Crore)</t>
  </si>
  <si>
    <t>https://infomericstorage.blob.core.windows.net/uploads/pr_capithan_exporting_4sep25_a29d9cb01d.pdf</t>
  </si>
  <si>
    <t>https://www.infomerics.com/pressrelease/capithan-exporting-company</t>
  </si>
  <si>
    <t>Rs. 40.84 Cr. (Decreased from Rs. 43.45 Crore)</t>
  </si>
  <si>
    <t>Rs. 30.00 Cr. (Increased from Rs. 25.00 Crore)</t>
  </si>
  <si>
    <t>https://infomericstorage.blob.core.windows.net/uploads/pr_deesan_infrastructure_17oct25_16210c11da.pdf</t>
  </si>
  <si>
    <t>https://www.infomerics.com/pressrelease/deesan-infrastructure-private-limited</t>
  </si>
  <si>
    <t>Rs. 66.03 Cr.</t>
  </si>
  <si>
    <t>https://infomericstorage.blob.core.windows.net/uploads/pr_carabao_foods_17sep25_b7df45fead.pdf</t>
  </si>
  <si>
    <t>https://www.infomerics.com/pressrelease/carabao-foods-private-limited</t>
  </si>
  <si>
    <t>Rs. 90.00 Cr. (Enhanced From Rs. 40.00 Crore)</t>
  </si>
  <si>
    <t>https://infomericstorage.blob.core.windows.net/uploads/pr_shivam_cotton_4july25_f4dbadef8a.pdf</t>
  </si>
  <si>
    <t>https://www.infomerics.com/pressrelease/shivam-cotton-industries</t>
  </si>
  <si>
    <t>https://infomericstorage.blob.core.windows.net/uploads/pr_servotech_renewable_23sep25_36756a2626.pdf</t>
  </si>
  <si>
    <t>https://www.infomerics.com/pressrelease/servotech-renewable-power-system-limited</t>
  </si>
  <si>
    <t>Rs. 228.86 Cr. (enhanced from Rs. 123.64 Crore)</t>
  </si>
  <si>
    <t>Rs. 70.00 Cr. (Enhanced from Rs. 45.00 Crore)</t>
  </si>
  <si>
    <t>https://infomericstorage.blob.core.windows.net/uploads/Pr_Nila_Infrastructures_30sept25_f08f78622e.pdf</t>
  </si>
  <si>
    <t>https://www.infomerics.com/pressrelease/nila-infrastructures-limited</t>
  </si>
  <si>
    <t>Rs. 28.96 Cr. (Reduced from Rs. 37.35 Cr.)</t>
  </si>
  <si>
    <t>Rs. 63.00 Cr. (Enhanced from Rs. 48.00 Cr.)</t>
  </si>
  <si>
    <t>https://infomericstorage.blob.core.windows.net/uploads/pr_MBR_Silos_5sep25_b49a105e44.pdf</t>
  </si>
  <si>
    <t>https://www.infomerics.com/pressrelease/mbr-silos-private-limited</t>
  </si>
  <si>
    <t>https://infomericstorage.blob.core.windows.net/uploads/pr_praveen_capital_26aug26_a30075d9ce.pdf</t>
  </si>
  <si>
    <t>https://www.infomerics.com/pressrelease/praveen-capital-private-limited</t>
  </si>
  <si>
    <t>Rs. 16.68 Cr. (Increased from Rs. 9.79 Cr.)</t>
  </si>
  <si>
    <t>Rs. 3.32 Cr. (Reduced from Rs. 10.21 crore)</t>
  </si>
  <si>
    <t>https://infomericstorage.blob.core.windows.net/uploads/pr_diaprecious_16sep25_c34e336220.pdf</t>
  </si>
  <si>
    <t>https://www.infomerics.com/pressrelease/dia-precious-jewellery-private-limited</t>
  </si>
  <si>
    <t>https://infomericstorage.blob.core.windows.net/uploads/PR_Quality_Steels06_Jan26_e74eeddfc9.pdf</t>
  </si>
  <si>
    <t>https://www.infomerics.com/pressrelease/quality-steels</t>
  </si>
  <si>
    <t>https://infomericstorage.blob.core.windows.net/uploads/pr_ASIPL_23jan26_64c106d38c.pdf</t>
  </si>
  <si>
    <t>https://www.infomerics.com/pressrelease/auro-sundram-international-private-limited</t>
  </si>
  <si>
    <t>Rs. 22.77 Cr. (reduced from Rs. 24.45 Cr.)</t>
  </si>
  <si>
    <t>https://infomericstorage.blob.core.windows.net/uploads/PR_Auro_Sundram_Foods_and_Feeds23_Jan26_64864ac8fa.pdf</t>
  </si>
  <si>
    <t>https://www.infomerics.com/pressrelease/auro-sundram-foods-and-feeds-private-limited</t>
  </si>
  <si>
    <t>https://infomericstorage.blob.core.windows.net/uploads/PR_Aristo_Securities29_Dec25_dacbcfb244.pdf</t>
  </si>
  <si>
    <t>https://www.infomerics.com/pressrelease/aristo-securities-private-limited</t>
  </si>
  <si>
    <t>Rs. 40.86 Cr.</t>
  </si>
  <si>
    <t>Rs. 41.25 Cr.</t>
  </si>
  <si>
    <t>Rs. 356.10 Cr.</t>
  </si>
  <si>
    <t>External Commercial Borrowings (ECBs)</t>
  </si>
  <si>
    <t>Rs. 49.26 Cr.</t>
  </si>
  <si>
    <t>https://infomericstorage.blob.core.windows.net/uploads/pr_vellum_papers_24sep25_87ced6748b.pdf</t>
  </si>
  <si>
    <t>https://www.infomerics.com/pressrelease/vellum-papers-private-limited-</t>
  </si>
  <si>
    <t>Rs. 23.00 Cr. (Reduced from Rs. 25.34 Cr.)</t>
  </si>
  <si>
    <t>https://infomericstorage.blob.core.windows.net/uploads/pr_radhe_associate_4july25_04660a1dfe.pdf</t>
  </si>
  <si>
    <t>https://www.infomerics.com/pressrelease/radhe-associate</t>
  </si>
  <si>
    <t>https://infomericstorage.blob.core.windows.net/uploads/PR_LH_Sugar_9_Oct25_63d8077727.pdf</t>
  </si>
  <si>
    <t>https://www.infomerics.com/pressrelease/l-h-sugar-factories-limited</t>
  </si>
  <si>
    <t>Rs. 476.73 Cr. (Reduced from Rs. 484.38 Cr.)</t>
  </si>
  <si>
    <t>Rs. 22.50 Cr. (Enhanced from Rs. 20.00 Cr.)</t>
  </si>
  <si>
    <t>IVR A2+ (Reaffirmed/Assigned)</t>
  </si>
  <si>
    <t>https://infomericstorage.blob.core.windows.net/uploads/Pr_Highbar_Technocrat_1july25_d68dbf3acc.pdf</t>
  </si>
  <si>
    <t>https://www.infomerics.com/pressrelease/highbar-technocrat-limited</t>
  </si>
  <si>
    <t>https://infomericstorage.blob.core.windows.net/uploads/pr_royale_2sep25_723d697e6e.pdf</t>
  </si>
  <si>
    <t>https://www.infomerics.com/pressrelease/royale-agro-processing-industries</t>
  </si>
  <si>
    <t>https://infomericstorage.blob.core.windows.net/uploads/pr_SA_Trading_12sep25_38234085a8.pdf</t>
  </si>
  <si>
    <t>https://www.infomerics.com/pressrelease/sa-trading-company</t>
  </si>
  <si>
    <t>https://infomericstorage.blob.core.windows.net/uploads/pr_maps_granito_5sep25_a7128f68cf.pdf</t>
  </si>
  <si>
    <t>https://www.infomerics.com/pressrelease/maps-granito-private-limited</t>
  </si>
  <si>
    <t>Rs. 80.84 Cr. (reduced from Rs. 98.13 Crore)</t>
  </si>
  <si>
    <t>Rs. 25.33 Cr. (increased from Rs. 7.00 Cr.)</t>
  </si>
  <si>
    <t>https://infomericstorage.blob.core.windows.net/uploads/Pr_Rudra_Cottex_29july25_72d6415016.pdf</t>
  </si>
  <si>
    <t>https://www.infomerics.com/pressrelease/rudra-cottex-private-limited</t>
  </si>
  <si>
    <t>Rs. 34.96 Cr. (Previously Rs. 50.78 crore)</t>
  </si>
  <si>
    <t>0.00 (Previously 0.26 crore)</t>
  </si>
  <si>
    <t>Rs. 37.00 Cr. (Previously Rs. 31.00 crore)</t>
  </si>
  <si>
    <t>Rs. 15.00 Cr. (Previously Rs. 27.00 crore)</t>
  </si>
  <si>
    <t>https://infomericstorage.blob.core.windows.net/uploads/pr_hazoormultiprojectslimited_15oct25_95bf95e9e5.pdf</t>
  </si>
  <si>
    <t>https://www.infomerics.com/pressrelease/hazoor-multi-projects-limited</t>
  </si>
  <si>
    <t>Proposed Long Term Bank Facilities- Cash Credit</t>
  </si>
  <si>
    <t>Proposed Short Term Bank Facilities- Bank Guarantee</t>
  </si>
  <si>
    <t>https://infomericstorage.blob.core.windows.net/uploads/pr_VCI_Chemical_8aug25_d70fd434ba.pdf</t>
  </si>
  <si>
    <t>https://www.infomerics.com/pressrelease/vci-chemicals-industries-limited</t>
  </si>
  <si>
    <t>https://infomericstorage.blob.core.windows.net/uploads/pr_dwarka_lifestyle_17sep25_96013167d6.pdf</t>
  </si>
  <si>
    <t>https://www.infomerics.com/pressrelease/dwarka-lifestyle-resorts-private-limited</t>
  </si>
  <si>
    <t>Rs. 27.00 Cr. (reduced from Rs. 30.00 Crore)</t>
  </si>
  <si>
    <t>https://infomericstorage.blob.core.windows.net/uploads/Pr_Fouress_Engineering_13aug25_14391f97ea.pdf</t>
  </si>
  <si>
    <t>https://www.infomerics.com/pressrelease/fouress-engineering-india-private-limited</t>
  </si>
  <si>
    <t>Rs. 11.98 Cr. (Reduced from Rs. 12.88 Cr.)</t>
  </si>
  <si>
    <t>Sort Term Facilities</t>
  </si>
  <si>
    <t>Rs. 45.05 Cr.</t>
  </si>
  <si>
    <t>https://infomericstorage.blob.core.windows.net/uploads/pr_Shree_Jagdamba_Agrico_Exports_19sep25_3f6a594b4e.pdf</t>
  </si>
  <si>
    <t>https://www.infomerics.com/pressrelease/shree-jagdamba-agrico-exports-private-limited</t>
  </si>
  <si>
    <t>Rs. 5.00 Cr. (enhanced from Rs. 2.00 Cr.)</t>
  </si>
  <si>
    <t>Rs. 183.00 Cr. (enhanced from Rs. 136.00 Cr.)</t>
  </si>
  <si>
    <t>https://infomericstorage.blob.core.windows.net/uploads/pr_shreejagdamba_agricoproducts_19sep25_614a1f4ac1.pdf</t>
  </si>
  <si>
    <t>https://www.infomerics.com/pressrelease/shree-jagdamba-agrico-products-private-limited</t>
  </si>
  <si>
    <t>Rs. 23.97 Cr. (enhanced from Rs. 6.00 Cr.)</t>
  </si>
  <si>
    <t>Rs. 63.03 Cr. (reduced from Rs. 64.00 Cr.)(including proposed limit of Rs. 1.03 Cr.)</t>
  </si>
  <si>
    <t>https://infomericstorage.blob.core.windows.net/uploads/pr_shreejagdamba_solvent_19sep25_43c5f707ec.pdf</t>
  </si>
  <si>
    <t>https://www.infomerics.com/pressrelease/shree-jagdamba-solvent</t>
  </si>
  <si>
    <t>Rs. 24.54 Cr. (reduced from Rs. 24.98 Cr.)</t>
  </si>
  <si>
    <t>Rs. 0.44 Cr. (including proposed limit of Rs. 0.44 Cr.)</t>
  </si>
  <si>
    <t>https://infomericstorage.blob.core.windows.net/uploads/pr_shervani_industrial_9sep25_5a46e710bb.pdf</t>
  </si>
  <si>
    <t>https://www.infomerics.com/pressrelease/shervani-industrial-syndicate-limited</t>
  </si>
  <si>
    <t>Rs. 77.00 Cr. (Reduced from Rs. 79.00 Cr.)</t>
  </si>
  <si>
    <t>https://infomericstorage.blob.core.windows.net/uploads/Pr_Adira_Telecom_11july25_91db0cc6ef.pdf</t>
  </si>
  <si>
    <t>https://www.infomerics.com/pressrelease/adira-telecom-private-limited</t>
  </si>
  <si>
    <t>Rs. 60.00 Cr. (including proposed limit of Rs. 11.00 Cr.)</t>
  </si>
  <si>
    <t>https://infomericstorage.blob.core.windows.net/uploads/pr_Gauri_Ganesh_22jan26_10432eaa4a.pdf</t>
  </si>
  <si>
    <t>https://www.infomerics.com/pressrelease/gauri-ganesh-ispat-private-limited</t>
  </si>
  <si>
    <t>https://infomericstorage.blob.core.windows.net/uploads/pr_Red_Fort_Capital_28apr25_a6eaa2fb61.pdf</t>
  </si>
  <si>
    <t>https://www.infomerics.com/pressrelease/red-fort-capital-finance-company-private-limited</t>
  </si>
  <si>
    <t>- (reduced from Rs. 25.00 Crore)</t>
  </si>
  <si>
    <t>https://infomericstorage.blob.core.windows.net/uploads/pr_vrisa_minerals_22sep25_5ab2530ab8.pdf</t>
  </si>
  <si>
    <t>https://www.infomerics.com/pressrelease/vrisa-minerals-private-limited</t>
  </si>
  <si>
    <t>https://infomericstorage.blob.core.windows.net/uploads/pr_dicitex_furnishing_9oct25_4337db7ca0.pdf</t>
  </si>
  <si>
    <t>https://www.infomerics.com/pressrelease/dicitex-furnishing-private-limited</t>
  </si>
  <si>
    <t>IVR B- (Reaffirmed)</t>
  </si>
  <si>
    <t>Rs. 45.50 Cr. (reduced from Rs. 48.50 Cr.)</t>
  </si>
  <si>
    <t>https://infomericstorage.blob.core.windows.net/uploads/pr_hannu_steel_31mar25_718afbe5ac.pdf</t>
  </si>
  <si>
    <t>https://www.infomerics.com/pressrelease/hannu-steel-private-limited</t>
  </si>
  <si>
    <t>https://infomericstorage.blob.core.windows.net/uploads/pr_laxmi_solarpower_22sep25_026110fc4d.pdf</t>
  </si>
  <si>
    <t>https://www.infomerics.com/pressrelease/laxmi-solar-power-systems-private-limited</t>
  </si>
  <si>
    <t>Rs. 48.38 Cr.</t>
  </si>
  <si>
    <t>https://infomericstorage.blob.core.windows.net/uploads/pr_Suresh_Rathi_Securities_1oct25_8f91c9689d.pdf</t>
  </si>
  <si>
    <t>https://www.infomerics.com/pressrelease/suresh-rathi-securities-private-limited</t>
  </si>
  <si>
    <t>Fund Based - Long Term Bank Facilities</t>
  </si>
  <si>
    <t>Non-Fund Based - Short Term Bank Facilities</t>
  </si>
  <si>
    <t>https://infomericstorage.blob.core.windows.net/uploads/pr_columbus_premiershoes_10sep25_1a0953d729.pdf</t>
  </si>
  <si>
    <t>https://www.infomerics.com/pressrelease/columbus-premier-shoes-private-limited</t>
  </si>
  <si>
    <t>https://infomericstorage.blob.core.windows.net/uploads/pr_kareli_sugarmill_22aug25_2260678f51.pdf</t>
  </si>
  <si>
    <t>https://www.infomerics.com/pressrelease/kareli-sugar-mill-private-limited</t>
  </si>
  <si>
    <t>Rs. 25.00 Cr. (Reduced from Rs. 27.05 Crore)</t>
  </si>
  <si>
    <t>https://infomericstorage.blob.core.windows.net/uploads/Pr_Ajay_Builders_Engineers_14aug25_4cc502653c.pdf</t>
  </si>
  <si>
    <t>https://www.infomerics.com/pressrelease/ajay-builders-engineers-and-construction-private-limited</t>
  </si>
  <si>
    <t>Rs. 19.00 Cr. (enhanced from Rs. 13.28 Cr.)</t>
  </si>
  <si>
    <t>Rs. 84.00 Cr. (enhanced from Rs. 56.72 Cr.)</t>
  </si>
  <si>
    <t>https://infomericstorage.blob.core.windows.net/uploads/pr_CDR_Infracon_11july25_21ab1095c6.pdf</t>
  </si>
  <si>
    <t>https://www.infomerics.com/pressrelease/cdr-infracon-limited-erstwhile-cdr--co-constructions</t>
  </si>
  <si>
    <t>Rs. 130.00 Cr. (enhanced from Rs. 65.00 Cr. and including proposed limit of Rs. 21.00 Cr.)</t>
  </si>
  <si>
    <t>Rs. 100.00 Cr. (enhanced from Rs. 50.00 Cr.)</t>
  </si>
  <si>
    <t>https://infomericstorage.blob.core.windows.net/uploads/pr_tier_infra_4sep25_0bbee84e98.pdf</t>
  </si>
  <si>
    <t>https://www.infomerics.com/pressrelease/tier-1-infra-private-limited</t>
  </si>
  <si>
    <t>Rs. 3.05 Cr.</t>
  </si>
  <si>
    <t>https://infomericstorage.blob.core.windows.net/uploads/PR_TPV_Sales11_Dec25_8d74b50eaa.pdf</t>
  </si>
  <si>
    <t>https://www.infomerics.com/pressrelease/thakkar-popatlal-velji-sales-limited</t>
  </si>
  <si>
    <t>Rs. 36.00 Cr. (Enhanced from Rs. 25.00 Crore)</t>
  </si>
  <si>
    <t>0.00 (Reduced from Rs. 17.50 Crore)</t>
  </si>
  <si>
    <t>0.00 (Reduced from Rs. 2.22 Crore)</t>
  </si>
  <si>
    <t>https://infomericstorage.blob.core.windows.net/uploads/pr_jagruti_sugar_22sep25_c025871b1b.pdf</t>
  </si>
  <si>
    <t>https://www.infomerics.com/pressrelease/jagruti-sugar--allied-industries-limited</t>
  </si>
  <si>
    <t>Rs. 240.20 Cr.</t>
  </si>
  <si>
    <t>https://infomericstorage.blob.core.windows.net/uploads/PR_Rajganga_Agro_23_Oct25_efe9ab00a9.pdf</t>
  </si>
  <si>
    <t>https://www.infomerics.com/pressrelease/rajganga-agro-product-private-limited</t>
  </si>
  <si>
    <t>Rs. 31.98 Cr. (includes proposed limit of Rs. 8.50 Cr.)</t>
  </si>
  <si>
    <t>https://infomericstorage.blob.core.windows.net/uploads/pr_hariom_communication_10sep25_6d936dcc73.pdf</t>
  </si>
  <si>
    <t>https://www.infomerics.com/pressrelease/hariom-communication-llp</t>
  </si>
  <si>
    <t>Rs. 45.00 Cr. (Enhanced from Rs. 10.00 Crore)</t>
  </si>
  <si>
    <t>https://infomericstorage.blob.core.windows.net/uploads/pr_AFP_Manufacturing_25sep25_09222502f6.pdf</t>
  </si>
  <si>
    <t>https://www.infomerics.com/pressrelease/afp-manufacturing-co-private-limited</t>
  </si>
  <si>
    <t>Rs. 58.00 Cr. (including proposed limit of Rs. 5.64 Cr.)</t>
  </si>
  <si>
    <t>https://infomericstorage.blob.core.windows.net/uploads/Pr_Ambika_Recharge_Solution_19aug25_104d1980ab.pdf</t>
  </si>
  <si>
    <t>https://www.infomerics.com/pressrelease/ambika-recharge-solution-private-limited</t>
  </si>
  <si>
    <t>https://infomericstorage.blob.core.windows.net/uploads/Pr_Pongalur_Pioneer_Textiles_15oct25_db6af889a4.pdf</t>
  </si>
  <si>
    <t>https://www.infomerics.com/pressrelease/pongalur-pioneer-textiles-private-limited</t>
  </si>
  <si>
    <t>Rs. 159.21 Cr. (Increased from Rs 117.33 crores)</t>
  </si>
  <si>
    <t>https://infomericstorage.blob.core.windows.net/uploads/PR_Micropark_Logistics03_Feb26_09b8e14a0b.pdf</t>
  </si>
  <si>
    <t>https://www.infomerics.com/pressrelease/micropark-logistics-private-limited</t>
  </si>
  <si>
    <t>Long Term Bank Facilities - GECL 2.0 Extension</t>
  </si>
  <si>
    <t>Rs. 0.83 Cr. (Reduced from Rs. 1.46 Cr.)</t>
  </si>
  <si>
    <t>Long Term Bank Facilities - Inventory Funding</t>
  </si>
  <si>
    <t>Rs. 90.75 Cr. (Enhanced from Rs. 60.75 Cr.)</t>
  </si>
  <si>
    <t>Long Term Bank Facilities - Trade Advance</t>
  </si>
  <si>
    <t>Rs. 4.92 Cr. (Enhanced from Rs. 4.29 Cr.)</t>
  </si>
  <si>
    <t>https://infomericstorage.blob.core.windows.net/uploads/pr_imperial_distillers_24oct25_c5463bebf1.pdf</t>
  </si>
  <si>
    <t>https://www.infomerics.com/pressrelease/imperial-distillers-and-vintners-private-limited</t>
  </si>
  <si>
    <t>Rs. 36.82 Cr. (Enhanced from Rs. 30.00 Cr.)</t>
  </si>
  <si>
    <t>https://infomericstorage.blob.core.windows.net/uploads/pr_savani_corporation_25sep25_ad893e528e.pdf</t>
  </si>
  <si>
    <t>https://www.infomerics.com/pressrelease/savani-corporation</t>
  </si>
  <si>
    <t>Rs. 59.00 Cr. (Enhanced from Rs. 55.00 Cr.)</t>
  </si>
  <si>
    <t>https://infomericstorage.blob.core.windows.net/uploads/pr_Reilly_Homes_25july25_e71d266703.pdf</t>
  </si>
  <si>
    <t>https://www.infomerics.com/pressrelease/reilly-homes-realty-private-limited</t>
  </si>
  <si>
    <t>Rs. 9.20 Cr.</t>
  </si>
  <si>
    <t>https://infomericstorage.blob.core.windows.net/uploads/PR_Devaki_Motors03_Feb26_9318bf7ce5.pdf</t>
  </si>
  <si>
    <t>https://www.infomerics.com/pressrelease/devaki-motors-llp</t>
  </si>
  <si>
    <t>Rs. 83.80 Cr. (enhanced from Rs. 3.00 Crore)</t>
  </si>
  <si>
    <t>0.00 (reduced from Rs. 80.80 Crore)</t>
  </si>
  <si>
    <t>https://infomericstorage.blob.core.windows.net/uploads/pr_bharatiyam_beverages_12aug25_f8a34aacba.pdf</t>
  </si>
  <si>
    <t>https://www.infomerics.com/pressrelease/bharatiyam-beverages-private-limited</t>
  </si>
  <si>
    <t>Rs. 344.00 Cr. (Enhanced from Rs. 267.00 Cr.)</t>
  </si>
  <si>
    <t>https://infomericstorage.blob.core.windows.net/uploads/pr_ornate_mercantile_12sep25_1d92e927e0.pdf</t>
  </si>
  <si>
    <t>https://www.infomerics.com/pressrelease/ornate-mercantile-private-limited</t>
  </si>
  <si>
    <t>https://infomericstorage.blob.core.windows.net/uploads/pr_Al_Ammar_Frozen_Foods_24july25_56bcdab943.pdf</t>
  </si>
  <si>
    <t>https://www.infomerics.com/pressrelease/al-ammar-frozen-foods-exports-private-limited</t>
  </si>
  <si>
    <t>https://infomericstorage.blob.core.windows.net/uploads/pr_kanjiravelil_traderspl_27may25_0f97f7acc8.pdf</t>
  </si>
  <si>
    <t>https://www.infomerics.com/pressrelease/kanjiravelil-traders-private-limited</t>
  </si>
  <si>
    <t>Rs. 65.16 Cr.</t>
  </si>
  <si>
    <t>https://infomericstorage.blob.core.windows.net/uploads/pr_mohan_spintex_16oct25_b19d93fb0b.pdf</t>
  </si>
  <si>
    <t>https://www.infomerics.com/pressrelease/mohan-spintex-india-limited</t>
  </si>
  <si>
    <t>Rs. 564.36 Cr. (reduced from Rs. 643.82 Crore)</t>
  </si>
  <si>
    <t>Rs. 53.50 Cr.</t>
  </si>
  <si>
    <t>https://infomericstorage.blob.core.windows.net/uploads/pr_sirsaliya_26nov25_4de4f888aa.pdf</t>
  </si>
  <si>
    <t>https://www.infomerics.com/pressrelease/sirsaliya-vinod-green-energy-private-limited</t>
  </si>
  <si>
    <t>Rs. 98.33 Cr. (Reduced from 98.49 Crore)</t>
  </si>
  <si>
    <t>https://infomericstorage.blob.core.windows.net/uploads/pr_PSAA_constructions_22oct25_f1ec06ca67.pdf</t>
  </si>
  <si>
    <t>https://www.infomerics.com/pressrelease/psaa-constructions-private-limited</t>
  </si>
  <si>
    <t>https://infomericstorage.blob.core.windows.net/uploads/pr_esteemed_developers_24sep25_b225d21251.pdf</t>
  </si>
  <si>
    <t>https://www.infomerics.com/pressrelease/esteemed-developers--builders-private-limited</t>
  </si>
  <si>
    <t>Rs. 20.06 Cr. (reduced from Rs. 60.00 Cr.)</t>
  </si>
  <si>
    <t>Long Term Bank Facilities (including proposed term loan of Rs. 6.94 Crore)</t>
  </si>
  <si>
    <t>Rs. 39.94 Cr.</t>
  </si>
  <si>
    <t>https://infomericstorage.blob.core.windows.net/uploads/pr_sunstar_extraction_25sep25_9c264a20fb.pdf</t>
  </si>
  <si>
    <t>https://www.infomerics.com/pressrelease/sunstar-extraction-private-limited</t>
  </si>
  <si>
    <t>Rs. 60.92 Cr. (Reduced from Rs. 65.00 Crore)</t>
  </si>
  <si>
    <t>https://infomericstorage.blob.core.windows.net/uploads/pr_radhakishan_tollways_26dec25_6f3498811b.pdf</t>
  </si>
  <si>
    <t>https://www.infomerics.com/pressrelease/radhakishan-tollways-private-limited</t>
  </si>
  <si>
    <t>https://infomericstorage.blob.core.windows.net/uploads/pr_Prakash_Gold_Palace_8aug25_fd2eaa4f2d.pdf</t>
  </si>
  <si>
    <t>https://www.infomerics.com/pressrelease/prakash-gold-palace-private-limited</t>
  </si>
  <si>
    <t>https://infomericstorage.blob.core.windows.net/uploads/PR_Ramseen_Raniwara_Highways26_Dec25_06db8b03f7.pdf</t>
  </si>
  <si>
    <t>https://www.infomerics.com/pressrelease/ramseen-raniwara-highways-private-limited</t>
  </si>
  <si>
    <t>https://infomericstorage.blob.core.windows.net/uploads/pr_HCC_infrastructure_30sep25_9adda278d8.pdf</t>
  </si>
  <si>
    <t>https://www.infomerics.com/pressrelease/hcc-infrastructure-company-limited</t>
  </si>
  <si>
    <t>Short Term Bank Facilities (including proposed)</t>
  </si>
  <si>
    <t>https://infomericstorage.blob.core.windows.net/uploads/pr_jasmer_foods_22sep25_b2bef7e114.pdf</t>
  </si>
  <si>
    <t>https://www.infomerics.com/pressrelease/jasmer-foods-private-limited</t>
  </si>
  <si>
    <t>Rs. 65.00 Cr. (enhanced from Rs. 43.00 Cr.)</t>
  </si>
  <si>
    <t>https://infomericstorage.blob.core.windows.net/uploads/Pr_Susan_Electricals_16june25_ef46864e96.pdf</t>
  </si>
  <si>
    <t>https://www.infomerics.com/pressrelease/susan-electricals-india-private-limited</t>
  </si>
  <si>
    <t>https://infomericstorage.blob.core.windows.net/uploads/pr_varks_engineers_26sep25_90e0ffd637.pdf</t>
  </si>
  <si>
    <t>https://www.infomerics.com/pressrelease/varks-engineers-private-limited</t>
  </si>
  <si>
    <t>Rs. 81.00 Cr. (increased from Rs. 66.00 Crore)</t>
  </si>
  <si>
    <t>https://infomericstorage.blob.core.windows.net/uploads/pr_Shree_Guru_Infracon_27jan26_40e4ffe893.pdf</t>
  </si>
  <si>
    <t>https://www.infomerics.com/pressrelease/shree-guru-infracon-private-limited</t>
  </si>
  <si>
    <t>Rs. 10.10 Cr. (Increased from Rs. 10.00 Crore)</t>
  </si>
  <si>
    <t>Rs. 30.90 Cr. (Increased from Rs. 15.00 Crore)</t>
  </si>
  <si>
    <t>https://infomericstorage.blob.core.windows.net/uploads/pr_theme_county_3feb26_83f6a7f6e0.pdf</t>
  </si>
  <si>
    <t>https://www.infomerics.com/pressrelease/themecounty-private-limited</t>
  </si>
  <si>
    <t>Rs. 300.00 Cr. (Reduced from Rs. 550 Cr.)</t>
  </si>
  <si>
    <t>https://infomericstorage.blob.core.windows.net/uploads/pr_sadbhav_futuretech_1apr25_2d8f5623c0.pdf</t>
  </si>
  <si>
    <t>https://www.infomerics.com/pressrelease/sadbhav-futuretech-limited-erstwhile-sadbhav-futuretech-private-limited-</t>
  </si>
  <si>
    <t>Rs. 150.00 Cr. (enhanced from Rs. 55.00 Cr. and including proposed limit of Rs. 55.60 Cr.)</t>
  </si>
  <si>
    <t>Rs. 25.00 Cr. (Full Proposed)</t>
  </si>
  <si>
    <t>https://infomericstorage.blob.core.windows.net/uploads/pr_HLBS_Tech_29july25_34d6f26d77.pdf</t>
  </si>
  <si>
    <t>https://www.infomerics.com/pressrelease/hlbs-tech-private-limited</t>
  </si>
  <si>
    <t>Rs. 40.10 Cr. (reduced from Rs. 41.48 crore)</t>
  </si>
  <si>
    <t>Rs. 0.52 Cr.</t>
  </si>
  <si>
    <t>https://infomericstorage.blob.core.windows.net/uploads/pr_Neelkanth_Infratech_25june25_a73dde57dc.pdf</t>
  </si>
  <si>
    <t>https://www.infomerics.com/pressrelease/neelkanth-infratech-private-limited</t>
  </si>
  <si>
    <t>Rs. 45.00 Cr. (including proposed limit of Rs. 25.00 crore)</t>
  </si>
  <si>
    <t>https://infomericstorage.blob.core.windows.net/uploads/pr_healthplus_research_30sep25_ca9e6c97cf.pdf</t>
  </si>
  <si>
    <t>https://www.infomerics.com/pressrelease/healthplus-research-and-medicentre-llp</t>
  </si>
  <si>
    <t>https://infomericstorage.blob.core.windows.net/uploads/pr_bansal_infraprojects_5nov25_866a11d248.pdf</t>
  </si>
  <si>
    <t>https://www.infomerics.com/pressrelease/bansal-infraprojects-private-limited</t>
  </si>
  <si>
    <t>Rs. 54.73 Cr. (enhanced from Rs. 40.00 Cr. and including proposed limit of Rs. 30.00 Cr.)</t>
  </si>
  <si>
    <t>Rs. 105.00 Cr. (enhanced from Rs. 80.00 Cr. and including proposed limit of Rs. 40.00 Cr.)</t>
  </si>
  <si>
    <t>https://infomericstorage.blob.core.windows.net/uploads/pr_RS_development_26sep25_95f964c29d.pdf</t>
  </si>
  <si>
    <t>https://www.infomerics.com/pressrelease/r-s-development--constructions-india-private-limited</t>
  </si>
  <si>
    <t>Rs. 33.12 Cr.</t>
  </si>
  <si>
    <t>https://infomericstorage.blob.core.windows.net/uploads/pr_siddhartha_engineering_5feb26_15de70fb25.pdf</t>
  </si>
  <si>
    <t>https://www.infomerics.com/pressrelease/siddhartha-engineering-limited</t>
  </si>
  <si>
    <t>Rs. 46.55 Cr. (reduced from Rs. 46.99 Cr.)</t>
  </si>
  <si>
    <t>Rs. 112.75 Cr.</t>
  </si>
  <si>
    <t>https://infomericstorage.blob.core.windows.net/uploads/pr_Puneet_Auto_Sales_26sep25_9c12bd81d0.pdf</t>
  </si>
  <si>
    <t>https://www.infomerics.com/pressrelease/puneet-auto-sales-private-limited</t>
  </si>
  <si>
    <t>Rs. 81.20 Cr.</t>
  </si>
  <si>
    <t>https://infomericstorage.blob.core.windows.net/uploads/pr_Swagat_17dec25_131a86ed2e.pdf</t>
  </si>
  <si>
    <t>https://www.infomerics.com/pressrelease/swagat-infrastructure-private-limited</t>
  </si>
  <si>
    <t>Rs. 73.50 Cr. (reduced from Rs. 114.00 Cr., including proposed limit of Rs. 0.63 Cr.)</t>
  </si>
  <si>
    <t>https://infomericstorage.blob.core.windows.net/uploads/pr_SKG_Asset_30sep25_1b3a09f69d.pdf</t>
  </si>
  <si>
    <t>https://www.infomerics.com/pressrelease/skg-asset-management-private-limited</t>
  </si>
  <si>
    <t>https://infomericstorage.blob.core.windows.net/uploads/pr_Sri_Avantika_Contractors_31oct25_8a4e346a47.pdf</t>
  </si>
  <si>
    <t>https://www.infomerics.com/pressrelease/sri-avantika-contractors-i-limited</t>
  </si>
  <si>
    <t>Rs. 29.47 Cr.</t>
  </si>
  <si>
    <t>IVR BBB- (INC)(Reaffirmed)</t>
  </si>
  <si>
    <t>Rs. 214.00 Cr.</t>
  </si>
  <si>
    <t>IVR A3 (INC)(Reaffirmed)</t>
  </si>
  <si>
    <t>https://infomericstorage.blob.core.windows.net/uploads/pr_adinath_cars_22oct25_6ab199c495.pdf</t>
  </si>
  <si>
    <t>https://www.infomerics.com/pressrelease/adinath-cars-private-limited</t>
  </si>
  <si>
    <t>Rs. 14.73 Cr.</t>
  </si>
  <si>
    <t>https://infomericstorage.blob.core.windows.net/uploads/pr_shivganga_drillers_8aug25_7f625a34a0.pdf</t>
  </si>
  <si>
    <t>https://www.infomerics.com/pressrelease/shivganga-drillers-private-limited</t>
  </si>
  <si>
    <t>Rs. 98.27 Cr. (increased from Rs. 12.50 Crore)</t>
  </si>
  <si>
    <t>Rs. 14.00 Cr. (increased from Rs. 11.00 Crore)</t>
  </si>
  <si>
    <t>https://infomericstorage.blob.core.windows.net/uploads/pr_DRRK_foods_13oct25_97b3ab4862.pdf</t>
  </si>
  <si>
    <t>https://www.infomerics.com/pressrelease/drrk-foods-private-limited</t>
  </si>
  <si>
    <t>https://infomericstorage.blob.core.windows.net/uploads/PR_HP_Ispat22_Dec25_852bd9664d.pdf</t>
  </si>
  <si>
    <t>https://www.infomerics.com/pressrelease/h-p-ispat-private-limited</t>
  </si>
  <si>
    <t>Rs. 95.00 Cr. (enhanced from Rs. 68.00 Crore)</t>
  </si>
  <si>
    <t>Rs. 55.00 Cr. (enhanced from Rs. 40.00 Crore)</t>
  </si>
  <si>
    <t>https://infomericstorage.blob.core.windows.net/uploads/pr_RR_Gold_Diamonds_8sep25_10fe12f045.pdf</t>
  </si>
  <si>
    <t>https://www.infomerics.com/pressrelease/rr-gold--diamonds</t>
  </si>
  <si>
    <t>Rs. 49.50 Cr.</t>
  </si>
  <si>
    <t>https://infomericstorage.blob.core.windows.net/uploads/pr_vishal_fashions_8aug25_58bb50fd5c.pdf</t>
  </si>
  <si>
    <t>https://www.infomerics.com/pressrelease/vishal-fashions-private-limited</t>
  </si>
  <si>
    <t>https://infomericstorage.blob.core.windows.net/uploads/pr_sandhya_chemplast_22sep25_5080179c2a.pdf</t>
  </si>
  <si>
    <t>https://www.infomerics.com/pressrelease/sandhya-chemplast-private-limited</t>
  </si>
  <si>
    <t>Rs. 7.50 Cr. (reduced from Rs. 50.24 Crore)</t>
  </si>
  <si>
    <t>0.00 (reduced from Rs. 11.00 Crore)</t>
  </si>
  <si>
    <t>https://infomericstorage.blob.core.windows.net/uploads/pr_RR_Gold_Palace_8sep25_9c4b71e20c.pdf</t>
  </si>
  <si>
    <t>https://www.infomerics.com/pressrelease/rr-gold-palace-private-limited</t>
  </si>
  <si>
    <t>Rs. 63.88 Cr.</t>
  </si>
  <si>
    <t>https://infomericstorage.blob.core.windows.net/uploads/pr_goodcore_spintex_7nov25_04980d1924.pdf</t>
  </si>
  <si>
    <t>https://www.infomerics.com/pressrelease/goodcore-spintex-private-limited</t>
  </si>
  <si>
    <t>Rs. 93.76 Cr. (Reduced from Rs. 104.06 Crore)</t>
  </si>
  <si>
    <t>IVR A (CE)(Reaffirmed)</t>
  </si>
  <si>
    <t>IVR A1 (CE)(Reaffirmed)</t>
  </si>
  <si>
    <t>https://infomericstorage.blob.core.windows.net/uploads/PR_Shriram_Navinkumar_And_Sons_Ispat22_Dec25_b01a8456b9.pdf</t>
  </si>
  <si>
    <t>https://www.infomerics.com/pressrelease/shriram-navinkumar--sons-ispat-private-limited</t>
  </si>
  <si>
    <t>Rs. 49.09 Cr. (reduced from Rs. 70.00 Cr.)</t>
  </si>
  <si>
    <t>https://infomericstorage.blob.core.windows.net/uploads/PR_Sharvay_Agronics29_Jan26_b38eaa68f4.pdf</t>
  </si>
  <si>
    <t>https://www.infomerics.com/pressrelease/sharvay-agronics-llp</t>
  </si>
  <si>
    <t>Rs. 78.00 Cr. (including proposed limit of Rs. 2.00 Crore) (enhanced from Rs. 50 Crore)</t>
  </si>
  <si>
    <t>https://infomericstorage.blob.core.windows.net/uploads/pr_shetrunjay_dyeing_10nov25_e60d468b56.pdf</t>
  </si>
  <si>
    <t>https://www.infomerics.com/pressrelease/shetrunjay-dyeing-and-weaving-mills-limited</t>
  </si>
  <si>
    <t>Rs. 150.57 Cr. (increased from Rs. 112.89 Cr.)</t>
  </si>
  <si>
    <t>https://infomericstorage.blob.core.windows.net/uploads/pr_kailash_devbuild_10nov25_f22e409578.pdf</t>
  </si>
  <si>
    <t>https://www.infomerics.com/pressrelease/kailash-devbuild-india-private-limited</t>
  </si>
  <si>
    <t>Rs. 61.10 Cr. (reduced from Rs. 65.43 Cr.)</t>
  </si>
  <si>
    <t>https://infomericstorage.blob.core.windows.net/uploads/pr_pragathi_tobacco_11aug25_cb42c8bdc0.pdf</t>
  </si>
  <si>
    <t>https://www.infomerics.com/pressrelease/pragathi-tobacco-traders-india-private-limited</t>
  </si>
  <si>
    <t>https://infomericstorage.blob.core.windows.net/uploads/pr_ECAP_Equities_24dec25_8662338023.pdf</t>
  </si>
  <si>
    <t>https://www.infomerics.com/pressrelease/ecap-equities-limited</t>
  </si>
  <si>
    <t>https://infomericstorage.blob.core.windows.net/uploads/pr_ECL_Finance_24dec25_632c5b1c6e.pdf</t>
  </si>
  <si>
    <t>https://www.infomerics.com/pressrelease/ecl-finance-limited</t>
  </si>
  <si>
    <t>https://infomericstorage.blob.core.windows.net/uploads/pr_edel_finance_24dec25_2e39d9527f.pdf</t>
  </si>
  <si>
    <t>https://www.infomerics.com/pressrelease/edel-finance-company-limited</t>
  </si>
  <si>
    <t>https://infomericstorage.blob.core.windows.net/uploads/pr_EAAA_India_6jan26_c1fd925df3.pdf</t>
  </si>
  <si>
    <t>https://www.infomerics.com/pressrelease/edelweiss-alternative-asset-advisors-limited</t>
  </si>
  <si>
    <t>https://infomericstorage.blob.core.windows.net/uploads/pr_edelweiss_financial_24dec25_8e4ff097a0.pdf</t>
  </si>
  <si>
    <t>https://www.infomerics.com/pressrelease/edelweiss-financial-services-limited</t>
  </si>
  <si>
    <t>https://infomericstorage.blob.core.windows.net/uploads/pr_ERCSL_24dec25_dea74e5316.pdf</t>
  </si>
  <si>
    <t>https://www.infomerics.com/pressrelease/edelweiss-rural--corporate-services-limited</t>
  </si>
  <si>
    <t>https://infomericstorage.blob.core.windows.net/uploads/pr_Kavisha_AER_18dec25_af752b255b.pdf</t>
  </si>
  <si>
    <t>https://www.infomerics.com/pressrelease/kavisha-aer-llp</t>
  </si>
  <si>
    <t>https://infomericstorage.blob.core.windows.net/uploads/pr_Kashmir_Steel_Rolling_Mills_16aug24_bd6820e442.pdf</t>
  </si>
  <si>
    <t>https://www.infomerics.com/pressrelease/kashmir-steel-rolling-mills</t>
  </si>
  <si>
    <t>Rs. 74.64 Cr.</t>
  </si>
  <si>
    <t>https://infomericstorage.blob.core.windows.net/uploads/Pr_Ritzee_Recycling_10jul25_6dcc05d495.pdf</t>
  </si>
  <si>
    <t>https://www.infomerics.com/pressrelease/ritzee-recycling-private-limited</t>
  </si>
  <si>
    <t>Rs. 86.50 Cr. (enhanced from Rs.25.00 crore)</t>
  </si>
  <si>
    <t>https://infomericstorage.blob.core.windows.net/uploads/pr_savaliya_buildcon_6nov25_a5f8dc02cb.pdf</t>
  </si>
  <si>
    <t>https://www.infomerics.com/pressrelease/savaliya-buildcon-llp</t>
  </si>
  <si>
    <t>https://infomericstorage.blob.core.windows.net/uploads/pr_sitaram_gems_6june25_ca34d6f7aa.pdf</t>
  </si>
  <si>
    <t>https://www.infomerics.com/pressrelease/sitaram-gems</t>
  </si>
  <si>
    <t>- (Previously Rs. 30.60 Crore)</t>
  </si>
  <si>
    <t>https://infomericstorage.blob.core.windows.net/uploads/pr_genuine_agrospices_proprietorship_27may25_264883b79a.pdf</t>
  </si>
  <si>
    <t>https://www.infomerics.com/pressrelease/genuine-agro-spices-proprietorship</t>
  </si>
  <si>
    <t>Rs. 25.35 Cr.</t>
  </si>
  <si>
    <t>https://infomericstorage.blob.core.windows.net/uploads/pr_shri_vighnahar_18feb25_3f9ef9d660.pdf</t>
  </si>
  <si>
    <t>https://www.infomerics.com/pressrelease/shri-vighnahar-sahakari-sakhar-karkhana-limited</t>
  </si>
  <si>
    <t>Rs. 289.81 Cr. (reduced from Rs. 290.50 Cr.)</t>
  </si>
  <si>
    <t>Long term Bank Facilities - SDF Term Loan</t>
  </si>
  <si>
    <t>0.00 (reduced from Rs. 0.69 Cr.)</t>
  </si>
  <si>
    <t>https://infomericstorage.blob.core.windows.net/uploads/Pr_Chhayalaxmi_Milk_4aug25_ad63836b49.pdf</t>
  </si>
  <si>
    <t>https://www.infomerics.com/pressrelease/chhayalaxmi-milk-planet-private-limited</t>
  </si>
  <si>
    <t>IVR B+/ IVR A4 (Reaffirmed)</t>
  </si>
  <si>
    <t>https://infomericstorage.blob.core.windows.net/uploads/pr_PHN_Technology_23oct25_82a5f9cd8a.pdf</t>
  </si>
  <si>
    <t>https://www.infomerics.com/pressrelease/phn-technology-private-limited</t>
  </si>
  <si>
    <t>Rs. 59.78 Cr.</t>
  </si>
  <si>
    <t>https://infomericstorage.blob.core.windows.net/uploads/PR_SSR_Crest_Engineers_and_Constructions06_Jan26_adfb11fd96.pdf</t>
  </si>
  <si>
    <t>https://www.infomerics.com/pressrelease/s-s-r-crest-engineers-and-constructions-limited</t>
  </si>
  <si>
    <t>Rs. 12.50 Cr. (enhanced from Rs. 10.50 Cr.)</t>
  </si>
  <si>
    <t>Rs. 30.00 Cr. (reduced from Rs. 34.00 Cr.)</t>
  </si>
  <si>
    <t>https://infomericstorage.blob.core.windows.net/uploads/PR_Aakash_Polyfilms_21_Nov_25_51912661d5.pdf</t>
  </si>
  <si>
    <t>https://www.infomerics.com/pressrelease/aakash-polyfilms-limited</t>
  </si>
  <si>
    <t>Rs. 123.07 Cr. (enhanced from Rs. 121.54 Cr.)</t>
  </si>
  <si>
    <t>Rs. 49.48 Cr. (enhanced from Rs. 7.48 Cr.)</t>
  </si>
  <si>
    <t>https://infomericstorage.blob.core.windows.net/uploads/PR_Canadian_Speciality_Vinyls08_Jan26_f4a11fbc3d.pdf</t>
  </si>
  <si>
    <t>https://www.infomerics.com/pressrelease/canadian-speciality-vinyls</t>
  </si>
  <si>
    <t>https://infomericstorage.blob.core.windows.net/uploads/pr_Modest_Infra_19nov25_95b747edd1.pdf</t>
  </si>
  <si>
    <t>https://www.infomerics.com/pressrelease/modest-infrastructure-private-limited</t>
  </si>
  <si>
    <t>https://infomericstorage.blob.core.windows.net/uploads/pr_solarprint_2sep25_6a3edf8cb4.pdf</t>
  </si>
  <si>
    <t>https://www.infomerics.com/pressrelease/solar-print-process-private-limited</t>
  </si>
  <si>
    <t>Rs. 15.76 Cr. (Enhanced from Rs. 13.25 Crore)</t>
  </si>
  <si>
    <t>https://infomericstorage.blob.core.windows.net/uploads/pr_sibin_learningcart_26sep25_987912f42a.pdf</t>
  </si>
  <si>
    <t>https://www.infomerics.com/pressrelease/sibin-learning-cart-private-limited</t>
  </si>
  <si>
    <t>https://infomericstorage.blob.core.windows.net/uploads/PR_Rivervolt_Hydro_21_Nov25_d463b05f85.pdf</t>
  </si>
  <si>
    <t>https://www.infomerics.com/pressrelease/rivervolt-hydro-private-limited</t>
  </si>
  <si>
    <t>Rs. 8.00 Cr. (Enhanced from Rs. 5.00 Cr.)</t>
  </si>
  <si>
    <t>Rs. 113.00 Cr. (Enhanced from Rs. 55.00 Cr.)</t>
  </si>
  <si>
    <t>https://infomericstorage.blob.core.windows.net/uploads/pr_noma_infrastructure_25aug25_150e54fe80.pdf</t>
  </si>
  <si>
    <t>https://www.infomerics.com/pressrelease/noma-infrastructure-private-limited</t>
  </si>
  <si>
    <t>Rs. 69.91 Cr. (Enhanced from Rs. 22.85 Crore)</t>
  </si>
  <si>
    <t>https://infomericstorage.blob.core.windows.net/uploads/pr_24_Carat_Capital_6jan26_bdd195ee80.pdf</t>
  </si>
  <si>
    <t>https://www.infomerics.com/pressrelease/24carat-capital-markets-private-limited</t>
  </si>
  <si>
    <t>Fund based â€“ Long-term Working Capital Facilities</t>
  </si>
  <si>
    <t>Fund based â€“ Short-term Working Capital Facilities</t>
  </si>
  <si>
    <t>Proposed Fund based â€“ Long- term Working Capital Facilities</t>
  </si>
  <si>
    <t>https://infomericstorage.blob.core.windows.net/uploads/PR_Ranga_Food_23_Oct25_04a283ea40.pdf</t>
  </si>
  <si>
    <t>https://www.infomerics.com/pressrelease/ranga-food-products-llp</t>
  </si>
  <si>
    <t>Rs. 68.83 Cr. (Enhanced from Rs. 60.00 crore)</t>
  </si>
  <si>
    <t>Rs. 1.57 Cr.</t>
  </si>
  <si>
    <t>https://infomericstorage.blob.core.windows.net/uploads/Conceptia_Software_Technologies_PR_17_Nov25_7271e149a9.pdf</t>
  </si>
  <si>
    <t>https://www.infomerics.com/pressrelease/conceptia-software-technologies-private-limited</t>
  </si>
  <si>
    <t>Rs. 6.05 Cr. (Decreased from Rs. 6.46 Crore)</t>
  </si>
  <si>
    <t>Rs. 17.30 Cr. (Increased from Rs. 12.30 Crore)</t>
  </si>
  <si>
    <t>https://infomericstorage.blob.core.windows.net/uploads/pr_mahalakshmi_profiles_29sep25_e0599f644a.pdf</t>
  </si>
  <si>
    <t>https://www.infomerics.com/pressrelease/mahalakshmi-profiles-private-limited</t>
  </si>
  <si>
    <t>Rs. 155.94 Cr. (Reduced from Rs. 156.23 Crore)</t>
  </si>
  <si>
    <t>https://infomericstorage.blob.core.windows.net/uploads/PR_Empire_Properties04_Feb26_5f7410a37f.pdf</t>
  </si>
  <si>
    <t>https://www.infomerics.com/pressrelease/empire-properties</t>
  </si>
  <si>
    <t>https://infomericstorage.blob.core.windows.net/uploads/pr_NG_Gadhiya_18mar25_55320700af.pdf</t>
  </si>
  <si>
    <t>https://www.infomerics.com/pressrelease/ng-gadhiya</t>
  </si>
  <si>
    <t>Rs. 200.00 Cr. (enhanced from Rs. 160.00 Crore)</t>
  </si>
  <si>
    <t>https://infomericstorage.blob.core.windows.net/uploads/Pr_JB_Rolling_Mills_4mar25_6ec24e120b.pdf</t>
  </si>
  <si>
    <t>https://www.infomerics.com/pressrelease/j-b-rolling-mills-limited</t>
  </si>
  <si>
    <t>Long Term Bank Facilities- GECL/Term Loan/ Corporate Loan/ Cash Credit</t>
  </si>
  <si>
    <t>Rs. 78.07 Cr.</t>
  </si>
  <si>
    <t>Short Term Bank Facilities- BG/ LC/ CEL</t>
  </si>
  <si>
    <t>Rs. 22.90 Cr.</t>
  </si>
  <si>
    <t>https://infomericstorage.blob.core.windows.net/uploads/Pr_PCA_Processing_Unit_India_28_Nov2025_c0b6641f73.pdf</t>
  </si>
  <si>
    <t>https://www.infomerics.com/pressrelease/pca-processing-unit-india-private-limited</t>
  </si>
  <si>
    <t>0.00 (Reduced from Rs. 53.73 Crore)</t>
  </si>
  <si>
    <t>0.00 (Reduced from Rs. 21.00 Crore)</t>
  </si>
  <si>
    <t>Rs. 169.79 Cr.</t>
  </si>
  <si>
    <t>https://infomericstorage.blob.core.windows.net/uploads/pr_YTT_Industries_8oct25_b1b428759b.pdf</t>
  </si>
  <si>
    <t>https://www.infomerics.com/pressrelease/ytt-industries-private-limited</t>
  </si>
  <si>
    <t>Rs. 165.60 Cr. (reduced from Rs. 173.00 Crore)</t>
  </si>
  <si>
    <t>https://infomericstorage.blob.core.windows.net/uploads/Pr_Shri_Santosh_Meenakshi_28nov25_1ae5f64c25.pdf</t>
  </si>
  <si>
    <t>https://www.infomerics.com/pressrelease/shri-santhosh-meenakshi-textiles-private-limited</t>
  </si>
  <si>
    <t>Rs. 59.36 Cr. (Reduced from Rs. 76.85 crore)</t>
  </si>
  <si>
    <t>Rs. 46.28 Cr. (Enhanced from Rs. 44.80 crore)</t>
  </si>
  <si>
    <t>Proposed Long/ Short Term Bank Facilities</t>
  </si>
  <si>
    <t>Rs. 6.87 Cr. (Reduced from Rs. 8.35 crore)</t>
  </si>
  <si>
    <t>https://infomericstorage.blob.core.windows.net/uploads/Pr_Enerlite_Solar_Films_16spet25_c500eb7281.pdf</t>
  </si>
  <si>
    <t>https://www.infomerics.com/pressrelease/enerlite-solar-films-india-private-limited</t>
  </si>
  <si>
    <t>0.00 (reduced from Rs. 57.59 Cr.)</t>
  </si>
  <si>
    <t>0.00 (reduced from Rs. 10.00 Cr.)</t>
  </si>
  <si>
    <t>Proposed Long /Short Term Bank Facilities</t>
  </si>
  <si>
    <t>0.00 (reduced from Rs. 2.41 Cr.)</t>
  </si>
  <si>
    <t>0.00 (reduced from Rs. 5.00 Cr.)</t>
  </si>
  <si>
    <t>https://infomericstorage.blob.core.windows.net/uploads/pr_shrikrupa_ginners_21nov25_af4db92648.pdf</t>
  </si>
  <si>
    <t>https://www.infomerics.com/pressrelease/shrikrupa-ginners-private-limited</t>
  </si>
  <si>
    <t>Rs. 34.07 Cr. (Decreased from Rs. 35.86 Crore)</t>
  </si>
  <si>
    <t>https://infomericstorage.blob.core.windows.net/uploads/Pr_Capacite_Infraprojects_23sept25_a0e8778a7a.pdf</t>
  </si>
  <si>
    <t>https://www.infomerics.com/pressrelease/capacite-infraprojects-limited</t>
  </si>
  <si>
    <t>Rs. 64.29 Cr.</t>
  </si>
  <si>
    <t>Rs. 69.37 Cr.</t>
  </si>
  <si>
    <t>Rs. 307.49 Cr.</t>
  </si>
  <si>
    <t>Rs. 1153.98 Cr.</t>
  </si>
  <si>
    <t>Proposed Long Term / Short Term Facilities</t>
  </si>
  <si>
    <t>Rs. 492.75 Cr. (Enhanced from Rs. 255.56 crore)</t>
  </si>
  <si>
    <t>https://infomericstorage.blob.core.windows.net/uploads//pr_jupiter_international_19nov25_1d063a081f.pdf</t>
  </si>
  <si>
    <t>https://www.infomerics.com/pressrelease/jupiter-international-limited</t>
  </si>
  <si>
    <t>https://infomericstorage.blob.core.windows.net/uploads/pr_Sri_Venkatesh_5sep25_96d84079a2.pdf</t>
  </si>
  <si>
    <t>https://www.infomerics.com/pressrelease/sri-venkatesh-granites-private-limited</t>
  </si>
  <si>
    <t>https://infomericstorage.blob.core.windows.net/uploads/PR_Shivalay_Enterprise31_Oct25_61e5523233.pdf</t>
  </si>
  <si>
    <t>https://www.infomerics.com/pressrelease/shivalay-enterprise</t>
  </si>
  <si>
    <t>https://infomericstorage.blob.core.windows.net/uploads/pr_nitco_limited_9sep25_e38c8860d3.pdf</t>
  </si>
  <si>
    <t>https://www.infomerics.com/pressrelease/nitco-limited</t>
  </si>
  <si>
    <t>Redeemable Non-Convertible Preference Shares</t>
  </si>
  <si>
    <t>0.00 (Reduced from Rs.520.50 crore)</t>
  </si>
  <si>
    <t>https://infomericstorage.blob.core.windows.net/uploads/pr_screeno_tex_30oct25_578df11b38.pdf</t>
  </si>
  <si>
    <t>https://www.infomerics.com/pressrelease/screenotex-india-private-limited</t>
  </si>
  <si>
    <t>Rs. 23.91 Cr.</t>
  </si>
  <si>
    <t>https://infomericstorage.blob.core.windows.net/uploads/pr_devbhumi_coldchain_17apr25_2b590edec3.pdf</t>
  </si>
  <si>
    <t>https://www.infomerics.com/pressrelease/dev-bhumi-cold-chain-private-limited</t>
  </si>
  <si>
    <t>Rs. 92.50 Cr.</t>
  </si>
  <si>
    <t>https://infomericstorage.blob.core.windows.net/uploads/pr_JB_Healthcare_24nov25_f3a45bf488.pdf</t>
  </si>
  <si>
    <t>https://www.infomerics.com/pressrelease/jb-healthcare-private-limited</t>
  </si>
  <si>
    <t>https://infomericstorage.blob.core.windows.net/uploads/pr_railone_projects_14oct25_3486b10951.pdf</t>
  </si>
  <si>
    <t>https://www.infomerics.com/pressrelease/railone-projects-private-limited</t>
  </si>
  <si>
    <t>Rs. 5.00 Cr. (enhanced from 0.00 and including proposed limit of Rs. 5.00 Cr.)</t>
  </si>
  <si>
    <t>Rs. 25.00 Cr. (including proposed limit of Rs. 25.00 Cr.)</t>
  </si>
  <si>
    <t>https://infomericstorage.blob.core.windows.net/uploads/pr_arya_steels_10nov25_05160a41b1.pdf</t>
  </si>
  <si>
    <t>https://www.infomerics.com/pressrelease/arya-steels-rolling-india-private-limited</t>
  </si>
  <si>
    <t>https://infomericstorage.blob.core.windows.net/uploads/PR_Goyal_International_05_Dec_25_a2bf5ba473.pdf</t>
  </si>
  <si>
    <t>https://www.infomerics.com/pressrelease/goyal-international</t>
  </si>
  <si>
    <t>Nil (Reduced from Rs. 11.00 Crore)</t>
  </si>
  <si>
    <t>https://infomericstorage.blob.core.windows.net/uploads/pr_cosmic_crf_8dec25_dc83adc42e.pdf</t>
  </si>
  <si>
    <t>https://www.infomerics.com/pressrelease/cosmic-crf-limited</t>
  </si>
  <si>
    <t>Rs. 74.50 Cr. (reduced from Rs. 75.00 Cr., including proposed limit of Rs. 1.75 Cr.)</t>
  </si>
  <si>
    <t>https://infomericstorage.blob.core.windows.net/uploads/PR_Diligent_SCM_Solutions05_Dec25_b393076af2.pdf</t>
  </si>
  <si>
    <t>https://www.infomerics.com/pressrelease/diligent-scm-solutions-private-limited</t>
  </si>
  <si>
    <t>Rs. 31.60 Cr.</t>
  </si>
  <si>
    <t>IVR BBB- (INC)</t>
  </si>
  <si>
    <t>Rs. 27.82 Cr.</t>
  </si>
  <si>
    <t>IVR A3 (INC)</t>
  </si>
  <si>
    <t>https://infomericstorage.blob.core.windows.net/uploads/Pr_MDFC_Financiers_19sept25_a108f156aa.pdf</t>
  </si>
  <si>
    <t>https://www.infomerics.com/pressrelease/mdfc-financiers-private-limited</t>
  </si>
  <si>
    <t>Rs. 45.23 Cr. (Enhanced from Rs.39.26 Crore)</t>
  </si>
  <si>
    <t>Rs. 68.77 Cr. (Reduced from Rs.74.54 Crore)</t>
  </si>
  <si>
    <t>https://infomericstorage.blob.core.windows.net/uploads/Pr_MR_Steels_3dec25_b7fbd39f75.pdf</t>
  </si>
  <si>
    <t>https://www.infomerics.com/pressrelease/m-r-steels-and-power-private-limited</t>
  </si>
  <si>
    <t>https://infomericstorage.blob.core.windows.net/uploads/pr_mohan_foods_26sep25_3a5482b757.pdf</t>
  </si>
  <si>
    <t>https://www.infomerics.com/pressrelease/mohan-foods</t>
  </si>
  <si>
    <t>https://infomericstorage.blob.core.windows.net/uploads/PR_Committed_Ispat_1dec25_ffa348eea7.pdf</t>
  </si>
  <si>
    <t>https://www.infomerics.com/pressrelease/committed-ispat-private-limited</t>
  </si>
  <si>
    <t>https://infomericstorage.blob.core.windows.net/uploads/pr_Prem_Cables_24sep25_535c51049c.pdf</t>
  </si>
  <si>
    <t>https://www.infomerics.com/pressrelease/prem-cables-private-limited</t>
  </si>
  <si>
    <t>https://infomericstorage.blob.core.windows.net/uploads/PR_Vinyas_Innovative_Technologies04_Feb26_c7532d78d2.pdf</t>
  </si>
  <si>
    <t>https://www.infomerics.com/pressrelease/vinyas-innovative-technologies-limited</t>
  </si>
  <si>
    <t>Rs. 87.47 Cr.  (reduced from Rs. 100.00 Cr.)</t>
  </si>
  <si>
    <t>https://infomericstorage.blob.core.windows.net/uploads/pr_jathar_spinners_10nov25_fa4b34d34f.pdf</t>
  </si>
  <si>
    <t>https://www.infomerics.com/pressrelease/jathar-spinners-private-limited</t>
  </si>
  <si>
    <t>Rs. 54.76 Cr.</t>
  </si>
  <si>
    <t>https://infomericstorage.blob.core.windows.net/uploads/PR_RP_Multimetals_3_Nov25_286ceba53b.pdf</t>
  </si>
  <si>
    <t>https://www.infomerics.com/pressrelease/rp-multimetals-private-limited</t>
  </si>
  <si>
    <t>Rs. 56.47 Cr.</t>
  </si>
  <si>
    <t>https://infomericstorage.blob.core.windows.net/uploads/pr_Aman_Rolling_Mills_14nov25_ec42f303ee.pdf</t>
  </si>
  <si>
    <t>https://www.infomerics.com/pressrelease/aman-rolling-mills-private-limited</t>
  </si>
  <si>
    <t>Rs. 25.00 Cr. (includes proposed limit of Rs. 1.00 Crore)</t>
  </si>
  <si>
    <t>https://infomericstorage.blob.core.windows.net/uploads/PR_Global_Logistics09_Dec25_cfb509fdce.pdf</t>
  </si>
  <si>
    <t>https://www.infomerics.com/pressrelease/global-logistics</t>
  </si>
  <si>
    <t>Rs. 7.00 Cr. (reduced from Rs. 8.00 Cr.)</t>
  </si>
  <si>
    <t>Short Term Bank Facilities - Overdraft</t>
  </si>
  <si>
    <t>https://infomericstorage.blob.core.windows.net/uploads/PR_Swastik_Energy_and_Mineral_Beneficiation_09_Dec25_31b7582bda.pdf</t>
  </si>
  <si>
    <t>https://www.infomerics.com/pressrelease/swastik-energy-and-mineral-beneficiation-private-limited</t>
  </si>
  <si>
    <t>Rs. 73.54 Cr. (enhanced from Rs. 32.50 Cr.)</t>
  </si>
  <si>
    <t>https://infomericstorage.blob.core.windows.net/uploads/PR_Sushma_Marine_06_Oct25_9b89c1b016.pdf</t>
  </si>
  <si>
    <t>https://www.infomerics.com/pressrelease/sushma-marine-solutions-private-limited</t>
  </si>
  <si>
    <t>Long-Term Bank Facilities - Term Loan</t>
  </si>
  <si>
    <t>Rs. 0.94 Cr. (Reduced from Rs. 1.83 Crore)</t>
  </si>
  <si>
    <t>Rs. 17.00 Cr. (Enhanced from Rs. 10 Crore)</t>
  </si>
  <si>
    <t>Rs. 30.75 Cr. (Enhanced from Rs. 20.75 Crore)</t>
  </si>
  <si>
    <t>Rs. 10.00 Cr. (reduced from Rs. 15 Crore)</t>
  </si>
  <si>
    <t>Short Term Bank Facilities - Forward Contract</t>
  </si>
  <si>
    <t>https://infomericstorage.blob.core.windows.net/uploads/pr_acorn_infraspace_14nov25_208e94bd9b.pdf</t>
  </si>
  <si>
    <t>https://www.infomerics.com/pressrelease/acorn-infraspace-llp</t>
  </si>
  <si>
    <t>https://infomericstorage.blob.core.windows.net/uploads/pr_Ranka_Jewellers_17oct25_419637e5dc.pdf</t>
  </si>
  <si>
    <t>https://www.infomerics.com/pressrelease/ranka-jewellers-private-limited</t>
  </si>
  <si>
    <t>https://infomericstorage.blob.core.windows.net/uploads/pr_bhavya_developers_13nov25_a6f7e973d8.pdf</t>
  </si>
  <si>
    <t>https://www.infomerics.com/pressrelease/bhavya-developers</t>
  </si>
  <si>
    <t>https://infomericstorage.blob.core.windows.net/uploads/pr_KP_Solvex_21may25_6ba7069ef3.pdf</t>
  </si>
  <si>
    <t>https://www.infomerics.com/pressrelease/k-p-solvex-private-limited</t>
  </si>
  <si>
    <t>https://infomericstorage.blob.core.windows.net/uploads/PR_SBP_Commercial_27_Nov25_86c183f581.pdf</t>
  </si>
  <si>
    <t>https://www.infomerics.com/pressrelease/s-b-p-commercial-private-limited</t>
  </si>
  <si>
    <t>Rs. 32.00 Cr. (enhanced from Rs. 24.50 Cr.)</t>
  </si>
  <si>
    <t>Rs. 68.00 Cr. (enhanced from Rs. 65.50 Cr. and includes proposed limit of Rs. 1.00 Cr.)</t>
  </si>
  <si>
    <t>https://infomericstorage.blob.core.windows.net/uploads/pr_SVKP_Rice_Mills_6nov25_ddfabe3e44.pdf</t>
  </si>
  <si>
    <t>https://www.infomerics.com/pressrelease/sri-vasave-kanyaka-parameshwari-rice-mills-private-limited</t>
  </si>
  <si>
    <t>https://infomericstorage.blob.core.windows.net/uploads/pr_RVJ_Enterprises_16dec25_5f58b99bc4.pdf</t>
  </si>
  <si>
    <t>https://www.infomerics.com/pressrelease/rvj-enterprises</t>
  </si>
  <si>
    <t>Rs. 4.98 Cr. (Reduced from Rs. 6.00 Cr.)</t>
  </si>
  <si>
    <t>https://infomericstorage.blob.core.windows.net/uploads/pr_Shri_Vasuprada_Plantations_25aug25_8e05fd6192.pdf</t>
  </si>
  <si>
    <t>https://www.infomerics.com/pressrelease/shri-vasuprada-plantations-limited</t>
  </si>
  <si>
    <t>Rs. 33.00 Cr. (includes proposed facility of Rs. 8.00 Cr.)</t>
  </si>
  <si>
    <t>https://infomericstorage.blob.core.windows.net/uploads/PR_Anaya_Infrastructure_15_Dec25_5fa938527e.pdf</t>
  </si>
  <si>
    <t>https://www.infomerics.com/pressrelease/anaya-infrastructure-private-limited</t>
  </si>
  <si>
    <t>https://infomericstorage.blob.core.windows.net/uploads/PR_ARB_Conveyors_Limited_24_Nov25_929c37d7c9.pdf</t>
  </si>
  <si>
    <t>https://www.infomerics.com/pressrelease/arb-conveyors-limited</t>
  </si>
  <si>
    <t>Rs. 92.00 Cr. (Enhanced from Rs. 57.00 Crore)</t>
  </si>
  <si>
    <t>https://infomericstorage.blob.core.windows.net/uploads/pr_VSEBPL_16dec25_c46bd8ec65.pdf</t>
  </si>
  <si>
    <t>https://www.infomerics.com/pressrelease/vishwa-samudra-bio-energy-private-limited</t>
  </si>
  <si>
    <t>https://infomericstorage.blob.core.windows.net/uploads/pr_MSP_sponge_26nov25_65e40a3cde.pdf</t>
  </si>
  <si>
    <t>https://www.infomerics.com/pressrelease/msp-sponge-iron-limited</t>
  </si>
  <si>
    <t>https://infomericstorage.blob.core.windows.net/uploads/Pr_Chaitra_Civil_6june25_70496f5fce.pdf</t>
  </si>
  <si>
    <t>https://www.infomerics.com/pressrelease/chaitra-civil-ventures-llp</t>
  </si>
  <si>
    <t>Rs. 21.50 Cr.</t>
  </si>
  <si>
    <t>https://infomericstorage.blob.core.windows.net/uploads/PR_Teletext_India18_Dec25_ec5d3d677c.pdf</t>
  </si>
  <si>
    <t>https://www.infomerics.com/pressrelease/teletext-india-private-limited</t>
  </si>
  <si>
    <t>Rs. 76.69 Cr. (increased from Rs. 65.89 Cr.)</t>
  </si>
  <si>
    <t>https://infomericstorage.blob.core.windows.net/uploads/pr_IREP_Credit_Capital_3july25_bbee234d6a.pdf</t>
  </si>
  <si>
    <t>https://www.infomerics.com/pressrelease/irep-credit-capital-private-limited</t>
  </si>
  <si>
    <t>Rs. 249.67 Cr.</t>
  </si>
  <si>
    <t>Rs. 50.33 Cr.</t>
  </si>
  <si>
    <t>https://infomericstorage.blob.core.windows.net/uploads/PR_Som_Distilleries_and_Breweries30_Dec25_124b6535de.pdf</t>
  </si>
  <si>
    <t>https://www.infomerics.com/pressrelease/som-distilleries--breweries-limited</t>
  </si>
  <si>
    <t>https://infomericstorage.blob.core.windows.net/uploads/pr_raksan_transformers_13jan26_8d9de3f012.pdf</t>
  </si>
  <si>
    <t>https://www.infomerics.com/pressrelease/raksan-transformers-private-limited</t>
  </si>
  <si>
    <t>Rs. 30.53 Cr. (Reduced from Rs. 33.30 Cr.)</t>
  </si>
  <si>
    <t>Rs. 27.75 Cr. (Enhanced from Rs. 20.50 Cr.)</t>
  </si>
  <si>
    <t>https://infomericstorage.blob.core.windows.net/uploads/pr_Bharath_Hi_Tecch_14nov25_d468b3ec2c.pdf</t>
  </si>
  <si>
    <t>https://www.infomerics.com/pressrelease/bharath-hitecch-builders-private-limited</t>
  </si>
  <si>
    <t>https://infomericstorage.blob.core.windows.net/uploads/pr_global_ores_7nov25_0d6a3a674f.pdf</t>
  </si>
  <si>
    <t>https://www.infomerics.com/pressrelease/global-ores--alloys-industries-private-limited</t>
  </si>
  <si>
    <t>https://infomericstorage.blob.core.windows.net/uploads/PR_Bespoke_Art_Studio_24_Nov25_7287a3fe6c.pdf</t>
  </si>
  <si>
    <t>https://www.infomerics.com/pressrelease/bespoke-art-studio-private-limited</t>
  </si>
  <si>
    <t>https://infomericstorage.blob.core.windows.net/uploads/PR_Venus_Agro_Fuels10_Dec25_d005b1c09b.pdf</t>
  </si>
  <si>
    <t>https://www.infomerics.com/pressrelease/venus-agro-fuels-private-limited</t>
  </si>
  <si>
    <t>Rs. 65.08 Cr. (reduced from Rs. 67.00 Crore)</t>
  </si>
  <si>
    <t>https://infomericstorage.blob.core.windows.net/uploads/pr_champion_rollingmill_22may2025_95c7fac5b7.pdf</t>
  </si>
  <si>
    <t>https://www.infomerics.com/pressrelease/champion-rolling-mill-private-limited</t>
  </si>
  <si>
    <t>Rs. 36.50 Cr. (enhanced from Rs. 29.00 Cr.)</t>
  </si>
  <si>
    <t>https://infomericstorage.blob.core.windows.net/uploads/PR_Pepsu_Road_Transport_Corporation28_Nov25_0f124f895d.pdf</t>
  </si>
  <si>
    <t>https://www.infomerics.com/pressrelease/pepsu-road-transport-corporation</t>
  </si>
  <si>
    <t>Rs. 30.23 Cr. (Reduced from Rs. 54.63 Cr.)</t>
  </si>
  <si>
    <t>Rs. 75.77 Cr. (Enhanced from Rs. 51.37 Cr.)</t>
  </si>
  <si>
    <t>https://infomericstorage.blob.core.windows.net/uploads/Pr_Religare_Housing_Development_19aug25_b31c3d99d9.pdf</t>
  </si>
  <si>
    <t>https://www.infomerics.com/pressrelease/religare-housing-development-finance-corporation-limited</t>
  </si>
  <si>
    <t>0.00 (Reduced from Rs. 100 Cr.)</t>
  </si>
  <si>
    <t>https://infomericstorage.blob.core.windows.net/uploads/pr_south_indianbank_01oct25_2c34ce6e91.pdf</t>
  </si>
  <si>
    <t>https://www.infomerics.com/pressrelease/the-south-indian-bank</t>
  </si>
  <si>
    <t>IVR AA (Upgraded)</t>
  </si>
  <si>
    <t>https://infomericstorage.blob.core.windows.net/uploads/PR_Devgiri_Forgings30_Dec25_84ed3099a1.pdf</t>
  </si>
  <si>
    <t>https://www.infomerics.com/pressrelease/devgiri-forgings-private-limited</t>
  </si>
  <si>
    <t>Rs. 107.96 Cr. (Reduced from Rs. 132.50 Cr.)</t>
  </si>
  <si>
    <t>Rs. 22.44 Cr. (Enhanced from Rs. 2.50 Cr.)</t>
  </si>
  <si>
    <t>Long Term Bank Facilities â€“ Export Packing Credit</t>
  </si>
  <si>
    <t>Rs. 9.10 Cr. (Reduced from Rs. 25.00 Cr.)</t>
  </si>
  <si>
    <t>https://infomericstorage.blob.core.windows.net/uploads/pr_TIWPCL_30dec25_0b4e5f1063.pdf</t>
  </si>
  <si>
    <t>https://www.infomerics.com/pressrelease/the-indian-wood-products-company-limited</t>
  </si>
  <si>
    <t>Rs. 72.25 Cr.</t>
  </si>
  <si>
    <t>https://infomericstorage.blob.core.windows.net/uploads/pr_inditrade_microfinance_23sep25_afdafc7989.pdf</t>
  </si>
  <si>
    <t>https://www.infomerics.com/pressrelease/inditrade-microfinance-limited</t>
  </si>
  <si>
    <t>Long Term Fund-Based Term loan</t>
  </si>
  <si>
    <t>Rs. 41.19 Cr.</t>
  </si>
  <si>
    <t>Short Term Fund Based - Term Loan</t>
  </si>
  <si>
    <t>Long Term/Short Term Bank Facilities - Proposed Facilities</t>
  </si>
  <si>
    <t>Rs. 1.06 Cr.</t>
  </si>
  <si>
    <t>https://infomericstorage.blob.core.windows.net/uploads/PR_G_Square_Realtors29_Dec25_9201a2dcee.pdf</t>
  </si>
  <si>
    <t>https://www.infomerics.com/pressrelease/g-square-realtors-private-limited</t>
  </si>
  <si>
    <t>Rs. 100.00 Cr. (includes proposed facility of Rs. 100.00 Cr)</t>
  </si>
  <si>
    <t>https://infomericstorage.blob.core.windows.net/uploads/PR_Sai_Hanuman_Rice_Industries29_Dec25_5836049d59.pdf</t>
  </si>
  <si>
    <t>https://www.infomerics.com/pressrelease/sai-hanuman-rice-industries</t>
  </si>
  <si>
    <t>https://infomericstorage.blob.core.windows.net/uploads/pr_eastman_exports_23dec25_6ee62fb2be.pdf</t>
  </si>
  <si>
    <t>https://www.infomerics.com/pressrelease/eastman-exports-private-limited</t>
  </si>
  <si>
    <t>Rs. 31.32 Cr. (Reduced from Rs. 32.12 Crore)</t>
  </si>
  <si>
    <t>Rs. 27.73 Cr. (Enhanced from Rs. 14.71 crore)</t>
  </si>
  <si>
    <t>https://infomericstorage.blob.core.windows.net/uploads/Press_Release_Master_Linens_4apr25_cb64700952.pdf</t>
  </si>
  <si>
    <t>https://www.infomerics.com/pressrelease/master-linens-inc</t>
  </si>
  <si>
    <t>https://infomericstorage.blob.core.windows.net/uploads/pr_jainarain_fabtech_08dec25_22c12a6e97.pdf</t>
  </si>
  <si>
    <t>https://www.infomerics.com/pressrelease/jainarain-fabtech-limited</t>
  </si>
  <si>
    <t>Rs. 139.41 Cr. (reduced from Rs. 140.01 Cr.)</t>
  </si>
  <si>
    <t>Rs. 1.69 Cr.</t>
  </si>
  <si>
    <t>https://infomericstorage.blob.core.windows.net/uploads/Pr_Uniclan_Healthcare_14apr25_bbb41ae6c4.pdf</t>
  </si>
  <si>
    <t>https://www.infomerics.com/pressrelease/uniclan-healthcare-private-limited</t>
  </si>
  <si>
    <t>Rs. 36.75 Cr.</t>
  </si>
  <si>
    <t>https://infomericstorage.blob.core.windows.net/uploads/PR_ABC_Sites19_Dec25_b10feffcaf.pdf</t>
  </si>
  <si>
    <t>https://www.infomerics.com/pressrelease/abc-sites-private-limited</t>
  </si>
  <si>
    <t>Rs. 47.94 Cr. (enhanced from Rs. 42.47 Cr.)</t>
  </si>
  <si>
    <t>https://infomericstorage.blob.core.windows.net/uploads/pr_mahamaya_steel_30dec25_93f1e983de.pdf</t>
  </si>
  <si>
    <t>https://www.infomerics.com/pressrelease/mahamaya-steel-industries-limited</t>
  </si>
  <si>
    <t>Rs. 53.07 Cr. (Reduced from Rs. 57.00 Crore)</t>
  </si>
  <si>
    <t>https://infomericstorage.blob.core.windows.net/uploads/pr_NHC_foods_16sep25_f20646aff0.pdf</t>
  </si>
  <si>
    <t>https://www.infomerics.com/pressrelease/nhc-foods-limited</t>
  </si>
  <si>
    <t>Rs. 3.19 Cr. (Reduced from Rs. 3.70 Cr.)</t>
  </si>
  <si>
    <t>Rs. 25.00 Cr. (Enhanced from Rs. 22.00 Cr.)</t>
  </si>
  <si>
    <t>Long Term Bank Facilities - Export Packing Credit (EPC)/ Pre-shipment Credit in Foreign Currency (PCFC)</t>
  </si>
  <si>
    <t>Rs. 11.00 Cr. (Reduced from Rs. 22.00 Cr.)</t>
  </si>
  <si>
    <t>Rs. 20.81 Cr.</t>
  </si>
  <si>
    <t>https://infomericstorage.blob.core.windows.net/uploads/pr_LB_Kunjir_5jan26_4ab452f3f5.pdf</t>
  </si>
  <si>
    <t>https://www.infomerics.com/pressrelease/l-b-kunjir</t>
  </si>
  <si>
    <t>Rs. 19.67 Cr. (reduced from Rs. 20.34 Cr.)</t>
  </si>
  <si>
    <t>Rs. 2.33 Cr. (enhanced from Rs. 1.66 Cr.)</t>
  </si>
  <si>
    <t>https://infomericstorage.blob.core.windows.net/uploads/PR_Kamal_Finserve_10_Dec25_16e2d26799.pdf</t>
  </si>
  <si>
    <t>https://www.infomerics.com/pressrelease/kamal-finserve-private-limited</t>
  </si>
  <si>
    <t>https://infomericstorage.blob.core.windows.net/uploads/PR_Corrucase_Ltd_Erst_Khetan_Corru_Case_04_Dec25_8d37c19652.pdf</t>
  </si>
  <si>
    <t>https://www.infomerics.com/pressrelease/khetan-corru-case-private-limited</t>
  </si>
  <si>
    <t>Rs. 9.88 Cr. (Reduced from Rs. 29.56 Crore)</t>
  </si>
  <si>
    <t>https://infomericstorage.blob.core.windows.net/uploads/pr_ratnamani_buildspace_30dec25_a9f4970293.pdf</t>
  </si>
  <si>
    <t>https://www.infomerics.com/pressrelease/ratnamani-buildspace-llp</t>
  </si>
  <si>
    <t>https://infomericstorage.blob.core.windows.net/uploads/pr_Prasad_Company_8jan26_9d42cb9f0d.pdf</t>
  </si>
  <si>
    <t>https://www.infomerics.com/pressrelease/prasad-and-company-project-works-private-limited</t>
  </si>
  <si>
    <t>Rs. 37.00 Cr. (enhanced from Rs. 35.00)</t>
  </si>
  <si>
    <t>Rs. 251.00 Cr. (reduced from Rs. 253.00 Cr.)</t>
  </si>
  <si>
    <t>https://infomericstorage.blob.core.windows.net/uploads/pr_shreesatya_metal_26nov25_59586bf472.pdf</t>
  </si>
  <si>
    <t>https://www.infomerics.com/pressrelease/shreesatya-metals--alloys-private-limited</t>
  </si>
  <si>
    <t>Rs. 26.52 Cr.</t>
  </si>
  <si>
    <t>https://infomericstorage.blob.core.windows.net/uploads/pr_neptune_ispat_26nov25_1dcd6e3221.pdf</t>
  </si>
  <si>
    <t>https://www.infomerics.com/pressrelease/neptune-ispat-private-limited</t>
  </si>
  <si>
    <t>Rs. 45.37 Cr.</t>
  </si>
  <si>
    <t>https://infomericstorage.blob.core.windows.net/uploads/pr_shreesatya_steel_26nov25_a8e4d90c68.pdf</t>
  </si>
  <si>
    <t>https://www.infomerics.com/pressrelease/shreesatya-steel--power-private-limited</t>
  </si>
  <si>
    <t>https://infomericstorage.blob.core.windows.net/uploads/pr_fitex_industries_23jan26_71a82526b6.pdf</t>
  </si>
  <si>
    <t>https://www.infomerics.com/pressrelease/fitex-industries-limited</t>
  </si>
  <si>
    <t>https://infomericstorage.blob.core.windows.net/uploads/pr_Katyayini_Paper_Mills_8jan26_93307bc9b6.pdf</t>
  </si>
  <si>
    <t>https://www.infomerics.com/pressrelease/katyayini-paper-mills-private-limited</t>
  </si>
  <si>
    <t>https://infomericstorage.blob.core.windows.net/uploads/PR_Aerial_Telecom_Solutions05_Jan26_6d67d2e631.pdf</t>
  </si>
  <si>
    <t>https://www.infomerics.com/pressrelease/aerial-telecom-solutions-private-limited</t>
  </si>
  <si>
    <t>Rs. 128.49 Cr. (Enhanced from Rs. 110.04 Crore)</t>
  </si>
  <si>
    <t>https://infomericstorage.blob.core.windows.net/uploads/pr_Anant_Syntex_12jan26_46ebb21ce5.pdf</t>
  </si>
  <si>
    <t>https://www.infomerics.com/pressrelease/shri-anant-syntex-limited</t>
  </si>
  <si>
    <t>Rs. 101.86 Cr. (Reduced from Rs. 108.24 Crore)</t>
  </si>
  <si>
    <t>https://infomericstorage.blob.core.windows.net/uploads/pr_RCLSPN_12jan26_497a891cef.pdf</t>
  </si>
  <si>
    <t>https://www.infomerics.com/pressrelease/rcl-spn-highways-private-limited</t>
  </si>
  <si>
    <t>Rs. 241.73 Cr.</t>
  </si>
  <si>
    <t>Rs. 27.04 Cr.</t>
  </si>
  <si>
    <t>https://infomericstorage.blob.core.windows.net/uploads/PR_Adani_Estate_Management020226_700ecb6aed.pdf</t>
  </si>
  <si>
    <t>https://www.infomerics.com/pressrelease/adani-estate-management-private-limited</t>
  </si>
  <si>
    <t>Rs. 200.00 Cr. (Enhanced from Rs. 50.00 Crore)</t>
  </si>
  <si>
    <t>IVR A- (Assigned/Reaffirmed)</t>
  </si>
  <si>
    <t>https://infomericstorage.blob.core.windows.net/uploads/pr_Narayani_Pipes_Tubes_13nov25_7f347bd447.pdf</t>
  </si>
  <si>
    <t>https://www.infomerics.com/pressrelease/narayani-pipes--tubes-private-limited</t>
  </si>
  <si>
    <t>Rs. 40.50 Cr. (enhanced from Rs. 29.00 Cr.)</t>
  </si>
  <si>
    <t>Rs. 0.50 Cr. (includes proposed limit of Rs. 0.50 Cr.) (reduced from Rs. 1.00 Cr.)</t>
  </si>
  <si>
    <t>https://infomericstorage.blob.core.windows.net/uploads/pr_Atvantic_Finechem_2jan26_210d39cf8d.pdf</t>
  </si>
  <si>
    <t>https://www.infomerics.com/pressrelease/atvantic-finechem-private-limited</t>
  </si>
  <si>
    <t>Rs. 126.77 Cr. (reduced from Rs.168.65 Cr.)</t>
  </si>
  <si>
    <t>https://infomericstorage.blob.core.windows.net/uploads/PR_Kaveri_Garage_05_Dec25_cbe7e19834.pdf</t>
  </si>
  <si>
    <t>https://www.infomerics.com/pressrelease/kaveri-garage-private-limited</t>
  </si>
  <si>
    <t>Rs. 57.15 Cr,</t>
  </si>
  <si>
    <t>https://infomericstorage.blob.core.windows.net/uploads/pr_Nipra_Industries_22dec25_9ffd39cb62.pdf</t>
  </si>
  <si>
    <t>https://www.infomerics.com/pressrelease/nipra-industries-private-limited</t>
  </si>
  <si>
    <t>Rs. 69.71 Cr.</t>
  </si>
  <si>
    <t>https://infomericstorage.blob.core.windows.net/uploads/PR_Skill_Tree_Consulting30_Dec25_44d80401a7.pdf</t>
  </si>
  <si>
    <t>https://www.infomerics.com/pressrelease/skill-tree-consulting-limited</t>
  </si>
  <si>
    <t>Rs. 60.00 Cr. (Enhanced from Rs. 50.00 Cr.)</t>
  </si>
  <si>
    <t>https://infomericstorage.blob.core.windows.net/uploads/pr_markolines_19nov25_4cca19bab7.pdf</t>
  </si>
  <si>
    <t>https://www.infomerics.com/pressrelease/markolines-infra-limited</t>
  </si>
  <si>
    <t>Rs. 13.00 Cr. (enhanced from Rs. 9.00 Cr.)</t>
  </si>
  <si>
    <t>https://infomericstorage.blob.core.windows.net/uploads/PR_Satyam_Iron_and_Steel_Co_16_Jan26_a3e9670252.pdf</t>
  </si>
  <si>
    <t>https://www.infomerics.com/pressrelease/satyam-iron--steel-company-private-limited</t>
  </si>
  <si>
    <t>Rs. 405.65 Cr.</t>
  </si>
  <si>
    <t>Short Term Bank Facilities (Including Proposed)</t>
  </si>
  <si>
    <t>https://infomericstorage.blob.core.windows.net/uploads/PR_Jeevan_Utthan_Financial_Services19_Dec25_f2b11af0cc.pdf</t>
  </si>
  <si>
    <t>https://www.infomerics.com/pressrelease/jeevan-utthan-financial-services-private-limited</t>
  </si>
  <si>
    <t>Long Term Bank Facilities Term Loan</t>
  </si>
  <si>
    <t>Rs. 5.95 Cr. (Reduced from Rs. 16.35 Cr.)</t>
  </si>
  <si>
    <t>Long /Short Term Bank Facilities - Proposed</t>
  </si>
  <si>
    <t>Rs. 19.05 Cr. (Enhanced from Rs. 8.65 Cr.)</t>
  </si>
  <si>
    <t>IVR BB-/ IVR A4+; (Reaffirmed)</t>
  </si>
  <si>
    <t>https://infomericstorage.blob.core.windows.net/uploads/pr_bindal_stainless_20jan26_d7e4ed3d9d.pdf</t>
  </si>
  <si>
    <t>https://www.infomerics.com/pressrelease/bindal-stainless-private-limited</t>
  </si>
  <si>
    <t>Rs. 20.00 Cr. (Reduced from Rs. 35.00 Cr.)</t>
  </si>
  <si>
    <t>https://infomericstorage.blob.core.windows.net/uploads/pr_harsha_international_19jan26_5c4a302ba0.pdf</t>
  </si>
  <si>
    <t>https://www.infomerics.com/pressrelease/harsha-international</t>
  </si>
  <si>
    <t>Rs. 28.08 Cr.</t>
  </si>
  <si>
    <t>https://infomericstorage.blob.core.windows.net/uploads/pr_sahu_agrobusiness_19dec25_287ab1b624.pdf</t>
  </si>
  <si>
    <t>https://www.infomerics.com/pressrelease/sahu-agro-business-private-limited</t>
  </si>
  <si>
    <t>Rs. 58.34 Cr.</t>
  </si>
  <si>
    <t>https://infomericstorage.blob.core.windows.net/uploads/pr_Orange_Auto_16jan26_9ae500e595.pdf</t>
  </si>
  <si>
    <t>https://www.infomerics.com/pressrelease/orange-auto-private-limited</t>
  </si>
  <si>
    <t>Rs. 6.97 Cr.</t>
  </si>
  <si>
    <t>Rs. 73.03 Cr. (includes proposed limit of Rs. 7.48 Cr.)</t>
  </si>
  <si>
    <t>https://infomericstorage.blob.core.windows.net/uploads/PR_Ottimo_Metals06_Jan26_7fec7a4368.pdf</t>
  </si>
  <si>
    <t>https://www.infomerics.com/pressrelease/ottimo-metals-private-limited</t>
  </si>
  <si>
    <t>https://infomericstorage.blob.core.windows.net/uploads/pr_Ambashakti_Bio_Energy_19jan26_02f72ce520.pdf</t>
  </si>
  <si>
    <t>https://www.infomerics.com/pressrelease/ambashakti-bio-energy-private-limited</t>
  </si>
  <si>
    <t>Rs. 147.00 Cr.</t>
  </si>
  <si>
    <t>https://infomericstorage.blob.core.windows.net/uploads/PR_Euroteck_Environmental05_Jan26_6c73a27192.pdf</t>
  </si>
  <si>
    <t>https://www.infomerics.com/pressrelease/euroteck-environmental-private-limited</t>
  </si>
  <si>
    <t>Rs. 23.39 Cr. (reduced from Rs. 23.70 Cr.)</t>
  </si>
  <si>
    <t>https://infomericstorage.blob.core.windows.net/uploads/pr_tejraj_profile_19dec25_a1bedc5be8.pdf</t>
  </si>
  <si>
    <t>https://www.infomerics.com/pressrelease/tejraj-profile-infra-llp</t>
  </si>
  <si>
    <t>https://infomericstorage.blob.core.windows.net/uploads/pr_Super_Dynic_Clothing_23dec25_b949501bfc.pdf</t>
  </si>
  <si>
    <t>https://www.infomerics.com/pressrelease/super-dynic-clothing-private-limited</t>
  </si>
  <si>
    <t>https://infomericstorage.blob.core.windows.net/uploads/pr_Silica_Healthcare_5jan26_dd2e716612.pdf</t>
  </si>
  <si>
    <t>https://www.infomerics.com/pressrelease/silica-healthcare-private-limited</t>
  </si>
  <si>
    <t>Rs. 72.84 Cr. (reduced from Rs. 79.00 Crore)</t>
  </si>
  <si>
    <t>https://infomericstorage.blob.core.windows.net/uploads/Pr_Shivababa_Foods_18sept25_3f1c4ad16b.pdf</t>
  </si>
  <si>
    <t>https://www.infomerics.com/pressrelease/shivababa-foods-private-limited</t>
  </si>
  <si>
    <t>Rs. 24.00 Cr. (enhanced from Rs. 15.00 Cr.)</t>
  </si>
  <si>
    <t>Rs. 116.00 Cr. (enhanced from Rs. 73.00 Cr.)</t>
  </si>
  <si>
    <t>https://infomericstorage.blob.core.windows.net/uploads/pr_Kakda_26dec25_3696be999b.pdf</t>
  </si>
  <si>
    <t>https://www.infomerics.com/pressrelease/ms-kakda-stone-crusher</t>
  </si>
  <si>
    <t>Rs. 25.21 Cr.</t>
  </si>
  <si>
    <t>https://infomericstorage.blob.core.windows.net/uploads/PR_Carbon_Circle30_Dec25_eb6c4c591c.pdf</t>
  </si>
  <si>
    <t>https://www.infomerics.com/pressrelease/carbon-circle-private-limited</t>
  </si>
  <si>
    <t>Rs. 52.39 Cr. (Reduced from Rs. 64.84 Crore)</t>
  </si>
  <si>
    <t>Rs. 3.70 Cr.</t>
  </si>
  <si>
    <t>https://infomericstorage.blob.core.windows.net/uploads/PR_RC_Power_Project15_Dec25_2c17ec9468.pdf</t>
  </si>
  <si>
    <t>https://www.infomerics.com/pressrelease/rc-power-project-limited</t>
  </si>
  <si>
    <t>Rs. 46.84 Cr. (Reduced from Rs. 63.84 Crore)</t>
  </si>
  <si>
    <t>Rs. 131.95 Cr. (Enhanced from Rs. 86.95 Crore)</t>
  </si>
  <si>
    <t>Rs. 31.21 Cr. (Enhanced from Rs. 9.21 Crore)</t>
  </si>
  <si>
    <t>https://infomericstorage.blob.core.windows.net/uploads/pr_KT_Construction_20jan26_20fb9c597c.pdf</t>
  </si>
  <si>
    <t>https://www.infomerics.com/pressrelease/kt-construction</t>
  </si>
  <si>
    <t>https://infomericstorage.blob.core.windows.net/uploads/PR_Shanti_Ship_Breakers05_Jan26_463ccb2e1a.pdf</t>
  </si>
  <si>
    <t>https://www.infomerics.com/pressrelease/shanti-ship-breakers-private-limited</t>
  </si>
  <si>
    <t>Rs. 33.50 Cr.</t>
  </si>
  <si>
    <t>Rs. 136.50 Cr.</t>
  </si>
  <si>
    <t>https://infomericstorage.blob.core.windows.net/uploads/PR_Pro_Flexi_Packaging24_Dec25_34987a63a5.pdf</t>
  </si>
  <si>
    <t>https://www.infomerics.com/pressrelease/pro-flexi-packaging-private-limited</t>
  </si>
  <si>
    <t>Rs. 22.55 Cr.</t>
  </si>
  <si>
    <t>https://infomericstorage.blob.core.windows.net/uploads/PR_Sunbridge_Ag10_Oct25_51249b4405.pdf</t>
  </si>
  <si>
    <t>https://www.infomerics.com/pressrelease/sunbridge-agro-private-limited</t>
  </si>
  <si>
    <t>https://infomericstorage.blob.core.windows.net/uploads/pr_kohlisons_beverages_15july25_5c8928675c.pdf</t>
  </si>
  <si>
    <t>https://www.infomerics.com/pressrelease/kohli-and-sons-beverages-private-limited</t>
  </si>
  <si>
    <t>Rs. 20.85 Cr.</t>
  </si>
  <si>
    <t>https://infomericstorage.blob.core.windows.net/uploads/PR_Tricon_Infra_Buildtech30_Jan26_69590bb603.pdf</t>
  </si>
  <si>
    <t>https://www.infomerics.com/pressrelease/tricon-infra-buildtech-private-limited</t>
  </si>
  <si>
    <t>Rs. 45.35 Cr. (enhanced from Rs. 45.26 Crore)</t>
  </si>
  <si>
    <t>Rs. 69.00 Cr. (enhanced from Rs. 36.50 Crore)</t>
  </si>
  <si>
    <t>Rs. 1.74 Cr. (reduced from Rs. 11.24 Crore)</t>
  </si>
  <si>
    <t>https://infomericstorage.blob.core.windows.net/uploads/pr_DH_secheron_4aug25_5d5b60325d.pdf</t>
  </si>
  <si>
    <t>https://www.infomerics.com/pressrelease/dh-secheron-electrodes-private-limited</t>
  </si>
  <si>
    <t>Rs. 36.97 Cr. (enhanced from Rs. 34.50 Cr.)</t>
  </si>
  <si>
    <t>https://infomericstorage.blob.core.windows.net/uploads/pr_MBFPL_12dec25_6f7bd1193b.pdf</t>
  </si>
  <si>
    <t>https://www.infomerics.com/pressrelease/mash-biofuels-private-limited</t>
  </si>
  <si>
    <t>Rs. 307.43 Cr.</t>
  </si>
  <si>
    <t>https://infomericstorage.blob.core.windows.net/uploads/pr_frontier_knitters_1apr25_061bc5570f.pdf</t>
  </si>
  <si>
    <t>https://www.infomerics.com/pressrelease/frontier-knitters-private-limited-</t>
  </si>
  <si>
    <t>Rs. 57.65 Cr.</t>
  </si>
  <si>
    <t>https://infomericstorage.blob.core.windows.net/uploads/pr_paras_nutritions_27jan26_178c12266a.pdf</t>
  </si>
  <si>
    <t>https://www.infomerics.com/pressrelease/paras-nutritions-private-limited-</t>
  </si>
  <si>
    <t>Rs. 170.49 Cr. (Enhanced from Rs. 121.87 Crore)</t>
  </si>
  <si>
    <t>https://infomericstorage.blob.core.windows.net/uploads/pr_Orchard_Fresh_23jan26_a3e5de3da0.pdf</t>
  </si>
  <si>
    <t>https://www.infomerics.com/pressrelease/orchard-fresh-cold-chain-private-limited</t>
  </si>
  <si>
    <t>0.00 (Reduced from Rs. 19.98 Crore)</t>
  </si>
  <si>
    <t>Rs. 12.41 Cr.</t>
  </si>
  <si>
    <t>0.00 (Reduced from Rs. 2.72 Crore)</t>
  </si>
  <si>
    <t>https://infomericstorage.blob.core.windows.net/uploads/pr_BRCPL_16jan26_7b25a20e1e.pdf</t>
  </si>
  <si>
    <t>https://www.infomerics.com/pressrelease/brundavana-constructions-private-limited</t>
  </si>
  <si>
    <t>https://infomericstorage.blob.core.windows.net/uploads/pr_bird_machines_3sept25_7d9fe4d0e0.pdf</t>
  </si>
  <si>
    <t>https://www.infomerics.com/pressrelease/bird-machines-limited</t>
  </si>
  <si>
    <t>Rs. 34.87 Cr. (Enhanced from Rs. 22.37 Cr.)</t>
  </si>
  <si>
    <t>https://infomericstorage.blob.core.windows.net/uploads/pr_3_S_Minerals_22july25_2721134b24.pdf</t>
  </si>
  <si>
    <t>https://www.infomerics.com/pressrelease/3s-minerals-processors-private-limited</t>
  </si>
  <si>
    <t>Rs. 242.00 Cr. (enhanced from Rs. 240.00 Crore)</t>
  </si>
  <si>
    <t>https://infomericstorage.blob.core.windows.net/uploads/PR_Dharni_Sugar_Mill29_Jan26_4615663dbd.pdf</t>
  </si>
  <si>
    <t>https://www.infomerics.com/pressrelease/dharni-sugar-mill-private-limited</t>
  </si>
  <si>
    <t>https://infomericstorage.blob.core.windows.net/uploads/Pr_Granite_Mart_17dec25_b490d57828.pdf</t>
  </si>
  <si>
    <t>https://www.infomerics.com/pressrelease/granite-mart-limited</t>
  </si>
  <si>
    <t>Rs. 29.87 Cr. (reduced from Rs.32.86 crore)</t>
  </si>
  <si>
    <t>IVR A4  (Reaffirmed)</t>
  </si>
  <si>
    <t>https://infomericstorage.blob.core.windows.net/uploads/PR_PES_Installations08_Jan26_ce5b9357e0.pdf</t>
  </si>
  <si>
    <t>https://www.infomerics.com/pressrelease/pes-installations-private-limited</t>
  </si>
  <si>
    <t>https://infomericstorage.blob.core.windows.net/uploads/PR_Eastern_Power_Dist_19_Nov2025_2ae97a78b6.pdf</t>
  </si>
  <si>
    <t>https://www.infomerics.com/pressrelease/eastern-power-distribution-company-of-andhra-pradesh-limited</t>
  </si>
  <si>
    <t>Rs. 850.00 Cr. (Enhanced from Rs. 450.00 Crore)</t>
  </si>
  <si>
    <t>IVR B (Upgraded)</t>
  </si>
  <si>
    <t>https://infomericstorage.blob.core.windows.net/uploads/PR_Bhardwaj_Unibuild_01_Dec25_142dd2d8f2.pdf</t>
  </si>
  <si>
    <t>https://www.infomerics.com/pressrelease/bhardwaj-unibuild-private-limited</t>
  </si>
  <si>
    <t>Rs. 154.75 Cr. (Enhanced from Rs. 148.75 Crore)</t>
  </si>
  <si>
    <t>Rs. 4.50 Cr. (Reduced from Rs. 10.50 Crore)</t>
  </si>
  <si>
    <t>https://infomericstorage.blob.core.windows.net/uploads/Pr_SM_Networks_1dec25_a9b76b124c.pdf</t>
  </si>
  <si>
    <t>https://www.infomerics.com/pressrelease/sm-networks--solutions-private-limited</t>
  </si>
  <si>
    <t>Long term Bank Facilities- Fund based</t>
  </si>
  <si>
    <t>Short term Bank Facilities-Non Fund based</t>
  </si>
  <si>
    <t>Rs. 25.00 Cr. (Enhanced from Rs. 14.00 Crore)</t>
  </si>
  <si>
    <t>https://infomericstorage.blob.core.windows.net/uploads/PR_Grameen_Shakti_Microfinance10_Dec25_7e1c78709f.pdf</t>
  </si>
  <si>
    <t>https://www.infomerics.com/pressrelease/grameen-shakti-microfinance-services-private-limited</t>
  </si>
  <si>
    <t>0.00 (Reduced from Rs. 24.75 Cr.)</t>
  </si>
  <si>
    <t>November 12, 2024</t>
  </si>
  <si>
    <t>https://infomericstorage.blob.core.windows.net/uploads/pr_Sara_Sae_12nov24_f8ed47f93b.pdf</t>
  </si>
  <si>
    <t>https://www.infomerics.com/pressrelease/sara-sae-private-limited</t>
  </si>
  <si>
    <t>Rs. 65.76 Cr.</t>
  </si>
  <si>
    <t>https://infomericstorage.blob.core.windows.net/uploads/pr_GEE_Limited_8aug25_1b70208c18.pdf</t>
  </si>
  <si>
    <t>https://www.infomerics.com/pressrelease/gee-limited</t>
  </si>
  <si>
    <t>https://infomericstorage.blob.core.windows.net/uploads/PR_Vishwa_Samudra_Varanasi_Ropeway28_Jan26_8f55984341.pdf</t>
  </si>
  <si>
    <t>https://www.infomerics.com/pressrelease/vishwa-samudra-varanasi-ropeway-private-limited</t>
  </si>
  <si>
    <t>0.00 (Reduced from Rs. 1.00 Cr.)</t>
  </si>
  <si>
    <t>https://infomericstorage.blob.core.windows.net/uploads/PR_PVGN_Builders06_Jan26_852b89268c.pdf</t>
  </si>
  <si>
    <t>https://www.infomerics.com/pressrelease/pvgn-builders-private-limited</t>
  </si>
  <si>
    <t>Rs. 35.00 Cr. (reduced from Rs. 40.66 Cr.)</t>
  </si>
  <si>
    <t>Rs. 30.00 Cr. (increased from Rs. 15.42 Cr.)</t>
  </si>
  <si>
    <t>https://infomericstorage.blob.core.windows.net/uploads/pr_RTS_Power_9feb26_7780abb6c8.pdf</t>
  </si>
  <si>
    <t>https://www.infomerics.com/pressrelease/rts-power-corporation-limited</t>
  </si>
  <si>
    <t>Rs. 20.87 Cr. (enhanced from Rs. 17.44 Crore)</t>
  </si>
  <si>
    <t>Rs. 39.10 Cr. (enhanced from Rs. 37.40 Crore)</t>
  </si>
  <si>
    <t>https://infomericstorage.blob.core.windows.net/uploads/PR_Texol_Engineering29_Jan26_caa93bef21.pdf</t>
  </si>
  <si>
    <t>https://www.infomerics.com/pressrelease/texol-engineering-private-limited</t>
  </si>
  <si>
    <t>Rs. 28.00 Cr. (Enhanced from Rs. 23.00 Crore)</t>
  </si>
  <si>
    <t>Rs. 30.00 Cr. (Enhanced from Rs. 20.75 Crore)</t>
  </si>
  <si>
    <t>https://infomericstorage.blob.core.windows.net/uploads/pr_prath_cotspin_29nov24_9c4a9abec2.pdf</t>
  </si>
  <si>
    <t>https://www.infomerics.com/pressrelease/prath-cotspin-private-limited</t>
  </si>
  <si>
    <t>Rs. 13.50 Cr. (Enhanced from Rs. 13.00 Cr.)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</si>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</sst>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  <xf numFmtId="0" fontId="3" fillId="2" borderId="0" xfId="2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fomerics.com/pressrelease/" TargetMode="External"/><Relationship Id="rId1" Type="http://schemas.openxmlformats.org/officeDocument/2006/relationships/hyperlink" Target="https://www.infomerics.com/pressrele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7C13-7180-4AC9-BDD3-F6B2ABE78798}">
  <dimension ref="A1:H8439"/>
  <sheetViews>
    <sheetView topLeftCell="A3847" workbookViewId="0">
      <selection activeCell="A3864" sqref="A3864"/>
    </sheetView>
  </sheetViews>
  <sheetFormatPr defaultColWidth="41.85546875" defaultRowHeight="15" x14ac:dyDescent="0.25"/>
  <sheetData>
    <row r="1" spans="1:8" s="2" customFormat="1" x14ac:dyDescent="0.25">
      <c r="A1" s="2" t="s">
        <v>28562</v>
      </c>
      <c r="B1" s="2" t="s">
        <v>11</v>
      </c>
      <c r="C1" s="2" t="s">
        <v>28565</v>
      </c>
      <c r="D1" s="2" t="s">
        <v>28566</v>
      </c>
      <c r="E1" s="2" t="s">
        <v>28567</v>
      </c>
      <c r="F1" s="2" t="s">
        <v>28568</v>
      </c>
      <c r="G1" s="2" t="s">
        <v>28563</v>
      </c>
      <c r="H1" s="2" t="s">
        <v>28564</v>
      </c>
    </row>
    <row r="2" spans="1:8" x14ac:dyDescent="0.25">
      <c r="A2" t="s">
        <v>18</v>
      </c>
      <c r="B2" t="s">
        <v>28569</v>
      </c>
      <c r="C2" t="s">
        <v>28572</v>
      </c>
      <c r="D2" t="s">
        <v>28573</v>
      </c>
      <c r="E2" t="s">
        <v>28574</v>
      </c>
      <c r="F2" t="s">
        <v>28575</v>
      </c>
      <c r="G2" t="s">
        <v>28570</v>
      </c>
      <c r="H2" t="s">
        <v>28571</v>
      </c>
    </row>
    <row r="3" spans="1:8" x14ac:dyDescent="0.25">
      <c r="A3" t="s">
        <v>18</v>
      </c>
      <c r="B3" t="s">
        <v>28569</v>
      </c>
      <c r="C3" t="s">
        <v>28576</v>
      </c>
      <c r="D3" t="s">
        <v>28577</v>
      </c>
      <c r="E3" t="s">
        <v>28578</v>
      </c>
      <c r="F3" t="s">
        <v>28579</v>
      </c>
      <c r="G3" t="s">
        <v>28570</v>
      </c>
      <c r="H3" t="s">
        <v>28571</v>
      </c>
    </row>
    <row r="4" spans="1:8" x14ac:dyDescent="0.25">
      <c r="A4" t="s">
        <v>32</v>
      </c>
      <c r="B4" t="s">
        <v>28580</v>
      </c>
      <c r="C4" t="s">
        <v>28583</v>
      </c>
      <c r="D4" t="s">
        <v>28584</v>
      </c>
      <c r="E4" t="s">
        <v>28585</v>
      </c>
      <c r="F4" t="s">
        <v>28586</v>
      </c>
      <c r="G4" t="s">
        <v>28581</v>
      </c>
      <c r="H4" t="s">
        <v>28582</v>
      </c>
    </row>
    <row r="5" spans="1:8" x14ac:dyDescent="0.25">
      <c r="A5" t="s">
        <v>32</v>
      </c>
      <c r="B5" t="s">
        <v>28580</v>
      </c>
      <c r="C5" t="s">
        <v>28587</v>
      </c>
      <c r="D5" t="s">
        <v>28588</v>
      </c>
      <c r="E5" t="s">
        <v>28589</v>
      </c>
      <c r="F5" t="s">
        <v>28579</v>
      </c>
      <c r="G5" t="s">
        <v>28581</v>
      </c>
      <c r="H5" t="s">
        <v>28582</v>
      </c>
    </row>
    <row r="6" spans="1:8" x14ac:dyDescent="0.25">
      <c r="A6" t="s">
        <v>38</v>
      </c>
      <c r="B6" t="s">
        <v>28590</v>
      </c>
      <c r="C6" t="s">
        <v>28593</v>
      </c>
      <c r="D6" t="s">
        <v>28594</v>
      </c>
      <c r="E6" t="s">
        <v>28595</v>
      </c>
      <c r="F6" t="s">
        <v>28579</v>
      </c>
      <c r="G6" t="s">
        <v>28591</v>
      </c>
      <c r="H6" t="s">
        <v>28592</v>
      </c>
    </row>
    <row r="7" spans="1:8" x14ac:dyDescent="0.25">
      <c r="A7" t="s">
        <v>38</v>
      </c>
      <c r="B7" t="s">
        <v>28590</v>
      </c>
      <c r="C7" t="s">
        <v>28596</v>
      </c>
      <c r="D7" t="s">
        <v>28594</v>
      </c>
      <c r="E7" t="s">
        <v>28595</v>
      </c>
      <c r="F7" t="s">
        <v>28579</v>
      </c>
      <c r="G7" t="s">
        <v>28591</v>
      </c>
      <c r="H7" t="s">
        <v>28592</v>
      </c>
    </row>
    <row r="8" spans="1:8" x14ac:dyDescent="0.25">
      <c r="A8" t="s">
        <v>44</v>
      </c>
      <c r="B8" t="s">
        <v>28597</v>
      </c>
      <c r="C8" t="s">
        <v>28600</v>
      </c>
      <c r="D8" t="s">
        <v>28601</v>
      </c>
      <c r="E8" t="s">
        <v>28602</v>
      </c>
      <c r="F8" t="s">
        <v>28575</v>
      </c>
      <c r="G8" t="s">
        <v>28598</v>
      </c>
      <c r="H8" t="s">
        <v>28599</v>
      </c>
    </row>
    <row r="9" spans="1:8" x14ac:dyDescent="0.25">
      <c r="A9" t="s">
        <v>50</v>
      </c>
      <c r="B9" t="s">
        <v>28603</v>
      </c>
      <c r="C9" t="s">
        <v>28583</v>
      </c>
      <c r="D9" t="s">
        <v>28577</v>
      </c>
      <c r="E9" t="s">
        <v>28606</v>
      </c>
      <c r="F9" t="s">
        <v>28575</v>
      </c>
      <c r="G9" t="s">
        <v>28604</v>
      </c>
      <c r="H9" t="s">
        <v>28605</v>
      </c>
    </row>
    <row r="10" spans="1:8" x14ac:dyDescent="0.25">
      <c r="A10" t="s">
        <v>57</v>
      </c>
      <c r="B10" t="s">
        <v>28607</v>
      </c>
      <c r="C10" t="s">
        <v>28610</v>
      </c>
      <c r="D10" t="s">
        <v>28611</v>
      </c>
      <c r="E10" t="s">
        <v>28612</v>
      </c>
      <c r="F10" t="s">
        <v>28579</v>
      </c>
      <c r="G10" t="s">
        <v>28608</v>
      </c>
      <c r="H10" t="s">
        <v>28609</v>
      </c>
    </row>
    <row r="11" spans="1:8" x14ac:dyDescent="0.25">
      <c r="A11" t="s">
        <v>63</v>
      </c>
      <c r="B11" t="s">
        <v>28607</v>
      </c>
      <c r="C11" t="s">
        <v>28610</v>
      </c>
      <c r="D11" t="s">
        <v>28615</v>
      </c>
      <c r="E11" t="s">
        <v>28612</v>
      </c>
      <c r="F11" t="s">
        <v>28579</v>
      </c>
      <c r="G11" t="s">
        <v>28613</v>
      </c>
      <c r="H11" t="s">
        <v>28614</v>
      </c>
    </row>
    <row r="12" spans="1:8" x14ac:dyDescent="0.25">
      <c r="A12" t="s">
        <v>70</v>
      </c>
      <c r="B12" t="s">
        <v>28607</v>
      </c>
      <c r="C12" t="s">
        <v>28610</v>
      </c>
      <c r="D12" t="s">
        <v>28618</v>
      </c>
      <c r="E12" t="s">
        <v>28612</v>
      </c>
      <c r="F12" t="s">
        <v>28579</v>
      </c>
      <c r="G12" t="s">
        <v>28616</v>
      </c>
      <c r="H12" t="s">
        <v>28617</v>
      </c>
    </row>
    <row r="13" spans="1:8" x14ac:dyDescent="0.25">
      <c r="A13" t="s">
        <v>76</v>
      </c>
      <c r="B13" t="s">
        <v>28607</v>
      </c>
      <c r="C13" t="s">
        <v>28621</v>
      </c>
      <c r="D13" t="s">
        <v>28615</v>
      </c>
      <c r="E13" t="s">
        <v>28622</v>
      </c>
      <c r="F13" t="s">
        <v>28579</v>
      </c>
      <c r="G13" t="s">
        <v>28619</v>
      </c>
      <c r="H13" t="s">
        <v>28620</v>
      </c>
    </row>
    <row r="14" spans="1:8" x14ac:dyDescent="0.25">
      <c r="A14" t="s">
        <v>82</v>
      </c>
      <c r="B14" t="s">
        <v>28623</v>
      </c>
      <c r="C14" t="s">
        <v>28626</v>
      </c>
      <c r="D14" t="s">
        <v>28627</v>
      </c>
      <c r="E14" t="s">
        <v>28628</v>
      </c>
      <c r="F14" t="s">
        <v>28586</v>
      </c>
      <c r="G14" t="s">
        <v>28624</v>
      </c>
      <c r="H14" t="s">
        <v>28625</v>
      </c>
    </row>
    <row r="15" spans="1:8" x14ac:dyDescent="0.25">
      <c r="A15" t="s">
        <v>88</v>
      </c>
      <c r="B15" t="s">
        <v>28629</v>
      </c>
      <c r="C15" t="s">
        <v>28583</v>
      </c>
      <c r="D15" t="s">
        <v>28632</v>
      </c>
      <c r="E15" t="s">
        <v>28633</v>
      </c>
      <c r="F15" t="s">
        <v>28579</v>
      </c>
      <c r="G15" t="s">
        <v>28630</v>
      </c>
      <c r="H15" t="s">
        <v>28631</v>
      </c>
    </row>
    <row r="16" spans="1:8" x14ac:dyDescent="0.25">
      <c r="A16" t="s">
        <v>95</v>
      </c>
      <c r="B16" t="s">
        <v>28634</v>
      </c>
      <c r="C16" t="s">
        <v>28572</v>
      </c>
      <c r="D16" t="s">
        <v>28637</v>
      </c>
      <c r="E16" t="s">
        <v>28638</v>
      </c>
      <c r="F16" t="s">
        <v>28579</v>
      </c>
      <c r="G16" t="s">
        <v>28635</v>
      </c>
      <c r="H16" t="s">
        <v>28636</v>
      </c>
    </row>
    <row r="17" spans="1:8" x14ac:dyDescent="0.25">
      <c r="A17" t="s">
        <v>101</v>
      </c>
      <c r="B17" t="s">
        <v>28639</v>
      </c>
      <c r="C17" t="s">
        <v>28642</v>
      </c>
      <c r="D17" t="s">
        <v>28643</v>
      </c>
      <c r="E17" t="s">
        <v>28644</v>
      </c>
      <c r="F17" t="s">
        <v>28575</v>
      </c>
      <c r="G17" t="s">
        <v>28640</v>
      </c>
      <c r="H17" t="s">
        <v>28641</v>
      </c>
    </row>
    <row r="18" spans="1:8" x14ac:dyDescent="0.25">
      <c r="A18" t="s">
        <v>101</v>
      </c>
      <c r="B18" t="s">
        <v>28639</v>
      </c>
      <c r="C18" t="s">
        <v>28587</v>
      </c>
      <c r="D18" t="s">
        <v>28645</v>
      </c>
      <c r="E18" t="s">
        <v>28646</v>
      </c>
      <c r="F18" t="s">
        <v>28579</v>
      </c>
      <c r="G18" t="s">
        <v>28640</v>
      </c>
      <c r="H18" t="s">
        <v>28641</v>
      </c>
    </row>
    <row r="19" spans="1:8" x14ac:dyDescent="0.25">
      <c r="A19" t="s">
        <v>107</v>
      </c>
      <c r="B19" t="s">
        <v>28647</v>
      </c>
      <c r="C19" t="s">
        <v>28583</v>
      </c>
      <c r="D19" t="s">
        <v>28650</v>
      </c>
      <c r="E19" t="s">
        <v>28651</v>
      </c>
      <c r="F19" t="s">
        <v>28575</v>
      </c>
      <c r="G19" t="s">
        <v>28648</v>
      </c>
      <c r="H19" t="s">
        <v>28649</v>
      </c>
    </row>
    <row r="20" spans="1:8" x14ac:dyDescent="0.25">
      <c r="A20" t="s">
        <v>107</v>
      </c>
      <c r="B20" t="s">
        <v>28647</v>
      </c>
      <c r="C20" t="s">
        <v>28587</v>
      </c>
      <c r="D20" t="s">
        <v>28652</v>
      </c>
      <c r="E20" t="s">
        <v>28653</v>
      </c>
      <c r="F20" t="s">
        <v>28579</v>
      </c>
      <c r="G20" t="s">
        <v>28648</v>
      </c>
      <c r="H20" t="s">
        <v>28649</v>
      </c>
    </row>
    <row r="21" spans="1:8" x14ac:dyDescent="0.25">
      <c r="A21" t="s">
        <v>107</v>
      </c>
      <c r="B21" t="s">
        <v>28647</v>
      </c>
      <c r="C21" t="s">
        <v>28654</v>
      </c>
      <c r="D21" t="s">
        <v>28655</v>
      </c>
      <c r="E21" t="s">
        <v>28656</v>
      </c>
      <c r="F21" t="s">
        <v>28657</v>
      </c>
      <c r="G21" t="s">
        <v>28648</v>
      </c>
      <c r="H21" t="s">
        <v>28649</v>
      </c>
    </row>
    <row r="22" spans="1:8" x14ac:dyDescent="0.25">
      <c r="A22" t="s">
        <v>113</v>
      </c>
      <c r="B22" t="s">
        <v>28658</v>
      </c>
      <c r="C22" t="s">
        <v>28583</v>
      </c>
      <c r="D22" t="s">
        <v>28661</v>
      </c>
      <c r="E22" t="s">
        <v>28662</v>
      </c>
      <c r="F22" t="s">
        <v>28586</v>
      </c>
      <c r="G22" t="s">
        <v>28659</v>
      </c>
      <c r="H22" t="s">
        <v>28660</v>
      </c>
    </row>
    <row r="23" spans="1:8" x14ac:dyDescent="0.25">
      <c r="A23" t="s">
        <v>113</v>
      </c>
      <c r="B23" t="s">
        <v>28658</v>
      </c>
      <c r="C23" t="s">
        <v>28587</v>
      </c>
      <c r="D23" t="s">
        <v>28663</v>
      </c>
      <c r="E23" t="s">
        <v>28664</v>
      </c>
      <c r="F23" t="s">
        <v>28579</v>
      </c>
      <c r="G23" t="s">
        <v>28659</v>
      </c>
      <c r="H23" t="s">
        <v>28660</v>
      </c>
    </row>
    <row r="24" spans="1:8" x14ac:dyDescent="0.25">
      <c r="A24" t="s">
        <v>120</v>
      </c>
      <c r="B24" t="s">
        <v>28658</v>
      </c>
      <c r="C24" t="s">
        <v>28583</v>
      </c>
      <c r="D24" t="s">
        <v>28667</v>
      </c>
      <c r="E24" t="s">
        <v>28662</v>
      </c>
      <c r="F24" t="s">
        <v>28586</v>
      </c>
      <c r="G24" t="s">
        <v>28665</v>
      </c>
      <c r="H24" t="s">
        <v>28666</v>
      </c>
    </row>
    <row r="25" spans="1:8" x14ac:dyDescent="0.25">
      <c r="A25" t="s">
        <v>120</v>
      </c>
      <c r="B25" t="s">
        <v>28658</v>
      </c>
      <c r="C25" t="s">
        <v>28587</v>
      </c>
      <c r="D25" t="s">
        <v>28668</v>
      </c>
      <c r="E25" t="s">
        <v>28664</v>
      </c>
      <c r="F25" t="s">
        <v>28579</v>
      </c>
      <c r="G25" t="s">
        <v>28665</v>
      </c>
      <c r="H25" t="s">
        <v>28666</v>
      </c>
    </row>
    <row r="26" spans="1:8" x14ac:dyDescent="0.25">
      <c r="A26" t="s">
        <v>126</v>
      </c>
      <c r="B26" t="s">
        <v>28669</v>
      </c>
      <c r="C26" t="s">
        <v>28583</v>
      </c>
      <c r="D26" t="s">
        <v>28672</v>
      </c>
      <c r="E26" t="s">
        <v>28606</v>
      </c>
      <c r="F26" t="s">
        <v>28575</v>
      </c>
      <c r="G26" t="s">
        <v>28670</v>
      </c>
      <c r="H26" t="s">
        <v>28671</v>
      </c>
    </row>
    <row r="27" spans="1:8" x14ac:dyDescent="0.25">
      <c r="A27" t="s">
        <v>126</v>
      </c>
      <c r="B27" t="s">
        <v>28669</v>
      </c>
      <c r="C27" t="s">
        <v>28673</v>
      </c>
      <c r="D27" t="s">
        <v>28674</v>
      </c>
      <c r="E27" t="s">
        <v>28606</v>
      </c>
      <c r="F27" t="s">
        <v>28575</v>
      </c>
      <c r="G27" t="s">
        <v>28670</v>
      </c>
      <c r="H27" t="s">
        <v>28671</v>
      </c>
    </row>
    <row r="28" spans="1:8" x14ac:dyDescent="0.25">
      <c r="A28" t="s">
        <v>132</v>
      </c>
      <c r="B28" t="s">
        <v>28669</v>
      </c>
      <c r="C28" t="s">
        <v>28677</v>
      </c>
      <c r="D28" t="s">
        <v>28678</v>
      </c>
      <c r="E28" t="s">
        <v>28606</v>
      </c>
      <c r="F28" t="s">
        <v>28575</v>
      </c>
      <c r="G28" t="s">
        <v>28675</v>
      </c>
      <c r="H28" t="s">
        <v>28676</v>
      </c>
    </row>
    <row r="29" spans="1:8" x14ac:dyDescent="0.25">
      <c r="A29" t="s">
        <v>132</v>
      </c>
      <c r="B29" t="s">
        <v>28669</v>
      </c>
      <c r="C29" t="s">
        <v>28583</v>
      </c>
      <c r="D29" t="s">
        <v>28679</v>
      </c>
      <c r="E29" t="s">
        <v>28606</v>
      </c>
      <c r="F29" t="s">
        <v>28575</v>
      </c>
      <c r="G29" t="s">
        <v>28675</v>
      </c>
      <c r="H29" t="s">
        <v>28676</v>
      </c>
    </row>
    <row r="30" spans="1:8" x14ac:dyDescent="0.25">
      <c r="A30" t="s">
        <v>139</v>
      </c>
      <c r="B30" t="s">
        <v>28680</v>
      </c>
      <c r="C30" t="s">
        <v>28583</v>
      </c>
      <c r="D30" t="s">
        <v>28683</v>
      </c>
      <c r="E30" t="s">
        <v>28606</v>
      </c>
      <c r="F30" t="s">
        <v>28575</v>
      </c>
      <c r="G30" t="s">
        <v>28681</v>
      </c>
      <c r="H30" t="s">
        <v>28682</v>
      </c>
    </row>
    <row r="31" spans="1:8" x14ac:dyDescent="0.25">
      <c r="A31" t="s">
        <v>139</v>
      </c>
      <c r="B31" t="s">
        <v>28680</v>
      </c>
      <c r="C31" t="s">
        <v>28673</v>
      </c>
      <c r="D31" t="s">
        <v>28684</v>
      </c>
      <c r="E31" t="s">
        <v>28606</v>
      </c>
      <c r="F31" t="s">
        <v>28575</v>
      </c>
      <c r="G31" t="s">
        <v>28681</v>
      </c>
      <c r="H31" t="s">
        <v>28682</v>
      </c>
    </row>
    <row r="32" spans="1:8" x14ac:dyDescent="0.25">
      <c r="A32" t="s">
        <v>145</v>
      </c>
      <c r="B32" t="s">
        <v>28685</v>
      </c>
      <c r="C32" t="s">
        <v>28583</v>
      </c>
      <c r="D32" t="s">
        <v>28577</v>
      </c>
      <c r="E32" t="s">
        <v>28688</v>
      </c>
      <c r="F32" t="s">
        <v>28586</v>
      </c>
      <c r="G32" t="s">
        <v>28686</v>
      </c>
      <c r="H32" t="s">
        <v>28687</v>
      </c>
    </row>
    <row r="33" spans="1:8" x14ac:dyDescent="0.25">
      <c r="A33" t="s">
        <v>151</v>
      </c>
      <c r="B33" t="s">
        <v>28689</v>
      </c>
      <c r="C33" t="s">
        <v>28692</v>
      </c>
      <c r="D33" t="s">
        <v>28693</v>
      </c>
      <c r="E33" t="s">
        <v>28694</v>
      </c>
      <c r="F33" t="s">
        <v>28586</v>
      </c>
      <c r="G33" t="s">
        <v>28690</v>
      </c>
      <c r="H33" t="s">
        <v>28691</v>
      </c>
    </row>
    <row r="34" spans="1:8" x14ac:dyDescent="0.25">
      <c r="A34" t="s">
        <v>157</v>
      </c>
      <c r="B34" t="s">
        <v>28695</v>
      </c>
      <c r="C34" t="s">
        <v>28583</v>
      </c>
      <c r="D34" t="s">
        <v>28698</v>
      </c>
      <c r="E34" t="s">
        <v>28699</v>
      </c>
      <c r="F34" t="s">
        <v>28586</v>
      </c>
      <c r="G34" t="s">
        <v>28696</v>
      </c>
      <c r="H34" t="s">
        <v>28697</v>
      </c>
    </row>
    <row r="35" spans="1:8" x14ac:dyDescent="0.25">
      <c r="A35" t="s">
        <v>157</v>
      </c>
      <c r="B35" t="s">
        <v>28695</v>
      </c>
      <c r="C35" t="s">
        <v>28587</v>
      </c>
      <c r="D35" t="s">
        <v>28700</v>
      </c>
      <c r="E35" t="s">
        <v>28701</v>
      </c>
      <c r="F35" t="s">
        <v>28579</v>
      </c>
      <c r="G35" t="s">
        <v>28696</v>
      </c>
      <c r="H35" t="s">
        <v>28697</v>
      </c>
    </row>
    <row r="36" spans="1:8" x14ac:dyDescent="0.25">
      <c r="A36" t="s">
        <v>164</v>
      </c>
      <c r="B36" t="s">
        <v>28702</v>
      </c>
      <c r="C36" t="s">
        <v>28705</v>
      </c>
      <c r="D36" t="s">
        <v>28706</v>
      </c>
      <c r="E36" t="s">
        <v>28707</v>
      </c>
      <c r="F36" t="s">
        <v>28586</v>
      </c>
      <c r="G36" t="s">
        <v>28703</v>
      </c>
      <c r="H36" t="s">
        <v>28704</v>
      </c>
    </row>
    <row r="37" spans="1:8" x14ac:dyDescent="0.25">
      <c r="A37" t="s">
        <v>164</v>
      </c>
      <c r="B37" t="s">
        <v>28702</v>
      </c>
      <c r="C37" t="s">
        <v>28708</v>
      </c>
      <c r="D37" t="s">
        <v>28709</v>
      </c>
      <c r="E37" t="s">
        <v>28707</v>
      </c>
      <c r="F37" t="s">
        <v>28586</v>
      </c>
      <c r="G37" t="s">
        <v>28703</v>
      </c>
      <c r="H37" t="s">
        <v>28704</v>
      </c>
    </row>
    <row r="38" spans="1:8" x14ac:dyDescent="0.25">
      <c r="A38" t="s">
        <v>170</v>
      </c>
      <c r="B38" t="s">
        <v>28702</v>
      </c>
      <c r="C38" t="s">
        <v>28705</v>
      </c>
      <c r="D38" t="s">
        <v>28712</v>
      </c>
      <c r="E38" t="s">
        <v>28713</v>
      </c>
      <c r="F38" t="s">
        <v>28586</v>
      </c>
      <c r="G38" t="s">
        <v>28710</v>
      </c>
      <c r="H38" t="s">
        <v>28711</v>
      </c>
    </row>
    <row r="39" spans="1:8" x14ac:dyDescent="0.25">
      <c r="A39" t="s">
        <v>170</v>
      </c>
      <c r="B39" t="s">
        <v>28702</v>
      </c>
      <c r="C39" t="s">
        <v>28708</v>
      </c>
      <c r="D39" t="s">
        <v>28714</v>
      </c>
      <c r="E39" t="s">
        <v>28713</v>
      </c>
      <c r="F39" t="s">
        <v>28586</v>
      </c>
      <c r="G39" t="s">
        <v>28710</v>
      </c>
      <c r="H39" t="s">
        <v>28711</v>
      </c>
    </row>
    <row r="40" spans="1:8" x14ac:dyDescent="0.25">
      <c r="A40" t="s">
        <v>176</v>
      </c>
      <c r="B40" t="s">
        <v>28702</v>
      </c>
      <c r="C40" t="s">
        <v>28717</v>
      </c>
      <c r="D40" t="s">
        <v>28718</v>
      </c>
      <c r="E40" t="s">
        <v>28719</v>
      </c>
      <c r="F40" t="s">
        <v>28586</v>
      </c>
      <c r="G40" t="s">
        <v>28715</v>
      </c>
      <c r="H40" t="s">
        <v>28716</v>
      </c>
    </row>
    <row r="41" spans="1:8" x14ac:dyDescent="0.25">
      <c r="A41" t="s">
        <v>182</v>
      </c>
      <c r="B41" t="s">
        <v>28702</v>
      </c>
      <c r="C41" t="s">
        <v>28722</v>
      </c>
      <c r="D41" t="s">
        <v>28723</v>
      </c>
      <c r="E41" t="s">
        <v>28719</v>
      </c>
      <c r="F41" t="s">
        <v>28586</v>
      </c>
      <c r="G41" t="s">
        <v>28720</v>
      </c>
      <c r="H41" t="s">
        <v>28721</v>
      </c>
    </row>
    <row r="42" spans="1:8" x14ac:dyDescent="0.25">
      <c r="A42" t="s">
        <v>189</v>
      </c>
      <c r="B42" t="s">
        <v>28724</v>
      </c>
      <c r="C42" t="s">
        <v>28583</v>
      </c>
      <c r="D42" t="s">
        <v>28727</v>
      </c>
      <c r="E42" t="s">
        <v>28574</v>
      </c>
      <c r="F42" t="s">
        <v>28575</v>
      </c>
      <c r="G42" t="s">
        <v>28725</v>
      </c>
      <c r="H42" t="s">
        <v>28726</v>
      </c>
    </row>
    <row r="43" spans="1:8" x14ac:dyDescent="0.25">
      <c r="A43" t="s">
        <v>189</v>
      </c>
      <c r="B43" t="s">
        <v>28724</v>
      </c>
      <c r="C43" t="s">
        <v>28673</v>
      </c>
      <c r="D43" t="s">
        <v>28728</v>
      </c>
      <c r="E43" t="s">
        <v>28574</v>
      </c>
      <c r="F43" t="s">
        <v>28575</v>
      </c>
      <c r="G43" t="s">
        <v>28725</v>
      </c>
      <c r="H43" t="s">
        <v>28726</v>
      </c>
    </row>
    <row r="44" spans="1:8" x14ac:dyDescent="0.25">
      <c r="A44" t="s">
        <v>195</v>
      </c>
      <c r="B44" t="s">
        <v>28729</v>
      </c>
      <c r="C44" t="s">
        <v>28732</v>
      </c>
      <c r="D44" t="s">
        <v>28733</v>
      </c>
      <c r="E44" t="s">
        <v>28734</v>
      </c>
      <c r="F44" t="s">
        <v>28579</v>
      </c>
      <c r="G44" t="s">
        <v>28730</v>
      </c>
      <c r="H44" t="s">
        <v>28731</v>
      </c>
    </row>
    <row r="45" spans="1:8" x14ac:dyDescent="0.25">
      <c r="A45" t="s">
        <v>195</v>
      </c>
      <c r="B45" t="s">
        <v>28729</v>
      </c>
      <c r="C45" t="s">
        <v>28735</v>
      </c>
      <c r="D45" t="s">
        <v>28667</v>
      </c>
      <c r="E45" t="s">
        <v>28736</v>
      </c>
      <c r="F45" t="s">
        <v>28579</v>
      </c>
      <c r="G45" t="s">
        <v>28730</v>
      </c>
      <c r="H45" t="s">
        <v>28731</v>
      </c>
    </row>
    <row r="46" spans="1:8" x14ac:dyDescent="0.25">
      <c r="A46" t="s">
        <v>201</v>
      </c>
      <c r="B46" t="s">
        <v>28737</v>
      </c>
      <c r="C46" t="s">
        <v>28740</v>
      </c>
      <c r="D46" t="s">
        <v>28588</v>
      </c>
      <c r="E46" t="s">
        <v>28741</v>
      </c>
      <c r="F46" t="s">
        <v>28586</v>
      </c>
      <c r="G46" t="s">
        <v>28738</v>
      </c>
      <c r="H46" t="s">
        <v>28739</v>
      </c>
    </row>
    <row r="47" spans="1:8" x14ac:dyDescent="0.25">
      <c r="A47" t="s">
        <v>201</v>
      </c>
      <c r="B47" t="s">
        <v>28737</v>
      </c>
      <c r="C47" t="s">
        <v>28742</v>
      </c>
      <c r="D47" t="s">
        <v>28743</v>
      </c>
      <c r="E47" t="s">
        <v>28744</v>
      </c>
      <c r="F47" t="s">
        <v>28745</v>
      </c>
      <c r="G47" t="s">
        <v>28738</v>
      </c>
      <c r="H47" t="s">
        <v>28739</v>
      </c>
    </row>
    <row r="48" spans="1:8" x14ac:dyDescent="0.25">
      <c r="A48" t="s">
        <v>207</v>
      </c>
      <c r="B48" t="s">
        <v>28746</v>
      </c>
      <c r="C48" t="s">
        <v>28749</v>
      </c>
      <c r="D48" t="s">
        <v>28750</v>
      </c>
      <c r="E48" t="s">
        <v>28751</v>
      </c>
      <c r="F48" t="s">
        <v>28586</v>
      </c>
      <c r="G48" t="s">
        <v>28747</v>
      </c>
      <c r="H48" t="s">
        <v>28748</v>
      </c>
    </row>
    <row r="49" spans="1:8" x14ac:dyDescent="0.25">
      <c r="A49" t="s">
        <v>207</v>
      </c>
      <c r="B49" t="s">
        <v>28746</v>
      </c>
      <c r="C49" t="s">
        <v>28752</v>
      </c>
      <c r="D49" t="s">
        <v>28753</v>
      </c>
      <c r="E49" t="s">
        <v>28751</v>
      </c>
      <c r="F49" t="s">
        <v>28586</v>
      </c>
      <c r="G49" t="s">
        <v>28747</v>
      </c>
      <c r="H49" t="s">
        <v>28748</v>
      </c>
    </row>
    <row r="50" spans="1:8" x14ac:dyDescent="0.25">
      <c r="A50" t="s">
        <v>207</v>
      </c>
      <c r="B50" t="s">
        <v>28746</v>
      </c>
      <c r="C50" t="s">
        <v>28754</v>
      </c>
      <c r="D50" t="s">
        <v>28755</v>
      </c>
      <c r="E50" t="s">
        <v>28756</v>
      </c>
      <c r="F50" t="s">
        <v>28579</v>
      </c>
      <c r="G50" t="s">
        <v>28747</v>
      </c>
      <c r="H50" t="s">
        <v>28748</v>
      </c>
    </row>
    <row r="51" spans="1:8" x14ac:dyDescent="0.25">
      <c r="A51" t="s">
        <v>214</v>
      </c>
      <c r="B51" t="s">
        <v>28757</v>
      </c>
      <c r="C51" t="s">
        <v>28760</v>
      </c>
      <c r="D51" t="s">
        <v>28761</v>
      </c>
      <c r="E51" t="s">
        <v>28762</v>
      </c>
      <c r="F51" t="s">
        <v>28586</v>
      </c>
      <c r="G51" t="s">
        <v>28758</v>
      </c>
      <c r="H51" t="s">
        <v>28759</v>
      </c>
    </row>
    <row r="52" spans="1:8" x14ac:dyDescent="0.25">
      <c r="A52" t="s">
        <v>214</v>
      </c>
      <c r="B52" t="s">
        <v>28757</v>
      </c>
      <c r="C52" t="s">
        <v>28763</v>
      </c>
      <c r="D52" t="s">
        <v>28764</v>
      </c>
      <c r="E52" t="s">
        <v>28762</v>
      </c>
      <c r="F52" t="s">
        <v>28586</v>
      </c>
      <c r="G52" t="s">
        <v>28758</v>
      </c>
      <c r="H52" t="s">
        <v>28759</v>
      </c>
    </row>
    <row r="53" spans="1:8" x14ac:dyDescent="0.25">
      <c r="A53" t="s">
        <v>214</v>
      </c>
      <c r="B53" t="s">
        <v>28757</v>
      </c>
      <c r="C53" t="s">
        <v>28760</v>
      </c>
      <c r="D53">
        <v>0</v>
      </c>
      <c r="E53" t="s">
        <v>28595</v>
      </c>
      <c r="F53" t="s">
        <v>28579</v>
      </c>
      <c r="G53" t="s">
        <v>28758</v>
      </c>
      <c r="H53" t="s">
        <v>28759</v>
      </c>
    </row>
    <row r="54" spans="1:8" x14ac:dyDescent="0.25">
      <c r="A54" t="s">
        <v>220</v>
      </c>
      <c r="B54" t="s">
        <v>28765</v>
      </c>
      <c r="C54" t="s">
        <v>28583</v>
      </c>
      <c r="D54" t="s">
        <v>28768</v>
      </c>
      <c r="E54" t="s">
        <v>28769</v>
      </c>
      <c r="F54" t="s">
        <v>28579</v>
      </c>
      <c r="G54" t="s">
        <v>28766</v>
      </c>
      <c r="H54" t="s">
        <v>28767</v>
      </c>
    </row>
    <row r="55" spans="1:8" x14ac:dyDescent="0.25">
      <c r="A55" t="s">
        <v>220</v>
      </c>
      <c r="B55" t="s">
        <v>28765</v>
      </c>
      <c r="C55" t="s">
        <v>28587</v>
      </c>
      <c r="D55" t="s">
        <v>28770</v>
      </c>
      <c r="E55" t="s">
        <v>28769</v>
      </c>
      <c r="F55" t="s">
        <v>28579</v>
      </c>
      <c r="G55" t="s">
        <v>28766</v>
      </c>
      <c r="H55" t="s">
        <v>28767</v>
      </c>
    </row>
    <row r="56" spans="1:8" x14ac:dyDescent="0.25">
      <c r="A56" t="s">
        <v>226</v>
      </c>
      <c r="B56" t="s">
        <v>28771</v>
      </c>
      <c r="C56" t="s">
        <v>28774</v>
      </c>
      <c r="D56" t="s">
        <v>28775</v>
      </c>
      <c r="E56" t="s">
        <v>28776</v>
      </c>
      <c r="F56" t="s">
        <v>28586</v>
      </c>
      <c r="G56" t="s">
        <v>28772</v>
      </c>
      <c r="H56" t="s">
        <v>28773</v>
      </c>
    </row>
    <row r="57" spans="1:8" x14ac:dyDescent="0.25">
      <c r="A57" t="s">
        <v>226</v>
      </c>
      <c r="B57" t="s">
        <v>28771</v>
      </c>
      <c r="C57" t="s">
        <v>28777</v>
      </c>
      <c r="D57" t="s">
        <v>28778</v>
      </c>
      <c r="E57" t="s">
        <v>28776</v>
      </c>
      <c r="F57" t="s">
        <v>28586</v>
      </c>
      <c r="G57" t="s">
        <v>28772</v>
      </c>
      <c r="H57" t="s">
        <v>28773</v>
      </c>
    </row>
    <row r="58" spans="1:8" x14ac:dyDescent="0.25">
      <c r="A58" t="s">
        <v>232</v>
      </c>
      <c r="B58" t="s">
        <v>28771</v>
      </c>
      <c r="C58" t="s">
        <v>28774</v>
      </c>
      <c r="D58" t="s">
        <v>28781</v>
      </c>
      <c r="E58" t="s">
        <v>28776</v>
      </c>
      <c r="F58" t="s">
        <v>28586</v>
      </c>
      <c r="G58" t="s">
        <v>28779</v>
      </c>
      <c r="H58" t="s">
        <v>28780</v>
      </c>
    </row>
    <row r="59" spans="1:8" x14ac:dyDescent="0.25">
      <c r="A59" t="s">
        <v>232</v>
      </c>
      <c r="B59" t="s">
        <v>28771</v>
      </c>
      <c r="C59" t="s">
        <v>28777</v>
      </c>
      <c r="D59" t="s">
        <v>28778</v>
      </c>
      <c r="E59" t="s">
        <v>28776</v>
      </c>
      <c r="F59" t="s">
        <v>28586</v>
      </c>
      <c r="G59" t="s">
        <v>28779</v>
      </c>
      <c r="H59" t="s">
        <v>28780</v>
      </c>
    </row>
    <row r="60" spans="1:8" x14ac:dyDescent="0.25">
      <c r="A60" t="s">
        <v>239</v>
      </c>
      <c r="B60" t="s">
        <v>28782</v>
      </c>
      <c r="C60" t="s">
        <v>28785</v>
      </c>
      <c r="D60" t="s">
        <v>28786</v>
      </c>
      <c r="E60" t="s">
        <v>28602</v>
      </c>
      <c r="F60" t="s">
        <v>28575</v>
      </c>
      <c r="G60" t="s">
        <v>28783</v>
      </c>
      <c r="H60" t="s">
        <v>28784</v>
      </c>
    </row>
    <row r="61" spans="1:8" x14ac:dyDescent="0.25">
      <c r="A61" t="s">
        <v>239</v>
      </c>
      <c r="B61" t="s">
        <v>28782</v>
      </c>
      <c r="C61" t="s">
        <v>28787</v>
      </c>
      <c r="D61" t="s">
        <v>28788</v>
      </c>
      <c r="E61" t="s">
        <v>28789</v>
      </c>
      <c r="F61" t="s">
        <v>28579</v>
      </c>
      <c r="G61" t="s">
        <v>28783</v>
      </c>
      <c r="H61" t="s">
        <v>28784</v>
      </c>
    </row>
    <row r="62" spans="1:8" x14ac:dyDescent="0.25">
      <c r="A62" t="s">
        <v>245</v>
      </c>
      <c r="B62" t="s">
        <v>28790</v>
      </c>
      <c r="C62" t="s">
        <v>28583</v>
      </c>
      <c r="D62" t="s">
        <v>28793</v>
      </c>
      <c r="E62" t="s">
        <v>28769</v>
      </c>
      <c r="F62" t="s">
        <v>28579</v>
      </c>
      <c r="G62" t="s">
        <v>28791</v>
      </c>
      <c r="H62" t="s">
        <v>28792</v>
      </c>
    </row>
    <row r="63" spans="1:8" x14ac:dyDescent="0.25">
      <c r="A63" t="s">
        <v>251</v>
      </c>
      <c r="B63" t="s">
        <v>28794</v>
      </c>
      <c r="C63" t="s">
        <v>28583</v>
      </c>
      <c r="D63" t="s">
        <v>28797</v>
      </c>
      <c r="E63" t="s">
        <v>28798</v>
      </c>
      <c r="F63" t="s">
        <v>28586</v>
      </c>
      <c r="G63" t="s">
        <v>28795</v>
      </c>
      <c r="H63" t="s">
        <v>28796</v>
      </c>
    </row>
    <row r="64" spans="1:8" x14ac:dyDescent="0.25">
      <c r="A64" t="s">
        <v>251</v>
      </c>
      <c r="B64" t="s">
        <v>28794</v>
      </c>
      <c r="C64" t="s">
        <v>28587</v>
      </c>
      <c r="D64" t="s">
        <v>28799</v>
      </c>
      <c r="E64" t="s">
        <v>28800</v>
      </c>
      <c r="F64" t="s">
        <v>28579</v>
      </c>
      <c r="G64" t="s">
        <v>28795</v>
      </c>
      <c r="H64" t="s">
        <v>28796</v>
      </c>
    </row>
    <row r="65" spans="1:8" x14ac:dyDescent="0.25">
      <c r="A65" t="s">
        <v>258</v>
      </c>
      <c r="B65" t="s">
        <v>28801</v>
      </c>
      <c r="C65" t="s">
        <v>28583</v>
      </c>
      <c r="D65" t="s">
        <v>28804</v>
      </c>
      <c r="E65" t="s">
        <v>28805</v>
      </c>
      <c r="F65" t="s">
        <v>28586</v>
      </c>
      <c r="G65" t="s">
        <v>28802</v>
      </c>
      <c r="H65" t="s">
        <v>28803</v>
      </c>
    </row>
    <row r="66" spans="1:8" x14ac:dyDescent="0.25">
      <c r="A66" t="s">
        <v>258</v>
      </c>
      <c r="B66" t="s">
        <v>28801</v>
      </c>
      <c r="C66" t="s">
        <v>28587</v>
      </c>
      <c r="D66" t="s">
        <v>28806</v>
      </c>
      <c r="E66" t="s">
        <v>28807</v>
      </c>
      <c r="F66" t="s">
        <v>28579</v>
      </c>
      <c r="G66" t="s">
        <v>28802</v>
      </c>
      <c r="H66" t="s">
        <v>28803</v>
      </c>
    </row>
    <row r="67" spans="1:8" x14ac:dyDescent="0.25">
      <c r="A67" t="s">
        <v>264</v>
      </c>
      <c r="B67" t="s">
        <v>28808</v>
      </c>
      <c r="C67" t="s">
        <v>28583</v>
      </c>
      <c r="D67" t="s">
        <v>28811</v>
      </c>
      <c r="E67" t="s">
        <v>28633</v>
      </c>
      <c r="F67" t="s">
        <v>28579</v>
      </c>
      <c r="G67" t="s">
        <v>28809</v>
      </c>
      <c r="H67" t="s">
        <v>28810</v>
      </c>
    </row>
    <row r="68" spans="1:8" x14ac:dyDescent="0.25">
      <c r="A68" t="s">
        <v>264</v>
      </c>
      <c r="B68" t="s">
        <v>28808</v>
      </c>
      <c r="C68" t="s">
        <v>28587</v>
      </c>
      <c r="D68" t="s">
        <v>28812</v>
      </c>
      <c r="E68" t="s">
        <v>28633</v>
      </c>
      <c r="F68" t="s">
        <v>28579</v>
      </c>
      <c r="G68" t="s">
        <v>28809</v>
      </c>
      <c r="H68" t="s">
        <v>28810</v>
      </c>
    </row>
    <row r="69" spans="1:8" x14ac:dyDescent="0.25">
      <c r="A69" t="s">
        <v>270</v>
      </c>
      <c r="B69" t="s">
        <v>28813</v>
      </c>
      <c r="C69" t="s">
        <v>28583</v>
      </c>
      <c r="D69" t="s">
        <v>28816</v>
      </c>
      <c r="E69" t="s">
        <v>28595</v>
      </c>
      <c r="F69" t="s">
        <v>28579</v>
      </c>
      <c r="G69" t="s">
        <v>28814</v>
      </c>
      <c r="H69" t="s">
        <v>28815</v>
      </c>
    </row>
    <row r="70" spans="1:8" x14ac:dyDescent="0.25">
      <c r="A70" t="s">
        <v>277</v>
      </c>
      <c r="B70" t="s">
        <v>28817</v>
      </c>
      <c r="C70" t="s">
        <v>28583</v>
      </c>
      <c r="D70" t="s">
        <v>28820</v>
      </c>
      <c r="E70" t="s">
        <v>28595</v>
      </c>
      <c r="F70" t="s">
        <v>28579</v>
      </c>
      <c r="G70" t="s">
        <v>28818</v>
      </c>
      <c r="H70" t="s">
        <v>28819</v>
      </c>
    </row>
    <row r="71" spans="1:8" x14ac:dyDescent="0.25">
      <c r="A71" t="s">
        <v>283</v>
      </c>
      <c r="B71" t="s">
        <v>28821</v>
      </c>
      <c r="C71" t="s">
        <v>28824</v>
      </c>
      <c r="D71" t="s">
        <v>28816</v>
      </c>
      <c r="E71" t="s">
        <v>28825</v>
      </c>
      <c r="F71" t="s">
        <v>28579</v>
      </c>
      <c r="G71" t="s">
        <v>28822</v>
      </c>
      <c r="H71" t="s">
        <v>28823</v>
      </c>
    </row>
    <row r="72" spans="1:8" x14ac:dyDescent="0.25">
      <c r="A72" t="s">
        <v>283</v>
      </c>
      <c r="B72" t="s">
        <v>28821</v>
      </c>
      <c r="C72" t="s">
        <v>28826</v>
      </c>
      <c r="D72" t="s">
        <v>28816</v>
      </c>
      <c r="E72" t="s">
        <v>28827</v>
      </c>
      <c r="F72" t="s">
        <v>28579</v>
      </c>
      <c r="G72" t="s">
        <v>28822</v>
      </c>
      <c r="H72" t="s">
        <v>28823</v>
      </c>
    </row>
    <row r="73" spans="1:8" x14ac:dyDescent="0.25">
      <c r="A73" t="s">
        <v>289</v>
      </c>
      <c r="B73" t="s">
        <v>28828</v>
      </c>
      <c r="C73" t="s">
        <v>28831</v>
      </c>
      <c r="D73" t="s">
        <v>28832</v>
      </c>
      <c r="E73" t="s">
        <v>28833</v>
      </c>
      <c r="F73" t="s">
        <v>28586</v>
      </c>
      <c r="G73" t="s">
        <v>28829</v>
      </c>
      <c r="H73" t="s">
        <v>28830</v>
      </c>
    </row>
    <row r="74" spans="1:8" x14ac:dyDescent="0.25">
      <c r="A74" t="s">
        <v>289</v>
      </c>
      <c r="B74" t="s">
        <v>28828</v>
      </c>
      <c r="C74" t="s">
        <v>28834</v>
      </c>
      <c r="D74" t="s">
        <v>28835</v>
      </c>
      <c r="E74" t="s">
        <v>28833</v>
      </c>
      <c r="F74" t="s">
        <v>28586</v>
      </c>
      <c r="G74" t="s">
        <v>28829</v>
      </c>
      <c r="H74" t="s">
        <v>28830</v>
      </c>
    </row>
    <row r="75" spans="1:8" x14ac:dyDescent="0.25">
      <c r="A75" t="s">
        <v>289</v>
      </c>
      <c r="B75" t="s">
        <v>28828</v>
      </c>
      <c r="C75" t="s">
        <v>28831</v>
      </c>
      <c r="D75">
        <v>0</v>
      </c>
      <c r="E75" t="s">
        <v>28595</v>
      </c>
      <c r="F75" t="s">
        <v>28579</v>
      </c>
      <c r="G75" t="s">
        <v>28829</v>
      </c>
      <c r="H75" t="s">
        <v>28830</v>
      </c>
    </row>
    <row r="76" spans="1:8" x14ac:dyDescent="0.25">
      <c r="A76" t="s">
        <v>296</v>
      </c>
      <c r="B76" t="s">
        <v>28836</v>
      </c>
      <c r="C76" t="s">
        <v>28839</v>
      </c>
      <c r="D76" t="s">
        <v>28840</v>
      </c>
      <c r="E76" t="s">
        <v>28841</v>
      </c>
      <c r="F76" t="s">
        <v>28586</v>
      </c>
      <c r="G76" t="s">
        <v>28837</v>
      </c>
      <c r="H76" t="s">
        <v>28838</v>
      </c>
    </row>
    <row r="77" spans="1:8" x14ac:dyDescent="0.25">
      <c r="A77" t="s">
        <v>296</v>
      </c>
      <c r="B77" t="s">
        <v>28836</v>
      </c>
      <c r="C77" t="s">
        <v>28842</v>
      </c>
      <c r="D77" t="s">
        <v>28843</v>
      </c>
      <c r="E77" t="s">
        <v>28844</v>
      </c>
      <c r="F77" t="s">
        <v>28745</v>
      </c>
      <c r="G77" t="s">
        <v>28837</v>
      </c>
      <c r="H77" t="s">
        <v>28838</v>
      </c>
    </row>
    <row r="78" spans="1:8" x14ac:dyDescent="0.25">
      <c r="A78" t="s">
        <v>308</v>
      </c>
      <c r="B78" t="s">
        <v>28817</v>
      </c>
      <c r="C78" t="s">
        <v>28583</v>
      </c>
      <c r="D78" t="s">
        <v>28820</v>
      </c>
      <c r="E78" t="s">
        <v>28595</v>
      </c>
      <c r="F78" t="s">
        <v>28579</v>
      </c>
      <c r="G78" t="s">
        <v>28845</v>
      </c>
      <c r="H78" t="s">
        <v>28846</v>
      </c>
    </row>
    <row r="79" spans="1:8" x14ac:dyDescent="0.25">
      <c r="A79" t="s">
        <v>314</v>
      </c>
      <c r="B79" t="s">
        <v>28847</v>
      </c>
      <c r="C79" t="s">
        <v>28850</v>
      </c>
      <c r="D79" t="s">
        <v>28851</v>
      </c>
      <c r="E79" t="s">
        <v>28852</v>
      </c>
      <c r="F79" t="s">
        <v>28575</v>
      </c>
      <c r="G79" t="s">
        <v>28848</v>
      </c>
      <c r="H79" t="s">
        <v>28849</v>
      </c>
    </row>
    <row r="80" spans="1:8" x14ac:dyDescent="0.25">
      <c r="A80" t="s">
        <v>321</v>
      </c>
      <c r="B80" t="s">
        <v>28669</v>
      </c>
      <c r="C80" t="s">
        <v>28673</v>
      </c>
      <c r="D80" t="s">
        <v>28855</v>
      </c>
      <c r="E80" t="s">
        <v>28606</v>
      </c>
      <c r="F80" t="s">
        <v>28575</v>
      </c>
      <c r="G80" t="s">
        <v>28853</v>
      </c>
      <c r="H80" t="s">
        <v>28854</v>
      </c>
    </row>
    <row r="81" spans="1:8" x14ac:dyDescent="0.25">
      <c r="A81" t="s">
        <v>327</v>
      </c>
      <c r="B81" t="s">
        <v>28856</v>
      </c>
      <c r="C81" t="s">
        <v>28859</v>
      </c>
      <c r="D81" t="s">
        <v>28860</v>
      </c>
      <c r="E81" t="s">
        <v>28861</v>
      </c>
      <c r="F81" t="s">
        <v>28586</v>
      </c>
      <c r="G81" t="s">
        <v>28857</v>
      </c>
      <c r="H81" t="s">
        <v>28858</v>
      </c>
    </row>
    <row r="82" spans="1:8" x14ac:dyDescent="0.25">
      <c r="A82" t="s">
        <v>327</v>
      </c>
      <c r="B82" t="s">
        <v>28856</v>
      </c>
      <c r="C82" t="s">
        <v>28862</v>
      </c>
      <c r="D82" t="s">
        <v>28643</v>
      </c>
      <c r="E82" t="s">
        <v>28863</v>
      </c>
      <c r="F82" t="s">
        <v>28579</v>
      </c>
      <c r="G82" t="s">
        <v>28857</v>
      </c>
      <c r="H82" t="s">
        <v>28858</v>
      </c>
    </row>
    <row r="83" spans="1:8" x14ac:dyDescent="0.25">
      <c r="A83" t="s">
        <v>327</v>
      </c>
      <c r="B83" t="s">
        <v>28856</v>
      </c>
      <c r="C83" t="s">
        <v>28864</v>
      </c>
      <c r="D83" t="s">
        <v>28643</v>
      </c>
      <c r="E83" t="s">
        <v>28863</v>
      </c>
      <c r="F83" t="s">
        <v>28579</v>
      </c>
      <c r="G83" t="s">
        <v>28857</v>
      </c>
      <c r="H83" t="s">
        <v>28858</v>
      </c>
    </row>
    <row r="84" spans="1:8" x14ac:dyDescent="0.25">
      <c r="A84" t="s">
        <v>333</v>
      </c>
      <c r="B84" t="s">
        <v>28865</v>
      </c>
      <c r="C84" t="s">
        <v>28583</v>
      </c>
      <c r="D84" t="s">
        <v>28868</v>
      </c>
      <c r="E84" t="s">
        <v>28769</v>
      </c>
      <c r="F84" t="s">
        <v>28579</v>
      </c>
      <c r="G84" t="s">
        <v>28866</v>
      </c>
      <c r="H84" t="s">
        <v>28867</v>
      </c>
    </row>
    <row r="85" spans="1:8" x14ac:dyDescent="0.25">
      <c r="A85" t="s">
        <v>339</v>
      </c>
      <c r="B85" t="s">
        <v>28869</v>
      </c>
      <c r="C85" t="s">
        <v>28872</v>
      </c>
      <c r="D85" t="s">
        <v>28873</v>
      </c>
      <c r="E85" t="s">
        <v>28874</v>
      </c>
      <c r="F85" t="s">
        <v>28579</v>
      </c>
      <c r="G85" t="s">
        <v>28870</v>
      </c>
      <c r="H85" t="s">
        <v>28871</v>
      </c>
    </row>
    <row r="86" spans="1:8" x14ac:dyDescent="0.25">
      <c r="A86" t="s">
        <v>339</v>
      </c>
      <c r="B86" t="s">
        <v>28869</v>
      </c>
      <c r="C86" t="s">
        <v>28859</v>
      </c>
      <c r="D86" t="s">
        <v>28875</v>
      </c>
      <c r="E86" t="s">
        <v>28874</v>
      </c>
      <c r="F86" t="s">
        <v>28579</v>
      </c>
      <c r="G86" t="s">
        <v>28870</v>
      </c>
      <c r="H86" t="s">
        <v>28871</v>
      </c>
    </row>
    <row r="87" spans="1:8" x14ac:dyDescent="0.25">
      <c r="A87" t="s">
        <v>339</v>
      </c>
      <c r="B87" t="s">
        <v>28869</v>
      </c>
      <c r="C87" t="s">
        <v>28864</v>
      </c>
      <c r="D87" t="s">
        <v>28876</v>
      </c>
      <c r="E87" t="s">
        <v>28646</v>
      </c>
      <c r="F87" t="s">
        <v>28579</v>
      </c>
      <c r="G87" t="s">
        <v>28870</v>
      </c>
      <c r="H87" t="s">
        <v>28871</v>
      </c>
    </row>
    <row r="88" spans="1:8" x14ac:dyDescent="0.25">
      <c r="A88" t="s">
        <v>346</v>
      </c>
      <c r="B88" t="s">
        <v>28877</v>
      </c>
      <c r="C88" t="s">
        <v>28583</v>
      </c>
      <c r="D88" t="s">
        <v>28880</v>
      </c>
      <c r="E88" t="s">
        <v>28881</v>
      </c>
      <c r="F88" t="s">
        <v>28575</v>
      </c>
      <c r="G88" t="s">
        <v>28878</v>
      </c>
      <c r="H88" t="s">
        <v>28879</v>
      </c>
    </row>
    <row r="89" spans="1:8" x14ac:dyDescent="0.25">
      <c r="A89" t="s">
        <v>346</v>
      </c>
      <c r="B89" t="s">
        <v>28877</v>
      </c>
      <c r="C89" t="s">
        <v>28587</v>
      </c>
      <c r="D89" t="s">
        <v>28882</v>
      </c>
      <c r="E89" t="s">
        <v>28578</v>
      </c>
      <c r="F89" t="s">
        <v>28579</v>
      </c>
      <c r="G89" t="s">
        <v>28878</v>
      </c>
      <c r="H89" t="s">
        <v>28879</v>
      </c>
    </row>
    <row r="90" spans="1:8" x14ac:dyDescent="0.25">
      <c r="A90" t="s">
        <v>352</v>
      </c>
      <c r="B90" t="s">
        <v>28883</v>
      </c>
      <c r="C90" t="s">
        <v>28886</v>
      </c>
      <c r="D90" t="s">
        <v>28887</v>
      </c>
      <c r="E90" t="s">
        <v>28888</v>
      </c>
      <c r="F90" t="s">
        <v>28586</v>
      </c>
      <c r="G90" t="s">
        <v>28884</v>
      </c>
      <c r="H90" t="s">
        <v>28885</v>
      </c>
    </row>
    <row r="91" spans="1:8" x14ac:dyDescent="0.25">
      <c r="A91" t="s">
        <v>358</v>
      </c>
      <c r="B91" t="s">
        <v>28889</v>
      </c>
      <c r="C91" t="s">
        <v>28760</v>
      </c>
      <c r="D91" t="s">
        <v>28892</v>
      </c>
      <c r="E91" t="s">
        <v>28893</v>
      </c>
      <c r="F91" t="s">
        <v>28586</v>
      </c>
      <c r="G91" t="s">
        <v>28890</v>
      </c>
      <c r="H91" t="s">
        <v>28891</v>
      </c>
    </row>
    <row r="92" spans="1:8" x14ac:dyDescent="0.25">
      <c r="A92" t="s">
        <v>365</v>
      </c>
      <c r="B92" t="s">
        <v>28894</v>
      </c>
      <c r="C92" t="s">
        <v>28572</v>
      </c>
      <c r="D92" t="s">
        <v>28897</v>
      </c>
      <c r="E92" t="s">
        <v>28769</v>
      </c>
      <c r="F92" t="s">
        <v>28579</v>
      </c>
      <c r="G92" t="s">
        <v>28895</v>
      </c>
      <c r="H92" t="s">
        <v>28896</v>
      </c>
    </row>
    <row r="93" spans="1:8" x14ac:dyDescent="0.25">
      <c r="A93" t="s">
        <v>365</v>
      </c>
      <c r="B93" t="s">
        <v>28894</v>
      </c>
      <c r="C93" t="s">
        <v>28898</v>
      </c>
      <c r="D93" t="s">
        <v>28728</v>
      </c>
      <c r="E93" t="s">
        <v>28769</v>
      </c>
      <c r="F93" t="s">
        <v>28579</v>
      </c>
      <c r="G93" t="s">
        <v>28895</v>
      </c>
      <c r="H93" t="s">
        <v>28896</v>
      </c>
    </row>
    <row r="94" spans="1:8" x14ac:dyDescent="0.25">
      <c r="A94" t="s">
        <v>371</v>
      </c>
      <c r="B94" t="s">
        <v>28894</v>
      </c>
      <c r="C94" t="s">
        <v>28901</v>
      </c>
      <c r="D94" t="s">
        <v>28902</v>
      </c>
      <c r="E94" t="s">
        <v>28769</v>
      </c>
      <c r="F94" t="s">
        <v>28579</v>
      </c>
      <c r="G94" t="s">
        <v>28899</v>
      </c>
      <c r="H94" t="s">
        <v>28900</v>
      </c>
    </row>
    <row r="95" spans="1:8" x14ac:dyDescent="0.25">
      <c r="A95" t="s">
        <v>371</v>
      </c>
      <c r="B95" t="s">
        <v>28894</v>
      </c>
      <c r="C95" t="s">
        <v>28587</v>
      </c>
      <c r="D95" t="s">
        <v>28588</v>
      </c>
      <c r="E95" t="s">
        <v>28769</v>
      </c>
      <c r="F95" t="s">
        <v>28579</v>
      </c>
      <c r="G95" t="s">
        <v>28899</v>
      </c>
      <c r="H95" t="s">
        <v>28900</v>
      </c>
    </row>
    <row r="96" spans="1:8" x14ac:dyDescent="0.25">
      <c r="A96" t="s">
        <v>371</v>
      </c>
      <c r="B96" t="s">
        <v>28894</v>
      </c>
      <c r="C96" t="s">
        <v>28642</v>
      </c>
      <c r="D96" t="s">
        <v>28902</v>
      </c>
      <c r="E96" t="s">
        <v>28903</v>
      </c>
      <c r="F96" t="s">
        <v>28579</v>
      </c>
      <c r="G96" t="s">
        <v>28899</v>
      </c>
      <c r="H96" t="s">
        <v>28900</v>
      </c>
    </row>
    <row r="97" spans="1:8" x14ac:dyDescent="0.25">
      <c r="A97" t="s">
        <v>371</v>
      </c>
      <c r="B97" t="s">
        <v>28894</v>
      </c>
      <c r="C97" t="s">
        <v>28587</v>
      </c>
      <c r="D97" t="s">
        <v>28588</v>
      </c>
      <c r="E97" t="s">
        <v>28903</v>
      </c>
      <c r="F97" t="s">
        <v>28579</v>
      </c>
      <c r="G97" t="s">
        <v>28899</v>
      </c>
      <c r="H97" t="s">
        <v>28900</v>
      </c>
    </row>
    <row r="98" spans="1:8" x14ac:dyDescent="0.25">
      <c r="A98" t="s">
        <v>377</v>
      </c>
      <c r="B98" t="s">
        <v>28894</v>
      </c>
      <c r="C98" t="s">
        <v>28901</v>
      </c>
      <c r="D98" t="s">
        <v>28770</v>
      </c>
      <c r="E98" t="s">
        <v>28769</v>
      </c>
      <c r="F98" t="s">
        <v>28579</v>
      </c>
      <c r="G98" t="s">
        <v>28904</v>
      </c>
      <c r="H98" t="s">
        <v>28905</v>
      </c>
    </row>
    <row r="99" spans="1:8" x14ac:dyDescent="0.25">
      <c r="A99" t="s">
        <v>377</v>
      </c>
      <c r="B99" t="s">
        <v>28894</v>
      </c>
      <c r="C99" t="s">
        <v>28587</v>
      </c>
      <c r="D99" t="s">
        <v>28577</v>
      </c>
      <c r="E99" t="s">
        <v>28769</v>
      </c>
      <c r="F99" t="s">
        <v>28579</v>
      </c>
      <c r="G99" t="s">
        <v>28904</v>
      </c>
      <c r="H99" t="s">
        <v>28905</v>
      </c>
    </row>
    <row r="100" spans="1:8" x14ac:dyDescent="0.25">
      <c r="A100" t="s">
        <v>383</v>
      </c>
      <c r="B100" t="s">
        <v>28894</v>
      </c>
      <c r="C100" t="s">
        <v>28901</v>
      </c>
      <c r="D100" t="s">
        <v>28908</v>
      </c>
      <c r="E100" t="s">
        <v>28769</v>
      </c>
      <c r="F100" t="s">
        <v>28579</v>
      </c>
      <c r="G100" t="s">
        <v>28906</v>
      </c>
      <c r="H100" t="s">
        <v>28907</v>
      </c>
    </row>
    <row r="101" spans="1:8" x14ac:dyDescent="0.25">
      <c r="A101" t="s">
        <v>390</v>
      </c>
      <c r="B101" t="s">
        <v>28909</v>
      </c>
      <c r="C101" t="s">
        <v>28572</v>
      </c>
      <c r="D101" t="s">
        <v>28912</v>
      </c>
      <c r="E101" t="s">
        <v>28913</v>
      </c>
      <c r="F101" t="s">
        <v>28575</v>
      </c>
      <c r="G101" t="s">
        <v>28910</v>
      </c>
      <c r="H101" t="s">
        <v>28911</v>
      </c>
    </row>
    <row r="102" spans="1:8" x14ac:dyDescent="0.25">
      <c r="A102" t="s">
        <v>396</v>
      </c>
      <c r="B102" t="s">
        <v>28914</v>
      </c>
      <c r="C102" t="s">
        <v>28917</v>
      </c>
      <c r="D102" t="s">
        <v>28918</v>
      </c>
      <c r="E102" t="s">
        <v>28762</v>
      </c>
      <c r="F102" t="s">
        <v>28586</v>
      </c>
      <c r="G102" t="s">
        <v>28915</v>
      </c>
      <c r="H102" t="s">
        <v>28916</v>
      </c>
    </row>
    <row r="103" spans="1:8" x14ac:dyDescent="0.25">
      <c r="A103" t="s">
        <v>396</v>
      </c>
      <c r="B103" t="s">
        <v>28914</v>
      </c>
      <c r="C103" t="s">
        <v>28919</v>
      </c>
      <c r="D103" t="s">
        <v>28920</v>
      </c>
      <c r="E103" t="s">
        <v>28921</v>
      </c>
      <c r="F103" t="s">
        <v>28579</v>
      </c>
      <c r="G103" t="s">
        <v>28915</v>
      </c>
      <c r="H103" t="s">
        <v>28916</v>
      </c>
    </row>
    <row r="104" spans="1:8" x14ac:dyDescent="0.25">
      <c r="A104" t="s">
        <v>402</v>
      </c>
      <c r="B104" t="s">
        <v>28922</v>
      </c>
      <c r="C104" t="s">
        <v>28925</v>
      </c>
      <c r="D104" t="s">
        <v>28926</v>
      </c>
      <c r="E104" t="s">
        <v>28595</v>
      </c>
      <c r="F104" t="s">
        <v>28579</v>
      </c>
      <c r="G104" t="s">
        <v>28923</v>
      </c>
      <c r="H104" t="s">
        <v>28924</v>
      </c>
    </row>
    <row r="105" spans="1:8" x14ac:dyDescent="0.25">
      <c r="A105" t="s">
        <v>408</v>
      </c>
      <c r="B105" t="s">
        <v>28927</v>
      </c>
      <c r="C105" t="s">
        <v>28930</v>
      </c>
      <c r="D105" t="s">
        <v>28931</v>
      </c>
      <c r="E105" t="s">
        <v>28881</v>
      </c>
      <c r="F105" t="s">
        <v>28575</v>
      </c>
      <c r="G105" t="s">
        <v>28928</v>
      </c>
      <c r="H105" t="s">
        <v>28929</v>
      </c>
    </row>
    <row r="106" spans="1:8" x14ac:dyDescent="0.25">
      <c r="A106" t="s">
        <v>415</v>
      </c>
      <c r="B106" t="s">
        <v>28932</v>
      </c>
      <c r="C106" t="s">
        <v>28583</v>
      </c>
      <c r="D106" t="s">
        <v>28816</v>
      </c>
      <c r="E106" t="s">
        <v>28595</v>
      </c>
      <c r="F106" t="s">
        <v>28579</v>
      </c>
      <c r="G106" t="s">
        <v>28933</v>
      </c>
      <c r="H106" t="s">
        <v>28934</v>
      </c>
    </row>
    <row r="107" spans="1:8" x14ac:dyDescent="0.25">
      <c r="A107" t="s">
        <v>421</v>
      </c>
      <c r="B107" t="s">
        <v>28935</v>
      </c>
      <c r="C107" t="s">
        <v>28938</v>
      </c>
      <c r="D107" t="s">
        <v>28939</v>
      </c>
      <c r="E107" t="s">
        <v>28940</v>
      </c>
      <c r="F107" t="s">
        <v>28586</v>
      </c>
      <c r="G107" t="s">
        <v>28936</v>
      </c>
      <c r="H107" t="s">
        <v>28937</v>
      </c>
    </row>
    <row r="108" spans="1:8" x14ac:dyDescent="0.25">
      <c r="A108" t="s">
        <v>421</v>
      </c>
      <c r="B108" t="s">
        <v>28935</v>
      </c>
      <c r="C108" t="s">
        <v>28941</v>
      </c>
      <c r="D108" t="s">
        <v>28942</v>
      </c>
      <c r="E108" t="s">
        <v>28940</v>
      </c>
      <c r="F108" t="s">
        <v>28586</v>
      </c>
      <c r="G108" t="s">
        <v>28936</v>
      </c>
      <c r="H108" t="s">
        <v>28937</v>
      </c>
    </row>
    <row r="109" spans="1:8" x14ac:dyDescent="0.25">
      <c r="A109" t="s">
        <v>421</v>
      </c>
      <c r="B109" t="s">
        <v>28935</v>
      </c>
      <c r="C109" t="s">
        <v>28943</v>
      </c>
      <c r="D109" t="s">
        <v>28944</v>
      </c>
      <c r="E109" t="s">
        <v>28945</v>
      </c>
      <c r="F109" t="s">
        <v>28579</v>
      </c>
      <c r="G109" t="s">
        <v>28936</v>
      </c>
      <c r="H109" t="s">
        <v>28937</v>
      </c>
    </row>
    <row r="110" spans="1:8" x14ac:dyDescent="0.25">
      <c r="A110" t="s">
        <v>427</v>
      </c>
      <c r="B110" t="s">
        <v>28946</v>
      </c>
      <c r="C110" t="s">
        <v>28949</v>
      </c>
      <c r="D110" t="s">
        <v>28950</v>
      </c>
      <c r="E110" t="s">
        <v>28595</v>
      </c>
      <c r="F110" t="s">
        <v>28579</v>
      </c>
      <c r="G110" t="s">
        <v>28947</v>
      </c>
      <c r="H110" t="s">
        <v>28948</v>
      </c>
    </row>
    <row r="111" spans="1:8" x14ac:dyDescent="0.25">
      <c r="A111" t="s">
        <v>427</v>
      </c>
      <c r="B111" t="s">
        <v>28946</v>
      </c>
      <c r="C111" t="s">
        <v>28951</v>
      </c>
      <c r="D111" t="s">
        <v>28952</v>
      </c>
      <c r="E111" t="s">
        <v>28595</v>
      </c>
      <c r="F111" t="s">
        <v>28579</v>
      </c>
      <c r="G111" t="s">
        <v>28947</v>
      </c>
      <c r="H111" t="s">
        <v>28948</v>
      </c>
    </row>
    <row r="112" spans="1:8" x14ac:dyDescent="0.25">
      <c r="A112" t="s">
        <v>427</v>
      </c>
      <c r="B112" t="s">
        <v>28946</v>
      </c>
      <c r="C112" t="s">
        <v>28953</v>
      </c>
      <c r="D112" t="s">
        <v>28954</v>
      </c>
      <c r="E112" t="s">
        <v>28595</v>
      </c>
      <c r="F112" t="s">
        <v>28579</v>
      </c>
      <c r="G112" t="s">
        <v>28947</v>
      </c>
      <c r="H112" t="s">
        <v>28948</v>
      </c>
    </row>
    <row r="113" spans="1:8" x14ac:dyDescent="0.25">
      <c r="A113" t="s">
        <v>427</v>
      </c>
      <c r="B113" t="s">
        <v>28946</v>
      </c>
      <c r="C113" t="s">
        <v>28955</v>
      </c>
      <c r="D113" t="s">
        <v>28956</v>
      </c>
      <c r="E113" t="s">
        <v>28595</v>
      </c>
      <c r="F113" t="s">
        <v>28579</v>
      </c>
      <c r="G113" t="s">
        <v>28947</v>
      </c>
      <c r="H113" t="s">
        <v>28948</v>
      </c>
    </row>
    <row r="114" spans="1:8" x14ac:dyDescent="0.25">
      <c r="A114" t="s">
        <v>433</v>
      </c>
      <c r="B114" t="s">
        <v>28957</v>
      </c>
      <c r="C114" t="s">
        <v>28610</v>
      </c>
      <c r="D114" t="s">
        <v>28667</v>
      </c>
      <c r="E114" t="s">
        <v>28960</v>
      </c>
      <c r="F114" t="s">
        <v>28579</v>
      </c>
      <c r="G114" t="s">
        <v>28958</v>
      </c>
      <c r="H114" t="s">
        <v>28959</v>
      </c>
    </row>
    <row r="115" spans="1:8" x14ac:dyDescent="0.25">
      <c r="A115" t="s">
        <v>440</v>
      </c>
      <c r="B115" t="s">
        <v>28961</v>
      </c>
      <c r="C115" t="s">
        <v>28839</v>
      </c>
      <c r="D115" t="s">
        <v>28964</v>
      </c>
      <c r="E115" t="s">
        <v>28965</v>
      </c>
      <c r="F115" t="s">
        <v>28575</v>
      </c>
      <c r="G115" t="s">
        <v>28962</v>
      </c>
      <c r="H115" t="s">
        <v>28963</v>
      </c>
    </row>
    <row r="116" spans="1:8" x14ac:dyDescent="0.25">
      <c r="A116" t="s">
        <v>440</v>
      </c>
      <c r="B116" t="s">
        <v>28961</v>
      </c>
      <c r="C116" t="s">
        <v>28966</v>
      </c>
      <c r="D116" t="s">
        <v>28967</v>
      </c>
      <c r="E116" t="s">
        <v>28578</v>
      </c>
      <c r="F116" t="s">
        <v>28579</v>
      </c>
      <c r="G116" t="s">
        <v>28962</v>
      </c>
      <c r="H116" t="s">
        <v>28963</v>
      </c>
    </row>
    <row r="117" spans="1:8" x14ac:dyDescent="0.25">
      <c r="A117" t="s">
        <v>446</v>
      </c>
      <c r="B117" t="s">
        <v>28927</v>
      </c>
      <c r="C117" t="s">
        <v>28583</v>
      </c>
      <c r="D117" t="s">
        <v>28970</v>
      </c>
      <c r="E117" t="s">
        <v>28762</v>
      </c>
      <c r="F117" t="s">
        <v>28586</v>
      </c>
      <c r="G117" t="s">
        <v>28968</v>
      </c>
      <c r="H117" t="s">
        <v>28969</v>
      </c>
    </row>
    <row r="118" spans="1:8" x14ac:dyDescent="0.25">
      <c r="A118" t="s">
        <v>446</v>
      </c>
      <c r="B118" t="s">
        <v>28927</v>
      </c>
      <c r="C118" t="s">
        <v>28587</v>
      </c>
      <c r="D118" t="s">
        <v>28971</v>
      </c>
      <c r="E118" t="s">
        <v>28921</v>
      </c>
      <c r="F118" t="s">
        <v>28579</v>
      </c>
      <c r="G118" t="s">
        <v>28968</v>
      </c>
      <c r="H118" t="s">
        <v>28969</v>
      </c>
    </row>
    <row r="119" spans="1:8" x14ac:dyDescent="0.25">
      <c r="A119" t="s">
        <v>452</v>
      </c>
      <c r="B119" t="s">
        <v>28972</v>
      </c>
      <c r="C119" t="s">
        <v>28583</v>
      </c>
      <c r="D119" t="s">
        <v>28975</v>
      </c>
      <c r="E119" t="s">
        <v>28965</v>
      </c>
      <c r="F119" t="s">
        <v>28575</v>
      </c>
      <c r="G119" t="s">
        <v>28973</v>
      </c>
      <c r="H119" t="s">
        <v>28974</v>
      </c>
    </row>
    <row r="120" spans="1:8" x14ac:dyDescent="0.25">
      <c r="A120" t="s">
        <v>452</v>
      </c>
      <c r="B120" t="s">
        <v>28972</v>
      </c>
      <c r="C120" t="s">
        <v>28587</v>
      </c>
      <c r="D120" t="s">
        <v>28976</v>
      </c>
      <c r="E120" t="s">
        <v>28578</v>
      </c>
      <c r="F120" t="s">
        <v>28579</v>
      </c>
      <c r="G120" t="s">
        <v>28973</v>
      </c>
      <c r="H120" t="s">
        <v>28974</v>
      </c>
    </row>
    <row r="121" spans="1:8" x14ac:dyDescent="0.25">
      <c r="A121" t="s">
        <v>459</v>
      </c>
      <c r="B121" t="s">
        <v>28977</v>
      </c>
      <c r="C121" t="s">
        <v>28583</v>
      </c>
      <c r="D121" t="s">
        <v>28980</v>
      </c>
      <c r="E121" t="s">
        <v>28981</v>
      </c>
      <c r="F121" t="s">
        <v>28586</v>
      </c>
      <c r="G121" t="s">
        <v>28978</v>
      </c>
      <c r="H121" t="s">
        <v>28979</v>
      </c>
    </row>
    <row r="122" spans="1:8" x14ac:dyDescent="0.25">
      <c r="A122" t="s">
        <v>459</v>
      </c>
      <c r="B122" t="s">
        <v>28977</v>
      </c>
      <c r="C122" t="s">
        <v>28587</v>
      </c>
      <c r="D122" t="s">
        <v>28982</v>
      </c>
      <c r="E122" t="s">
        <v>28983</v>
      </c>
      <c r="F122" t="s">
        <v>28579</v>
      </c>
      <c r="G122" t="s">
        <v>28978</v>
      </c>
      <c r="H122" t="s">
        <v>28979</v>
      </c>
    </row>
    <row r="123" spans="1:8" x14ac:dyDescent="0.25">
      <c r="A123" t="s">
        <v>465</v>
      </c>
      <c r="B123" t="s">
        <v>28984</v>
      </c>
      <c r="C123" t="s">
        <v>28583</v>
      </c>
      <c r="D123" t="s">
        <v>28987</v>
      </c>
      <c r="E123" t="s">
        <v>28719</v>
      </c>
      <c r="F123" t="s">
        <v>28586</v>
      </c>
      <c r="G123" t="s">
        <v>28985</v>
      </c>
      <c r="H123" t="s">
        <v>28986</v>
      </c>
    </row>
    <row r="124" spans="1:8" x14ac:dyDescent="0.25">
      <c r="A124" t="s">
        <v>465</v>
      </c>
      <c r="B124" t="s">
        <v>28984</v>
      </c>
      <c r="C124" t="s">
        <v>28587</v>
      </c>
      <c r="D124" t="s">
        <v>28988</v>
      </c>
      <c r="E124" t="s">
        <v>28989</v>
      </c>
      <c r="F124" t="s">
        <v>28579</v>
      </c>
      <c r="G124" t="s">
        <v>28985</v>
      </c>
      <c r="H124" t="s">
        <v>28986</v>
      </c>
    </row>
    <row r="125" spans="1:8" x14ac:dyDescent="0.25">
      <c r="A125" t="s">
        <v>465</v>
      </c>
      <c r="B125" t="s">
        <v>28984</v>
      </c>
      <c r="C125" t="s">
        <v>28990</v>
      </c>
      <c r="D125" t="s">
        <v>28991</v>
      </c>
      <c r="E125" t="s">
        <v>28992</v>
      </c>
      <c r="F125" t="s">
        <v>28745</v>
      </c>
      <c r="G125" t="s">
        <v>28985</v>
      </c>
      <c r="H125" t="s">
        <v>28986</v>
      </c>
    </row>
    <row r="126" spans="1:8" x14ac:dyDescent="0.25">
      <c r="A126" t="s">
        <v>471</v>
      </c>
      <c r="B126" t="s">
        <v>28993</v>
      </c>
      <c r="C126" t="s">
        <v>28583</v>
      </c>
      <c r="D126" t="s">
        <v>28996</v>
      </c>
      <c r="E126" t="s">
        <v>28981</v>
      </c>
      <c r="F126" t="s">
        <v>28586</v>
      </c>
      <c r="G126" t="s">
        <v>28994</v>
      </c>
      <c r="H126" t="s">
        <v>28995</v>
      </c>
    </row>
    <row r="127" spans="1:8" x14ac:dyDescent="0.25">
      <c r="A127" t="s">
        <v>471</v>
      </c>
      <c r="B127" t="s">
        <v>28993</v>
      </c>
      <c r="C127" t="s">
        <v>28587</v>
      </c>
      <c r="D127" t="s">
        <v>28997</v>
      </c>
      <c r="E127" t="s">
        <v>28983</v>
      </c>
      <c r="F127" t="s">
        <v>28579</v>
      </c>
      <c r="G127" t="s">
        <v>28994</v>
      </c>
      <c r="H127" t="s">
        <v>28995</v>
      </c>
    </row>
    <row r="128" spans="1:8" x14ac:dyDescent="0.25">
      <c r="A128" t="s">
        <v>471</v>
      </c>
      <c r="B128" t="s">
        <v>28993</v>
      </c>
      <c r="C128" t="s">
        <v>28583</v>
      </c>
      <c r="D128" t="s">
        <v>28816</v>
      </c>
      <c r="E128" t="s">
        <v>28595</v>
      </c>
      <c r="F128" t="s">
        <v>28579</v>
      </c>
      <c r="G128" t="s">
        <v>28994</v>
      </c>
      <c r="H128" t="s">
        <v>28995</v>
      </c>
    </row>
    <row r="129" spans="1:8" x14ac:dyDescent="0.25">
      <c r="A129" t="s">
        <v>478</v>
      </c>
      <c r="B129" t="s">
        <v>28998</v>
      </c>
      <c r="C129" t="s">
        <v>28583</v>
      </c>
      <c r="D129" t="s">
        <v>29001</v>
      </c>
      <c r="E129" t="s">
        <v>29002</v>
      </c>
      <c r="F129" t="s">
        <v>28586</v>
      </c>
      <c r="G129" t="s">
        <v>28999</v>
      </c>
      <c r="H129" t="s">
        <v>29000</v>
      </c>
    </row>
    <row r="130" spans="1:8" x14ac:dyDescent="0.25">
      <c r="A130" t="s">
        <v>484</v>
      </c>
      <c r="B130" t="s">
        <v>29003</v>
      </c>
      <c r="C130" t="s">
        <v>28587</v>
      </c>
      <c r="D130" t="s">
        <v>29006</v>
      </c>
      <c r="E130" t="s">
        <v>28633</v>
      </c>
      <c r="F130" t="s">
        <v>28579</v>
      </c>
      <c r="G130" t="s">
        <v>29004</v>
      </c>
      <c r="H130" t="s">
        <v>29005</v>
      </c>
    </row>
    <row r="131" spans="1:8" x14ac:dyDescent="0.25">
      <c r="A131" t="s">
        <v>490</v>
      </c>
      <c r="B131" t="s">
        <v>29007</v>
      </c>
      <c r="C131" t="s">
        <v>28839</v>
      </c>
      <c r="D131" t="s">
        <v>29010</v>
      </c>
      <c r="E131" t="s">
        <v>28769</v>
      </c>
      <c r="F131" t="s">
        <v>28579</v>
      </c>
      <c r="G131" t="s">
        <v>29008</v>
      </c>
      <c r="H131" t="s">
        <v>29009</v>
      </c>
    </row>
    <row r="132" spans="1:8" x14ac:dyDescent="0.25">
      <c r="A132" t="s">
        <v>490</v>
      </c>
      <c r="B132" t="s">
        <v>29007</v>
      </c>
      <c r="C132" t="s">
        <v>28966</v>
      </c>
      <c r="D132" t="s">
        <v>29011</v>
      </c>
      <c r="E132" t="s">
        <v>28769</v>
      </c>
      <c r="F132" t="s">
        <v>28579</v>
      </c>
      <c r="G132" t="s">
        <v>29008</v>
      </c>
      <c r="H132" t="s">
        <v>29009</v>
      </c>
    </row>
    <row r="133" spans="1:8" x14ac:dyDescent="0.25">
      <c r="A133" t="s">
        <v>497</v>
      </c>
      <c r="B133" t="s">
        <v>29012</v>
      </c>
      <c r="C133" t="s">
        <v>29015</v>
      </c>
      <c r="D133" t="s">
        <v>29016</v>
      </c>
      <c r="E133" t="s">
        <v>29017</v>
      </c>
      <c r="F133" t="s">
        <v>28579</v>
      </c>
      <c r="G133" t="s">
        <v>29013</v>
      </c>
      <c r="H133" t="s">
        <v>29014</v>
      </c>
    </row>
    <row r="134" spans="1:8" x14ac:dyDescent="0.25">
      <c r="A134" t="s">
        <v>497</v>
      </c>
      <c r="B134" t="s">
        <v>29012</v>
      </c>
      <c r="C134" t="s">
        <v>29018</v>
      </c>
      <c r="D134" t="s">
        <v>29019</v>
      </c>
      <c r="E134" t="s">
        <v>29017</v>
      </c>
      <c r="F134" t="s">
        <v>28579</v>
      </c>
      <c r="G134" t="s">
        <v>29013</v>
      </c>
      <c r="H134" t="s">
        <v>29014</v>
      </c>
    </row>
    <row r="135" spans="1:8" x14ac:dyDescent="0.25">
      <c r="A135" t="s">
        <v>497</v>
      </c>
      <c r="B135" t="s">
        <v>29012</v>
      </c>
      <c r="C135" t="s">
        <v>29020</v>
      </c>
      <c r="D135" t="s">
        <v>29021</v>
      </c>
      <c r="E135" t="s">
        <v>29017</v>
      </c>
      <c r="F135" t="s">
        <v>28579</v>
      </c>
      <c r="G135" t="s">
        <v>29013</v>
      </c>
      <c r="H135" t="s">
        <v>29014</v>
      </c>
    </row>
    <row r="136" spans="1:8" x14ac:dyDescent="0.25">
      <c r="A136" t="s">
        <v>503</v>
      </c>
      <c r="B136" t="s">
        <v>29022</v>
      </c>
      <c r="C136" t="s">
        <v>29025</v>
      </c>
      <c r="D136" t="s">
        <v>28816</v>
      </c>
      <c r="E136" t="s">
        <v>29026</v>
      </c>
      <c r="F136" t="s">
        <v>28579</v>
      </c>
      <c r="G136" t="s">
        <v>29023</v>
      </c>
      <c r="H136" t="s">
        <v>29024</v>
      </c>
    </row>
    <row r="137" spans="1:8" x14ac:dyDescent="0.25">
      <c r="A137" t="s">
        <v>510</v>
      </c>
      <c r="B137" t="s">
        <v>29027</v>
      </c>
      <c r="C137" t="s">
        <v>28583</v>
      </c>
      <c r="D137" t="s">
        <v>29030</v>
      </c>
      <c r="E137" t="s">
        <v>29031</v>
      </c>
      <c r="F137" t="s">
        <v>28586</v>
      </c>
      <c r="G137" t="s">
        <v>29028</v>
      </c>
      <c r="H137" t="s">
        <v>29029</v>
      </c>
    </row>
    <row r="138" spans="1:8" x14ac:dyDescent="0.25">
      <c r="A138" t="s">
        <v>516</v>
      </c>
      <c r="B138" t="s">
        <v>29032</v>
      </c>
      <c r="C138" t="s">
        <v>28583</v>
      </c>
      <c r="D138" t="s">
        <v>28816</v>
      </c>
      <c r="E138" t="s">
        <v>28595</v>
      </c>
      <c r="F138" t="s">
        <v>28579</v>
      </c>
      <c r="G138" t="s">
        <v>29033</v>
      </c>
      <c r="H138" t="s">
        <v>29034</v>
      </c>
    </row>
    <row r="139" spans="1:8" x14ac:dyDescent="0.25">
      <c r="A139" t="s">
        <v>522</v>
      </c>
      <c r="B139" t="s">
        <v>29035</v>
      </c>
      <c r="C139" t="s">
        <v>28839</v>
      </c>
      <c r="D139" t="s">
        <v>29038</v>
      </c>
      <c r="E139" t="s">
        <v>28852</v>
      </c>
      <c r="F139" t="s">
        <v>28575</v>
      </c>
      <c r="G139" t="s">
        <v>29036</v>
      </c>
      <c r="H139" t="s">
        <v>29037</v>
      </c>
    </row>
    <row r="140" spans="1:8" x14ac:dyDescent="0.25">
      <c r="A140" t="s">
        <v>522</v>
      </c>
      <c r="B140" t="s">
        <v>29035</v>
      </c>
      <c r="C140" t="s">
        <v>28966</v>
      </c>
      <c r="D140" t="s">
        <v>28876</v>
      </c>
      <c r="E140" t="s">
        <v>28578</v>
      </c>
      <c r="F140" t="s">
        <v>28579</v>
      </c>
      <c r="G140" t="s">
        <v>29036</v>
      </c>
      <c r="H140" t="s">
        <v>29037</v>
      </c>
    </row>
    <row r="141" spans="1:8" x14ac:dyDescent="0.25">
      <c r="A141" t="s">
        <v>528</v>
      </c>
      <c r="B141" t="s">
        <v>29039</v>
      </c>
      <c r="C141" t="s">
        <v>29042</v>
      </c>
      <c r="D141" t="s">
        <v>29043</v>
      </c>
      <c r="E141" t="s">
        <v>29044</v>
      </c>
      <c r="F141" t="s">
        <v>28586</v>
      </c>
      <c r="G141" t="s">
        <v>29040</v>
      </c>
      <c r="H141" t="s">
        <v>29041</v>
      </c>
    </row>
    <row r="142" spans="1:8" x14ac:dyDescent="0.25">
      <c r="A142" t="s">
        <v>535</v>
      </c>
      <c r="B142" t="s">
        <v>29045</v>
      </c>
      <c r="C142" t="s">
        <v>28583</v>
      </c>
      <c r="D142" t="s">
        <v>29048</v>
      </c>
      <c r="E142" t="s">
        <v>28881</v>
      </c>
      <c r="F142" t="s">
        <v>28575</v>
      </c>
      <c r="G142" t="s">
        <v>29046</v>
      </c>
      <c r="H142" t="s">
        <v>29047</v>
      </c>
    </row>
    <row r="143" spans="1:8" x14ac:dyDescent="0.25">
      <c r="A143" t="s">
        <v>535</v>
      </c>
      <c r="B143" t="s">
        <v>29045</v>
      </c>
      <c r="C143" t="s">
        <v>28587</v>
      </c>
      <c r="D143" t="s">
        <v>29049</v>
      </c>
      <c r="E143" t="s">
        <v>28578</v>
      </c>
      <c r="F143" t="s">
        <v>28579</v>
      </c>
      <c r="G143" t="s">
        <v>29046</v>
      </c>
      <c r="H143" t="s">
        <v>29047</v>
      </c>
    </row>
    <row r="144" spans="1:8" x14ac:dyDescent="0.25">
      <c r="A144" t="s">
        <v>542</v>
      </c>
      <c r="B144" t="s">
        <v>29050</v>
      </c>
      <c r="C144" t="s">
        <v>28826</v>
      </c>
      <c r="D144" t="s">
        <v>28816</v>
      </c>
      <c r="E144" t="s">
        <v>29053</v>
      </c>
      <c r="F144" t="s">
        <v>28579</v>
      </c>
      <c r="G144" t="s">
        <v>29051</v>
      </c>
      <c r="H144" t="s">
        <v>29052</v>
      </c>
    </row>
    <row r="145" spans="1:8" x14ac:dyDescent="0.25">
      <c r="A145" t="s">
        <v>548</v>
      </c>
      <c r="B145" t="s">
        <v>29054</v>
      </c>
      <c r="C145" t="s">
        <v>28583</v>
      </c>
      <c r="D145" t="s">
        <v>29057</v>
      </c>
      <c r="E145" t="s">
        <v>28595</v>
      </c>
      <c r="F145" t="s">
        <v>28579</v>
      </c>
      <c r="G145" t="s">
        <v>29055</v>
      </c>
      <c r="H145" t="s">
        <v>29056</v>
      </c>
    </row>
    <row r="146" spans="1:8" x14ac:dyDescent="0.25">
      <c r="A146" t="s">
        <v>555</v>
      </c>
      <c r="B146" t="s">
        <v>29058</v>
      </c>
      <c r="C146" t="s">
        <v>28583</v>
      </c>
      <c r="D146" t="s">
        <v>29061</v>
      </c>
      <c r="E146" t="s">
        <v>28769</v>
      </c>
      <c r="F146" t="s">
        <v>28579</v>
      </c>
      <c r="G146" t="s">
        <v>29059</v>
      </c>
      <c r="H146" t="s">
        <v>29060</v>
      </c>
    </row>
    <row r="147" spans="1:8" x14ac:dyDescent="0.25">
      <c r="A147" t="s">
        <v>555</v>
      </c>
      <c r="B147" t="s">
        <v>29058</v>
      </c>
      <c r="C147" t="s">
        <v>28587</v>
      </c>
      <c r="D147" t="s">
        <v>29062</v>
      </c>
      <c r="E147" t="s">
        <v>28769</v>
      </c>
      <c r="F147" t="s">
        <v>28579</v>
      </c>
      <c r="G147" t="s">
        <v>29059</v>
      </c>
      <c r="H147" t="s">
        <v>29060</v>
      </c>
    </row>
    <row r="148" spans="1:8" x14ac:dyDescent="0.25">
      <c r="A148" t="s">
        <v>561</v>
      </c>
      <c r="B148" t="s">
        <v>29058</v>
      </c>
      <c r="C148" t="s">
        <v>28583</v>
      </c>
      <c r="D148" t="s">
        <v>29065</v>
      </c>
      <c r="E148" t="s">
        <v>28769</v>
      </c>
      <c r="F148" t="s">
        <v>28579</v>
      </c>
      <c r="G148" t="s">
        <v>29063</v>
      </c>
      <c r="H148" t="s">
        <v>29064</v>
      </c>
    </row>
    <row r="149" spans="1:8" x14ac:dyDescent="0.25">
      <c r="A149" t="s">
        <v>561</v>
      </c>
      <c r="B149" t="s">
        <v>29058</v>
      </c>
      <c r="C149" t="s">
        <v>28587</v>
      </c>
      <c r="D149" t="s">
        <v>29066</v>
      </c>
      <c r="E149" t="s">
        <v>28769</v>
      </c>
      <c r="F149" t="s">
        <v>28579</v>
      </c>
      <c r="G149" t="s">
        <v>29063</v>
      </c>
      <c r="H149" t="s">
        <v>29064</v>
      </c>
    </row>
    <row r="150" spans="1:8" x14ac:dyDescent="0.25">
      <c r="A150" t="s">
        <v>567</v>
      </c>
      <c r="B150" t="s">
        <v>29067</v>
      </c>
      <c r="C150" t="s">
        <v>28886</v>
      </c>
      <c r="D150" t="s">
        <v>29070</v>
      </c>
      <c r="E150" t="s">
        <v>29071</v>
      </c>
      <c r="F150" t="s">
        <v>28586</v>
      </c>
      <c r="G150" t="s">
        <v>29068</v>
      </c>
      <c r="H150" t="s">
        <v>29069</v>
      </c>
    </row>
    <row r="151" spans="1:8" x14ac:dyDescent="0.25">
      <c r="A151" t="s">
        <v>573</v>
      </c>
      <c r="B151" t="s">
        <v>29072</v>
      </c>
      <c r="C151" t="s">
        <v>28839</v>
      </c>
      <c r="D151" t="s">
        <v>29075</v>
      </c>
      <c r="E151" t="s">
        <v>29076</v>
      </c>
      <c r="F151" t="s">
        <v>28586</v>
      </c>
      <c r="G151" t="s">
        <v>29073</v>
      </c>
      <c r="H151" t="s">
        <v>29074</v>
      </c>
    </row>
    <row r="152" spans="1:8" x14ac:dyDescent="0.25">
      <c r="A152" t="s">
        <v>573</v>
      </c>
      <c r="B152" t="s">
        <v>29072</v>
      </c>
      <c r="C152" t="s">
        <v>28966</v>
      </c>
      <c r="D152" t="s">
        <v>28912</v>
      </c>
      <c r="E152" t="s">
        <v>29077</v>
      </c>
      <c r="F152" t="s">
        <v>28579</v>
      </c>
      <c r="G152" t="s">
        <v>29073</v>
      </c>
      <c r="H152" t="s">
        <v>29074</v>
      </c>
    </row>
    <row r="153" spans="1:8" x14ac:dyDescent="0.25">
      <c r="A153" t="s">
        <v>580</v>
      </c>
      <c r="B153" t="s">
        <v>29078</v>
      </c>
      <c r="C153" t="s">
        <v>28583</v>
      </c>
      <c r="D153" t="s">
        <v>29081</v>
      </c>
      <c r="E153" t="s">
        <v>29082</v>
      </c>
      <c r="F153" t="s">
        <v>28575</v>
      </c>
      <c r="G153" t="s">
        <v>29079</v>
      </c>
      <c r="H153" t="s">
        <v>29080</v>
      </c>
    </row>
    <row r="154" spans="1:8" x14ac:dyDescent="0.25">
      <c r="A154" t="s">
        <v>580</v>
      </c>
      <c r="B154" t="s">
        <v>29078</v>
      </c>
      <c r="C154" t="s">
        <v>28642</v>
      </c>
      <c r="D154" t="s">
        <v>29083</v>
      </c>
      <c r="E154" t="s">
        <v>29084</v>
      </c>
      <c r="F154" t="s">
        <v>28657</v>
      </c>
      <c r="G154" t="s">
        <v>29079</v>
      </c>
      <c r="H154" t="s">
        <v>29080</v>
      </c>
    </row>
    <row r="155" spans="1:8" x14ac:dyDescent="0.25">
      <c r="A155" t="s">
        <v>586</v>
      </c>
      <c r="B155" t="s">
        <v>29085</v>
      </c>
      <c r="C155" t="s">
        <v>28583</v>
      </c>
      <c r="D155" t="s">
        <v>29088</v>
      </c>
      <c r="E155" t="s">
        <v>28881</v>
      </c>
      <c r="F155" t="s">
        <v>28575</v>
      </c>
      <c r="G155" t="s">
        <v>29086</v>
      </c>
      <c r="H155" t="s">
        <v>29087</v>
      </c>
    </row>
    <row r="156" spans="1:8" x14ac:dyDescent="0.25">
      <c r="A156" t="s">
        <v>592</v>
      </c>
      <c r="B156" t="s">
        <v>29089</v>
      </c>
      <c r="C156" t="s">
        <v>28583</v>
      </c>
      <c r="D156" t="s">
        <v>28988</v>
      </c>
      <c r="E156" t="s">
        <v>28769</v>
      </c>
      <c r="F156" t="s">
        <v>28579</v>
      </c>
      <c r="G156" t="s">
        <v>29090</v>
      </c>
      <c r="H156" t="s">
        <v>29091</v>
      </c>
    </row>
    <row r="157" spans="1:8" x14ac:dyDescent="0.25">
      <c r="A157" t="s">
        <v>592</v>
      </c>
      <c r="B157" t="s">
        <v>29089</v>
      </c>
      <c r="C157" t="s">
        <v>28587</v>
      </c>
      <c r="D157" t="s">
        <v>29092</v>
      </c>
      <c r="E157" t="s">
        <v>28769</v>
      </c>
      <c r="F157" t="s">
        <v>28579</v>
      </c>
      <c r="G157" t="s">
        <v>29090</v>
      </c>
      <c r="H157" t="s">
        <v>29091</v>
      </c>
    </row>
    <row r="158" spans="1:8" x14ac:dyDescent="0.25">
      <c r="A158" t="s">
        <v>592</v>
      </c>
      <c r="B158" t="s">
        <v>29089</v>
      </c>
      <c r="C158" t="s">
        <v>29093</v>
      </c>
      <c r="D158" t="s">
        <v>28728</v>
      </c>
      <c r="E158" t="s">
        <v>28769</v>
      </c>
      <c r="F158" t="s">
        <v>28579</v>
      </c>
      <c r="G158" t="s">
        <v>29090</v>
      </c>
      <c r="H158" t="s">
        <v>29091</v>
      </c>
    </row>
    <row r="159" spans="1:8" x14ac:dyDescent="0.25">
      <c r="A159" t="s">
        <v>592</v>
      </c>
      <c r="B159" t="s">
        <v>29089</v>
      </c>
      <c r="C159" t="s">
        <v>29094</v>
      </c>
      <c r="D159" t="s">
        <v>28728</v>
      </c>
      <c r="E159" t="s">
        <v>28769</v>
      </c>
      <c r="F159" t="s">
        <v>28579</v>
      </c>
      <c r="G159" t="s">
        <v>29090</v>
      </c>
      <c r="H159" t="s">
        <v>29091</v>
      </c>
    </row>
    <row r="160" spans="1:8" x14ac:dyDescent="0.25">
      <c r="A160" t="s">
        <v>599</v>
      </c>
      <c r="B160" t="s">
        <v>29095</v>
      </c>
      <c r="C160" t="s">
        <v>29098</v>
      </c>
      <c r="D160" t="s">
        <v>29099</v>
      </c>
      <c r="E160" t="s">
        <v>29100</v>
      </c>
      <c r="F160" t="s">
        <v>28579</v>
      </c>
      <c r="G160" t="s">
        <v>29096</v>
      </c>
      <c r="H160" t="s">
        <v>29097</v>
      </c>
    </row>
    <row r="161" spans="1:8" x14ac:dyDescent="0.25">
      <c r="A161" t="s">
        <v>599</v>
      </c>
      <c r="B161" t="s">
        <v>29095</v>
      </c>
      <c r="C161" t="s">
        <v>29101</v>
      </c>
      <c r="D161" t="s">
        <v>29102</v>
      </c>
      <c r="E161" t="s">
        <v>28816</v>
      </c>
      <c r="F161" t="s">
        <v>28579</v>
      </c>
      <c r="G161" t="s">
        <v>29096</v>
      </c>
      <c r="H161" t="s">
        <v>29097</v>
      </c>
    </row>
    <row r="162" spans="1:8" x14ac:dyDescent="0.25">
      <c r="A162" t="s">
        <v>599</v>
      </c>
      <c r="B162" t="s">
        <v>29095</v>
      </c>
      <c r="C162" t="s">
        <v>29103</v>
      </c>
      <c r="D162" t="s">
        <v>29104</v>
      </c>
      <c r="E162" t="s">
        <v>28816</v>
      </c>
      <c r="F162" t="s">
        <v>28579</v>
      </c>
      <c r="G162" t="s">
        <v>29096</v>
      </c>
      <c r="H162" t="s">
        <v>29097</v>
      </c>
    </row>
    <row r="163" spans="1:8" x14ac:dyDescent="0.25">
      <c r="A163" t="s">
        <v>605</v>
      </c>
      <c r="B163" t="s">
        <v>29089</v>
      </c>
      <c r="C163" t="s">
        <v>28583</v>
      </c>
      <c r="D163" t="s">
        <v>28868</v>
      </c>
      <c r="E163" t="s">
        <v>28769</v>
      </c>
      <c r="F163" t="s">
        <v>28579</v>
      </c>
      <c r="G163" t="s">
        <v>29105</v>
      </c>
      <c r="H163" t="s">
        <v>29106</v>
      </c>
    </row>
    <row r="164" spans="1:8" x14ac:dyDescent="0.25">
      <c r="A164" t="s">
        <v>611</v>
      </c>
      <c r="B164" t="s">
        <v>29107</v>
      </c>
      <c r="C164" t="s">
        <v>28572</v>
      </c>
      <c r="D164" t="s">
        <v>29110</v>
      </c>
      <c r="E164" t="s">
        <v>28633</v>
      </c>
      <c r="F164" t="s">
        <v>28579</v>
      </c>
      <c r="G164" t="s">
        <v>29108</v>
      </c>
      <c r="H164" t="s">
        <v>29109</v>
      </c>
    </row>
    <row r="165" spans="1:8" x14ac:dyDescent="0.25">
      <c r="A165" t="s">
        <v>618</v>
      </c>
      <c r="B165" t="s">
        <v>29111</v>
      </c>
      <c r="C165" t="s">
        <v>28583</v>
      </c>
      <c r="D165" t="s">
        <v>28643</v>
      </c>
      <c r="E165" t="s">
        <v>29114</v>
      </c>
      <c r="F165" t="s">
        <v>29115</v>
      </c>
      <c r="G165" t="s">
        <v>29112</v>
      </c>
      <c r="H165" t="s">
        <v>29113</v>
      </c>
    </row>
    <row r="166" spans="1:8" x14ac:dyDescent="0.25">
      <c r="A166" t="s">
        <v>618</v>
      </c>
      <c r="B166" t="s">
        <v>29111</v>
      </c>
      <c r="C166" t="s">
        <v>28587</v>
      </c>
      <c r="D166" t="s">
        <v>29116</v>
      </c>
      <c r="E166" t="s">
        <v>29117</v>
      </c>
      <c r="F166" t="s">
        <v>29115</v>
      </c>
      <c r="G166" t="s">
        <v>29112</v>
      </c>
      <c r="H166" t="s">
        <v>29113</v>
      </c>
    </row>
    <row r="167" spans="1:8" x14ac:dyDescent="0.25">
      <c r="A167" t="s">
        <v>624</v>
      </c>
      <c r="B167" t="s">
        <v>29118</v>
      </c>
      <c r="C167" t="s">
        <v>29121</v>
      </c>
      <c r="D167" t="s">
        <v>29122</v>
      </c>
      <c r="E167" t="s">
        <v>29123</v>
      </c>
      <c r="F167" t="s">
        <v>28579</v>
      </c>
      <c r="G167" t="s">
        <v>29119</v>
      </c>
      <c r="H167" t="s">
        <v>29120</v>
      </c>
    </row>
    <row r="168" spans="1:8" x14ac:dyDescent="0.25">
      <c r="A168" t="s">
        <v>624</v>
      </c>
      <c r="B168" t="s">
        <v>29118</v>
      </c>
      <c r="C168" t="s">
        <v>29124</v>
      </c>
      <c r="D168" t="s">
        <v>29125</v>
      </c>
      <c r="E168" t="s">
        <v>29126</v>
      </c>
      <c r="F168" t="s">
        <v>28579</v>
      </c>
      <c r="G168" t="s">
        <v>29119</v>
      </c>
      <c r="H168" t="s">
        <v>29120</v>
      </c>
    </row>
    <row r="169" spans="1:8" x14ac:dyDescent="0.25">
      <c r="A169" t="s">
        <v>631</v>
      </c>
      <c r="B169" t="s">
        <v>29127</v>
      </c>
      <c r="C169" t="s">
        <v>29042</v>
      </c>
      <c r="D169" t="s">
        <v>29130</v>
      </c>
      <c r="E169" t="s">
        <v>29131</v>
      </c>
      <c r="F169" t="s">
        <v>28586</v>
      </c>
      <c r="G169" t="s">
        <v>29128</v>
      </c>
      <c r="H169" t="s">
        <v>29129</v>
      </c>
    </row>
    <row r="170" spans="1:8" x14ac:dyDescent="0.25">
      <c r="A170" t="s">
        <v>637</v>
      </c>
      <c r="B170" t="s">
        <v>29132</v>
      </c>
      <c r="C170" t="s">
        <v>28583</v>
      </c>
      <c r="D170" t="s">
        <v>29135</v>
      </c>
      <c r="E170" t="s">
        <v>28606</v>
      </c>
      <c r="F170" t="s">
        <v>28575</v>
      </c>
      <c r="G170" t="s">
        <v>29133</v>
      </c>
      <c r="H170" t="s">
        <v>29134</v>
      </c>
    </row>
    <row r="171" spans="1:8" x14ac:dyDescent="0.25">
      <c r="A171" t="s">
        <v>643</v>
      </c>
      <c r="B171" t="s">
        <v>29136</v>
      </c>
      <c r="C171" t="s">
        <v>28583</v>
      </c>
      <c r="D171" t="s">
        <v>29139</v>
      </c>
      <c r="E171" t="s">
        <v>28881</v>
      </c>
      <c r="F171" t="s">
        <v>28575</v>
      </c>
      <c r="G171" t="s">
        <v>29137</v>
      </c>
      <c r="H171" t="s">
        <v>29138</v>
      </c>
    </row>
    <row r="172" spans="1:8" x14ac:dyDescent="0.25">
      <c r="A172" t="s">
        <v>643</v>
      </c>
      <c r="B172" t="s">
        <v>29136</v>
      </c>
      <c r="C172" t="s">
        <v>28587</v>
      </c>
      <c r="D172" t="s">
        <v>28733</v>
      </c>
      <c r="E172" t="s">
        <v>28578</v>
      </c>
      <c r="F172" t="s">
        <v>28579</v>
      </c>
      <c r="G172" t="s">
        <v>29137</v>
      </c>
      <c r="H172" t="s">
        <v>29138</v>
      </c>
    </row>
    <row r="173" spans="1:8" x14ac:dyDescent="0.25">
      <c r="A173" t="s">
        <v>650</v>
      </c>
      <c r="B173" t="s">
        <v>28794</v>
      </c>
      <c r="C173" t="s">
        <v>28583</v>
      </c>
      <c r="D173" t="s">
        <v>28851</v>
      </c>
      <c r="E173" t="s">
        <v>28965</v>
      </c>
      <c r="F173" t="s">
        <v>28575</v>
      </c>
      <c r="G173" t="s">
        <v>29140</v>
      </c>
      <c r="H173" t="s">
        <v>29141</v>
      </c>
    </row>
    <row r="174" spans="1:8" x14ac:dyDescent="0.25">
      <c r="A174" t="s">
        <v>650</v>
      </c>
      <c r="B174" t="s">
        <v>28794</v>
      </c>
      <c r="C174" t="s">
        <v>29142</v>
      </c>
      <c r="D174" t="s">
        <v>29143</v>
      </c>
      <c r="E174" t="s">
        <v>29144</v>
      </c>
      <c r="F174" t="s">
        <v>28657</v>
      </c>
      <c r="G174" t="s">
        <v>29140</v>
      </c>
      <c r="H174" t="s">
        <v>29141</v>
      </c>
    </row>
    <row r="175" spans="1:8" x14ac:dyDescent="0.25">
      <c r="A175" t="s">
        <v>656</v>
      </c>
      <c r="B175" t="s">
        <v>29145</v>
      </c>
      <c r="C175" t="s">
        <v>28583</v>
      </c>
      <c r="D175" t="s">
        <v>29148</v>
      </c>
      <c r="E175" t="s">
        <v>29149</v>
      </c>
      <c r="F175" t="s">
        <v>28586</v>
      </c>
      <c r="G175" t="s">
        <v>29146</v>
      </c>
      <c r="H175" t="s">
        <v>29147</v>
      </c>
    </row>
    <row r="176" spans="1:8" x14ac:dyDescent="0.25">
      <c r="A176" t="s">
        <v>656</v>
      </c>
      <c r="B176" t="s">
        <v>29145</v>
      </c>
      <c r="C176" t="s">
        <v>29093</v>
      </c>
      <c r="D176" t="s">
        <v>29150</v>
      </c>
      <c r="E176" t="s">
        <v>29149</v>
      </c>
      <c r="F176" t="s">
        <v>28586</v>
      </c>
      <c r="G176" t="s">
        <v>29146</v>
      </c>
      <c r="H176" t="s">
        <v>29147</v>
      </c>
    </row>
    <row r="177" spans="1:8" x14ac:dyDescent="0.25">
      <c r="A177" t="s">
        <v>656</v>
      </c>
      <c r="B177" t="s">
        <v>29145</v>
      </c>
      <c r="C177" t="s">
        <v>29151</v>
      </c>
      <c r="D177" t="s">
        <v>29152</v>
      </c>
      <c r="E177" t="s">
        <v>29149</v>
      </c>
      <c r="F177" t="s">
        <v>28586</v>
      </c>
      <c r="G177" t="s">
        <v>29146</v>
      </c>
      <c r="H177" t="s">
        <v>29147</v>
      </c>
    </row>
    <row r="178" spans="1:8" x14ac:dyDescent="0.25">
      <c r="A178" t="s">
        <v>656</v>
      </c>
      <c r="B178" t="s">
        <v>29145</v>
      </c>
      <c r="C178" t="s">
        <v>29151</v>
      </c>
      <c r="D178" t="s">
        <v>29153</v>
      </c>
      <c r="E178" t="s">
        <v>28595</v>
      </c>
      <c r="F178" t="s">
        <v>28579</v>
      </c>
      <c r="G178" t="s">
        <v>29146</v>
      </c>
      <c r="H178" t="s">
        <v>29147</v>
      </c>
    </row>
    <row r="179" spans="1:8" x14ac:dyDescent="0.25">
      <c r="A179" t="s">
        <v>656</v>
      </c>
      <c r="B179" t="s">
        <v>29145</v>
      </c>
      <c r="C179" t="s">
        <v>29151</v>
      </c>
      <c r="D179" t="s">
        <v>28667</v>
      </c>
      <c r="E179" t="s">
        <v>29149</v>
      </c>
      <c r="F179" t="s">
        <v>28586</v>
      </c>
      <c r="G179" t="s">
        <v>29146</v>
      </c>
      <c r="H179" t="s">
        <v>29147</v>
      </c>
    </row>
    <row r="180" spans="1:8" x14ac:dyDescent="0.25">
      <c r="A180" t="s">
        <v>656</v>
      </c>
      <c r="B180" t="s">
        <v>29145</v>
      </c>
      <c r="C180" t="s">
        <v>29151</v>
      </c>
      <c r="D180" t="s">
        <v>28868</v>
      </c>
      <c r="E180" t="s">
        <v>29149</v>
      </c>
      <c r="F180" t="s">
        <v>28586</v>
      </c>
      <c r="G180" t="s">
        <v>29146</v>
      </c>
      <c r="H180" t="s">
        <v>29147</v>
      </c>
    </row>
    <row r="181" spans="1:8" x14ac:dyDescent="0.25">
      <c r="A181" t="s">
        <v>656</v>
      </c>
      <c r="B181" t="s">
        <v>29145</v>
      </c>
      <c r="C181" t="s">
        <v>29154</v>
      </c>
      <c r="D181" t="s">
        <v>29155</v>
      </c>
      <c r="E181" t="s">
        <v>29149</v>
      </c>
      <c r="F181" t="s">
        <v>28586</v>
      </c>
      <c r="G181" t="s">
        <v>29146</v>
      </c>
      <c r="H181" t="s">
        <v>29147</v>
      </c>
    </row>
    <row r="182" spans="1:8" x14ac:dyDescent="0.25">
      <c r="A182" t="s">
        <v>656</v>
      </c>
      <c r="B182" t="s">
        <v>29145</v>
      </c>
      <c r="C182" t="s">
        <v>29156</v>
      </c>
      <c r="D182" t="s">
        <v>29157</v>
      </c>
      <c r="E182" t="s">
        <v>28701</v>
      </c>
      <c r="F182" t="s">
        <v>28579</v>
      </c>
      <c r="G182" t="s">
        <v>29146</v>
      </c>
      <c r="H182" t="s">
        <v>29147</v>
      </c>
    </row>
    <row r="183" spans="1:8" x14ac:dyDescent="0.25">
      <c r="A183" t="s">
        <v>656</v>
      </c>
      <c r="B183" t="s">
        <v>29145</v>
      </c>
      <c r="C183" t="s">
        <v>29158</v>
      </c>
      <c r="D183" t="s">
        <v>29159</v>
      </c>
      <c r="E183" t="s">
        <v>28701</v>
      </c>
      <c r="F183" t="s">
        <v>28579</v>
      </c>
      <c r="G183" t="s">
        <v>29146</v>
      </c>
      <c r="H183" t="s">
        <v>29147</v>
      </c>
    </row>
    <row r="184" spans="1:8" x14ac:dyDescent="0.25">
      <c r="A184" t="s">
        <v>662</v>
      </c>
      <c r="B184" t="s">
        <v>29160</v>
      </c>
      <c r="C184" t="s">
        <v>28583</v>
      </c>
      <c r="D184" t="s">
        <v>29163</v>
      </c>
      <c r="E184" t="s">
        <v>28798</v>
      </c>
      <c r="F184" t="s">
        <v>28586</v>
      </c>
      <c r="G184" t="s">
        <v>29161</v>
      </c>
      <c r="H184" t="s">
        <v>29162</v>
      </c>
    </row>
    <row r="185" spans="1:8" x14ac:dyDescent="0.25">
      <c r="A185" t="s">
        <v>662</v>
      </c>
      <c r="B185" t="s">
        <v>29160</v>
      </c>
      <c r="C185" t="s">
        <v>28587</v>
      </c>
      <c r="D185" t="s">
        <v>29164</v>
      </c>
      <c r="E185" t="s">
        <v>28800</v>
      </c>
      <c r="F185" t="s">
        <v>28579</v>
      </c>
      <c r="G185" t="s">
        <v>29161</v>
      </c>
      <c r="H185" t="s">
        <v>29162</v>
      </c>
    </row>
    <row r="186" spans="1:8" x14ac:dyDescent="0.25">
      <c r="A186" t="s">
        <v>668</v>
      </c>
      <c r="B186" t="s">
        <v>29165</v>
      </c>
      <c r="C186" t="s">
        <v>28583</v>
      </c>
      <c r="D186" t="s">
        <v>29168</v>
      </c>
      <c r="E186" t="s">
        <v>29169</v>
      </c>
      <c r="F186" t="s">
        <v>28586</v>
      </c>
      <c r="G186" t="s">
        <v>29166</v>
      </c>
      <c r="H186" t="s">
        <v>29167</v>
      </c>
    </row>
    <row r="187" spans="1:8" x14ac:dyDescent="0.25">
      <c r="A187" t="s">
        <v>668</v>
      </c>
      <c r="B187" t="s">
        <v>29165</v>
      </c>
      <c r="C187" t="s">
        <v>29170</v>
      </c>
      <c r="D187" t="s">
        <v>28816</v>
      </c>
      <c r="E187" t="s">
        <v>28595</v>
      </c>
      <c r="F187" t="s">
        <v>28579</v>
      </c>
      <c r="G187" t="s">
        <v>29166</v>
      </c>
      <c r="H187" t="s">
        <v>29167</v>
      </c>
    </row>
    <row r="188" spans="1:8" x14ac:dyDescent="0.25">
      <c r="A188" t="s">
        <v>675</v>
      </c>
      <c r="B188" t="s">
        <v>29171</v>
      </c>
      <c r="C188" t="s">
        <v>29174</v>
      </c>
      <c r="D188" t="s">
        <v>29175</v>
      </c>
      <c r="E188" t="s">
        <v>28633</v>
      </c>
      <c r="F188" t="s">
        <v>28579</v>
      </c>
      <c r="G188" t="s">
        <v>29172</v>
      </c>
      <c r="H188" t="s">
        <v>29173</v>
      </c>
    </row>
    <row r="189" spans="1:8" x14ac:dyDescent="0.25">
      <c r="A189" t="s">
        <v>675</v>
      </c>
      <c r="B189" t="s">
        <v>29171</v>
      </c>
      <c r="C189" t="s">
        <v>29176</v>
      </c>
      <c r="D189" t="s">
        <v>29177</v>
      </c>
      <c r="E189" t="s">
        <v>28633</v>
      </c>
      <c r="F189" t="s">
        <v>28579</v>
      </c>
      <c r="G189" t="s">
        <v>29172</v>
      </c>
      <c r="H189" t="s">
        <v>29173</v>
      </c>
    </row>
    <row r="190" spans="1:8" x14ac:dyDescent="0.25">
      <c r="A190" t="s">
        <v>675</v>
      </c>
      <c r="B190" t="s">
        <v>29171</v>
      </c>
      <c r="C190" t="s">
        <v>29178</v>
      </c>
      <c r="D190" t="s">
        <v>29179</v>
      </c>
      <c r="E190" t="s">
        <v>28633</v>
      </c>
      <c r="F190" t="s">
        <v>28579</v>
      </c>
      <c r="G190" t="s">
        <v>29172</v>
      </c>
      <c r="H190" t="s">
        <v>29173</v>
      </c>
    </row>
    <row r="191" spans="1:8" x14ac:dyDescent="0.25">
      <c r="A191" t="s">
        <v>682</v>
      </c>
      <c r="B191" t="s">
        <v>29180</v>
      </c>
      <c r="C191" t="s">
        <v>29183</v>
      </c>
      <c r="D191" t="s">
        <v>29184</v>
      </c>
      <c r="E191" t="s">
        <v>29185</v>
      </c>
      <c r="F191" t="s">
        <v>28579</v>
      </c>
      <c r="G191" t="s">
        <v>29181</v>
      </c>
      <c r="H191" t="s">
        <v>29182</v>
      </c>
    </row>
    <row r="192" spans="1:8" x14ac:dyDescent="0.25">
      <c r="A192" t="s">
        <v>682</v>
      </c>
      <c r="B192" t="s">
        <v>29180</v>
      </c>
      <c r="C192" t="s">
        <v>29186</v>
      </c>
      <c r="D192" t="s">
        <v>29187</v>
      </c>
      <c r="E192" t="s">
        <v>29185</v>
      </c>
      <c r="F192" t="s">
        <v>28579</v>
      </c>
      <c r="G192" t="s">
        <v>29181</v>
      </c>
      <c r="H192" t="s">
        <v>29182</v>
      </c>
    </row>
    <row r="193" spans="1:8" x14ac:dyDescent="0.25">
      <c r="A193" t="s">
        <v>688</v>
      </c>
      <c r="B193" t="s">
        <v>29089</v>
      </c>
      <c r="C193" t="s">
        <v>28583</v>
      </c>
      <c r="D193" t="s">
        <v>29190</v>
      </c>
      <c r="E193" t="s">
        <v>29191</v>
      </c>
      <c r="F193" t="s">
        <v>28575</v>
      </c>
      <c r="G193" t="s">
        <v>29188</v>
      </c>
      <c r="H193" t="s">
        <v>29189</v>
      </c>
    </row>
    <row r="194" spans="1:8" x14ac:dyDescent="0.25">
      <c r="A194" t="s">
        <v>688</v>
      </c>
      <c r="B194" t="s">
        <v>29089</v>
      </c>
      <c r="C194" t="s">
        <v>29093</v>
      </c>
      <c r="D194" t="s">
        <v>29192</v>
      </c>
      <c r="E194" t="s">
        <v>29191</v>
      </c>
      <c r="F194" t="s">
        <v>28575</v>
      </c>
      <c r="G194" t="s">
        <v>29188</v>
      </c>
      <c r="H194" t="s">
        <v>29189</v>
      </c>
    </row>
    <row r="195" spans="1:8" x14ac:dyDescent="0.25">
      <c r="A195" t="s">
        <v>688</v>
      </c>
      <c r="B195" t="s">
        <v>29089</v>
      </c>
      <c r="C195" t="s">
        <v>29193</v>
      </c>
      <c r="D195" t="s">
        <v>29194</v>
      </c>
      <c r="E195" t="s">
        <v>29195</v>
      </c>
      <c r="F195" t="s">
        <v>28579</v>
      </c>
      <c r="G195" t="s">
        <v>29188</v>
      </c>
      <c r="H195" t="s">
        <v>29189</v>
      </c>
    </row>
    <row r="196" spans="1:8" x14ac:dyDescent="0.25">
      <c r="A196" t="s">
        <v>694</v>
      </c>
      <c r="B196" t="s">
        <v>29196</v>
      </c>
      <c r="C196" t="s">
        <v>28583</v>
      </c>
      <c r="D196" t="s">
        <v>28588</v>
      </c>
      <c r="E196" t="s">
        <v>28965</v>
      </c>
      <c r="F196" t="s">
        <v>28575</v>
      </c>
      <c r="G196" t="s">
        <v>29197</v>
      </c>
      <c r="H196" t="s">
        <v>29198</v>
      </c>
    </row>
    <row r="197" spans="1:8" x14ac:dyDescent="0.25">
      <c r="A197" t="s">
        <v>701</v>
      </c>
      <c r="B197" t="s">
        <v>29199</v>
      </c>
      <c r="C197" t="s">
        <v>29176</v>
      </c>
      <c r="D197" t="s">
        <v>29184</v>
      </c>
      <c r="E197" t="s">
        <v>28769</v>
      </c>
      <c r="F197" t="s">
        <v>28579</v>
      </c>
      <c r="G197" t="s">
        <v>29200</v>
      </c>
      <c r="H197" t="s">
        <v>29201</v>
      </c>
    </row>
    <row r="198" spans="1:8" x14ac:dyDescent="0.25">
      <c r="A198" t="s">
        <v>707</v>
      </c>
      <c r="B198" t="s">
        <v>29202</v>
      </c>
      <c r="C198" t="s">
        <v>29101</v>
      </c>
      <c r="D198" t="s">
        <v>29184</v>
      </c>
      <c r="E198" t="s">
        <v>29205</v>
      </c>
      <c r="F198" t="s">
        <v>28579</v>
      </c>
      <c r="G198" t="s">
        <v>29203</v>
      </c>
      <c r="H198" t="s">
        <v>29204</v>
      </c>
    </row>
    <row r="199" spans="1:8" x14ac:dyDescent="0.25">
      <c r="A199" t="s">
        <v>714</v>
      </c>
      <c r="B199" t="s">
        <v>29206</v>
      </c>
      <c r="C199" t="s">
        <v>28583</v>
      </c>
      <c r="D199" t="s">
        <v>29209</v>
      </c>
      <c r="E199" t="s">
        <v>29114</v>
      </c>
      <c r="F199" t="s">
        <v>28586</v>
      </c>
      <c r="G199" t="s">
        <v>29207</v>
      </c>
      <c r="H199" t="s">
        <v>29208</v>
      </c>
    </row>
    <row r="200" spans="1:8" x14ac:dyDescent="0.25">
      <c r="A200" t="s">
        <v>714</v>
      </c>
      <c r="B200" t="s">
        <v>29206</v>
      </c>
      <c r="C200" t="s">
        <v>28587</v>
      </c>
      <c r="D200" t="s">
        <v>29210</v>
      </c>
      <c r="E200" t="s">
        <v>29117</v>
      </c>
      <c r="F200" t="s">
        <v>28579</v>
      </c>
      <c r="G200" t="s">
        <v>29207</v>
      </c>
      <c r="H200" t="s">
        <v>29208</v>
      </c>
    </row>
    <row r="201" spans="1:8" x14ac:dyDescent="0.25">
      <c r="A201" t="s">
        <v>714</v>
      </c>
      <c r="B201" t="s">
        <v>29206</v>
      </c>
      <c r="C201" t="s">
        <v>29211</v>
      </c>
      <c r="D201" t="s">
        <v>29212</v>
      </c>
      <c r="E201" t="s">
        <v>29213</v>
      </c>
      <c r="F201" t="s">
        <v>28579</v>
      </c>
      <c r="G201" t="s">
        <v>29207</v>
      </c>
      <c r="H201" t="s">
        <v>29208</v>
      </c>
    </row>
    <row r="202" spans="1:8" x14ac:dyDescent="0.25">
      <c r="A202" t="s">
        <v>720</v>
      </c>
      <c r="B202" t="s">
        <v>29214</v>
      </c>
      <c r="C202" t="s">
        <v>28583</v>
      </c>
      <c r="D202" t="s">
        <v>29217</v>
      </c>
      <c r="E202" t="s">
        <v>29218</v>
      </c>
      <c r="F202" t="s">
        <v>28575</v>
      </c>
      <c r="G202" t="s">
        <v>29215</v>
      </c>
      <c r="H202" t="s">
        <v>29216</v>
      </c>
    </row>
    <row r="203" spans="1:8" x14ac:dyDescent="0.25">
      <c r="A203" t="s">
        <v>726</v>
      </c>
      <c r="B203" t="s">
        <v>29219</v>
      </c>
      <c r="C203" t="s">
        <v>29222</v>
      </c>
      <c r="D203" t="s">
        <v>28733</v>
      </c>
      <c r="E203" t="s">
        <v>29223</v>
      </c>
      <c r="F203" t="s">
        <v>28586</v>
      </c>
      <c r="G203" t="s">
        <v>29220</v>
      </c>
      <c r="H203" t="s">
        <v>29221</v>
      </c>
    </row>
    <row r="204" spans="1:8" x14ac:dyDescent="0.25">
      <c r="A204" t="s">
        <v>726</v>
      </c>
      <c r="B204" t="s">
        <v>29219</v>
      </c>
      <c r="C204" t="s">
        <v>28760</v>
      </c>
      <c r="D204" t="s">
        <v>28645</v>
      </c>
      <c r="E204" t="s">
        <v>29223</v>
      </c>
      <c r="F204" t="s">
        <v>28586</v>
      </c>
      <c r="G204" t="s">
        <v>29220</v>
      </c>
      <c r="H204" t="s">
        <v>29221</v>
      </c>
    </row>
    <row r="205" spans="1:8" x14ac:dyDescent="0.25">
      <c r="A205" t="s">
        <v>732</v>
      </c>
      <c r="B205" t="s">
        <v>29224</v>
      </c>
      <c r="C205" t="s">
        <v>29227</v>
      </c>
      <c r="D205" t="s">
        <v>28816</v>
      </c>
      <c r="E205" t="s">
        <v>29228</v>
      </c>
      <c r="F205" t="s">
        <v>28579</v>
      </c>
      <c r="G205" t="s">
        <v>29225</v>
      </c>
      <c r="H205" t="s">
        <v>29226</v>
      </c>
    </row>
    <row r="206" spans="1:8" x14ac:dyDescent="0.25">
      <c r="A206" t="s">
        <v>739</v>
      </c>
      <c r="B206" t="s">
        <v>29229</v>
      </c>
      <c r="C206" t="s">
        <v>29232</v>
      </c>
      <c r="D206" t="s">
        <v>29233</v>
      </c>
      <c r="E206" t="s">
        <v>28633</v>
      </c>
      <c r="F206" t="s">
        <v>28579</v>
      </c>
      <c r="G206" t="s">
        <v>29230</v>
      </c>
      <c r="H206" t="s">
        <v>29231</v>
      </c>
    </row>
    <row r="207" spans="1:8" x14ac:dyDescent="0.25">
      <c r="A207" t="s">
        <v>739</v>
      </c>
      <c r="B207" t="s">
        <v>29229</v>
      </c>
      <c r="C207" t="s">
        <v>29234</v>
      </c>
      <c r="D207" t="s">
        <v>29235</v>
      </c>
      <c r="E207" t="s">
        <v>28633</v>
      </c>
      <c r="F207" t="s">
        <v>28579</v>
      </c>
      <c r="G207" t="s">
        <v>29230</v>
      </c>
      <c r="H207" t="s">
        <v>29231</v>
      </c>
    </row>
    <row r="208" spans="1:8" x14ac:dyDescent="0.25">
      <c r="A208" t="s">
        <v>739</v>
      </c>
      <c r="B208" t="s">
        <v>29229</v>
      </c>
      <c r="C208" t="s">
        <v>29236</v>
      </c>
      <c r="D208" t="s">
        <v>28908</v>
      </c>
      <c r="E208" t="s">
        <v>28633</v>
      </c>
      <c r="F208" t="s">
        <v>28579</v>
      </c>
      <c r="G208" t="s">
        <v>29230</v>
      </c>
      <c r="H208" t="s">
        <v>29231</v>
      </c>
    </row>
    <row r="209" spans="1:8" x14ac:dyDescent="0.25">
      <c r="A209" t="s">
        <v>739</v>
      </c>
      <c r="B209" t="s">
        <v>29229</v>
      </c>
      <c r="C209" t="s">
        <v>29237</v>
      </c>
      <c r="D209" t="s">
        <v>29238</v>
      </c>
      <c r="E209" t="s">
        <v>28633</v>
      </c>
      <c r="F209" t="s">
        <v>28579</v>
      </c>
      <c r="G209" t="s">
        <v>29230</v>
      </c>
      <c r="H209" t="s">
        <v>29231</v>
      </c>
    </row>
    <row r="210" spans="1:8" x14ac:dyDescent="0.25">
      <c r="A210" t="s">
        <v>745</v>
      </c>
      <c r="B210" t="s">
        <v>29239</v>
      </c>
      <c r="C210" t="s">
        <v>29242</v>
      </c>
      <c r="D210" t="s">
        <v>29243</v>
      </c>
      <c r="E210" t="s">
        <v>28981</v>
      </c>
      <c r="F210" t="s">
        <v>28586</v>
      </c>
      <c r="G210" t="s">
        <v>29240</v>
      </c>
      <c r="H210" t="s">
        <v>29241</v>
      </c>
    </row>
    <row r="211" spans="1:8" x14ac:dyDescent="0.25">
      <c r="A211" t="s">
        <v>745</v>
      </c>
      <c r="B211" t="s">
        <v>29239</v>
      </c>
      <c r="C211" t="s">
        <v>28898</v>
      </c>
      <c r="D211" t="s">
        <v>28912</v>
      </c>
      <c r="E211" t="s">
        <v>28983</v>
      </c>
      <c r="F211" t="s">
        <v>28579</v>
      </c>
      <c r="G211" t="s">
        <v>29240</v>
      </c>
      <c r="H211" t="s">
        <v>29241</v>
      </c>
    </row>
    <row r="212" spans="1:8" x14ac:dyDescent="0.25">
      <c r="A212" t="s">
        <v>752</v>
      </c>
      <c r="B212" t="s">
        <v>29244</v>
      </c>
      <c r="C212" t="s">
        <v>28886</v>
      </c>
      <c r="D212" t="s">
        <v>29247</v>
      </c>
      <c r="E212" t="s">
        <v>29131</v>
      </c>
      <c r="F212" t="s">
        <v>28586</v>
      </c>
      <c r="G212" t="s">
        <v>29245</v>
      </c>
      <c r="H212" t="s">
        <v>29246</v>
      </c>
    </row>
    <row r="213" spans="1:8" x14ac:dyDescent="0.25">
      <c r="A213" t="s">
        <v>758</v>
      </c>
      <c r="B213" t="s">
        <v>29248</v>
      </c>
      <c r="C213" t="s">
        <v>28572</v>
      </c>
      <c r="D213" t="s">
        <v>28588</v>
      </c>
      <c r="E213" t="s">
        <v>28762</v>
      </c>
      <c r="F213" t="s">
        <v>28586</v>
      </c>
      <c r="G213" t="s">
        <v>29249</v>
      </c>
      <c r="H213" t="s">
        <v>29250</v>
      </c>
    </row>
    <row r="214" spans="1:8" x14ac:dyDescent="0.25">
      <c r="A214" t="s">
        <v>758</v>
      </c>
      <c r="B214" t="s">
        <v>29248</v>
      </c>
      <c r="C214" t="s">
        <v>29251</v>
      </c>
      <c r="D214" t="s">
        <v>28816</v>
      </c>
      <c r="E214" t="s">
        <v>28595</v>
      </c>
      <c r="F214" t="s">
        <v>28579</v>
      </c>
      <c r="G214" t="s">
        <v>29249</v>
      </c>
      <c r="H214" t="s">
        <v>29250</v>
      </c>
    </row>
    <row r="215" spans="1:8" x14ac:dyDescent="0.25">
      <c r="A215" t="s">
        <v>758</v>
      </c>
      <c r="B215" t="s">
        <v>29248</v>
      </c>
      <c r="C215" t="s">
        <v>28587</v>
      </c>
      <c r="D215" t="s">
        <v>29252</v>
      </c>
      <c r="E215" t="s">
        <v>28921</v>
      </c>
      <c r="F215" t="s">
        <v>28579</v>
      </c>
      <c r="G215" t="s">
        <v>29249</v>
      </c>
      <c r="H215" t="s">
        <v>29250</v>
      </c>
    </row>
    <row r="216" spans="1:8" x14ac:dyDescent="0.25">
      <c r="A216" t="s">
        <v>764</v>
      </c>
      <c r="B216" t="s">
        <v>29214</v>
      </c>
      <c r="C216" t="s">
        <v>29255</v>
      </c>
      <c r="D216" t="s">
        <v>29256</v>
      </c>
      <c r="E216" t="s">
        <v>29218</v>
      </c>
      <c r="F216" t="s">
        <v>28575</v>
      </c>
      <c r="G216" t="s">
        <v>29253</v>
      </c>
      <c r="H216" t="s">
        <v>29254</v>
      </c>
    </row>
    <row r="217" spans="1:8" x14ac:dyDescent="0.25">
      <c r="A217" t="s">
        <v>764</v>
      </c>
      <c r="B217" t="s">
        <v>29214</v>
      </c>
      <c r="C217" t="s">
        <v>29257</v>
      </c>
      <c r="D217" t="s">
        <v>28851</v>
      </c>
      <c r="E217" t="s">
        <v>29258</v>
      </c>
      <c r="F217" t="s">
        <v>28657</v>
      </c>
      <c r="G217" t="s">
        <v>29253</v>
      </c>
      <c r="H217" t="s">
        <v>29254</v>
      </c>
    </row>
    <row r="218" spans="1:8" x14ac:dyDescent="0.25">
      <c r="A218" t="s">
        <v>764</v>
      </c>
      <c r="B218" t="s">
        <v>29214</v>
      </c>
      <c r="C218" t="s">
        <v>29259</v>
      </c>
      <c r="D218" t="s">
        <v>29092</v>
      </c>
      <c r="E218" t="s">
        <v>29260</v>
      </c>
      <c r="F218" t="s">
        <v>28579</v>
      </c>
      <c r="G218" t="s">
        <v>29253</v>
      </c>
      <c r="H218" t="s">
        <v>29254</v>
      </c>
    </row>
    <row r="219" spans="1:8" x14ac:dyDescent="0.25">
      <c r="A219" t="s">
        <v>771</v>
      </c>
      <c r="B219" t="s">
        <v>29214</v>
      </c>
      <c r="C219" t="s">
        <v>29255</v>
      </c>
      <c r="D219" t="s">
        <v>29263</v>
      </c>
      <c r="E219" t="s">
        <v>29218</v>
      </c>
      <c r="F219" t="s">
        <v>28575</v>
      </c>
      <c r="G219" t="s">
        <v>29261</v>
      </c>
      <c r="H219" t="s">
        <v>29262</v>
      </c>
    </row>
    <row r="220" spans="1:8" x14ac:dyDescent="0.25">
      <c r="A220" t="s">
        <v>771</v>
      </c>
      <c r="B220" t="s">
        <v>29214</v>
      </c>
      <c r="C220" t="s">
        <v>29257</v>
      </c>
      <c r="D220" t="s">
        <v>29264</v>
      </c>
      <c r="E220" t="s">
        <v>29265</v>
      </c>
      <c r="F220" t="s">
        <v>28657</v>
      </c>
      <c r="G220" t="s">
        <v>29261</v>
      </c>
      <c r="H220" t="s">
        <v>29262</v>
      </c>
    </row>
    <row r="221" spans="1:8" x14ac:dyDescent="0.25">
      <c r="A221" t="s">
        <v>771</v>
      </c>
      <c r="B221" t="s">
        <v>29214</v>
      </c>
      <c r="C221" t="s">
        <v>29259</v>
      </c>
      <c r="D221" t="s">
        <v>29092</v>
      </c>
      <c r="E221" t="s">
        <v>29260</v>
      </c>
      <c r="F221" t="s">
        <v>28579</v>
      </c>
      <c r="G221" t="s">
        <v>29261</v>
      </c>
      <c r="H221" t="s">
        <v>29262</v>
      </c>
    </row>
    <row r="222" spans="1:8" x14ac:dyDescent="0.25">
      <c r="A222" t="s">
        <v>777</v>
      </c>
      <c r="B222" t="s">
        <v>29127</v>
      </c>
      <c r="C222" t="s">
        <v>28610</v>
      </c>
      <c r="D222" t="s">
        <v>29268</v>
      </c>
      <c r="E222" t="s">
        <v>29269</v>
      </c>
      <c r="F222" t="s">
        <v>28579</v>
      </c>
      <c r="G222" t="s">
        <v>29266</v>
      </c>
      <c r="H222" t="s">
        <v>29267</v>
      </c>
    </row>
    <row r="223" spans="1:8" x14ac:dyDescent="0.25">
      <c r="A223" t="s">
        <v>783</v>
      </c>
      <c r="B223" t="s">
        <v>29270</v>
      </c>
      <c r="C223" t="s">
        <v>29273</v>
      </c>
      <c r="D223" t="s">
        <v>28868</v>
      </c>
      <c r="E223" t="s">
        <v>28606</v>
      </c>
      <c r="F223" t="s">
        <v>28575</v>
      </c>
      <c r="G223" t="s">
        <v>29271</v>
      </c>
      <c r="H223" t="s">
        <v>29272</v>
      </c>
    </row>
    <row r="224" spans="1:8" x14ac:dyDescent="0.25">
      <c r="A224" t="s">
        <v>790</v>
      </c>
      <c r="B224" t="s">
        <v>28993</v>
      </c>
      <c r="C224" t="s">
        <v>28839</v>
      </c>
      <c r="D224" t="s">
        <v>29276</v>
      </c>
      <c r="E224" t="s">
        <v>29277</v>
      </c>
      <c r="F224" t="s">
        <v>28586</v>
      </c>
      <c r="G224" t="s">
        <v>29274</v>
      </c>
      <c r="H224" t="s">
        <v>29275</v>
      </c>
    </row>
    <row r="225" spans="1:8" x14ac:dyDescent="0.25">
      <c r="A225" t="s">
        <v>790</v>
      </c>
      <c r="B225" t="s">
        <v>28993</v>
      </c>
      <c r="C225" t="s">
        <v>28966</v>
      </c>
      <c r="D225" t="s">
        <v>29278</v>
      </c>
      <c r="E225" t="s">
        <v>29279</v>
      </c>
      <c r="F225" t="s">
        <v>28579</v>
      </c>
      <c r="G225" t="s">
        <v>29274</v>
      </c>
      <c r="H225" t="s">
        <v>29275</v>
      </c>
    </row>
    <row r="226" spans="1:8" x14ac:dyDescent="0.25">
      <c r="A226" t="s">
        <v>796</v>
      </c>
      <c r="B226" t="s">
        <v>29280</v>
      </c>
      <c r="C226" t="s">
        <v>29283</v>
      </c>
      <c r="D226" t="s">
        <v>29284</v>
      </c>
      <c r="E226" t="s">
        <v>29285</v>
      </c>
      <c r="F226" t="s">
        <v>28586</v>
      </c>
      <c r="G226" t="s">
        <v>29281</v>
      </c>
      <c r="H226" t="s">
        <v>29282</v>
      </c>
    </row>
    <row r="227" spans="1:8" x14ac:dyDescent="0.25">
      <c r="A227" t="s">
        <v>796</v>
      </c>
      <c r="B227" t="s">
        <v>29280</v>
      </c>
      <c r="C227" t="s">
        <v>29286</v>
      </c>
      <c r="D227" t="s">
        <v>29287</v>
      </c>
      <c r="E227" t="s">
        <v>29285</v>
      </c>
      <c r="F227" t="s">
        <v>28586</v>
      </c>
      <c r="G227" t="s">
        <v>29281</v>
      </c>
      <c r="H227" t="s">
        <v>29282</v>
      </c>
    </row>
    <row r="228" spans="1:8" x14ac:dyDescent="0.25">
      <c r="A228" t="s">
        <v>802</v>
      </c>
      <c r="B228" t="s">
        <v>29288</v>
      </c>
      <c r="C228" t="s">
        <v>28621</v>
      </c>
      <c r="D228" t="s">
        <v>29291</v>
      </c>
      <c r="E228" t="s">
        <v>28595</v>
      </c>
      <c r="F228" t="s">
        <v>28579</v>
      </c>
      <c r="G228" t="s">
        <v>29289</v>
      </c>
      <c r="H228" t="s">
        <v>29290</v>
      </c>
    </row>
    <row r="229" spans="1:8" x14ac:dyDescent="0.25">
      <c r="A229" t="s">
        <v>808</v>
      </c>
      <c r="B229" t="s">
        <v>29292</v>
      </c>
      <c r="C229" t="s">
        <v>28583</v>
      </c>
      <c r="D229" t="s">
        <v>29295</v>
      </c>
      <c r="E229" t="s">
        <v>28574</v>
      </c>
      <c r="F229" t="s">
        <v>28575</v>
      </c>
      <c r="G229" t="s">
        <v>29293</v>
      </c>
      <c r="H229" t="s">
        <v>29294</v>
      </c>
    </row>
    <row r="230" spans="1:8" x14ac:dyDescent="0.25">
      <c r="A230" t="s">
        <v>808</v>
      </c>
      <c r="B230" t="s">
        <v>29292</v>
      </c>
      <c r="C230" t="s">
        <v>28587</v>
      </c>
      <c r="D230" t="s">
        <v>29296</v>
      </c>
      <c r="E230" t="s">
        <v>28578</v>
      </c>
      <c r="F230" t="s">
        <v>28579</v>
      </c>
      <c r="G230" t="s">
        <v>29293</v>
      </c>
      <c r="H230" t="s">
        <v>29294</v>
      </c>
    </row>
    <row r="231" spans="1:8" x14ac:dyDescent="0.25">
      <c r="A231" t="s">
        <v>815</v>
      </c>
      <c r="B231" t="s">
        <v>29297</v>
      </c>
      <c r="C231" t="s">
        <v>28610</v>
      </c>
      <c r="D231" t="s">
        <v>29299</v>
      </c>
      <c r="E231" t="s">
        <v>29269</v>
      </c>
      <c r="F231" t="s">
        <v>28579</v>
      </c>
      <c r="G231" t="s">
        <v>28608</v>
      </c>
      <c r="H231" t="s">
        <v>29298</v>
      </c>
    </row>
    <row r="232" spans="1:8" x14ac:dyDescent="0.25">
      <c r="A232" t="s">
        <v>821</v>
      </c>
      <c r="B232" t="s">
        <v>29300</v>
      </c>
      <c r="C232" t="s">
        <v>28610</v>
      </c>
      <c r="D232" t="s">
        <v>28615</v>
      </c>
      <c r="E232" t="s">
        <v>29303</v>
      </c>
      <c r="F232" t="s">
        <v>28579</v>
      </c>
      <c r="G232" t="s">
        <v>29301</v>
      </c>
      <c r="H232" t="s">
        <v>29302</v>
      </c>
    </row>
    <row r="233" spans="1:8" x14ac:dyDescent="0.25">
      <c r="A233" t="s">
        <v>821</v>
      </c>
      <c r="B233" t="s">
        <v>29300</v>
      </c>
      <c r="C233" t="s">
        <v>28610</v>
      </c>
      <c r="D233" t="s">
        <v>29304</v>
      </c>
      <c r="E233" t="s">
        <v>29303</v>
      </c>
      <c r="F233" t="s">
        <v>28579</v>
      </c>
      <c r="G233" t="s">
        <v>29301</v>
      </c>
      <c r="H233" t="s">
        <v>29302</v>
      </c>
    </row>
    <row r="234" spans="1:8" x14ac:dyDescent="0.25">
      <c r="A234" t="s">
        <v>828</v>
      </c>
      <c r="B234" t="s">
        <v>29305</v>
      </c>
      <c r="C234" t="s">
        <v>29308</v>
      </c>
      <c r="D234" t="s">
        <v>29309</v>
      </c>
      <c r="E234" t="s">
        <v>29309</v>
      </c>
      <c r="F234" t="s">
        <v>28579</v>
      </c>
      <c r="G234" t="s">
        <v>29306</v>
      </c>
      <c r="H234" t="s">
        <v>29307</v>
      </c>
    </row>
    <row r="235" spans="1:8" x14ac:dyDescent="0.25">
      <c r="A235" t="s">
        <v>834</v>
      </c>
      <c r="B235" t="s">
        <v>29310</v>
      </c>
      <c r="C235" t="s">
        <v>28583</v>
      </c>
      <c r="D235" t="s">
        <v>28816</v>
      </c>
      <c r="E235" t="s">
        <v>28595</v>
      </c>
      <c r="F235" t="s">
        <v>28579</v>
      </c>
      <c r="G235" t="s">
        <v>29311</v>
      </c>
      <c r="H235" t="s">
        <v>29312</v>
      </c>
    </row>
    <row r="236" spans="1:8" x14ac:dyDescent="0.25">
      <c r="A236" t="s">
        <v>834</v>
      </c>
      <c r="B236" t="s">
        <v>29310</v>
      </c>
      <c r="C236" t="s">
        <v>28587</v>
      </c>
      <c r="D236" t="s">
        <v>28816</v>
      </c>
      <c r="E236" t="s">
        <v>28595</v>
      </c>
      <c r="F236" t="s">
        <v>28579</v>
      </c>
      <c r="G236" t="s">
        <v>29311</v>
      </c>
      <c r="H236" t="s">
        <v>29312</v>
      </c>
    </row>
    <row r="237" spans="1:8" x14ac:dyDescent="0.25">
      <c r="A237" t="s">
        <v>841</v>
      </c>
      <c r="B237" t="s">
        <v>28877</v>
      </c>
      <c r="C237" t="s">
        <v>29151</v>
      </c>
      <c r="D237" t="s">
        <v>29315</v>
      </c>
      <c r="E237" t="s">
        <v>29316</v>
      </c>
      <c r="F237" t="s">
        <v>28575</v>
      </c>
      <c r="G237" t="s">
        <v>29313</v>
      </c>
      <c r="H237" t="s">
        <v>29314</v>
      </c>
    </row>
    <row r="238" spans="1:8" x14ac:dyDescent="0.25">
      <c r="A238" t="s">
        <v>848</v>
      </c>
      <c r="B238" t="s">
        <v>29317</v>
      </c>
      <c r="C238" t="s">
        <v>28610</v>
      </c>
      <c r="D238" t="s">
        <v>29320</v>
      </c>
      <c r="E238" t="s">
        <v>29269</v>
      </c>
      <c r="F238" t="s">
        <v>28579</v>
      </c>
      <c r="G238" t="s">
        <v>29318</v>
      </c>
      <c r="H238" t="s">
        <v>29319</v>
      </c>
    </row>
    <row r="239" spans="1:8" x14ac:dyDescent="0.25">
      <c r="A239" t="s">
        <v>854</v>
      </c>
      <c r="B239" t="s">
        <v>29321</v>
      </c>
      <c r="C239" t="s">
        <v>28839</v>
      </c>
      <c r="D239" t="s">
        <v>29324</v>
      </c>
      <c r="E239" t="s">
        <v>28798</v>
      </c>
      <c r="F239" t="s">
        <v>28586</v>
      </c>
      <c r="G239" t="s">
        <v>29322</v>
      </c>
      <c r="H239" t="s">
        <v>29323</v>
      </c>
    </row>
    <row r="240" spans="1:8" x14ac:dyDescent="0.25">
      <c r="A240" t="s">
        <v>861</v>
      </c>
      <c r="B240" t="s">
        <v>29325</v>
      </c>
      <c r="C240" t="s">
        <v>28610</v>
      </c>
      <c r="D240" t="s">
        <v>29328</v>
      </c>
      <c r="E240" t="s">
        <v>29329</v>
      </c>
      <c r="F240" t="s">
        <v>28579</v>
      </c>
      <c r="G240" t="s">
        <v>29326</v>
      </c>
      <c r="H240" t="s">
        <v>29327</v>
      </c>
    </row>
    <row r="241" spans="1:8" x14ac:dyDescent="0.25">
      <c r="A241" t="s">
        <v>867</v>
      </c>
      <c r="B241" t="s">
        <v>29224</v>
      </c>
      <c r="C241" t="s">
        <v>29227</v>
      </c>
      <c r="D241" t="s">
        <v>28816</v>
      </c>
      <c r="E241" t="s">
        <v>29228</v>
      </c>
      <c r="F241" t="s">
        <v>28579</v>
      </c>
      <c r="G241" t="s">
        <v>29225</v>
      </c>
      <c r="H241" t="s">
        <v>29330</v>
      </c>
    </row>
    <row r="242" spans="1:8" x14ac:dyDescent="0.25">
      <c r="A242" t="s">
        <v>873</v>
      </c>
      <c r="B242" t="s">
        <v>29331</v>
      </c>
      <c r="C242" t="s">
        <v>29334</v>
      </c>
      <c r="D242" t="s">
        <v>29335</v>
      </c>
      <c r="E242" t="s">
        <v>29336</v>
      </c>
      <c r="F242" t="s">
        <v>28586</v>
      </c>
      <c r="G242" t="s">
        <v>29332</v>
      </c>
      <c r="H242" t="s">
        <v>29333</v>
      </c>
    </row>
    <row r="243" spans="1:8" x14ac:dyDescent="0.25">
      <c r="A243" t="s">
        <v>880</v>
      </c>
      <c r="B243" t="s">
        <v>29337</v>
      </c>
      <c r="C243" t="s">
        <v>29340</v>
      </c>
      <c r="D243" t="s">
        <v>29341</v>
      </c>
      <c r="E243" t="s">
        <v>29185</v>
      </c>
      <c r="F243" t="s">
        <v>28579</v>
      </c>
      <c r="G243" t="s">
        <v>29338</v>
      </c>
      <c r="H243" t="s">
        <v>29339</v>
      </c>
    </row>
    <row r="244" spans="1:8" x14ac:dyDescent="0.25">
      <c r="A244" t="s">
        <v>886</v>
      </c>
      <c r="B244" t="s">
        <v>29342</v>
      </c>
      <c r="C244" t="s">
        <v>28583</v>
      </c>
      <c r="D244" t="s">
        <v>29345</v>
      </c>
      <c r="E244" t="s">
        <v>29346</v>
      </c>
      <c r="F244" t="s">
        <v>28579</v>
      </c>
      <c r="G244" t="s">
        <v>29343</v>
      </c>
      <c r="H244" t="s">
        <v>29344</v>
      </c>
    </row>
    <row r="245" spans="1:8" x14ac:dyDescent="0.25">
      <c r="A245" t="s">
        <v>886</v>
      </c>
      <c r="B245" t="s">
        <v>29342</v>
      </c>
      <c r="C245" t="s">
        <v>28587</v>
      </c>
      <c r="D245" t="s">
        <v>29256</v>
      </c>
      <c r="E245" t="s">
        <v>29347</v>
      </c>
      <c r="F245" t="s">
        <v>28579</v>
      </c>
      <c r="G245" t="s">
        <v>29343</v>
      </c>
      <c r="H245" t="s">
        <v>29344</v>
      </c>
    </row>
    <row r="246" spans="1:8" x14ac:dyDescent="0.25">
      <c r="A246" t="s">
        <v>892</v>
      </c>
      <c r="B246" t="s">
        <v>29348</v>
      </c>
      <c r="C246" t="s">
        <v>28583</v>
      </c>
      <c r="D246" t="s">
        <v>29351</v>
      </c>
      <c r="E246" t="s">
        <v>29352</v>
      </c>
      <c r="F246" t="s">
        <v>28586</v>
      </c>
      <c r="G246" t="s">
        <v>29349</v>
      </c>
      <c r="H246" t="s">
        <v>29350</v>
      </c>
    </row>
    <row r="247" spans="1:8" x14ac:dyDescent="0.25">
      <c r="A247" t="s">
        <v>892</v>
      </c>
      <c r="B247" t="s">
        <v>29348</v>
      </c>
      <c r="C247" t="s">
        <v>28898</v>
      </c>
      <c r="D247" t="s">
        <v>29217</v>
      </c>
      <c r="E247" t="s">
        <v>29353</v>
      </c>
      <c r="F247" t="s">
        <v>28579</v>
      </c>
      <c r="G247" t="s">
        <v>29349</v>
      </c>
      <c r="H247" t="s">
        <v>29350</v>
      </c>
    </row>
    <row r="248" spans="1:8" x14ac:dyDescent="0.25">
      <c r="A248" t="s">
        <v>898</v>
      </c>
      <c r="B248" t="s">
        <v>29354</v>
      </c>
      <c r="C248" t="s">
        <v>28966</v>
      </c>
      <c r="D248" t="s">
        <v>29357</v>
      </c>
      <c r="E248" t="s">
        <v>28800</v>
      </c>
      <c r="F248" t="s">
        <v>28579</v>
      </c>
      <c r="G248" t="s">
        <v>29355</v>
      </c>
      <c r="H248" t="s">
        <v>29356</v>
      </c>
    </row>
    <row r="249" spans="1:8" x14ac:dyDescent="0.25">
      <c r="A249" t="s">
        <v>905</v>
      </c>
      <c r="B249" t="s">
        <v>29358</v>
      </c>
      <c r="C249" t="s">
        <v>28754</v>
      </c>
      <c r="D249" t="s">
        <v>28816</v>
      </c>
      <c r="E249" t="s">
        <v>28595</v>
      </c>
      <c r="F249" t="s">
        <v>28579</v>
      </c>
      <c r="G249" t="s">
        <v>29359</v>
      </c>
      <c r="H249" t="s">
        <v>29360</v>
      </c>
    </row>
    <row r="250" spans="1:8" x14ac:dyDescent="0.25">
      <c r="A250" t="s">
        <v>911</v>
      </c>
      <c r="B250" t="s">
        <v>28669</v>
      </c>
      <c r="C250" t="s">
        <v>28839</v>
      </c>
      <c r="D250" t="s">
        <v>29363</v>
      </c>
      <c r="E250" t="s">
        <v>29082</v>
      </c>
      <c r="F250" t="s">
        <v>29115</v>
      </c>
      <c r="G250" t="s">
        <v>29361</v>
      </c>
      <c r="H250" t="s">
        <v>29362</v>
      </c>
    </row>
    <row r="251" spans="1:8" x14ac:dyDescent="0.25">
      <c r="A251" t="s">
        <v>911</v>
      </c>
      <c r="B251" t="s">
        <v>28669</v>
      </c>
      <c r="C251" t="s">
        <v>28966</v>
      </c>
      <c r="D251" t="s">
        <v>29364</v>
      </c>
      <c r="E251" t="s">
        <v>29365</v>
      </c>
      <c r="F251" t="s">
        <v>29115</v>
      </c>
      <c r="G251" t="s">
        <v>29361</v>
      </c>
      <c r="H251" t="s">
        <v>29362</v>
      </c>
    </row>
    <row r="252" spans="1:8" x14ac:dyDescent="0.25">
      <c r="A252" t="s">
        <v>917</v>
      </c>
      <c r="B252" t="s">
        <v>28765</v>
      </c>
      <c r="C252" t="s">
        <v>28583</v>
      </c>
      <c r="D252" t="s">
        <v>29368</v>
      </c>
      <c r="E252" t="s">
        <v>28798</v>
      </c>
      <c r="F252" t="s">
        <v>28586</v>
      </c>
      <c r="G252" t="s">
        <v>29366</v>
      </c>
      <c r="H252" t="s">
        <v>29367</v>
      </c>
    </row>
    <row r="253" spans="1:8" x14ac:dyDescent="0.25">
      <c r="A253" t="s">
        <v>924</v>
      </c>
      <c r="B253" t="s">
        <v>28629</v>
      </c>
      <c r="C253" t="s">
        <v>28583</v>
      </c>
      <c r="D253" t="s">
        <v>29371</v>
      </c>
      <c r="E253" t="s">
        <v>28595</v>
      </c>
      <c r="F253" t="s">
        <v>28579</v>
      </c>
      <c r="G253" t="s">
        <v>29369</v>
      </c>
      <c r="H253" t="s">
        <v>29370</v>
      </c>
    </row>
    <row r="254" spans="1:8" x14ac:dyDescent="0.25">
      <c r="A254" t="s">
        <v>924</v>
      </c>
      <c r="B254" t="s">
        <v>28629</v>
      </c>
      <c r="C254" t="s">
        <v>28587</v>
      </c>
      <c r="D254" t="s">
        <v>29372</v>
      </c>
      <c r="E254" t="s">
        <v>28595</v>
      </c>
      <c r="F254" t="s">
        <v>28579</v>
      </c>
      <c r="G254" t="s">
        <v>29369</v>
      </c>
      <c r="H254" t="s">
        <v>29370</v>
      </c>
    </row>
    <row r="255" spans="1:8" x14ac:dyDescent="0.25">
      <c r="A255" t="s">
        <v>930</v>
      </c>
      <c r="B255" t="s">
        <v>29373</v>
      </c>
      <c r="C255" t="s">
        <v>28583</v>
      </c>
      <c r="D255" t="s">
        <v>28693</v>
      </c>
      <c r="E255" t="s">
        <v>28981</v>
      </c>
      <c r="F255" t="s">
        <v>28586</v>
      </c>
      <c r="G255" t="s">
        <v>29374</v>
      </c>
      <c r="H255" t="s">
        <v>29375</v>
      </c>
    </row>
    <row r="256" spans="1:8" x14ac:dyDescent="0.25">
      <c r="A256" t="s">
        <v>930</v>
      </c>
      <c r="B256" t="s">
        <v>29373</v>
      </c>
      <c r="C256" t="s">
        <v>28587</v>
      </c>
      <c r="D256" t="s">
        <v>29376</v>
      </c>
      <c r="E256" t="s">
        <v>28983</v>
      </c>
      <c r="F256" t="s">
        <v>28579</v>
      </c>
      <c r="G256" t="s">
        <v>29374</v>
      </c>
      <c r="H256" t="s">
        <v>29375</v>
      </c>
    </row>
    <row r="257" spans="1:8" x14ac:dyDescent="0.25">
      <c r="A257" t="s">
        <v>936</v>
      </c>
      <c r="B257" t="s">
        <v>28634</v>
      </c>
      <c r="C257" t="s">
        <v>29379</v>
      </c>
      <c r="D257" t="s">
        <v>29380</v>
      </c>
      <c r="E257" t="s">
        <v>29381</v>
      </c>
      <c r="F257" t="s">
        <v>28575</v>
      </c>
      <c r="G257" t="s">
        <v>29377</v>
      </c>
      <c r="H257" t="s">
        <v>29378</v>
      </c>
    </row>
    <row r="258" spans="1:8" x14ac:dyDescent="0.25">
      <c r="A258" t="s">
        <v>936</v>
      </c>
      <c r="B258" t="s">
        <v>28634</v>
      </c>
      <c r="C258" t="s">
        <v>29382</v>
      </c>
      <c r="D258" t="s">
        <v>29383</v>
      </c>
      <c r="E258" t="s">
        <v>29381</v>
      </c>
      <c r="F258" t="s">
        <v>28575</v>
      </c>
      <c r="G258" t="s">
        <v>29377</v>
      </c>
      <c r="H258" t="s">
        <v>29378</v>
      </c>
    </row>
    <row r="259" spans="1:8" x14ac:dyDescent="0.25">
      <c r="A259" t="s">
        <v>942</v>
      </c>
      <c r="B259" t="s">
        <v>29384</v>
      </c>
      <c r="C259" t="s">
        <v>28583</v>
      </c>
      <c r="D259" t="s">
        <v>29387</v>
      </c>
      <c r="E259" t="s">
        <v>28881</v>
      </c>
      <c r="F259" t="s">
        <v>28575</v>
      </c>
      <c r="G259" t="s">
        <v>29385</v>
      </c>
      <c r="H259" t="s">
        <v>29386</v>
      </c>
    </row>
    <row r="260" spans="1:8" x14ac:dyDescent="0.25">
      <c r="A260" t="s">
        <v>942</v>
      </c>
      <c r="B260" t="s">
        <v>29384</v>
      </c>
      <c r="C260" t="s">
        <v>28587</v>
      </c>
      <c r="D260" t="s">
        <v>29256</v>
      </c>
      <c r="E260" t="s">
        <v>28789</v>
      </c>
      <c r="F260" t="s">
        <v>28579</v>
      </c>
      <c r="G260" t="s">
        <v>29385</v>
      </c>
      <c r="H260" t="s">
        <v>29386</v>
      </c>
    </row>
    <row r="261" spans="1:8" x14ac:dyDescent="0.25">
      <c r="A261" t="s">
        <v>949</v>
      </c>
      <c r="B261" t="s">
        <v>29388</v>
      </c>
      <c r="C261" t="s">
        <v>28583</v>
      </c>
      <c r="D261" t="s">
        <v>28816</v>
      </c>
      <c r="E261" t="s">
        <v>28595</v>
      </c>
      <c r="F261" t="s">
        <v>28579</v>
      </c>
      <c r="G261" t="s">
        <v>29389</v>
      </c>
      <c r="H261" t="s">
        <v>29390</v>
      </c>
    </row>
    <row r="262" spans="1:8" x14ac:dyDescent="0.25">
      <c r="A262" t="s">
        <v>955</v>
      </c>
      <c r="B262" t="s">
        <v>28894</v>
      </c>
      <c r="C262" t="s">
        <v>28583</v>
      </c>
      <c r="D262" t="s">
        <v>29393</v>
      </c>
      <c r="E262" t="s">
        <v>28852</v>
      </c>
      <c r="F262" t="s">
        <v>28575</v>
      </c>
      <c r="G262" t="s">
        <v>29391</v>
      </c>
      <c r="H262" t="s">
        <v>29392</v>
      </c>
    </row>
    <row r="263" spans="1:8" x14ac:dyDescent="0.25">
      <c r="A263" t="s">
        <v>961</v>
      </c>
      <c r="B263" t="s">
        <v>29394</v>
      </c>
      <c r="C263" t="s">
        <v>28583</v>
      </c>
      <c r="D263" t="s">
        <v>28667</v>
      </c>
      <c r="E263" t="s">
        <v>29381</v>
      </c>
      <c r="F263" t="s">
        <v>28575</v>
      </c>
      <c r="G263" t="s">
        <v>29395</v>
      </c>
      <c r="H263" t="s">
        <v>29396</v>
      </c>
    </row>
    <row r="264" spans="1:8" x14ac:dyDescent="0.25">
      <c r="A264" t="s">
        <v>961</v>
      </c>
      <c r="B264" t="s">
        <v>29394</v>
      </c>
      <c r="C264" t="s">
        <v>28587</v>
      </c>
      <c r="D264" t="s">
        <v>28868</v>
      </c>
      <c r="E264" t="s">
        <v>28578</v>
      </c>
      <c r="F264" t="s">
        <v>28579</v>
      </c>
      <c r="G264" t="s">
        <v>29395</v>
      </c>
      <c r="H264" t="s">
        <v>29396</v>
      </c>
    </row>
    <row r="265" spans="1:8" x14ac:dyDescent="0.25">
      <c r="A265" t="s">
        <v>967</v>
      </c>
      <c r="B265" t="s">
        <v>29397</v>
      </c>
      <c r="C265" t="s">
        <v>28749</v>
      </c>
      <c r="D265" t="s">
        <v>28577</v>
      </c>
      <c r="E265" t="s">
        <v>29400</v>
      </c>
      <c r="F265" t="s">
        <v>28586</v>
      </c>
      <c r="G265" t="s">
        <v>29398</v>
      </c>
      <c r="H265" t="s">
        <v>29399</v>
      </c>
    </row>
    <row r="266" spans="1:8" x14ac:dyDescent="0.25">
      <c r="A266" t="s">
        <v>967</v>
      </c>
      <c r="B266" t="s">
        <v>29397</v>
      </c>
      <c r="C266" t="s">
        <v>29401</v>
      </c>
      <c r="D266" t="s">
        <v>29110</v>
      </c>
      <c r="E266" t="s">
        <v>29400</v>
      </c>
      <c r="F266" t="s">
        <v>28586</v>
      </c>
      <c r="G266" t="s">
        <v>29398</v>
      </c>
      <c r="H266" t="s">
        <v>29399</v>
      </c>
    </row>
    <row r="267" spans="1:8" x14ac:dyDescent="0.25">
      <c r="A267" t="s">
        <v>974</v>
      </c>
      <c r="B267" t="s">
        <v>29402</v>
      </c>
      <c r="C267" t="s">
        <v>28583</v>
      </c>
      <c r="D267" t="s">
        <v>29405</v>
      </c>
      <c r="E267" t="s">
        <v>28606</v>
      </c>
      <c r="F267" t="s">
        <v>28575</v>
      </c>
      <c r="G267" t="s">
        <v>29403</v>
      </c>
      <c r="H267" t="s">
        <v>29404</v>
      </c>
    </row>
    <row r="268" spans="1:8" x14ac:dyDescent="0.25">
      <c r="A268" t="s">
        <v>974</v>
      </c>
      <c r="B268" t="s">
        <v>29402</v>
      </c>
      <c r="C268" t="s">
        <v>29406</v>
      </c>
      <c r="D268" t="s">
        <v>28816</v>
      </c>
      <c r="E268" t="s">
        <v>29407</v>
      </c>
      <c r="F268" t="s">
        <v>28579</v>
      </c>
      <c r="G268" t="s">
        <v>29403</v>
      </c>
      <c r="H268" t="s">
        <v>29404</v>
      </c>
    </row>
    <row r="269" spans="1:8" x14ac:dyDescent="0.25">
      <c r="A269" t="s">
        <v>980</v>
      </c>
      <c r="B269" t="s">
        <v>29408</v>
      </c>
      <c r="C269" t="s">
        <v>28583</v>
      </c>
      <c r="D269" t="s">
        <v>28851</v>
      </c>
      <c r="E269" t="s">
        <v>28913</v>
      </c>
      <c r="F269" t="s">
        <v>28575</v>
      </c>
      <c r="G269" t="s">
        <v>29409</v>
      </c>
      <c r="H269" t="s">
        <v>29410</v>
      </c>
    </row>
    <row r="270" spans="1:8" x14ac:dyDescent="0.25">
      <c r="A270" t="s">
        <v>980</v>
      </c>
      <c r="B270" t="s">
        <v>29408</v>
      </c>
      <c r="C270" t="s">
        <v>28901</v>
      </c>
      <c r="D270" t="s">
        <v>29411</v>
      </c>
      <c r="E270" t="s">
        <v>29412</v>
      </c>
      <c r="F270" t="s">
        <v>28657</v>
      </c>
      <c r="G270" t="s">
        <v>29409</v>
      </c>
      <c r="H270" t="s">
        <v>29410</v>
      </c>
    </row>
    <row r="271" spans="1:8" x14ac:dyDescent="0.25">
      <c r="A271" t="s">
        <v>986</v>
      </c>
      <c r="B271" t="s">
        <v>28629</v>
      </c>
      <c r="C271" t="s">
        <v>28583</v>
      </c>
      <c r="D271" t="s">
        <v>29415</v>
      </c>
      <c r="E271" t="s">
        <v>29416</v>
      </c>
      <c r="F271" t="s">
        <v>28575</v>
      </c>
      <c r="G271" t="s">
        <v>29413</v>
      </c>
      <c r="H271" t="s">
        <v>29414</v>
      </c>
    </row>
    <row r="272" spans="1:8" x14ac:dyDescent="0.25">
      <c r="A272" t="s">
        <v>986</v>
      </c>
      <c r="B272" t="s">
        <v>28629</v>
      </c>
      <c r="C272" t="s">
        <v>28587</v>
      </c>
      <c r="D272" t="s">
        <v>28728</v>
      </c>
      <c r="E272" t="s">
        <v>29260</v>
      </c>
      <c r="F272" t="s">
        <v>28579</v>
      </c>
      <c r="G272" t="s">
        <v>29413</v>
      </c>
      <c r="H272" t="s">
        <v>29414</v>
      </c>
    </row>
    <row r="273" spans="1:8" x14ac:dyDescent="0.25">
      <c r="A273" t="s">
        <v>992</v>
      </c>
      <c r="B273" t="s">
        <v>29417</v>
      </c>
      <c r="C273" t="s">
        <v>28583</v>
      </c>
      <c r="D273" t="s">
        <v>28902</v>
      </c>
      <c r="E273" t="s">
        <v>29082</v>
      </c>
      <c r="F273" t="s">
        <v>28586</v>
      </c>
      <c r="G273" t="s">
        <v>29418</v>
      </c>
      <c r="H273" t="s">
        <v>29419</v>
      </c>
    </row>
    <row r="274" spans="1:8" x14ac:dyDescent="0.25">
      <c r="A274" t="s">
        <v>992</v>
      </c>
      <c r="B274" t="s">
        <v>29417</v>
      </c>
      <c r="C274" t="s">
        <v>28610</v>
      </c>
      <c r="D274" t="s">
        <v>28868</v>
      </c>
      <c r="E274" t="s">
        <v>29117</v>
      </c>
      <c r="F274" t="s">
        <v>28579</v>
      </c>
      <c r="G274" t="s">
        <v>29418</v>
      </c>
      <c r="H274" t="s">
        <v>29419</v>
      </c>
    </row>
    <row r="275" spans="1:8" x14ac:dyDescent="0.25">
      <c r="A275" t="s">
        <v>992</v>
      </c>
      <c r="B275" t="s">
        <v>29417</v>
      </c>
      <c r="C275" t="s">
        <v>29420</v>
      </c>
      <c r="D275" t="s">
        <v>28868</v>
      </c>
      <c r="E275" t="s">
        <v>29117</v>
      </c>
      <c r="F275" t="s">
        <v>28579</v>
      </c>
      <c r="G275" t="s">
        <v>29418</v>
      </c>
      <c r="H275" t="s">
        <v>29419</v>
      </c>
    </row>
    <row r="276" spans="1:8" x14ac:dyDescent="0.25">
      <c r="A276" t="s">
        <v>999</v>
      </c>
      <c r="B276" t="s">
        <v>29421</v>
      </c>
      <c r="C276" t="s">
        <v>29424</v>
      </c>
      <c r="D276" t="s">
        <v>28816</v>
      </c>
      <c r="E276" t="s">
        <v>28595</v>
      </c>
      <c r="F276" t="s">
        <v>28579</v>
      </c>
      <c r="G276" t="s">
        <v>29422</v>
      </c>
      <c r="H276" t="s">
        <v>29423</v>
      </c>
    </row>
    <row r="277" spans="1:8" x14ac:dyDescent="0.25">
      <c r="A277" t="s">
        <v>999</v>
      </c>
      <c r="B277" t="s">
        <v>29421</v>
      </c>
      <c r="C277" t="s">
        <v>29425</v>
      </c>
      <c r="D277" t="s">
        <v>28816</v>
      </c>
      <c r="E277" t="s">
        <v>28595</v>
      </c>
      <c r="F277" t="s">
        <v>28579</v>
      </c>
      <c r="G277" t="s">
        <v>29422</v>
      </c>
      <c r="H277" t="s">
        <v>29423</v>
      </c>
    </row>
    <row r="278" spans="1:8" x14ac:dyDescent="0.25">
      <c r="A278" t="s">
        <v>1005</v>
      </c>
      <c r="B278" t="s">
        <v>28765</v>
      </c>
      <c r="C278" t="s">
        <v>29428</v>
      </c>
      <c r="D278" t="s">
        <v>29429</v>
      </c>
      <c r="E278" t="s">
        <v>29430</v>
      </c>
      <c r="F278" t="s">
        <v>28657</v>
      </c>
      <c r="G278" t="s">
        <v>29426</v>
      </c>
      <c r="H278" t="s">
        <v>29427</v>
      </c>
    </row>
    <row r="279" spans="1:8" x14ac:dyDescent="0.25">
      <c r="A279" t="s">
        <v>1011</v>
      </c>
      <c r="B279" t="s">
        <v>29431</v>
      </c>
      <c r="C279" t="s">
        <v>28583</v>
      </c>
      <c r="D279" t="s">
        <v>29434</v>
      </c>
      <c r="E279" t="s">
        <v>28965</v>
      </c>
      <c r="F279" t="s">
        <v>28575</v>
      </c>
      <c r="G279" t="s">
        <v>29432</v>
      </c>
      <c r="H279" t="s">
        <v>29433</v>
      </c>
    </row>
    <row r="280" spans="1:8" x14ac:dyDescent="0.25">
      <c r="A280" t="s">
        <v>1011</v>
      </c>
      <c r="B280" t="s">
        <v>29431</v>
      </c>
      <c r="C280" t="s">
        <v>28587</v>
      </c>
      <c r="D280" t="s">
        <v>29435</v>
      </c>
      <c r="E280" t="s">
        <v>28578</v>
      </c>
      <c r="F280" t="s">
        <v>28579</v>
      </c>
      <c r="G280" t="s">
        <v>29432</v>
      </c>
      <c r="H280" t="s">
        <v>29433</v>
      </c>
    </row>
    <row r="281" spans="1:8" x14ac:dyDescent="0.25">
      <c r="A281" t="s">
        <v>1017</v>
      </c>
      <c r="B281" t="s">
        <v>29436</v>
      </c>
      <c r="C281" t="s">
        <v>28990</v>
      </c>
      <c r="D281" t="s">
        <v>29439</v>
      </c>
      <c r="E281" t="s">
        <v>28595</v>
      </c>
      <c r="F281" t="s">
        <v>28579</v>
      </c>
      <c r="G281" t="s">
        <v>29437</v>
      </c>
      <c r="H281" t="s">
        <v>29438</v>
      </c>
    </row>
    <row r="282" spans="1:8" x14ac:dyDescent="0.25">
      <c r="A282" t="s">
        <v>1024</v>
      </c>
      <c r="B282" t="s">
        <v>29440</v>
      </c>
      <c r="C282" t="s">
        <v>28583</v>
      </c>
      <c r="D282" t="s">
        <v>28577</v>
      </c>
      <c r="E282" t="s">
        <v>29381</v>
      </c>
      <c r="F282" t="s">
        <v>28575</v>
      </c>
      <c r="G282" t="s">
        <v>29441</v>
      </c>
      <c r="H282" t="s">
        <v>29442</v>
      </c>
    </row>
    <row r="283" spans="1:8" x14ac:dyDescent="0.25">
      <c r="A283" t="s">
        <v>1030</v>
      </c>
      <c r="B283" t="s">
        <v>29443</v>
      </c>
      <c r="C283" t="s">
        <v>28583</v>
      </c>
      <c r="D283" t="s">
        <v>29446</v>
      </c>
      <c r="E283" t="s">
        <v>28719</v>
      </c>
      <c r="F283" t="s">
        <v>28586</v>
      </c>
      <c r="G283" t="s">
        <v>29444</v>
      </c>
      <c r="H283" t="s">
        <v>29445</v>
      </c>
    </row>
    <row r="284" spans="1:8" x14ac:dyDescent="0.25">
      <c r="A284" t="s">
        <v>1030</v>
      </c>
      <c r="B284" t="s">
        <v>29443</v>
      </c>
      <c r="C284" t="s">
        <v>28587</v>
      </c>
      <c r="D284" t="s">
        <v>29447</v>
      </c>
      <c r="E284" t="s">
        <v>28989</v>
      </c>
      <c r="F284" t="s">
        <v>28579</v>
      </c>
      <c r="G284" t="s">
        <v>29444</v>
      </c>
      <c r="H284" t="s">
        <v>29445</v>
      </c>
    </row>
    <row r="285" spans="1:8" x14ac:dyDescent="0.25">
      <c r="A285" t="s">
        <v>1036</v>
      </c>
      <c r="B285" t="s">
        <v>29448</v>
      </c>
      <c r="C285" t="s">
        <v>29451</v>
      </c>
      <c r="D285" t="s">
        <v>29452</v>
      </c>
      <c r="E285" t="s">
        <v>29453</v>
      </c>
      <c r="F285" t="s">
        <v>28579</v>
      </c>
      <c r="G285" t="s">
        <v>29449</v>
      </c>
      <c r="H285" t="s">
        <v>29450</v>
      </c>
    </row>
    <row r="286" spans="1:8" x14ac:dyDescent="0.25">
      <c r="A286" t="s">
        <v>1042</v>
      </c>
      <c r="B286" t="s">
        <v>29454</v>
      </c>
      <c r="C286" t="s">
        <v>28583</v>
      </c>
      <c r="D286" t="s">
        <v>29457</v>
      </c>
      <c r="E286" t="s">
        <v>28881</v>
      </c>
      <c r="F286" t="s">
        <v>28575</v>
      </c>
      <c r="G286" t="s">
        <v>29455</v>
      </c>
      <c r="H286" t="s">
        <v>29456</v>
      </c>
    </row>
    <row r="287" spans="1:8" x14ac:dyDescent="0.25">
      <c r="A287" t="s">
        <v>1042</v>
      </c>
      <c r="B287" t="s">
        <v>29454</v>
      </c>
      <c r="C287" t="s">
        <v>28587</v>
      </c>
      <c r="D287" t="s">
        <v>29458</v>
      </c>
      <c r="E287" t="s">
        <v>28578</v>
      </c>
      <c r="F287" t="s">
        <v>28579</v>
      </c>
      <c r="G287" t="s">
        <v>29455</v>
      </c>
      <c r="H287" t="s">
        <v>29456</v>
      </c>
    </row>
    <row r="288" spans="1:8" x14ac:dyDescent="0.25">
      <c r="A288" t="s">
        <v>1049</v>
      </c>
      <c r="B288" t="s">
        <v>29454</v>
      </c>
      <c r="C288" t="s">
        <v>28583</v>
      </c>
      <c r="D288" t="s">
        <v>29461</v>
      </c>
      <c r="E288" t="s">
        <v>28913</v>
      </c>
      <c r="F288" t="s">
        <v>28575</v>
      </c>
      <c r="G288" t="s">
        <v>29459</v>
      </c>
      <c r="H288" t="s">
        <v>29460</v>
      </c>
    </row>
    <row r="289" spans="1:8" x14ac:dyDescent="0.25">
      <c r="A289" t="s">
        <v>1055</v>
      </c>
      <c r="B289" t="s">
        <v>29462</v>
      </c>
      <c r="C289" t="s">
        <v>28749</v>
      </c>
      <c r="D289" t="s">
        <v>29465</v>
      </c>
      <c r="E289" t="s">
        <v>29346</v>
      </c>
      <c r="F289" t="s">
        <v>28579</v>
      </c>
      <c r="G289" t="s">
        <v>29463</v>
      </c>
      <c r="H289" t="s">
        <v>29464</v>
      </c>
    </row>
    <row r="290" spans="1:8" x14ac:dyDescent="0.25">
      <c r="A290" t="s">
        <v>1055</v>
      </c>
      <c r="B290" t="s">
        <v>29462</v>
      </c>
      <c r="C290" t="s">
        <v>28752</v>
      </c>
      <c r="D290" t="s">
        <v>29466</v>
      </c>
      <c r="E290" t="s">
        <v>29346</v>
      </c>
      <c r="F290" t="s">
        <v>28579</v>
      </c>
      <c r="G290" t="s">
        <v>29463</v>
      </c>
      <c r="H290" t="s">
        <v>29464</v>
      </c>
    </row>
    <row r="291" spans="1:8" x14ac:dyDescent="0.25">
      <c r="A291" t="s">
        <v>1055</v>
      </c>
      <c r="B291" t="s">
        <v>29462</v>
      </c>
      <c r="C291" t="s">
        <v>29467</v>
      </c>
      <c r="D291" t="s">
        <v>29468</v>
      </c>
      <c r="E291" t="s">
        <v>29346</v>
      </c>
      <c r="F291" t="s">
        <v>28579</v>
      </c>
      <c r="G291" t="s">
        <v>29463</v>
      </c>
      <c r="H291" t="s">
        <v>29464</v>
      </c>
    </row>
    <row r="292" spans="1:8" x14ac:dyDescent="0.25">
      <c r="A292" t="s">
        <v>1055</v>
      </c>
      <c r="B292" t="s">
        <v>29462</v>
      </c>
      <c r="C292" t="s">
        <v>29469</v>
      </c>
      <c r="D292" t="s">
        <v>29470</v>
      </c>
      <c r="E292" t="s">
        <v>29346</v>
      </c>
      <c r="F292" t="s">
        <v>28579</v>
      </c>
      <c r="G292" t="s">
        <v>29463</v>
      </c>
      <c r="H292" t="s">
        <v>29464</v>
      </c>
    </row>
    <row r="293" spans="1:8" x14ac:dyDescent="0.25">
      <c r="A293" t="s">
        <v>1055</v>
      </c>
      <c r="B293" t="s">
        <v>29462</v>
      </c>
      <c r="C293" t="s">
        <v>29469</v>
      </c>
      <c r="D293" t="s">
        <v>28876</v>
      </c>
      <c r="E293" t="s">
        <v>29347</v>
      </c>
      <c r="F293" t="s">
        <v>28579</v>
      </c>
      <c r="G293" t="s">
        <v>29463</v>
      </c>
      <c r="H293" t="s">
        <v>29464</v>
      </c>
    </row>
    <row r="294" spans="1:8" x14ac:dyDescent="0.25">
      <c r="A294" t="s">
        <v>1061</v>
      </c>
      <c r="B294" t="s">
        <v>29471</v>
      </c>
      <c r="C294" t="s">
        <v>28839</v>
      </c>
      <c r="D294" t="s">
        <v>29474</v>
      </c>
      <c r="E294" t="s">
        <v>28981</v>
      </c>
      <c r="F294" t="s">
        <v>28575</v>
      </c>
      <c r="G294" t="s">
        <v>29472</v>
      </c>
      <c r="H294" t="s">
        <v>29473</v>
      </c>
    </row>
    <row r="295" spans="1:8" x14ac:dyDescent="0.25">
      <c r="A295" t="s">
        <v>1061</v>
      </c>
      <c r="B295" t="s">
        <v>29471</v>
      </c>
      <c r="C295" t="s">
        <v>28966</v>
      </c>
      <c r="D295" t="s">
        <v>29411</v>
      </c>
      <c r="E295" t="s">
        <v>28983</v>
      </c>
      <c r="F295" t="s">
        <v>28579</v>
      </c>
      <c r="G295" t="s">
        <v>29472</v>
      </c>
      <c r="H295" t="s">
        <v>29473</v>
      </c>
    </row>
    <row r="296" spans="1:8" x14ac:dyDescent="0.25">
      <c r="A296" t="s">
        <v>1067</v>
      </c>
      <c r="B296" t="s">
        <v>29475</v>
      </c>
      <c r="C296" t="s">
        <v>28583</v>
      </c>
      <c r="D296" t="s">
        <v>29478</v>
      </c>
      <c r="E296" t="s">
        <v>28595</v>
      </c>
      <c r="F296" t="s">
        <v>28579</v>
      </c>
      <c r="G296" t="s">
        <v>29476</v>
      </c>
      <c r="H296" t="s">
        <v>29477</v>
      </c>
    </row>
    <row r="297" spans="1:8" x14ac:dyDescent="0.25">
      <c r="A297" t="s">
        <v>1074</v>
      </c>
      <c r="B297" t="s">
        <v>28927</v>
      </c>
      <c r="C297" t="s">
        <v>29481</v>
      </c>
      <c r="D297" t="s">
        <v>29482</v>
      </c>
      <c r="E297" t="s">
        <v>28913</v>
      </c>
      <c r="F297" t="s">
        <v>28575</v>
      </c>
      <c r="G297" t="s">
        <v>29479</v>
      </c>
      <c r="H297" t="s">
        <v>29480</v>
      </c>
    </row>
    <row r="298" spans="1:8" x14ac:dyDescent="0.25">
      <c r="A298" t="s">
        <v>1074</v>
      </c>
      <c r="B298" t="s">
        <v>28927</v>
      </c>
      <c r="C298" t="s">
        <v>29481</v>
      </c>
      <c r="D298" t="s">
        <v>29483</v>
      </c>
      <c r="E298" t="s">
        <v>28913</v>
      </c>
      <c r="F298" t="s">
        <v>28575</v>
      </c>
      <c r="G298" t="s">
        <v>29479</v>
      </c>
      <c r="H298" t="s">
        <v>29480</v>
      </c>
    </row>
    <row r="299" spans="1:8" x14ac:dyDescent="0.25">
      <c r="A299" t="s">
        <v>1074</v>
      </c>
      <c r="B299" t="s">
        <v>28927</v>
      </c>
      <c r="C299" t="s">
        <v>29484</v>
      </c>
      <c r="D299" t="s">
        <v>29485</v>
      </c>
      <c r="E299" t="s">
        <v>28913</v>
      </c>
      <c r="F299" t="s">
        <v>28575</v>
      </c>
      <c r="G299" t="s">
        <v>29479</v>
      </c>
      <c r="H299" t="s">
        <v>29480</v>
      </c>
    </row>
    <row r="300" spans="1:8" x14ac:dyDescent="0.25">
      <c r="A300" t="s">
        <v>1074</v>
      </c>
      <c r="B300" t="s">
        <v>28927</v>
      </c>
      <c r="C300" t="s">
        <v>29486</v>
      </c>
      <c r="D300" t="s">
        <v>28643</v>
      </c>
      <c r="E300" t="s">
        <v>28578</v>
      </c>
      <c r="F300" t="s">
        <v>28579</v>
      </c>
      <c r="G300" t="s">
        <v>29479</v>
      </c>
      <c r="H300" t="s">
        <v>29480</v>
      </c>
    </row>
    <row r="301" spans="1:8" x14ac:dyDescent="0.25">
      <c r="A301" t="s">
        <v>1080</v>
      </c>
      <c r="B301" t="s">
        <v>29342</v>
      </c>
      <c r="C301" t="s">
        <v>28583</v>
      </c>
      <c r="D301" t="s">
        <v>29489</v>
      </c>
      <c r="E301" t="s">
        <v>29346</v>
      </c>
      <c r="F301" t="s">
        <v>28579</v>
      </c>
      <c r="G301" t="s">
        <v>29487</v>
      </c>
      <c r="H301" t="s">
        <v>29488</v>
      </c>
    </row>
    <row r="302" spans="1:8" x14ac:dyDescent="0.25">
      <c r="A302" t="s">
        <v>1086</v>
      </c>
      <c r="B302" t="s">
        <v>29342</v>
      </c>
      <c r="C302" t="s">
        <v>28583</v>
      </c>
      <c r="D302" t="s">
        <v>29492</v>
      </c>
      <c r="E302" t="s">
        <v>29346</v>
      </c>
      <c r="F302" t="s">
        <v>28579</v>
      </c>
      <c r="G302" t="s">
        <v>29490</v>
      </c>
      <c r="H302" t="s">
        <v>29491</v>
      </c>
    </row>
    <row r="303" spans="1:8" x14ac:dyDescent="0.25">
      <c r="A303" t="s">
        <v>1092</v>
      </c>
      <c r="B303" t="s">
        <v>29493</v>
      </c>
      <c r="C303" t="s">
        <v>28583</v>
      </c>
      <c r="D303" t="s">
        <v>29496</v>
      </c>
      <c r="E303" t="s">
        <v>28769</v>
      </c>
      <c r="F303" t="s">
        <v>28579</v>
      </c>
      <c r="G303" t="s">
        <v>29494</v>
      </c>
      <c r="H303" t="s">
        <v>29495</v>
      </c>
    </row>
    <row r="304" spans="1:8" x14ac:dyDescent="0.25">
      <c r="A304" t="s">
        <v>1099</v>
      </c>
      <c r="B304" t="s">
        <v>29497</v>
      </c>
      <c r="C304" t="s">
        <v>28583</v>
      </c>
      <c r="D304" t="s">
        <v>29500</v>
      </c>
      <c r="E304" t="s">
        <v>28595</v>
      </c>
      <c r="F304" t="s">
        <v>28579</v>
      </c>
      <c r="G304" t="s">
        <v>29498</v>
      </c>
      <c r="H304" t="s">
        <v>29499</v>
      </c>
    </row>
    <row r="305" spans="1:8" x14ac:dyDescent="0.25">
      <c r="A305" t="s">
        <v>1099</v>
      </c>
      <c r="B305" t="s">
        <v>29497</v>
      </c>
      <c r="C305" t="s">
        <v>29501</v>
      </c>
      <c r="D305" t="s">
        <v>29502</v>
      </c>
      <c r="E305" t="s">
        <v>28595</v>
      </c>
      <c r="F305" t="s">
        <v>28579</v>
      </c>
      <c r="G305" t="s">
        <v>29498</v>
      </c>
      <c r="H305" t="s">
        <v>29499</v>
      </c>
    </row>
    <row r="306" spans="1:8" x14ac:dyDescent="0.25">
      <c r="A306" t="s">
        <v>1105</v>
      </c>
      <c r="B306" t="s">
        <v>28757</v>
      </c>
      <c r="C306" t="s">
        <v>28583</v>
      </c>
      <c r="D306" t="s">
        <v>29505</v>
      </c>
      <c r="E306" t="s">
        <v>29506</v>
      </c>
      <c r="F306" t="s">
        <v>28575</v>
      </c>
      <c r="G306" t="s">
        <v>29503</v>
      </c>
      <c r="H306" t="s">
        <v>29504</v>
      </c>
    </row>
    <row r="307" spans="1:8" x14ac:dyDescent="0.25">
      <c r="A307" t="s">
        <v>1105</v>
      </c>
      <c r="B307" t="s">
        <v>28757</v>
      </c>
      <c r="C307" t="s">
        <v>28587</v>
      </c>
      <c r="D307" t="s">
        <v>29507</v>
      </c>
      <c r="E307" t="s">
        <v>29508</v>
      </c>
      <c r="F307" t="s">
        <v>28579</v>
      </c>
      <c r="G307" t="s">
        <v>29503</v>
      </c>
      <c r="H307" t="s">
        <v>29504</v>
      </c>
    </row>
    <row r="308" spans="1:8" x14ac:dyDescent="0.25">
      <c r="A308" t="s">
        <v>1105</v>
      </c>
      <c r="B308" t="s">
        <v>28757</v>
      </c>
      <c r="C308" t="s">
        <v>29509</v>
      </c>
      <c r="D308" t="s">
        <v>28588</v>
      </c>
      <c r="E308" t="s">
        <v>29510</v>
      </c>
      <c r="F308" t="s">
        <v>28657</v>
      </c>
      <c r="G308" t="s">
        <v>29503</v>
      </c>
      <c r="H308" t="s">
        <v>29504</v>
      </c>
    </row>
    <row r="309" spans="1:8" x14ac:dyDescent="0.25">
      <c r="A309" t="s">
        <v>1112</v>
      </c>
      <c r="C309" t="s">
        <v>28583</v>
      </c>
      <c r="D309" t="s">
        <v>29513</v>
      </c>
      <c r="E309" t="s">
        <v>28595</v>
      </c>
      <c r="F309" t="s">
        <v>28579</v>
      </c>
      <c r="G309" t="s">
        <v>29511</v>
      </c>
      <c r="H309" t="s">
        <v>29512</v>
      </c>
    </row>
    <row r="310" spans="1:8" x14ac:dyDescent="0.25">
      <c r="A310" t="s">
        <v>1112</v>
      </c>
      <c r="C310" t="s">
        <v>28587</v>
      </c>
      <c r="D310" t="s">
        <v>29514</v>
      </c>
      <c r="E310" t="s">
        <v>28595</v>
      </c>
      <c r="F310" t="s">
        <v>28579</v>
      </c>
      <c r="G310" t="s">
        <v>29511</v>
      </c>
      <c r="H310" t="s">
        <v>29512</v>
      </c>
    </row>
    <row r="311" spans="1:8" x14ac:dyDescent="0.25">
      <c r="A311" t="s">
        <v>1118</v>
      </c>
      <c r="B311" t="s">
        <v>29515</v>
      </c>
      <c r="C311" t="s">
        <v>28752</v>
      </c>
      <c r="D311" t="s">
        <v>28816</v>
      </c>
      <c r="E311" t="s">
        <v>28595</v>
      </c>
      <c r="F311" t="s">
        <v>28579</v>
      </c>
      <c r="G311" t="s">
        <v>29516</v>
      </c>
      <c r="H311" t="s">
        <v>29517</v>
      </c>
    </row>
    <row r="312" spans="1:8" x14ac:dyDescent="0.25">
      <c r="A312" t="s">
        <v>1118</v>
      </c>
      <c r="B312" t="s">
        <v>29515</v>
      </c>
      <c r="C312" t="s">
        <v>29518</v>
      </c>
      <c r="D312" t="s">
        <v>28816</v>
      </c>
      <c r="E312" t="s">
        <v>28595</v>
      </c>
      <c r="F312" t="s">
        <v>28579</v>
      </c>
      <c r="G312" t="s">
        <v>29516</v>
      </c>
      <c r="H312" t="s">
        <v>29517</v>
      </c>
    </row>
    <row r="313" spans="1:8" x14ac:dyDescent="0.25">
      <c r="A313" t="s">
        <v>1118</v>
      </c>
      <c r="B313" t="s">
        <v>29515</v>
      </c>
      <c r="C313" t="s">
        <v>29519</v>
      </c>
      <c r="D313" t="s">
        <v>28816</v>
      </c>
      <c r="E313" t="s">
        <v>28595</v>
      </c>
      <c r="F313" t="s">
        <v>28579</v>
      </c>
      <c r="G313" t="s">
        <v>29516</v>
      </c>
      <c r="H313" t="s">
        <v>29517</v>
      </c>
    </row>
    <row r="314" spans="1:8" x14ac:dyDescent="0.25">
      <c r="A314" t="s">
        <v>1118</v>
      </c>
      <c r="B314" t="s">
        <v>29515</v>
      </c>
      <c r="C314" t="s">
        <v>29520</v>
      </c>
      <c r="D314" t="s">
        <v>28816</v>
      </c>
      <c r="E314" t="s">
        <v>28595</v>
      </c>
      <c r="F314" t="s">
        <v>28579</v>
      </c>
      <c r="G314" t="s">
        <v>29516</v>
      </c>
      <c r="H314" t="s">
        <v>29517</v>
      </c>
    </row>
    <row r="315" spans="1:8" x14ac:dyDescent="0.25">
      <c r="A315" t="s">
        <v>1124</v>
      </c>
      <c r="B315" t="s">
        <v>28932</v>
      </c>
      <c r="C315" t="s">
        <v>28583</v>
      </c>
      <c r="D315" t="s">
        <v>28816</v>
      </c>
      <c r="E315" t="s">
        <v>28595</v>
      </c>
      <c r="F315" t="s">
        <v>28579</v>
      </c>
      <c r="G315" t="s">
        <v>29521</v>
      </c>
      <c r="H315" t="s">
        <v>29522</v>
      </c>
    </row>
    <row r="316" spans="1:8" x14ac:dyDescent="0.25">
      <c r="A316" t="s">
        <v>1130</v>
      </c>
      <c r="B316" t="s">
        <v>29523</v>
      </c>
      <c r="C316" t="s">
        <v>29526</v>
      </c>
      <c r="D316" t="s">
        <v>29527</v>
      </c>
      <c r="E316" t="s">
        <v>29528</v>
      </c>
      <c r="F316" t="s">
        <v>28586</v>
      </c>
      <c r="G316" t="s">
        <v>29524</v>
      </c>
      <c r="H316" t="s">
        <v>29525</v>
      </c>
    </row>
    <row r="317" spans="1:8" x14ac:dyDescent="0.25">
      <c r="A317" t="s">
        <v>1130</v>
      </c>
      <c r="B317" t="s">
        <v>29523</v>
      </c>
      <c r="C317" t="s">
        <v>29529</v>
      </c>
      <c r="D317" t="s">
        <v>28643</v>
      </c>
      <c r="E317" t="s">
        <v>29528</v>
      </c>
      <c r="F317" t="s">
        <v>28586</v>
      </c>
      <c r="G317" t="s">
        <v>29524</v>
      </c>
      <c r="H317" t="s">
        <v>29525</v>
      </c>
    </row>
    <row r="318" spans="1:8" x14ac:dyDescent="0.25">
      <c r="A318" t="s">
        <v>1137</v>
      </c>
      <c r="B318" t="s">
        <v>29239</v>
      </c>
      <c r="C318" t="s">
        <v>28583</v>
      </c>
      <c r="D318" t="s">
        <v>29532</v>
      </c>
      <c r="E318" t="s">
        <v>29533</v>
      </c>
      <c r="F318" t="s">
        <v>28575</v>
      </c>
      <c r="G318" t="s">
        <v>29530</v>
      </c>
      <c r="H318" t="s">
        <v>29531</v>
      </c>
    </row>
    <row r="319" spans="1:8" x14ac:dyDescent="0.25">
      <c r="A319" t="s">
        <v>1137</v>
      </c>
      <c r="B319" t="s">
        <v>29239</v>
      </c>
      <c r="C319" t="s">
        <v>28587</v>
      </c>
      <c r="D319" t="s">
        <v>28851</v>
      </c>
      <c r="E319" t="s">
        <v>29534</v>
      </c>
      <c r="F319" t="s">
        <v>28579</v>
      </c>
      <c r="G319" t="s">
        <v>29530</v>
      </c>
      <c r="H319" t="s">
        <v>29531</v>
      </c>
    </row>
    <row r="320" spans="1:8" x14ac:dyDescent="0.25">
      <c r="A320" t="s">
        <v>1143</v>
      </c>
      <c r="B320" t="s">
        <v>29535</v>
      </c>
      <c r="C320" t="s">
        <v>28583</v>
      </c>
      <c r="D320" t="s">
        <v>29538</v>
      </c>
      <c r="E320" t="s">
        <v>28633</v>
      </c>
      <c r="F320" t="s">
        <v>28579</v>
      </c>
      <c r="G320" t="s">
        <v>29536</v>
      </c>
      <c r="H320" t="s">
        <v>29537</v>
      </c>
    </row>
    <row r="321" spans="1:8" x14ac:dyDescent="0.25">
      <c r="A321" t="s">
        <v>1143</v>
      </c>
      <c r="B321" t="s">
        <v>29535</v>
      </c>
      <c r="C321" t="s">
        <v>28587</v>
      </c>
      <c r="D321" t="s">
        <v>29539</v>
      </c>
      <c r="E321" t="s">
        <v>28633</v>
      </c>
      <c r="F321" t="s">
        <v>28579</v>
      </c>
      <c r="G321" t="s">
        <v>29536</v>
      </c>
      <c r="H321" t="s">
        <v>29537</v>
      </c>
    </row>
    <row r="322" spans="1:8" x14ac:dyDescent="0.25">
      <c r="A322" t="s">
        <v>1149</v>
      </c>
      <c r="B322" t="s">
        <v>29540</v>
      </c>
      <c r="C322" t="s">
        <v>28583</v>
      </c>
      <c r="D322" t="s">
        <v>29543</v>
      </c>
      <c r="E322" t="s">
        <v>28965</v>
      </c>
      <c r="F322" t="s">
        <v>28575</v>
      </c>
      <c r="G322" t="s">
        <v>29541</v>
      </c>
      <c r="H322" t="s">
        <v>29542</v>
      </c>
    </row>
    <row r="323" spans="1:8" x14ac:dyDescent="0.25">
      <c r="A323" t="s">
        <v>1149</v>
      </c>
      <c r="B323" t="s">
        <v>29540</v>
      </c>
      <c r="C323" t="s">
        <v>28587</v>
      </c>
      <c r="D323" t="s">
        <v>29544</v>
      </c>
      <c r="E323" t="s">
        <v>28578</v>
      </c>
      <c r="F323" t="s">
        <v>28579</v>
      </c>
      <c r="G323" t="s">
        <v>29541</v>
      </c>
      <c r="H323" t="s">
        <v>29542</v>
      </c>
    </row>
    <row r="324" spans="1:8" x14ac:dyDescent="0.25">
      <c r="A324" t="s">
        <v>1156</v>
      </c>
      <c r="B324" t="s">
        <v>29545</v>
      </c>
      <c r="C324" t="s">
        <v>28583</v>
      </c>
      <c r="D324" t="s">
        <v>29548</v>
      </c>
      <c r="E324" t="s">
        <v>28881</v>
      </c>
      <c r="F324" t="s">
        <v>28575</v>
      </c>
      <c r="G324" t="s">
        <v>29546</v>
      </c>
      <c r="H324" t="s">
        <v>29547</v>
      </c>
    </row>
    <row r="325" spans="1:8" x14ac:dyDescent="0.25">
      <c r="A325" t="s">
        <v>1156</v>
      </c>
      <c r="B325" t="s">
        <v>29545</v>
      </c>
      <c r="C325" t="s">
        <v>28587</v>
      </c>
      <c r="D325" t="s">
        <v>29549</v>
      </c>
      <c r="E325" t="s">
        <v>28578</v>
      </c>
      <c r="F325" t="s">
        <v>28579</v>
      </c>
      <c r="G325" t="s">
        <v>29546</v>
      </c>
      <c r="H325" t="s">
        <v>29547</v>
      </c>
    </row>
    <row r="326" spans="1:8" x14ac:dyDescent="0.25">
      <c r="A326" t="s">
        <v>1162</v>
      </c>
      <c r="B326" t="s">
        <v>29550</v>
      </c>
      <c r="C326" t="s">
        <v>28583</v>
      </c>
      <c r="D326" t="s">
        <v>29553</v>
      </c>
      <c r="E326" t="s">
        <v>29017</v>
      </c>
      <c r="F326" t="s">
        <v>28579</v>
      </c>
      <c r="G326" t="s">
        <v>29551</v>
      </c>
      <c r="H326" t="s">
        <v>29552</v>
      </c>
    </row>
    <row r="327" spans="1:8" x14ac:dyDescent="0.25">
      <c r="A327" t="s">
        <v>1162</v>
      </c>
      <c r="B327" t="s">
        <v>29550</v>
      </c>
      <c r="C327" t="s">
        <v>28587</v>
      </c>
      <c r="D327" t="s">
        <v>29554</v>
      </c>
      <c r="E327" t="s">
        <v>29017</v>
      </c>
      <c r="F327" t="s">
        <v>28579</v>
      </c>
      <c r="G327" t="s">
        <v>29551</v>
      </c>
      <c r="H327" t="s">
        <v>29552</v>
      </c>
    </row>
    <row r="328" spans="1:8" x14ac:dyDescent="0.25">
      <c r="A328" t="s">
        <v>1168</v>
      </c>
      <c r="B328" t="s">
        <v>29545</v>
      </c>
      <c r="C328" t="s">
        <v>28583</v>
      </c>
      <c r="D328" t="s">
        <v>29268</v>
      </c>
      <c r="E328" t="s">
        <v>28769</v>
      </c>
      <c r="F328" t="s">
        <v>28579</v>
      </c>
      <c r="G328" t="s">
        <v>29555</v>
      </c>
      <c r="H328" t="s">
        <v>29556</v>
      </c>
    </row>
    <row r="329" spans="1:8" x14ac:dyDescent="0.25">
      <c r="A329" t="s">
        <v>1174</v>
      </c>
      <c r="B329" t="s">
        <v>29557</v>
      </c>
      <c r="C329" t="s">
        <v>28583</v>
      </c>
      <c r="D329" t="s">
        <v>29560</v>
      </c>
      <c r="E329" t="s">
        <v>29561</v>
      </c>
      <c r="F329" t="s">
        <v>28575</v>
      </c>
      <c r="G329" t="s">
        <v>29558</v>
      </c>
      <c r="H329" t="s">
        <v>29559</v>
      </c>
    </row>
    <row r="330" spans="1:8" x14ac:dyDescent="0.25">
      <c r="A330" t="s">
        <v>1174</v>
      </c>
      <c r="B330" t="s">
        <v>29557</v>
      </c>
      <c r="C330" t="s">
        <v>28587</v>
      </c>
      <c r="D330" t="s">
        <v>29435</v>
      </c>
      <c r="E330" t="s">
        <v>28578</v>
      </c>
      <c r="F330" t="s">
        <v>28579</v>
      </c>
      <c r="G330" t="s">
        <v>29558</v>
      </c>
      <c r="H330" t="s">
        <v>29559</v>
      </c>
    </row>
    <row r="331" spans="1:8" x14ac:dyDescent="0.25">
      <c r="A331" t="s">
        <v>1174</v>
      </c>
      <c r="B331" t="s">
        <v>29557</v>
      </c>
      <c r="C331" t="s">
        <v>28760</v>
      </c>
      <c r="D331" t="s">
        <v>29562</v>
      </c>
      <c r="E331" t="s">
        <v>29561</v>
      </c>
      <c r="F331" t="s">
        <v>28575</v>
      </c>
      <c r="G331" t="s">
        <v>29558</v>
      </c>
      <c r="H331" t="s">
        <v>29559</v>
      </c>
    </row>
    <row r="332" spans="1:8" x14ac:dyDescent="0.25">
      <c r="A332" t="s">
        <v>1181</v>
      </c>
      <c r="B332" t="s">
        <v>29563</v>
      </c>
      <c r="C332" t="s">
        <v>29566</v>
      </c>
      <c r="D332" t="s">
        <v>29567</v>
      </c>
      <c r="E332" t="s">
        <v>29568</v>
      </c>
      <c r="F332" t="s">
        <v>28579</v>
      </c>
      <c r="G332" t="s">
        <v>29564</v>
      </c>
      <c r="H332" t="s">
        <v>29565</v>
      </c>
    </row>
    <row r="333" spans="1:8" x14ac:dyDescent="0.25">
      <c r="A333" t="s">
        <v>1181</v>
      </c>
      <c r="B333" t="s">
        <v>29563</v>
      </c>
      <c r="C333" t="s">
        <v>29569</v>
      </c>
      <c r="D333" t="s">
        <v>29570</v>
      </c>
      <c r="E333" t="s">
        <v>29568</v>
      </c>
      <c r="F333" t="s">
        <v>28579</v>
      </c>
      <c r="G333" t="s">
        <v>29564</v>
      </c>
      <c r="H333" t="s">
        <v>29565</v>
      </c>
    </row>
    <row r="334" spans="1:8" x14ac:dyDescent="0.25">
      <c r="A334" t="s">
        <v>1181</v>
      </c>
      <c r="B334" t="s">
        <v>29563</v>
      </c>
      <c r="C334" t="s">
        <v>29571</v>
      </c>
      <c r="D334" t="s">
        <v>29572</v>
      </c>
      <c r="E334" t="s">
        <v>29568</v>
      </c>
      <c r="F334" t="s">
        <v>28579</v>
      </c>
      <c r="G334" t="s">
        <v>29564</v>
      </c>
      <c r="H334" t="s">
        <v>29565</v>
      </c>
    </row>
    <row r="335" spans="1:8" x14ac:dyDescent="0.25">
      <c r="A335" t="s">
        <v>1187</v>
      </c>
      <c r="B335" t="s">
        <v>28808</v>
      </c>
      <c r="C335" t="s">
        <v>29575</v>
      </c>
      <c r="D335" t="s">
        <v>29576</v>
      </c>
      <c r="E335" t="s">
        <v>28981</v>
      </c>
      <c r="F335" t="s">
        <v>28586</v>
      </c>
      <c r="G335" t="s">
        <v>29573</v>
      </c>
      <c r="H335" t="s">
        <v>29574</v>
      </c>
    </row>
    <row r="336" spans="1:8" x14ac:dyDescent="0.25">
      <c r="A336" t="s">
        <v>1187</v>
      </c>
      <c r="B336" t="s">
        <v>28808</v>
      </c>
      <c r="C336" t="s">
        <v>28859</v>
      </c>
      <c r="D336" t="s">
        <v>29577</v>
      </c>
      <c r="E336" t="s">
        <v>28981</v>
      </c>
      <c r="F336" t="s">
        <v>28586</v>
      </c>
      <c r="G336" t="s">
        <v>29573</v>
      </c>
      <c r="H336" t="s">
        <v>29574</v>
      </c>
    </row>
    <row r="337" spans="1:8" x14ac:dyDescent="0.25">
      <c r="A337" t="s">
        <v>1187</v>
      </c>
      <c r="B337" t="s">
        <v>28808</v>
      </c>
      <c r="C337" t="s">
        <v>28864</v>
      </c>
      <c r="D337" t="s">
        <v>29578</v>
      </c>
      <c r="E337" t="s">
        <v>28983</v>
      </c>
      <c r="F337" t="s">
        <v>28579</v>
      </c>
      <c r="G337" t="s">
        <v>29573</v>
      </c>
      <c r="H337" t="s">
        <v>29574</v>
      </c>
    </row>
    <row r="338" spans="1:8" x14ac:dyDescent="0.25">
      <c r="A338" t="s">
        <v>1193</v>
      </c>
      <c r="B338" t="s">
        <v>29579</v>
      </c>
      <c r="C338" t="s">
        <v>28583</v>
      </c>
      <c r="D338" t="s">
        <v>29582</v>
      </c>
      <c r="E338" t="s">
        <v>29583</v>
      </c>
      <c r="F338" t="s">
        <v>28586</v>
      </c>
      <c r="G338" t="s">
        <v>29580</v>
      </c>
      <c r="H338" t="s">
        <v>29581</v>
      </c>
    </row>
    <row r="339" spans="1:8" x14ac:dyDescent="0.25">
      <c r="A339" t="s">
        <v>1199</v>
      </c>
      <c r="B339" t="s">
        <v>29584</v>
      </c>
      <c r="C339" t="s">
        <v>29587</v>
      </c>
      <c r="D339" t="s">
        <v>29588</v>
      </c>
      <c r="E339" t="s">
        <v>29589</v>
      </c>
      <c r="F339" t="s">
        <v>28579</v>
      </c>
      <c r="G339" t="s">
        <v>29585</v>
      </c>
      <c r="H339" t="s">
        <v>29586</v>
      </c>
    </row>
    <row r="340" spans="1:8" x14ac:dyDescent="0.25">
      <c r="A340" t="s">
        <v>1199</v>
      </c>
      <c r="B340" t="s">
        <v>29584</v>
      </c>
      <c r="C340" t="s">
        <v>29590</v>
      </c>
      <c r="D340" t="s">
        <v>28588</v>
      </c>
      <c r="E340" t="s">
        <v>29589</v>
      </c>
      <c r="F340" t="s">
        <v>28579</v>
      </c>
      <c r="G340" t="s">
        <v>29585</v>
      </c>
      <c r="H340" t="s">
        <v>29586</v>
      </c>
    </row>
    <row r="341" spans="1:8" x14ac:dyDescent="0.25">
      <c r="A341" t="s">
        <v>1199</v>
      </c>
      <c r="B341" t="s">
        <v>29584</v>
      </c>
      <c r="C341" t="s">
        <v>29591</v>
      </c>
      <c r="D341" t="s">
        <v>29592</v>
      </c>
      <c r="E341" t="s">
        <v>29589</v>
      </c>
      <c r="F341" t="s">
        <v>28579</v>
      </c>
      <c r="G341" t="s">
        <v>29585</v>
      </c>
      <c r="H341" t="s">
        <v>29586</v>
      </c>
    </row>
    <row r="342" spans="1:8" x14ac:dyDescent="0.25">
      <c r="A342" t="s">
        <v>1206</v>
      </c>
      <c r="B342" t="s">
        <v>29027</v>
      </c>
      <c r="C342" t="s">
        <v>29379</v>
      </c>
      <c r="D342" t="s">
        <v>29595</v>
      </c>
      <c r="E342" t="s">
        <v>28762</v>
      </c>
      <c r="F342" t="s">
        <v>28586</v>
      </c>
      <c r="G342" t="s">
        <v>29593</v>
      </c>
      <c r="H342" t="s">
        <v>29594</v>
      </c>
    </row>
    <row r="343" spans="1:8" x14ac:dyDescent="0.25">
      <c r="A343" t="s">
        <v>1206</v>
      </c>
      <c r="B343" t="s">
        <v>29027</v>
      </c>
      <c r="C343" t="s">
        <v>29596</v>
      </c>
      <c r="D343" t="s">
        <v>29597</v>
      </c>
      <c r="E343" t="s">
        <v>28651</v>
      </c>
      <c r="F343" t="s">
        <v>28586</v>
      </c>
      <c r="G343" t="s">
        <v>29593</v>
      </c>
      <c r="H343" t="s">
        <v>29594</v>
      </c>
    </row>
    <row r="344" spans="1:8" x14ac:dyDescent="0.25">
      <c r="A344" t="s">
        <v>1206</v>
      </c>
      <c r="B344" t="s">
        <v>29027</v>
      </c>
      <c r="C344" t="s">
        <v>29598</v>
      </c>
      <c r="D344" t="s">
        <v>29599</v>
      </c>
      <c r="E344" t="s">
        <v>28921</v>
      </c>
      <c r="F344" t="s">
        <v>28579</v>
      </c>
      <c r="G344" t="s">
        <v>29593</v>
      </c>
      <c r="H344" t="s">
        <v>29594</v>
      </c>
    </row>
    <row r="345" spans="1:8" x14ac:dyDescent="0.25">
      <c r="A345" t="s">
        <v>1212</v>
      </c>
      <c r="B345" t="s">
        <v>29600</v>
      </c>
      <c r="C345" t="s">
        <v>28583</v>
      </c>
      <c r="D345" t="s">
        <v>28588</v>
      </c>
      <c r="E345" t="s">
        <v>29381</v>
      </c>
      <c r="F345" t="s">
        <v>28575</v>
      </c>
      <c r="G345" t="s">
        <v>29601</v>
      </c>
      <c r="H345" t="s">
        <v>29602</v>
      </c>
    </row>
    <row r="346" spans="1:8" x14ac:dyDescent="0.25">
      <c r="A346" t="s">
        <v>1212</v>
      </c>
      <c r="B346" t="s">
        <v>29600</v>
      </c>
      <c r="C346" t="s">
        <v>28587</v>
      </c>
      <c r="D346" t="s">
        <v>28851</v>
      </c>
      <c r="E346" t="s">
        <v>28789</v>
      </c>
      <c r="F346" t="s">
        <v>28579</v>
      </c>
      <c r="G346" t="s">
        <v>29601</v>
      </c>
      <c r="H346" t="s">
        <v>29602</v>
      </c>
    </row>
    <row r="347" spans="1:8" x14ac:dyDescent="0.25">
      <c r="A347" t="s">
        <v>1218</v>
      </c>
      <c r="B347" t="s">
        <v>29603</v>
      </c>
      <c r="C347" t="s">
        <v>29606</v>
      </c>
      <c r="D347" t="s">
        <v>28931</v>
      </c>
      <c r="E347" t="s">
        <v>29607</v>
      </c>
      <c r="F347" t="s">
        <v>28579</v>
      </c>
      <c r="G347" t="s">
        <v>29604</v>
      </c>
      <c r="H347" t="s">
        <v>29605</v>
      </c>
    </row>
    <row r="348" spans="1:8" x14ac:dyDescent="0.25">
      <c r="A348" t="s">
        <v>1218</v>
      </c>
      <c r="B348" t="s">
        <v>29603</v>
      </c>
      <c r="C348" t="s">
        <v>29608</v>
      </c>
      <c r="D348" t="s">
        <v>29609</v>
      </c>
      <c r="E348" t="s">
        <v>29610</v>
      </c>
      <c r="F348" t="s">
        <v>28586</v>
      </c>
      <c r="G348" t="s">
        <v>29604</v>
      </c>
      <c r="H348" t="s">
        <v>29605</v>
      </c>
    </row>
    <row r="349" spans="1:8" x14ac:dyDescent="0.25">
      <c r="A349" t="s">
        <v>1224</v>
      </c>
      <c r="B349" t="s">
        <v>29611</v>
      </c>
      <c r="C349" t="s">
        <v>29614</v>
      </c>
      <c r="D349" t="s">
        <v>29615</v>
      </c>
      <c r="E349" t="s">
        <v>28913</v>
      </c>
      <c r="F349" t="s">
        <v>28575</v>
      </c>
      <c r="G349" t="s">
        <v>29612</v>
      </c>
      <c r="H349" t="s">
        <v>29613</v>
      </c>
    </row>
    <row r="350" spans="1:8" x14ac:dyDescent="0.25">
      <c r="A350" t="s">
        <v>1224</v>
      </c>
      <c r="B350" t="s">
        <v>29611</v>
      </c>
      <c r="C350" t="s">
        <v>29616</v>
      </c>
      <c r="D350" t="s">
        <v>29217</v>
      </c>
      <c r="E350" t="s">
        <v>28913</v>
      </c>
      <c r="F350" t="s">
        <v>28575</v>
      </c>
      <c r="G350" t="s">
        <v>29612</v>
      </c>
      <c r="H350" t="s">
        <v>29613</v>
      </c>
    </row>
    <row r="351" spans="1:8" x14ac:dyDescent="0.25">
      <c r="A351" t="s">
        <v>1224</v>
      </c>
      <c r="B351" t="s">
        <v>29611</v>
      </c>
      <c r="C351" t="s">
        <v>29617</v>
      </c>
      <c r="D351" t="s">
        <v>29618</v>
      </c>
      <c r="E351" t="s">
        <v>28913</v>
      </c>
      <c r="F351" t="s">
        <v>28575</v>
      </c>
      <c r="G351" t="s">
        <v>29612</v>
      </c>
      <c r="H351" t="s">
        <v>29613</v>
      </c>
    </row>
    <row r="352" spans="1:8" x14ac:dyDescent="0.25">
      <c r="A352" t="s">
        <v>1231</v>
      </c>
      <c r="B352" t="s">
        <v>29619</v>
      </c>
      <c r="C352" t="s">
        <v>28583</v>
      </c>
      <c r="D352" t="s">
        <v>29110</v>
      </c>
      <c r="E352" t="s">
        <v>28688</v>
      </c>
      <c r="F352" t="s">
        <v>28586</v>
      </c>
      <c r="G352" t="s">
        <v>29620</v>
      </c>
      <c r="H352" t="s">
        <v>29621</v>
      </c>
    </row>
    <row r="353" spans="1:8" x14ac:dyDescent="0.25">
      <c r="A353" t="s">
        <v>1231</v>
      </c>
      <c r="B353" t="s">
        <v>29619</v>
      </c>
      <c r="C353" t="s">
        <v>28642</v>
      </c>
      <c r="D353" t="s">
        <v>28851</v>
      </c>
      <c r="E353" t="s">
        <v>29622</v>
      </c>
      <c r="F353" t="s">
        <v>28745</v>
      </c>
      <c r="G353" t="s">
        <v>29620</v>
      </c>
      <c r="H353" t="s">
        <v>29621</v>
      </c>
    </row>
    <row r="354" spans="1:8" x14ac:dyDescent="0.25">
      <c r="A354" t="s">
        <v>1231</v>
      </c>
      <c r="B354" t="s">
        <v>29619</v>
      </c>
      <c r="C354" t="s">
        <v>28621</v>
      </c>
      <c r="D354" t="s">
        <v>29268</v>
      </c>
      <c r="E354" t="s">
        <v>29213</v>
      </c>
      <c r="F354" t="s">
        <v>28579</v>
      </c>
      <c r="G354" t="s">
        <v>29620</v>
      </c>
      <c r="H354" t="s">
        <v>29621</v>
      </c>
    </row>
    <row r="355" spans="1:8" x14ac:dyDescent="0.25">
      <c r="A355" t="s">
        <v>1237</v>
      </c>
      <c r="B355" t="s">
        <v>29540</v>
      </c>
      <c r="C355" t="s">
        <v>29625</v>
      </c>
      <c r="D355" t="s">
        <v>29065</v>
      </c>
      <c r="E355" t="s">
        <v>28881</v>
      </c>
      <c r="F355" t="s">
        <v>28575</v>
      </c>
      <c r="G355" t="s">
        <v>29623</v>
      </c>
      <c r="H355" t="s">
        <v>29624</v>
      </c>
    </row>
    <row r="356" spans="1:8" x14ac:dyDescent="0.25">
      <c r="A356" t="s">
        <v>1243</v>
      </c>
      <c r="B356" t="s">
        <v>28847</v>
      </c>
      <c r="C356" t="s">
        <v>28583</v>
      </c>
      <c r="D356" t="s">
        <v>29628</v>
      </c>
      <c r="E356" t="s">
        <v>29082</v>
      </c>
      <c r="F356" t="s">
        <v>28586</v>
      </c>
      <c r="G356" t="s">
        <v>29626</v>
      </c>
      <c r="H356" t="s">
        <v>29627</v>
      </c>
    </row>
    <row r="357" spans="1:8" x14ac:dyDescent="0.25">
      <c r="A357" t="s">
        <v>1243</v>
      </c>
      <c r="B357" t="s">
        <v>28847</v>
      </c>
      <c r="C357" t="s">
        <v>28587</v>
      </c>
      <c r="D357" t="s">
        <v>29629</v>
      </c>
      <c r="E357" t="s">
        <v>29365</v>
      </c>
      <c r="F357" t="s">
        <v>28579</v>
      </c>
      <c r="G357" t="s">
        <v>29626</v>
      </c>
      <c r="H357" t="s">
        <v>29627</v>
      </c>
    </row>
    <row r="358" spans="1:8" x14ac:dyDescent="0.25">
      <c r="A358" t="s">
        <v>1249</v>
      </c>
      <c r="B358" t="s">
        <v>29402</v>
      </c>
      <c r="C358" t="s">
        <v>28583</v>
      </c>
      <c r="D358" t="s">
        <v>29632</v>
      </c>
      <c r="E358" t="s">
        <v>28965</v>
      </c>
      <c r="F358" t="s">
        <v>28575</v>
      </c>
      <c r="G358" t="s">
        <v>29630</v>
      </c>
      <c r="H358" t="s">
        <v>29631</v>
      </c>
    </row>
    <row r="359" spans="1:8" x14ac:dyDescent="0.25">
      <c r="A359" t="s">
        <v>1256</v>
      </c>
      <c r="B359" t="s">
        <v>29633</v>
      </c>
      <c r="C359" t="s">
        <v>28572</v>
      </c>
      <c r="D359" t="s">
        <v>29636</v>
      </c>
      <c r="E359" t="s">
        <v>29637</v>
      </c>
      <c r="F359" t="s">
        <v>28575</v>
      </c>
      <c r="G359" t="s">
        <v>29634</v>
      </c>
      <c r="H359" t="s">
        <v>29635</v>
      </c>
    </row>
    <row r="360" spans="1:8" x14ac:dyDescent="0.25">
      <c r="A360" t="s">
        <v>1262</v>
      </c>
      <c r="B360" t="s">
        <v>29638</v>
      </c>
      <c r="C360" t="s">
        <v>28583</v>
      </c>
      <c r="D360" t="s">
        <v>29641</v>
      </c>
      <c r="E360" t="s">
        <v>28940</v>
      </c>
      <c r="F360" t="s">
        <v>28586</v>
      </c>
      <c r="G360" t="s">
        <v>29639</v>
      </c>
      <c r="H360" t="s">
        <v>29640</v>
      </c>
    </row>
    <row r="361" spans="1:8" x14ac:dyDescent="0.25">
      <c r="A361" t="s">
        <v>1262</v>
      </c>
      <c r="B361" t="s">
        <v>29638</v>
      </c>
      <c r="C361" t="s">
        <v>28587</v>
      </c>
      <c r="D361" t="s">
        <v>28770</v>
      </c>
      <c r="E361" t="s">
        <v>28945</v>
      </c>
      <c r="F361" t="s">
        <v>28579</v>
      </c>
      <c r="G361" t="s">
        <v>29639</v>
      </c>
      <c r="H361" t="s">
        <v>29640</v>
      </c>
    </row>
    <row r="362" spans="1:8" x14ac:dyDescent="0.25">
      <c r="A362" t="s">
        <v>1268</v>
      </c>
      <c r="B362" t="s">
        <v>29638</v>
      </c>
      <c r="C362" t="s">
        <v>28583</v>
      </c>
      <c r="D362" t="s">
        <v>29644</v>
      </c>
      <c r="E362" t="s">
        <v>28940</v>
      </c>
      <c r="F362" t="s">
        <v>28586</v>
      </c>
      <c r="G362" t="s">
        <v>29642</v>
      </c>
      <c r="H362" t="s">
        <v>29643</v>
      </c>
    </row>
    <row r="363" spans="1:8" x14ac:dyDescent="0.25">
      <c r="A363" t="s">
        <v>1268</v>
      </c>
      <c r="B363" t="s">
        <v>29638</v>
      </c>
      <c r="C363" t="s">
        <v>28587</v>
      </c>
      <c r="D363" t="s">
        <v>29645</v>
      </c>
      <c r="E363" t="s">
        <v>28945</v>
      </c>
      <c r="F363" t="s">
        <v>28579</v>
      </c>
      <c r="G363" t="s">
        <v>29642</v>
      </c>
      <c r="H363" t="s">
        <v>29643</v>
      </c>
    </row>
    <row r="364" spans="1:8" x14ac:dyDescent="0.25">
      <c r="A364" t="s">
        <v>1274</v>
      </c>
      <c r="B364" t="s">
        <v>29638</v>
      </c>
      <c r="C364" t="s">
        <v>28583</v>
      </c>
      <c r="D364" t="s">
        <v>29648</v>
      </c>
      <c r="E364" t="s">
        <v>28940</v>
      </c>
      <c r="F364" t="s">
        <v>28586</v>
      </c>
      <c r="G364" t="s">
        <v>29646</v>
      </c>
      <c r="H364" t="s">
        <v>29647</v>
      </c>
    </row>
    <row r="365" spans="1:8" x14ac:dyDescent="0.25">
      <c r="A365" t="s">
        <v>1274</v>
      </c>
      <c r="B365" t="s">
        <v>29638</v>
      </c>
      <c r="C365" t="s">
        <v>28587</v>
      </c>
      <c r="D365" t="s">
        <v>29649</v>
      </c>
      <c r="E365" t="s">
        <v>28945</v>
      </c>
      <c r="F365" t="s">
        <v>28579</v>
      </c>
      <c r="G365" t="s">
        <v>29646</v>
      </c>
      <c r="H365" t="s">
        <v>29647</v>
      </c>
    </row>
    <row r="366" spans="1:8" x14ac:dyDescent="0.25">
      <c r="A366" t="s">
        <v>1281</v>
      </c>
      <c r="B366" t="s">
        <v>29650</v>
      </c>
      <c r="C366" t="s">
        <v>29653</v>
      </c>
      <c r="D366" t="s">
        <v>29654</v>
      </c>
      <c r="E366" t="s">
        <v>28595</v>
      </c>
      <c r="F366" t="s">
        <v>28579</v>
      </c>
      <c r="G366" t="s">
        <v>29651</v>
      </c>
      <c r="H366" t="s">
        <v>29652</v>
      </c>
    </row>
    <row r="367" spans="1:8" x14ac:dyDescent="0.25">
      <c r="A367" t="s">
        <v>1281</v>
      </c>
      <c r="B367" t="s">
        <v>29650</v>
      </c>
      <c r="C367" t="s">
        <v>29655</v>
      </c>
      <c r="D367" t="s">
        <v>29654</v>
      </c>
      <c r="E367" t="s">
        <v>28595</v>
      </c>
      <c r="F367" t="s">
        <v>28579</v>
      </c>
      <c r="G367" t="s">
        <v>29651</v>
      </c>
      <c r="H367" t="s">
        <v>29652</v>
      </c>
    </row>
    <row r="368" spans="1:8" x14ac:dyDescent="0.25">
      <c r="A368" t="s">
        <v>1281</v>
      </c>
      <c r="B368" t="s">
        <v>29650</v>
      </c>
      <c r="C368" t="s">
        <v>29656</v>
      </c>
      <c r="D368" t="s">
        <v>29654</v>
      </c>
      <c r="E368" t="s">
        <v>28595</v>
      </c>
      <c r="F368" t="s">
        <v>28579</v>
      </c>
      <c r="G368" t="s">
        <v>29651</v>
      </c>
      <c r="H368" t="s">
        <v>29652</v>
      </c>
    </row>
    <row r="369" spans="1:8" x14ac:dyDescent="0.25">
      <c r="A369" t="s">
        <v>1281</v>
      </c>
      <c r="B369" t="s">
        <v>29650</v>
      </c>
      <c r="C369" t="s">
        <v>29657</v>
      </c>
      <c r="D369" t="s">
        <v>29654</v>
      </c>
      <c r="E369" t="s">
        <v>28595</v>
      </c>
      <c r="F369" t="s">
        <v>28579</v>
      </c>
      <c r="G369" t="s">
        <v>29651</v>
      </c>
      <c r="H369" t="s">
        <v>29652</v>
      </c>
    </row>
    <row r="370" spans="1:8" x14ac:dyDescent="0.25">
      <c r="A370" t="s">
        <v>1287</v>
      </c>
      <c r="B370" t="s">
        <v>29658</v>
      </c>
      <c r="C370" t="s">
        <v>28732</v>
      </c>
      <c r="D370" t="s">
        <v>29661</v>
      </c>
      <c r="E370" t="s">
        <v>28981</v>
      </c>
      <c r="F370" t="s">
        <v>28586</v>
      </c>
      <c r="G370" t="s">
        <v>29659</v>
      </c>
      <c r="H370" t="s">
        <v>29660</v>
      </c>
    </row>
    <row r="371" spans="1:8" x14ac:dyDescent="0.25">
      <c r="A371" t="s">
        <v>1287</v>
      </c>
      <c r="B371" t="s">
        <v>29658</v>
      </c>
      <c r="C371" t="s">
        <v>28735</v>
      </c>
      <c r="D371" t="s">
        <v>29662</v>
      </c>
      <c r="E371" t="s">
        <v>28983</v>
      </c>
      <c r="F371" t="s">
        <v>28579</v>
      </c>
      <c r="G371" t="s">
        <v>29659</v>
      </c>
      <c r="H371" t="s">
        <v>29660</v>
      </c>
    </row>
    <row r="372" spans="1:8" x14ac:dyDescent="0.25">
      <c r="A372" t="s">
        <v>1293</v>
      </c>
      <c r="B372" t="s">
        <v>28927</v>
      </c>
      <c r="C372" t="s">
        <v>28839</v>
      </c>
      <c r="D372" t="s">
        <v>29665</v>
      </c>
      <c r="E372" t="s">
        <v>29666</v>
      </c>
      <c r="F372" t="s">
        <v>28586</v>
      </c>
      <c r="G372" t="s">
        <v>29663</v>
      </c>
      <c r="H372" t="s">
        <v>29664</v>
      </c>
    </row>
    <row r="373" spans="1:8" x14ac:dyDescent="0.25">
      <c r="A373" t="s">
        <v>1299</v>
      </c>
      <c r="B373" t="s">
        <v>29667</v>
      </c>
      <c r="C373" t="s">
        <v>28587</v>
      </c>
      <c r="D373" t="s">
        <v>29670</v>
      </c>
      <c r="E373" t="s">
        <v>29671</v>
      </c>
      <c r="F373" t="s">
        <v>28579</v>
      </c>
      <c r="G373" t="s">
        <v>29668</v>
      </c>
      <c r="H373" t="s">
        <v>29669</v>
      </c>
    </row>
    <row r="374" spans="1:8" x14ac:dyDescent="0.25">
      <c r="A374" t="s">
        <v>1299</v>
      </c>
      <c r="B374" t="s">
        <v>29667</v>
      </c>
      <c r="C374" t="s">
        <v>29093</v>
      </c>
      <c r="D374" t="s">
        <v>29672</v>
      </c>
      <c r="E374" t="s">
        <v>29673</v>
      </c>
      <c r="F374" t="s">
        <v>28586</v>
      </c>
      <c r="G374" t="s">
        <v>29668</v>
      </c>
      <c r="H374" t="s">
        <v>29669</v>
      </c>
    </row>
    <row r="375" spans="1:8" x14ac:dyDescent="0.25">
      <c r="A375" t="s">
        <v>1306</v>
      </c>
      <c r="B375" t="s">
        <v>29674</v>
      </c>
      <c r="C375" t="s">
        <v>28583</v>
      </c>
      <c r="D375" t="s">
        <v>29677</v>
      </c>
      <c r="E375" t="s">
        <v>29017</v>
      </c>
      <c r="F375" t="s">
        <v>28579</v>
      </c>
      <c r="G375" t="s">
        <v>29675</v>
      </c>
      <c r="H375" t="s">
        <v>29676</v>
      </c>
    </row>
    <row r="376" spans="1:8" x14ac:dyDescent="0.25">
      <c r="A376" t="s">
        <v>1306</v>
      </c>
      <c r="B376" t="s">
        <v>29674</v>
      </c>
      <c r="C376" t="s">
        <v>28587</v>
      </c>
      <c r="D376" t="s">
        <v>29678</v>
      </c>
      <c r="E376" t="s">
        <v>29017</v>
      </c>
      <c r="F376" t="s">
        <v>28579</v>
      </c>
      <c r="G376" t="s">
        <v>29675</v>
      </c>
      <c r="H376" t="s">
        <v>29676</v>
      </c>
    </row>
    <row r="377" spans="1:8" x14ac:dyDescent="0.25">
      <c r="A377" t="s">
        <v>1306</v>
      </c>
      <c r="B377" t="s">
        <v>29674</v>
      </c>
      <c r="C377" t="s">
        <v>29679</v>
      </c>
      <c r="D377" t="s">
        <v>29680</v>
      </c>
      <c r="E377" t="s">
        <v>29017</v>
      </c>
      <c r="F377" t="s">
        <v>28579</v>
      </c>
      <c r="G377" t="s">
        <v>29675</v>
      </c>
      <c r="H377" t="s">
        <v>29676</v>
      </c>
    </row>
    <row r="378" spans="1:8" x14ac:dyDescent="0.25">
      <c r="A378" t="s">
        <v>1312</v>
      </c>
      <c r="B378" t="s">
        <v>29681</v>
      </c>
      <c r="C378" t="s">
        <v>28583</v>
      </c>
      <c r="D378" t="s">
        <v>28577</v>
      </c>
      <c r="E378" t="s">
        <v>29416</v>
      </c>
      <c r="F378" t="s">
        <v>28575</v>
      </c>
      <c r="G378" t="s">
        <v>29682</v>
      </c>
      <c r="H378" t="s">
        <v>29683</v>
      </c>
    </row>
    <row r="379" spans="1:8" x14ac:dyDescent="0.25">
      <c r="A379" t="s">
        <v>1312</v>
      </c>
      <c r="B379" t="s">
        <v>29681</v>
      </c>
      <c r="C379" t="s">
        <v>28587</v>
      </c>
      <c r="D379" t="s">
        <v>29684</v>
      </c>
      <c r="E379" t="s">
        <v>29260</v>
      </c>
      <c r="F379" t="s">
        <v>28579</v>
      </c>
      <c r="G379" t="s">
        <v>29682</v>
      </c>
      <c r="H379" t="s">
        <v>29683</v>
      </c>
    </row>
    <row r="380" spans="1:8" x14ac:dyDescent="0.25">
      <c r="A380" t="s">
        <v>1318</v>
      </c>
      <c r="B380" t="s">
        <v>28680</v>
      </c>
      <c r="C380" t="s">
        <v>28583</v>
      </c>
      <c r="D380" t="s">
        <v>29687</v>
      </c>
      <c r="E380" t="s">
        <v>29533</v>
      </c>
      <c r="F380" t="s">
        <v>28575</v>
      </c>
      <c r="G380" t="s">
        <v>29685</v>
      </c>
      <c r="H380" t="s">
        <v>29686</v>
      </c>
    </row>
    <row r="381" spans="1:8" x14ac:dyDescent="0.25">
      <c r="A381" t="s">
        <v>1318</v>
      </c>
      <c r="B381" t="s">
        <v>28680</v>
      </c>
      <c r="C381" t="s">
        <v>28587</v>
      </c>
      <c r="D381" t="s">
        <v>29184</v>
      </c>
      <c r="E381" t="s">
        <v>29534</v>
      </c>
      <c r="F381" t="s">
        <v>28579</v>
      </c>
      <c r="G381" t="s">
        <v>29685</v>
      </c>
      <c r="H381" t="s">
        <v>29686</v>
      </c>
    </row>
    <row r="382" spans="1:8" x14ac:dyDescent="0.25">
      <c r="A382" t="s">
        <v>1324</v>
      </c>
      <c r="B382" t="s">
        <v>29658</v>
      </c>
      <c r="C382" t="s">
        <v>28583</v>
      </c>
      <c r="D382" t="s">
        <v>28912</v>
      </c>
      <c r="E382" t="s">
        <v>29352</v>
      </c>
      <c r="F382" t="s">
        <v>28586</v>
      </c>
      <c r="G382" t="s">
        <v>29688</v>
      </c>
      <c r="H382" t="s">
        <v>29689</v>
      </c>
    </row>
    <row r="383" spans="1:8" x14ac:dyDescent="0.25">
      <c r="A383" t="s">
        <v>1324</v>
      </c>
      <c r="B383" t="s">
        <v>29658</v>
      </c>
      <c r="C383" t="s">
        <v>28587</v>
      </c>
      <c r="D383" t="s">
        <v>29690</v>
      </c>
      <c r="E383" t="s">
        <v>29691</v>
      </c>
      <c r="F383" t="s">
        <v>28579</v>
      </c>
      <c r="G383" t="s">
        <v>29688</v>
      </c>
      <c r="H383" t="s">
        <v>29689</v>
      </c>
    </row>
    <row r="384" spans="1:8" x14ac:dyDescent="0.25">
      <c r="A384" t="s">
        <v>1331</v>
      </c>
      <c r="B384" t="s">
        <v>28836</v>
      </c>
      <c r="C384" t="s">
        <v>28732</v>
      </c>
      <c r="D384" t="s">
        <v>29694</v>
      </c>
      <c r="E384" t="s">
        <v>28981</v>
      </c>
      <c r="F384" t="s">
        <v>28586</v>
      </c>
      <c r="G384" t="s">
        <v>29692</v>
      </c>
      <c r="H384" t="s">
        <v>29693</v>
      </c>
    </row>
    <row r="385" spans="1:8" x14ac:dyDescent="0.25">
      <c r="A385" t="s">
        <v>1331</v>
      </c>
      <c r="B385" t="s">
        <v>28836</v>
      </c>
      <c r="C385" t="s">
        <v>28735</v>
      </c>
      <c r="D385" t="s">
        <v>29695</v>
      </c>
      <c r="E385" t="s">
        <v>28983</v>
      </c>
      <c r="F385" t="s">
        <v>28579</v>
      </c>
      <c r="G385" t="s">
        <v>29692</v>
      </c>
      <c r="H385" t="s">
        <v>29693</v>
      </c>
    </row>
    <row r="386" spans="1:8" x14ac:dyDescent="0.25">
      <c r="A386" t="s">
        <v>1331</v>
      </c>
      <c r="B386" t="s">
        <v>28836</v>
      </c>
      <c r="C386" t="s">
        <v>29093</v>
      </c>
      <c r="D386" t="s">
        <v>29696</v>
      </c>
      <c r="E386" t="s">
        <v>28981</v>
      </c>
      <c r="F386" t="s">
        <v>28586</v>
      </c>
      <c r="G386" t="s">
        <v>29692</v>
      </c>
      <c r="H386" t="s">
        <v>29693</v>
      </c>
    </row>
    <row r="387" spans="1:8" x14ac:dyDescent="0.25">
      <c r="A387" t="s">
        <v>1337</v>
      </c>
      <c r="B387" t="s">
        <v>29697</v>
      </c>
      <c r="C387" t="s">
        <v>29700</v>
      </c>
      <c r="D387" t="s">
        <v>28851</v>
      </c>
      <c r="E387" t="s">
        <v>29701</v>
      </c>
      <c r="F387" t="s">
        <v>28657</v>
      </c>
      <c r="G387" t="s">
        <v>29698</v>
      </c>
      <c r="H387" t="s">
        <v>29699</v>
      </c>
    </row>
    <row r="388" spans="1:8" x14ac:dyDescent="0.25">
      <c r="A388" t="s">
        <v>1343</v>
      </c>
      <c r="B388" t="s">
        <v>29702</v>
      </c>
      <c r="C388" t="s">
        <v>28583</v>
      </c>
      <c r="D388" t="s">
        <v>29705</v>
      </c>
      <c r="E388" t="s">
        <v>29352</v>
      </c>
      <c r="F388" t="s">
        <v>29706</v>
      </c>
      <c r="G388" t="s">
        <v>29703</v>
      </c>
      <c r="H388" t="s">
        <v>29704</v>
      </c>
    </row>
    <row r="389" spans="1:8" x14ac:dyDescent="0.25">
      <c r="A389" t="s">
        <v>1343</v>
      </c>
      <c r="B389" t="s">
        <v>29702</v>
      </c>
      <c r="C389" t="s">
        <v>28587</v>
      </c>
      <c r="D389" t="s">
        <v>29707</v>
      </c>
      <c r="E389" t="s">
        <v>29691</v>
      </c>
      <c r="F389" t="s">
        <v>28579</v>
      </c>
      <c r="G389" t="s">
        <v>29703</v>
      </c>
      <c r="H389" t="s">
        <v>29704</v>
      </c>
    </row>
    <row r="390" spans="1:8" x14ac:dyDescent="0.25">
      <c r="A390" t="s">
        <v>1343</v>
      </c>
      <c r="B390" t="s">
        <v>29702</v>
      </c>
      <c r="C390" t="s">
        <v>29708</v>
      </c>
      <c r="D390" t="s">
        <v>29709</v>
      </c>
      <c r="E390" t="s">
        <v>29691</v>
      </c>
      <c r="F390" t="s">
        <v>28579</v>
      </c>
      <c r="G390" t="s">
        <v>29703</v>
      </c>
      <c r="H390" t="s">
        <v>29704</v>
      </c>
    </row>
    <row r="391" spans="1:8" x14ac:dyDescent="0.25">
      <c r="A391" t="s">
        <v>1349</v>
      </c>
      <c r="B391" t="s">
        <v>29674</v>
      </c>
      <c r="C391" t="s">
        <v>28583</v>
      </c>
      <c r="D391" t="s">
        <v>28868</v>
      </c>
      <c r="E391" t="s">
        <v>28913</v>
      </c>
      <c r="F391" t="s">
        <v>28575</v>
      </c>
      <c r="G391" t="s">
        <v>29710</v>
      </c>
      <c r="H391" t="s">
        <v>29711</v>
      </c>
    </row>
    <row r="392" spans="1:8" x14ac:dyDescent="0.25">
      <c r="A392" t="s">
        <v>1349</v>
      </c>
      <c r="B392" t="s">
        <v>29674</v>
      </c>
      <c r="C392" t="s">
        <v>28587</v>
      </c>
      <c r="D392" t="s">
        <v>28577</v>
      </c>
      <c r="E392" t="s">
        <v>28789</v>
      </c>
      <c r="F392" t="s">
        <v>28579</v>
      </c>
      <c r="G392" t="s">
        <v>29710</v>
      </c>
      <c r="H392" t="s">
        <v>29711</v>
      </c>
    </row>
    <row r="393" spans="1:8" x14ac:dyDescent="0.25">
      <c r="A393" t="s">
        <v>1356</v>
      </c>
      <c r="B393" t="s">
        <v>29712</v>
      </c>
      <c r="C393" t="s">
        <v>28583</v>
      </c>
      <c r="D393" t="s">
        <v>29715</v>
      </c>
      <c r="E393" t="s">
        <v>29352</v>
      </c>
      <c r="F393" t="s">
        <v>28586</v>
      </c>
      <c r="G393" t="s">
        <v>29713</v>
      </c>
      <c r="H393" t="s">
        <v>29714</v>
      </c>
    </row>
    <row r="394" spans="1:8" x14ac:dyDescent="0.25">
      <c r="A394" t="s">
        <v>1356</v>
      </c>
      <c r="B394" t="s">
        <v>29712</v>
      </c>
      <c r="C394" t="s">
        <v>29716</v>
      </c>
      <c r="D394" t="s">
        <v>29717</v>
      </c>
      <c r="E394" t="s">
        <v>29352</v>
      </c>
      <c r="F394" t="s">
        <v>28586</v>
      </c>
      <c r="G394" t="s">
        <v>29713</v>
      </c>
      <c r="H394" t="s">
        <v>29714</v>
      </c>
    </row>
    <row r="395" spans="1:8" x14ac:dyDescent="0.25">
      <c r="A395" t="s">
        <v>1362</v>
      </c>
      <c r="B395" t="s">
        <v>28782</v>
      </c>
      <c r="C395" t="s">
        <v>28583</v>
      </c>
      <c r="D395" t="s">
        <v>28887</v>
      </c>
      <c r="E395" t="s">
        <v>28762</v>
      </c>
      <c r="F395" t="s">
        <v>28586</v>
      </c>
      <c r="G395" t="s">
        <v>29718</v>
      </c>
      <c r="H395" t="s">
        <v>29719</v>
      </c>
    </row>
    <row r="396" spans="1:8" x14ac:dyDescent="0.25">
      <c r="A396" t="s">
        <v>1368</v>
      </c>
      <c r="B396" t="s">
        <v>28836</v>
      </c>
      <c r="C396" t="s">
        <v>29379</v>
      </c>
      <c r="D396" t="s">
        <v>29722</v>
      </c>
      <c r="E396" t="s">
        <v>28981</v>
      </c>
      <c r="F396" t="s">
        <v>28575</v>
      </c>
      <c r="G396" t="s">
        <v>29720</v>
      </c>
      <c r="H396" t="s">
        <v>29721</v>
      </c>
    </row>
    <row r="397" spans="1:8" x14ac:dyDescent="0.25">
      <c r="A397" t="s">
        <v>1375</v>
      </c>
      <c r="B397" t="s">
        <v>29723</v>
      </c>
      <c r="C397" t="s">
        <v>29726</v>
      </c>
      <c r="D397" t="s">
        <v>29727</v>
      </c>
      <c r="E397" t="s">
        <v>29149</v>
      </c>
      <c r="F397" t="s">
        <v>29706</v>
      </c>
      <c r="G397" t="s">
        <v>29724</v>
      </c>
      <c r="H397" t="s">
        <v>29725</v>
      </c>
    </row>
    <row r="398" spans="1:8" x14ac:dyDescent="0.25">
      <c r="A398" t="s">
        <v>1375</v>
      </c>
      <c r="B398" t="s">
        <v>29723</v>
      </c>
      <c r="C398" t="s">
        <v>29151</v>
      </c>
      <c r="D398" t="s">
        <v>29728</v>
      </c>
      <c r="E398" t="s">
        <v>29149</v>
      </c>
      <c r="F398" t="s">
        <v>29706</v>
      </c>
      <c r="G398" t="s">
        <v>29724</v>
      </c>
      <c r="H398" t="s">
        <v>29725</v>
      </c>
    </row>
    <row r="399" spans="1:8" x14ac:dyDescent="0.25">
      <c r="A399" t="s">
        <v>1375</v>
      </c>
      <c r="B399" t="s">
        <v>29723</v>
      </c>
      <c r="C399" t="s">
        <v>29154</v>
      </c>
      <c r="D399" t="s">
        <v>29729</v>
      </c>
      <c r="E399" t="s">
        <v>29149</v>
      </c>
      <c r="F399" t="s">
        <v>29706</v>
      </c>
      <c r="G399" t="s">
        <v>29724</v>
      </c>
      <c r="H399" t="s">
        <v>29725</v>
      </c>
    </row>
    <row r="400" spans="1:8" x14ac:dyDescent="0.25">
      <c r="A400" t="s">
        <v>1375</v>
      </c>
      <c r="B400" t="s">
        <v>29723</v>
      </c>
      <c r="C400" t="s">
        <v>29730</v>
      </c>
      <c r="D400" t="s">
        <v>29731</v>
      </c>
      <c r="E400" t="s">
        <v>29149</v>
      </c>
      <c r="F400" t="s">
        <v>29706</v>
      </c>
      <c r="G400" t="s">
        <v>29724</v>
      </c>
      <c r="H400" t="s">
        <v>29725</v>
      </c>
    </row>
    <row r="401" spans="1:8" x14ac:dyDescent="0.25">
      <c r="A401" t="s">
        <v>1375</v>
      </c>
      <c r="B401" t="s">
        <v>29723</v>
      </c>
      <c r="C401" t="s">
        <v>29732</v>
      </c>
      <c r="D401" t="s">
        <v>29733</v>
      </c>
      <c r="E401" t="s">
        <v>29149</v>
      </c>
      <c r="F401" t="s">
        <v>29706</v>
      </c>
      <c r="G401" t="s">
        <v>29724</v>
      </c>
      <c r="H401" t="s">
        <v>29725</v>
      </c>
    </row>
    <row r="402" spans="1:8" x14ac:dyDescent="0.25">
      <c r="A402" t="s">
        <v>1375</v>
      </c>
      <c r="B402" t="s">
        <v>29723</v>
      </c>
      <c r="C402" t="s">
        <v>29018</v>
      </c>
      <c r="D402" t="s">
        <v>29734</v>
      </c>
      <c r="E402" t="s">
        <v>29149</v>
      </c>
      <c r="F402" t="s">
        <v>29706</v>
      </c>
      <c r="G402" t="s">
        <v>29724</v>
      </c>
      <c r="H402" t="s">
        <v>29725</v>
      </c>
    </row>
    <row r="403" spans="1:8" x14ac:dyDescent="0.25">
      <c r="A403" t="s">
        <v>1381</v>
      </c>
      <c r="B403" t="s">
        <v>29735</v>
      </c>
      <c r="C403" t="s">
        <v>29738</v>
      </c>
      <c r="D403" t="s">
        <v>29739</v>
      </c>
      <c r="E403" t="s">
        <v>28769</v>
      </c>
      <c r="F403" t="s">
        <v>28579</v>
      </c>
      <c r="G403" t="s">
        <v>29736</v>
      </c>
      <c r="H403" t="s">
        <v>29737</v>
      </c>
    </row>
    <row r="404" spans="1:8" x14ac:dyDescent="0.25">
      <c r="A404" t="s">
        <v>1381</v>
      </c>
      <c r="B404" t="s">
        <v>29735</v>
      </c>
      <c r="C404" t="s">
        <v>29740</v>
      </c>
      <c r="D404" t="s">
        <v>29741</v>
      </c>
      <c r="E404" t="s">
        <v>28769</v>
      </c>
      <c r="F404" t="s">
        <v>28579</v>
      </c>
      <c r="G404" t="s">
        <v>29736</v>
      </c>
      <c r="H404" t="s">
        <v>29737</v>
      </c>
    </row>
    <row r="405" spans="1:8" x14ac:dyDescent="0.25">
      <c r="A405" t="s">
        <v>1387</v>
      </c>
      <c r="B405" t="s">
        <v>29742</v>
      </c>
      <c r="C405" t="s">
        <v>29745</v>
      </c>
      <c r="D405" t="s">
        <v>29746</v>
      </c>
      <c r="E405" t="s">
        <v>29747</v>
      </c>
      <c r="F405" t="s">
        <v>28586</v>
      </c>
      <c r="G405" t="s">
        <v>29743</v>
      </c>
      <c r="H405" t="s">
        <v>29744</v>
      </c>
    </row>
    <row r="406" spans="1:8" x14ac:dyDescent="0.25">
      <c r="A406" t="s">
        <v>1393</v>
      </c>
      <c r="B406" t="s">
        <v>29748</v>
      </c>
      <c r="C406" t="s">
        <v>28839</v>
      </c>
      <c r="D406" t="s">
        <v>29751</v>
      </c>
      <c r="E406" t="s">
        <v>29752</v>
      </c>
      <c r="F406" t="s">
        <v>28586</v>
      </c>
      <c r="G406" t="s">
        <v>29749</v>
      </c>
      <c r="H406" t="s">
        <v>29750</v>
      </c>
    </row>
    <row r="407" spans="1:8" x14ac:dyDescent="0.25">
      <c r="A407" t="s">
        <v>1393</v>
      </c>
      <c r="B407" t="s">
        <v>29748</v>
      </c>
      <c r="C407" t="s">
        <v>28966</v>
      </c>
      <c r="D407" t="s">
        <v>29753</v>
      </c>
      <c r="E407" t="s">
        <v>29754</v>
      </c>
      <c r="F407" t="s">
        <v>28579</v>
      </c>
      <c r="G407" t="s">
        <v>29749</v>
      </c>
      <c r="H407" t="s">
        <v>29750</v>
      </c>
    </row>
    <row r="408" spans="1:8" x14ac:dyDescent="0.25">
      <c r="A408" t="s">
        <v>1400</v>
      </c>
      <c r="B408" t="s">
        <v>29755</v>
      </c>
      <c r="C408" t="s">
        <v>28583</v>
      </c>
      <c r="D408" t="s">
        <v>29758</v>
      </c>
      <c r="E408" t="s">
        <v>29759</v>
      </c>
      <c r="F408" t="s">
        <v>28586</v>
      </c>
      <c r="G408" t="s">
        <v>29756</v>
      </c>
      <c r="H408" t="s">
        <v>29757</v>
      </c>
    </row>
    <row r="409" spans="1:8" x14ac:dyDescent="0.25">
      <c r="A409" t="s">
        <v>1400</v>
      </c>
      <c r="B409" t="s">
        <v>29755</v>
      </c>
      <c r="C409" t="s">
        <v>28587</v>
      </c>
      <c r="D409" t="s">
        <v>29760</v>
      </c>
      <c r="E409" t="s">
        <v>29761</v>
      </c>
      <c r="F409" t="s">
        <v>28579</v>
      </c>
      <c r="G409" t="s">
        <v>29756</v>
      </c>
      <c r="H409" t="s">
        <v>29757</v>
      </c>
    </row>
    <row r="410" spans="1:8" x14ac:dyDescent="0.25">
      <c r="A410" t="s">
        <v>1406</v>
      </c>
      <c r="B410" t="s">
        <v>29762</v>
      </c>
      <c r="C410" t="s">
        <v>28901</v>
      </c>
      <c r="D410" t="s">
        <v>28645</v>
      </c>
      <c r="E410" t="s">
        <v>29765</v>
      </c>
      <c r="F410" t="s">
        <v>28745</v>
      </c>
      <c r="G410" t="s">
        <v>29763</v>
      </c>
      <c r="H410" t="s">
        <v>29764</v>
      </c>
    </row>
    <row r="411" spans="1:8" x14ac:dyDescent="0.25">
      <c r="A411" t="s">
        <v>1412</v>
      </c>
      <c r="B411" t="s">
        <v>29766</v>
      </c>
      <c r="C411" t="s">
        <v>28583</v>
      </c>
      <c r="D411" t="s">
        <v>29769</v>
      </c>
      <c r="E411" t="s">
        <v>28602</v>
      </c>
      <c r="F411" t="s">
        <v>28575</v>
      </c>
      <c r="G411" t="s">
        <v>29767</v>
      </c>
      <c r="H411" t="s">
        <v>29768</v>
      </c>
    </row>
    <row r="412" spans="1:8" x14ac:dyDescent="0.25">
      <c r="A412" t="s">
        <v>1412</v>
      </c>
      <c r="B412" t="s">
        <v>29766</v>
      </c>
      <c r="C412" t="s">
        <v>28587</v>
      </c>
      <c r="D412" t="s">
        <v>29770</v>
      </c>
      <c r="E412" t="s">
        <v>29771</v>
      </c>
      <c r="F412" t="s">
        <v>28579</v>
      </c>
      <c r="G412" t="s">
        <v>29767</v>
      </c>
      <c r="H412" t="s">
        <v>29768</v>
      </c>
    </row>
    <row r="413" spans="1:8" x14ac:dyDescent="0.25">
      <c r="A413" t="s">
        <v>1418</v>
      </c>
      <c r="B413" t="s">
        <v>29772</v>
      </c>
      <c r="C413" t="s">
        <v>28583</v>
      </c>
      <c r="D413" t="s">
        <v>29775</v>
      </c>
      <c r="E413" t="s">
        <v>28769</v>
      </c>
      <c r="F413" t="s">
        <v>28579</v>
      </c>
      <c r="G413" t="s">
        <v>29773</v>
      </c>
      <c r="H413" t="s">
        <v>29774</v>
      </c>
    </row>
    <row r="414" spans="1:8" x14ac:dyDescent="0.25">
      <c r="A414" t="s">
        <v>1418</v>
      </c>
      <c r="B414" t="s">
        <v>29772</v>
      </c>
      <c r="C414" t="s">
        <v>28587</v>
      </c>
      <c r="D414" t="s">
        <v>28868</v>
      </c>
      <c r="E414" t="s">
        <v>28769</v>
      </c>
      <c r="F414" t="s">
        <v>28579</v>
      </c>
      <c r="G414" t="s">
        <v>29773</v>
      </c>
      <c r="H414" t="s">
        <v>29774</v>
      </c>
    </row>
    <row r="415" spans="1:8" x14ac:dyDescent="0.25">
      <c r="A415" t="s">
        <v>1425</v>
      </c>
      <c r="B415" t="s">
        <v>29776</v>
      </c>
      <c r="C415" t="s">
        <v>28583</v>
      </c>
      <c r="D415" t="s">
        <v>28668</v>
      </c>
      <c r="E415" t="s">
        <v>29031</v>
      </c>
      <c r="F415" t="s">
        <v>28586</v>
      </c>
      <c r="G415" t="s">
        <v>29777</v>
      </c>
      <c r="H415" t="s">
        <v>29778</v>
      </c>
    </row>
    <row r="416" spans="1:8" x14ac:dyDescent="0.25">
      <c r="A416" t="s">
        <v>1425</v>
      </c>
      <c r="B416" t="s">
        <v>29776</v>
      </c>
      <c r="C416" t="s">
        <v>28673</v>
      </c>
      <c r="D416" t="s">
        <v>29645</v>
      </c>
      <c r="E416" t="s">
        <v>29031</v>
      </c>
      <c r="F416" t="s">
        <v>28586</v>
      </c>
      <c r="G416" t="s">
        <v>29777</v>
      </c>
      <c r="H416" t="s">
        <v>29778</v>
      </c>
    </row>
    <row r="417" spans="1:8" x14ac:dyDescent="0.25">
      <c r="A417" t="s">
        <v>1431</v>
      </c>
      <c r="B417" t="s">
        <v>29779</v>
      </c>
      <c r="C417" t="s">
        <v>28583</v>
      </c>
      <c r="D417" t="s">
        <v>29782</v>
      </c>
      <c r="E417" t="s">
        <v>28798</v>
      </c>
      <c r="F417" t="s">
        <v>28586</v>
      </c>
      <c r="G417" t="s">
        <v>29780</v>
      </c>
      <c r="H417" t="s">
        <v>29781</v>
      </c>
    </row>
    <row r="418" spans="1:8" x14ac:dyDescent="0.25">
      <c r="A418" t="s">
        <v>1431</v>
      </c>
      <c r="B418" t="s">
        <v>29779</v>
      </c>
      <c r="C418" t="s">
        <v>28587</v>
      </c>
      <c r="D418" t="s">
        <v>29783</v>
      </c>
      <c r="E418" t="s">
        <v>28800</v>
      </c>
      <c r="F418" t="s">
        <v>28579</v>
      </c>
      <c r="G418" t="s">
        <v>29780</v>
      </c>
      <c r="H418" t="s">
        <v>29781</v>
      </c>
    </row>
    <row r="419" spans="1:8" x14ac:dyDescent="0.25">
      <c r="A419" t="s">
        <v>1437</v>
      </c>
      <c r="B419" t="s">
        <v>29784</v>
      </c>
      <c r="C419" t="s">
        <v>28583</v>
      </c>
      <c r="D419" t="s">
        <v>28645</v>
      </c>
      <c r="E419" t="s">
        <v>28913</v>
      </c>
      <c r="F419" t="s">
        <v>28575</v>
      </c>
      <c r="G419" t="s">
        <v>29785</v>
      </c>
      <c r="H419" t="s">
        <v>29786</v>
      </c>
    </row>
    <row r="420" spans="1:8" x14ac:dyDescent="0.25">
      <c r="A420" t="s">
        <v>1443</v>
      </c>
      <c r="B420" t="s">
        <v>29784</v>
      </c>
      <c r="C420" t="s">
        <v>28839</v>
      </c>
      <c r="D420" t="s">
        <v>29217</v>
      </c>
      <c r="E420" t="s">
        <v>29789</v>
      </c>
      <c r="F420" t="s">
        <v>28579</v>
      </c>
      <c r="G420" t="s">
        <v>29787</v>
      </c>
      <c r="H420" t="s">
        <v>29788</v>
      </c>
    </row>
    <row r="421" spans="1:8" x14ac:dyDescent="0.25">
      <c r="A421" t="s">
        <v>1443</v>
      </c>
      <c r="B421" t="s">
        <v>29784</v>
      </c>
      <c r="C421" t="s">
        <v>28966</v>
      </c>
      <c r="D421" t="s">
        <v>29790</v>
      </c>
      <c r="E421" t="s">
        <v>28578</v>
      </c>
      <c r="F421" t="s">
        <v>28579</v>
      </c>
      <c r="G421" t="s">
        <v>29787</v>
      </c>
      <c r="H421" t="s">
        <v>29788</v>
      </c>
    </row>
    <row r="422" spans="1:8" x14ac:dyDescent="0.25">
      <c r="A422" t="s">
        <v>1450</v>
      </c>
      <c r="B422" t="s">
        <v>29557</v>
      </c>
      <c r="C422" t="s">
        <v>28583</v>
      </c>
      <c r="D422" t="s">
        <v>29793</v>
      </c>
      <c r="E422" t="s">
        <v>29794</v>
      </c>
      <c r="F422" t="s">
        <v>28586</v>
      </c>
      <c r="G422" t="s">
        <v>29791</v>
      </c>
      <c r="H422" t="s">
        <v>29792</v>
      </c>
    </row>
    <row r="423" spans="1:8" x14ac:dyDescent="0.25">
      <c r="A423" t="s">
        <v>1450</v>
      </c>
      <c r="B423" t="s">
        <v>29557</v>
      </c>
      <c r="C423" t="s">
        <v>29795</v>
      </c>
      <c r="D423" t="s">
        <v>29796</v>
      </c>
      <c r="E423" t="s">
        <v>29797</v>
      </c>
      <c r="F423" t="s">
        <v>28745</v>
      </c>
      <c r="G423" t="s">
        <v>29791</v>
      </c>
      <c r="H423" t="s">
        <v>29792</v>
      </c>
    </row>
    <row r="424" spans="1:8" x14ac:dyDescent="0.25">
      <c r="A424" t="s">
        <v>1456</v>
      </c>
      <c r="B424" t="s">
        <v>29798</v>
      </c>
      <c r="C424" t="s">
        <v>28583</v>
      </c>
      <c r="D424" t="s">
        <v>29801</v>
      </c>
      <c r="E424" t="s">
        <v>28633</v>
      </c>
      <c r="F424" t="s">
        <v>28579</v>
      </c>
      <c r="G424" t="s">
        <v>29799</v>
      </c>
      <c r="H424" t="s">
        <v>29800</v>
      </c>
    </row>
    <row r="425" spans="1:8" x14ac:dyDescent="0.25">
      <c r="A425" t="s">
        <v>1456</v>
      </c>
      <c r="B425" t="s">
        <v>29798</v>
      </c>
      <c r="C425" t="s">
        <v>29273</v>
      </c>
      <c r="D425" t="s">
        <v>29802</v>
      </c>
      <c r="E425" t="s">
        <v>28633</v>
      </c>
      <c r="F425" t="s">
        <v>28579</v>
      </c>
      <c r="G425" t="s">
        <v>29799</v>
      </c>
      <c r="H425" t="s">
        <v>29800</v>
      </c>
    </row>
    <row r="426" spans="1:8" x14ac:dyDescent="0.25">
      <c r="A426" t="s">
        <v>1456</v>
      </c>
      <c r="B426" t="s">
        <v>29798</v>
      </c>
      <c r="C426" t="s">
        <v>28990</v>
      </c>
      <c r="D426" t="s">
        <v>29803</v>
      </c>
      <c r="E426" t="s">
        <v>28633</v>
      </c>
      <c r="F426" t="s">
        <v>28579</v>
      </c>
      <c r="G426" t="s">
        <v>29799</v>
      </c>
      <c r="H426" t="s">
        <v>29800</v>
      </c>
    </row>
    <row r="427" spans="1:8" x14ac:dyDescent="0.25">
      <c r="A427" t="s">
        <v>1456</v>
      </c>
      <c r="B427" t="s">
        <v>29798</v>
      </c>
      <c r="C427" t="s">
        <v>29804</v>
      </c>
      <c r="D427" t="s">
        <v>29805</v>
      </c>
      <c r="E427" t="s">
        <v>28633</v>
      </c>
      <c r="F427" t="s">
        <v>28579</v>
      </c>
      <c r="G427" t="s">
        <v>29799</v>
      </c>
      <c r="H427" t="s">
        <v>29800</v>
      </c>
    </row>
    <row r="428" spans="1:8" x14ac:dyDescent="0.25">
      <c r="A428" t="s">
        <v>1462</v>
      </c>
      <c r="B428" t="s">
        <v>29408</v>
      </c>
      <c r="C428" t="s">
        <v>28572</v>
      </c>
      <c r="D428" t="s">
        <v>29808</v>
      </c>
      <c r="E428" t="s">
        <v>29809</v>
      </c>
      <c r="F428" t="s">
        <v>28586</v>
      </c>
      <c r="G428" t="s">
        <v>29806</v>
      </c>
      <c r="H428" t="s">
        <v>29807</v>
      </c>
    </row>
    <row r="429" spans="1:8" x14ac:dyDescent="0.25">
      <c r="A429" t="s">
        <v>1468</v>
      </c>
      <c r="B429" t="s">
        <v>29810</v>
      </c>
      <c r="C429" t="s">
        <v>29813</v>
      </c>
      <c r="D429" t="s">
        <v>29814</v>
      </c>
      <c r="E429" t="s">
        <v>29815</v>
      </c>
      <c r="F429" t="s">
        <v>28586</v>
      </c>
      <c r="G429" t="s">
        <v>29811</v>
      </c>
      <c r="H429" t="s">
        <v>29812</v>
      </c>
    </row>
    <row r="430" spans="1:8" x14ac:dyDescent="0.25">
      <c r="A430" t="s">
        <v>1468</v>
      </c>
      <c r="B430" t="s">
        <v>29810</v>
      </c>
      <c r="C430" t="s">
        <v>29816</v>
      </c>
      <c r="D430" t="s">
        <v>29817</v>
      </c>
      <c r="E430" t="s">
        <v>29815</v>
      </c>
      <c r="F430" t="s">
        <v>28586</v>
      </c>
      <c r="G430" t="s">
        <v>29811</v>
      </c>
      <c r="H430" t="s">
        <v>29812</v>
      </c>
    </row>
    <row r="431" spans="1:8" x14ac:dyDescent="0.25">
      <c r="A431" t="s">
        <v>1468</v>
      </c>
      <c r="B431" t="s">
        <v>29810</v>
      </c>
      <c r="C431" t="s">
        <v>28760</v>
      </c>
      <c r="D431" t="s">
        <v>29818</v>
      </c>
      <c r="E431" t="s">
        <v>29815</v>
      </c>
      <c r="F431" t="s">
        <v>28586</v>
      </c>
      <c r="G431" t="s">
        <v>29811</v>
      </c>
      <c r="H431" t="s">
        <v>29812</v>
      </c>
    </row>
    <row r="432" spans="1:8" x14ac:dyDescent="0.25">
      <c r="A432" t="s">
        <v>1468</v>
      </c>
      <c r="B432" t="s">
        <v>29810</v>
      </c>
      <c r="C432" t="s">
        <v>29679</v>
      </c>
      <c r="D432" t="s">
        <v>29819</v>
      </c>
      <c r="E432" t="s">
        <v>29815</v>
      </c>
      <c r="F432" t="s">
        <v>28586</v>
      </c>
      <c r="G432" t="s">
        <v>29811</v>
      </c>
      <c r="H432" t="s">
        <v>29812</v>
      </c>
    </row>
    <row r="433" spans="1:8" x14ac:dyDescent="0.25">
      <c r="A433" t="s">
        <v>1468</v>
      </c>
      <c r="B433" t="s">
        <v>29810</v>
      </c>
      <c r="C433" t="s">
        <v>28763</v>
      </c>
      <c r="D433" t="s">
        <v>29820</v>
      </c>
      <c r="E433" t="s">
        <v>29815</v>
      </c>
      <c r="F433" t="s">
        <v>28586</v>
      </c>
      <c r="G433" t="s">
        <v>29811</v>
      </c>
      <c r="H433" t="s">
        <v>29812</v>
      </c>
    </row>
    <row r="434" spans="1:8" x14ac:dyDescent="0.25">
      <c r="A434" t="s">
        <v>1468</v>
      </c>
      <c r="B434" t="s">
        <v>29810</v>
      </c>
      <c r="C434" t="s">
        <v>28760</v>
      </c>
      <c r="D434" t="s">
        <v>29821</v>
      </c>
      <c r="E434" t="s">
        <v>28595</v>
      </c>
      <c r="F434" t="s">
        <v>28579</v>
      </c>
      <c r="G434" t="s">
        <v>29811</v>
      </c>
      <c r="H434" t="s">
        <v>29812</v>
      </c>
    </row>
    <row r="435" spans="1:8" x14ac:dyDescent="0.25">
      <c r="A435" t="s">
        <v>1475</v>
      </c>
      <c r="B435" t="s">
        <v>29810</v>
      </c>
      <c r="C435" t="s">
        <v>28583</v>
      </c>
      <c r="D435" t="s">
        <v>29824</v>
      </c>
      <c r="E435" t="s">
        <v>28881</v>
      </c>
      <c r="F435" t="s">
        <v>28575</v>
      </c>
      <c r="G435" t="s">
        <v>29822</v>
      </c>
      <c r="H435" t="s">
        <v>29823</v>
      </c>
    </row>
    <row r="436" spans="1:8" x14ac:dyDescent="0.25">
      <c r="A436" t="s">
        <v>1481</v>
      </c>
      <c r="B436" t="s">
        <v>29825</v>
      </c>
      <c r="C436" t="s">
        <v>28839</v>
      </c>
      <c r="D436" t="s">
        <v>29828</v>
      </c>
      <c r="E436" t="s">
        <v>29829</v>
      </c>
      <c r="F436" t="s">
        <v>28575</v>
      </c>
      <c r="G436" t="s">
        <v>29826</v>
      </c>
      <c r="H436" t="s">
        <v>29827</v>
      </c>
    </row>
    <row r="437" spans="1:8" x14ac:dyDescent="0.25">
      <c r="A437" t="s">
        <v>1481</v>
      </c>
      <c r="B437" t="s">
        <v>29825</v>
      </c>
      <c r="C437" t="s">
        <v>28966</v>
      </c>
      <c r="D437" t="s">
        <v>29435</v>
      </c>
      <c r="E437" t="s">
        <v>28578</v>
      </c>
      <c r="F437" t="s">
        <v>28579</v>
      </c>
      <c r="G437" t="s">
        <v>29826</v>
      </c>
      <c r="H437" t="s">
        <v>29827</v>
      </c>
    </row>
    <row r="438" spans="1:8" x14ac:dyDescent="0.25">
      <c r="A438" t="s">
        <v>1487</v>
      </c>
      <c r="B438" t="s">
        <v>28961</v>
      </c>
      <c r="C438" t="s">
        <v>29832</v>
      </c>
      <c r="D438" t="s">
        <v>29435</v>
      </c>
      <c r="E438" t="s">
        <v>29833</v>
      </c>
      <c r="F438" t="s">
        <v>28586</v>
      </c>
      <c r="G438" t="s">
        <v>29830</v>
      </c>
      <c r="H438" t="s">
        <v>29831</v>
      </c>
    </row>
    <row r="439" spans="1:8" x14ac:dyDescent="0.25">
      <c r="A439" t="s">
        <v>1487</v>
      </c>
      <c r="B439" t="s">
        <v>28961</v>
      </c>
      <c r="C439" t="s">
        <v>29834</v>
      </c>
      <c r="D439" t="s">
        <v>29835</v>
      </c>
      <c r="E439" t="s">
        <v>28595</v>
      </c>
      <c r="F439" t="s">
        <v>28579</v>
      </c>
      <c r="G439" t="s">
        <v>29830</v>
      </c>
      <c r="H439" t="s">
        <v>29831</v>
      </c>
    </row>
    <row r="440" spans="1:8" x14ac:dyDescent="0.25">
      <c r="A440" t="s">
        <v>1487</v>
      </c>
      <c r="B440" t="s">
        <v>28961</v>
      </c>
      <c r="C440" t="s">
        <v>29836</v>
      </c>
      <c r="D440" t="s">
        <v>29837</v>
      </c>
      <c r="E440" t="s">
        <v>28595</v>
      </c>
      <c r="F440" t="s">
        <v>28579</v>
      </c>
      <c r="G440" t="s">
        <v>29830</v>
      </c>
      <c r="H440" t="s">
        <v>29831</v>
      </c>
    </row>
    <row r="441" spans="1:8" x14ac:dyDescent="0.25">
      <c r="A441" t="s">
        <v>1494</v>
      </c>
      <c r="B441" t="s">
        <v>29838</v>
      </c>
      <c r="C441" t="s">
        <v>29841</v>
      </c>
      <c r="D441" t="s">
        <v>29842</v>
      </c>
      <c r="E441" t="s">
        <v>29843</v>
      </c>
      <c r="F441" t="s">
        <v>28586</v>
      </c>
      <c r="G441" t="s">
        <v>29839</v>
      </c>
      <c r="H441" t="s">
        <v>29840</v>
      </c>
    </row>
    <row r="442" spans="1:8" x14ac:dyDescent="0.25">
      <c r="A442" t="s">
        <v>1494</v>
      </c>
      <c r="B442" t="s">
        <v>29838</v>
      </c>
      <c r="C442" t="s">
        <v>29844</v>
      </c>
      <c r="D442" t="s">
        <v>29645</v>
      </c>
      <c r="E442" t="s">
        <v>29843</v>
      </c>
      <c r="F442" t="s">
        <v>28586</v>
      </c>
      <c r="G442" t="s">
        <v>29839</v>
      </c>
      <c r="H442" t="s">
        <v>29840</v>
      </c>
    </row>
    <row r="443" spans="1:8" x14ac:dyDescent="0.25">
      <c r="A443" t="s">
        <v>1494</v>
      </c>
      <c r="B443" t="s">
        <v>29838</v>
      </c>
      <c r="C443" t="s">
        <v>29845</v>
      </c>
      <c r="D443" t="s">
        <v>29846</v>
      </c>
      <c r="E443" t="s">
        <v>29847</v>
      </c>
      <c r="F443" t="s">
        <v>28579</v>
      </c>
      <c r="G443" t="s">
        <v>29839</v>
      </c>
      <c r="H443" t="s">
        <v>29840</v>
      </c>
    </row>
    <row r="444" spans="1:8" x14ac:dyDescent="0.25">
      <c r="A444" t="s">
        <v>1494</v>
      </c>
      <c r="B444" t="s">
        <v>29838</v>
      </c>
      <c r="C444" t="s">
        <v>29848</v>
      </c>
      <c r="D444" t="s">
        <v>28667</v>
      </c>
      <c r="E444" t="s">
        <v>29847</v>
      </c>
      <c r="F444" t="s">
        <v>28579</v>
      </c>
      <c r="G444" t="s">
        <v>29839</v>
      </c>
      <c r="H444" t="s">
        <v>29840</v>
      </c>
    </row>
    <row r="445" spans="1:8" x14ac:dyDescent="0.25">
      <c r="A445" t="s">
        <v>1500</v>
      </c>
      <c r="B445" t="s">
        <v>29027</v>
      </c>
      <c r="C445" t="s">
        <v>28859</v>
      </c>
      <c r="D445" t="s">
        <v>29851</v>
      </c>
      <c r="E445" t="s">
        <v>29852</v>
      </c>
      <c r="F445" t="s">
        <v>28586</v>
      </c>
      <c r="G445" t="s">
        <v>29849</v>
      </c>
      <c r="H445" t="s">
        <v>29850</v>
      </c>
    </row>
    <row r="446" spans="1:8" x14ac:dyDescent="0.25">
      <c r="A446" t="s">
        <v>1500</v>
      </c>
      <c r="B446" t="s">
        <v>29027</v>
      </c>
      <c r="C446" t="s">
        <v>28864</v>
      </c>
      <c r="D446" t="s">
        <v>29853</v>
      </c>
      <c r="E446" t="s">
        <v>29854</v>
      </c>
      <c r="F446" t="s">
        <v>28579</v>
      </c>
      <c r="G446" t="s">
        <v>29849</v>
      </c>
      <c r="H446" t="s">
        <v>29850</v>
      </c>
    </row>
    <row r="447" spans="1:8" x14ac:dyDescent="0.25">
      <c r="A447" t="s">
        <v>1506</v>
      </c>
      <c r="B447" t="s">
        <v>29855</v>
      </c>
      <c r="C447" t="s">
        <v>28583</v>
      </c>
      <c r="D447" t="s">
        <v>29858</v>
      </c>
      <c r="E447" t="s">
        <v>29859</v>
      </c>
      <c r="F447" t="s">
        <v>28575</v>
      </c>
      <c r="G447" t="s">
        <v>29856</v>
      </c>
      <c r="H447" t="s">
        <v>29857</v>
      </c>
    </row>
    <row r="448" spans="1:8" x14ac:dyDescent="0.25">
      <c r="A448" t="s">
        <v>1506</v>
      </c>
      <c r="B448" t="s">
        <v>29855</v>
      </c>
      <c r="C448" t="s">
        <v>28587</v>
      </c>
      <c r="D448" t="s">
        <v>29860</v>
      </c>
      <c r="E448" t="s">
        <v>29861</v>
      </c>
      <c r="F448" t="s">
        <v>28579</v>
      </c>
      <c r="G448" t="s">
        <v>29856</v>
      </c>
      <c r="H448" t="s">
        <v>29857</v>
      </c>
    </row>
    <row r="449" spans="1:8" x14ac:dyDescent="0.25">
      <c r="A449" t="s">
        <v>1506</v>
      </c>
      <c r="B449" t="s">
        <v>29855</v>
      </c>
      <c r="C449" t="s">
        <v>28583</v>
      </c>
      <c r="D449" t="s">
        <v>29862</v>
      </c>
      <c r="E449" t="s">
        <v>29863</v>
      </c>
      <c r="F449" t="s">
        <v>28575</v>
      </c>
      <c r="G449" t="s">
        <v>29856</v>
      </c>
      <c r="H449" t="s">
        <v>29857</v>
      </c>
    </row>
    <row r="450" spans="1:8" x14ac:dyDescent="0.25">
      <c r="A450" t="s">
        <v>1506</v>
      </c>
      <c r="B450" t="s">
        <v>29855</v>
      </c>
      <c r="C450" t="s">
        <v>28587</v>
      </c>
      <c r="D450" t="s">
        <v>29860</v>
      </c>
      <c r="E450" t="s">
        <v>29864</v>
      </c>
      <c r="F450" t="s">
        <v>28579</v>
      </c>
      <c r="G450" t="s">
        <v>29856</v>
      </c>
      <c r="H450" t="s">
        <v>29857</v>
      </c>
    </row>
    <row r="451" spans="1:8" x14ac:dyDescent="0.25">
      <c r="A451" t="s">
        <v>1513</v>
      </c>
      <c r="B451" t="s">
        <v>29206</v>
      </c>
      <c r="C451" t="s">
        <v>29867</v>
      </c>
      <c r="D451" t="s">
        <v>29868</v>
      </c>
      <c r="E451" t="s">
        <v>29752</v>
      </c>
      <c r="F451" t="s">
        <v>28575</v>
      </c>
      <c r="G451" t="s">
        <v>29865</v>
      </c>
      <c r="H451" t="s">
        <v>29866</v>
      </c>
    </row>
    <row r="452" spans="1:8" x14ac:dyDescent="0.25">
      <c r="A452" t="s">
        <v>1513</v>
      </c>
      <c r="B452" t="s">
        <v>29206</v>
      </c>
      <c r="C452" t="s">
        <v>29869</v>
      </c>
      <c r="D452" t="s">
        <v>28931</v>
      </c>
      <c r="E452" t="s">
        <v>29870</v>
      </c>
      <c r="F452" t="s">
        <v>28579</v>
      </c>
      <c r="G452" t="s">
        <v>29865</v>
      </c>
      <c r="H452" t="s">
        <v>29866</v>
      </c>
    </row>
    <row r="453" spans="1:8" x14ac:dyDescent="0.25">
      <c r="A453" t="s">
        <v>1513</v>
      </c>
      <c r="B453" t="s">
        <v>29206</v>
      </c>
      <c r="C453" t="s">
        <v>29871</v>
      </c>
      <c r="D453" t="s">
        <v>29649</v>
      </c>
      <c r="E453" t="s">
        <v>29872</v>
      </c>
      <c r="F453" t="s">
        <v>28657</v>
      </c>
      <c r="G453" t="s">
        <v>29865</v>
      </c>
      <c r="H453" t="s">
        <v>29866</v>
      </c>
    </row>
    <row r="454" spans="1:8" x14ac:dyDescent="0.25">
      <c r="A454" t="s">
        <v>1519</v>
      </c>
      <c r="B454" t="s">
        <v>29196</v>
      </c>
      <c r="C454" t="s">
        <v>28583</v>
      </c>
      <c r="D454" t="s">
        <v>29875</v>
      </c>
      <c r="E454" t="s">
        <v>28602</v>
      </c>
      <c r="F454" t="s">
        <v>28575</v>
      </c>
      <c r="G454" t="s">
        <v>29873</v>
      </c>
      <c r="H454" t="s">
        <v>29874</v>
      </c>
    </row>
    <row r="455" spans="1:8" x14ac:dyDescent="0.25">
      <c r="A455" t="s">
        <v>1519</v>
      </c>
      <c r="B455" t="s">
        <v>29196</v>
      </c>
      <c r="C455" t="s">
        <v>28587</v>
      </c>
      <c r="D455" t="s">
        <v>29092</v>
      </c>
      <c r="E455" t="s">
        <v>29771</v>
      </c>
      <c r="F455" t="s">
        <v>28579</v>
      </c>
      <c r="G455" t="s">
        <v>29873</v>
      </c>
      <c r="H455" t="s">
        <v>29874</v>
      </c>
    </row>
    <row r="456" spans="1:8" x14ac:dyDescent="0.25">
      <c r="A456" t="s">
        <v>1525</v>
      </c>
      <c r="B456" t="s">
        <v>29876</v>
      </c>
      <c r="C456" t="s">
        <v>29614</v>
      </c>
      <c r="D456" t="s">
        <v>28788</v>
      </c>
      <c r="E456" t="s">
        <v>28940</v>
      </c>
      <c r="F456" t="s">
        <v>28586</v>
      </c>
      <c r="G456" t="s">
        <v>29877</v>
      </c>
      <c r="H456" t="s">
        <v>29878</v>
      </c>
    </row>
    <row r="457" spans="1:8" x14ac:dyDescent="0.25">
      <c r="A457" t="s">
        <v>1525</v>
      </c>
      <c r="B457" t="s">
        <v>29876</v>
      </c>
      <c r="C457" t="s">
        <v>29879</v>
      </c>
      <c r="D457" t="s">
        <v>29110</v>
      </c>
      <c r="E457" t="s">
        <v>28940</v>
      </c>
      <c r="F457" t="s">
        <v>28586</v>
      </c>
      <c r="G457" t="s">
        <v>29877</v>
      </c>
      <c r="H457" t="s">
        <v>29878</v>
      </c>
    </row>
    <row r="458" spans="1:8" x14ac:dyDescent="0.25">
      <c r="A458" t="s">
        <v>1525</v>
      </c>
      <c r="B458" t="s">
        <v>29876</v>
      </c>
      <c r="C458" t="s">
        <v>29486</v>
      </c>
      <c r="D458" t="s">
        <v>28643</v>
      </c>
      <c r="E458" t="s">
        <v>28940</v>
      </c>
      <c r="F458" t="s">
        <v>28586</v>
      </c>
      <c r="G458" t="s">
        <v>29877</v>
      </c>
      <c r="H458" t="s">
        <v>29878</v>
      </c>
    </row>
    <row r="459" spans="1:8" x14ac:dyDescent="0.25">
      <c r="A459" t="s">
        <v>1525</v>
      </c>
      <c r="B459" t="s">
        <v>29876</v>
      </c>
      <c r="C459" t="s">
        <v>29880</v>
      </c>
      <c r="D459" t="s">
        <v>28931</v>
      </c>
      <c r="E459" t="s">
        <v>28940</v>
      </c>
      <c r="F459" t="s">
        <v>28586</v>
      </c>
      <c r="G459" t="s">
        <v>29877</v>
      </c>
      <c r="H459" t="s">
        <v>29878</v>
      </c>
    </row>
    <row r="460" spans="1:8" x14ac:dyDescent="0.25">
      <c r="A460" t="s">
        <v>1531</v>
      </c>
      <c r="B460" t="s">
        <v>29545</v>
      </c>
      <c r="C460" t="s">
        <v>28583</v>
      </c>
      <c r="D460" t="s">
        <v>28588</v>
      </c>
      <c r="E460" t="s">
        <v>28965</v>
      </c>
      <c r="F460" t="s">
        <v>28575</v>
      </c>
      <c r="G460" t="s">
        <v>29881</v>
      </c>
      <c r="H460" t="s">
        <v>29882</v>
      </c>
    </row>
    <row r="461" spans="1:8" x14ac:dyDescent="0.25">
      <c r="A461" t="s">
        <v>1531</v>
      </c>
      <c r="B461" t="s">
        <v>29545</v>
      </c>
      <c r="C461" t="s">
        <v>28587</v>
      </c>
      <c r="D461" t="s">
        <v>29276</v>
      </c>
      <c r="E461" t="s">
        <v>28578</v>
      </c>
      <c r="F461" t="s">
        <v>28579</v>
      </c>
      <c r="G461" t="s">
        <v>29881</v>
      </c>
      <c r="H461" t="s">
        <v>29882</v>
      </c>
    </row>
    <row r="462" spans="1:8" x14ac:dyDescent="0.25">
      <c r="A462" t="s">
        <v>1538</v>
      </c>
      <c r="B462" t="s">
        <v>29883</v>
      </c>
      <c r="C462" t="s">
        <v>29886</v>
      </c>
      <c r="D462" t="s">
        <v>29887</v>
      </c>
      <c r="E462" t="s">
        <v>29888</v>
      </c>
      <c r="F462" t="s">
        <v>28579</v>
      </c>
      <c r="G462" t="s">
        <v>29884</v>
      </c>
      <c r="H462" t="s">
        <v>29885</v>
      </c>
    </row>
    <row r="463" spans="1:8" x14ac:dyDescent="0.25">
      <c r="A463" t="s">
        <v>1538</v>
      </c>
      <c r="B463" t="s">
        <v>29883</v>
      </c>
      <c r="C463" t="s">
        <v>28749</v>
      </c>
      <c r="D463" t="s">
        <v>28931</v>
      </c>
      <c r="E463" t="s">
        <v>29889</v>
      </c>
      <c r="F463" t="s">
        <v>28586</v>
      </c>
      <c r="G463" t="s">
        <v>29884</v>
      </c>
      <c r="H463" t="s">
        <v>29885</v>
      </c>
    </row>
    <row r="464" spans="1:8" x14ac:dyDescent="0.25">
      <c r="A464" t="s">
        <v>1544</v>
      </c>
      <c r="B464" t="s">
        <v>29883</v>
      </c>
      <c r="C464" t="s">
        <v>29886</v>
      </c>
      <c r="D464" t="s">
        <v>28577</v>
      </c>
      <c r="E464" t="s">
        <v>29888</v>
      </c>
      <c r="F464" t="s">
        <v>28579</v>
      </c>
      <c r="G464" t="s">
        <v>29890</v>
      </c>
      <c r="H464" t="s">
        <v>29891</v>
      </c>
    </row>
    <row r="465" spans="1:8" x14ac:dyDescent="0.25">
      <c r="A465" t="s">
        <v>1544</v>
      </c>
      <c r="B465" t="s">
        <v>29883</v>
      </c>
      <c r="C465" t="s">
        <v>28749</v>
      </c>
      <c r="D465" t="s">
        <v>29256</v>
      </c>
      <c r="E465" t="s">
        <v>29889</v>
      </c>
      <c r="F465" t="s">
        <v>28586</v>
      </c>
      <c r="G465" t="s">
        <v>29890</v>
      </c>
      <c r="H465" t="s">
        <v>29891</v>
      </c>
    </row>
    <row r="466" spans="1:8" x14ac:dyDescent="0.25">
      <c r="A466" t="s">
        <v>1550</v>
      </c>
      <c r="B466" t="s">
        <v>29892</v>
      </c>
      <c r="C466" t="s">
        <v>29895</v>
      </c>
      <c r="D466" t="s">
        <v>28816</v>
      </c>
      <c r="E466" t="s">
        <v>28595</v>
      </c>
      <c r="F466" t="s">
        <v>28579</v>
      </c>
      <c r="G466" t="s">
        <v>29893</v>
      </c>
      <c r="H466" t="s">
        <v>29894</v>
      </c>
    </row>
    <row r="467" spans="1:8" x14ac:dyDescent="0.25">
      <c r="A467" t="s">
        <v>1556</v>
      </c>
      <c r="B467" t="s">
        <v>29896</v>
      </c>
      <c r="C467" t="s">
        <v>28583</v>
      </c>
      <c r="D467" t="s">
        <v>29899</v>
      </c>
      <c r="E467" t="s">
        <v>28574</v>
      </c>
      <c r="F467" t="s">
        <v>28575</v>
      </c>
      <c r="G467" t="s">
        <v>29897</v>
      </c>
      <c r="H467" t="s">
        <v>29898</v>
      </c>
    </row>
    <row r="468" spans="1:8" x14ac:dyDescent="0.25">
      <c r="A468" t="s">
        <v>1556</v>
      </c>
      <c r="B468" t="s">
        <v>29896</v>
      </c>
      <c r="C468" t="s">
        <v>28587</v>
      </c>
      <c r="D468" t="s">
        <v>28573</v>
      </c>
      <c r="E468" t="s">
        <v>28578</v>
      </c>
      <c r="F468" t="s">
        <v>28579</v>
      </c>
      <c r="G468" t="s">
        <v>29897</v>
      </c>
      <c r="H468" t="s">
        <v>29898</v>
      </c>
    </row>
    <row r="469" spans="1:8" x14ac:dyDescent="0.25">
      <c r="A469" t="s">
        <v>1563</v>
      </c>
      <c r="B469" t="s">
        <v>29900</v>
      </c>
      <c r="C469" t="s">
        <v>28583</v>
      </c>
      <c r="D469" t="s">
        <v>29654</v>
      </c>
      <c r="E469" t="s">
        <v>28595</v>
      </c>
      <c r="F469" t="s">
        <v>28579</v>
      </c>
      <c r="G469" t="s">
        <v>29901</v>
      </c>
      <c r="H469" t="s">
        <v>29902</v>
      </c>
    </row>
    <row r="470" spans="1:8" x14ac:dyDescent="0.25">
      <c r="A470" t="s">
        <v>1569</v>
      </c>
      <c r="B470" t="s">
        <v>28847</v>
      </c>
      <c r="C470" t="s">
        <v>28583</v>
      </c>
      <c r="D470" t="s">
        <v>28679</v>
      </c>
      <c r="E470" t="s">
        <v>29381</v>
      </c>
      <c r="F470" t="s">
        <v>28575</v>
      </c>
      <c r="G470" t="s">
        <v>29903</v>
      </c>
      <c r="H470" t="s">
        <v>29904</v>
      </c>
    </row>
    <row r="471" spans="1:8" x14ac:dyDescent="0.25">
      <c r="A471" t="s">
        <v>1575</v>
      </c>
      <c r="B471" t="s">
        <v>29905</v>
      </c>
      <c r="C471" t="s">
        <v>28583</v>
      </c>
      <c r="D471" t="s">
        <v>29908</v>
      </c>
      <c r="E471" t="s">
        <v>29666</v>
      </c>
      <c r="F471" t="s">
        <v>28586</v>
      </c>
      <c r="G471" t="s">
        <v>29906</v>
      </c>
      <c r="H471" t="s">
        <v>29907</v>
      </c>
    </row>
    <row r="472" spans="1:8" x14ac:dyDescent="0.25">
      <c r="A472" t="s">
        <v>1575</v>
      </c>
      <c r="B472" t="s">
        <v>29905</v>
      </c>
      <c r="C472" t="s">
        <v>28587</v>
      </c>
      <c r="D472" t="s">
        <v>28851</v>
      </c>
      <c r="E472" t="s">
        <v>29909</v>
      </c>
      <c r="F472" t="s">
        <v>28579</v>
      </c>
      <c r="G472" t="s">
        <v>29906</v>
      </c>
      <c r="H472" t="s">
        <v>29907</v>
      </c>
    </row>
    <row r="473" spans="1:8" x14ac:dyDescent="0.25">
      <c r="A473" t="s">
        <v>1581</v>
      </c>
      <c r="B473" t="s">
        <v>29910</v>
      </c>
      <c r="C473" t="s">
        <v>28583</v>
      </c>
      <c r="D473" t="s">
        <v>29913</v>
      </c>
      <c r="E473" t="s">
        <v>29815</v>
      </c>
      <c r="F473" t="s">
        <v>28586</v>
      </c>
      <c r="G473" t="s">
        <v>29911</v>
      </c>
      <c r="H473" t="s">
        <v>29912</v>
      </c>
    </row>
    <row r="474" spans="1:8" x14ac:dyDescent="0.25">
      <c r="A474" t="s">
        <v>1581</v>
      </c>
      <c r="B474" t="s">
        <v>29910</v>
      </c>
      <c r="C474" t="s">
        <v>28587</v>
      </c>
      <c r="D474" t="s">
        <v>29914</v>
      </c>
      <c r="E474" t="s">
        <v>29870</v>
      </c>
      <c r="F474" t="s">
        <v>28579</v>
      </c>
      <c r="G474" t="s">
        <v>29911</v>
      </c>
      <c r="H474" t="s">
        <v>29912</v>
      </c>
    </row>
    <row r="475" spans="1:8" x14ac:dyDescent="0.25">
      <c r="A475" t="s">
        <v>1588</v>
      </c>
      <c r="B475" t="s">
        <v>29915</v>
      </c>
      <c r="C475" t="s">
        <v>28583</v>
      </c>
      <c r="D475" t="s">
        <v>29632</v>
      </c>
      <c r="E475" t="s">
        <v>29346</v>
      </c>
      <c r="F475" t="s">
        <v>28579</v>
      </c>
      <c r="G475" t="s">
        <v>29916</v>
      </c>
      <c r="H475" t="s">
        <v>29917</v>
      </c>
    </row>
    <row r="476" spans="1:8" x14ac:dyDescent="0.25">
      <c r="A476" t="s">
        <v>1588</v>
      </c>
      <c r="B476" t="s">
        <v>29915</v>
      </c>
      <c r="C476" t="s">
        <v>28587</v>
      </c>
      <c r="D476" t="s">
        <v>29918</v>
      </c>
      <c r="E476" t="s">
        <v>29347</v>
      </c>
      <c r="F476" t="s">
        <v>28579</v>
      </c>
      <c r="G476" t="s">
        <v>29916</v>
      </c>
      <c r="H476" t="s">
        <v>29917</v>
      </c>
    </row>
    <row r="477" spans="1:8" x14ac:dyDescent="0.25">
      <c r="A477" t="s">
        <v>1594</v>
      </c>
      <c r="B477" t="s">
        <v>29633</v>
      </c>
      <c r="C477" t="s">
        <v>28572</v>
      </c>
      <c r="D477" t="s">
        <v>29921</v>
      </c>
      <c r="E477" t="s">
        <v>28965</v>
      </c>
      <c r="F477" t="s">
        <v>28575</v>
      </c>
      <c r="G477" t="s">
        <v>29919</v>
      </c>
      <c r="H477" t="s">
        <v>29920</v>
      </c>
    </row>
    <row r="478" spans="1:8" x14ac:dyDescent="0.25">
      <c r="A478" t="s">
        <v>1600</v>
      </c>
      <c r="B478" t="s">
        <v>29922</v>
      </c>
      <c r="C478" t="s">
        <v>28583</v>
      </c>
      <c r="D478" t="s">
        <v>28816</v>
      </c>
      <c r="E478" t="s">
        <v>28595</v>
      </c>
      <c r="F478" t="s">
        <v>28579</v>
      </c>
      <c r="G478" t="s">
        <v>29923</v>
      </c>
      <c r="H478" t="s">
        <v>29924</v>
      </c>
    </row>
    <row r="479" spans="1:8" x14ac:dyDescent="0.25">
      <c r="A479" t="s">
        <v>1600</v>
      </c>
      <c r="B479" t="s">
        <v>29922</v>
      </c>
      <c r="C479" t="s">
        <v>29925</v>
      </c>
      <c r="D479" t="s">
        <v>28816</v>
      </c>
      <c r="E479" t="s">
        <v>28595</v>
      </c>
      <c r="F479" t="s">
        <v>28579</v>
      </c>
      <c r="G479" t="s">
        <v>29923</v>
      </c>
      <c r="H479" t="s">
        <v>29924</v>
      </c>
    </row>
    <row r="480" spans="1:8" x14ac:dyDescent="0.25">
      <c r="A480" t="s">
        <v>1600</v>
      </c>
      <c r="B480" t="s">
        <v>29922</v>
      </c>
      <c r="C480" t="s">
        <v>29926</v>
      </c>
      <c r="D480" t="s">
        <v>29927</v>
      </c>
      <c r="E480" t="s">
        <v>29928</v>
      </c>
      <c r="F480" t="s">
        <v>28579</v>
      </c>
      <c r="G480" t="s">
        <v>29923</v>
      </c>
      <c r="H480" t="s">
        <v>29924</v>
      </c>
    </row>
    <row r="481" spans="1:8" x14ac:dyDescent="0.25">
      <c r="A481" t="s">
        <v>1606</v>
      </c>
      <c r="B481" t="s">
        <v>29929</v>
      </c>
      <c r="C481" t="s">
        <v>28583</v>
      </c>
      <c r="D481" t="s">
        <v>28868</v>
      </c>
      <c r="E481" t="s">
        <v>29932</v>
      </c>
      <c r="F481" t="s">
        <v>28586</v>
      </c>
      <c r="G481" t="s">
        <v>29930</v>
      </c>
      <c r="H481" t="s">
        <v>29931</v>
      </c>
    </row>
    <row r="482" spans="1:8" x14ac:dyDescent="0.25">
      <c r="A482" t="s">
        <v>1606</v>
      </c>
      <c r="B482" t="s">
        <v>29929</v>
      </c>
      <c r="C482" t="s">
        <v>28587</v>
      </c>
      <c r="D482" t="s">
        <v>28908</v>
      </c>
      <c r="E482" t="s">
        <v>29933</v>
      </c>
      <c r="F482" t="s">
        <v>28579</v>
      </c>
      <c r="G482" t="s">
        <v>29930</v>
      </c>
      <c r="H482" t="s">
        <v>29931</v>
      </c>
    </row>
    <row r="483" spans="1:8" x14ac:dyDescent="0.25">
      <c r="A483" t="s">
        <v>1613</v>
      </c>
      <c r="B483" t="s">
        <v>28927</v>
      </c>
      <c r="C483" t="s">
        <v>28583</v>
      </c>
      <c r="D483" t="s">
        <v>29936</v>
      </c>
      <c r="E483" t="s">
        <v>28798</v>
      </c>
      <c r="F483" t="s">
        <v>28586</v>
      </c>
      <c r="G483" t="s">
        <v>29934</v>
      </c>
      <c r="H483" t="s">
        <v>29935</v>
      </c>
    </row>
    <row r="484" spans="1:8" x14ac:dyDescent="0.25">
      <c r="A484" t="s">
        <v>1619</v>
      </c>
      <c r="B484" t="s">
        <v>29165</v>
      </c>
      <c r="C484" t="s">
        <v>28583</v>
      </c>
      <c r="D484" t="s">
        <v>29939</v>
      </c>
      <c r="E484" t="s">
        <v>29169</v>
      </c>
      <c r="F484" t="s">
        <v>28586</v>
      </c>
      <c r="G484" t="s">
        <v>29937</v>
      </c>
      <c r="H484" t="s">
        <v>29938</v>
      </c>
    </row>
    <row r="485" spans="1:8" x14ac:dyDescent="0.25">
      <c r="A485" t="s">
        <v>1619</v>
      </c>
      <c r="B485" t="s">
        <v>29165</v>
      </c>
      <c r="C485" t="s">
        <v>28587</v>
      </c>
      <c r="D485" t="s">
        <v>28577</v>
      </c>
      <c r="E485" t="s">
        <v>29940</v>
      </c>
      <c r="F485" t="s">
        <v>28579</v>
      </c>
      <c r="G485" t="s">
        <v>29937</v>
      </c>
      <c r="H485" t="s">
        <v>29938</v>
      </c>
    </row>
    <row r="486" spans="1:8" x14ac:dyDescent="0.25">
      <c r="A486" t="s">
        <v>1625</v>
      </c>
      <c r="B486" t="s">
        <v>29941</v>
      </c>
      <c r="C486" t="s">
        <v>29944</v>
      </c>
      <c r="D486" t="s">
        <v>29945</v>
      </c>
      <c r="E486" t="s">
        <v>28595</v>
      </c>
      <c r="F486" t="s">
        <v>28579</v>
      </c>
      <c r="G486" t="s">
        <v>29942</v>
      </c>
      <c r="H486" t="s">
        <v>29943</v>
      </c>
    </row>
    <row r="487" spans="1:8" x14ac:dyDescent="0.25">
      <c r="A487" t="s">
        <v>1625</v>
      </c>
      <c r="B487" t="s">
        <v>29941</v>
      </c>
      <c r="C487" t="s">
        <v>29946</v>
      </c>
      <c r="D487" t="s">
        <v>29947</v>
      </c>
      <c r="E487" t="s">
        <v>28595</v>
      </c>
      <c r="F487" t="s">
        <v>28579</v>
      </c>
      <c r="G487" t="s">
        <v>29942</v>
      </c>
      <c r="H487" t="s">
        <v>29943</v>
      </c>
    </row>
    <row r="488" spans="1:8" x14ac:dyDescent="0.25">
      <c r="A488" t="s">
        <v>1632</v>
      </c>
      <c r="B488" t="s">
        <v>29948</v>
      </c>
      <c r="C488" t="s">
        <v>29951</v>
      </c>
      <c r="D488" t="s">
        <v>29952</v>
      </c>
      <c r="E488" t="s">
        <v>28595</v>
      </c>
      <c r="F488" t="s">
        <v>28579</v>
      </c>
      <c r="G488" t="s">
        <v>29949</v>
      </c>
      <c r="H488" t="s">
        <v>29950</v>
      </c>
    </row>
    <row r="489" spans="1:8" x14ac:dyDescent="0.25">
      <c r="A489" t="s">
        <v>1632</v>
      </c>
      <c r="B489" t="s">
        <v>29948</v>
      </c>
      <c r="C489" t="s">
        <v>29953</v>
      </c>
      <c r="D489" t="s">
        <v>29954</v>
      </c>
      <c r="E489" t="s">
        <v>28595</v>
      </c>
      <c r="F489" t="s">
        <v>28579</v>
      </c>
      <c r="G489" t="s">
        <v>29949</v>
      </c>
      <c r="H489" t="s">
        <v>29950</v>
      </c>
    </row>
    <row r="490" spans="1:8" x14ac:dyDescent="0.25">
      <c r="A490" t="s">
        <v>1638</v>
      </c>
      <c r="B490" t="s">
        <v>29955</v>
      </c>
      <c r="C490" t="s">
        <v>28583</v>
      </c>
      <c r="D490" t="s">
        <v>29958</v>
      </c>
      <c r="E490" t="s">
        <v>29381</v>
      </c>
      <c r="F490" t="s">
        <v>28575</v>
      </c>
      <c r="G490" t="s">
        <v>29956</v>
      </c>
      <c r="H490" t="s">
        <v>29957</v>
      </c>
    </row>
    <row r="491" spans="1:8" x14ac:dyDescent="0.25">
      <c r="A491" t="s">
        <v>1638</v>
      </c>
      <c r="B491" t="s">
        <v>29955</v>
      </c>
      <c r="C491" t="s">
        <v>28587</v>
      </c>
      <c r="D491" t="s">
        <v>29959</v>
      </c>
      <c r="E491" t="s">
        <v>28578</v>
      </c>
      <c r="F491" t="s">
        <v>28579</v>
      </c>
      <c r="G491" t="s">
        <v>29956</v>
      </c>
      <c r="H491" t="s">
        <v>29957</v>
      </c>
    </row>
    <row r="492" spans="1:8" x14ac:dyDescent="0.25">
      <c r="A492" t="s">
        <v>1644</v>
      </c>
      <c r="B492" t="s">
        <v>29960</v>
      </c>
      <c r="C492" t="s">
        <v>28583</v>
      </c>
      <c r="D492" t="s">
        <v>29963</v>
      </c>
      <c r="E492" t="s">
        <v>29815</v>
      </c>
      <c r="F492" t="s">
        <v>28586</v>
      </c>
      <c r="G492" t="s">
        <v>29961</v>
      </c>
      <c r="H492" t="s">
        <v>29962</v>
      </c>
    </row>
    <row r="493" spans="1:8" x14ac:dyDescent="0.25">
      <c r="A493" t="s">
        <v>1644</v>
      </c>
      <c r="B493" t="s">
        <v>29960</v>
      </c>
      <c r="C493" t="s">
        <v>28587</v>
      </c>
      <c r="D493" t="s">
        <v>29964</v>
      </c>
      <c r="E493" t="s">
        <v>29870</v>
      </c>
      <c r="F493" t="s">
        <v>28579</v>
      </c>
      <c r="G493" t="s">
        <v>29961</v>
      </c>
      <c r="H493" t="s">
        <v>29962</v>
      </c>
    </row>
    <row r="494" spans="1:8" x14ac:dyDescent="0.25">
      <c r="A494" t="s">
        <v>1650</v>
      </c>
      <c r="B494" t="s">
        <v>29960</v>
      </c>
      <c r="C494" t="s">
        <v>28583</v>
      </c>
      <c r="D494" t="s">
        <v>29967</v>
      </c>
      <c r="E494" t="s">
        <v>29815</v>
      </c>
      <c r="F494" t="s">
        <v>28586</v>
      </c>
      <c r="G494" t="s">
        <v>29965</v>
      </c>
      <c r="H494" t="s">
        <v>29966</v>
      </c>
    </row>
    <row r="495" spans="1:8" x14ac:dyDescent="0.25">
      <c r="A495" t="s">
        <v>1650</v>
      </c>
      <c r="B495" t="s">
        <v>29960</v>
      </c>
      <c r="C495" t="s">
        <v>28587</v>
      </c>
      <c r="D495" t="s">
        <v>29968</v>
      </c>
      <c r="E495" t="s">
        <v>29870</v>
      </c>
      <c r="F495" t="s">
        <v>28579</v>
      </c>
      <c r="G495" t="s">
        <v>29965</v>
      </c>
      <c r="H495" t="s">
        <v>29966</v>
      </c>
    </row>
    <row r="496" spans="1:8" x14ac:dyDescent="0.25">
      <c r="A496" t="s">
        <v>1657</v>
      </c>
      <c r="B496" t="s">
        <v>29969</v>
      </c>
      <c r="C496" t="s">
        <v>29308</v>
      </c>
      <c r="D496" t="s">
        <v>28816</v>
      </c>
      <c r="E496" t="s">
        <v>28913</v>
      </c>
      <c r="F496" t="s">
        <v>28575</v>
      </c>
      <c r="G496" t="s">
        <v>29970</v>
      </c>
      <c r="H496" t="s">
        <v>29971</v>
      </c>
    </row>
    <row r="497" spans="1:8" x14ac:dyDescent="0.25">
      <c r="A497" t="s">
        <v>1663</v>
      </c>
      <c r="B497" t="s">
        <v>29972</v>
      </c>
      <c r="C497" t="s">
        <v>28583</v>
      </c>
      <c r="D497" t="s">
        <v>28816</v>
      </c>
      <c r="E497" t="s">
        <v>28595</v>
      </c>
      <c r="F497" t="s">
        <v>28579</v>
      </c>
      <c r="G497" t="s">
        <v>29973</v>
      </c>
      <c r="H497" t="s">
        <v>29974</v>
      </c>
    </row>
    <row r="498" spans="1:8" x14ac:dyDescent="0.25">
      <c r="A498" t="s">
        <v>1663</v>
      </c>
      <c r="B498" t="s">
        <v>29972</v>
      </c>
      <c r="C498" t="s">
        <v>28587</v>
      </c>
      <c r="D498" t="s">
        <v>28816</v>
      </c>
      <c r="E498" t="s">
        <v>28595</v>
      </c>
      <c r="F498" t="s">
        <v>28579</v>
      </c>
      <c r="G498" t="s">
        <v>29973</v>
      </c>
      <c r="H498" t="s">
        <v>29974</v>
      </c>
    </row>
    <row r="499" spans="1:8" x14ac:dyDescent="0.25">
      <c r="A499" t="s">
        <v>1663</v>
      </c>
      <c r="B499" t="s">
        <v>29972</v>
      </c>
      <c r="C499" t="s">
        <v>28990</v>
      </c>
      <c r="D499" t="s">
        <v>28816</v>
      </c>
      <c r="E499" t="s">
        <v>28595</v>
      </c>
      <c r="F499" t="s">
        <v>28579</v>
      </c>
      <c r="G499" t="s">
        <v>29973</v>
      </c>
      <c r="H499" t="s">
        <v>29974</v>
      </c>
    </row>
    <row r="500" spans="1:8" x14ac:dyDescent="0.25">
      <c r="A500" t="s">
        <v>1669</v>
      </c>
      <c r="B500" t="s">
        <v>29239</v>
      </c>
      <c r="C500" t="s">
        <v>28583</v>
      </c>
      <c r="D500" t="s">
        <v>29977</v>
      </c>
      <c r="E500" t="s">
        <v>28798</v>
      </c>
      <c r="F500" t="s">
        <v>28586</v>
      </c>
      <c r="G500" t="s">
        <v>29975</v>
      </c>
      <c r="H500" t="s">
        <v>29976</v>
      </c>
    </row>
    <row r="501" spans="1:8" x14ac:dyDescent="0.25">
      <c r="A501" t="s">
        <v>1669</v>
      </c>
      <c r="B501" t="s">
        <v>29239</v>
      </c>
      <c r="C501" t="s">
        <v>28583</v>
      </c>
      <c r="D501" t="s">
        <v>28816</v>
      </c>
      <c r="E501" t="s">
        <v>28595</v>
      </c>
      <c r="F501" t="s">
        <v>28579</v>
      </c>
      <c r="G501" t="s">
        <v>29975</v>
      </c>
      <c r="H501" t="s">
        <v>29976</v>
      </c>
    </row>
    <row r="502" spans="1:8" x14ac:dyDescent="0.25">
      <c r="A502" t="s">
        <v>1669</v>
      </c>
      <c r="B502" t="s">
        <v>29239</v>
      </c>
      <c r="C502" t="s">
        <v>28587</v>
      </c>
      <c r="D502" t="s">
        <v>28912</v>
      </c>
      <c r="E502" t="s">
        <v>28800</v>
      </c>
      <c r="F502" t="s">
        <v>28579</v>
      </c>
      <c r="G502" t="s">
        <v>29975</v>
      </c>
      <c r="H502" t="s">
        <v>29976</v>
      </c>
    </row>
    <row r="503" spans="1:8" x14ac:dyDescent="0.25">
      <c r="A503" t="s">
        <v>1675</v>
      </c>
      <c r="B503" t="s">
        <v>29978</v>
      </c>
      <c r="C503" t="s">
        <v>28583</v>
      </c>
      <c r="D503" t="s">
        <v>29981</v>
      </c>
      <c r="E503" t="s">
        <v>28833</v>
      </c>
      <c r="F503" t="s">
        <v>28586</v>
      </c>
      <c r="G503" t="s">
        <v>29979</v>
      </c>
      <c r="H503" t="s">
        <v>29980</v>
      </c>
    </row>
    <row r="504" spans="1:8" x14ac:dyDescent="0.25">
      <c r="A504" t="s">
        <v>1682</v>
      </c>
      <c r="B504" t="s">
        <v>29978</v>
      </c>
      <c r="C504" t="s">
        <v>28583</v>
      </c>
      <c r="D504" t="s">
        <v>29984</v>
      </c>
      <c r="E504" t="s">
        <v>28833</v>
      </c>
      <c r="F504" t="s">
        <v>28586</v>
      </c>
      <c r="G504" t="s">
        <v>29982</v>
      </c>
      <c r="H504" t="s">
        <v>29983</v>
      </c>
    </row>
    <row r="505" spans="1:8" x14ac:dyDescent="0.25">
      <c r="A505" t="s">
        <v>1682</v>
      </c>
      <c r="B505" t="s">
        <v>29978</v>
      </c>
      <c r="C505" t="s">
        <v>29679</v>
      </c>
      <c r="D505" t="s">
        <v>29985</v>
      </c>
      <c r="E505" t="s">
        <v>28651</v>
      </c>
      <c r="F505" t="s">
        <v>28586</v>
      </c>
      <c r="G505" t="s">
        <v>29982</v>
      </c>
      <c r="H505" t="s">
        <v>29983</v>
      </c>
    </row>
    <row r="506" spans="1:8" x14ac:dyDescent="0.25">
      <c r="A506" t="s">
        <v>1688</v>
      </c>
      <c r="B506" t="s">
        <v>29986</v>
      </c>
      <c r="C506" t="s">
        <v>29616</v>
      </c>
      <c r="D506" t="s">
        <v>29110</v>
      </c>
      <c r="E506" t="s">
        <v>28798</v>
      </c>
      <c r="F506" t="s">
        <v>28586</v>
      </c>
      <c r="G506" t="s">
        <v>29987</v>
      </c>
      <c r="H506" t="s">
        <v>29988</v>
      </c>
    </row>
    <row r="507" spans="1:8" x14ac:dyDescent="0.25">
      <c r="A507" t="s">
        <v>1694</v>
      </c>
      <c r="B507" t="s">
        <v>28847</v>
      </c>
      <c r="C507" t="s">
        <v>28583</v>
      </c>
      <c r="D507" t="s">
        <v>29991</v>
      </c>
      <c r="E507" t="s">
        <v>28913</v>
      </c>
      <c r="F507" t="s">
        <v>28575</v>
      </c>
      <c r="G507" t="s">
        <v>29989</v>
      </c>
      <c r="H507" t="s">
        <v>29990</v>
      </c>
    </row>
    <row r="508" spans="1:8" x14ac:dyDescent="0.25">
      <c r="A508" t="s">
        <v>1694</v>
      </c>
      <c r="B508" t="s">
        <v>28847</v>
      </c>
      <c r="C508" t="s">
        <v>28587</v>
      </c>
      <c r="D508" t="s">
        <v>29992</v>
      </c>
      <c r="E508" t="s">
        <v>28578</v>
      </c>
      <c r="F508" t="s">
        <v>28579</v>
      </c>
      <c r="G508" t="s">
        <v>29989</v>
      </c>
      <c r="H508" t="s">
        <v>29990</v>
      </c>
    </row>
    <row r="509" spans="1:8" x14ac:dyDescent="0.25">
      <c r="A509" t="s">
        <v>1700</v>
      </c>
      <c r="B509" t="s">
        <v>29058</v>
      </c>
      <c r="C509" t="s">
        <v>29832</v>
      </c>
      <c r="D509" t="s">
        <v>29995</v>
      </c>
      <c r="E509" t="s">
        <v>29996</v>
      </c>
      <c r="F509" t="s">
        <v>28586</v>
      </c>
      <c r="G509" t="s">
        <v>29993</v>
      </c>
      <c r="H509" t="s">
        <v>29994</v>
      </c>
    </row>
    <row r="510" spans="1:8" x14ac:dyDescent="0.25">
      <c r="A510" t="s">
        <v>1707</v>
      </c>
      <c r="B510" t="s">
        <v>29997</v>
      </c>
      <c r="C510" t="s">
        <v>30000</v>
      </c>
      <c r="D510" t="s">
        <v>30001</v>
      </c>
      <c r="E510" t="s">
        <v>30002</v>
      </c>
      <c r="F510" t="s">
        <v>28579</v>
      </c>
      <c r="G510" t="s">
        <v>29998</v>
      </c>
      <c r="H510" t="s">
        <v>29999</v>
      </c>
    </row>
    <row r="511" spans="1:8" x14ac:dyDescent="0.25">
      <c r="A511" t="s">
        <v>1707</v>
      </c>
      <c r="B511" t="s">
        <v>29997</v>
      </c>
      <c r="C511" t="s">
        <v>30003</v>
      </c>
      <c r="D511" t="s">
        <v>30004</v>
      </c>
      <c r="E511" t="s">
        <v>30002</v>
      </c>
      <c r="F511" t="s">
        <v>28579</v>
      </c>
      <c r="G511" t="s">
        <v>29998</v>
      </c>
      <c r="H511" t="s">
        <v>29999</v>
      </c>
    </row>
    <row r="512" spans="1:8" x14ac:dyDescent="0.25">
      <c r="A512" t="s">
        <v>1713</v>
      </c>
      <c r="B512" t="s">
        <v>30005</v>
      </c>
      <c r="C512" t="s">
        <v>30008</v>
      </c>
      <c r="D512" t="s">
        <v>30009</v>
      </c>
      <c r="E512" t="s">
        <v>29815</v>
      </c>
      <c r="F512" t="s">
        <v>28586</v>
      </c>
      <c r="G512" t="s">
        <v>30006</v>
      </c>
      <c r="H512" t="s">
        <v>30007</v>
      </c>
    </row>
    <row r="513" spans="1:8" x14ac:dyDescent="0.25">
      <c r="A513" t="s">
        <v>1713</v>
      </c>
      <c r="B513" t="s">
        <v>30005</v>
      </c>
      <c r="C513" t="s">
        <v>30010</v>
      </c>
      <c r="D513" t="s">
        <v>28876</v>
      </c>
      <c r="E513" t="s">
        <v>29815</v>
      </c>
      <c r="F513" t="s">
        <v>28586</v>
      </c>
      <c r="G513" t="s">
        <v>30006</v>
      </c>
      <c r="H513" t="s">
        <v>30007</v>
      </c>
    </row>
    <row r="514" spans="1:8" x14ac:dyDescent="0.25">
      <c r="A514" t="s">
        <v>1713</v>
      </c>
      <c r="B514" t="s">
        <v>30005</v>
      </c>
      <c r="C514" t="s">
        <v>30011</v>
      </c>
      <c r="D514" t="s">
        <v>30012</v>
      </c>
      <c r="E514" t="s">
        <v>29815</v>
      </c>
      <c r="F514" t="s">
        <v>28586</v>
      </c>
      <c r="G514" t="s">
        <v>30006</v>
      </c>
      <c r="H514" t="s">
        <v>30007</v>
      </c>
    </row>
    <row r="515" spans="1:8" x14ac:dyDescent="0.25">
      <c r="A515" t="s">
        <v>1719</v>
      </c>
      <c r="B515" t="s">
        <v>30013</v>
      </c>
      <c r="C515" t="s">
        <v>28583</v>
      </c>
      <c r="D515" t="s">
        <v>30016</v>
      </c>
      <c r="E515" t="s">
        <v>29017</v>
      </c>
      <c r="F515" t="s">
        <v>28579</v>
      </c>
      <c r="G515" t="s">
        <v>30014</v>
      </c>
      <c r="H515" t="s">
        <v>30015</v>
      </c>
    </row>
    <row r="516" spans="1:8" x14ac:dyDescent="0.25">
      <c r="A516" t="s">
        <v>1719</v>
      </c>
      <c r="B516" t="s">
        <v>30013</v>
      </c>
      <c r="C516" t="s">
        <v>28587</v>
      </c>
      <c r="D516" t="s">
        <v>30017</v>
      </c>
      <c r="E516" t="s">
        <v>29017</v>
      </c>
      <c r="F516" t="s">
        <v>28579</v>
      </c>
      <c r="G516" t="s">
        <v>30014</v>
      </c>
      <c r="H516" t="s">
        <v>30015</v>
      </c>
    </row>
    <row r="517" spans="1:8" x14ac:dyDescent="0.25">
      <c r="A517" t="s">
        <v>1726</v>
      </c>
      <c r="B517" t="s">
        <v>30018</v>
      </c>
      <c r="C517" t="s">
        <v>30021</v>
      </c>
      <c r="D517" t="s">
        <v>28643</v>
      </c>
      <c r="E517" t="s">
        <v>29346</v>
      </c>
      <c r="F517" t="s">
        <v>28579</v>
      </c>
      <c r="G517" t="s">
        <v>30019</v>
      </c>
      <c r="H517" t="s">
        <v>30020</v>
      </c>
    </row>
    <row r="518" spans="1:8" x14ac:dyDescent="0.25">
      <c r="A518" t="s">
        <v>1726</v>
      </c>
      <c r="B518" t="s">
        <v>30018</v>
      </c>
      <c r="C518" t="s">
        <v>28587</v>
      </c>
      <c r="D518" t="s">
        <v>29110</v>
      </c>
      <c r="E518" t="s">
        <v>29347</v>
      </c>
      <c r="F518" t="s">
        <v>28579</v>
      </c>
      <c r="G518" t="s">
        <v>30019</v>
      </c>
      <c r="H518" t="s">
        <v>30020</v>
      </c>
    </row>
    <row r="519" spans="1:8" x14ac:dyDescent="0.25">
      <c r="A519" t="s">
        <v>1732</v>
      </c>
      <c r="B519" t="s">
        <v>30022</v>
      </c>
      <c r="C519" t="s">
        <v>28583</v>
      </c>
      <c r="D519" t="s">
        <v>30025</v>
      </c>
      <c r="E519" t="s">
        <v>28769</v>
      </c>
      <c r="F519" t="s">
        <v>28579</v>
      </c>
      <c r="G519" t="s">
        <v>30023</v>
      </c>
      <c r="H519" t="s">
        <v>30024</v>
      </c>
    </row>
    <row r="520" spans="1:8" x14ac:dyDescent="0.25">
      <c r="A520" t="s">
        <v>1738</v>
      </c>
      <c r="B520" t="s">
        <v>30026</v>
      </c>
      <c r="C520" t="s">
        <v>30029</v>
      </c>
      <c r="D520" t="s">
        <v>30030</v>
      </c>
      <c r="E520" t="s">
        <v>28595</v>
      </c>
      <c r="F520" t="s">
        <v>28579</v>
      </c>
      <c r="G520" t="s">
        <v>30027</v>
      </c>
      <c r="H520" t="s">
        <v>30028</v>
      </c>
    </row>
    <row r="521" spans="1:8" x14ac:dyDescent="0.25">
      <c r="A521" t="s">
        <v>1745</v>
      </c>
      <c r="B521" t="s">
        <v>28961</v>
      </c>
      <c r="C521" t="s">
        <v>28583</v>
      </c>
      <c r="D521" t="s">
        <v>30033</v>
      </c>
      <c r="E521" t="s">
        <v>30034</v>
      </c>
      <c r="F521" t="s">
        <v>28586</v>
      </c>
      <c r="G521" t="s">
        <v>30031</v>
      </c>
      <c r="H521" t="s">
        <v>30032</v>
      </c>
    </row>
    <row r="522" spans="1:8" x14ac:dyDescent="0.25">
      <c r="A522" t="s">
        <v>1745</v>
      </c>
      <c r="B522" t="s">
        <v>28961</v>
      </c>
      <c r="C522" t="s">
        <v>28587</v>
      </c>
      <c r="D522" t="s">
        <v>30035</v>
      </c>
      <c r="E522" t="s">
        <v>30036</v>
      </c>
      <c r="F522" t="s">
        <v>28579</v>
      </c>
      <c r="G522" t="s">
        <v>30031</v>
      </c>
      <c r="H522" t="s">
        <v>30032</v>
      </c>
    </row>
    <row r="523" spans="1:8" x14ac:dyDescent="0.25">
      <c r="A523" t="s">
        <v>1745</v>
      </c>
      <c r="B523" t="s">
        <v>28961</v>
      </c>
      <c r="C523" t="s">
        <v>28587</v>
      </c>
      <c r="D523" t="s">
        <v>30037</v>
      </c>
      <c r="E523" t="s">
        <v>28983</v>
      </c>
      <c r="F523" t="s">
        <v>28579</v>
      </c>
      <c r="G523" t="s">
        <v>30031</v>
      </c>
      <c r="H523" t="s">
        <v>30032</v>
      </c>
    </row>
    <row r="524" spans="1:8" x14ac:dyDescent="0.25">
      <c r="A524" t="s">
        <v>1745</v>
      </c>
      <c r="B524" t="s">
        <v>28961</v>
      </c>
      <c r="C524" t="s">
        <v>28583</v>
      </c>
      <c r="D524" t="s">
        <v>28577</v>
      </c>
      <c r="E524" t="s">
        <v>28981</v>
      </c>
      <c r="F524" t="s">
        <v>28586</v>
      </c>
      <c r="G524" t="s">
        <v>30031</v>
      </c>
      <c r="H524" t="s">
        <v>30032</v>
      </c>
    </row>
    <row r="525" spans="1:8" x14ac:dyDescent="0.25">
      <c r="A525" t="s">
        <v>1751</v>
      </c>
      <c r="B525" t="s">
        <v>29798</v>
      </c>
      <c r="C525" t="s">
        <v>30040</v>
      </c>
      <c r="D525" t="s">
        <v>28588</v>
      </c>
      <c r="E525" t="s">
        <v>30041</v>
      </c>
      <c r="F525" t="s">
        <v>28575</v>
      </c>
      <c r="G525" t="s">
        <v>30038</v>
      </c>
      <c r="H525" t="s">
        <v>30039</v>
      </c>
    </row>
    <row r="526" spans="1:8" x14ac:dyDescent="0.25">
      <c r="A526" t="s">
        <v>1751</v>
      </c>
      <c r="B526" t="s">
        <v>29798</v>
      </c>
      <c r="C526" t="s">
        <v>30042</v>
      </c>
      <c r="D526" t="s">
        <v>30043</v>
      </c>
      <c r="E526" t="s">
        <v>30044</v>
      </c>
      <c r="F526" t="s">
        <v>28575</v>
      </c>
      <c r="G526" t="s">
        <v>30038</v>
      </c>
      <c r="H526" t="s">
        <v>30039</v>
      </c>
    </row>
    <row r="527" spans="1:8" x14ac:dyDescent="0.25">
      <c r="A527" t="s">
        <v>1751</v>
      </c>
      <c r="B527" t="s">
        <v>29798</v>
      </c>
      <c r="C527" t="s">
        <v>30042</v>
      </c>
      <c r="D527" t="s">
        <v>30045</v>
      </c>
      <c r="E527" t="s">
        <v>30044</v>
      </c>
      <c r="F527" t="s">
        <v>28575</v>
      </c>
      <c r="G527" t="s">
        <v>30038</v>
      </c>
      <c r="H527" t="s">
        <v>30039</v>
      </c>
    </row>
    <row r="528" spans="1:8" x14ac:dyDescent="0.25">
      <c r="A528" t="s">
        <v>1751</v>
      </c>
      <c r="B528" t="s">
        <v>29798</v>
      </c>
      <c r="C528" t="s">
        <v>30046</v>
      </c>
      <c r="D528" t="s">
        <v>30047</v>
      </c>
      <c r="E528" t="s">
        <v>30044</v>
      </c>
      <c r="F528" t="s">
        <v>28575</v>
      </c>
      <c r="G528" t="s">
        <v>30038</v>
      </c>
      <c r="H528" t="s">
        <v>30039</v>
      </c>
    </row>
    <row r="529" spans="1:8" x14ac:dyDescent="0.25">
      <c r="A529" t="s">
        <v>1757</v>
      </c>
      <c r="B529" t="s">
        <v>30048</v>
      </c>
      <c r="C529" t="s">
        <v>28583</v>
      </c>
      <c r="D529" t="s">
        <v>30051</v>
      </c>
      <c r="E529" t="s">
        <v>28769</v>
      </c>
      <c r="F529" t="s">
        <v>28579</v>
      </c>
      <c r="G529" t="s">
        <v>30049</v>
      </c>
      <c r="H529" t="s">
        <v>30050</v>
      </c>
    </row>
    <row r="530" spans="1:8" x14ac:dyDescent="0.25">
      <c r="A530" t="s">
        <v>1763</v>
      </c>
      <c r="B530" t="s">
        <v>29196</v>
      </c>
      <c r="C530" t="s">
        <v>28583</v>
      </c>
      <c r="D530" t="s">
        <v>30054</v>
      </c>
      <c r="E530" t="s">
        <v>29829</v>
      </c>
      <c r="F530" t="s">
        <v>28575</v>
      </c>
      <c r="G530" t="s">
        <v>30052</v>
      </c>
      <c r="H530" t="s">
        <v>30053</v>
      </c>
    </row>
    <row r="531" spans="1:8" x14ac:dyDescent="0.25">
      <c r="A531" t="s">
        <v>1770</v>
      </c>
      <c r="B531" t="s">
        <v>29960</v>
      </c>
      <c r="C531" t="s">
        <v>28732</v>
      </c>
      <c r="D531" t="s">
        <v>30057</v>
      </c>
      <c r="E531" t="s">
        <v>29815</v>
      </c>
      <c r="F531" t="s">
        <v>28586</v>
      </c>
      <c r="G531" t="s">
        <v>30055</v>
      </c>
      <c r="H531" t="s">
        <v>30056</v>
      </c>
    </row>
    <row r="532" spans="1:8" x14ac:dyDescent="0.25">
      <c r="A532" t="s">
        <v>1770</v>
      </c>
      <c r="B532" t="s">
        <v>29960</v>
      </c>
      <c r="C532" t="s">
        <v>28735</v>
      </c>
      <c r="D532" t="s">
        <v>30058</v>
      </c>
      <c r="E532" t="s">
        <v>29870</v>
      </c>
      <c r="F532" t="s">
        <v>28579</v>
      </c>
      <c r="G532" t="s">
        <v>30055</v>
      </c>
      <c r="H532" t="s">
        <v>30056</v>
      </c>
    </row>
    <row r="533" spans="1:8" x14ac:dyDescent="0.25">
      <c r="A533" t="s">
        <v>1776</v>
      </c>
      <c r="B533" t="s">
        <v>30059</v>
      </c>
      <c r="C533" t="s">
        <v>28917</v>
      </c>
      <c r="D533" t="s">
        <v>28816</v>
      </c>
      <c r="E533" t="s">
        <v>28595</v>
      </c>
      <c r="F533" t="s">
        <v>28579</v>
      </c>
      <c r="G533" t="s">
        <v>30060</v>
      </c>
      <c r="H533" t="s">
        <v>30061</v>
      </c>
    </row>
    <row r="534" spans="1:8" x14ac:dyDescent="0.25">
      <c r="A534" t="s">
        <v>1782</v>
      </c>
      <c r="B534" t="s">
        <v>30062</v>
      </c>
      <c r="C534" t="s">
        <v>28583</v>
      </c>
      <c r="D534" t="s">
        <v>28816</v>
      </c>
      <c r="E534" t="s">
        <v>28595</v>
      </c>
      <c r="F534" t="s">
        <v>28579</v>
      </c>
      <c r="G534" t="s">
        <v>30063</v>
      </c>
      <c r="H534" t="s">
        <v>30064</v>
      </c>
    </row>
    <row r="535" spans="1:8" x14ac:dyDescent="0.25">
      <c r="A535" t="s">
        <v>1782</v>
      </c>
      <c r="B535" t="s">
        <v>30062</v>
      </c>
      <c r="C535" t="s">
        <v>30065</v>
      </c>
      <c r="D535" t="s">
        <v>28816</v>
      </c>
      <c r="E535" t="s">
        <v>28595</v>
      </c>
      <c r="F535" t="s">
        <v>28579</v>
      </c>
      <c r="G535" t="s">
        <v>30063</v>
      </c>
      <c r="H535" t="s">
        <v>30064</v>
      </c>
    </row>
    <row r="536" spans="1:8" x14ac:dyDescent="0.25">
      <c r="A536" t="s">
        <v>1788</v>
      </c>
      <c r="B536" t="s">
        <v>30066</v>
      </c>
      <c r="C536" t="s">
        <v>30069</v>
      </c>
      <c r="D536" t="s">
        <v>29560</v>
      </c>
      <c r="E536" t="s">
        <v>30070</v>
      </c>
      <c r="F536" t="s">
        <v>28586</v>
      </c>
      <c r="G536" t="s">
        <v>30067</v>
      </c>
      <c r="H536" t="s">
        <v>30068</v>
      </c>
    </row>
    <row r="537" spans="1:8" x14ac:dyDescent="0.25">
      <c r="A537" t="s">
        <v>1788</v>
      </c>
      <c r="B537" t="s">
        <v>30066</v>
      </c>
      <c r="C537" t="s">
        <v>30071</v>
      </c>
      <c r="D537" t="s">
        <v>29435</v>
      </c>
      <c r="E537" t="s">
        <v>30072</v>
      </c>
      <c r="F537" t="s">
        <v>28579</v>
      </c>
      <c r="G537" t="s">
        <v>30067</v>
      </c>
      <c r="H537" t="s">
        <v>30068</v>
      </c>
    </row>
    <row r="538" spans="1:8" x14ac:dyDescent="0.25">
      <c r="A538" t="s">
        <v>1788</v>
      </c>
      <c r="B538" t="s">
        <v>30066</v>
      </c>
      <c r="C538" t="s">
        <v>30073</v>
      </c>
      <c r="D538" t="s">
        <v>30074</v>
      </c>
      <c r="E538" t="s">
        <v>30070</v>
      </c>
      <c r="F538" t="s">
        <v>28586</v>
      </c>
      <c r="G538" t="s">
        <v>30067</v>
      </c>
      <c r="H538" t="s">
        <v>30068</v>
      </c>
    </row>
    <row r="539" spans="1:8" x14ac:dyDescent="0.25">
      <c r="A539" t="s">
        <v>1795</v>
      </c>
      <c r="B539" t="s">
        <v>30075</v>
      </c>
      <c r="C539" t="s">
        <v>28583</v>
      </c>
      <c r="D539" t="s">
        <v>30078</v>
      </c>
      <c r="E539" t="s">
        <v>29381</v>
      </c>
      <c r="F539" t="s">
        <v>28575</v>
      </c>
      <c r="G539" t="s">
        <v>30076</v>
      </c>
      <c r="H539" t="s">
        <v>30077</v>
      </c>
    </row>
    <row r="540" spans="1:8" x14ac:dyDescent="0.25">
      <c r="A540" t="s">
        <v>1795</v>
      </c>
      <c r="B540" t="s">
        <v>30075</v>
      </c>
      <c r="C540" t="s">
        <v>28673</v>
      </c>
      <c r="D540" t="s">
        <v>30079</v>
      </c>
      <c r="E540" t="s">
        <v>29381</v>
      </c>
      <c r="F540" t="s">
        <v>28575</v>
      </c>
      <c r="G540" t="s">
        <v>30076</v>
      </c>
      <c r="H540" t="s">
        <v>30077</v>
      </c>
    </row>
    <row r="541" spans="1:8" x14ac:dyDescent="0.25">
      <c r="A541" t="s">
        <v>1795</v>
      </c>
      <c r="B541" t="s">
        <v>30075</v>
      </c>
      <c r="C541" t="s">
        <v>28587</v>
      </c>
      <c r="D541" t="s">
        <v>29649</v>
      </c>
      <c r="E541" t="s">
        <v>29771</v>
      </c>
      <c r="F541" t="s">
        <v>28579</v>
      </c>
      <c r="G541" t="s">
        <v>30076</v>
      </c>
      <c r="H541" t="s">
        <v>30077</v>
      </c>
    </row>
    <row r="542" spans="1:8" x14ac:dyDescent="0.25">
      <c r="A542" t="s">
        <v>1801</v>
      </c>
      <c r="B542" t="s">
        <v>30080</v>
      </c>
      <c r="C542" t="s">
        <v>28583</v>
      </c>
      <c r="D542" t="s">
        <v>30083</v>
      </c>
      <c r="E542" t="s">
        <v>28595</v>
      </c>
      <c r="F542" t="s">
        <v>28579</v>
      </c>
      <c r="G542" t="s">
        <v>30081</v>
      </c>
      <c r="H542" t="s">
        <v>30082</v>
      </c>
    </row>
    <row r="543" spans="1:8" x14ac:dyDescent="0.25">
      <c r="A543" t="s">
        <v>1801</v>
      </c>
      <c r="B543" t="s">
        <v>30080</v>
      </c>
      <c r="C543" t="s">
        <v>28583</v>
      </c>
      <c r="D543" t="s">
        <v>30084</v>
      </c>
      <c r="E543" t="s">
        <v>28595</v>
      </c>
      <c r="F543" t="s">
        <v>28579</v>
      </c>
      <c r="G543" t="s">
        <v>30081</v>
      </c>
      <c r="H543" t="s">
        <v>30082</v>
      </c>
    </row>
    <row r="544" spans="1:8" x14ac:dyDescent="0.25">
      <c r="A544" t="s">
        <v>1801</v>
      </c>
      <c r="B544" t="s">
        <v>30080</v>
      </c>
      <c r="C544" t="s">
        <v>28587</v>
      </c>
      <c r="D544" t="s">
        <v>28770</v>
      </c>
      <c r="E544" t="s">
        <v>28595</v>
      </c>
      <c r="F544" t="s">
        <v>28579</v>
      </c>
      <c r="G544" t="s">
        <v>30081</v>
      </c>
      <c r="H544" t="s">
        <v>30082</v>
      </c>
    </row>
    <row r="545" spans="1:8" x14ac:dyDescent="0.25">
      <c r="A545" t="s">
        <v>1807</v>
      </c>
      <c r="B545" t="s">
        <v>29550</v>
      </c>
      <c r="C545" t="s">
        <v>28839</v>
      </c>
      <c r="D545" t="s">
        <v>30087</v>
      </c>
      <c r="E545" t="s">
        <v>30034</v>
      </c>
      <c r="F545" t="s">
        <v>28586</v>
      </c>
      <c r="G545" t="s">
        <v>30085</v>
      </c>
      <c r="H545" t="s">
        <v>30086</v>
      </c>
    </row>
    <row r="546" spans="1:8" x14ac:dyDescent="0.25">
      <c r="A546" t="s">
        <v>1820</v>
      </c>
      <c r="B546" t="s">
        <v>30088</v>
      </c>
      <c r="C546" t="s">
        <v>28583</v>
      </c>
      <c r="D546" t="s">
        <v>30091</v>
      </c>
      <c r="E546" t="s">
        <v>28769</v>
      </c>
      <c r="F546" t="s">
        <v>28579</v>
      </c>
      <c r="G546" t="s">
        <v>30089</v>
      </c>
      <c r="H546" t="s">
        <v>30090</v>
      </c>
    </row>
    <row r="547" spans="1:8" x14ac:dyDescent="0.25">
      <c r="A547" t="s">
        <v>1826</v>
      </c>
      <c r="B547" t="s">
        <v>30092</v>
      </c>
      <c r="C547" t="s">
        <v>28839</v>
      </c>
      <c r="D547" t="s">
        <v>28643</v>
      </c>
      <c r="E547" t="s">
        <v>30095</v>
      </c>
      <c r="F547" t="s">
        <v>28586</v>
      </c>
      <c r="G547" t="s">
        <v>30093</v>
      </c>
      <c r="H547" t="s">
        <v>30094</v>
      </c>
    </row>
    <row r="548" spans="1:8" x14ac:dyDescent="0.25">
      <c r="A548" t="s">
        <v>1826</v>
      </c>
      <c r="B548" t="s">
        <v>30092</v>
      </c>
      <c r="C548" t="s">
        <v>28966</v>
      </c>
      <c r="D548" t="s">
        <v>30096</v>
      </c>
      <c r="E548" t="s">
        <v>30097</v>
      </c>
      <c r="F548" t="s">
        <v>28579</v>
      </c>
      <c r="G548" t="s">
        <v>30093</v>
      </c>
      <c r="H548" t="s">
        <v>30094</v>
      </c>
    </row>
    <row r="549" spans="1:8" x14ac:dyDescent="0.25">
      <c r="A549" t="s">
        <v>1826</v>
      </c>
      <c r="B549" t="s">
        <v>30092</v>
      </c>
      <c r="C549" t="s">
        <v>28839</v>
      </c>
      <c r="D549" t="s">
        <v>30098</v>
      </c>
      <c r="E549" t="s">
        <v>28595</v>
      </c>
      <c r="F549" t="s">
        <v>28579</v>
      </c>
      <c r="G549" t="s">
        <v>30093</v>
      </c>
      <c r="H549" t="s">
        <v>30094</v>
      </c>
    </row>
    <row r="550" spans="1:8" x14ac:dyDescent="0.25">
      <c r="A550" t="s">
        <v>1832</v>
      </c>
      <c r="B550" t="s">
        <v>30099</v>
      </c>
      <c r="C550" t="s">
        <v>28583</v>
      </c>
      <c r="D550" t="s">
        <v>30102</v>
      </c>
      <c r="E550" t="s">
        <v>29346</v>
      </c>
      <c r="F550" t="s">
        <v>28579</v>
      </c>
      <c r="G550" t="s">
        <v>30100</v>
      </c>
      <c r="H550" t="s">
        <v>30101</v>
      </c>
    </row>
    <row r="551" spans="1:8" x14ac:dyDescent="0.25">
      <c r="A551" t="s">
        <v>1832</v>
      </c>
      <c r="B551" t="s">
        <v>30099</v>
      </c>
      <c r="C551" t="s">
        <v>28587</v>
      </c>
      <c r="D551" t="s">
        <v>30103</v>
      </c>
      <c r="E551" t="s">
        <v>29347</v>
      </c>
      <c r="F551" t="s">
        <v>28579</v>
      </c>
      <c r="G551" t="s">
        <v>30100</v>
      </c>
      <c r="H551" t="s">
        <v>30101</v>
      </c>
    </row>
    <row r="552" spans="1:8" x14ac:dyDescent="0.25">
      <c r="A552" t="s">
        <v>1838</v>
      </c>
      <c r="B552" t="s">
        <v>30104</v>
      </c>
      <c r="C552" t="s">
        <v>29832</v>
      </c>
      <c r="D552" t="s">
        <v>28851</v>
      </c>
      <c r="E552" t="s">
        <v>28852</v>
      </c>
      <c r="F552" t="s">
        <v>28575</v>
      </c>
      <c r="G552" t="s">
        <v>30105</v>
      </c>
      <c r="H552" t="s">
        <v>30106</v>
      </c>
    </row>
    <row r="553" spans="1:8" x14ac:dyDescent="0.25">
      <c r="A553" t="s">
        <v>1838</v>
      </c>
      <c r="B553" t="s">
        <v>30104</v>
      </c>
      <c r="C553" t="s">
        <v>30107</v>
      </c>
      <c r="D553" t="s">
        <v>29256</v>
      </c>
      <c r="E553" t="s">
        <v>28852</v>
      </c>
      <c r="F553" t="s">
        <v>28575</v>
      </c>
      <c r="G553" t="s">
        <v>30105</v>
      </c>
      <c r="H553" t="s">
        <v>30106</v>
      </c>
    </row>
    <row r="554" spans="1:8" x14ac:dyDescent="0.25">
      <c r="A554" t="s">
        <v>1838</v>
      </c>
      <c r="B554" t="s">
        <v>30104</v>
      </c>
      <c r="C554" t="s">
        <v>30108</v>
      </c>
      <c r="D554" t="s">
        <v>28851</v>
      </c>
      <c r="E554" t="s">
        <v>28578</v>
      </c>
      <c r="F554" t="s">
        <v>28579</v>
      </c>
      <c r="G554" t="s">
        <v>30105</v>
      </c>
      <c r="H554" t="s">
        <v>30106</v>
      </c>
    </row>
    <row r="555" spans="1:8" x14ac:dyDescent="0.25">
      <c r="A555" t="s">
        <v>1845</v>
      </c>
      <c r="B555" t="s">
        <v>30109</v>
      </c>
      <c r="C555" t="s">
        <v>28583</v>
      </c>
      <c r="D555">
        <v>0</v>
      </c>
      <c r="E555" t="s">
        <v>28595</v>
      </c>
      <c r="F555" t="s">
        <v>28579</v>
      </c>
      <c r="G555" t="s">
        <v>30110</v>
      </c>
      <c r="H555" t="s">
        <v>30111</v>
      </c>
    </row>
    <row r="556" spans="1:8" x14ac:dyDescent="0.25">
      <c r="A556" t="s">
        <v>1845</v>
      </c>
      <c r="B556" t="s">
        <v>30109</v>
      </c>
      <c r="C556" t="s">
        <v>28587</v>
      </c>
      <c r="D556">
        <v>0</v>
      </c>
      <c r="E556" t="s">
        <v>28595</v>
      </c>
      <c r="F556" t="s">
        <v>28579</v>
      </c>
      <c r="G556" t="s">
        <v>30110</v>
      </c>
      <c r="H556" t="s">
        <v>30111</v>
      </c>
    </row>
    <row r="557" spans="1:8" x14ac:dyDescent="0.25">
      <c r="A557" t="s">
        <v>1851</v>
      </c>
      <c r="B557" t="s">
        <v>28894</v>
      </c>
      <c r="C557" t="s">
        <v>28583</v>
      </c>
      <c r="D557" t="s">
        <v>28851</v>
      </c>
      <c r="E557" t="s">
        <v>28965</v>
      </c>
      <c r="F557" t="s">
        <v>28575</v>
      </c>
      <c r="G557" t="s">
        <v>30112</v>
      </c>
      <c r="H557" t="s">
        <v>30113</v>
      </c>
    </row>
    <row r="558" spans="1:8" x14ac:dyDescent="0.25">
      <c r="A558" t="s">
        <v>1851</v>
      </c>
      <c r="B558" t="s">
        <v>28894</v>
      </c>
      <c r="C558" t="s">
        <v>28587</v>
      </c>
      <c r="D558" t="s">
        <v>28851</v>
      </c>
      <c r="E558" t="s">
        <v>28578</v>
      </c>
      <c r="F558" t="s">
        <v>28579</v>
      </c>
      <c r="G558" t="s">
        <v>30112</v>
      </c>
      <c r="H558" t="s">
        <v>30113</v>
      </c>
    </row>
    <row r="559" spans="1:8" x14ac:dyDescent="0.25">
      <c r="A559" t="s">
        <v>1857</v>
      </c>
      <c r="B559" t="s">
        <v>29165</v>
      </c>
      <c r="C559" t="s">
        <v>28583</v>
      </c>
      <c r="D559" t="s">
        <v>30116</v>
      </c>
      <c r="E559" t="s">
        <v>29169</v>
      </c>
      <c r="F559" t="s">
        <v>28586</v>
      </c>
      <c r="G559" t="s">
        <v>30114</v>
      </c>
      <c r="H559" t="s">
        <v>30115</v>
      </c>
    </row>
    <row r="560" spans="1:8" x14ac:dyDescent="0.25">
      <c r="A560" t="s">
        <v>1864</v>
      </c>
      <c r="B560" t="s">
        <v>29742</v>
      </c>
      <c r="C560" t="s">
        <v>28583</v>
      </c>
      <c r="D560" t="s">
        <v>30119</v>
      </c>
      <c r="E560" t="s">
        <v>29666</v>
      </c>
      <c r="F560" t="s">
        <v>28586</v>
      </c>
      <c r="G560" t="s">
        <v>30117</v>
      </c>
      <c r="H560" t="s">
        <v>30118</v>
      </c>
    </row>
    <row r="561" spans="1:8" x14ac:dyDescent="0.25">
      <c r="A561" t="s">
        <v>1870</v>
      </c>
      <c r="B561" t="s">
        <v>30120</v>
      </c>
      <c r="C561" t="s">
        <v>28749</v>
      </c>
      <c r="D561" t="s">
        <v>30123</v>
      </c>
      <c r="E561" t="s">
        <v>29610</v>
      </c>
      <c r="F561" t="s">
        <v>28586</v>
      </c>
      <c r="G561" t="s">
        <v>30121</v>
      </c>
      <c r="H561" t="s">
        <v>30122</v>
      </c>
    </row>
    <row r="562" spans="1:8" x14ac:dyDescent="0.25">
      <c r="A562" t="s">
        <v>1870</v>
      </c>
      <c r="B562" t="s">
        <v>30120</v>
      </c>
      <c r="C562" t="s">
        <v>30124</v>
      </c>
      <c r="D562" t="s">
        <v>30125</v>
      </c>
      <c r="E562" t="s">
        <v>30126</v>
      </c>
      <c r="F562" t="s">
        <v>28586</v>
      </c>
      <c r="G562" t="s">
        <v>30121</v>
      </c>
      <c r="H562" t="s">
        <v>30122</v>
      </c>
    </row>
    <row r="563" spans="1:8" x14ac:dyDescent="0.25">
      <c r="A563" t="s">
        <v>1870</v>
      </c>
      <c r="B563" t="s">
        <v>30120</v>
      </c>
      <c r="C563" t="s">
        <v>30127</v>
      </c>
      <c r="D563" t="s">
        <v>30128</v>
      </c>
      <c r="E563" t="s">
        <v>29607</v>
      </c>
      <c r="F563" t="s">
        <v>28579</v>
      </c>
      <c r="G563" t="s">
        <v>30121</v>
      </c>
      <c r="H563" t="s">
        <v>30122</v>
      </c>
    </row>
    <row r="564" spans="1:8" x14ac:dyDescent="0.25">
      <c r="A564" t="s">
        <v>1870</v>
      </c>
      <c r="B564" t="s">
        <v>30120</v>
      </c>
      <c r="C564" t="s">
        <v>28749</v>
      </c>
      <c r="D564" t="s">
        <v>30123</v>
      </c>
      <c r="E564" t="s">
        <v>29610</v>
      </c>
      <c r="F564" t="s">
        <v>28586</v>
      </c>
      <c r="G564" t="s">
        <v>30121</v>
      </c>
      <c r="H564" t="s">
        <v>30122</v>
      </c>
    </row>
    <row r="565" spans="1:8" x14ac:dyDescent="0.25">
      <c r="A565" t="s">
        <v>1870</v>
      </c>
      <c r="B565" t="s">
        <v>30120</v>
      </c>
      <c r="C565" t="s">
        <v>30124</v>
      </c>
      <c r="D565" t="s">
        <v>30125</v>
      </c>
      <c r="E565" t="s">
        <v>30126</v>
      </c>
      <c r="F565" t="s">
        <v>28586</v>
      </c>
      <c r="G565" t="s">
        <v>30121</v>
      </c>
      <c r="H565" t="s">
        <v>30122</v>
      </c>
    </row>
    <row r="566" spans="1:8" x14ac:dyDescent="0.25">
      <c r="A566" t="s">
        <v>1870</v>
      </c>
      <c r="B566" t="s">
        <v>30120</v>
      </c>
      <c r="C566" t="s">
        <v>30127</v>
      </c>
      <c r="D566" t="s">
        <v>30128</v>
      </c>
      <c r="E566" t="s">
        <v>29607</v>
      </c>
      <c r="F566" t="s">
        <v>28579</v>
      </c>
      <c r="G566" t="s">
        <v>30121</v>
      </c>
      <c r="H566" t="s">
        <v>30122</v>
      </c>
    </row>
    <row r="567" spans="1:8" x14ac:dyDescent="0.25">
      <c r="A567" t="s">
        <v>1876</v>
      </c>
      <c r="B567" t="s">
        <v>30129</v>
      </c>
      <c r="C567" t="s">
        <v>28583</v>
      </c>
      <c r="D567" t="s">
        <v>29868</v>
      </c>
      <c r="E567" t="s">
        <v>29506</v>
      </c>
      <c r="F567" t="s">
        <v>28575</v>
      </c>
      <c r="G567" t="s">
        <v>30130</v>
      </c>
      <c r="H567" t="s">
        <v>30131</v>
      </c>
    </row>
    <row r="568" spans="1:8" x14ac:dyDescent="0.25">
      <c r="A568" t="s">
        <v>1876</v>
      </c>
      <c r="B568" t="s">
        <v>30129</v>
      </c>
      <c r="C568" t="s">
        <v>28587</v>
      </c>
      <c r="D568" t="s">
        <v>30132</v>
      </c>
      <c r="E568" t="s">
        <v>29508</v>
      </c>
      <c r="F568" t="s">
        <v>28579</v>
      </c>
      <c r="G568" t="s">
        <v>30130</v>
      </c>
      <c r="H568" t="s">
        <v>30131</v>
      </c>
    </row>
    <row r="569" spans="1:8" x14ac:dyDescent="0.25">
      <c r="A569" t="s">
        <v>1882</v>
      </c>
      <c r="B569" t="s">
        <v>30133</v>
      </c>
      <c r="C569" t="s">
        <v>30136</v>
      </c>
      <c r="D569" t="s">
        <v>30137</v>
      </c>
      <c r="E569" t="s">
        <v>28769</v>
      </c>
      <c r="F569" t="s">
        <v>28579</v>
      </c>
      <c r="G569" t="s">
        <v>30134</v>
      </c>
      <c r="H569" t="s">
        <v>30135</v>
      </c>
    </row>
    <row r="570" spans="1:8" x14ac:dyDescent="0.25">
      <c r="A570" t="s">
        <v>1889</v>
      </c>
      <c r="B570" t="s">
        <v>30138</v>
      </c>
      <c r="C570" t="s">
        <v>28583</v>
      </c>
      <c r="D570" t="s">
        <v>30141</v>
      </c>
      <c r="E570" t="s">
        <v>30142</v>
      </c>
      <c r="F570" t="s">
        <v>28586</v>
      </c>
      <c r="G570" t="s">
        <v>30139</v>
      </c>
      <c r="H570" t="s">
        <v>30140</v>
      </c>
    </row>
    <row r="571" spans="1:8" x14ac:dyDescent="0.25">
      <c r="A571" t="s">
        <v>1895</v>
      </c>
      <c r="B571" t="s">
        <v>30143</v>
      </c>
      <c r="C571" t="s">
        <v>28583</v>
      </c>
      <c r="D571" t="s">
        <v>30146</v>
      </c>
      <c r="E571" t="s">
        <v>29815</v>
      </c>
      <c r="F571" t="s">
        <v>28586</v>
      </c>
      <c r="G571" t="s">
        <v>30144</v>
      </c>
      <c r="H571" t="s">
        <v>30145</v>
      </c>
    </row>
    <row r="572" spans="1:8" x14ac:dyDescent="0.25">
      <c r="A572" t="s">
        <v>1895</v>
      </c>
      <c r="B572" t="s">
        <v>30143</v>
      </c>
      <c r="C572" t="s">
        <v>28587</v>
      </c>
      <c r="D572" t="s">
        <v>30147</v>
      </c>
      <c r="E572" t="s">
        <v>29870</v>
      </c>
      <c r="F572" t="s">
        <v>28579</v>
      </c>
      <c r="G572" t="s">
        <v>30144</v>
      </c>
      <c r="H572" t="s">
        <v>30145</v>
      </c>
    </row>
    <row r="573" spans="1:8" x14ac:dyDescent="0.25">
      <c r="A573" t="s">
        <v>1901</v>
      </c>
      <c r="B573" t="s">
        <v>30129</v>
      </c>
      <c r="C573" t="s">
        <v>28583</v>
      </c>
      <c r="D573" t="s">
        <v>30150</v>
      </c>
      <c r="E573" t="s">
        <v>29829</v>
      </c>
      <c r="F573" t="s">
        <v>28575</v>
      </c>
      <c r="G573" t="s">
        <v>30148</v>
      </c>
      <c r="H573" t="s">
        <v>30149</v>
      </c>
    </row>
    <row r="574" spans="1:8" x14ac:dyDescent="0.25">
      <c r="A574" t="s">
        <v>1907</v>
      </c>
      <c r="B574" t="s">
        <v>30129</v>
      </c>
      <c r="C574" t="s">
        <v>28583</v>
      </c>
      <c r="D574" t="s">
        <v>30153</v>
      </c>
      <c r="E574" t="s">
        <v>28981</v>
      </c>
      <c r="F574" t="s">
        <v>28586</v>
      </c>
      <c r="G574" t="s">
        <v>30151</v>
      </c>
      <c r="H574" t="s">
        <v>30152</v>
      </c>
    </row>
    <row r="575" spans="1:8" x14ac:dyDescent="0.25">
      <c r="A575" t="s">
        <v>1907</v>
      </c>
      <c r="B575" t="s">
        <v>30129</v>
      </c>
      <c r="C575" t="s">
        <v>28587</v>
      </c>
      <c r="D575" t="s">
        <v>30154</v>
      </c>
      <c r="E575" t="s">
        <v>28983</v>
      </c>
      <c r="F575" t="s">
        <v>28579</v>
      </c>
      <c r="G575" t="s">
        <v>30151</v>
      </c>
      <c r="H575" t="s">
        <v>30152</v>
      </c>
    </row>
    <row r="576" spans="1:8" x14ac:dyDescent="0.25">
      <c r="A576" t="s">
        <v>1914</v>
      </c>
      <c r="B576" t="s">
        <v>28737</v>
      </c>
      <c r="C576" t="s">
        <v>28583</v>
      </c>
      <c r="D576" t="s">
        <v>30157</v>
      </c>
      <c r="E576" t="s">
        <v>29852</v>
      </c>
      <c r="F576" t="s">
        <v>28586</v>
      </c>
      <c r="G576" t="s">
        <v>30155</v>
      </c>
      <c r="H576" t="s">
        <v>30156</v>
      </c>
    </row>
    <row r="577" spans="1:8" x14ac:dyDescent="0.25">
      <c r="A577" t="s">
        <v>1920</v>
      </c>
      <c r="B577" t="s">
        <v>29089</v>
      </c>
      <c r="C577" t="s">
        <v>28572</v>
      </c>
      <c r="D577" t="s">
        <v>29645</v>
      </c>
      <c r="E577" t="s">
        <v>28741</v>
      </c>
      <c r="F577" t="s">
        <v>28586</v>
      </c>
      <c r="G577" t="s">
        <v>30158</v>
      </c>
      <c r="H577" t="s">
        <v>30159</v>
      </c>
    </row>
    <row r="578" spans="1:8" x14ac:dyDescent="0.25">
      <c r="A578" t="s">
        <v>1926</v>
      </c>
      <c r="B578" t="s">
        <v>30160</v>
      </c>
      <c r="C578" t="s">
        <v>28583</v>
      </c>
      <c r="D578" t="s">
        <v>30163</v>
      </c>
      <c r="E578" t="s">
        <v>29815</v>
      </c>
      <c r="F578" t="s">
        <v>28586</v>
      </c>
      <c r="G578" t="s">
        <v>30161</v>
      </c>
      <c r="H578" t="s">
        <v>30162</v>
      </c>
    </row>
    <row r="579" spans="1:8" x14ac:dyDescent="0.25">
      <c r="A579" t="s">
        <v>1926</v>
      </c>
      <c r="B579" t="s">
        <v>30160</v>
      </c>
      <c r="C579" t="s">
        <v>28587</v>
      </c>
      <c r="D579" t="s">
        <v>30164</v>
      </c>
      <c r="E579" t="s">
        <v>29870</v>
      </c>
      <c r="F579" t="s">
        <v>28579</v>
      </c>
      <c r="G579" t="s">
        <v>30161</v>
      </c>
      <c r="H579" t="s">
        <v>30162</v>
      </c>
    </row>
    <row r="580" spans="1:8" x14ac:dyDescent="0.25">
      <c r="A580" t="s">
        <v>1932</v>
      </c>
      <c r="B580" t="s">
        <v>30165</v>
      </c>
      <c r="C580" t="s">
        <v>28583</v>
      </c>
      <c r="D580" t="s">
        <v>28588</v>
      </c>
      <c r="E580" t="s">
        <v>30168</v>
      </c>
      <c r="F580" t="s">
        <v>28575</v>
      </c>
      <c r="G580" t="s">
        <v>30166</v>
      </c>
      <c r="H580" t="s">
        <v>30167</v>
      </c>
    </row>
    <row r="581" spans="1:8" x14ac:dyDescent="0.25">
      <c r="A581" t="s">
        <v>1932</v>
      </c>
      <c r="B581" t="s">
        <v>30165</v>
      </c>
      <c r="C581" t="s">
        <v>28587</v>
      </c>
      <c r="D581" t="s">
        <v>28851</v>
      </c>
      <c r="E581" t="s">
        <v>29861</v>
      </c>
      <c r="F581" t="s">
        <v>28579</v>
      </c>
      <c r="G581" t="s">
        <v>30166</v>
      </c>
      <c r="H581" t="s">
        <v>30167</v>
      </c>
    </row>
    <row r="582" spans="1:8" x14ac:dyDescent="0.25">
      <c r="A582" t="s">
        <v>1939</v>
      </c>
      <c r="B582" t="s">
        <v>30169</v>
      </c>
      <c r="C582" t="s">
        <v>28583</v>
      </c>
      <c r="D582" t="s">
        <v>30172</v>
      </c>
      <c r="E582" t="s">
        <v>28606</v>
      </c>
      <c r="F582" t="s">
        <v>28575</v>
      </c>
      <c r="G582" t="s">
        <v>30170</v>
      </c>
      <c r="H582" t="s">
        <v>30171</v>
      </c>
    </row>
    <row r="583" spans="1:8" x14ac:dyDescent="0.25">
      <c r="A583" t="s">
        <v>1939</v>
      </c>
      <c r="B583" t="s">
        <v>30169</v>
      </c>
      <c r="C583" t="s">
        <v>28587</v>
      </c>
      <c r="D583" t="s">
        <v>29562</v>
      </c>
      <c r="E583" t="s">
        <v>28578</v>
      </c>
      <c r="F583" t="s">
        <v>28579</v>
      </c>
      <c r="G583" t="s">
        <v>30170</v>
      </c>
      <c r="H583" t="s">
        <v>30171</v>
      </c>
    </row>
    <row r="584" spans="1:8" x14ac:dyDescent="0.25">
      <c r="A584" t="s">
        <v>1945</v>
      </c>
      <c r="B584" t="s">
        <v>29045</v>
      </c>
      <c r="C584" t="s">
        <v>28572</v>
      </c>
      <c r="D584" t="s">
        <v>29011</v>
      </c>
      <c r="E584" t="s">
        <v>30175</v>
      </c>
      <c r="F584" t="s">
        <v>28575</v>
      </c>
      <c r="G584" t="s">
        <v>30173</v>
      </c>
      <c r="H584" t="s">
        <v>30174</v>
      </c>
    </row>
    <row r="585" spans="1:8" x14ac:dyDescent="0.25">
      <c r="A585" t="s">
        <v>1945</v>
      </c>
      <c r="B585" t="s">
        <v>29045</v>
      </c>
      <c r="C585" t="s">
        <v>28898</v>
      </c>
      <c r="D585" t="s">
        <v>29868</v>
      </c>
      <c r="E585" t="s">
        <v>29260</v>
      </c>
      <c r="F585" t="s">
        <v>28579</v>
      </c>
      <c r="G585" t="s">
        <v>30173</v>
      </c>
      <c r="H585" t="s">
        <v>30174</v>
      </c>
    </row>
    <row r="586" spans="1:8" x14ac:dyDescent="0.25">
      <c r="A586" t="s">
        <v>1951</v>
      </c>
      <c r="B586" t="s">
        <v>30176</v>
      </c>
      <c r="C586" t="s">
        <v>28583</v>
      </c>
      <c r="D586" t="s">
        <v>30179</v>
      </c>
      <c r="E586" t="s">
        <v>30034</v>
      </c>
      <c r="F586" t="s">
        <v>28586</v>
      </c>
      <c r="G586" t="s">
        <v>30177</v>
      </c>
      <c r="H586" t="s">
        <v>30178</v>
      </c>
    </row>
    <row r="587" spans="1:8" x14ac:dyDescent="0.25">
      <c r="A587" t="s">
        <v>1951</v>
      </c>
      <c r="B587" t="s">
        <v>30176</v>
      </c>
      <c r="C587" t="s">
        <v>28587</v>
      </c>
      <c r="D587" t="s">
        <v>30180</v>
      </c>
      <c r="E587" t="s">
        <v>30036</v>
      </c>
      <c r="F587" t="s">
        <v>28579</v>
      </c>
      <c r="G587" t="s">
        <v>30177</v>
      </c>
      <c r="H587" t="s">
        <v>30178</v>
      </c>
    </row>
    <row r="588" spans="1:8" x14ac:dyDescent="0.25">
      <c r="A588" t="s">
        <v>1957</v>
      </c>
      <c r="B588" t="s">
        <v>30181</v>
      </c>
      <c r="C588" t="s">
        <v>28839</v>
      </c>
      <c r="D588" t="s">
        <v>30184</v>
      </c>
      <c r="E588" t="s">
        <v>30185</v>
      </c>
      <c r="F588" t="s">
        <v>28575</v>
      </c>
      <c r="G588" t="s">
        <v>30182</v>
      </c>
      <c r="H588" t="s">
        <v>30183</v>
      </c>
    </row>
    <row r="589" spans="1:8" x14ac:dyDescent="0.25">
      <c r="A589" t="s">
        <v>1957</v>
      </c>
      <c r="B589" t="s">
        <v>30181</v>
      </c>
      <c r="C589" t="s">
        <v>30186</v>
      </c>
      <c r="D589" t="s">
        <v>30187</v>
      </c>
      <c r="E589" t="s">
        <v>30185</v>
      </c>
      <c r="F589" t="s">
        <v>28575</v>
      </c>
      <c r="G589" t="s">
        <v>30182</v>
      </c>
      <c r="H589" t="s">
        <v>30183</v>
      </c>
    </row>
    <row r="590" spans="1:8" x14ac:dyDescent="0.25">
      <c r="A590" t="s">
        <v>1964</v>
      </c>
      <c r="B590" t="s">
        <v>30188</v>
      </c>
      <c r="C590" t="s">
        <v>28583</v>
      </c>
      <c r="D590" t="s">
        <v>30191</v>
      </c>
      <c r="E590" t="s">
        <v>30192</v>
      </c>
      <c r="F590" t="s">
        <v>28586</v>
      </c>
      <c r="G590" t="s">
        <v>30189</v>
      </c>
      <c r="H590" t="s">
        <v>30190</v>
      </c>
    </row>
    <row r="591" spans="1:8" x14ac:dyDescent="0.25">
      <c r="A591" t="s">
        <v>1964</v>
      </c>
      <c r="B591" t="s">
        <v>30188</v>
      </c>
      <c r="C591" t="s">
        <v>28587</v>
      </c>
      <c r="D591" t="s">
        <v>29256</v>
      </c>
      <c r="E591" t="s">
        <v>30193</v>
      </c>
      <c r="F591" t="s">
        <v>28586</v>
      </c>
      <c r="G591" t="s">
        <v>30189</v>
      </c>
      <c r="H591" t="s">
        <v>30190</v>
      </c>
    </row>
    <row r="592" spans="1:8" x14ac:dyDescent="0.25">
      <c r="A592" t="s">
        <v>1970</v>
      </c>
      <c r="B592" t="s">
        <v>30188</v>
      </c>
      <c r="C592" t="s">
        <v>28583</v>
      </c>
      <c r="D592" t="s">
        <v>30196</v>
      </c>
      <c r="E592" t="s">
        <v>30192</v>
      </c>
      <c r="F592" t="s">
        <v>28586</v>
      </c>
      <c r="G592" t="s">
        <v>30194</v>
      </c>
      <c r="H592" t="s">
        <v>30195</v>
      </c>
    </row>
    <row r="593" spans="1:8" x14ac:dyDescent="0.25">
      <c r="A593" t="s">
        <v>1976</v>
      </c>
      <c r="B593" t="s">
        <v>29239</v>
      </c>
      <c r="C593" t="s">
        <v>28901</v>
      </c>
      <c r="D593" t="s">
        <v>29276</v>
      </c>
      <c r="E593" t="s">
        <v>30199</v>
      </c>
      <c r="F593" t="s">
        <v>28657</v>
      </c>
      <c r="G593" t="s">
        <v>30197</v>
      </c>
      <c r="H593" t="s">
        <v>30198</v>
      </c>
    </row>
    <row r="594" spans="1:8" x14ac:dyDescent="0.25">
      <c r="A594" t="s">
        <v>1976</v>
      </c>
      <c r="B594" t="s">
        <v>29239</v>
      </c>
      <c r="C594" t="s">
        <v>28587</v>
      </c>
      <c r="D594" t="s">
        <v>29011</v>
      </c>
      <c r="E594" t="s">
        <v>29534</v>
      </c>
      <c r="F594" t="s">
        <v>28579</v>
      </c>
      <c r="G594" t="s">
        <v>30197</v>
      </c>
      <c r="H594" t="s">
        <v>30198</v>
      </c>
    </row>
    <row r="595" spans="1:8" x14ac:dyDescent="0.25">
      <c r="A595" t="s">
        <v>1982</v>
      </c>
      <c r="B595" t="s">
        <v>29165</v>
      </c>
      <c r="C595" t="s">
        <v>28583</v>
      </c>
      <c r="D595" t="s">
        <v>30202</v>
      </c>
      <c r="E595" t="s">
        <v>30203</v>
      </c>
      <c r="F595" t="s">
        <v>28575</v>
      </c>
      <c r="G595" t="s">
        <v>30200</v>
      </c>
      <c r="H595" t="s">
        <v>30201</v>
      </c>
    </row>
    <row r="596" spans="1:8" x14ac:dyDescent="0.25">
      <c r="A596" t="s">
        <v>1982</v>
      </c>
      <c r="B596" t="s">
        <v>29165</v>
      </c>
      <c r="C596" t="s">
        <v>28587</v>
      </c>
      <c r="D596" t="s">
        <v>29435</v>
      </c>
      <c r="E596" t="s">
        <v>30204</v>
      </c>
      <c r="F596" t="s">
        <v>28579</v>
      </c>
      <c r="G596" t="s">
        <v>30200</v>
      </c>
      <c r="H596" t="s">
        <v>30201</v>
      </c>
    </row>
    <row r="597" spans="1:8" x14ac:dyDescent="0.25">
      <c r="A597" t="s">
        <v>1982</v>
      </c>
      <c r="B597" t="s">
        <v>29165</v>
      </c>
      <c r="C597" t="s">
        <v>30205</v>
      </c>
      <c r="D597" t="s">
        <v>30206</v>
      </c>
      <c r="E597" t="s">
        <v>30207</v>
      </c>
      <c r="F597" t="s">
        <v>28657</v>
      </c>
      <c r="G597" t="s">
        <v>30200</v>
      </c>
      <c r="H597" t="s">
        <v>30201</v>
      </c>
    </row>
    <row r="598" spans="1:8" x14ac:dyDescent="0.25">
      <c r="A598" t="s">
        <v>1989</v>
      </c>
      <c r="B598" t="s">
        <v>29132</v>
      </c>
      <c r="C598" t="s">
        <v>28583</v>
      </c>
      <c r="D598" t="s">
        <v>30210</v>
      </c>
      <c r="E598" t="s">
        <v>30034</v>
      </c>
      <c r="F598" t="s">
        <v>28586</v>
      </c>
      <c r="G598" t="s">
        <v>30208</v>
      </c>
      <c r="H598" t="s">
        <v>30209</v>
      </c>
    </row>
    <row r="599" spans="1:8" x14ac:dyDescent="0.25">
      <c r="A599" t="s">
        <v>1995</v>
      </c>
      <c r="B599" t="s">
        <v>29772</v>
      </c>
      <c r="C599" t="s">
        <v>28583</v>
      </c>
      <c r="D599" t="s">
        <v>29184</v>
      </c>
      <c r="E599" t="s">
        <v>29169</v>
      </c>
      <c r="F599" t="s">
        <v>28586</v>
      </c>
      <c r="G599" t="s">
        <v>30211</v>
      </c>
      <c r="H599" t="s">
        <v>30212</v>
      </c>
    </row>
    <row r="600" spans="1:8" x14ac:dyDescent="0.25">
      <c r="A600" t="s">
        <v>1995</v>
      </c>
      <c r="B600" t="s">
        <v>29772</v>
      </c>
      <c r="C600" t="s">
        <v>28587</v>
      </c>
      <c r="D600" t="s">
        <v>29991</v>
      </c>
      <c r="E600" t="s">
        <v>29940</v>
      </c>
      <c r="F600" t="s">
        <v>28579</v>
      </c>
      <c r="G600" t="s">
        <v>30211</v>
      </c>
      <c r="H600" t="s">
        <v>30212</v>
      </c>
    </row>
    <row r="601" spans="1:8" x14ac:dyDescent="0.25">
      <c r="A601" t="s">
        <v>2001</v>
      </c>
      <c r="B601" t="s">
        <v>30213</v>
      </c>
      <c r="C601" t="s">
        <v>28839</v>
      </c>
      <c r="D601" t="s">
        <v>30216</v>
      </c>
      <c r="E601" t="s">
        <v>30217</v>
      </c>
      <c r="F601" t="s">
        <v>28586</v>
      </c>
      <c r="G601" t="s">
        <v>30214</v>
      </c>
      <c r="H601" t="s">
        <v>30215</v>
      </c>
    </row>
    <row r="602" spans="1:8" x14ac:dyDescent="0.25">
      <c r="A602" t="s">
        <v>2001</v>
      </c>
      <c r="B602" t="s">
        <v>30213</v>
      </c>
      <c r="C602" t="s">
        <v>28839</v>
      </c>
      <c r="D602" t="s">
        <v>30218</v>
      </c>
      <c r="E602" t="s">
        <v>30034</v>
      </c>
      <c r="F602" t="s">
        <v>28586</v>
      </c>
      <c r="G602" t="s">
        <v>30214</v>
      </c>
      <c r="H602" t="s">
        <v>30215</v>
      </c>
    </row>
    <row r="603" spans="1:8" x14ac:dyDescent="0.25">
      <c r="A603" t="s">
        <v>2001</v>
      </c>
      <c r="B603" t="s">
        <v>30213</v>
      </c>
      <c r="C603" t="s">
        <v>28966</v>
      </c>
      <c r="D603" t="s">
        <v>30219</v>
      </c>
      <c r="E603" t="s">
        <v>28653</v>
      </c>
      <c r="F603" t="s">
        <v>28579</v>
      </c>
      <c r="G603" t="s">
        <v>30214</v>
      </c>
      <c r="H603" t="s">
        <v>30215</v>
      </c>
    </row>
    <row r="604" spans="1:8" x14ac:dyDescent="0.25">
      <c r="A604" t="s">
        <v>2001</v>
      </c>
      <c r="B604" t="s">
        <v>30213</v>
      </c>
      <c r="C604" t="s">
        <v>28839</v>
      </c>
      <c r="D604" t="s">
        <v>30220</v>
      </c>
      <c r="E604" t="s">
        <v>28595</v>
      </c>
      <c r="F604" t="s">
        <v>28579</v>
      </c>
      <c r="G604" t="s">
        <v>30214</v>
      </c>
      <c r="H604" t="s">
        <v>30215</v>
      </c>
    </row>
    <row r="605" spans="1:8" x14ac:dyDescent="0.25">
      <c r="A605" t="s">
        <v>2001</v>
      </c>
      <c r="B605" t="s">
        <v>30213</v>
      </c>
      <c r="C605" t="s">
        <v>30221</v>
      </c>
      <c r="D605" t="s">
        <v>30222</v>
      </c>
      <c r="E605" t="s">
        <v>28595</v>
      </c>
      <c r="F605" t="s">
        <v>28579</v>
      </c>
      <c r="G605" t="s">
        <v>30214</v>
      </c>
      <c r="H605" t="s">
        <v>30215</v>
      </c>
    </row>
    <row r="606" spans="1:8" x14ac:dyDescent="0.25">
      <c r="A606" t="s">
        <v>2001</v>
      </c>
      <c r="B606" t="s">
        <v>30213</v>
      </c>
      <c r="C606" t="s">
        <v>30223</v>
      </c>
      <c r="D606" t="s">
        <v>30224</v>
      </c>
      <c r="E606" t="s">
        <v>28595</v>
      </c>
      <c r="F606" t="s">
        <v>28579</v>
      </c>
      <c r="G606" t="s">
        <v>30214</v>
      </c>
      <c r="H606" t="s">
        <v>30215</v>
      </c>
    </row>
    <row r="607" spans="1:8" x14ac:dyDescent="0.25">
      <c r="A607" t="s">
        <v>2008</v>
      </c>
      <c r="B607" t="s">
        <v>30225</v>
      </c>
      <c r="C607" t="s">
        <v>28917</v>
      </c>
      <c r="D607" t="s">
        <v>30228</v>
      </c>
      <c r="E607" t="s">
        <v>29352</v>
      </c>
      <c r="F607" t="s">
        <v>28586</v>
      </c>
      <c r="G607" t="s">
        <v>30226</v>
      </c>
      <c r="H607" t="s">
        <v>30227</v>
      </c>
    </row>
    <row r="608" spans="1:8" x14ac:dyDescent="0.25">
      <c r="A608" t="s">
        <v>2008</v>
      </c>
      <c r="B608" t="s">
        <v>30225</v>
      </c>
      <c r="C608" t="s">
        <v>28919</v>
      </c>
      <c r="D608" t="s">
        <v>29645</v>
      </c>
      <c r="E608" t="s">
        <v>29353</v>
      </c>
      <c r="F608" t="s">
        <v>28579</v>
      </c>
      <c r="G608" t="s">
        <v>30226</v>
      </c>
      <c r="H608" t="s">
        <v>30227</v>
      </c>
    </row>
    <row r="609" spans="1:8" x14ac:dyDescent="0.25">
      <c r="A609" t="s">
        <v>2008</v>
      </c>
      <c r="B609" t="s">
        <v>30225</v>
      </c>
      <c r="C609" t="s">
        <v>28919</v>
      </c>
      <c r="D609" t="s">
        <v>28755</v>
      </c>
      <c r="E609" t="s">
        <v>30229</v>
      </c>
      <c r="F609" t="s">
        <v>28579</v>
      </c>
      <c r="G609" t="s">
        <v>30226</v>
      </c>
      <c r="H609" t="s">
        <v>30227</v>
      </c>
    </row>
    <row r="610" spans="1:8" x14ac:dyDescent="0.25">
      <c r="A610" t="s">
        <v>2014</v>
      </c>
      <c r="B610" t="s">
        <v>29766</v>
      </c>
      <c r="C610" t="s">
        <v>30232</v>
      </c>
      <c r="D610" t="s">
        <v>28868</v>
      </c>
      <c r="E610" t="s">
        <v>30233</v>
      </c>
      <c r="F610" t="s">
        <v>28586</v>
      </c>
      <c r="G610" t="s">
        <v>30230</v>
      </c>
      <c r="H610" t="s">
        <v>30231</v>
      </c>
    </row>
    <row r="611" spans="1:8" x14ac:dyDescent="0.25">
      <c r="A611" t="s">
        <v>2014</v>
      </c>
      <c r="B611" t="s">
        <v>29766</v>
      </c>
      <c r="C611" t="s">
        <v>30234</v>
      </c>
      <c r="D611" t="s">
        <v>30235</v>
      </c>
      <c r="E611" t="s">
        <v>29114</v>
      </c>
      <c r="F611" t="s">
        <v>28586</v>
      </c>
      <c r="G611" t="s">
        <v>30230</v>
      </c>
      <c r="H611" t="s">
        <v>30231</v>
      </c>
    </row>
    <row r="612" spans="1:8" x14ac:dyDescent="0.25">
      <c r="A612" t="s">
        <v>2014</v>
      </c>
      <c r="B612" t="s">
        <v>29766</v>
      </c>
      <c r="C612" t="s">
        <v>30236</v>
      </c>
      <c r="D612" t="s">
        <v>30237</v>
      </c>
      <c r="E612" t="s">
        <v>28595</v>
      </c>
      <c r="F612" t="s">
        <v>28579</v>
      </c>
      <c r="G612" t="s">
        <v>30230</v>
      </c>
      <c r="H612" t="s">
        <v>30231</v>
      </c>
    </row>
    <row r="613" spans="1:8" x14ac:dyDescent="0.25">
      <c r="A613" t="s">
        <v>2020</v>
      </c>
      <c r="B613" t="s">
        <v>30238</v>
      </c>
      <c r="C613" t="s">
        <v>28583</v>
      </c>
      <c r="D613" t="s">
        <v>29110</v>
      </c>
      <c r="E613" t="s">
        <v>28602</v>
      </c>
      <c r="F613" t="s">
        <v>28575</v>
      </c>
      <c r="G613" t="s">
        <v>30239</v>
      </c>
      <c r="H613" t="s">
        <v>30240</v>
      </c>
    </row>
    <row r="614" spans="1:8" x14ac:dyDescent="0.25">
      <c r="A614" t="s">
        <v>2026</v>
      </c>
      <c r="B614" t="s">
        <v>30238</v>
      </c>
      <c r="C614" t="s">
        <v>28583</v>
      </c>
      <c r="D614" t="s">
        <v>30243</v>
      </c>
      <c r="E614" t="s">
        <v>28602</v>
      </c>
      <c r="F614" t="s">
        <v>28575</v>
      </c>
      <c r="G614" t="s">
        <v>30241</v>
      </c>
      <c r="H614" t="s">
        <v>30242</v>
      </c>
    </row>
    <row r="615" spans="1:8" x14ac:dyDescent="0.25">
      <c r="A615" t="s">
        <v>2026</v>
      </c>
      <c r="B615" t="s">
        <v>30238</v>
      </c>
      <c r="C615" t="s">
        <v>28587</v>
      </c>
      <c r="D615" t="s">
        <v>30244</v>
      </c>
      <c r="E615" t="s">
        <v>29771</v>
      </c>
      <c r="F615" t="s">
        <v>28579</v>
      </c>
      <c r="G615" t="s">
        <v>30241</v>
      </c>
      <c r="H615" t="s">
        <v>30242</v>
      </c>
    </row>
    <row r="616" spans="1:8" x14ac:dyDescent="0.25">
      <c r="A616" t="s">
        <v>2033</v>
      </c>
      <c r="B616" t="s">
        <v>30238</v>
      </c>
      <c r="C616" t="s">
        <v>28583</v>
      </c>
      <c r="D616" t="s">
        <v>28577</v>
      </c>
      <c r="E616" t="s">
        <v>28602</v>
      </c>
      <c r="F616" t="s">
        <v>28575</v>
      </c>
      <c r="G616" t="s">
        <v>30245</v>
      </c>
      <c r="H616" t="s">
        <v>30246</v>
      </c>
    </row>
    <row r="617" spans="1:8" x14ac:dyDescent="0.25">
      <c r="A617" t="s">
        <v>2033</v>
      </c>
      <c r="B617" t="s">
        <v>30238</v>
      </c>
      <c r="C617" t="s">
        <v>28587</v>
      </c>
      <c r="D617" t="s">
        <v>29217</v>
      </c>
      <c r="E617" t="s">
        <v>29771</v>
      </c>
      <c r="F617" t="s">
        <v>28579</v>
      </c>
      <c r="G617" t="s">
        <v>30245</v>
      </c>
      <c r="H617" t="s">
        <v>30246</v>
      </c>
    </row>
    <row r="618" spans="1:8" x14ac:dyDescent="0.25">
      <c r="A618" t="s">
        <v>2039</v>
      </c>
      <c r="B618" t="s">
        <v>30238</v>
      </c>
      <c r="C618" t="s">
        <v>28583</v>
      </c>
      <c r="D618" t="s">
        <v>30248</v>
      </c>
      <c r="E618" t="s">
        <v>28602</v>
      </c>
      <c r="F618" t="s">
        <v>28575</v>
      </c>
      <c r="G618" t="s">
        <v>28608</v>
      </c>
      <c r="H618" t="s">
        <v>30247</v>
      </c>
    </row>
    <row r="619" spans="1:8" x14ac:dyDescent="0.25">
      <c r="A619" t="s">
        <v>2045</v>
      </c>
      <c r="B619" t="s">
        <v>30249</v>
      </c>
      <c r="C619" t="s">
        <v>28583</v>
      </c>
      <c r="D619" t="s">
        <v>30252</v>
      </c>
      <c r="E619" t="s">
        <v>29346</v>
      </c>
      <c r="F619" t="s">
        <v>28575</v>
      </c>
      <c r="G619" t="s">
        <v>30250</v>
      </c>
      <c r="H619" t="s">
        <v>30251</v>
      </c>
    </row>
    <row r="620" spans="1:8" x14ac:dyDescent="0.25">
      <c r="A620" t="s">
        <v>2045</v>
      </c>
      <c r="B620" t="s">
        <v>30249</v>
      </c>
      <c r="C620" t="s">
        <v>28587</v>
      </c>
      <c r="D620" t="s">
        <v>30253</v>
      </c>
      <c r="E620" t="s">
        <v>29347</v>
      </c>
      <c r="F620" t="s">
        <v>28579</v>
      </c>
      <c r="G620" t="s">
        <v>30250</v>
      </c>
      <c r="H620" t="s">
        <v>30251</v>
      </c>
    </row>
    <row r="621" spans="1:8" x14ac:dyDescent="0.25">
      <c r="A621" t="s">
        <v>2051</v>
      </c>
      <c r="B621" t="s">
        <v>30254</v>
      </c>
      <c r="C621" t="s">
        <v>28583</v>
      </c>
      <c r="D621" t="s">
        <v>30257</v>
      </c>
      <c r="E621" t="s">
        <v>28595</v>
      </c>
      <c r="F621" t="s">
        <v>28579</v>
      </c>
      <c r="G621" t="s">
        <v>30255</v>
      </c>
      <c r="H621" t="s">
        <v>30256</v>
      </c>
    </row>
    <row r="622" spans="1:8" x14ac:dyDescent="0.25">
      <c r="A622" t="s">
        <v>2058</v>
      </c>
      <c r="B622" t="s">
        <v>30258</v>
      </c>
      <c r="C622" t="s">
        <v>28583</v>
      </c>
      <c r="D622" t="s">
        <v>30261</v>
      </c>
      <c r="E622" t="s">
        <v>30262</v>
      </c>
      <c r="F622" t="s">
        <v>28586</v>
      </c>
      <c r="G622" t="s">
        <v>30259</v>
      </c>
      <c r="H622" t="s">
        <v>30260</v>
      </c>
    </row>
    <row r="623" spans="1:8" x14ac:dyDescent="0.25">
      <c r="A623" t="s">
        <v>2058</v>
      </c>
      <c r="B623" t="s">
        <v>30258</v>
      </c>
      <c r="C623" t="s">
        <v>28587</v>
      </c>
      <c r="D623" t="s">
        <v>29092</v>
      </c>
      <c r="E623" t="s">
        <v>29761</v>
      </c>
      <c r="F623" t="s">
        <v>28579</v>
      </c>
      <c r="G623" t="s">
        <v>30259</v>
      </c>
      <c r="H623" t="s">
        <v>30260</v>
      </c>
    </row>
    <row r="624" spans="1:8" x14ac:dyDescent="0.25">
      <c r="A624" t="s">
        <v>2064</v>
      </c>
      <c r="B624" t="s">
        <v>29545</v>
      </c>
      <c r="C624" t="s">
        <v>28572</v>
      </c>
      <c r="D624" t="s">
        <v>30265</v>
      </c>
      <c r="E624" t="s">
        <v>29381</v>
      </c>
      <c r="F624" t="s">
        <v>28575</v>
      </c>
      <c r="G624" t="s">
        <v>30263</v>
      </c>
      <c r="H624" t="s">
        <v>30264</v>
      </c>
    </row>
    <row r="625" spans="1:8" x14ac:dyDescent="0.25">
      <c r="A625" t="s">
        <v>2064</v>
      </c>
      <c r="B625" t="s">
        <v>29545</v>
      </c>
      <c r="C625" t="s">
        <v>28898</v>
      </c>
      <c r="D625" t="s">
        <v>28931</v>
      </c>
      <c r="E625" t="s">
        <v>28578</v>
      </c>
      <c r="F625" t="s">
        <v>28579</v>
      </c>
      <c r="G625" t="s">
        <v>30263</v>
      </c>
      <c r="H625" t="s">
        <v>30264</v>
      </c>
    </row>
    <row r="626" spans="1:8" x14ac:dyDescent="0.25">
      <c r="A626" t="s">
        <v>2071</v>
      </c>
      <c r="B626" t="s">
        <v>30258</v>
      </c>
      <c r="C626" t="s">
        <v>28583</v>
      </c>
      <c r="D626" t="s">
        <v>30268</v>
      </c>
      <c r="E626" t="s">
        <v>28574</v>
      </c>
      <c r="F626" t="s">
        <v>28575</v>
      </c>
      <c r="G626" t="s">
        <v>30266</v>
      </c>
      <c r="H626" t="s">
        <v>30267</v>
      </c>
    </row>
    <row r="627" spans="1:8" x14ac:dyDescent="0.25">
      <c r="A627" t="s">
        <v>2077</v>
      </c>
      <c r="B627" t="s">
        <v>30269</v>
      </c>
      <c r="C627" t="s">
        <v>28583</v>
      </c>
      <c r="D627" t="s">
        <v>30272</v>
      </c>
      <c r="E627" t="s">
        <v>30273</v>
      </c>
      <c r="F627" t="s">
        <v>28579</v>
      </c>
      <c r="G627" t="s">
        <v>30270</v>
      </c>
      <c r="H627" t="s">
        <v>30271</v>
      </c>
    </row>
    <row r="628" spans="1:8" x14ac:dyDescent="0.25">
      <c r="A628" t="s">
        <v>2077</v>
      </c>
      <c r="B628" t="s">
        <v>30269</v>
      </c>
      <c r="C628" t="s">
        <v>28587</v>
      </c>
      <c r="D628" t="s">
        <v>28728</v>
      </c>
      <c r="E628" t="s">
        <v>30274</v>
      </c>
      <c r="F628" t="s">
        <v>28579</v>
      </c>
      <c r="G628" t="s">
        <v>30270</v>
      </c>
      <c r="H628" t="s">
        <v>30271</v>
      </c>
    </row>
    <row r="629" spans="1:8" x14ac:dyDescent="0.25">
      <c r="A629" t="s">
        <v>2083</v>
      </c>
      <c r="B629" t="s">
        <v>30275</v>
      </c>
      <c r="C629" t="s">
        <v>28583</v>
      </c>
      <c r="D629" t="s">
        <v>28728</v>
      </c>
      <c r="E629" t="s">
        <v>28965</v>
      </c>
      <c r="F629" t="s">
        <v>28575</v>
      </c>
      <c r="G629" t="s">
        <v>30276</v>
      </c>
      <c r="H629" t="s">
        <v>30277</v>
      </c>
    </row>
    <row r="630" spans="1:8" x14ac:dyDescent="0.25">
      <c r="A630" t="s">
        <v>2083</v>
      </c>
      <c r="B630" t="s">
        <v>30275</v>
      </c>
      <c r="C630" t="s">
        <v>28901</v>
      </c>
      <c r="D630" t="s">
        <v>28588</v>
      </c>
      <c r="E630" t="s">
        <v>30278</v>
      </c>
      <c r="F630" t="s">
        <v>28657</v>
      </c>
      <c r="G630" t="s">
        <v>30276</v>
      </c>
      <c r="H630" t="s">
        <v>30277</v>
      </c>
    </row>
    <row r="631" spans="1:8" x14ac:dyDescent="0.25">
      <c r="A631" t="s">
        <v>2089</v>
      </c>
      <c r="B631" t="s">
        <v>28695</v>
      </c>
      <c r="C631" t="s">
        <v>30281</v>
      </c>
      <c r="D631" t="s">
        <v>28816</v>
      </c>
      <c r="E631" t="s">
        <v>28881</v>
      </c>
      <c r="F631" t="s">
        <v>28575</v>
      </c>
      <c r="G631" t="s">
        <v>30279</v>
      </c>
      <c r="H631" t="s">
        <v>30280</v>
      </c>
    </row>
    <row r="632" spans="1:8" x14ac:dyDescent="0.25">
      <c r="A632" t="s">
        <v>2096</v>
      </c>
      <c r="B632" t="s">
        <v>30282</v>
      </c>
      <c r="C632" t="s">
        <v>28583</v>
      </c>
      <c r="D632" t="s">
        <v>30285</v>
      </c>
      <c r="E632" t="s">
        <v>30044</v>
      </c>
      <c r="F632" t="s">
        <v>28575</v>
      </c>
      <c r="G632" t="s">
        <v>30283</v>
      </c>
      <c r="H632" t="s">
        <v>30284</v>
      </c>
    </row>
    <row r="633" spans="1:8" x14ac:dyDescent="0.25">
      <c r="A633" t="s">
        <v>2096</v>
      </c>
      <c r="B633" t="s">
        <v>30282</v>
      </c>
      <c r="C633" t="s">
        <v>28587</v>
      </c>
      <c r="D633" t="s">
        <v>29609</v>
      </c>
      <c r="E633" t="s">
        <v>30286</v>
      </c>
      <c r="F633" t="s">
        <v>28579</v>
      </c>
      <c r="G633" t="s">
        <v>30283</v>
      </c>
      <c r="H633" t="s">
        <v>30284</v>
      </c>
    </row>
    <row r="634" spans="1:8" x14ac:dyDescent="0.25">
      <c r="A634" t="s">
        <v>2096</v>
      </c>
      <c r="B634" t="s">
        <v>30282</v>
      </c>
      <c r="C634" t="s">
        <v>30287</v>
      </c>
      <c r="D634" t="s">
        <v>30288</v>
      </c>
      <c r="E634" t="s">
        <v>30289</v>
      </c>
      <c r="F634" t="s">
        <v>28657</v>
      </c>
      <c r="G634" t="s">
        <v>30283</v>
      </c>
      <c r="H634" t="s">
        <v>30284</v>
      </c>
    </row>
    <row r="635" spans="1:8" x14ac:dyDescent="0.25">
      <c r="A635" t="s">
        <v>2102</v>
      </c>
      <c r="B635" t="s">
        <v>30290</v>
      </c>
      <c r="C635" t="s">
        <v>28583</v>
      </c>
      <c r="D635" t="s">
        <v>30293</v>
      </c>
      <c r="E635" t="s">
        <v>30294</v>
      </c>
      <c r="F635" t="s">
        <v>28579</v>
      </c>
      <c r="G635" t="s">
        <v>30291</v>
      </c>
      <c r="H635" t="s">
        <v>30292</v>
      </c>
    </row>
    <row r="636" spans="1:8" x14ac:dyDescent="0.25">
      <c r="A636" t="s">
        <v>2108</v>
      </c>
      <c r="B636" t="s">
        <v>30295</v>
      </c>
      <c r="C636" t="s">
        <v>30298</v>
      </c>
      <c r="D636" t="s">
        <v>28942</v>
      </c>
      <c r="E636" t="s">
        <v>28888</v>
      </c>
      <c r="F636" t="s">
        <v>28586</v>
      </c>
      <c r="G636" t="s">
        <v>30296</v>
      </c>
      <c r="H636" t="s">
        <v>30297</v>
      </c>
    </row>
    <row r="637" spans="1:8" x14ac:dyDescent="0.25">
      <c r="A637" t="s">
        <v>2114</v>
      </c>
      <c r="B637" t="s">
        <v>30299</v>
      </c>
      <c r="C637" t="s">
        <v>28949</v>
      </c>
      <c r="D637" t="s">
        <v>30302</v>
      </c>
      <c r="E637" t="s">
        <v>28595</v>
      </c>
      <c r="F637" t="s">
        <v>28579</v>
      </c>
      <c r="G637" t="s">
        <v>30300</v>
      </c>
      <c r="H637" t="s">
        <v>30301</v>
      </c>
    </row>
    <row r="638" spans="1:8" x14ac:dyDescent="0.25">
      <c r="A638" t="s">
        <v>2114</v>
      </c>
      <c r="B638" t="s">
        <v>30299</v>
      </c>
      <c r="C638" t="s">
        <v>28953</v>
      </c>
      <c r="D638" t="s">
        <v>28851</v>
      </c>
      <c r="E638" t="s">
        <v>30303</v>
      </c>
      <c r="F638" t="s">
        <v>28579</v>
      </c>
      <c r="G638" t="s">
        <v>30300</v>
      </c>
      <c r="H638" t="s">
        <v>30301</v>
      </c>
    </row>
    <row r="639" spans="1:8" x14ac:dyDescent="0.25">
      <c r="A639" t="s">
        <v>2121</v>
      </c>
      <c r="B639" t="s">
        <v>29111</v>
      </c>
      <c r="C639" t="s">
        <v>28583</v>
      </c>
      <c r="D639" t="s">
        <v>28643</v>
      </c>
      <c r="E639" t="s">
        <v>28833</v>
      </c>
      <c r="F639" t="s">
        <v>29115</v>
      </c>
      <c r="G639" t="s">
        <v>30304</v>
      </c>
      <c r="H639" t="s">
        <v>30305</v>
      </c>
    </row>
    <row r="640" spans="1:8" x14ac:dyDescent="0.25">
      <c r="A640" t="s">
        <v>2121</v>
      </c>
      <c r="B640" t="s">
        <v>29111</v>
      </c>
      <c r="C640" t="s">
        <v>28587</v>
      </c>
      <c r="D640" t="s">
        <v>30306</v>
      </c>
      <c r="E640" t="s">
        <v>30307</v>
      </c>
      <c r="F640" t="s">
        <v>29115</v>
      </c>
      <c r="G640" t="s">
        <v>30304</v>
      </c>
      <c r="H640" t="s">
        <v>30305</v>
      </c>
    </row>
    <row r="641" spans="1:8" x14ac:dyDescent="0.25">
      <c r="A641" t="s">
        <v>2127</v>
      </c>
      <c r="B641" t="s">
        <v>30308</v>
      </c>
      <c r="C641" t="s">
        <v>30311</v>
      </c>
      <c r="D641" t="s">
        <v>28816</v>
      </c>
      <c r="E641" t="s">
        <v>28595</v>
      </c>
      <c r="F641" t="s">
        <v>28579</v>
      </c>
      <c r="G641" t="s">
        <v>30309</v>
      </c>
      <c r="H641" t="s">
        <v>30310</v>
      </c>
    </row>
    <row r="642" spans="1:8" x14ac:dyDescent="0.25">
      <c r="A642" t="s">
        <v>2133</v>
      </c>
      <c r="B642" t="s">
        <v>29089</v>
      </c>
      <c r="C642" t="s">
        <v>28583</v>
      </c>
      <c r="D642" t="s">
        <v>30314</v>
      </c>
      <c r="E642" t="s">
        <v>29082</v>
      </c>
      <c r="F642" t="s">
        <v>29706</v>
      </c>
      <c r="G642" t="s">
        <v>30312</v>
      </c>
      <c r="H642" t="s">
        <v>30313</v>
      </c>
    </row>
    <row r="643" spans="1:8" x14ac:dyDescent="0.25">
      <c r="A643" t="s">
        <v>2133</v>
      </c>
      <c r="B643" t="s">
        <v>29089</v>
      </c>
      <c r="C643" t="s">
        <v>28587</v>
      </c>
      <c r="D643" t="s">
        <v>30315</v>
      </c>
      <c r="E643" t="s">
        <v>29365</v>
      </c>
      <c r="F643" t="s">
        <v>28579</v>
      </c>
      <c r="G643" t="s">
        <v>30312</v>
      </c>
      <c r="H643" t="s">
        <v>30313</v>
      </c>
    </row>
    <row r="644" spans="1:8" x14ac:dyDescent="0.25">
      <c r="A644" t="s">
        <v>2139</v>
      </c>
      <c r="B644" t="s">
        <v>30258</v>
      </c>
      <c r="C644" t="s">
        <v>28839</v>
      </c>
      <c r="D644" t="s">
        <v>30318</v>
      </c>
      <c r="E644" t="s">
        <v>29589</v>
      </c>
      <c r="F644" t="s">
        <v>28579</v>
      </c>
      <c r="G644" t="s">
        <v>30316</v>
      </c>
      <c r="H644" t="s">
        <v>30317</v>
      </c>
    </row>
    <row r="645" spans="1:8" x14ac:dyDescent="0.25">
      <c r="A645" t="s">
        <v>2139</v>
      </c>
      <c r="B645" t="s">
        <v>30258</v>
      </c>
      <c r="C645" t="s">
        <v>28966</v>
      </c>
      <c r="D645" t="s">
        <v>29645</v>
      </c>
      <c r="E645" t="s">
        <v>29589</v>
      </c>
      <c r="F645" t="s">
        <v>28579</v>
      </c>
      <c r="G645" t="s">
        <v>30316</v>
      </c>
      <c r="H645" t="s">
        <v>30317</v>
      </c>
    </row>
    <row r="646" spans="1:8" x14ac:dyDescent="0.25">
      <c r="A646" t="s">
        <v>2139</v>
      </c>
      <c r="B646" t="s">
        <v>30258</v>
      </c>
      <c r="C646" t="s">
        <v>30319</v>
      </c>
      <c r="D646" t="s">
        <v>29110</v>
      </c>
      <c r="E646" t="s">
        <v>29589</v>
      </c>
      <c r="F646" t="s">
        <v>28579</v>
      </c>
      <c r="G646" t="s">
        <v>30316</v>
      </c>
      <c r="H646" t="s">
        <v>30317</v>
      </c>
    </row>
    <row r="647" spans="1:8" x14ac:dyDescent="0.25">
      <c r="A647" t="s">
        <v>2139</v>
      </c>
      <c r="B647" t="s">
        <v>30258</v>
      </c>
      <c r="C647" t="s">
        <v>30320</v>
      </c>
      <c r="D647" t="s">
        <v>30321</v>
      </c>
      <c r="E647" t="s">
        <v>29589</v>
      </c>
      <c r="F647" t="s">
        <v>28579</v>
      </c>
      <c r="G647" t="s">
        <v>30316</v>
      </c>
      <c r="H647" t="s">
        <v>30317</v>
      </c>
    </row>
    <row r="648" spans="1:8" x14ac:dyDescent="0.25">
      <c r="A648" t="s">
        <v>2139</v>
      </c>
      <c r="B648" t="s">
        <v>30258</v>
      </c>
      <c r="C648" t="s">
        <v>28839</v>
      </c>
      <c r="D648" t="s">
        <v>30318</v>
      </c>
      <c r="E648" t="s">
        <v>29589</v>
      </c>
      <c r="F648" t="s">
        <v>28579</v>
      </c>
      <c r="G648" t="s">
        <v>30316</v>
      </c>
      <c r="H648" t="s">
        <v>30317</v>
      </c>
    </row>
    <row r="649" spans="1:8" x14ac:dyDescent="0.25">
      <c r="A649" t="s">
        <v>2139</v>
      </c>
      <c r="B649" t="s">
        <v>30258</v>
      </c>
      <c r="C649" t="s">
        <v>28966</v>
      </c>
      <c r="D649" t="s">
        <v>29645</v>
      </c>
      <c r="E649" t="s">
        <v>29589</v>
      </c>
      <c r="F649" t="s">
        <v>28579</v>
      </c>
      <c r="G649" t="s">
        <v>30316</v>
      </c>
      <c r="H649" t="s">
        <v>30317</v>
      </c>
    </row>
    <row r="650" spans="1:8" x14ac:dyDescent="0.25">
      <c r="A650" t="s">
        <v>2139</v>
      </c>
      <c r="B650" t="s">
        <v>30258</v>
      </c>
      <c r="C650" t="s">
        <v>30319</v>
      </c>
      <c r="D650" t="s">
        <v>29110</v>
      </c>
      <c r="E650" t="s">
        <v>29589</v>
      </c>
      <c r="F650" t="s">
        <v>28579</v>
      </c>
      <c r="G650" t="s">
        <v>30316</v>
      </c>
      <c r="H650" t="s">
        <v>30317</v>
      </c>
    </row>
    <row r="651" spans="1:8" x14ac:dyDescent="0.25">
      <c r="A651" t="s">
        <v>2139</v>
      </c>
      <c r="B651" t="s">
        <v>30258</v>
      </c>
      <c r="C651" t="s">
        <v>30320</v>
      </c>
      <c r="D651" t="s">
        <v>30321</v>
      </c>
      <c r="E651" t="s">
        <v>29589</v>
      </c>
      <c r="F651" t="s">
        <v>28579</v>
      </c>
      <c r="G651" t="s">
        <v>30316</v>
      </c>
      <c r="H651" t="s">
        <v>30317</v>
      </c>
    </row>
    <row r="652" spans="1:8" x14ac:dyDescent="0.25">
      <c r="A652" t="s">
        <v>2146</v>
      </c>
      <c r="B652" t="s">
        <v>29165</v>
      </c>
      <c r="C652" t="s">
        <v>28583</v>
      </c>
      <c r="D652" t="s">
        <v>30324</v>
      </c>
      <c r="E652" t="s">
        <v>30203</v>
      </c>
      <c r="F652" t="s">
        <v>28575</v>
      </c>
      <c r="G652" t="s">
        <v>30322</v>
      </c>
      <c r="H652" t="s">
        <v>30323</v>
      </c>
    </row>
    <row r="653" spans="1:8" x14ac:dyDescent="0.25">
      <c r="A653" t="s">
        <v>2146</v>
      </c>
      <c r="B653" t="s">
        <v>29165</v>
      </c>
      <c r="C653" t="s">
        <v>28587</v>
      </c>
      <c r="D653" t="s">
        <v>30325</v>
      </c>
      <c r="E653" t="s">
        <v>30204</v>
      </c>
      <c r="F653" t="s">
        <v>28579</v>
      </c>
      <c r="G653" t="s">
        <v>30322</v>
      </c>
      <c r="H653" t="s">
        <v>30323</v>
      </c>
    </row>
    <row r="654" spans="1:8" x14ac:dyDescent="0.25">
      <c r="A654" t="s">
        <v>2146</v>
      </c>
      <c r="B654" t="s">
        <v>29165</v>
      </c>
      <c r="C654" t="s">
        <v>30205</v>
      </c>
      <c r="D654" t="s">
        <v>30326</v>
      </c>
      <c r="E654" t="s">
        <v>30207</v>
      </c>
      <c r="F654" t="s">
        <v>28657</v>
      </c>
      <c r="G654" t="s">
        <v>30322</v>
      </c>
      <c r="H654" t="s">
        <v>30323</v>
      </c>
    </row>
    <row r="655" spans="1:8" x14ac:dyDescent="0.25">
      <c r="A655" t="s">
        <v>2152</v>
      </c>
      <c r="B655" t="s">
        <v>29165</v>
      </c>
      <c r="C655" t="s">
        <v>28583</v>
      </c>
      <c r="D655" t="s">
        <v>30329</v>
      </c>
      <c r="E655" t="s">
        <v>30203</v>
      </c>
      <c r="F655" t="s">
        <v>28575</v>
      </c>
      <c r="G655" t="s">
        <v>30327</v>
      </c>
      <c r="H655" t="s">
        <v>30328</v>
      </c>
    </row>
    <row r="656" spans="1:8" x14ac:dyDescent="0.25">
      <c r="A656" t="s">
        <v>2152</v>
      </c>
      <c r="B656" t="s">
        <v>29165</v>
      </c>
      <c r="C656" t="s">
        <v>28587</v>
      </c>
      <c r="D656" t="s">
        <v>30330</v>
      </c>
      <c r="E656" t="s">
        <v>30204</v>
      </c>
      <c r="F656" t="s">
        <v>28579</v>
      </c>
      <c r="G656" t="s">
        <v>30327</v>
      </c>
      <c r="H656" t="s">
        <v>30328</v>
      </c>
    </row>
    <row r="657" spans="1:8" x14ac:dyDescent="0.25">
      <c r="A657" t="s">
        <v>2152</v>
      </c>
      <c r="B657" t="s">
        <v>29165</v>
      </c>
      <c r="C657" t="s">
        <v>30205</v>
      </c>
      <c r="D657" t="s">
        <v>30331</v>
      </c>
      <c r="E657" t="s">
        <v>30207</v>
      </c>
      <c r="F657" t="s">
        <v>28657</v>
      </c>
      <c r="G657" t="s">
        <v>30327</v>
      </c>
      <c r="H657" t="s">
        <v>30328</v>
      </c>
    </row>
    <row r="658" spans="1:8" x14ac:dyDescent="0.25">
      <c r="A658" t="s">
        <v>2158</v>
      </c>
      <c r="B658" t="s">
        <v>30088</v>
      </c>
      <c r="C658" t="s">
        <v>30334</v>
      </c>
      <c r="D658" t="s">
        <v>30335</v>
      </c>
      <c r="E658" t="s">
        <v>29666</v>
      </c>
      <c r="F658" t="s">
        <v>28586</v>
      </c>
      <c r="G658" t="s">
        <v>30332</v>
      </c>
      <c r="H658" t="s">
        <v>30333</v>
      </c>
    </row>
    <row r="659" spans="1:8" x14ac:dyDescent="0.25">
      <c r="A659" t="s">
        <v>2158</v>
      </c>
      <c r="B659" t="s">
        <v>30088</v>
      </c>
      <c r="C659" t="s">
        <v>30336</v>
      </c>
      <c r="D659" t="s">
        <v>30337</v>
      </c>
      <c r="E659" t="s">
        <v>28741</v>
      </c>
      <c r="F659" t="s">
        <v>28586</v>
      </c>
      <c r="G659" t="s">
        <v>30332</v>
      </c>
      <c r="H659" t="s">
        <v>30333</v>
      </c>
    </row>
    <row r="660" spans="1:8" x14ac:dyDescent="0.25">
      <c r="A660" t="s">
        <v>2158</v>
      </c>
      <c r="B660" t="s">
        <v>30088</v>
      </c>
      <c r="C660" t="s">
        <v>30338</v>
      </c>
      <c r="D660" t="s">
        <v>28851</v>
      </c>
      <c r="E660" t="s">
        <v>29909</v>
      </c>
      <c r="F660" t="s">
        <v>28579</v>
      </c>
      <c r="G660" t="s">
        <v>30332</v>
      </c>
      <c r="H660" t="s">
        <v>30333</v>
      </c>
    </row>
    <row r="661" spans="1:8" x14ac:dyDescent="0.25">
      <c r="A661" t="s">
        <v>2158</v>
      </c>
      <c r="B661" t="s">
        <v>30088</v>
      </c>
      <c r="C661" t="s">
        <v>30339</v>
      </c>
      <c r="D661" t="s">
        <v>30340</v>
      </c>
      <c r="E661" t="s">
        <v>28595</v>
      </c>
      <c r="F661" t="s">
        <v>28579</v>
      </c>
      <c r="G661" t="s">
        <v>30332</v>
      </c>
      <c r="H661" t="s">
        <v>30333</v>
      </c>
    </row>
    <row r="662" spans="1:8" x14ac:dyDescent="0.25">
      <c r="A662" t="s">
        <v>2165</v>
      </c>
      <c r="B662" t="s">
        <v>29762</v>
      </c>
      <c r="C662" t="s">
        <v>28583</v>
      </c>
      <c r="D662" t="s">
        <v>30343</v>
      </c>
      <c r="E662" t="s">
        <v>28913</v>
      </c>
      <c r="F662" t="s">
        <v>28575</v>
      </c>
      <c r="G662" t="s">
        <v>30341</v>
      </c>
      <c r="H662" t="s">
        <v>30342</v>
      </c>
    </row>
    <row r="663" spans="1:8" x14ac:dyDescent="0.25">
      <c r="A663" t="s">
        <v>2165</v>
      </c>
      <c r="B663" t="s">
        <v>29762</v>
      </c>
      <c r="C663" t="s">
        <v>28587</v>
      </c>
      <c r="D663" t="s">
        <v>30344</v>
      </c>
      <c r="E663" t="s">
        <v>28578</v>
      </c>
      <c r="F663" t="s">
        <v>28579</v>
      </c>
      <c r="G663" t="s">
        <v>30341</v>
      </c>
      <c r="H663" t="s">
        <v>30342</v>
      </c>
    </row>
    <row r="664" spans="1:8" x14ac:dyDescent="0.25">
      <c r="A664" t="s">
        <v>2171</v>
      </c>
      <c r="B664" t="s">
        <v>29072</v>
      </c>
      <c r="C664" t="s">
        <v>28839</v>
      </c>
      <c r="D664" t="s">
        <v>30347</v>
      </c>
      <c r="E664" t="s">
        <v>29076</v>
      </c>
      <c r="F664" t="s">
        <v>28586</v>
      </c>
      <c r="G664" t="s">
        <v>30345</v>
      </c>
      <c r="H664" t="s">
        <v>30346</v>
      </c>
    </row>
    <row r="665" spans="1:8" x14ac:dyDescent="0.25">
      <c r="A665" t="s">
        <v>2171</v>
      </c>
      <c r="B665" t="s">
        <v>29072</v>
      </c>
      <c r="C665" t="s">
        <v>28966</v>
      </c>
      <c r="D665" t="s">
        <v>28988</v>
      </c>
      <c r="E665" t="s">
        <v>29077</v>
      </c>
      <c r="F665" t="s">
        <v>28579</v>
      </c>
      <c r="G665" t="s">
        <v>30345</v>
      </c>
      <c r="H665" t="s">
        <v>30346</v>
      </c>
    </row>
    <row r="666" spans="1:8" x14ac:dyDescent="0.25">
      <c r="A666" t="s">
        <v>2177</v>
      </c>
      <c r="B666" t="s">
        <v>30348</v>
      </c>
      <c r="C666" t="s">
        <v>28839</v>
      </c>
      <c r="D666" t="s">
        <v>30351</v>
      </c>
      <c r="E666" t="s">
        <v>28981</v>
      </c>
      <c r="F666" t="s">
        <v>28586</v>
      </c>
      <c r="G666" t="s">
        <v>30349</v>
      </c>
      <c r="H666" t="s">
        <v>30350</v>
      </c>
    </row>
    <row r="667" spans="1:8" x14ac:dyDescent="0.25">
      <c r="A667" t="s">
        <v>2177</v>
      </c>
      <c r="B667" t="s">
        <v>30348</v>
      </c>
      <c r="C667" t="s">
        <v>28966</v>
      </c>
      <c r="D667" t="s">
        <v>30352</v>
      </c>
      <c r="E667" t="s">
        <v>28983</v>
      </c>
      <c r="F667" t="s">
        <v>28579</v>
      </c>
      <c r="G667" t="s">
        <v>30349</v>
      </c>
      <c r="H667" t="s">
        <v>30350</v>
      </c>
    </row>
    <row r="668" spans="1:8" x14ac:dyDescent="0.25">
      <c r="A668" t="s">
        <v>2183</v>
      </c>
      <c r="B668" t="s">
        <v>29199</v>
      </c>
      <c r="C668" t="s">
        <v>28583</v>
      </c>
      <c r="D668" t="s">
        <v>30355</v>
      </c>
      <c r="E668" t="s">
        <v>28769</v>
      </c>
      <c r="F668" t="s">
        <v>28579</v>
      </c>
      <c r="G668" t="s">
        <v>30353</v>
      </c>
      <c r="H668" t="s">
        <v>30354</v>
      </c>
    </row>
    <row r="669" spans="1:8" x14ac:dyDescent="0.25">
      <c r="A669" t="s">
        <v>2183</v>
      </c>
      <c r="B669" t="s">
        <v>29199</v>
      </c>
      <c r="C669" t="s">
        <v>28587</v>
      </c>
      <c r="D669" t="s">
        <v>29256</v>
      </c>
      <c r="E669" t="s">
        <v>28769</v>
      </c>
      <c r="F669" t="s">
        <v>28579</v>
      </c>
      <c r="G669" t="s">
        <v>30353</v>
      </c>
      <c r="H669" t="s">
        <v>30354</v>
      </c>
    </row>
    <row r="670" spans="1:8" x14ac:dyDescent="0.25">
      <c r="A670" t="s">
        <v>2190</v>
      </c>
      <c r="B670" t="s">
        <v>30356</v>
      </c>
      <c r="C670" t="s">
        <v>30359</v>
      </c>
      <c r="D670" t="s">
        <v>30360</v>
      </c>
      <c r="E670" t="s">
        <v>28595</v>
      </c>
      <c r="F670" t="s">
        <v>28579</v>
      </c>
      <c r="G670" t="s">
        <v>30357</v>
      </c>
      <c r="H670" t="s">
        <v>30358</v>
      </c>
    </row>
    <row r="671" spans="1:8" x14ac:dyDescent="0.25">
      <c r="A671" t="s">
        <v>2190</v>
      </c>
      <c r="B671" t="s">
        <v>30356</v>
      </c>
      <c r="C671" t="s">
        <v>30361</v>
      </c>
      <c r="D671" t="s">
        <v>30362</v>
      </c>
      <c r="E671" t="s">
        <v>28595</v>
      </c>
      <c r="F671" t="s">
        <v>28579</v>
      </c>
      <c r="G671" t="s">
        <v>30357</v>
      </c>
      <c r="H671" t="s">
        <v>30358</v>
      </c>
    </row>
    <row r="672" spans="1:8" x14ac:dyDescent="0.25">
      <c r="A672" t="s">
        <v>2190</v>
      </c>
      <c r="B672" t="s">
        <v>30356</v>
      </c>
      <c r="C672" t="s">
        <v>30363</v>
      </c>
      <c r="D672" t="s">
        <v>30364</v>
      </c>
      <c r="E672" t="s">
        <v>30365</v>
      </c>
      <c r="F672" t="s">
        <v>28586</v>
      </c>
      <c r="G672" t="s">
        <v>30357</v>
      </c>
      <c r="H672" t="s">
        <v>30358</v>
      </c>
    </row>
    <row r="673" spans="1:8" x14ac:dyDescent="0.25">
      <c r="A673" t="s">
        <v>2190</v>
      </c>
      <c r="B673" t="s">
        <v>30356</v>
      </c>
      <c r="C673" t="s">
        <v>30366</v>
      </c>
      <c r="D673" t="s">
        <v>28588</v>
      </c>
      <c r="E673" t="s">
        <v>30365</v>
      </c>
      <c r="F673" t="s">
        <v>28586</v>
      </c>
      <c r="G673" t="s">
        <v>30357</v>
      </c>
      <c r="H673" t="s">
        <v>30358</v>
      </c>
    </row>
    <row r="674" spans="1:8" x14ac:dyDescent="0.25">
      <c r="A674" t="s">
        <v>2196</v>
      </c>
      <c r="B674" t="s">
        <v>30176</v>
      </c>
      <c r="C674" t="s">
        <v>28583</v>
      </c>
      <c r="D674" t="s">
        <v>30369</v>
      </c>
      <c r="E674" t="s">
        <v>29829</v>
      </c>
      <c r="F674" t="s">
        <v>28575</v>
      </c>
      <c r="G674" t="s">
        <v>30367</v>
      </c>
      <c r="H674" t="s">
        <v>30368</v>
      </c>
    </row>
    <row r="675" spans="1:8" x14ac:dyDescent="0.25">
      <c r="A675" t="s">
        <v>2196</v>
      </c>
      <c r="B675" t="s">
        <v>30176</v>
      </c>
      <c r="C675" t="s">
        <v>28587</v>
      </c>
      <c r="D675" t="s">
        <v>28643</v>
      </c>
      <c r="E675" t="s">
        <v>28578</v>
      </c>
      <c r="F675" t="s">
        <v>28579</v>
      </c>
      <c r="G675" t="s">
        <v>30367</v>
      </c>
      <c r="H675" t="s">
        <v>30368</v>
      </c>
    </row>
    <row r="676" spans="1:8" x14ac:dyDescent="0.25">
      <c r="A676" t="s">
        <v>2202</v>
      </c>
      <c r="B676" t="s">
        <v>30370</v>
      </c>
      <c r="C676" t="s">
        <v>28583</v>
      </c>
      <c r="D676" t="s">
        <v>28733</v>
      </c>
      <c r="E676" t="s">
        <v>28769</v>
      </c>
      <c r="F676" t="s">
        <v>28579</v>
      </c>
      <c r="G676" t="s">
        <v>30371</v>
      </c>
      <c r="H676" t="s">
        <v>30372</v>
      </c>
    </row>
    <row r="677" spans="1:8" x14ac:dyDescent="0.25">
      <c r="A677" t="s">
        <v>2208</v>
      </c>
      <c r="B677" t="s">
        <v>30373</v>
      </c>
      <c r="C677" t="s">
        <v>28583</v>
      </c>
      <c r="D677" t="s">
        <v>30376</v>
      </c>
      <c r="E677" t="s">
        <v>30377</v>
      </c>
      <c r="F677" t="s">
        <v>28586</v>
      </c>
      <c r="G677" t="s">
        <v>30374</v>
      </c>
      <c r="H677" t="s">
        <v>30375</v>
      </c>
    </row>
    <row r="678" spans="1:8" x14ac:dyDescent="0.25">
      <c r="A678" t="s">
        <v>2208</v>
      </c>
      <c r="B678" t="s">
        <v>30373</v>
      </c>
      <c r="C678" t="s">
        <v>28583</v>
      </c>
      <c r="D678" t="s">
        <v>30378</v>
      </c>
      <c r="E678" t="s">
        <v>30379</v>
      </c>
      <c r="F678" t="s">
        <v>28586</v>
      </c>
      <c r="G678" t="s">
        <v>30374</v>
      </c>
      <c r="H678" t="s">
        <v>30375</v>
      </c>
    </row>
    <row r="679" spans="1:8" x14ac:dyDescent="0.25">
      <c r="A679" t="s">
        <v>2215</v>
      </c>
      <c r="B679" t="s">
        <v>30380</v>
      </c>
      <c r="C679" t="s">
        <v>28839</v>
      </c>
      <c r="D679" t="s">
        <v>30383</v>
      </c>
      <c r="E679" t="s">
        <v>29381</v>
      </c>
      <c r="F679" t="s">
        <v>28575</v>
      </c>
      <c r="G679" t="s">
        <v>30381</v>
      </c>
      <c r="H679" t="s">
        <v>30382</v>
      </c>
    </row>
    <row r="680" spans="1:8" x14ac:dyDescent="0.25">
      <c r="A680" t="s">
        <v>2221</v>
      </c>
      <c r="B680" t="s">
        <v>30275</v>
      </c>
      <c r="C680" t="s">
        <v>28583</v>
      </c>
      <c r="D680" t="s">
        <v>30386</v>
      </c>
      <c r="E680" t="s">
        <v>28913</v>
      </c>
      <c r="F680" t="s">
        <v>28575</v>
      </c>
      <c r="G680" t="s">
        <v>30384</v>
      </c>
      <c r="H680" t="s">
        <v>30385</v>
      </c>
    </row>
    <row r="681" spans="1:8" x14ac:dyDescent="0.25">
      <c r="A681" t="s">
        <v>2227</v>
      </c>
      <c r="B681" t="s">
        <v>28737</v>
      </c>
      <c r="C681" t="s">
        <v>28583</v>
      </c>
      <c r="D681" t="s">
        <v>30389</v>
      </c>
      <c r="E681" t="s">
        <v>29381</v>
      </c>
      <c r="F681" t="s">
        <v>28575</v>
      </c>
      <c r="G681" t="s">
        <v>30387</v>
      </c>
      <c r="H681" t="s">
        <v>30388</v>
      </c>
    </row>
    <row r="682" spans="1:8" x14ac:dyDescent="0.25">
      <c r="A682" t="s">
        <v>2233</v>
      </c>
      <c r="B682" t="s">
        <v>28695</v>
      </c>
      <c r="C682" t="s">
        <v>28572</v>
      </c>
      <c r="D682" t="s">
        <v>30392</v>
      </c>
      <c r="E682" t="s">
        <v>28965</v>
      </c>
      <c r="F682" t="s">
        <v>28575</v>
      </c>
      <c r="G682" t="s">
        <v>30390</v>
      </c>
      <c r="H682" t="s">
        <v>30391</v>
      </c>
    </row>
    <row r="683" spans="1:8" x14ac:dyDescent="0.25">
      <c r="A683" t="s">
        <v>2233</v>
      </c>
      <c r="B683" t="s">
        <v>28695</v>
      </c>
      <c r="C683" t="s">
        <v>28576</v>
      </c>
      <c r="D683" t="s">
        <v>30393</v>
      </c>
      <c r="E683" t="s">
        <v>28578</v>
      </c>
      <c r="F683" t="s">
        <v>28579</v>
      </c>
      <c r="G683" t="s">
        <v>30390</v>
      </c>
      <c r="H683" t="s">
        <v>30391</v>
      </c>
    </row>
    <row r="684" spans="1:8" x14ac:dyDescent="0.25">
      <c r="A684" t="s">
        <v>2233</v>
      </c>
      <c r="B684" t="s">
        <v>28695</v>
      </c>
      <c r="C684" t="s">
        <v>30394</v>
      </c>
      <c r="D684" t="s">
        <v>30395</v>
      </c>
      <c r="E684" t="s">
        <v>30396</v>
      </c>
      <c r="F684" t="s">
        <v>28586</v>
      </c>
      <c r="G684" t="s">
        <v>30390</v>
      </c>
      <c r="H684" t="s">
        <v>30391</v>
      </c>
    </row>
    <row r="685" spans="1:8" x14ac:dyDescent="0.25">
      <c r="A685" t="s">
        <v>2233</v>
      </c>
      <c r="B685" t="s">
        <v>28695</v>
      </c>
      <c r="C685" t="s">
        <v>30397</v>
      </c>
      <c r="D685" t="s">
        <v>30398</v>
      </c>
      <c r="E685" t="s">
        <v>30396</v>
      </c>
      <c r="F685" t="s">
        <v>28586</v>
      </c>
      <c r="G685" t="s">
        <v>30390</v>
      </c>
      <c r="H685" t="s">
        <v>30391</v>
      </c>
    </row>
    <row r="686" spans="1:8" x14ac:dyDescent="0.25">
      <c r="A686" t="s">
        <v>2233</v>
      </c>
      <c r="B686" t="s">
        <v>28695</v>
      </c>
      <c r="C686" t="s">
        <v>30399</v>
      </c>
      <c r="D686" t="s">
        <v>30400</v>
      </c>
      <c r="E686" t="s">
        <v>28789</v>
      </c>
      <c r="F686" t="s">
        <v>28586</v>
      </c>
      <c r="G686" t="s">
        <v>30390</v>
      </c>
      <c r="H686" t="s">
        <v>30391</v>
      </c>
    </row>
    <row r="687" spans="1:8" x14ac:dyDescent="0.25">
      <c r="A687" t="s">
        <v>2233</v>
      </c>
      <c r="B687" t="s">
        <v>28695</v>
      </c>
      <c r="C687" t="s">
        <v>30401</v>
      </c>
      <c r="D687" t="s">
        <v>30400</v>
      </c>
      <c r="E687" t="s">
        <v>28789</v>
      </c>
      <c r="F687" t="s">
        <v>28579</v>
      </c>
      <c r="G687" t="s">
        <v>30390</v>
      </c>
      <c r="H687" t="s">
        <v>30391</v>
      </c>
    </row>
    <row r="688" spans="1:8" x14ac:dyDescent="0.25">
      <c r="A688" t="s">
        <v>2240</v>
      </c>
      <c r="B688" t="s">
        <v>30402</v>
      </c>
      <c r="C688" t="s">
        <v>30405</v>
      </c>
      <c r="D688" t="s">
        <v>30406</v>
      </c>
      <c r="E688" t="s">
        <v>29568</v>
      </c>
      <c r="F688" t="s">
        <v>28579</v>
      </c>
      <c r="G688" t="s">
        <v>30403</v>
      </c>
      <c r="H688" t="s">
        <v>30404</v>
      </c>
    </row>
    <row r="689" spans="1:8" x14ac:dyDescent="0.25">
      <c r="A689" t="s">
        <v>2240</v>
      </c>
      <c r="B689" t="s">
        <v>30402</v>
      </c>
      <c r="C689" t="s">
        <v>30407</v>
      </c>
      <c r="D689" t="s">
        <v>30408</v>
      </c>
      <c r="E689" t="s">
        <v>29568</v>
      </c>
      <c r="F689" t="s">
        <v>28579</v>
      </c>
      <c r="G689" t="s">
        <v>30403</v>
      </c>
      <c r="H689" t="s">
        <v>30404</v>
      </c>
    </row>
    <row r="690" spans="1:8" x14ac:dyDescent="0.25">
      <c r="A690" t="s">
        <v>2240</v>
      </c>
      <c r="B690" t="s">
        <v>30402</v>
      </c>
      <c r="C690" t="s">
        <v>30409</v>
      </c>
      <c r="D690" t="s">
        <v>30410</v>
      </c>
      <c r="E690" t="s">
        <v>29568</v>
      </c>
      <c r="F690" t="s">
        <v>28579</v>
      </c>
      <c r="G690" t="s">
        <v>30403</v>
      </c>
      <c r="H690" t="s">
        <v>30404</v>
      </c>
    </row>
    <row r="691" spans="1:8" x14ac:dyDescent="0.25">
      <c r="A691" t="s">
        <v>2240</v>
      </c>
      <c r="B691" t="s">
        <v>30402</v>
      </c>
      <c r="C691" t="s">
        <v>30411</v>
      </c>
      <c r="D691" t="s">
        <v>30325</v>
      </c>
      <c r="E691" t="s">
        <v>29568</v>
      </c>
      <c r="F691" t="s">
        <v>28579</v>
      </c>
      <c r="G691" t="s">
        <v>30403</v>
      </c>
      <c r="H691" t="s">
        <v>30404</v>
      </c>
    </row>
    <row r="692" spans="1:8" x14ac:dyDescent="0.25">
      <c r="A692" t="s">
        <v>2240</v>
      </c>
      <c r="B692" t="s">
        <v>30402</v>
      </c>
      <c r="C692" t="s">
        <v>30412</v>
      </c>
      <c r="D692" t="s">
        <v>30413</v>
      </c>
      <c r="E692" t="s">
        <v>29568</v>
      </c>
      <c r="F692" t="s">
        <v>28579</v>
      </c>
      <c r="G692" t="s">
        <v>30403</v>
      </c>
      <c r="H692" t="s">
        <v>30404</v>
      </c>
    </row>
    <row r="693" spans="1:8" x14ac:dyDescent="0.25">
      <c r="A693" t="s">
        <v>2246</v>
      </c>
      <c r="B693" t="s">
        <v>30414</v>
      </c>
      <c r="C693" t="s">
        <v>28839</v>
      </c>
      <c r="D693" t="s">
        <v>30417</v>
      </c>
      <c r="E693" t="s">
        <v>30418</v>
      </c>
      <c r="F693" t="s">
        <v>28586</v>
      </c>
      <c r="G693" t="s">
        <v>30415</v>
      </c>
      <c r="H693" t="s">
        <v>30416</v>
      </c>
    </row>
    <row r="694" spans="1:8" x14ac:dyDescent="0.25">
      <c r="A694" t="s">
        <v>2252</v>
      </c>
      <c r="B694" t="s">
        <v>30419</v>
      </c>
      <c r="C694" t="s">
        <v>28583</v>
      </c>
      <c r="D694" t="s">
        <v>30422</v>
      </c>
      <c r="E694" t="s">
        <v>30423</v>
      </c>
      <c r="F694" t="s">
        <v>28586</v>
      </c>
      <c r="G694" t="s">
        <v>30420</v>
      </c>
      <c r="H694" t="s">
        <v>30421</v>
      </c>
    </row>
    <row r="695" spans="1:8" x14ac:dyDescent="0.25">
      <c r="A695" t="s">
        <v>2252</v>
      </c>
      <c r="B695" t="s">
        <v>30419</v>
      </c>
      <c r="C695" t="s">
        <v>28587</v>
      </c>
      <c r="D695" t="s">
        <v>30424</v>
      </c>
      <c r="E695" t="s">
        <v>30425</v>
      </c>
      <c r="F695" t="s">
        <v>28579</v>
      </c>
      <c r="G695" t="s">
        <v>30420</v>
      </c>
      <c r="H695" t="s">
        <v>30421</v>
      </c>
    </row>
    <row r="696" spans="1:8" x14ac:dyDescent="0.25">
      <c r="A696" t="s">
        <v>2258</v>
      </c>
      <c r="B696" t="s">
        <v>30426</v>
      </c>
      <c r="C696" t="s">
        <v>30429</v>
      </c>
      <c r="D696" t="s">
        <v>30430</v>
      </c>
      <c r="E696" t="s">
        <v>29610</v>
      </c>
      <c r="F696" t="s">
        <v>28586</v>
      </c>
      <c r="G696" t="s">
        <v>30427</v>
      </c>
      <c r="H696" t="s">
        <v>30428</v>
      </c>
    </row>
    <row r="697" spans="1:8" x14ac:dyDescent="0.25">
      <c r="A697" t="s">
        <v>2258</v>
      </c>
      <c r="B697" t="s">
        <v>30426</v>
      </c>
      <c r="C697" t="s">
        <v>30431</v>
      </c>
      <c r="D697" t="s">
        <v>28876</v>
      </c>
      <c r="E697" t="s">
        <v>29607</v>
      </c>
      <c r="F697" t="s">
        <v>28579</v>
      </c>
      <c r="G697" t="s">
        <v>30427</v>
      </c>
      <c r="H697" t="s">
        <v>30428</v>
      </c>
    </row>
    <row r="698" spans="1:8" x14ac:dyDescent="0.25">
      <c r="A698" t="s">
        <v>2265</v>
      </c>
      <c r="B698" t="s">
        <v>30432</v>
      </c>
      <c r="C698" t="s">
        <v>28583</v>
      </c>
      <c r="D698" t="s">
        <v>30435</v>
      </c>
      <c r="E698" t="s">
        <v>30436</v>
      </c>
      <c r="F698" t="s">
        <v>28575</v>
      </c>
      <c r="G698" t="s">
        <v>30433</v>
      </c>
      <c r="H698" t="s">
        <v>30434</v>
      </c>
    </row>
    <row r="699" spans="1:8" x14ac:dyDescent="0.25">
      <c r="A699" t="s">
        <v>2265</v>
      </c>
      <c r="B699" t="s">
        <v>30432</v>
      </c>
      <c r="C699" t="s">
        <v>28901</v>
      </c>
      <c r="D699" t="s">
        <v>29092</v>
      </c>
      <c r="E699" t="s">
        <v>30437</v>
      </c>
      <c r="F699" t="s">
        <v>28657</v>
      </c>
      <c r="G699" t="s">
        <v>30433</v>
      </c>
      <c r="H699" t="s">
        <v>30434</v>
      </c>
    </row>
    <row r="700" spans="1:8" x14ac:dyDescent="0.25">
      <c r="A700" t="s">
        <v>2271</v>
      </c>
      <c r="B700" t="s">
        <v>30438</v>
      </c>
      <c r="C700" t="s">
        <v>28839</v>
      </c>
      <c r="D700" t="s">
        <v>30441</v>
      </c>
      <c r="E700" t="s">
        <v>28798</v>
      </c>
      <c r="F700" t="s">
        <v>28575</v>
      </c>
      <c r="G700" t="s">
        <v>30439</v>
      </c>
      <c r="H700" t="s">
        <v>30440</v>
      </c>
    </row>
    <row r="701" spans="1:8" x14ac:dyDescent="0.25">
      <c r="A701" t="s">
        <v>2271</v>
      </c>
      <c r="B701" t="s">
        <v>30438</v>
      </c>
      <c r="C701" t="s">
        <v>28966</v>
      </c>
      <c r="D701" t="s">
        <v>30442</v>
      </c>
      <c r="E701" t="s">
        <v>28744</v>
      </c>
      <c r="F701" t="s">
        <v>28657</v>
      </c>
      <c r="G701" t="s">
        <v>30439</v>
      </c>
      <c r="H701" t="s">
        <v>30440</v>
      </c>
    </row>
    <row r="702" spans="1:8" x14ac:dyDescent="0.25">
      <c r="A702" t="s">
        <v>2277</v>
      </c>
      <c r="B702" t="s">
        <v>30443</v>
      </c>
      <c r="C702" t="s">
        <v>28583</v>
      </c>
      <c r="D702" t="s">
        <v>30446</v>
      </c>
      <c r="E702" t="s">
        <v>29346</v>
      </c>
      <c r="F702" t="s">
        <v>28579</v>
      </c>
      <c r="G702" t="s">
        <v>30444</v>
      </c>
      <c r="H702" t="s">
        <v>30445</v>
      </c>
    </row>
    <row r="703" spans="1:8" x14ac:dyDescent="0.25">
      <c r="A703" t="s">
        <v>2277</v>
      </c>
      <c r="B703" t="s">
        <v>30443</v>
      </c>
      <c r="C703" t="s">
        <v>28587</v>
      </c>
      <c r="D703" t="s">
        <v>28573</v>
      </c>
      <c r="E703" t="s">
        <v>29347</v>
      </c>
      <c r="F703" t="s">
        <v>28579</v>
      </c>
      <c r="G703" t="s">
        <v>30444</v>
      </c>
      <c r="H703" t="s">
        <v>30445</v>
      </c>
    </row>
    <row r="704" spans="1:8" x14ac:dyDescent="0.25">
      <c r="A704" t="s">
        <v>2283</v>
      </c>
      <c r="B704" t="s">
        <v>30447</v>
      </c>
      <c r="C704" t="s">
        <v>30069</v>
      </c>
      <c r="D704" t="s">
        <v>28876</v>
      </c>
      <c r="E704" t="s">
        <v>28628</v>
      </c>
      <c r="F704" t="s">
        <v>28586</v>
      </c>
      <c r="G704" t="s">
        <v>30448</v>
      </c>
      <c r="H704" t="s">
        <v>30449</v>
      </c>
    </row>
    <row r="705" spans="1:8" x14ac:dyDescent="0.25">
      <c r="A705" t="s">
        <v>2283</v>
      </c>
      <c r="B705" t="s">
        <v>30447</v>
      </c>
      <c r="C705" t="s">
        <v>30450</v>
      </c>
      <c r="D705" t="s">
        <v>28912</v>
      </c>
      <c r="E705" t="s">
        <v>28807</v>
      </c>
      <c r="F705" t="s">
        <v>28579</v>
      </c>
      <c r="G705" t="s">
        <v>30448</v>
      </c>
      <c r="H705" t="s">
        <v>30449</v>
      </c>
    </row>
    <row r="706" spans="1:8" x14ac:dyDescent="0.25">
      <c r="A706" t="s">
        <v>2290</v>
      </c>
      <c r="B706" t="s">
        <v>30447</v>
      </c>
      <c r="C706" t="s">
        <v>30069</v>
      </c>
      <c r="D706" t="s">
        <v>30453</v>
      </c>
      <c r="E706" t="s">
        <v>28628</v>
      </c>
      <c r="F706" t="s">
        <v>28586</v>
      </c>
      <c r="G706" t="s">
        <v>30451</v>
      </c>
      <c r="H706" t="s">
        <v>30452</v>
      </c>
    </row>
    <row r="707" spans="1:8" x14ac:dyDescent="0.25">
      <c r="A707" t="s">
        <v>2290</v>
      </c>
      <c r="B707" t="s">
        <v>30447</v>
      </c>
      <c r="C707" t="s">
        <v>30454</v>
      </c>
      <c r="D707" t="s">
        <v>28577</v>
      </c>
      <c r="E707" t="s">
        <v>28807</v>
      </c>
      <c r="F707" t="s">
        <v>28579</v>
      </c>
      <c r="G707" t="s">
        <v>30451</v>
      </c>
      <c r="H707" t="s">
        <v>30452</v>
      </c>
    </row>
    <row r="708" spans="1:8" x14ac:dyDescent="0.25">
      <c r="A708" t="s">
        <v>2296</v>
      </c>
      <c r="B708" t="s">
        <v>30088</v>
      </c>
      <c r="C708" t="s">
        <v>28583</v>
      </c>
      <c r="D708" t="s">
        <v>30457</v>
      </c>
      <c r="E708" t="s">
        <v>29815</v>
      </c>
      <c r="F708" t="s">
        <v>28586</v>
      </c>
      <c r="G708" t="s">
        <v>30455</v>
      </c>
      <c r="H708" t="s">
        <v>30456</v>
      </c>
    </row>
    <row r="709" spans="1:8" x14ac:dyDescent="0.25">
      <c r="A709" t="s">
        <v>2296</v>
      </c>
      <c r="B709" t="s">
        <v>30088</v>
      </c>
      <c r="C709" t="s">
        <v>28587</v>
      </c>
      <c r="D709" t="s">
        <v>30458</v>
      </c>
      <c r="E709" t="s">
        <v>29870</v>
      </c>
      <c r="F709" t="s">
        <v>28579</v>
      </c>
      <c r="G709" t="s">
        <v>30455</v>
      </c>
      <c r="H709" t="s">
        <v>30456</v>
      </c>
    </row>
    <row r="710" spans="1:8" x14ac:dyDescent="0.25">
      <c r="A710" t="s">
        <v>2302</v>
      </c>
      <c r="B710" t="s">
        <v>29742</v>
      </c>
      <c r="C710" t="s">
        <v>28583</v>
      </c>
      <c r="D710" t="s">
        <v>30461</v>
      </c>
      <c r="E710" t="s">
        <v>28981</v>
      </c>
      <c r="F710" t="s">
        <v>28586</v>
      </c>
      <c r="G710" t="s">
        <v>30459</v>
      </c>
      <c r="H710" t="s">
        <v>30460</v>
      </c>
    </row>
    <row r="711" spans="1:8" x14ac:dyDescent="0.25">
      <c r="A711" t="s">
        <v>2302</v>
      </c>
      <c r="B711" t="s">
        <v>29742</v>
      </c>
      <c r="C711" t="s">
        <v>28587</v>
      </c>
      <c r="D711" t="s">
        <v>30462</v>
      </c>
      <c r="E711" t="s">
        <v>28983</v>
      </c>
      <c r="F711" t="s">
        <v>28579</v>
      </c>
      <c r="G711" t="s">
        <v>30459</v>
      </c>
      <c r="H711" t="s">
        <v>30460</v>
      </c>
    </row>
    <row r="712" spans="1:8" x14ac:dyDescent="0.25">
      <c r="A712" t="s">
        <v>2308</v>
      </c>
      <c r="B712" t="s">
        <v>30463</v>
      </c>
      <c r="C712" t="s">
        <v>28583</v>
      </c>
      <c r="D712" t="s">
        <v>30466</v>
      </c>
      <c r="E712" t="s">
        <v>30467</v>
      </c>
      <c r="F712" t="s">
        <v>28586</v>
      </c>
      <c r="G712" t="s">
        <v>30464</v>
      </c>
      <c r="H712" t="s">
        <v>30465</v>
      </c>
    </row>
    <row r="713" spans="1:8" x14ac:dyDescent="0.25">
      <c r="A713" t="s">
        <v>2308</v>
      </c>
      <c r="B713" t="s">
        <v>30463</v>
      </c>
      <c r="C713" t="s">
        <v>28587</v>
      </c>
      <c r="D713" t="s">
        <v>29268</v>
      </c>
      <c r="E713" t="s">
        <v>29761</v>
      </c>
      <c r="F713" t="s">
        <v>28579</v>
      </c>
      <c r="G713" t="s">
        <v>30464</v>
      </c>
      <c r="H713" t="s">
        <v>30465</v>
      </c>
    </row>
    <row r="714" spans="1:8" x14ac:dyDescent="0.25">
      <c r="A714" t="s">
        <v>2315</v>
      </c>
      <c r="B714" t="s">
        <v>28961</v>
      </c>
      <c r="C714" t="s">
        <v>28583</v>
      </c>
      <c r="D714" t="s">
        <v>30470</v>
      </c>
      <c r="E714" t="s">
        <v>28769</v>
      </c>
      <c r="F714" t="s">
        <v>28579</v>
      </c>
      <c r="G714" t="s">
        <v>30468</v>
      </c>
      <c r="H714" t="s">
        <v>30469</v>
      </c>
    </row>
    <row r="715" spans="1:8" x14ac:dyDescent="0.25">
      <c r="A715" t="s">
        <v>2321</v>
      </c>
      <c r="B715" t="s">
        <v>30022</v>
      </c>
      <c r="C715" t="s">
        <v>28572</v>
      </c>
      <c r="D715" t="s">
        <v>29217</v>
      </c>
      <c r="E715" t="s">
        <v>28602</v>
      </c>
      <c r="F715" t="s">
        <v>28575</v>
      </c>
      <c r="G715" t="s">
        <v>30471</v>
      </c>
      <c r="H715" t="s">
        <v>30472</v>
      </c>
    </row>
    <row r="716" spans="1:8" x14ac:dyDescent="0.25">
      <c r="A716" t="s">
        <v>2321</v>
      </c>
      <c r="B716" t="s">
        <v>30022</v>
      </c>
      <c r="C716" t="s">
        <v>28898</v>
      </c>
      <c r="D716" t="s">
        <v>28908</v>
      </c>
      <c r="E716" t="s">
        <v>29771</v>
      </c>
      <c r="F716" t="s">
        <v>28579</v>
      </c>
      <c r="G716" t="s">
        <v>30471</v>
      </c>
      <c r="H716" t="s">
        <v>30472</v>
      </c>
    </row>
    <row r="717" spans="1:8" x14ac:dyDescent="0.25">
      <c r="A717" t="s">
        <v>2327</v>
      </c>
      <c r="B717" t="s">
        <v>30473</v>
      </c>
      <c r="C717" t="s">
        <v>30476</v>
      </c>
      <c r="D717" t="s">
        <v>28577</v>
      </c>
      <c r="E717" t="s">
        <v>30477</v>
      </c>
      <c r="F717" t="s">
        <v>28586</v>
      </c>
      <c r="G717" t="s">
        <v>30474</v>
      </c>
      <c r="H717" t="s">
        <v>30475</v>
      </c>
    </row>
    <row r="718" spans="1:8" x14ac:dyDescent="0.25">
      <c r="A718" t="s">
        <v>2327</v>
      </c>
      <c r="B718" t="s">
        <v>30473</v>
      </c>
      <c r="C718" t="s">
        <v>30478</v>
      </c>
      <c r="D718" t="s">
        <v>28851</v>
      </c>
      <c r="E718" t="s">
        <v>30477</v>
      </c>
      <c r="F718" t="s">
        <v>28586</v>
      </c>
      <c r="G718" t="s">
        <v>30474</v>
      </c>
      <c r="H718" t="s">
        <v>30475</v>
      </c>
    </row>
    <row r="719" spans="1:8" x14ac:dyDescent="0.25">
      <c r="A719" t="s">
        <v>2333</v>
      </c>
      <c r="B719" t="s">
        <v>30479</v>
      </c>
      <c r="C719" t="s">
        <v>29151</v>
      </c>
      <c r="D719" t="s">
        <v>30482</v>
      </c>
      <c r="E719" t="s">
        <v>28595</v>
      </c>
      <c r="F719" t="s">
        <v>28579</v>
      </c>
      <c r="G719" t="s">
        <v>30480</v>
      </c>
      <c r="H719" t="s">
        <v>30481</v>
      </c>
    </row>
    <row r="720" spans="1:8" x14ac:dyDescent="0.25">
      <c r="A720" t="s">
        <v>2333</v>
      </c>
      <c r="B720" t="s">
        <v>30479</v>
      </c>
      <c r="C720" t="s">
        <v>29154</v>
      </c>
      <c r="D720" t="s">
        <v>30483</v>
      </c>
      <c r="E720" t="s">
        <v>28595</v>
      </c>
      <c r="F720" t="s">
        <v>28579</v>
      </c>
      <c r="G720" t="s">
        <v>30480</v>
      </c>
      <c r="H720" t="s">
        <v>30481</v>
      </c>
    </row>
    <row r="721" spans="1:8" x14ac:dyDescent="0.25">
      <c r="A721" t="s">
        <v>2333</v>
      </c>
      <c r="B721" t="s">
        <v>30479</v>
      </c>
      <c r="C721" t="s">
        <v>30484</v>
      </c>
      <c r="D721" t="s">
        <v>28942</v>
      </c>
      <c r="E721" t="s">
        <v>30485</v>
      </c>
      <c r="F721" t="s">
        <v>28586</v>
      </c>
      <c r="G721" t="s">
        <v>30480</v>
      </c>
      <c r="H721" t="s">
        <v>30481</v>
      </c>
    </row>
    <row r="722" spans="1:8" x14ac:dyDescent="0.25">
      <c r="A722" t="s">
        <v>2340</v>
      </c>
      <c r="B722" t="s">
        <v>30486</v>
      </c>
      <c r="C722" t="s">
        <v>28763</v>
      </c>
      <c r="D722" t="s">
        <v>28588</v>
      </c>
      <c r="E722" t="s">
        <v>28595</v>
      </c>
      <c r="F722" t="s">
        <v>28579</v>
      </c>
      <c r="G722" t="s">
        <v>30487</v>
      </c>
      <c r="H722" t="s">
        <v>30488</v>
      </c>
    </row>
    <row r="723" spans="1:8" x14ac:dyDescent="0.25">
      <c r="A723" t="s">
        <v>2346</v>
      </c>
      <c r="B723" t="s">
        <v>30489</v>
      </c>
      <c r="C723" t="s">
        <v>30492</v>
      </c>
      <c r="D723" t="s">
        <v>30493</v>
      </c>
      <c r="E723" t="s">
        <v>30494</v>
      </c>
      <c r="F723" t="s">
        <v>28586</v>
      </c>
      <c r="G723" t="s">
        <v>30490</v>
      </c>
      <c r="H723" t="s">
        <v>30491</v>
      </c>
    </row>
    <row r="724" spans="1:8" x14ac:dyDescent="0.25">
      <c r="A724" t="s">
        <v>2352</v>
      </c>
      <c r="B724" t="s">
        <v>30495</v>
      </c>
      <c r="C724" t="s">
        <v>28583</v>
      </c>
      <c r="D724" t="s">
        <v>30498</v>
      </c>
      <c r="E724" t="s">
        <v>30499</v>
      </c>
      <c r="F724" t="s">
        <v>28575</v>
      </c>
      <c r="G724" t="s">
        <v>30496</v>
      </c>
      <c r="H724" t="s">
        <v>30497</v>
      </c>
    </row>
    <row r="725" spans="1:8" x14ac:dyDescent="0.25">
      <c r="A725" t="s">
        <v>2352</v>
      </c>
      <c r="B725" t="s">
        <v>30495</v>
      </c>
      <c r="C725" t="s">
        <v>28587</v>
      </c>
      <c r="D725" t="s">
        <v>30500</v>
      </c>
      <c r="E725" t="s">
        <v>30501</v>
      </c>
      <c r="F725" t="s">
        <v>28579</v>
      </c>
      <c r="G725" t="s">
        <v>30496</v>
      </c>
      <c r="H725" t="s">
        <v>30497</v>
      </c>
    </row>
    <row r="726" spans="1:8" x14ac:dyDescent="0.25">
      <c r="A726" t="s">
        <v>2358</v>
      </c>
      <c r="B726" t="s">
        <v>30502</v>
      </c>
      <c r="C726" t="s">
        <v>30505</v>
      </c>
      <c r="D726" t="s">
        <v>30506</v>
      </c>
      <c r="E726" t="s">
        <v>29082</v>
      </c>
      <c r="F726" t="s">
        <v>28586</v>
      </c>
      <c r="G726" t="s">
        <v>30503</v>
      </c>
      <c r="H726" t="s">
        <v>30504</v>
      </c>
    </row>
    <row r="727" spans="1:8" x14ac:dyDescent="0.25">
      <c r="A727" t="s">
        <v>2358</v>
      </c>
      <c r="B727" t="s">
        <v>30502</v>
      </c>
      <c r="C727" t="s">
        <v>30507</v>
      </c>
      <c r="D727" t="s">
        <v>30508</v>
      </c>
      <c r="E727" t="s">
        <v>29082</v>
      </c>
      <c r="F727" t="s">
        <v>28586</v>
      </c>
      <c r="G727" t="s">
        <v>30503</v>
      </c>
      <c r="H727" t="s">
        <v>30504</v>
      </c>
    </row>
    <row r="728" spans="1:8" x14ac:dyDescent="0.25">
      <c r="A728" t="s">
        <v>2358</v>
      </c>
      <c r="B728" t="s">
        <v>30502</v>
      </c>
      <c r="C728" t="s">
        <v>30509</v>
      </c>
      <c r="D728" t="s">
        <v>30510</v>
      </c>
      <c r="E728" t="s">
        <v>29365</v>
      </c>
      <c r="F728" t="s">
        <v>28579</v>
      </c>
      <c r="G728" t="s">
        <v>30503</v>
      </c>
      <c r="H728" t="s">
        <v>30504</v>
      </c>
    </row>
    <row r="729" spans="1:8" x14ac:dyDescent="0.25">
      <c r="A729" t="s">
        <v>2365</v>
      </c>
      <c r="B729" t="s">
        <v>30511</v>
      </c>
      <c r="C729" t="s">
        <v>28583</v>
      </c>
      <c r="D729" t="s">
        <v>30514</v>
      </c>
      <c r="E729" t="s">
        <v>30515</v>
      </c>
      <c r="F729" t="s">
        <v>28586</v>
      </c>
      <c r="G729" t="s">
        <v>30512</v>
      </c>
      <c r="H729" t="s">
        <v>30513</v>
      </c>
    </row>
    <row r="730" spans="1:8" x14ac:dyDescent="0.25">
      <c r="A730" t="s">
        <v>2365</v>
      </c>
      <c r="B730" t="s">
        <v>30511</v>
      </c>
      <c r="C730" t="s">
        <v>28587</v>
      </c>
      <c r="D730" t="s">
        <v>30516</v>
      </c>
      <c r="E730" t="s">
        <v>30517</v>
      </c>
      <c r="F730" t="s">
        <v>28579</v>
      </c>
      <c r="G730" t="s">
        <v>30512</v>
      </c>
      <c r="H730" t="s">
        <v>30513</v>
      </c>
    </row>
    <row r="731" spans="1:8" x14ac:dyDescent="0.25">
      <c r="A731" t="s">
        <v>2371</v>
      </c>
      <c r="B731" t="s">
        <v>30518</v>
      </c>
      <c r="C731" t="s">
        <v>28583</v>
      </c>
      <c r="D731" t="s">
        <v>28816</v>
      </c>
      <c r="E731" t="s">
        <v>28595</v>
      </c>
      <c r="F731" t="s">
        <v>28579</v>
      </c>
      <c r="G731" t="s">
        <v>30519</v>
      </c>
      <c r="H731" t="s">
        <v>30520</v>
      </c>
    </row>
    <row r="732" spans="1:8" x14ac:dyDescent="0.25">
      <c r="A732" t="s">
        <v>2377</v>
      </c>
      <c r="B732" t="s">
        <v>29239</v>
      </c>
      <c r="C732" t="s">
        <v>29232</v>
      </c>
      <c r="D732" t="s">
        <v>29684</v>
      </c>
      <c r="E732" t="s">
        <v>28798</v>
      </c>
      <c r="F732" t="s">
        <v>28586</v>
      </c>
      <c r="G732" t="s">
        <v>30521</v>
      </c>
      <c r="H732" t="s">
        <v>30522</v>
      </c>
    </row>
    <row r="733" spans="1:8" x14ac:dyDescent="0.25">
      <c r="A733" t="s">
        <v>2383</v>
      </c>
      <c r="B733" t="s">
        <v>29180</v>
      </c>
      <c r="C733" t="s">
        <v>28839</v>
      </c>
      <c r="D733" t="s">
        <v>30525</v>
      </c>
      <c r="E733" t="s">
        <v>30526</v>
      </c>
      <c r="F733" t="s">
        <v>28575</v>
      </c>
      <c r="G733" t="s">
        <v>30523</v>
      </c>
      <c r="H733" t="s">
        <v>30524</v>
      </c>
    </row>
    <row r="734" spans="1:8" x14ac:dyDescent="0.25">
      <c r="A734" t="s">
        <v>2383</v>
      </c>
      <c r="B734" t="s">
        <v>29180</v>
      </c>
      <c r="C734" t="s">
        <v>28966</v>
      </c>
      <c r="D734" t="s">
        <v>30527</v>
      </c>
      <c r="E734" t="s">
        <v>29260</v>
      </c>
      <c r="F734" t="s">
        <v>28579</v>
      </c>
      <c r="G734" t="s">
        <v>30523</v>
      </c>
      <c r="H734" t="s">
        <v>30524</v>
      </c>
    </row>
    <row r="735" spans="1:8" x14ac:dyDescent="0.25">
      <c r="A735" t="s">
        <v>2390</v>
      </c>
      <c r="B735" t="s">
        <v>29978</v>
      </c>
      <c r="C735" t="s">
        <v>28583</v>
      </c>
      <c r="D735" t="s">
        <v>28816</v>
      </c>
      <c r="E735" t="s">
        <v>28595</v>
      </c>
      <c r="F735" t="s">
        <v>28579</v>
      </c>
      <c r="G735" t="s">
        <v>30528</v>
      </c>
      <c r="H735" t="s">
        <v>30529</v>
      </c>
    </row>
    <row r="736" spans="1:8" x14ac:dyDescent="0.25">
      <c r="A736" t="s">
        <v>2390</v>
      </c>
      <c r="B736" t="s">
        <v>29978</v>
      </c>
      <c r="C736" t="s">
        <v>28587</v>
      </c>
      <c r="D736" t="s">
        <v>28816</v>
      </c>
      <c r="E736" t="s">
        <v>28595</v>
      </c>
      <c r="F736" t="s">
        <v>28579</v>
      </c>
      <c r="G736" t="s">
        <v>30528</v>
      </c>
      <c r="H736" t="s">
        <v>30529</v>
      </c>
    </row>
    <row r="737" spans="1:8" x14ac:dyDescent="0.25">
      <c r="A737" t="s">
        <v>2396</v>
      </c>
      <c r="B737" t="s">
        <v>30530</v>
      </c>
      <c r="C737" t="s">
        <v>30533</v>
      </c>
      <c r="D737" t="s">
        <v>30534</v>
      </c>
      <c r="E737" t="s">
        <v>30535</v>
      </c>
      <c r="F737" t="s">
        <v>28586</v>
      </c>
      <c r="G737" t="s">
        <v>30531</v>
      </c>
      <c r="H737" t="s">
        <v>30532</v>
      </c>
    </row>
    <row r="738" spans="1:8" x14ac:dyDescent="0.25">
      <c r="A738" t="s">
        <v>2396</v>
      </c>
      <c r="B738" t="s">
        <v>30530</v>
      </c>
      <c r="C738" t="s">
        <v>30536</v>
      </c>
      <c r="D738" t="s">
        <v>29217</v>
      </c>
      <c r="E738" t="s">
        <v>30535</v>
      </c>
      <c r="F738" t="s">
        <v>28586</v>
      </c>
      <c r="G738" t="s">
        <v>30531</v>
      </c>
      <c r="H738" t="s">
        <v>30532</v>
      </c>
    </row>
    <row r="739" spans="1:8" x14ac:dyDescent="0.25">
      <c r="A739" t="s">
        <v>2396</v>
      </c>
      <c r="B739" t="s">
        <v>30530</v>
      </c>
      <c r="C739" t="s">
        <v>30537</v>
      </c>
      <c r="D739" t="s">
        <v>30516</v>
      </c>
      <c r="E739" t="s">
        <v>29928</v>
      </c>
      <c r="F739" t="s">
        <v>28579</v>
      </c>
      <c r="G739" t="s">
        <v>30531</v>
      </c>
      <c r="H739" t="s">
        <v>30532</v>
      </c>
    </row>
    <row r="740" spans="1:8" x14ac:dyDescent="0.25">
      <c r="A740" t="s">
        <v>2402</v>
      </c>
      <c r="B740" t="s">
        <v>29180</v>
      </c>
      <c r="C740" t="s">
        <v>28583</v>
      </c>
      <c r="D740" t="s">
        <v>30540</v>
      </c>
      <c r="E740" t="s">
        <v>30526</v>
      </c>
      <c r="F740" t="s">
        <v>28575</v>
      </c>
      <c r="G740" t="s">
        <v>30538</v>
      </c>
      <c r="H740" t="s">
        <v>30539</v>
      </c>
    </row>
    <row r="741" spans="1:8" x14ac:dyDescent="0.25">
      <c r="A741" t="s">
        <v>2402</v>
      </c>
      <c r="B741" t="s">
        <v>29180</v>
      </c>
      <c r="C741" t="s">
        <v>30541</v>
      </c>
      <c r="D741" t="s">
        <v>29238</v>
      </c>
      <c r="E741" t="s">
        <v>30542</v>
      </c>
      <c r="F741" t="s">
        <v>28657</v>
      </c>
      <c r="G741" t="s">
        <v>30538</v>
      </c>
      <c r="H741" t="s">
        <v>30539</v>
      </c>
    </row>
    <row r="742" spans="1:8" x14ac:dyDescent="0.25">
      <c r="A742" t="s">
        <v>2408</v>
      </c>
      <c r="B742" t="s">
        <v>30543</v>
      </c>
      <c r="C742" t="s">
        <v>30546</v>
      </c>
      <c r="D742" t="s">
        <v>30547</v>
      </c>
      <c r="E742" t="s">
        <v>28595</v>
      </c>
      <c r="F742" t="s">
        <v>28579</v>
      </c>
      <c r="G742" t="s">
        <v>30544</v>
      </c>
      <c r="H742" t="s">
        <v>30545</v>
      </c>
    </row>
    <row r="743" spans="1:8" x14ac:dyDescent="0.25">
      <c r="A743" t="s">
        <v>2415</v>
      </c>
      <c r="B743" t="s">
        <v>29779</v>
      </c>
      <c r="C743" t="s">
        <v>28587</v>
      </c>
      <c r="D743" t="s">
        <v>30550</v>
      </c>
      <c r="E743" t="s">
        <v>29854</v>
      </c>
      <c r="F743" t="s">
        <v>28579</v>
      </c>
      <c r="G743" t="s">
        <v>30548</v>
      </c>
      <c r="H743" t="s">
        <v>30549</v>
      </c>
    </row>
    <row r="744" spans="1:8" x14ac:dyDescent="0.25">
      <c r="A744" t="s">
        <v>2421</v>
      </c>
      <c r="B744" t="s">
        <v>29681</v>
      </c>
      <c r="C744" t="s">
        <v>28572</v>
      </c>
      <c r="D744" t="s">
        <v>29435</v>
      </c>
      <c r="E744" t="s">
        <v>29815</v>
      </c>
      <c r="F744" t="s">
        <v>28586</v>
      </c>
      <c r="G744" t="s">
        <v>30551</v>
      </c>
      <c r="H744" t="s">
        <v>30552</v>
      </c>
    </row>
    <row r="745" spans="1:8" x14ac:dyDescent="0.25">
      <c r="A745" t="s">
        <v>2421</v>
      </c>
      <c r="B745" t="s">
        <v>29681</v>
      </c>
      <c r="C745" t="s">
        <v>28898</v>
      </c>
      <c r="D745" t="s">
        <v>30553</v>
      </c>
      <c r="E745" t="s">
        <v>29870</v>
      </c>
      <c r="F745" t="s">
        <v>28579</v>
      </c>
      <c r="G745" t="s">
        <v>30551</v>
      </c>
      <c r="H745" t="s">
        <v>30552</v>
      </c>
    </row>
    <row r="746" spans="1:8" x14ac:dyDescent="0.25">
      <c r="A746" t="s">
        <v>2427</v>
      </c>
      <c r="B746" t="s">
        <v>30554</v>
      </c>
      <c r="C746" t="s">
        <v>28572</v>
      </c>
      <c r="D746" t="s">
        <v>28851</v>
      </c>
      <c r="E746" t="s">
        <v>30557</v>
      </c>
      <c r="F746" t="s">
        <v>28586</v>
      </c>
      <c r="G746" t="s">
        <v>30555</v>
      </c>
      <c r="H746" t="s">
        <v>30556</v>
      </c>
    </row>
    <row r="747" spans="1:8" x14ac:dyDescent="0.25">
      <c r="A747" t="s">
        <v>2427</v>
      </c>
      <c r="B747" t="s">
        <v>30554</v>
      </c>
      <c r="C747" t="s">
        <v>28898</v>
      </c>
      <c r="D747" t="s">
        <v>30558</v>
      </c>
      <c r="E747" t="s">
        <v>29761</v>
      </c>
      <c r="F747" t="s">
        <v>28579</v>
      </c>
      <c r="G747" t="s">
        <v>30555</v>
      </c>
      <c r="H747" t="s">
        <v>30556</v>
      </c>
    </row>
    <row r="748" spans="1:8" x14ac:dyDescent="0.25">
      <c r="A748" t="s">
        <v>2433</v>
      </c>
      <c r="B748" t="s">
        <v>28782</v>
      </c>
      <c r="C748" t="s">
        <v>30561</v>
      </c>
      <c r="D748" t="s">
        <v>30562</v>
      </c>
      <c r="E748" t="s">
        <v>29533</v>
      </c>
      <c r="F748" t="s">
        <v>28575</v>
      </c>
      <c r="G748" t="s">
        <v>30559</v>
      </c>
      <c r="H748" t="s">
        <v>30560</v>
      </c>
    </row>
    <row r="749" spans="1:8" x14ac:dyDescent="0.25">
      <c r="A749" t="s">
        <v>2433</v>
      </c>
      <c r="B749" t="s">
        <v>28782</v>
      </c>
      <c r="C749" t="s">
        <v>30563</v>
      </c>
      <c r="D749" t="s">
        <v>28573</v>
      </c>
      <c r="E749" t="s">
        <v>29534</v>
      </c>
      <c r="F749" t="s">
        <v>28579</v>
      </c>
      <c r="G749" t="s">
        <v>30559</v>
      </c>
      <c r="H749" t="s">
        <v>30560</v>
      </c>
    </row>
    <row r="750" spans="1:8" x14ac:dyDescent="0.25">
      <c r="A750" t="s">
        <v>2433</v>
      </c>
      <c r="B750" t="s">
        <v>28782</v>
      </c>
      <c r="C750" t="s">
        <v>30564</v>
      </c>
      <c r="D750" t="s">
        <v>28577</v>
      </c>
      <c r="E750" t="s">
        <v>29534</v>
      </c>
      <c r="F750" t="s">
        <v>28579</v>
      </c>
      <c r="G750" t="s">
        <v>30559</v>
      </c>
      <c r="H750" t="s">
        <v>30560</v>
      </c>
    </row>
    <row r="751" spans="1:8" x14ac:dyDescent="0.25">
      <c r="A751" t="s">
        <v>2440</v>
      </c>
      <c r="B751" t="s">
        <v>30275</v>
      </c>
      <c r="C751" t="s">
        <v>28583</v>
      </c>
      <c r="D751" t="s">
        <v>30567</v>
      </c>
      <c r="E751" t="s">
        <v>28913</v>
      </c>
      <c r="F751" t="s">
        <v>28575</v>
      </c>
      <c r="G751" t="s">
        <v>30565</v>
      </c>
      <c r="H751" t="s">
        <v>30566</v>
      </c>
    </row>
    <row r="752" spans="1:8" x14ac:dyDescent="0.25">
      <c r="A752" t="s">
        <v>2446</v>
      </c>
      <c r="B752" t="s">
        <v>30479</v>
      </c>
      <c r="C752" t="s">
        <v>28839</v>
      </c>
      <c r="D752" t="s">
        <v>30570</v>
      </c>
      <c r="E752" t="s">
        <v>30571</v>
      </c>
      <c r="F752" t="s">
        <v>28575</v>
      </c>
      <c r="G752" t="s">
        <v>30568</v>
      </c>
      <c r="H752" t="s">
        <v>30569</v>
      </c>
    </row>
    <row r="753" spans="1:8" x14ac:dyDescent="0.25">
      <c r="A753" t="s">
        <v>2446</v>
      </c>
      <c r="B753" t="s">
        <v>30479</v>
      </c>
      <c r="C753" t="s">
        <v>30572</v>
      </c>
      <c r="D753" t="s">
        <v>30573</v>
      </c>
      <c r="E753" t="s">
        <v>30574</v>
      </c>
      <c r="F753" t="s">
        <v>28657</v>
      </c>
      <c r="G753" t="s">
        <v>30568</v>
      </c>
      <c r="H753" t="s">
        <v>30569</v>
      </c>
    </row>
    <row r="754" spans="1:8" x14ac:dyDescent="0.25">
      <c r="A754" t="s">
        <v>2452</v>
      </c>
      <c r="B754" t="s">
        <v>29905</v>
      </c>
      <c r="C754" t="s">
        <v>28583</v>
      </c>
      <c r="D754" t="s">
        <v>30577</v>
      </c>
      <c r="E754" t="s">
        <v>29666</v>
      </c>
      <c r="F754" t="s">
        <v>28586</v>
      </c>
      <c r="G754" t="s">
        <v>30575</v>
      </c>
      <c r="H754" t="s">
        <v>30576</v>
      </c>
    </row>
    <row r="755" spans="1:8" x14ac:dyDescent="0.25">
      <c r="A755" t="s">
        <v>2458</v>
      </c>
      <c r="B755" t="s">
        <v>28647</v>
      </c>
      <c r="C755" t="s">
        <v>28839</v>
      </c>
      <c r="D755" t="s">
        <v>30580</v>
      </c>
      <c r="E755" t="s">
        <v>28881</v>
      </c>
      <c r="F755" t="s">
        <v>28575</v>
      </c>
      <c r="G755" t="s">
        <v>30578</v>
      </c>
      <c r="H755" t="s">
        <v>30579</v>
      </c>
    </row>
    <row r="756" spans="1:8" x14ac:dyDescent="0.25">
      <c r="A756" t="s">
        <v>2458</v>
      </c>
      <c r="B756" t="s">
        <v>28647</v>
      </c>
      <c r="C756" t="s">
        <v>28966</v>
      </c>
      <c r="D756" t="s">
        <v>30581</v>
      </c>
      <c r="E756" t="s">
        <v>28578</v>
      </c>
      <c r="F756" t="s">
        <v>28579</v>
      </c>
      <c r="G756" t="s">
        <v>30578</v>
      </c>
      <c r="H756" t="s">
        <v>30579</v>
      </c>
    </row>
    <row r="757" spans="1:8" x14ac:dyDescent="0.25">
      <c r="A757" t="s">
        <v>2465</v>
      </c>
      <c r="B757" t="s">
        <v>29196</v>
      </c>
      <c r="C757" t="s">
        <v>28583</v>
      </c>
      <c r="D757" t="s">
        <v>30584</v>
      </c>
      <c r="E757" t="s">
        <v>29169</v>
      </c>
      <c r="F757" t="s">
        <v>28586</v>
      </c>
      <c r="G757" t="s">
        <v>30582</v>
      </c>
      <c r="H757" t="s">
        <v>30583</v>
      </c>
    </row>
    <row r="758" spans="1:8" x14ac:dyDescent="0.25">
      <c r="A758" t="s">
        <v>2465</v>
      </c>
      <c r="B758" t="s">
        <v>29196</v>
      </c>
      <c r="C758" t="s">
        <v>28587</v>
      </c>
      <c r="D758" t="s">
        <v>30585</v>
      </c>
      <c r="E758" t="s">
        <v>29940</v>
      </c>
      <c r="F758" t="s">
        <v>28579</v>
      </c>
      <c r="G758" t="s">
        <v>30582</v>
      </c>
      <c r="H758" t="s">
        <v>30583</v>
      </c>
    </row>
    <row r="759" spans="1:8" x14ac:dyDescent="0.25">
      <c r="A759" t="s">
        <v>2471</v>
      </c>
      <c r="B759" t="s">
        <v>28647</v>
      </c>
      <c r="C759" t="s">
        <v>28839</v>
      </c>
      <c r="D759" t="s">
        <v>30588</v>
      </c>
      <c r="E759" t="s">
        <v>28881</v>
      </c>
      <c r="F759" t="s">
        <v>28575</v>
      </c>
      <c r="G759" t="s">
        <v>30586</v>
      </c>
      <c r="H759" t="s">
        <v>30587</v>
      </c>
    </row>
    <row r="760" spans="1:8" x14ac:dyDescent="0.25">
      <c r="A760" t="s">
        <v>2471</v>
      </c>
      <c r="B760" t="s">
        <v>28647</v>
      </c>
      <c r="C760" t="s">
        <v>28966</v>
      </c>
      <c r="D760" t="s">
        <v>30589</v>
      </c>
      <c r="E760" t="s">
        <v>28578</v>
      </c>
      <c r="F760" t="s">
        <v>28579</v>
      </c>
      <c r="G760" t="s">
        <v>30586</v>
      </c>
      <c r="H760" t="s">
        <v>30587</v>
      </c>
    </row>
    <row r="761" spans="1:8" x14ac:dyDescent="0.25">
      <c r="A761" t="s">
        <v>2477</v>
      </c>
      <c r="B761" t="s">
        <v>30590</v>
      </c>
      <c r="C761" t="s">
        <v>28732</v>
      </c>
      <c r="D761" t="s">
        <v>30593</v>
      </c>
      <c r="E761" t="s">
        <v>30594</v>
      </c>
      <c r="F761" t="s">
        <v>28575</v>
      </c>
      <c r="G761" t="s">
        <v>30591</v>
      </c>
      <c r="H761" t="s">
        <v>30592</v>
      </c>
    </row>
    <row r="762" spans="1:8" x14ac:dyDescent="0.25">
      <c r="A762" t="s">
        <v>2477</v>
      </c>
      <c r="B762" t="s">
        <v>30590</v>
      </c>
      <c r="C762" t="s">
        <v>28735</v>
      </c>
      <c r="D762" t="s">
        <v>30595</v>
      </c>
      <c r="E762" t="s">
        <v>28983</v>
      </c>
      <c r="F762" t="s">
        <v>28579</v>
      </c>
      <c r="G762" t="s">
        <v>30591</v>
      </c>
      <c r="H762" t="s">
        <v>30592</v>
      </c>
    </row>
    <row r="763" spans="1:8" x14ac:dyDescent="0.25">
      <c r="A763" t="s">
        <v>2477</v>
      </c>
      <c r="B763" t="s">
        <v>30590</v>
      </c>
      <c r="C763" t="s">
        <v>30596</v>
      </c>
      <c r="D763" t="s">
        <v>30597</v>
      </c>
      <c r="E763" t="s">
        <v>30598</v>
      </c>
      <c r="F763" t="s">
        <v>28657</v>
      </c>
      <c r="G763" t="s">
        <v>30591</v>
      </c>
      <c r="H763" t="s">
        <v>30592</v>
      </c>
    </row>
    <row r="764" spans="1:8" x14ac:dyDescent="0.25">
      <c r="A764" t="s">
        <v>2483</v>
      </c>
      <c r="B764" t="s">
        <v>30599</v>
      </c>
      <c r="C764" t="s">
        <v>28583</v>
      </c>
      <c r="D764" t="s">
        <v>28667</v>
      </c>
      <c r="E764" t="s">
        <v>28595</v>
      </c>
      <c r="F764" t="s">
        <v>28579</v>
      </c>
      <c r="G764" t="s">
        <v>30600</v>
      </c>
      <c r="H764" t="s">
        <v>30601</v>
      </c>
    </row>
    <row r="765" spans="1:8" x14ac:dyDescent="0.25">
      <c r="A765" t="s">
        <v>2490</v>
      </c>
      <c r="B765" t="s">
        <v>30599</v>
      </c>
      <c r="C765" t="s">
        <v>28583</v>
      </c>
      <c r="D765" t="s">
        <v>28588</v>
      </c>
      <c r="E765" t="s">
        <v>28595</v>
      </c>
      <c r="F765" t="s">
        <v>28579</v>
      </c>
      <c r="G765" t="s">
        <v>30602</v>
      </c>
      <c r="H765" t="s">
        <v>30603</v>
      </c>
    </row>
    <row r="766" spans="1:8" x14ac:dyDescent="0.25">
      <c r="A766" t="s">
        <v>2496</v>
      </c>
      <c r="B766" t="s">
        <v>28597</v>
      </c>
      <c r="C766" t="s">
        <v>28583</v>
      </c>
      <c r="D766" t="s">
        <v>30606</v>
      </c>
      <c r="E766" t="s">
        <v>29932</v>
      </c>
      <c r="F766" t="s">
        <v>28586</v>
      </c>
      <c r="G766" t="s">
        <v>30604</v>
      </c>
      <c r="H766" t="s">
        <v>30605</v>
      </c>
    </row>
    <row r="767" spans="1:8" x14ac:dyDescent="0.25">
      <c r="A767" t="s">
        <v>2496</v>
      </c>
      <c r="B767" t="s">
        <v>28597</v>
      </c>
      <c r="C767" t="s">
        <v>28587</v>
      </c>
      <c r="D767" t="s">
        <v>28693</v>
      </c>
      <c r="E767" t="s">
        <v>29933</v>
      </c>
      <c r="F767" t="s">
        <v>28579</v>
      </c>
      <c r="G767" t="s">
        <v>30604</v>
      </c>
      <c r="H767" t="s">
        <v>30605</v>
      </c>
    </row>
    <row r="768" spans="1:8" x14ac:dyDescent="0.25">
      <c r="A768" t="s">
        <v>2502</v>
      </c>
      <c r="B768" t="s">
        <v>30607</v>
      </c>
      <c r="C768" t="s">
        <v>28583</v>
      </c>
      <c r="D768" t="s">
        <v>30610</v>
      </c>
      <c r="E768" t="s">
        <v>29932</v>
      </c>
      <c r="F768" t="s">
        <v>28586</v>
      </c>
      <c r="G768" t="s">
        <v>30608</v>
      </c>
      <c r="H768" t="s">
        <v>30609</v>
      </c>
    </row>
    <row r="769" spans="1:8" x14ac:dyDescent="0.25">
      <c r="A769" t="s">
        <v>2502</v>
      </c>
      <c r="B769" t="s">
        <v>30607</v>
      </c>
      <c r="C769" t="s">
        <v>28587</v>
      </c>
      <c r="D769" t="s">
        <v>28851</v>
      </c>
      <c r="E769" t="s">
        <v>29933</v>
      </c>
      <c r="F769" t="s">
        <v>28579</v>
      </c>
      <c r="G769" t="s">
        <v>30608</v>
      </c>
      <c r="H769" t="s">
        <v>30609</v>
      </c>
    </row>
    <row r="770" spans="1:8" x14ac:dyDescent="0.25">
      <c r="A770" t="s">
        <v>2508</v>
      </c>
      <c r="B770" t="s">
        <v>30607</v>
      </c>
      <c r="C770" t="s">
        <v>28583</v>
      </c>
      <c r="D770" t="s">
        <v>30613</v>
      </c>
      <c r="E770" t="s">
        <v>29932</v>
      </c>
      <c r="F770" t="s">
        <v>28586</v>
      </c>
      <c r="G770" t="s">
        <v>30611</v>
      </c>
      <c r="H770" t="s">
        <v>30612</v>
      </c>
    </row>
    <row r="771" spans="1:8" x14ac:dyDescent="0.25">
      <c r="A771" t="s">
        <v>2515</v>
      </c>
      <c r="B771" t="s">
        <v>30607</v>
      </c>
      <c r="C771" t="s">
        <v>28583</v>
      </c>
      <c r="D771" t="s">
        <v>30616</v>
      </c>
      <c r="E771" t="s">
        <v>29082</v>
      </c>
      <c r="F771" t="s">
        <v>28586</v>
      </c>
      <c r="G771" t="s">
        <v>30614</v>
      </c>
      <c r="H771" t="s">
        <v>30615</v>
      </c>
    </row>
    <row r="772" spans="1:8" x14ac:dyDescent="0.25">
      <c r="A772" t="s">
        <v>2515</v>
      </c>
      <c r="B772" t="s">
        <v>30607</v>
      </c>
      <c r="C772" t="s">
        <v>28587</v>
      </c>
      <c r="D772" t="s">
        <v>30141</v>
      </c>
      <c r="E772" t="s">
        <v>29365</v>
      </c>
      <c r="F772" t="s">
        <v>28579</v>
      </c>
      <c r="G772" t="s">
        <v>30614</v>
      </c>
      <c r="H772" t="s">
        <v>30615</v>
      </c>
    </row>
    <row r="773" spans="1:8" x14ac:dyDescent="0.25">
      <c r="A773" t="s">
        <v>2521</v>
      </c>
      <c r="B773" t="s">
        <v>30005</v>
      </c>
      <c r="C773" t="s">
        <v>28583</v>
      </c>
      <c r="D773" t="s">
        <v>30619</v>
      </c>
      <c r="E773" t="s">
        <v>29829</v>
      </c>
      <c r="F773" t="s">
        <v>28575</v>
      </c>
      <c r="G773" t="s">
        <v>30617</v>
      </c>
      <c r="H773" t="s">
        <v>30618</v>
      </c>
    </row>
    <row r="774" spans="1:8" x14ac:dyDescent="0.25">
      <c r="A774" t="s">
        <v>2521</v>
      </c>
      <c r="B774" t="s">
        <v>30005</v>
      </c>
      <c r="C774" t="s">
        <v>28587</v>
      </c>
      <c r="D774" t="s">
        <v>28728</v>
      </c>
      <c r="E774" t="s">
        <v>28578</v>
      </c>
      <c r="F774" t="s">
        <v>28579</v>
      </c>
      <c r="G774" t="s">
        <v>30617</v>
      </c>
      <c r="H774" t="s">
        <v>30618</v>
      </c>
    </row>
    <row r="775" spans="1:8" x14ac:dyDescent="0.25">
      <c r="A775" t="s">
        <v>2527</v>
      </c>
      <c r="B775" t="s">
        <v>30620</v>
      </c>
      <c r="C775" t="s">
        <v>28917</v>
      </c>
      <c r="D775" t="s">
        <v>30623</v>
      </c>
      <c r="E775" t="s">
        <v>30624</v>
      </c>
      <c r="F775" t="s">
        <v>28586</v>
      </c>
      <c r="G775" t="s">
        <v>30621</v>
      </c>
      <c r="H775" t="s">
        <v>30622</v>
      </c>
    </row>
    <row r="776" spans="1:8" x14ac:dyDescent="0.25">
      <c r="A776" t="s">
        <v>2527</v>
      </c>
      <c r="B776" t="s">
        <v>30620</v>
      </c>
      <c r="C776" t="s">
        <v>28919</v>
      </c>
      <c r="D776" t="s">
        <v>30625</v>
      </c>
      <c r="E776" t="s">
        <v>30626</v>
      </c>
      <c r="F776" t="s">
        <v>28579</v>
      </c>
      <c r="G776" t="s">
        <v>30621</v>
      </c>
      <c r="H776" t="s">
        <v>30622</v>
      </c>
    </row>
    <row r="777" spans="1:8" x14ac:dyDescent="0.25">
      <c r="A777" t="s">
        <v>2533</v>
      </c>
      <c r="B777" t="s">
        <v>29032</v>
      </c>
      <c r="C777" t="s">
        <v>28583</v>
      </c>
      <c r="D777" t="s">
        <v>29991</v>
      </c>
      <c r="E777" t="s">
        <v>28595</v>
      </c>
      <c r="F777" t="s">
        <v>28579</v>
      </c>
      <c r="G777" t="s">
        <v>30627</v>
      </c>
      <c r="H777" t="s">
        <v>30628</v>
      </c>
    </row>
    <row r="778" spans="1:8" x14ac:dyDescent="0.25">
      <c r="A778" t="s">
        <v>2540</v>
      </c>
      <c r="B778" t="s">
        <v>30629</v>
      </c>
      <c r="C778" t="s">
        <v>28583</v>
      </c>
      <c r="D778" t="s">
        <v>28577</v>
      </c>
      <c r="E778" t="s">
        <v>28628</v>
      </c>
      <c r="F778" t="s">
        <v>28586</v>
      </c>
      <c r="G778" t="s">
        <v>30630</v>
      </c>
      <c r="H778" t="s">
        <v>30631</v>
      </c>
    </row>
    <row r="779" spans="1:8" x14ac:dyDescent="0.25">
      <c r="A779" t="s">
        <v>2540</v>
      </c>
      <c r="B779" t="s">
        <v>30629</v>
      </c>
      <c r="C779" t="s">
        <v>28587</v>
      </c>
      <c r="D779" t="s">
        <v>30632</v>
      </c>
      <c r="E779" t="s">
        <v>30633</v>
      </c>
      <c r="F779" t="s">
        <v>28579</v>
      </c>
      <c r="G779" t="s">
        <v>30630</v>
      </c>
      <c r="H779" t="s">
        <v>30631</v>
      </c>
    </row>
    <row r="780" spans="1:8" x14ac:dyDescent="0.25">
      <c r="A780" t="s">
        <v>2546</v>
      </c>
      <c r="B780" t="s">
        <v>28927</v>
      </c>
      <c r="C780" t="s">
        <v>28572</v>
      </c>
      <c r="D780" t="s">
        <v>30636</v>
      </c>
      <c r="E780" t="s">
        <v>29815</v>
      </c>
      <c r="F780" t="s">
        <v>29706</v>
      </c>
      <c r="G780" t="s">
        <v>30634</v>
      </c>
      <c r="H780" t="s">
        <v>30635</v>
      </c>
    </row>
    <row r="781" spans="1:8" x14ac:dyDescent="0.25">
      <c r="A781" t="s">
        <v>2552</v>
      </c>
      <c r="B781" t="s">
        <v>28972</v>
      </c>
      <c r="C781" t="s">
        <v>28583</v>
      </c>
      <c r="D781" t="s">
        <v>29760</v>
      </c>
      <c r="E781" t="s">
        <v>29829</v>
      </c>
      <c r="F781" t="s">
        <v>28575</v>
      </c>
      <c r="G781" t="s">
        <v>30637</v>
      </c>
      <c r="H781" t="s">
        <v>30638</v>
      </c>
    </row>
    <row r="782" spans="1:8" x14ac:dyDescent="0.25">
      <c r="A782" t="s">
        <v>2552</v>
      </c>
      <c r="B782" t="s">
        <v>28972</v>
      </c>
      <c r="C782" t="s">
        <v>28587</v>
      </c>
      <c r="D782" t="s">
        <v>30639</v>
      </c>
      <c r="E782" t="s">
        <v>28578</v>
      </c>
      <c r="F782" t="s">
        <v>28579</v>
      </c>
      <c r="G782" t="s">
        <v>30637</v>
      </c>
      <c r="H782" t="s">
        <v>30638</v>
      </c>
    </row>
    <row r="783" spans="1:8" x14ac:dyDescent="0.25">
      <c r="A783" t="s">
        <v>2552</v>
      </c>
      <c r="B783" t="s">
        <v>28972</v>
      </c>
      <c r="C783" t="s">
        <v>28901</v>
      </c>
      <c r="D783" t="s">
        <v>30640</v>
      </c>
      <c r="E783" t="s">
        <v>30641</v>
      </c>
      <c r="F783" t="s">
        <v>28657</v>
      </c>
      <c r="G783" t="s">
        <v>30637</v>
      </c>
      <c r="H783" t="s">
        <v>30638</v>
      </c>
    </row>
    <row r="784" spans="1:8" x14ac:dyDescent="0.25">
      <c r="A784" t="s">
        <v>2558</v>
      </c>
      <c r="B784" t="s">
        <v>30642</v>
      </c>
      <c r="C784" t="s">
        <v>28583</v>
      </c>
      <c r="D784" t="s">
        <v>28816</v>
      </c>
      <c r="E784" t="s">
        <v>28595</v>
      </c>
      <c r="F784" t="s">
        <v>28579</v>
      </c>
      <c r="G784" t="s">
        <v>30643</v>
      </c>
      <c r="H784" t="s">
        <v>30644</v>
      </c>
    </row>
    <row r="785" spans="1:8" x14ac:dyDescent="0.25">
      <c r="A785" t="s">
        <v>2565</v>
      </c>
      <c r="B785" t="s">
        <v>30645</v>
      </c>
      <c r="C785" t="s">
        <v>28949</v>
      </c>
      <c r="D785" t="s">
        <v>30648</v>
      </c>
      <c r="E785" t="s">
        <v>28595</v>
      </c>
      <c r="F785" t="s">
        <v>28579</v>
      </c>
      <c r="G785" t="s">
        <v>30646</v>
      </c>
      <c r="H785" t="s">
        <v>30647</v>
      </c>
    </row>
    <row r="786" spans="1:8" x14ac:dyDescent="0.25">
      <c r="A786" t="s">
        <v>2571</v>
      </c>
      <c r="B786" t="s">
        <v>30649</v>
      </c>
      <c r="C786" t="s">
        <v>28839</v>
      </c>
      <c r="D786" t="s">
        <v>30652</v>
      </c>
      <c r="E786" t="s">
        <v>29017</v>
      </c>
      <c r="F786" t="s">
        <v>28579</v>
      </c>
      <c r="G786" t="s">
        <v>30650</v>
      </c>
      <c r="H786" t="s">
        <v>30651</v>
      </c>
    </row>
    <row r="787" spans="1:8" x14ac:dyDescent="0.25">
      <c r="A787" t="s">
        <v>2577</v>
      </c>
      <c r="B787" t="s">
        <v>29007</v>
      </c>
      <c r="C787" t="s">
        <v>28583</v>
      </c>
      <c r="D787" t="s">
        <v>30655</v>
      </c>
      <c r="E787" t="s">
        <v>28762</v>
      </c>
      <c r="F787" t="s">
        <v>28586</v>
      </c>
      <c r="G787" t="s">
        <v>30653</v>
      </c>
      <c r="H787" t="s">
        <v>30654</v>
      </c>
    </row>
    <row r="788" spans="1:8" x14ac:dyDescent="0.25">
      <c r="A788" t="s">
        <v>2583</v>
      </c>
      <c r="B788" t="s">
        <v>28993</v>
      </c>
      <c r="C788" t="s">
        <v>28583</v>
      </c>
      <c r="D788" t="s">
        <v>30658</v>
      </c>
      <c r="E788" t="s">
        <v>28981</v>
      </c>
      <c r="F788" t="s">
        <v>28586</v>
      </c>
      <c r="G788" t="s">
        <v>30656</v>
      </c>
      <c r="H788" t="s">
        <v>30657</v>
      </c>
    </row>
    <row r="789" spans="1:8" x14ac:dyDescent="0.25">
      <c r="A789" t="s">
        <v>2583</v>
      </c>
      <c r="B789" t="s">
        <v>28993</v>
      </c>
      <c r="C789" t="s">
        <v>28587</v>
      </c>
      <c r="D789" t="s">
        <v>30659</v>
      </c>
      <c r="E789" t="s">
        <v>28983</v>
      </c>
      <c r="F789" t="s">
        <v>28579</v>
      </c>
      <c r="G789" t="s">
        <v>30656</v>
      </c>
      <c r="H789" t="s">
        <v>30657</v>
      </c>
    </row>
    <row r="790" spans="1:8" x14ac:dyDescent="0.25">
      <c r="A790" t="s">
        <v>2590</v>
      </c>
      <c r="B790" t="s">
        <v>28993</v>
      </c>
      <c r="C790" t="s">
        <v>29232</v>
      </c>
      <c r="D790" t="s">
        <v>30662</v>
      </c>
      <c r="E790" t="s">
        <v>28762</v>
      </c>
      <c r="F790" t="s">
        <v>28586</v>
      </c>
      <c r="G790" t="s">
        <v>30660</v>
      </c>
      <c r="H790" t="s">
        <v>30661</v>
      </c>
    </row>
    <row r="791" spans="1:8" x14ac:dyDescent="0.25">
      <c r="A791" t="s">
        <v>2590</v>
      </c>
      <c r="B791" t="s">
        <v>28993</v>
      </c>
      <c r="C791" t="s">
        <v>30663</v>
      </c>
      <c r="D791" t="s">
        <v>29252</v>
      </c>
      <c r="E791" t="s">
        <v>28762</v>
      </c>
      <c r="F791" t="s">
        <v>28586</v>
      </c>
      <c r="G791" t="s">
        <v>30660</v>
      </c>
      <c r="H791" t="s">
        <v>30661</v>
      </c>
    </row>
    <row r="792" spans="1:8" x14ac:dyDescent="0.25">
      <c r="A792" t="s">
        <v>2590</v>
      </c>
      <c r="B792" t="s">
        <v>28993</v>
      </c>
      <c r="C792" t="s">
        <v>30664</v>
      </c>
      <c r="D792" t="s">
        <v>30665</v>
      </c>
      <c r="E792" t="s">
        <v>28762</v>
      </c>
      <c r="F792" t="s">
        <v>28586</v>
      </c>
      <c r="G792" t="s">
        <v>30660</v>
      </c>
      <c r="H792" t="s">
        <v>30661</v>
      </c>
    </row>
    <row r="793" spans="1:8" x14ac:dyDescent="0.25">
      <c r="A793" t="s">
        <v>2590</v>
      </c>
      <c r="B793" t="s">
        <v>28993</v>
      </c>
      <c r="C793" t="s">
        <v>29237</v>
      </c>
      <c r="D793" t="s">
        <v>28868</v>
      </c>
      <c r="E793" t="s">
        <v>28651</v>
      </c>
      <c r="F793" t="s">
        <v>28586</v>
      </c>
      <c r="G793" t="s">
        <v>30660</v>
      </c>
      <c r="H793" t="s">
        <v>30661</v>
      </c>
    </row>
    <row r="794" spans="1:8" x14ac:dyDescent="0.25">
      <c r="A794" t="s">
        <v>2596</v>
      </c>
      <c r="B794" t="s">
        <v>29557</v>
      </c>
      <c r="C794" t="s">
        <v>29379</v>
      </c>
      <c r="D794" t="s">
        <v>30668</v>
      </c>
      <c r="E794" t="s">
        <v>29185</v>
      </c>
      <c r="F794" t="s">
        <v>28579</v>
      </c>
      <c r="G794" t="s">
        <v>30666</v>
      </c>
      <c r="H794" t="s">
        <v>30667</v>
      </c>
    </row>
    <row r="795" spans="1:8" x14ac:dyDescent="0.25">
      <c r="A795" t="s">
        <v>2602</v>
      </c>
      <c r="B795" t="s">
        <v>28597</v>
      </c>
      <c r="C795" t="s">
        <v>28583</v>
      </c>
      <c r="D795" t="s">
        <v>30671</v>
      </c>
      <c r="E795" t="s">
        <v>29815</v>
      </c>
      <c r="F795" t="s">
        <v>28586</v>
      </c>
      <c r="G795" t="s">
        <v>30669</v>
      </c>
      <c r="H795" t="s">
        <v>30670</v>
      </c>
    </row>
    <row r="796" spans="1:8" x14ac:dyDescent="0.25">
      <c r="A796" t="s">
        <v>2602</v>
      </c>
      <c r="B796" t="s">
        <v>28597</v>
      </c>
      <c r="C796" t="s">
        <v>28587</v>
      </c>
      <c r="D796" t="s">
        <v>28876</v>
      </c>
      <c r="E796" t="s">
        <v>29870</v>
      </c>
      <c r="F796" t="s">
        <v>28579</v>
      </c>
      <c r="G796" t="s">
        <v>30669</v>
      </c>
      <c r="H796" t="s">
        <v>30670</v>
      </c>
    </row>
    <row r="797" spans="1:8" x14ac:dyDescent="0.25">
      <c r="A797" t="s">
        <v>2608</v>
      </c>
      <c r="B797" t="s">
        <v>30238</v>
      </c>
      <c r="C797" t="s">
        <v>28583</v>
      </c>
      <c r="D797" t="s">
        <v>30674</v>
      </c>
      <c r="E797" t="s">
        <v>29082</v>
      </c>
      <c r="F797" t="s">
        <v>28575</v>
      </c>
      <c r="G797" t="s">
        <v>30672</v>
      </c>
      <c r="H797" t="s">
        <v>30673</v>
      </c>
    </row>
    <row r="798" spans="1:8" x14ac:dyDescent="0.25">
      <c r="A798" t="s">
        <v>2615</v>
      </c>
      <c r="B798" t="s">
        <v>30675</v>
      </c>
      <c r="C798" t="s">
        <v>28583</v>
      </c>
      <c r="D798" t="s">
        <v>30678</v>
      </c>
      <c r="E798" t="s">
        <v>30679</v>
      </c>
      <c r="F798" t="s">
        <v>28586</v>
      </c>
      <c r="G798" t="s">
        <v>30676</v>
      </c>
      <c r="H798" t="s">
        <v>30677</v>
      </c>
    </row>
    <row r="799" spans="1:8" x14ac:dyDescent="0.25">
      <c r="A799" t="s">
        <v>2615</v>
      </c>
      <c r="B799" t="s">
        <v>30675</v>
      </c>
      <c r="C799" t="s">
        <v>28583</v>
      </c>
      <c r="D799" t="s">
        <v>30678</v>
      </c>
      <c r="E799" t="s">
        <v>30680</v>
      </c>
      <c r="F799" t="s">
        <v>28579</v>
      </c>
      <c r="G799" t="s">
        <v>30676</v>
      </c>
      <c r="H799" t="s">
        <v>30677</v>
      </c>
    </row>
    <row r="800" spans="1:8" x14ac:dyDescent="0.25">
      <c r="A800" t="s">
        <v>2615</v>
      </c>
      <c r="B800" t="s">
        <v>30675</v>
      </c>
      <c r="C800" t="s">
        <v>30681</v>
      </c>
      <c r="D800" t="s">
        <v>30682</v>
      </c>
      <c r="E800" t="s">
        <v>30680</v>
      </c>
      <c r="F800" t="s">
        <v>28579</v>
      </c>
      <c r="G800" t="s">
        <v>30676</v>
      </c>
      <c r="H800" t="s">
        <v>30677</v>
      </c>
    </row>
    <row r="801" spans="1:8" x14ac:dyDescent="0.25">
      <c r="A801" t="s">
        <v>2621</v>
      </c>
      <c r="B801" t="s">
        <v>29905</v>
      </c>
      <c r="C801" t="s">
        <v>28583</v>
      </c>
      <c r="D801" t="s">
        <v>28667</v>
      </c>
      <c r="E801" t="s">
        <v>30685</v>
      </c>
      <c r="F801" t="s">
        <v>28575</v>
      </c>
      <c r="G801" t="s">
        <v>30683</v>
      </c>
      <c r="H801" t="s">
        <v>30684</v>
      </c>
    </row>
    <row r="802" spans="1:8" x14ac:dyDescent="0.25">
      <c r="A802" t="s">
        <v>2621</v>
      </c>
      <c r="B802" t="s">
        <v>29905</v>
      </c>
      <c r="C802" t="s">
        <v>28583</v>
      </c>
      <c r="D802" t="s">
        <v>30686</v>
      </c>
      <c r="E802" t="s">
        <v>30262</v>
      </c>
      <c r="F802" t="s">
        <v>28586</v>
      </c>
      <c r="G802" t="s">
        <v>30683</v>
      </c>
      <c r="H802" t="s">
        <v>30684</v>
      </c>
    </row>
    <row r="803" spans="1:8" x14ac:dyDescent="0.25">
      <c r="A803" t="s">
        <v>2627</v>
      </c>
      <c r="B803" t="s">
        <v>30687</v>
      </c>
      <c r="C803" t="s">
        <v>28583</v>
      </c>
      <c r="D803" t="s">
        <v>30690</v>
      </c>
      <c r="E803" t="s">
        <v>29666</v>
      </c>
      <c r="F803" t="s">
        <v>28586</v>
      </c>
      <c r="G803" t="s">
        <v>30688</v>
      </c>
      <c r="H803" t="s">
        <v>30689</v>
      </c>
    </row>
    <row r="804" spans="1:8" x14ac:dyDescent="0.25">
      <c r="A804" t="s">
        <v>2627</v>
      </c>
      <c r="B804" t="s">
        <v>30687</v>
      </c>
      <c r="C804" t="s">
        <v>28587</v>
      </c>
      <c r="D804" t="s">
        <v>28577</v>
      </c>
      <c r="E804" t="s">
        <v>29909</v>
      </c>
      <c r="F804" t="s">
        <v>28579</v>
      </c>
      <c r="G804" t="s">
        <v>30688</v>
      </c>
      <c r="H804" t="s">
        <v>30689</v>
      </c>
    </row>
    <row r="805" spans="1:8" x14ac:dyDescent="0.25">
      <c r="A805" t="s">
        <v>2627</v>
      </c>
      <c r="B805" t="s">
        <v>30687</v>
      </c>
      <c r="C805" t="s">
        <v>29804</v>
      </c>
      <c r="D805" t="s">
        <v>30691</v>
      </c>
      <c r="E805" t="s">
        <v>30692</v>
      </c>
      <c r="F805" t="s">
        <v>28745</v>
      </c>
      <c r="G805" t="s">
        <v>30688</v>
      </c>
      <c r="H805" t="s">
        <v>30689</v>
      </c>
    </row>
    <row r="806" spans="1:8" x14ac:dyDescent="0.25">
      <c r="A806" t="s">
        <v>2633</v>
      </c>
      <c r="B806" t="s">
        <v>29248</v>
      </c>
      <c r="C806" t="s">
        <v>30695</v>
      </c>
      <c r="D806" t="s">
        <v>28584</v>
      </c>
      <c r="E806" t="s">
        <v>29100</v>
      </c>
      <c r="F806" t="s">
        <v>28579</v>
      </c>
      <c r="G806" t="s">
        <v>30693</v>
      </c>
      <c r="H806" t="s">
        <v>30694</v>
      </c>
    </row>
    <row r="807" spans="1:8" x14ac:dyDescent="0.25">
      <c r="A807" t="s">
        <v>2640</v>
      </c>
      <c r="B807" t="s">
        <v>30696</v>
      </c>
      <c r="C807" t="s">
        <v>28583</v>
      </c>
      <c r="D807" t="s">
        <v>30699</v>
      </c>
      <c r="E807" t="s">
        <v>28595</v>
      </c>
      <c r="F807" t="s">
        <v>28579</v>
      </c>
      <c r="G807" t="s">
        <v>30697</v>
      </c>
      <c r="H807" t="s">
        <v>30698</v>
      </c>
    </row>
    <row r="808" spans="1:8" x14ac:dyDescent="0.25">
      <c r="A808" t="s">
        <v>2646</v>
      </c>
      <c r="B808" t="s">
        <v>30700</v>
      </c>
      <c r="C808" t="s">
        <v>28839</v>
      </c>
      <c r="D808" t="s">
        <v>30703</v>
      </c>
      <c r="E808" t="s">
        <v>28798</v>
      </c>
      <c r="F808" t="s">
        <v>28586</v>
      </c>
      <c r="G808" t="s">
        <v>30701</v>
      </c>
      <c r="H808" t="s">
        <v>30702</v>
      </c>
    </row>
    <row r="809" spans="1:8" x14ac:dyDescent="0.25">
      <c r="A809" t="s">
        <v>2646</v>
      </c>
      <c r="B809" t="s">
        <v>30700</v>
      </c>
      <c r="C809" t="s">
        <v>28966</v>
      </c>
      <c r="D809" t="s">
        <v>30704</v>
      </c>
      <c r="E809" t="s">
        <v>28800</v>
      </c>
      <c r="F809" t="s">
        <v>28579</v>
      </c>
      <c r="G809" t="s">
        <v>30701</v>
      </c>
      <c r="H809" t="s">
        <v>30702</v>
      </c>
    </row>
    <row r="810" spans="1:8" x14ac:dyDescent="0.25">
      <c r="A810" t="s">
        <v>2652</v>
      </c>
      <c r="B810" t="s">
        <v>30700</v>
      </c>
      <c r="C810" t="s">
        <v>28839</v>
      </c>
      <c r="D810" t="s">
        <v>30707</v>
      </c>
      <c r="E810" t="s">
        <v>30708</v>
      </c>
      <c r="F810" t="s">
        <v>28586</v>
      </c>
      <c r="G810" t="s">
        <v>30705</v>
      </c>
      <c r="H810" t="s">
        <v>30706</v>
      </c>
    </row>
    <row r="811" spans="1:8" x14ac:dyDescent="0.25">
      <c r="A811" t="s">
        <v>2652</v>
      </c>
      <c r="B811" t="s">
        <v>30700</v>
      </c>
      <c r="C811" t="s">
        <v>28966</v>
      </c>
      <c r="D811" t="s">
        <v>30709</v>
      </c>
      <c r="E811" t="s">
        <v>28800</v>
      </c>
      <c r="F811" t="s">
        <v>28579</v>
      </c>
      <c r="G811" t="s">
        <v>30705</v>
      </c>
      <c r="H811" t="s">
        <v>30706</v>
      </c>
    </row>
    <row r="812" spans="1:8" x14ac:dyDescent="0.25">
      <c r="A812" t="s">
        <v>2658</v>
      </c>
      <c r="B812" t="s">
        <v>29550</v>
      </c>
      <c r="C812" t="s">
        <v>28990</v>
      </c>
      <c r="D812" t="s">
        <v>30712</v>
      </c>
      <c r="E812" t="s">
        <v>30713</v>
      </c>
      <c r="F812" t="s">
        <v>30714</v>
      </c>
      <c r="G812" t="s">
        <v>30710</v>
      </c>
      <c r="H812" t="s">
        <v>30711</v>
      </c>
    </row>
    <row r="813" spans="1:8" x14ac:dyDescent="0.25">
      <c r="A813" t="s">
        <v>2665</v>
      </c>
      <c r="B813" t="s">
        <v>29431</v>
      </c>
      <c r="C813" t="s">
        <v>28583</v>
      </c>
      <c r="D813" t="s">
        <v>30640</v>
      </c>
      <c r="E813" t="s">
        <v>29829</v>
      </c>
      <c r="F813" t="s">
        <v>28575</v>
      </c>
      <c r="G813" t="s">
        <v>30715</v>
      </c>
      <c r="H813" t="s">
        <v>30716</v>
      </c>
    </row>
    <row r="814" spans="1:8" x14ac:dyDescent="0.25">
      <c r="A814" t="s">
        <v>2665</v>
      </c>
      <c r="B814" t="s">
        <v>29431</v>
      </c>
      <c r="C814" t="s">
        <v>28587</v>
      </c>
      <c r="D814" t="s">
        <v>30717</v>
      </c>
      <c r="E814" t="s">
        <v>28578</v>
      </c>
      <c r="F814" t="s">
        <v>28579</v>
      </c>
      <c r="G814" t="s">
        <v>30715</v>
      </c>
      <c r="H814" t="s">
        <v>30716</v>
      </c>
    </row>
    <row r="815" spans="1:8" x14ac:dyDescent="0.25">
      <c r="A815" t="s">
        <v>2671</v>
      </c>
      <c r="B815" t="s">
        <v>28737</v>
      </c>
      <c r="C815" t="s">
        <v>28572</v>
      </c>
      <c r="D815" t="s">
        <v>29264</v>
      </c>
      <c r="E815" t="s">
        <v>28841</v>
      </c>
      <c r="F815" t="s">
        <v>28586</v>
      </c>
      <c r="G815" t="s">
        <v>30718</v>
      </c>
      <c r="H815" t="s">
        <v>30719</v>
      </c>
    </row>
    <row r="816" spans="1:8" x14ac:dyDescent="0.25">
      <c r="A816" t="s">
        <v>2671</v>
      </c>
      <c r="B816" t="s">
        <v>28737</v>
      </c>
      <c r="C816" t="s">
        <v>28898</v>
      </c>
      <c r="D816" t="s">
        <v>28851</v>
      </c>
      <c r="E816" t="s">
        <v>30720</v>
      </c>
      <c r="F816" t="s">
        <v>28579</v>
      </c>
      <c r="G816" t="s">
        <v>30718</v>
      </c>
      <c r="H816" t="s">
        <v>30719</v>
      </c>
    </row>
    <row r="817" spans="1:8" x14ac:dyDescent="0.25">
      <c r="A817" t="s">
        <v>2677</v>
      </c>
      <c r="B817" t="s">
        <v>30721</v>
      </c>
      <c r="C817" t="s">
        <v>28839</v>
      </c>
      <c r="D817" t="s">
        <v>29268</v>
      </c>
      <c r="E817" t="s">
        <v>29533</v>
      </c>
      <c r="F817" t="s">
        <v>28575</v>
      </c>
      <c r="G817" t="s">
        <v>30722</v>
      </c>
      <c r="H817" t="s">
        <v>30723</v>
      </c>
    </row>
    <row r="818" spans="1:8" x14ac:dyDescent="0.25">
      <c r="A818" t="s">
        <v>2683</v>
      </c>
      <c r="B818" t="s">
        <v>30724</v>
      </c>
      <c r="C818" t="s">
        <v>29042</v>
      </c>
      <c r="D818" t="s">
        <v>30727</v>
      </c>
      <c r="E818" t="s">
        <v>30728</v>
      </c>
      <c r="F818" t="s">
        <v>28579</v>
      </c>
      <c r="G818" t="s">
        <v>30725</v>
      </c>
      <c r="H818" t="s">
        <v>30726</v>
      </c>
    </row>
    <row r="819" spans="1:8" x14ac:dyDescent="0.25">
      <c r="A819" t="s">
        <v>2690</v>
      </c>
      <c r="B819" t="s">
        <v>28927</v>
      </c>
      <c r="C819" t="s">
        <v>28839</v>
      </c>
      <c r="D819" t="s">
        <v>29268</v>
      </c>
      <c r="E819" t="s">
        <v>28633</v>
      </c>
      <c r="F819" t="s">
        <v>28579</v>
      </c>
      <c r="G819" t="s">
        <v>30729</v>
      </c>
      <c r="H819" t="s">
        <v>30730</v>
      </c>
    </row>
    <row r="820" spans="1:8" x14ac:dyDescent="0.25">
      <c r="A820" t="s">
        <v>2690</v>
      </c>
      <c r="B820" t="s">
        <v>28927</v>
      </c>
      <c r="C820" t="s">
        <v>28966</v>
      </c>
      <c r="D820" t="s">
        <v>28868</v>
      </c>
      <c r="E820" t="s">
        <v>28633</v>
      </c>
      <c r="F820" t="s">
        <v>28579</v>
      </c>
      <c r="G820" t="s">
        <v>30729</v>
      </c>
      <c r="H820" t="s">
        <v>30730</v>
      </c>
    </row>
    <row r="821" spans="1:8" x14ac:dyDescent="0.25">
      <c r="A821" t="s">
        <v>2696</v>
      </c>
      <c r="B821" t="s">
        <v>29540</v>
      </c>
      <c r="C821" t="s">
        <v>28583</v>
      </c>
      <c r="D821" t="s">
        <v>30733</v>
      </c>
      <c r="E821" t="s">
        <v>29533</v>
      </c>
      <c r="F821" t="s">
        <v>28575</v>
      </c>
      <c r="G821" t="s">
        <v>30731</v>
      </c>
      <c r="H821" t="s">
        <v>30732</v>
      </c>
    </row>
    <row r="822" spans="1:8" x14ac:dyDescent="0.25">
      <c r="A822" t="s">
        <v>2696</v>
      </c>
      <c r="B822" t="s">
        <v>29540</v>
      </c>
      <c r="C822" t="s">
        <v>28587</v>
      </c>
      <c r="D822" t="s">
        <v>30734</v>
      </c>
      <c r="E822" t="s">
        <v>29534</v>
      </c>
      <c r="F822" t="s">
        <v>28579</v>
      </c>
      <c r="G822" t="s">
        <v>30731</v>
      </c>
      <c r="H822" t="s">
        <v>30732</v>
      </c>
    </row>
    <row r="823" spans="1:8" x14ac:dyDescent="0.25">
      <c r="A823" t="s">
        <v>2702</v>
      </c>
      <c r="B823" t="s">
        <v>30735</v>
      </c>
      <c r="C823" t="s">
        <v>28583</v>
      </c>
      <c r="D823" t="s">
        <v>30738</v>
      </c>
      <c r="E823" t="s">
        <v>29815</v>
      </c>
      <c r="F823" t="s">
        <v>28586</v>
      </c>
      <c r="G823" t="s">
        <v>30736</v>
      </c>
      <c r="H823" t="s">
        <v>30737</v>
      </c>
    </row>
    <row r="824" spans="1:8" x14ac:dyDescent="0.25">
      <c r="A824" t="s">
        <v>2702</v>
      </c>
      <c r="B824" t="s">
        <v>30735</v>
      </c>
      <c r="C824" t="s">
        <v>28587</v>
      </c>
      <c r="D824" t="s">
        <v>30739</v>
      </c>
      <c r="E824" t="s">
        <v>29870</v>
      </c>
      <c r="F824" t="s">
        <v>28579</v>
      </c>
      <c r="G824" t="s">
        <v>30736</v>
      </c>
      <c r="H824" t="s">
        <v>30737</v>
      </c>
    </row>
    <row r="825" spans="1:8" x14ac:dyDescent="0.25">
      <c r="A825" t="s">
        <v>2708</v>
      </c>
      <c r="B825" t="s">
        <v>30740</v>
      </c>
      <c r="C825" t="s">
        <v>28583</v>
      </c>
      <c r="D825" t="s">
        <v>30743</v>
      </c>
      <c r="E825" t="s">
        <v>28762</v>
      </c>
      <c r="F825" t="s">
        <v>28586</v>
      </c>
      <c r="G825" t="s">
        <v>30741</v>
      </c>
      <c r="H825" t="s">
        <v>30742</v>
      </c>
    </row>
    <row r="826" spans="1:8" x14ac:dyDescent="0.25">
      <c r="A826" t="s">
        <v>2708</v>
      </c>
      <c r="B826" t="s">
        <v>30740</v>
      </c>
      <c r="C826" t="s">
        <v>28587</v>
      </c>
      <c r="D826" t="s">
        <v>30640</v>
      </c>
      <c r="E826" t="s">
        <v>28921</v>
      </c>
      <c r="F826" t="s">
        <v>28579</v>
      </c>
      <c r="G826" t="s">
        <v>30741</v>
      </c>
      <c r="H826" t="s">
        <v>30742</v>
      </c>
    </row>
    <row r="827" spans="1:8" x14ac:dyDescent="0.25">
      <c r="A827" t="s">
        <v>2715</v>
      </c>
      <c r="B827" t="s">
        <v>30744</v>
      </c>
      <c r="C827" t="s">
        <v>30747</v>
      </c>
      <c r="D827" t="s">
        <v>30748</v>
      </c>
      <c r="E827" t="s">
        <v>28762</v>
      </c>
      <c r="F827" t="s">
        <v>28586</v>
      </c>
      <c r="G827" t="s">
        <v>30745</v>
      </c>
      <c r="H827" t="s">
        <v>30746</v>
      </c>
    </row>
    <row r="828" spans="1:8" x14ac:dyDescent="0.25">
      <c r="A828" t="s">
        <v>2715</v>
      </c>
      <c r="B828" t="s">
        <v>30744</v>
      </c>
      <c r="C828" t="s">
        <v>28587</v>
      </c>
      <c r="D828" t="s">
        <v>30749</v>
      </c>
      <c r="E828" t="s">
        <v>28921</v>
      </c>
      <c r="F828" t="s">
        <v>28579</v>
      </c>
      <c r="G828" t="s">
        <v>30745</v>
      </c>
      <c r="H828" t="s">
        <v>30746</v>
      </c>
    </row>
    <row r="829" spans="1:8" x14ac:dyDescent="0.25">
      <c r="A829" t="s">
        <v>2715</v>
      </c>
      <c r="B829" t="s">
        <v>30744</v>
      </c>
      <c r="C829" t="s">
        <v>30750</v>
      </c>
      <c r="D829" t="s">
        <v>28816</v>
      </c>
      <c r="E829" t="s">
        <v>30751</v>
      </c>
      <c r="F829" t="s">
        <v>28579</v>
      </c>
      <c r="G829" t="s">
        <v>30745</v>
      </c>
      <c r="H829" t="s">
        <v>30746</v>
      </c>
    </row>
    <row r="830" spans="1:8" x14ac:dyDescent="0.25">
      <c r="A830" t="s">
        <v>2721</v>
      </c>
      <c r="B830" t="s">
        <v>30752</v>
      </c>
      <c r="C830" t="s">
        <v>30755</v>
      </c>
      <c r="D830" t="s">
        <v>28912</v>
      </c>
      <c r="E830" t="s">
        <v>30756</v>
      </c>
      <c r="F830" t="s">
        <v>28586</v>
      </c>
      <c r="G830" t="s">
        <v>30753</v>
      </c>
      <c r="H830" t="s">
        <v>30754</v>
      </c>
    </row>
    <row r="831" spans="1:8" x14ac:dyDescent="0.25">
      <c r="A831" t="s">
        <v>2721</v>
      </c>
      <c r="B831" t="s">
        <v>30752</v>
      </c>
      <c r="C831" t="s">
        <v>30757</v>
      </c>
      <c r="D831" t="s">
        <v>28931</v>
      </c>
      <c r="E831" t="s">
        <v>30756</v>
      </c>
      <c r="F831" t="s">
        <v>28586</v>
      </c>
      <c r="G831" t="s">
        <v>30753</v>
      </c>
      <c r="H831" t="s">
        <v>30754</v>
      </c>
    </row>
    <row r="832" spans="1:8" x14ac:dyDescent="0.25">
      <c r="A832" t="s">
        <v>2727</v>
      </c>
      <c r="B832" t="s">
        <v>30129</v>
      </c>
      <c r="C832" t="s">
        <v>28583</v>
      </c>
      <c r="D832" t="s">
        <v>30760</v>
      </c>
      <c r="E832" t="s">
        <v>28798</v>
      </c>
      <c r="F832" t="s">
        <v>28586</v>
      </c>
      <c r="G832" t="s">
        <v>30758</v>
      </c>
      <c r="H832" t="s">
        <v>30759</v>
      </c>
    </row>
    <row r="833" spans="1:8" x14ac:dyDescent="0.25">
      <c r="A833" t="s">
        <v>2727</v>
      </c>
      <c r="B833" t="s">
        <v>30129</v>
      </c>
      <c r="C833" t="s">
        <v>28587</v>
      </c>
      <c r="D833" t="s">
        <v>30493</v>
      </c>
      <c r="E833" t="s">
        <v>28800</v>
      </c>
      <c r="F833" t="s">
        <v>28579</v>
      </c>
      <c r="G833" t="s">
        <v>30758</v>
      </c>
      <c r="H833" t="s">
        <v>30759</v>
      </c>
    </row>
    <row r="834" spans="1:8" x14ac:dyDescent="0.25">
      <c r="A834" t="s">
        <v>2733</v>
      </c>
      <c r="B834" t="s">
        <v>29012</v>
      </c>
      <c r="C834" t="s">
        <v>28583</v>
      </c>
      <c r="D834" t="s">
        <v>30763</v>
      </c>
      <c r="E834" t="s">
        <v>29815</v>
      </c>
      <c r="F834" t="s">
        <v>28586</v>
      </c>
      <c r="G834" t="s">
        <v>30761</v>
      </c>
      <c r="H834" t="s">
        <v>30762</v>
      </c>
    </row>
    <row r="835" spans="1:8" x14ac:dyDescent="0.25">
      <c r="A835" t="s">
        <v>2740</v>
      </c>
      <c r="B835" t="s">
        <v>30764</v>
      </c>
      <c r="C835" t="s">
        <v>28583</v>
      </c>
      <c r="D835" t="s">
        <v>30767</v>
      </c>
      <c r="E835" t="e">
        <f>-- (Withdrawn)</f>
        <v>#NAME?</v>
      </c>
      <c r="F835" t="s">
        <v>28579</v>
      </c>
      <c r="G835" t="s">
        <v>30765</v>
      </c>
      <c r="H835" t="s">
        <v>30766</v>
      </c>
    </row>
    <row r="836" spans="1:8" x14ac:dyDescent="0.25">
      <c r="A836" t="s">
        <v>2746</v>
      </c>
      <c r="B836" t="s">
        <v>30104</v>
      </c>
      <c r="C836" t="s">
        <v>28859</v>
      </c>
      <c r="D836" t="s">
        <v>30770</v>
      </c>
      <c r="E836" t="s">
        <v>28965</v>
      </c>
      <c r="F836" t="s">
        <v>28575</v>
      </c>
      <c r="G836" t="s">
        <v>30768</v>
      </c>
      <c r="H836" t="s">
        <v>30769</v>
      </c>
    </row>
    <row r="837" spans="1:8" x14ac:dyDescent="0.25">
      <c r="A837" t="s">
        <v>2746</v>
      </c>
      <c r="B837" t="s">
        <v>30104</v>
      </c>
      <c r="C837" t="s">
        <v>29379</v>
      </c>
      <c r="D837" t="s">
        <v>30771</v>
      </c>
      <c r="E837" t="s">
        <v>30772</v>
      </c>
      <c r="F837" t="s">
        <v>28575</v>
      </c>
      <c r="G837" t="s">
        <v>30768</v>
      </c>
      <c r="H837" t="s">
        <v>30769</v>
      </c>
    </row>
    <row r="838" spans="1:8" x14ac:dyDescent="0.25">
      <c r="A838" t="s">
        <v>2752</v>
      </c>
      <c r="B838" t="s">
        <v>28961</v>
      </c>
      <c r="C838" t="s">
        <v>28583</v>
      </c>
      <c r="D838" t="s">
        <v>30775</v>
      </c>
      <c r="E838" t="s">
        <v>29829</v>
      </c>
      <c r="F838" t="s">
        <v>28575</v>
      </c>
      <c r="G838" t="s">
        <v>30773</v>
      </c>
      <c r="H838" t="s">
        <v>30774</v>
      </c>
    </row>
    <row r="839" spans="1:8" x14ac:dyDescent="0.25">
      <c r="A839" t="s">
        <v>2758</v>
      </c>
      <c r="B839" t="s">
        <v>30776</v>
      </c>
      <c r="C839" t="s">
        <v>28583</v>
      </c>
      <c r="D839" t="s">
        <v>30779</v>
      </c>
      <c r="E839" t="s">
        <v>29017</v>
      </c>
      <c r="F839" t="s">
        <v>28579</v>
      </c>
      <c r="G839" t="s">
        <v>30777</v>
      </c>
      <c r="H839" t="s">
        <v>30778</v>
      </c>
    </row>
    <row r="840" spans="1:8" x14ac:dyDescent="0.25">
      <c r="A840" t="s">
        <v>2765</v>
      </c>
      <c r="B840" t="s">
        <v>29766</v>
      </c>
      <c r="C840" t="s">
        <v>30069</v>
      </c>
      <c r="D840" t="s">
        <v>30553</v>
      </c>
      <c r="E840" t="s">
        <v>30782</v>
      </c>
      <c r="F840" t="s">
        <v>28586</v>
      </c>
      <c r="G840" t="s">
        <v>30780</v>
      </c>
      <c r="H840" t="s">
        <v>30781</v>
      </c>
    </row>
    <row r="841" spans="1:8" x14ac:dyDescent="0.25">
      <c r="A841" t="s">
        <v>2765</v>
      </c>
      <c r="B841" t="s">
        <v>29766</v>
      </c>
      <c r="C841" t="s">
        <v>28872</v>
      </c>
      <c r="D841" t="s">
        <v>30783</v>
      </c>
      <c r="E841" t="s">
        <v>30782</v>
      </c>
      <c r="F841" t="s">
        <v>28586</v>
      </c>
      <c r="G841" t="s">
        <v>30780</v>
      </c>
      <c r="H841" t="s">
        <v>30781</v>
      </c>
    </row>
    <row r="842" spans="1:8" x14ac:dyDescent="0.25">
      <c r="A842" t="s">
        <v>2765</v>
      </c>
      <c r="B842" t="s">
        <v>29766</v>
      </c>
      <c r="C842" t="s">
        <v>30784</v>
      </c>
      <c r="D842" t="s">
        <v>30785</v>
      </c>
      <c r="E842" t="s">
        <v>28595</v>
      </c>
      <c r="F842" t="s">
        <v>28579</v>
      </c>
      <c r="G842" t="s">
        <v>30780</v>
      </c>
      <c r="H842" t="s">
        <v>30781</v>
      </c>
    </row>
    <row r="843" spans="1:8" x14ac:dyDescent="0.25">
      <c r="A843" t="s">
        <v>2765</v>
      </c>
      <c r="B843" t="s">
        <v>29766</v>
      </c>
      <c r="C843" t="s">
        <v>30786</v>
      </c>
      <c r="D843" t="s">
        <v>30787</v>
      </c>
      <c r="E843" t="s">
        <v>30788</v>
      </c>
      <c r="F843" t="s">
        <v>28586</v>
      </c>
      <c r="G843" t="s">
        <v>30780</v>
      </c>
      <c r="H843" t="s">
        <v>30781</v>
      </c>
    </row>
    <row r="844" spans="1:8" x14ac:dyDescent="0.25">
      <c r="A844" t="s">
        <v>2765</v>
      </c>
      <c r="B844" t="s">
        <v>29766</v>
      </c>
      <c r="C844" t="s">
        <v>30789</v>
      </c>
      <c r="D844" t="s">
        <v>29435</v>
      </c>
      <c r="E844" t="s">
        <v>30790</v>
      </c>
      <c r="F844" t="s">
        <v>28579</v>
      </c>
      <c r="G844" t="s">
        <v>30780</v>
      </c>
      <c r="H844" t="s">
        <v>30781</v>
      </c>
    </row>
    <row r="845" spans="1:8" x14ac:dyDescent="0.25">
      <c r="A845" t="s">
        <v>2765</v>
      </c>
      <c r="B845" t="s">
        <v>29766</v>
      </c>
      <c r="C845" t="s">
        <v>30791</v>
      </c>
      <c r="D845" t="s">
        <v>30792</v>
      </c>
      <c r="E845" t="s">
        <v>28595</v>
      </c>
      <c r="F845" t="s">
        <v>28579</v>
      </c>
      <c r="G845" t="s">
        <v>30780</v>
      </c>
      <c r="H845" t="s">
        <v>30781</v>
      </c>
    </row>
    <row r="846" spans="1:8" x14ac:dyDescent="0.25">
      <c r="A846" t="s">
        <v>2771</v>
      </c>
      <c r="B846" t="s">
        <v>28669</v>
      </c>
      <c r="C846" t="s">
        <v>28583</v>
      </c>
      <c r="D846" t="s">
        <v>30632</v>
      </c>
      <c r="E846" t="s">
        <v>29076</v>
      </c>
      <c r="F846" t="s">
        <v>28586</v>
      </c>
      <c r="G846" t="s">
        <v>30793</v>
      </c>
      <c r="H846" t="s">
        <v>30794</v>
      </c>
    </row>
    <row r="847" spans="1:8" x14ac:dyDescent="0.25">
      <c r="A847" t="s">
        <v>2771</v>
      </c>
      <c r="B847" t="s">
        <v>28669</v>
      </c>
      <c r="C847" t="s">
        <v>28587</v>
      </c>
      <c r="D847" t="s">
        <v>30795</v>
      </c>
      <c r="E847" t="s">
        <v>30796</v>
      </c>
      <c r="F847" t="s">
        <v>28579</v>
      </c>
      <c r="G847" t="s">
        <v>30793</v>
      </c>
      <c r="H847" t="s">
        <v>30794</v>
      </c>
    </row>
    <row r="848" spans="1:8" x14ac:dyDescent="0.25">
      <c r="A848" t="s">
        <v>2777</v>
      </c>
      <c r="B848" t="s">
        <v>30048</v>
      </c>
      <c r="C848" t="s">
        <v>28583</v>
      </c>
      <c r="D848" t="s">
        <v>30799</v>
      </c>
      <c r="E848" t="s">
        <v>29381</v>
      </c>
      <c r="F848" t="s">
        <v>28575</v>
      </c>
      <c r="G848" t="s">
        <v>30797</v>
      </c>
      <c r="H848" t="s">
        <v>30798</v>
      </c>
    </row>
    <row r="849" spans="1:8" x14ac:dyDescent="0.25">
      <c r="A849" t="s">
        <v>2777</v>
      </c>
      <c r="B849" t="s">
        <v>30048</v>
      </c>
      <c r="C849" t="s">
        <v>28587</v>
      </c>
      <c r="D849" t="s">
        <v>30800</v>
      </c>
      <c r="E849" t="s">
        <v>29771</v>
      </c>
      <c r="F849" t="s">
        <v>28579</v>
      </c>
      <c r="G849" t="s">
        <v>30797</v>
      </c>
      <c r="H849" t="s">
        <v>30798</v>
      </c>
    </row>
    <row r="850" spans="1:8" x14ac:dyDescent="0.25">
      <c r="A850" t="s">
        <v>2783</v>
      </c>
      <c r="B850" t="s">
        <v>30801</v>
      </c>
      <c r="C850" t="s">
        <v>28583</v>
      </c>
      <c r="D850" t="s">
        <v>30804</v>
      </c>
      <c r="E850" t="s">
        <v>30805</v>
      </c>
      <c r="F850" t="s">
        <v>28586</v>
      </c>
      <c r="G850" t="s">
        <v>30802</v>
      </c>
      <c r="H850" t="s">
        <v>30803</v>
      </c>
    </row>
    <row r="851" spans="1:8" x14ac:dyDescent="0.25">
      <c r="A851" t="s">
        <v>2783</v>
      </c>
      <c r="B851" t="s">
        <v>30801</v>
      </c>
      <c r="C851" t="s">
        <v>28587</v>
      </c>
      <c r="D851" t="s">
        <v>30806</v>
      </c>
      <c r="E851" t="s">
        <v>30425</v>
      </c>
      <c r="F851" t="s">
        <v>28579</v>
      </c>
      <c r="G851" t="s">
        <v>30802</v>
      </c>
      <c r="H851" t="s">
        <v>30803</v>
      </c>
    </row>
    <row r="852" spans="1:8" x14ac:dyDescent="0.25">
      <c r="A852" t="s">
        <v>2790</v>
      </c>
      <c r="B852" t="s">
        <v>29550</v>
      </c>
      <c r="C852" t="s">
        <v>28583</v>
      </c>
      <c r="D852" t="s">
        <v>30809</v>
      </c>
      <c r="E852" t="s">
        <v>29082</v>
      </c>
      <c r="F852" t="s">
        <v>28586</v>
      </c>
      <c r="G852" t="s">
        <v>30807</v>
      </c>
      <c r="H852" t="s">
        <v>30808</v>
      </c>
    </row>
    <row r="853" spans="1:8" x14ac:dyDescent="0.25">
      <c r="A853" t="s">
        <v>2790</v>
      </c>
      <c r="B853" t="s">
        <v>29550</v>
      </c>
      <c r="C853" t="s">
        <v>28587</v>
      </c>
      <c r="D853" t="s">
        <v>30810</v>
      </c>
      <c r="E853" t="s">
        <v>29365</v>
      </c>
      <c r="F853" t="s">
        <v>28579</v>
      </c>
      <c r="G853" t="s">
        <v>30807</v>
      </c>
      <c r="H853" t="s">
        <v>30808</v>
      </c>
    </row>
    <row r="854" spans="1:8" x14ac:dyDescent="0.25">
      <c r="A854" t="s">
        <v>2796</v>
      </c>
      <c r="B854" t="s">
        <v>30282</v>
      </c>
      <c r="C854" t="s">
        <v>28839</v>
      </c>
      <c r="D854" t="s">
        <v>30813</v>
      </c>
      <c r="E854" t="s">
        <v>29589</v>
      </c>
      <c r="F854" t="s">
        <v>28579</v>
      </c>
      <c r="G854" t="s">
        <v>30811</v>
      </c>
      <c r="H854" t="s">
        <v>30812</v>
      </c>
    </row>
    <row r="855" spans="1:8" x14ac:dyDescent="0.25">
      <c r="A855" t="s">
        <v>2796</v>
      </c>
      <c r="B855" t="s">
        <v>30282</v>
      </c>
      <c r="C855" t="s">
        <v>28966</v>
      </c>
      <c r="D855" t="s">
        <v>30814</v>
      </c>
      <c r="E855" t="s">
        <v>29589</v>
      </c>
      <c r="F855" t="s">
        <v>28579</v>
      </c>
      <c r="G855" t="s">
        <v>30811</v>
      </c>
      <c r="H855" t="s">
        <v>30812</v>
      </c>
    </row>
    <row r="856" spans="1:8" x14ac:dyDescent="0.25">
      <c r="A856" t="s">
        <v>2802</v>
      </c>
      <c r="B856" t="s">
        <v>30815</v>
      </c>
      <c r="C856" t="s">
        <v>28749</v>
      </c>
      <c r="D856" t="s">
        <v>30818</v>
      </c>
      <c r="E856" t="s">
        <v>28595</v>
      </c>
      <c r="F856" t="s">
        <v>28579</v>
      </c>
      <c r="G856" t="s">
        <v>30816</v>
      </c>
      <c r="H856" t="s">
        <v>30817</v>
      </c>
    </row>
    <row r="857" spans="1:8" x14ac:dyDescent="0.25">
      <c r="A857" t="s">
        <v>2809</v>
      </c>
      <c r="B857" t="s">
        <v>30819</v>
      </c>
      <c r="C857" t="s">
        <v>28642</v>
      </c>
      <c r="D857" t="s">
        <v>30822</v>
      </c>
      <c r="E857" t="s">
        <v>30823</v>
      </c>
      <c r="F857" t="s">
        <v>28745</v>
      </c>
      <c r="G857" t="s">
        <v>30820</v>
      </c>
      <c r="H857" t="s">
        <v>30821</v>
      </c>
    </row>
    <row r="858" spans="1:8" x14ac:dyDescent="0.25">
      <c r="A858" t="s">
        <v>2815</v>
      </c>
      <c r="B858" t="s">
        <v>30824</v>
      </c>
      <c r="C858" t="s">
        <v>28583</v>
      </c>
      <c r="D858" t="s">
        <v>30827</v>
      </c>
      <c r="E858" t="s">
        <v>30828</v>
      </c>
      <c r="F858" t="s">
        <v>28579</v>
      </c>
      <c r="G858" t="s">
        <v>30825</v>
      </c>
      <c r="H858" t="s">
        <v>30826</v>
      </c>
    </row>
    <row r="859" spans="1:8" x14ac:dyDescent="0.25">
      <c r="A859" t="s">
        <v>2815</v>
      </c>
      <c r="B859" t="s">
        <v>30824</v>
      </c>
      <c r="C859" t="s">
        <v>28587</v>
      </c>
      <c r="D859" t="s">
        <v>30829</v>
      </c>
      <c r="E859" t="s">
        <v>30828</v>
      </c>
      <c r="F859" t="s">
        <v>28579</v>
      </c>
      <c r="G859" t="s">
        <v>30825</v>
      </c>
      <c r="H859" t="s">
        <v>30826</v>
      </c>
    </row>
    <row r="860" spans="1:8" x14ac:dyDescent="0.25">
      <c r="A860" t="s">
        <v>2821</v>
      </c>
      <c r="B860" t="s">
        <v>30495</v>
      </c>
      <c r="C860" t="s">
        <v>28583</v>
      </c>
      <c r="D860" t="s">
        <v>30832</v>
      </c>
      <c r="E860" t="s">
        <v>28769</v>
      </c>
      <c r="F860" t="s">
        <v>28579</v>
      </c>
      <c r="G860" t="s">
        <v>30830</v>
      </c>
      <c r="H860" t="s">
        <v>30831</v>
      </c>
    </row>
    <row r="861" spans="1:8" x14ac:dyDescent="0.25">
      <c r="A861" t="s">
        <v>2827</v>
      </c>
      <c r="B861" t="s">
        <v>29337</v>
      </c>
      <c r="C861" t="s">
        <v>28732</v>
      </c>
      <c r="D861" t="s">
        <v>30835</v>
      </c>
      <c r="E861" t="s">
        <v>28981</v>
      </c>
      <c r="F861" t="s">
        <v>28586</v>
      </c>
      <c r="G861" t="s">
        <v>30833</v>
      </c>
      <c r="H861" t="s">
        <v>30834</v>
      </c>
    </row>
    <row r="862" spans="1:8" x14ac:dyDescent="0.25">
      <c r="A862" t="s">
        <v>2827</v>
      </c>
      <c r="B862" t="s">
        <v>29337</v>
      </c>
      <c r="C862" t="s">
        <v>28735</v>
      </c>
      <c r="D862" t="s">
        <v>30836</v>
      </c>
      <c r="E862" t="s">
        <v>28653</v>
      </c>
      <c r="F862" t="s">
        <v>28579</v>
      </c>
      <c r="G862" t="s">
        <v>30833</v>
      </c>
      <c r="H862" t="s">
        <v>30834</v>
      </c>
    </row>
    <row r="863" spans="1:8" x14ac:dyDescent="0.25">
      <c r="A863" t="s">
        <v>2834</v>
      </c>
      <c r="B863" t="s">
        <v>28695</v>
      </c>
      <c r="C863" t="s">
        <v>28583</v>
      </c>
      <c r="D863" t="s">
        <v>30839</v>
      </c>
      <c r="E863" t="s">
        <v>28769</v>
      </c>
      <c r="F863" t="s">
        <v>28579</v>
      </c>
      <c r="G863" t="s">
        <v>30837</v>
      </c>
      <c r="H863" t="s">
        <v>30838</v>
      </c>
    </row>
    <row r="864" spans="1:8" x14ac:dyDescent="0.25">
      <c r="A864" t="s">
        <v>2834</v>
      </c>
      <c r="B864" t="s">
        <v>28695</v>
      </c>
      <c r="C864" t="s">
        <v>28587</v>
      </c>
      <c r="D864" t="s">
        <v>30840</v>
      </c>
      <c r="E864" t="s">
        <v>28769</v>
      </c>
      <c r="F864" t="s">
        <v>28579</v>
      </c>
      <c r="G864" t="s">
        <v>30837</v>
      </c>
      <c r="H864" t="s">
        <v>30838</v>
      </c>
    </row>
    <row r="865" spans="1:8" x14ac:dyDescent="0.25">
      <c r="A865" t="s">
        <v>2840</v>
      </c>
      <c r="B865" t="s">
        <v>29032</v>
      </c>
      <c r="C865" t="s">
        <v>29614</v>
      </c>
      <c r="D865" t="s">
        <v>30843</v>
      </c>
      <c r="E865" t="s">
        <v>28595</v>
      </c>
      <c r="F865" t="s">
        <v>28579</v>
      </c>
      <c r="G865" t="s">
        <v>30841</v>
      </c>
      <c r="H865" t="s">
        <v>30842</v>
      </c>
    </row>
    <row r="866" spans="1:8" x14ac:dyDescent="0.25">
      <c r="A866" t="s">
        <v>2846</v>
      </c>
      <c r="B866" t="s">
        <v>30844</v>
      </c>
      <c r="C866" t="s">
        <v>30069</v>
      </c>
      <c r="D866" t="s">
        <v>28577</v>
      </c>
      <c r="E866" t="s">
        <v>30847</v>
      </c>
      <c r="F866" t="s">
        <v>28586</v>
      </c>
      <c r="G866" t="s">
        <v>30845</v>
      </c>
      <c r="H866" t="s">
        <v>30846</v>
      </c>
    </row>
    <row r="867" spans="1:8" x14ac:dyDescent="0.25">
      <c r="A867" t="s">
        <v>2846</v>
      </c>
      <c r="B867" t="s">
        <v>30844</v>
      </c>
      <c r="C867" t="s">
        <v>30848</v>
      </c>
      <c r="D867" t="s">
        <v>30849</v>
      </c>
      <c r="E867" t="e">
        <f>-- Withdrawn</f>
        <v>#NAME?</v>
      </c>
      <c r="F867" t="s">
        <v>28579</v>
      </c>
      <c r="G867" t="s">
        <v>30845</v>
      </c>
      <c r="H867" t="s">
        <v>30846</v>
      </c>
    </row>
    <row r="868" spans="1:8" x14ac:dyDescent="0.25">
      <c r="A868" t="s">
        <v>2846</v>
      </c>
      <c r="B868" t="s">
        <v>30844</v>
      </c>
      <c r="C868" t="s">
        <v>30850</v>
      </c>
      <c r="D868" t="s">
        <v>28851</v>
      </c>
      <c r="E868" t="s">
        <v>30847</v>
      </c>
      <c r="F868" t="s">
        <v>28586</v>
      </c>
      <c r="G868" t="s">
        <v>30845</v>
      </c>
      <c r="H868" t="s">
        <v>30846</v>
      </c>
    </row>
    <row r="869" spans="1:8" x14ac:dyDescent="0.25">
      <c r="A869" t="s">
        <v>2846</v>
      </c>
      <c r="B869" t="s">
        <v>30844</v>
      </c>
      <c r="C869" t="s">
        <v>30850</v>
      </c>
      <c r="D869" t="s">
        <v>30851</v>
      </c>
      <c r="E869" t="s">
        <v>30847</v>
      </c>
      <c r="F869" t="s">
        <v>28586</v>
      </c>
      <c r="G869" t="s">
        <v>30845</v>
      </c>
      <c r="H869" t="s">
        <v>30846</v>
      </c>
    </row>
    <row r="870" spans="1:8" x14ac:dyDescent="0.25">
      <c r="A870" t="s">
        <v>2852</v>
      </c>
      <c r="B870" t="s">
        <v>30852</v>
      </c>
      <c r="C870" t="s">
        <v>28839</v>
      </c>
      <c r="D870" t="s">
        <v>30855</v>
      </c>
      <c r="E870" t="s">
        <v>29666</v>
      </c>
      <c r="F870" t="s">
        <v>28586</v>
      </c>
      <c r="G870" t="s">
        <v>30853</v>
      </c>
      <c r="H870" t="s">
        <v>30854</v>
      </c>
    </row>
    <row r="871" spans="1:8" x14ac:dyDescent="0.25">
      <c r="A871" t="s">
        <v>2852</v>
      </c>
      <c r="B871" t="s">
        <v>30852</v>
      </c>
      <c r="C871" t="s">
        <v>30856</v>
      </c>
      <c r="D871" t="s">
        <v>30857</v>
      </c>
      <c r="E871" t="s">
        <v>29909</v>
      </c>
      <c r="F871" t="s">
        <v>28579</v>
      </c>
      <c r="G871" t="s">
        <v>30853</v>
      </c>
      <c r="H871" t="s">
        <v>30854</v>
      </c>
    </row>
    <row r="872" spans="1:8" x14ac:dyDescent="0.25">
      <c r="A872" t="s">
        <v>2859</v>
      </c>
      <c r="B872" t="s">
        <v>30852</v>
      </c>
      <c r="C872" t="s">
        <v>28839</v>
      </c>
      <c r="D872" t="s">
        <v>30860</v>
      </c>
      <c r="E872" t="s">
        <v>29666</v>
      </c>
      <c r="F872" t="s">
        <v>28586</v>
      </c>
      <c r="G872" t="s">
        <v>30858</v>
      </c>
      <c r="H872" t="s">
        <v>30859</v>
      </c>
    </row>
    <row r="873" spans="1:8" x14ac:dyDescent="0.25">
      <c r="A873" t="s">
        <v>2859</v>
      </c>
      <c r="B873" t="s">
        <v>30852</v>
      </c>
      <c r="C873" t="s">
        <v>30856</v>
      </c>
      <c r="D873" t="s">
        <v>30861</v>
      </c>
      <c r="E873" t="s">
        <v>29909</v>
      </c>
      <c r="F873" t="s">
        <v>28579</v>
      </c>
      <c r="G873" t="s">
        <v>30858</v>
      </c>
      <c r="H873" t="s">
        <v>30859</v>
      </c>
    </row>
    <row r="874" spans="1:8" x14ac:dyDescent="0.25">
      <c r="A874" t="s">
        <v>2865</v>
      </c>
      <c r="B874" t="s">
        <v>29012</v>
      </c>
      <c r="C874" t="s">
        <v>28583</v>
      </c>
      <c r="D874" t="s">
        <v>30864</v>
      </c>
      <c r="E874" t="s">
        <v>29815</v>
      </c>
      <c r="F874" t="s">
        <v>28586</v>
      </c>
      <c r="G874" t="s">
        <v>30862</v>
      </c>
      <c r="H874" t="s">
        <v>30863</v>
      </c>
    </row>
    <row r="875" spans="1:8" x14ac:dyDescent="0.25">
      <c r="A875" t="s">
        <v>2871</v>
      </c>
      <c r="B875" t="s">
        <v>30865</v>
      </c>
      <c r="C875" t="s">
        <v>28587</v>
      </c>
      <c r="D875" t="s">
        <v>30868</v>
      </c>
      <c r="E875" t="s">
        <v>30869</v>
      </c>
      <c r="F875" t="s">
        <v>28579</v>
      </c>
      <c r="G875" t="s">
        <v>30866</v>
      </c>
      <c r="H875" t="s">
        <v>30867</v>
      </c>
    </row>
    <row r="876" spans="1:8" x14ac:dyDescent="0.25">
      <c r="A876" t="s">
        <v>2871</v>
      </c>
      <c r="B876" t="s">
        <v>30865</v>
      </c>
      <c r="C876" t="s">
        <v>28583</v>
      </c>
      <c r="D876" t="s">
        <v>29143</v>
      </c>
      <c r="E876" t="s">
        <v>30870</v>
      </c>
      <c r="F876" t="s">
        <v>28586</v>
      </c>
      <c r="G876" t="s">
        <v>30866</v>
      </c>
      <c r="H876" t="s">
        <v>30867</v>
      </c>
    </row>
    <row r="877" spans="1:8" x14ac:dyDescent="0.25">
      <c r="A877" t="s">
        <v>2878</v>
      </c>
      <c r="B877" t="s">
        <v>30871</v>
      </c>
      <c r="C877" t="s">
        <v>30008</v>
      </c>
      <c r="D877" t="s">
        <v>30874</v>
      </c>
      <c r="E877" t="s">
        <v>30571</v>
      </c>
      <c r="F877" t="s">
        <v>28586</v>
      </c>
      <c r="G877" t="s">
        <v>30872</v>
      </c>
      <c r="H877" t="s">
        <v>30873</v>
      </c>
    </row>
    <row r="878" spans="1:8" x14ac:dyDescent="0.25">
      <c r="A878" t="s">
        <v>2878</v>
      </c>
      <c r="B878" t="s">
        <v>30871</v>
      </c>
      <c r="C878" t="s">
        <v>30875</v>
      </c>
      <c r="D878" t="s">
        <v>30876</v>
      </c>
      <c r="E878" t="s">
        <v>30571</v>
      </c>
      <c r="F878" t="s">
        <v>28586</v>
      </c>
      <c r="G878" t="s">
        <v>30872</v>
      </c>
      <c r="H878" t="s">
        <v>30873</v>
      </c>
    </row>
    <row r="879" spans="1:8" x14ac:dyDescent="0.25">
      <c r="A879" t="s">
        <v>2878</v>
      </c>
      <c r="B879" t="s">
        <v>30871</v>
      </c>
      <c r="C879" t="s">
        <v>30010</v>
      </c>
      <c r="D879" t="s">
        <v>29268</v>
      </c>
      <c r="E879" t="s">
        <v>30571</v>
      </c>
      <c r="F879" t="s">
        <v>28586</v>
      </c>
      <c r="G879" t="s">
        <v>30872</v>
      </c>
      <c r="H879" t="s">
        <v>30873</v>
      </c>
    </row>
    <row r="880" spans="1:8" x14ac:dyDescent="0.25">
      <c r="A880" t="s">
        <v>2878</v>
      </c>
      <c r="B880" t="s">
        <v>30871</v>
      </c>
      <c r="C880" t="s">
        <v>30877</v>
      </c>
      <c r="D880" t="s">
        <v>30878</v>
      </c>
      <c r="E880" t="s">
        <v>30879</v>
      </c>
      <c r="F880" t="s">
        <v>28579</v>
      </c>
      <c r="G880" t="s">
        <v>30872</v>
      </c>
      <c r="H880" t="s">
        <v>30873</v>
      </c>
    </row>
    <row r="881" spans="1:8" x14ac:dyDescent="0.25">
      <c r="A881" t="s">
        <v>2878</v>
      </c>
      <c r="B881" t="s">
        <v>30871</v>
      </c>
      <c r="C881" t="s">
        <v>30880</v>
      </c>
      <c r="D881" t="s">
        <v>28679</v>
      </c>
      <c r="E881" t="s">
        <v>30879</v>
      </c>
      <c r="F881" t="s">
        <v>28579</v>
      </c>
      <c r="G881" t="s">
        <v>30872</v>
      </c>
      <c r="H881" t="s">
        <v>30873</v>
      </c>
    </row>
    <row r="882" spans="1:8" x14ac:dyDescent="0.25">
      <c r="A882" t="s">
        <v>2878</v>
      </c>
      <c r="B882" t="s">
        <v>30871</v>
      </c>
      <c r="C882" t="s">
        <v>30881</v>
      </c>
      <c r="D882" t="s">
        <v>30882</v>
      </c>
      <c r="E882" t="s">
        <v>30574</v>
      </c>
      <c r="F882" t="s">
        <v>28745</v>
      </c>
      <c r="G882" t="s">
        <v>30872</v>
      </c>
      <c r="H882" t="s">
        <v>30873</v>
      </c>
    </row>
    <row r="883" spans="1:8" x14ac:dyDescent="0.25">
      <c r="A883" t="s">
        <v>2884</v>
      </c>
      <c r="B883" t="s">
        <v>30871</v>
      </c>
      <c r="C883" t="s">
        <v>30008</v>
      </c>
      <c r="D883" t="s">
        <v>30885</v>
      </c>
      <c r="E883" t="s">
        <v>30571</v>
      </c>
      <c r="F883" t="s">
        <v>28586</v>
      </c>
      <c r="G883" t="s">
        <v>30883</v>
      </c>
      <c r="H883" t="s">
        <v>30884</v>
      </c>
    </row>
    <row r="884" spans="1:8" x14ac:dyDescent="0.25">
      <c r="A884" t="s">
        <v>2884</v>
      </c>
      <c r="B884" t="s">
        <v>30871</v>
      </c>
      <c r="C884" t="s">
        <v>30886</v>
      </c>
      <c r="D884" t="s">
        <v>30887</v>
      </c>
      <c r="E884" t="s">
        <v>30571</v>
      </c>
      <c r="F884" t="s">
        <v>28586</v>
      </c>
      <c r="G884" t="s">
        <v>30883</v>
      </c>
      <c r="H884" t="s">
        <v>30884</v>
      </c>
    </row>
    <row r="885" spans="1:8" x14ac:dyDescent="0.25">
      <c r="A885" t="s">
        <v>2884</v>
      </c>
      <c r="B885" t="s">
        <v>30871</v>
      </c>
      <c r="C885" t="s">
        <v>30010</v>
      </c>
      <c r="D885" t="s">
        <v>30888</v>
      </c>
      <c r="E885" t="s">
        <v>30571</v>
      </c>
      <c r="F885" t="s">
        <v>28586</v>
      </c>
      <c r="G885" t="s">
        <v>30883</v>
      </c>
      <c r="H885" t="s">
        <v>30884</v>
      </c>
    </row>
    <row r="886" spans="1:8" x14ac:dyDescent="0.25">
      <c r="A886" t="s">
        <v>2884</v>
      </c>
      <c r="B886" t="s">
        <v>30871</v>
      </c>
      <c r="C886" t="s">
        <v>30889</v>
      </c>
      <c r="D886" t="s">
        <v>28851</v>
      </c>
      <c r="E886" t="s">
        <v>30879</v>
      </c>
      <c r="F886" t="s">
        <v>28579</v>
      </c>
      <c r="G886" t="s">
        <v>30883</v>
      </c>
      <c r="H886" t="s">
        <v>30884</v>
      </c>
    </row>
    <row r="887" spans="1:8" x14ac:dyDescent="0.25">
      <c r="A887" t="s">
        <v>2884</v>
      </c>
      <c r="B887" t="s">
        <v>30871</v>
      </c>
      <c r="C887" t="s">
        <v>29679</v>
      </c>
      <c r="D887" t="s">
        <v>30890</v>
      </c>
      <c r="E887" t="s">
        <v>30571</v>
      </c>
      <c r="F887" t="s">
        <v>28586</v>
      </c>
      <c r="G887" t="s">
        <v>30883</v>
      </c>
      <c r="H887" t="s">
        <v>30884</v>
      </c>
    </row>
    <row r="888" spans="1:8" x14ac:dyDescent="0.25">
      <c r="A888" t="s">
        <v>2890</v>
      </c>
      <c r="B888" t="s">
        <v>30891</v>
      </c>
      <c r="C888" t="s">
        <v>28572</v>
      </c>
      <c r="D888" t="s">
        <v>28908</v>
      </c>
      <c r="E888" t="s">
        <v>28762</v>
      </c>
      <c r="F888" t="s">
        <v>28586</v>
      </c>
      <c r="G888" t="s">
        <v>30892</v>
      </c>
      <c r="H888" t="s">
        <v>30893</v>
      </c>
    </row>
    <row r="889" spans="1:8" x14ac:dyDescent="0.25">
      <c r="A889" t="s">
        <v>2890</v>
      </c>
      <c r="B889" t="s">
        <v>30891</v>
      </c>
      <c r="C889" t="s">
        <v>30894</v>
      </c>
      <c r="D889" t="s">
        <v>30895</v>
      </c>
      <c r="E889" t="s">
        <v>30896</v>
      </c>
      <c r="F889" t="s">
        <v>28745</v>
      </c>
      <c r="G889" t="s">
        <v>30892</v>
      </c>
      <c r="H889" t="s">
        <v>30893</v>
      </c>
    </row>
    <row r="890" spans="1:8" x14ac:dyDescent="0.25">
      <c r="A890" t="s">
        <v>2896</v>
      </c>
      <c r="B890" t="s">
        <v>29986</v>
      </c>
      <c r="C890" t="s">
        <v>29575</v>
      </c>
      <c r="D890" t="s">
        <v>30899</v>
      </c>
      <c r="E890" t="s">
        <v>29829</v>
      </c>
      <c r="F890" t="s">
        <v>28575</v>
      </c>
      <c r="G890" t="s">
        <v>30897</v>
      </c>
      <c r="H890" t="s">
        <v>30898</v>
      </c>
    </row>
    <row r="891" spans="1:8" x14ac:dyDescent="0.25">
      <c r="A891" t="s">
        <v>2896</v>
      </c>
      <c r="B891" t="s">
        <v>29986</v>
      </c>
      <c r="C891" t="s">
        <v>30900</v>
      </c>
      <c r="D891" t="s">
        <v>28645</v>
      </c>
      <c r="E891" t="s">
        <v>28578</v>
      </c>
      <c r="F891" t="s">
        <v>28579</v>
      </c>
      <c r="G891" t="s">
        <v>30897</v>
      </c>
      <c r="H891" t="s">
        <v>30898</v>
      </c>
    </row>
    <row r="892" spans="1:8" x14ac:dyDescent="0.25">
      <c r="A892" t="s">
        <v>2896</v>
      </c>
      <c r="B892" t="s">
        <v>29986</v>
      </c>
      <c r="C892" t="s">
        <v>30901</v>
      </c>
      <c r="D892" t="s">
        <v>29645</v>
      </c>
      <c r="E892" t="s">
        <v>28578</v>
      </c>
      <c r="F892" t="s">
        <v>28579</v>
      </c>
      <c r="G892" t="s">
        <v>30897</v>
      </c>
      <c r="H892" t="s">
        <v>30898</v>
      </c>
    </row>
    <row r="893" spans="1:8" x14ac:dyDescent="0.25">
      <c r="A893" t="s">
        <v>2903</v>
      </c>
      <c r="B893" t="s">
        <v>30902</v>
      </c>
      <c r="C893" t="s">
        <v>28583</v>
      </c>
      <c r="D893" t="s">
        <v>30905</v>
      </c>
      <c r="E893" t="s">
        <v>28981</v>
      </c>
      <c r="F893" t="s">
        <v>28586</v>
      </c>
      <c r="G893" t="s">
        <v>30903</v>
      </c>
      <c r="H893" t="s">
        <v>30904</v>
      </c>
    </row>
    <row r="894" spans="1:8" x14ac:dyDescent="0.25">
      <c r="A894" t="s">
        <v>2909</v>
      </c>
      <c r="B894" t="s">
        <v>30370</v>
      </c>
      <c r="C894" t="s">
        <v>28583</v>
      </c>
      <c r="D894" t="s">
        <v>30908</v>
      </c>
      <c r="E894" t="s">
        <v>28574</v>
      </c>
      <c r="F894" t="s">
        <v>28575</v>
      </c>
      <c r="G894" t="s">
        <v>30906</v>
      </c>
      <c r="H894" t="s">
        <v>30907</v>
      </c>
    </row>
    <row r="895" spans="1:8" x14ac:dyDescent="0.25">
      <c r="A895" t="s">
        <v>2909</v>
      </c>
      <c r="B895" t="s">
        <v>30370</v>
      </c>
      <c r="C895" t="s">
        <v>28587</v>
      </c>
      <c r="D895" t="s">
        <v>30909</v>
      </c>
      <c r="E895" t="s">
        <v>28578</v>
      </c>
      <c r="F895" t="s">
        <v>28579</v>
      </c>
      <c r="G895" t="s">
        <v>30906</v>
      </c>
      <c r="H895" t="s">
        <v>30907</v>
      </c>
    </row>
    <row r="896" spans="1:8" x14ac:dyDescent="0.25">
      <c r="A896" t="s">
        <v>2915</v>
      </c>
      <c r="B896" t="s">
        <v>30910</v>
      </c>
      <c r="C896" t="s">
        <v>28583</v>
      </c>
      <c r="D896" t="s">
        <v>30913</v>
      </c>
      <c r="E896" t="s">
        <v>30914</v>
      </c>
      <c r="F896" t="s">
        <v>28586</v>
      </c>
      <c r="G896" t="s">
        <v>30911</v>
      </c>
      <c r="H896" t="s">
        <v>30912</v>
      </c>
    </row>
    <row r="897" spans="1:8" x14ac:dyDescent="0.25">
      <c r="A897" t="s">
        <v>2915</v>
      </c>
      <c r="B897" t="s">
        <v>30910</v>
      </c>
      <c r="C897" t="s">
        <v>28587</v>
      </c>
      <c r="D897" t="s">
        <v>29217</v>
      </c>
      <c r="E897" t="s">
        <v>30915</v>
      </c>
      <c r="F897" t="s">
        <v>28579</v>
      </c>
      <c r="G897" t="s">
        <v>30911</v>
      </c>
      <c r="H897" t="s">
        <v>30912</v>
      </c>
    </row>
    <row r="898" spans="1:8" x14ac:dyDescent="0.25">
      <c r="A898" t="s">
        <v>2921</v>
      </c>
      <c r="B898" t="s">
        <v>30373</v>
      </c>
      <c r="C898" t="s">
        <v>28572</v>
      </c>
      <c r="D898" t="s">
        <v>30918</v>
      </c>
      <c r="E898" t="s">
        <v>28913</v>
      </c>
      <c r="F898" t="s">
        <v>28575</v>
      </c>
      <c r="G898" t="s">
        <v>30916</v>
      </c>
      <c r="H898" t="s">
        <v>30917</v>
      </c>
    </row>
    <row r="899" spans="1:8" x14ac:dyDescent="0.25">
      <c r="A899" t="s">
        <v>2928</v>
      </c>
      <c r="B899" t="s">
        <v>30735</v>
      </c>
      <c r="C899" t="s">
        <v>30921</v>
      </c>
      <c r="D899" t="s">
        <v>28588</v>
      </c>
      <c r="E899" t="s">
        <v>30922</v>
      </c>
      <c r="F899" t="s">
        <v>28745</v>
      </c>
      <c r="G899" t="s">
        <v>30919</v>
      </c>
      <c r="H899" t="s">
        <v>30920</v>
      </c>
    </row>
    <row r="900" spans="1:8" x14ac:dyDescent="0.25">
      <c r="A900" t="s">
        <v>2928</v>
      </c>
      <c r="B900" t="s">
        <v>30735</v>
      </c>
      <c r="C900" t="s">
        <v>28587</v>
      </c>
      <c r="D900" t="s">
        <v>30923</v>
      </c>
      <c r="E900" t="s">
        <v>30924</v>
      </c>
      <c r="F900" t="s">
        <v>28579</v>
      </c>
      <c r="G900" t="s">
        <v>30919</v>
      </c>
      <c r="H900" t="s">
        <v>30920</v>
      </c>
    </row>
    <row r="901" spans="1:8" x14ac:dyDescent="0.25">
      <c r="A901" t="s">
        <v>2934</v>
      </c>
      <c r="B901" t="s">
        <v>30066</v>
      </c>
      <c r="C901" t="s">
        <v>28583</v>
      </c>
      <c r="D901" t="s">
        <v>29065</v>
      </c>
      <c r="E901" t="s">
        <v>28595</v>
      </c>
      <c r="F901" t="s">
        <v>28579</v>
      </c>
      <c r="G901" t="s">
        <v>30925</v>
      </c>
      <c r="H901" t="s">
        <v>30926</v>
      </c>
    </row>
    <row r="902" spans="1:8" x14ac:dyDescent="0.25">
      <c r="A902" t="s">
        <v>2934</v>
      </c>
      <c r="B902" t="s">
        <v>30066</v>
      </c>
      <c r="C902" t="s">
        <v>28587</v>
      </c>
      <c r="D902" t="s">
        <v>30927</v>
      </c>
      <c r="E902" t="s">
        <v>28595</v>
      </c>
      <c r="F902" t="s">
        <v>28579</v>
      </c>
      <c r="G902" t="s">
        <v>30925</v>
      </c>
      <c r="H902" t="s">
        <v>30926</v>
      </c>
    </row>
    <row r="903" spans="1:8" x14ac:dyDescent="0.25">
      <c r="A903" t="s">
        <v>2940</v>
      </c>
      <c r="B903" t="s">
        <v>29735</v>
      </c>
      <c r="C903" t="s">
        <v>28583</v>
      </c>
      <c r="D903" t="s">
        <v>30930</v>
      </c>
      <c r="E903" t="s">
        <v>29815</v>
      </c>
      <c r="F903" t="s">
        <v>28575</v>
      </c>
      <c r="G903" t="s">
        <v>30928</v>
      </c>
      <c r="H903" t="s">
        <v>30929</v>
      </c>
    </row>
    <row r="904" spans="1:8" x14ac:dyDescent="0.25">
      <c r="A904" t="s">
        <v>2940</v>
      </c>
      <c r="B904" t="s">
        <v>29735</v>
      </c>
      <c r="C904" t="s">
        <v>30931</v>
      </c>
      <c r="D904" t="s">
        <v>30932</v>
      </c>
      <c r="E904" t="s">
        <v>30933</v>
      </c>
      <c r="F904" t="s">
        <v>28657</v>
      </c>
      <c r="G904" t="s">
        <v>30928</v>
      </c>
      <c r="H904" t="s">
        <v>30929</v>
      </c>
    </row>
    <row r="905" spans="1:8" x14ac:dyDescent="0.25">
      <c r="A905" t="s">
        <v>2940</v>
      </c>
      <c r="B905" t="s">
        <v>29735</v>
      </c>
      <c r="C905" t="s">
        <v>30934</v>
      </c>
      <c r="D905" t="s">
        <v>30935</v>
      </c>
      <c r="E905" t="s">
        <v>30933</v>
      </c>
      <c r="F905" t="s">
        <v>28657</v>
      </c>
      <c r="G905" t="s">
        <v>30928</v>
      </c>
      <c r="H905" t="s">
        <v>30929</v>
      </c>
    </row>
    <row r="906" spans="1:8" x14ac:dyDescent="0.25">
      <c r="A906" t="s">
        <v>2946</v>
      </c>
      <c r="B906" t="s">
        <v>30936</v>
      </c>
      <c r="C906" t="s">
        <v>28583</v>
      </c>
      <c r="D906" t="s">
        <v>30939</v>
      </c>
      <c r="E906" t="s">
        <v>28574</v>
      </c>
      <c r="F906" t="s">
        <v>28575</v>
      </c>
      <c r="G906" t="s">
        <v>30937</v>
      </c>
      <c r="H906" t="s">
        <v>30938</v>
      </c>
    </row>
    <row r="907" spans="1:8" x14ac:dyDescent="0.25">
      <c r="A907" t="s">
        <v>2946</v>
      </c>
      <c r="B907" t="s">
        <v>30936</v>
      </c>
      <c r="C907" t="s">
        <v>28587</v>
      </c>
      <c r="D907" t="s">
        <v>29485</v>
      </c>
      <c r="E907" t="s">
        <v>29771</v>
      </c>
      <c r="F907" t="s">
        <v>28579</v>
      </c>
      <c r="G907" t="s">
        <v>30937</v>
      </c>
      <c r="H907" t="s">
        <v>30938</v>
      </c>
    </row>
    <row r="908" spans="1:8" x14ac:dyDescent="0.25">
      <c r="A908" t="s">
        <v>2953</v>
      </c>
      <c r="B908" t="s">
        <v>30940</v>
      </c>
      <c r="C908" t="s">
        <v>28839</v>
      </c>
      <c r="D908" t="s">
        <v>30943</v>
      </c>
      <c r="E908" t="s">
        <v>29381</v>
      </c>
      <c r="F908" t="s">
        <v>28575</v>
      </c>
      <c r="G908" t="s">
        <v>30941</v>
      </c>
      <c r="H908" t="s">
        <v>30942</v>
      </c>
    </row>
    <row r="909" spans="1:8" x14ac:dyDescent="0.25">
      <c r="A909" t="s">
        <v>2959</v>
      </c>
      <c r="B909" t="s">
        <v>28647</v>
      </c>
      <c r="C909" t="s">
        <v>28587</v>
      </c>
      <c r="D909" t="s">
        <v>30946</v>
      </c>
      <c r="E909" t="s">
        <v>29761</v>
      </c>
      <c r="F909" t="s">
        <v>28579</v>
      </c>
      <c r="G909" t="s">
        <v>30944</v>
      </c>
      <c r="H909" t="s">
        <v>30945</v>
      </c>
    </row>
    <row r="910" spans="1:8" x14ac:dyDescent="0.25">
      <c r="A910" t="s">
        <v>2965</v>
      </c>
      <c r="B910" t="s">
        <v>30687</v>
      </c>
      <c r="C910" t="s">
        <v>28583</v>
      </c>
      <c r="D910" t="s">
        <v>30949</v>
      </c>
      <c r="E910" t="s">
        <v>28762</v>
      </c>
      <c r="F910" t="s">
        <v>28586</v>
      </c>
      <c r="G910" t="s">
        <v>30947</v>
      </c>
      <c r="H910" t="s">
        <v>30948</v>
      </c>
    </row>
    <row r="911" spans="1:8" x14ac:dyDescent="0.25">
      <c r="A911" t="s">
        <v>2965</v>
      </c>
      <c r="B911" t="s">
        <v>30687</v>
      </c>
      <c r="C911" t="s">
        <v>28587</v>
      </c>
      <c r="D911" t="s">
        <v>30950</v>
      </c>
      <c r="E911" t="s">
        <v>28921</v>
      </c>
      <c r="F911" t="s">
        <v>28579</v>
      </c>
      <c r="G911" t="s">
        <v>30947</v>
      </c>
      <c r="H911" t="s">
        <v>30948</v>
      </c>
    </row>
    <row r="912" spans="1:8" x14ac:dyDescent="0.25">
      <c r="A912" t="s">
        <v>2971</v>
      </c>
      <c r="B912" t="s">
        <v>29762</v>
      </c>
      <c r="C912" t="s">
        <v>28583</v>
      </c>
      <c r="D912" t="s">
        <v>30953</v>
      </c>
      <c r="E912" t="s">
        <v>28595</v>
      </c>
      <c r="F912" t="s">
        <v>28579</v>
      </c>
      <c r="G912" t="s">
        <v>30951</v>
      </c>
      <c r="H912" t="s">
        <v>30952</v>
      </c>
    </row>
    <row r="913" spans="1:8" x14ac:dyDescent="0.25">
      <c r="A913" t="s">
        <v>2978</v>
      </c>
      <c r="B913" t="s">
        <v>30954</v>
      </c>
      <c r="C913" t="s">
        <v>28583</v>
      </c>
      <c r="D913" t="s">
        <v>30957</v>
      </c>
      <c r="E913" t="s">
        <v>29666</v>
      </c>
      <c r="F913" t="s">
        <v>28586</v>
      </c>
      <c r="G913" t="s">
        <v>30955</v>
      </c>
      <c r="H913" t="s">
        <v>30956</v>
      </c>
    </row>
    <row r="914" spans="1:8" x14ac:dyDescent="0.25">
      <c r="A914" t="s">
        <v>2978</v>
      </c>
      <c r="B914" t="s">
        <v>30954</v>
      </c>
      <c r="C914" t="s">
        <v>28587</v>
      </c>
      <c r="D914" t="s">
        <v>30958</v>
      </c>
      <c r="E914" t="s">
        <v>29909</v>
      </c>
      <c r="F914" t="s">
        <v>28579</v>
      </c>
      <c r="G914" t="s">
        <v>30955</v>
      </c>
      <c r="H914" t="s">
        <v>30956</v>
      </c>
    </row>
    <row r="915" spans="1:8" x14ac:dyDescent="0.25">
      <c r="A915" t="s">
        <v>2984</v>
      </c>
      <c r="B915" t="s">
        <v>30959</v>
      </c>
      <c r="C915" t="s">
        <v>28583</v>
      </c>
      <c r="D915" t="s">
        <v>28667</v>
      </c>
      <c r="E915" t="s">
        <v>28688</v>
      </c>
      <c r="F915" t="s">
        <v>28586</v>
      </c>
      <c r="G915" t="s">
        <v>30960</v>
      </c>
      <c r="H915" t="s">
        <v>30961</v>
      </c>
    </row>
    <row r="916" spans="1:8" x14ac:dyDescent="0.25">
      <c r="A916" t="s">
        <v>2984</v>
      </c>
      <c r="B916" t="s">
        <v>30959</v>
      </c>
      <c r="C916" t="s">
        <v>28587</v>
      </c>
      <c r="D916" t="s">
        <v>29411</v>
      </c>
      <c r="E916" t="s">
        <v>30962</v>
      </c>
      <c r="F916" t="s">
        <v>28579</v>
      </c>
      <c r="G916" t="s">
        <v>30960</v>
      </c>
      <c r="H916" t="s">
        <v>30961</v>
      </c>
    </row>
    <row r="917" spans="1:8" x14ac:dyDescent="0.25">
      <c r="A917" t="s">
        <v>2990</v>
      </c>
      <c r="B917" t="s">
        <v>30963</v>
      </c>
      <c r="C917" t="s">
        <v>28583</v>
      </c>
      <c r="D917" t="s">
        <v>30966</v>
      </c>
      <c r="E917" t="s">
        <v>30967</v>
      </c>
      <c r="F917" t="s">
        <v>28575</v>
      </c>
      <c r="G917" t="s">
        <v>30964</v>
      </c>
      <c r="H917" t="s">
        <v>30965</v>
      </c>
    </row>
    <row r="918" spans="1:8" x14ac:dyDescent="0.25">
      <c r="A918" t="s">
        <v>2996</v>
      </c>
      <c r="B918" t="s">
        <v>30968</v>
      </c>
      <c r="C918" t="s">
        <v>30971</v>
      </c>
      <c r="D918" t="s">
        <v>30972</v>
      </c>
      <c r="E918" t="s">
        <v>28769</v>
      </c>
      <c r="F918" t="s">
        <v>28579</v>
      </c>
      <c r="G918" t="s">
        <v>30969</v>
      </c>
      <c r="H918" t="s">
        <v>30970</v>
      </c>
    </row>
    <row r="919" spans="1:8" x14ac:dyDescent="0.25">
      <c r="A919" t="s">
        <v>3003</v>
      </c>
      <c r="B919" t="s">
        <v>30968</v>
      </c>
      <c r="C919" t="s">
        <v>30971</v>
      </c>
      <c r="D919" t="s">
        <v>30975</v>
      </c>
      <c r="E919" t="s">
        <v>28769</v>
      </c>
      <c r="F919" t="s">
        <v>28579</v>
      </c>
      <c r="G919" t="s">
        <v>30973</v>
      </c>
      <c r="H919" t="s">
        <v>30974</v>
      </c>
    </row>
    <row r="920" spans="1:8" x14ac:dyDescent="0.25">
      <c r="A920" t="s">
        <v>3009</v>
      </c>
      <c r="B920" t="s">
        <v>30976</v>
      </c>
      <c r="C920" t="s">
        <v>30298</v>
      </c>
      <c r="D920" t="s">
        <v>30979</v>
      </c>
      <c r="E920" t="s">
        <v>30494</v>
      </c>
      <c r="F920" t="s">
        <v>28586</v>
      </c>
      <c r="G920" t="s">
        <v>30977</v>
      </c>
      <c r="H920" t="s">
        <v>30978</v>
      </c>
    </row>
    <row r="921" spans="1:8" x14ac:dyDescent="0.25">
      <c r="A921" t="s">
        <v>3015</v>
      </c>
      <c r="B921" t="s">
        <v>30980</v>
      </c>
      <c r="C921" t="s">
        <v>28583</v>
      </c>
      <c r="D921" t="s">
        <v>28816</v>
      </c>
      <c r="E921" t="s">
        <v>28595</v>
      </c>
      <c r="F921" t="s">
        <v>28579</v>
      </c>
      <c r="G921" t="s">
        <v>30981</v>
      </c>
      <c r="H921" t="s">
        <v>30982</v>
      </c>
    </row>
    <row r="922" spans="1:8" x14ac:dyDescent="0.25">
      <c r="A922" t="s">
        <v>3015</v>
      </c>
      <c r="B922" t="s">
        <v>30980</v>
      </c>
      <c r="C922" t="s">
        <v>28901</v>
      </c>
      <c r="D922" t="s">
        <v>28667</v>
      </c>
      <c r="E922" t="s">
        <v>30983</v>
      </c>
      <c r="F922" t="s">
        <v>28745</v>
      </c>
      <c r="G922" t="s">
        <v>30981</v>
      </c>
      <c r="H922" t="s">
        <v>30982</v>
      </c>
    </row>
    <row r="923" spans="1:8" x14ac:dyDescent="0.25">
      <c r="A923" t="s">
        <v>3015</v>
      </c>
      <c r="B923" t="s">
        <v>30980</v>
      </c>
      <c r="C923" t="s">
        <v>28898</v>
      </c>
      <c r="D923" t="s">
        <v>30984</v>
      </c>
      <c r="E923" t="s">
        <v>28983</v>
      </c>
      <c r="F923" t="s">
        <v>28579</v>
      </c>
      <c r="G923" t="s">
        <v>30981</v>
      </c>
      <c r="H923" t="s">
        <v>30982</v>
      </c>
    </row>
    <row r="924" spans="1:8" x14ac:dyDescent="0.25">
      <c r="A924" t="s">
        <v>3021</v>
      </c>
      <c r="B924" t="s">
        <v>29633</v>
      </c>
      <c r="C924" t="s">
        <v>28572</v>
      </c>
      <c r="D924" t="s">
        <v>30987</v>
      </c>
      <c r="E924" t="s">
        <v>30988</v>
      </c>
      <c r="F924" t="s">
        <v>28586</v>
      </c>
      <c r="G924" t="s">
        <v>30985</v>
      </c>
      <c r="H924" t="s">
        <v>30986</v>
      </c>
    </row>
    <row r="925" spans="1:8" x14ac:dyDescent="0.25">
      <c r="A925" t="s">
        <v>3021</v>
      </c>
      <c r="B925" t="s">
        <v>29633</v>
      </c>
      <c r="C925" t="s">
        <v>30989</v>
      </c>
      <c r="D925" t="s">
        <v>28931</v>
      </c>
      <c r="E925" t="s">
        <v>30990</v>
      </c>
      <c r="F925" t="s">
        <v>28579</v>
      </c>
      <c r="G925" t="s">
        <v>30985</v>
      </c>
      <c r="H925" t="s">
        <v>30986</v>
      </c>
    </row>
    <row r="926" spans="1:8" x14ac:dyDescent="0.25">
      <c r="A926" t="s">
        <v>3028</v>
      </c>
      <c r="B926" t="s">
        <v>29085</v>
      </c>
      <c r="C926" t="s">
        <v>28583</v>
      </c>
      <c r="D926" t="s">
        <v>30993</v>
      </c>
      <c r="E926" t="s">
        <v>28965</v>
      </c>
      <c r="F926" t="s">
        <v>28575</v>
      </c>
      <c r="G926" t="s">
        <v>30991</v>
      </c>
      <c r="H926" t="s">
        <v>30992</v>
      </c>
    </row>
    <row r="927" spans="1:8" x14ac:dyDescent="0.25">
      <c r="A927" t="s">
        <v>3034</v>
      </c>
      <c r="B927" t="s">
        <v>29214</v>
      </c>
      <c r="C927" t="s">
        <v>28583</v>
      </c>
      <c r="D927" t="s">
        <v>28645</v>
      </c>
      <c r="E927" t="s">
        <v>29416</v>
      </c>
      <c r="F927" t="s">
        <v>28575</v>
      </c>
      <c r="G927" t="s">
        <v>30994</v>
      </c>
      <c r="H927" t="s">
        <v>30995</v>
      </c>
    </row>
    <row r="928" spans="1:8" x14ac:dyDescent="0.25">
      <c r="A928" t="s">
        <v>3034</v>
      </c>
      <c r="B928" t="s">
        <v>29214</v>
      </c>
      <c r="C928" t="s">
        <v>30996</v>
      </c>
      <c r="D928" t="s">
        <v>28851</v>
      </c>
      <c r="E928" t="s">
        <v>30997</v>
      </c>
      <c r="F928" t="s">
        <v>28657</v>
      </c>
      <c r="G928" t="s">
        <v>30994</v>
      </c>
      <c r="H928" t="s">
        <v>30995</v>
      </c>
    </row>
    <row r="929" spans="1:8" x14ac:dyDescent="0.25">
      <c r="A929" t="s">
        <v>3040</v>
      </c>
      <c r="B929" t="s">
        <v>29408</v>
      </c>
      <c r="C929" t="s">
        <v>29879</v>
      </c>
      <c r="D929" t="s">
        <v>28728</v>
      </c>
      <c r="E929" t="s">
        <v>29381</v>
      </c>
      <c r="F929" t="s">
        <v>28575</v>
      </c>
      <c r="G929" t="s">
        <v>30998</v>
      </c>
      <c r="H929" t="s">
        <v>30999</v>
      </c>
    </row>
    <row r="930" spans="1:8" x14ac:dyDescent="0.25">
      <c r="A930" t="s">
        <v>3040</v>
      </c>
      <c r="B930" t="s">
        <v>29408</v>
      </c>
      <c r="C930" t="s">
        <v>31000</v>
      </c>
      <c r="D930" t="s">
        <v>31001</v>
      </c>
      <c r="E930" t="s">
        <v>31002</v>
      </c>
      <c r="F930" t="s">
        <v>28657</v>
      </c>
      <c r="G930" t="s">
        <v>30998</v>
      </c>
      <c r="H930" t="s">
        <v>30999</v>
      </c>
    </row>
    <row r="931" spans="1:8" x14ac:dyDescent="0.25">
      <c r="A931" t="s">
        <v>3040</v>
      </c>
      <c r="B931" t="s">
        <v>29408</v>
      </c>
      <c r="C931" t="s">
        <v>29879</v>
      </c>
      <c r="D931" t="s">
        <v>28728</v>
      </c>
      <c r="E931" t="s">
        <v>31003</v>
      </c>
      <c r="F931" t="s">
        <v>28579</v>
      </c>
      <c r="G931" t="s">
        <v>30998</v>
      </c>
      <c r="H931" t="s">
        <v>30999</v>
      </c>
    </row>
    <row r="932" spans="1:8" x14ac:dyDescent="0.25">
      <c r="A932" t="s">
        <v>3040</v>
      </c>
      <c r="B932" t="s">
        <v>29408</v>
      </c>
      <c r="C932" t="s">
        <v>31004</v>
      </c>
      <c r="D932" t="s">
        <v>31001</v>
      </c>
      <c r="E932" t="s">
        <v>31005</v>
      </c>
      <c r="F932" t="s">
        <v>28579</v>
      </c>
      <c r="G932" t="s">
        <v>30998</v>
      </c>
      <c r="H932" t="s">
        <v>30999</v>
      </c>
    </row>
    <row r="933" spans="1:8" x14ac:dyDescent="0.25">
      <c r="A933" t="s">
        <v>3047</v>
      </c>
      <c r="B933" t="s">
        <v>30380</v>
      </c>
      <c r="C933" t="s">
        <v>29379</v>
      </c>
      <c r="D933" t="s">
        <v>31008</v>
      </c>
      <c r="E933" t="s">
        <v>29815</v>
      </c>
      <c r="F933" t="s">
        <v>28586</v>
      </c>
      <c r="G933" t="s">
        <v>31006</v>
      </c>
      <c r="H933" t="s">
        <v>31007</v>
      </c>
    </row>
    <row r="934" spans="1:8" x14ac:dyDescent="0.25">
      <c r="A934" t="s">
        <v>3047</v>
      </c>
      <c r="B934" t="s">
        <v>30380</v>
      </c>
      <c r="C934" t="s">
        <v>31009</v>
      </c>
      <c r="D934" t="s">
        <v>31010</v>
      </c>
      <c r="E934" t="s">
        <v>29815</v>
      </c>
      <c r="F934" t="s">
        <v>28586</v>
      </c>
      <c r="G934" t="s">
        <v>31006</v>
      </c>
      <c r="H934" t="s">
        <v>31007</v>
      </c>
    </row>
    <row r="935" spans="1:8" x14ac:dyDescent="0.25">
      <c r="A935" t="s">
        <v>3047</v>
      </c>
      <c r="B935" t="s">
        <v>30380</v>
      </c>
      <c r="C935" t="s">
        <v>31011</v>
      </c>
      <c r="D935" t="s">
        <v>29092</v>
      </c>
      <c r="E935" t="s">
        <v>31012</v>
      </c>
      <c r="F935" t="s">
        <v>28579</v>
      </c>
      <c r="G935" t="s">
        <v>31006</v>
      </c>
      <c r="H935" t="s">
        <v>31007</v>
      </c>
    </row>
    <row r="936" spans="1:8" x14ac:dyDescent="0.25">
      <c r="A936" t="s">
        <v>3047</v>
      </c>
      <c r="B936" t="s">
        <v>30380</v>
      </c>
      <c r="C936" t="s">
        <v>30431</v>
      </c>
      <c r="D936" t="s">
        <v>29790</v>
      </c>
      <c r="E936" t="s">
        <v>31012</v>
      </c>
      <c r="F936" t="s">
        <v>28579</v>
      </c>
      <c r="G936" t="s">
        <v>31006</v>
      </c>
      <c r="H936" t="s">
        <v>31007</v>
      </c>
    </row>
    <row r="937" spans="1:8" x14ac:dyDescent="0.25">
      <c r="A937" t="s">
        <v>3053</v>
      </c>
      <c r="B937" t="s">
        <v>31013</v>
      </c>
      <c r="C937" t="s">
        <v>30021</v>
      </c>
      <c r="D937" t="e">
        <f>- (Previously Rs.81.00 crore)</f>
        <v>#NAME?</v>
      </c>
      <c r="E937" t="s">
        <v>28595</v>
      </c>
      <c r="F937" t="s">
        <v>28579</v>
      </c>
      <c r="G937" t="s">
        <v>31014</v>
      </c>
      <c r="H937" t="s">
        <v>31015</v>
      </c>
    </row>
    <row r="938" spans="1:8" x14ac:dyDescent="0.25">
      <c r="A938" t="s">
        <v>3059</v>
      </c>
      <c r="B938" t="s">
        <v>31016</v>
      </c>
      <c r="C938" t="s">
        <v>28583</v>
      </c>
      <c r="D938" t="s">
        <v>31019</v>
      </c>
      <c r="E938" t="s">
        <v>29346</v>
      </c>
      <c r="F938" t="s">
        <v>28579</v>
      </c>
      <c r="G938" t="s">
        <v>31017</v>
      </c>
      <c r="H938" t="s">
        <v>31018</v>
      </c>
    </row>
    <row r="939" spans="1:8" x14ac:dyDescent="0.25">
      <c r="A939" t="s">
        <v>3059</v>
      </c>
      <c r="B939" t="s">
        <v>31016</v>
      </c>
      <c r="C939" t="s">
        <v>28587</v>
      </c>
      <c r="D939" t="s">
        <v>31020</v>
      </c>
      <c r="E939" t="s">
        <v>29347</v>
      </c>
      <c r="F939" t="s">
        <v>28579</v>
      </c>
      <c r="G939" t="s">
        <v>31017</v>
      </c>
      <c r="H939" t="s">
        <v>31018</v>
      </c>
    </row>
    <row r="940" spans="1:8" x14ac:dyDescent="0.25">
      <c r="A940" t="s">
        <v>3065</v>
      </c>
      <c r="B940" t="s">
        <v>30169</v>
      </c>
      <c r="C940" t="s">
        <v>28583</v>
      </c>
      <c r="D940" t="s">
        <v>31023</v>
      </c>
      <c r="E940" t="s">
        <v>29082</v>
      </c>
      <c r="F940" t="s">
        <v>28586</v>
      </c>
      <c r="G940" t="s">
        <v>31021</v>
      </c>
      <c r="H940" t="s">
        <v>31022</v>
      </c>
    </row>
    <row r="941" spans="1:8" x14ac:dyDescent="0.25">
      <c r="A941" t="s">
        <v>3065</v>
      </c>
      <c r="B941" t="s">
        <v>30169</v>
      </c>
      <c r="C941" t="s">
        <v>28587</v>
      </c>
      <c r="D941" t="s">
        <v>31024</v>
      </c>
      <c r="E941" t="s">
        <v>29365</v>
      </c>
      <c r="F941" t="s">
        <v>28579</v>
      </c>
      <c r="G941" t="s">
        <v>31021</v>
      </c>
      <c r="H941" t="s">
        <v>31022</v>
      </c>
    </row>
    <row r="942" spans="1:8" x14ac:dyDescent="0.25">
      <c r="A942" t="s">
        <v>3072</v>
      </c>
      <c r="B942" t="s">
        <v>29986</v>
      </c>
      <c r="C942" t="s">
        <v>28583</v>
      </c>
      <c r="D942" t="s">
        <v>30493</v>
      </c>
      <c r="E942" t="s">
        <v>30988</v>
      </c>
      <c r="F942" t="s">
        <v>28586</v>
      </c>
      <c r="G942" t="s">
        <v>31025</v>
      </c>
      <c r="H942" t="s">
        <v>31026</v>
      </c>
    </row>
    <row r="943" spans="1:8" x14ac:dyDescent="0.25">
      <c r="A943" t="s">
        <v>3078</v>
      </c>
      <c r="B943" t="s">
        <v>28647</v>
      </c>
      <c r="C943" t="s">
        <v>28839</v>
      </c>
      <c r="D943" t="s">
        <v>29092</v>
      </c>
      <c r="E943" t="s">
        <v>28913</v>
      </c>
      <c r="F943" t="s">
        <v>28575</v>
      </c>
      <c r="G943" t="s">
        <v>31027</v>
      </c>
      <c r="H943" t="s">
        <v>31028</v>
      </c>
    </row>
    <row r="944" spans="1:8" x14ac:dyDescent="0.25">
      <c r="A944" t="s">
        <v>3078</v>
      </c>
      <c r="B944" t="s">
        <v>28647</v>
      </c>
      <c r="C944" t="s">
        <v>28966</v>
      </c>
      <c r="D944" t="s">
        <v>31029</v>
      </c>
      <c r="E944" t="s">
        <v>28578</v>
      </c>
      <c r="F944" t="s">
        <v>28579</v>
      </c>
      <c r="G944" t="s">
        <v>31027</v>
      </c>
      <c r="H944" t="s">
        <v>31028</v>
      </c>
    </row>
    <row r="945" spans="1:8" x14ac:dyDescent="0.25">
      <c r="A945" t="s">
        <v>3084</v>
      </c>
      <c r="B945" t="s">
        <v>31030</v>
      </c>
      <c r="C945" t="s">
        <v>28583</v>
      </c>
      <c r="D945" t="s">
        <v>31033</v>
      </c>
      <c r="E945" t="s">
        <v>30782</v>
      </c>
      <c r="F945" t="s">
        <v>28586</v>
      </c>
      <c r="G945" t="s">
        <v>31031</v>
      </c>
      <c r="H945" t="s">
        <v>31032</v>
      </c>
    </row>
    <row r="946" spans="1:8" x14ac:dyDescent="0.25">
      <c r="A946" t="s">
        <v>3084</v>
      </c>
      <c r="B946" t="s">
        <v>31030</v>
      </c>
      <c r="C946" t="s">
        <v>29093</v>
      </c>
      <c r="D946" t="s">
        <v>31034</v>
      </c>
      <c r="E946" t="s">
        <v>30782</v>
      </c>
      <c r="F946" t="s">
        <v>28586</v>
      </c>
      <c r="G946" t="s">
        <v>31031</v>
      </c>
      <c r="H946" t="s">
        <v>31032</v>
      </c>
    </row>
    <row r="947" spans="1:8" x14ac:dyDescent="0.25">
      <c r="A947" t="s">
        <v>3084</v>
      </c>
      <c r="B947" t="s">
        <v>31030</v>
      </c>
      <c r="C947" t="s">
        <v>28583</v>
      </c>
      <c r="D947">
        <v>0</v>
      </c>
      <c r="E947" t="s">
        <v>28595</v>
      </c>
      <c r="F947" t="s">
        <v>28579</v>
      </c>
      <c r="G947" t="s">
        <v>31031</v>
      </c>
      <c r="H947" t="s">
        <v>31032</v>
      </c>
    </row>
    <row r="948" spans="1:8" x14ac:dyDescent="0.25">
      <c r="A948" t="s">
        <v>3084</v>
      </c>
      <c r="B948" t="s">
        <v>31030</v>
      </c>
      <c r="C948" t="s">
        <v>28760</v>
      </c>
      <c r="D948">
        <v>0</v>
      </c>
      <c r="E948" t="s">
        <v>28595</v>
      </c>
      <c r="F948" t="s">
        <v>28579</v>
      </c>
      <c r="G948" t="s">
        <v>31031</v>
      </c>
      <c r="H948" t="s">
        <v>31032</v>
      </c>
    </row>
    <row r="949" spans="1:8" x14ac:dyDescent="0.25">
      <c r="A949" t="s">
        <v>3084</v>
      </c>
      <c r="B949" t="s">
        <v>31030</v>
      </c>
      <c r="C949" t="s">
        <v>31035</v>
      </c>
      <c r="D949">
        <v>0</v>
      </c>
      <c r="E949" t="s">
        <v>28595</v>
      </c>
      <c r="F949" t="s">
        <v>28579</v>
      </c>
      <c r="G949" t="s">
        <v>31031</v>
      </c>
      <c r="H949" t="s">
        <v>31032</v>
      </c>
    </row>
    <row r="950" spans="1:8" x14ac:dyDescent="0.25">
      <c r="A950" t="s">
        <v>3090</v>
      </c>
      <c r="B950" t="s">
        <v>28647</v>
      </c>
      <c r="C950" t="s">
        <v>28839</v>
      </c>
      <c r="D950" t="s">
        <v>31038</v>
      </c>
      <c r="E950" t="s">
        <v>28913</v>
      </c>
      <c r="F950" t="s">
        <v>28575</v>
      </c>
      <c r="G950" t="s">
        <v>31036</v>
      </c>
      <c r="H950" t="s">
        <v>31037</v>
      </c>
    </row>
    <row r="951" spans="1:8" x14ac:dyDescent="0.25">
      <c r="A951" t="s">
        <v>3097</v>
      </c>
      <c r="B951" t="s">
        <v>31039</v>
      </c>
      <c r="C951" t="s">
        <v>28583</v>
      </c>
      <c r="D951" t="s">
        <v>31042</v>
      </c>
      <c r="E951" t="s">
        <v>30142</v>
      </c>
      <c r="F951" t="s">
        <v>28586</v>
      </c>
      <c r="G951" t="s">
        <v>31040</v>
      </c>
      <c r="H951" t="s">
        <v>31041</v>
      </c>
    </row>
    <row r="952" spans="1:8" x14ac:dyDescent="0.25">
      <c r="A952" t="s">
        <v>3097</v>
      </c>
      <c r="B952" t="s">
        <v>31039</v>
      </c>
      <c r="C952" t="s">
        <v>28587</v>
      </c>
      <c r="D952" t="s">
        <v>28816</v>
      </c>
      <c r="E952" t="s">
        <v>28595</v>
      </c>
      <c r="F952" t="s">
        <v>28579</v>
      </c>
      <c r="G952" t="s">
        <v>31040</v>
      </c>
      <c r="H952" t="s">
        <v>31041</v>
      </c>
    </row>
    <row r="953" spans="1:8" x14ac:dyDescent="0.25">
      <c r="A953" t="s">
        <v>3097</v>
      </c>
      <c r="B953" t="s">
        <v>31039</v>
      </c>
      <c r="C953" t="s">
        <v>28642</v>
      </c>
      <c r="D953" t="s">
        <v>28816</v>
      </c>
      <c r="E953" t="s">
        <v>28595</v>
      </c>
      <c r="F953" t="s">
        <v>28579</v>
      </c>
      <c r="G953" t="s">
        <v>31040</v>
      </c>
      <c r="H953" t="s">
        <v>31041</v>
      </c>
    </row>
    <row r="954" spans="1:8" x14ac:dyDescent="0.25">
      <c r="A954" t="s">
        <v>3103</v>
      </c>
      <c r="B954" t="s">
        <v>31043</v>
      </c>
      <c r="C954" t="s">
        <v>28583</v>
      </c>
      <c r="D954" t="s">
        <v>31046</v>
      </c>
      <c r="E954" t="s">
        <v>28595</v>
      </c>
      <c r="F954" t="s">
        <v>28579</v>
      </c>
      <c r="G954" t="s">
        <v>31044</v>
      </c>
      <c r="H954" t="s">
        <v>31045</v>
      </c>
    </row>
    <row r="955" spans="1:8" x14ac:dyDescent="0.25">
      <c r="A955" t="s">
        <v>3109</v>
      </c>
      <c r="B955" t="s">
        <v>31047</v>
      </c>
      <c r="C955" t="s">
        <v>28583</v>
      </c>
      <c r="D955" t="s">
        <v>28816</v>
      </c>
      <c r="E955" t="s">
        <v>28595</v>
      </c>
      <c r="F955" t="s">
        <v>28579</v>
      </c>
      <c r="G955" t="s">
        <v>31048</v>
      </c>
      <c r="H955" t="s">
        <v>31049</v>
      </c>
    </row>
    <row r="956" spans="1:8" x14ac:dyDescent="0.25">
      <c r="A956" t="s">
        <v>3109</v>
      </c>
      <c r="B956" t="s">
        <v>31047</v>
      </c>
      <c r="C956" t="s">
        <v>28587</v>
      </c>
      <c r="D956" t="s">
        <v>28816</v>
      </c>
      <c r="E956" t="s">
        <v>28595</v>
      </c>
      <c r="F956" t="s">
        <v>28579</v>
      </c>
      <c r="G956" t="s">
        <v>31048</v>
      </c>
      <c r="H956" t="s">
        <v>31049</v>
      </c>
    </row>
    <row r="957" spans="1:8" x14ac:dyDescent="0.25">
      <c r="A957" t="s">
        <v>3115</v>
      </c>
      <c r="B957" t="s">
        <v>31050</v>
      </c>
      <c r="C957" t="s">
        <v>28583</v>
      </c>
      <c r="D957" t="s">
        <v>28816</v>
      </c>
      <c r="E957" t="s">
        <v>28595</v>
      </c>
      <c r="F957" t="s">
        <v>28579</v>
      </c>
      <c r="G957" t="s">
        <v>31051</v>
      </c>
      <c r="H957" t="s">
        <v>31052</v>
      </c>
    </row>
    <row r="958" spans="1:8" x14ac:dyDescent="0.25">
      <c r="A958" t="s">
        <v>3115</v>
      </c>
      <c r="B958" t="s">
        <v>31050</v>
      </c>
      <c r="C958" t="s">
        <v>28587</v>
      </c>
      <c r="D958" t="s">
        <v>28816</v>
      </c>
      <c r="E958" t="s">
        <v>28595</v>
      </c>
      <c r="F958" t="s">
        <v>28579</v>
      </c>
      <c r="G958" t="s">
        <v>31051</v>
      </c>
      <c r="H958" t="s">
        <v>31052</v>
      </c>
    </row>
    <row r="959" spans="1:8" x14ac:dyDescent="0.25">
      <c r="A959" t="s">
        <v>3115</v>
      </c>
      <c r="B959" t="s">
        <v>31050</v>
      </c>
      <c r="C959" t="s">
        <v>29094</v>
      </c>
      <c r="D959" t="s">
        <v>28816</v>
      </c>
      <c r="E959" t="s">
        <v>28595</v>
      </c>
      <c r="F959" t="s">
        <v>28579</v>
      </c>
      <c r="G959" t="s">
        <v>31051</v>
      </c>
      <c r="H959" t="s">
        <v>31052</v>
      </c>
    </row>
    <row r="960" spans="1:8" x14ac:dyDescent="0.25">
      <c r="A960" t="s">
        <v>3122</v>
      </c>
      <c r="B960" t="s">
        <v>31053</v>
      </c>
      <c r="C960" t="s">
        <v>28583</v>
      </c>
      <c r="D960" t="s">
        <v>31056</v>
      </c>
      <c r="E960" t="s">
        <v>28688</v>
      </c>
      <c r="F960" t="s">
        <v>28586</v>
      </c>
      <c r="G960" t="s">
        <v>31054</v>
      </c>
      <c r="H960" t="s">
        <v>31055</v>
      </c>
    </row>
    <row r="961" spans="1:8" x14ac:dyDescent="0.25">
      <c r="A961" t="s">
        <v>3122</v>
      </c>
      <c r="B961" t="s">
        <v>31053</v>
      </c>
      <c r="C961" t="s">
        <v>29273</v>
      </c>
      <c r="D961" t="s">
        <v>31057</v>
      </c>
      <c r="E961" t="s">
        <v>28688</v>
      </c>
      <c r="F961" t="s">
        <v>28586</v>
      </c>
      <c r="G961" t="s">
        <v>31054</v>
      </c>
      <c r="H961" t="s">
        <v>31055</v>
      </c>
    </row>
    <row r="962" spans="1:8" x14ac:dyDescent="0.25">
      <c r="A962" t="s">
        <v>3122</v>
      </c>
      <c r="B962" t="s">
        <v>31053</v>
      </c>
      <c r="C962" t="s">
        <v>28587</v>
      </c>
      <c r="D962" t="s">
        <v>29217</v>
      </c>
      <c r="E962" t="s">
        <v>29671</v>
      </c>
      <c r="F962" t="s">
        <v>28579</v>
      </c>
      <c r="G962" t="s">
        <v>31054</v>
      </c>
      <c r="H962" t="s">
        <v>31055</v>
      </c>
    </row>
    <row r="963" spans="1:8" x14ac:dyDescent="0.25">
      <c r="A963" t="s">
        <v>3128</v>
      </c>
      <c r="B963" t="s">
        <v>31058</v>
      </c>
      <c r="C963" t="s">
        <v>30298</v>
      </c>
      <c r="D963" t="s">
        <v>29110</v>
      </c>
      <c r="E963" t="s">
        <v>31061</v>
      </c>
      <c r="F963" t="s">
        <v>28586</v>
      </c>
      <c r="G963" t="s">
        <v>31059</v>
      </c>
      <c r="H963" t="s">
        <v>31060</v>
      </c>
    </row>
    <row r="964" spans="1:8" x14ac:dyDescent="0.25">
      <c r="A964" t="s">
        <v>3134</v>
      </c>
      <c r="B964" t="s">
        <v>31062</v>
      </c>
      <c r="C964" t="s">
        <v>28583</v>
      </c>
      <c r="D964" t="s">
        <v>30712</v>
      </c>
      <c r="E964" t="s">
        <v>28965</v>
      </c>
      <c r="F964" t="s">
        <v>28575</v>
      </c>
      <c r="G964" t="s">
        <v>31063</v>
      </c>
      <c r="H964" t="s">
        <v>31064</v>
      </c>
    </row>
    <row r="965" spans="1:8" x14ac:dyDescent="0.25">
      <c r="A965" t="s">
        <v>3134</v>
      </c>
      <c r="B965" t="s">
        <v>31062</v>
      </c>
      <c r="C965" t="s">
        <v>28587</v>
      </c>
      <c r="D965" t="s">
        <v>29609</v>
      </c>
      <c r="E965" t="s">
        <v>28789</v>
      </c>
      <c r="F965" t="s">
        <v>28579</v>
      </c>
      <c r="G965" t="s">
        <v>31063</v>
      </c>
      <c r="H965" t="s">
        <v>31064</v>
      </c>
    </row>
    <row r="966" spans="1:8" x14ac:dyDescent="0.25">
      <c r="A966" t="s">
        <v>3140</v>
      </c>
      <c r="B966" t="s">
        <v>31065</v>
      </c>
      <c r="C966" t="s">
        <v>31068</v>
      </c>
      <c r="D966">
        <v>0</v>
      </c>
      <c r="E966" t="s">
        <v>28595</v>
      </c>
      <c r="F966" t="s">
        <v>28579</v>
      </c>
      <c r="G966" t="s">
        <v>31066</v>
      </c>
      <c r="H966" t="s">
        <v>31067</v>
      </c>
    </row>
    <row r="967" spans="1:8" x14ac:dyDescent="0.25">
      <c r="A967" t="s">
        <v>3147</v>
      </c>
      <c r="B967" t="s">
        <v>31069</v>
      </c>
      <c r="C967" t="s">
        <v>31072</v>
      </c>
      <c r="D967" t="s">
        <v>31073</v>
      </c>
      <c r="E967" t="s">
        <v>28595</v>
      </c>
      <c r="F967" t="s">
        <v>28579</v>
      </c>
      <c r="G967" t="s">
        <v>31070</v>
      </c>
      <c r="H967" t="s">
        <v>31071</v>
      </c>
    </row>
    <row r="968" spans="1:8" x14ac:dyDescent="0.25">
      <c r="A968" t="s">
        <v>3153</v>
      </c>
      <c r="B968" t="s">
        <v>29633</v>
      </c>
      <c r="C968" t="s">
        <v>28583</v>
      </c>
      <c r="D968" t="s">
        <v>28577</v>
      </c>
      <c r="E968" t="s">
        <v>30262</v>
      </c>
      <c r="F968" t="s">
        <v>28586</v>
      </c>
      <c r="G968" t="s">
        <v>31074</v>
      </c>
      <c r="H968" t="s">
        <v>31075</v>
      </c>
    </row>
    <row r="969" spans="1:8" x14ac:dyDescent="0.25">
      <c r="A969" t="s">
        <v>3153</v>
      </c>
      <c r="B969" t="s">
        <v>29633</v>
      </c>
      <c r="C969" t="s">
        <v>28587</v>
      </c>
      <c r="D969" t="s">
        <v>28667</v>
      </c>
      <c r="E969" t="s">
        <v>29691</v>
      </c>
      <c r="F969" t="s">
        <v>28579</v>
      </c>
      <c r="G969" t="s">
        <v>31074</v>
      </c>
      <c r="H969" t="s">
        <v>31075</v>
      </c>
    </row>
    <row r="970" spans="1:8" x14ac:dyDescent="0.25">
      <c r="A970" t="s">
        <v>3159</v>
      </c>
      <c r="B970" t="s">
        <v>31076</v>
      </c>
      <c r="C970" t="s">
        <v>31079</v>
      </c>
      <c r="D970" t="s">
        <v>31080</v>
      </c>
      <c r="E970" t="s">
        <v>28595</v>
      </c>
      <c r="F970" t="s">
        <v>28579</v>
      </c>
      <c r="G970" t="s">
        <v>31077</v>
      </c>
      <c r="H970" t="s">
        <v>31078</v>
      </c>
    </row>
    <row r="971" spans="1:8" x14ac:dyDescent="0.25">
      <c r="A971" t="s">
        <v>3159</v>
      </c>
      <c r="B971" t="s">
        <v>31076</v>
      </c>
      <c r="C971" t="s">
        <v>31081</v>
      </c>
      <c r="D971" t="s">
        <v>31082</v>
      </c>
      <c r="E971" t="s">
        <v>28595</v>
      </c>
      <c r="F971" t="s">
        <v>28579</v>
      </c>
      <c r="G971" t="s">
        <v>31077</v>
      </c>
      <c r="H971" t="s">
        <v>31078</v>
      </c>
    </row>
    <row r="972" spans="1:8" x14ac:dyDescent="0.25">
      <c r="A972" t="s">
        <v>3159</v>
      </c>
      <c r="B972" t="s">
        <v>31076</v>
      </c>
      <c r="C972" t="s">
        <v>31083</v>
      </c>
      <c r="D972" t="s">
        <v>31084</v>
      </c>
      <c r="E972" t="s">
        <v>28595</v>
      </c>
      <c r="F972" t="s">
        <v>28579</v>
      </c>
      <c r="G972" t="s">
        <v>31077</v>
      </c>
      <c r="H972" t="s">
        <v>31078</v>
      </c>
    </row>
    <row r="973" spans="1:8" x14ac:dyDescent="0.25">
      <c r="A973" t="s">
        <v>3165</v>
      </c>
      <c r="B973" t="s">
        <v>29735</v>
      </c>
      <c r="C973" t="s">
        <v>28583</v>
      </c>
      <c r="D973" t="s">
        <v>31087</v>
      </c>
      <c r="E973" t="s">
        <v>28965</v>
      </c>
      <c r="F973" t="s">
        <v>28575</v>
      </c>
      <c r="G973" t="s">
        <v>31085</v>
      </c>
      <c r="H973" t="s">
        <v>31086</v>
      </c>
    </row>
    <row r="974" spans="1:8" x14ac:dyDescent="0.25">
      <c r="A974" t="s">
        <v>3172</v>
      </c>
      <c r="B974" t="s">
        <v>28856</v>
      </c>
      <c r="C974" t="s">
        <v>29379</v>
      </c>
      <c r="D974" t="s">
        <v>31090</v>
      </c>
      <c r="E974" t="s">
        <v>31091</v>
      </c>
      <c r="F974" t="s">
        <v>28586</v>
      </c>
      <c r="G974" t="s">
        <v>31088</v>
      </c>
      <c r="H974" t="s">
        <v>31089</v>
      </c>
    </row>
    <row r="975" spans="1:8" x14ac:dyDescent="0.25">
      <c r="A975" t="s">
        <v>3172</v>
      </c>
      <c r="B975" t="s">
        <v>28856</v>
      </c>
      <c r="C975" t="s">
        <v>28859</v>
      </c>
      <c r="D975" t="s">
        <v>28588</v>
      </c>
      <c r="E975" t="s">
        <v>31091</v>
      </c>
      <c r="F975" t="s">
        <v>28586</v>
      </c>
      <c r="G975" t="s">
        <v>31088</v>
      </c>
      <c r="H975" t="s">
        <v>31089</v>
      </c>
    </row>
    <row r="976" spans="1:8" x14ac:dyDescent="0.25">
      <c r="A976" t="s">
        <v>3172</v>
      </c>
      <c r="B976" t="s">
        <v>28856</v>
      </c>
      <c r="C976" t="s">
        <v>28864</v>
      </c>
      <c r="D976" t="s">
        <v>28573</v>
      </c>
      <c r="E976" t="s">
        <v>31092</v>
      </c>
      <c r="F976" t="s">
        <v>28579</v>
      </c>
      <c r="G976" t="s">
        <v>31088</v>
      </c>
      <c r="H976" t="s">
        <v>31089</v>
      </c>
    </row>
    <row r="977" spans="1:8" x14ac:dyDescent="0.25">
      <c r="A977" t="s">
        <v>3178</v>
      </c>
      <c r="B977" t="s">
        <v>31093</v>
      </c>
      <c r="C977" t="s">
        <v>28583</v>
      </c>
      <c r="D977" t="s">
        <v>31096</v>
      </c>
      <c r="E977" t="s">
        <v>28762</v>
      </c>
      <c r="F977" t="s">
        <v>28586</v>
      </c>
      <c r="G977" t="s">
        <v>31094</v>
      </c>
      <c r="H977" t="s">
        <v>31095</v>
      </c>
    </row>
    <row r="978" spans="1:8" x14ac:dyDescent="0.25">
      <c r="A978" t="s">
        <v>3178</v>
      </c>
      <c r="B978" t="s">
        <v>31093</v>
      </c>
      <c r="C978" t="s">
        <v>28587</v>
      </c>
      <c r="D978" t="s">
        <v>31097</v>
      </c>
      <c r="E978" t="s">
        <v>28921</v>
      </c>
      <c r="F978" t="s">
        <v>28579</v>
      </c>
      <c r="G978" t="s">
        <v>31094</v>
      </c>
      <c r="H978" t="s">
        <v>31095</v>
      </c>
    </row>
    <row r="979" spans="1:8" x14ac:dyDescent="0.25">
      <c r="A979" t="s">
        <v>3184</v>
      </c>
      <c r="B979" t="s">
        <v>31098</v>
      </c>
      <c r="C979" t="s">
        <v>28583</v>
      </c>
      <c r="D979" t="s">
        <v>31101</v>
      </c>
      <c r="E979" t="s">
        <v>28965</v>
      </c>
      <c r="F979" t="s">
        <v>28575</v>
      </c>
      <c r="G979" t="s">
        <v>31099</v>
      </c>
      <c r="H979" t="s">
        <v>31100</v>
      </c>
    </row>
    <row r="980" spans="1:8" x14ac:dyDescent="0.25">
      <c r="A980" t="s">
        <v>3190</v>
      </c>
      <c r="B980" t="s">
        <v>30176</v>
      </c>
      <c r="C980" t="s">
        <v>28583</v>
      </c>
      <c r="D980" t="s">
        <v>31104</v>
      </c>
      <c r="E980" t="s">
        <v>29082</v>
      </c>
      <c r="F980" t="s">
        <v>28586</v>
      </c>
      <c r="G980" t="s">
        <v>31102</v>
      </c>
      <c r="H980" t="s">
        <v>31103</v>
      </c>
    </row>
    <row r="981" spans="1:8" x14ac:dyDescent="0.25">
      <c r="A981" t="s">
        <v>3190</v>
      </c>
      <c r="B981" t="s">
        <v>30176</v>
      </c>
      <c r="C981" t="s">
        <v>28583</v>
      </c>
      <c r="D981" t="s">
        <v>28816</v>
      </c>
      <c r="E981" t="s">
        <v>28595</v>
      </c>
      <c r="F981" t="s">
        <v>28579</v>
      </c>
      <c r="G981" t="s">
        <v>31102</v>
      </c>
      <c r="H981" t="s">
        <v>31103</v>
      </c>
    </row>
    <row r="982" spans="1:8" x14ac:dyDescent="0.25">
      <c r="A982" t="s">
        <v>3190</v>
      </c>
      <c r="B982" t="s">
        <v>30176</v>
      </c>
      <c r="C982" t="s">
        <v>28587</v>
      </c>
      <c r="D982" t="s">
        <v>29006</v>
      </c>
      <c r="E982" t="s">
        <v>29365</v>
      </c>
      <c r="F982" t="s">
        <v>28579</v>
      </c>
      <c r="G982" t="s">
        <v>31102</v>
      </c>
      <c r="H982" t="s">
        <v>31103</v>
      </c>
    </row>
    <row r="983" spans="1:8" x14ac:dyDescent="0.25">
      <c r="A983" t="s">
        <v>3197</v>
      </c>
      <c r="B983" t="s">
        <v>30005</v>
      </c>
      <c r="C983" t="s">
        <v>28583</v>
      </c>
      <c r="D983" t="s">
        <v>31107</v>
      </c>
      <c r="E983" t="s">
        <v>28769</v>
      </c>
      <c r="F983" t="s">
        <v>28579</v>
      </c>
      <c r="G983" t="s">
        <v>31105</v>
      </c>
      <c r="H983" t="s">
        <v>31106</v>
      </c>
    </row>
    <row r="984" spans="1:8" x14ac:dyDescent="0.25">
      <c r="A984" t="s">
        <v>3197</v>
      </c>
      <c r="B984" t="s">
        <v>30005</v>
      </c>
      <c r="C984" t="s">
        <v>28587</v>
      </c>
      <c r="D984" t="s">
        <v>31108</v>
      </c>
      <c r="E984" t="s">
        <v>28769</v>
      </c>
      <c r="F984" t="s">
        <v>28579</v>
      </c>
      <c r="G984" t="s">
        <v>31105</v>
      </c>
      <c r="H984" t="s">
        <v>31106</v>
      </c>
    </row>
    <row r="985" spans="1:8" x14ac:dyDescent="0.25">
      <c r="A985" t="s">
        <v>3203</v>
      </c>
      <c r="B985" t="s">
        <v>31109</v>
      </c>
      <c r="C985" t="s">
        <v>31112</v>
      </c>
      <c r="D985" t="s">
        <v>29654</v>
      </c>
      <c r="E985" t="s">
        <v>31113</v>
      </c>
      <c r="F985" t="s">
        <v>28579</v>
      </c>
      <c r="G985" t="s">
        <v>31110</v>
      </c>
      <c r="H985" t="s">
        <v>31111</v>
      </c>
    </row>
    <row r="986" spans="1:8" x14ac:dyDescent="0.25">
      <c r="A986" t="s">
        <v>3209</v>
      </c>
      <c r="B986" t="s">
        <v>31114</v>
      </c>
      <c r="C986" t="s">
        <v>28966</v>
      </c>
      <c r="D986" t="s">
        <v>28615</v>
      </c>
      <c r="E986" t="s">
        <v>28769</v>
      </c>
      <c r="F986" t="s">
        <v>28579</v>
      </c>
      <c r="G986" t="s">
        <v>31115</v>
      </c>
      <c r="H986" t="s">
        <v>31116</v>
      </c>
    </row>
    <row r="987" spans="1:8" x14ac:dyDescent="0.25">
      <c r="A987" t="s">
        <v>3215</v>
      </c>
      <c r="B987" t="s">
        <v>31117</v>
      </c>
      <c r="C987" t="s">
        <v>28583</v>
      </c>
      <c r="D987" t="s">
        <v>31120</v>
      </c>
      <c r="E987" t="s">
        <v>29346</v>
      </c>
      <c r="F987" t="s">
        <v>28579</v>
      </c>
      <c r="G987" t="s">
        <v>31118</v>
      </c>
      <c r="H987" t="s">
        <v>31119</v>
      </c>
    </row>
    <row r="988" spans="1:8" x14ac:dyDescent="0.25">
      <c r="A988" t="s">
        <v>3215</v>
      </c>
      <c r="B988" t="s">
        <v>31117</v>
      </c>
      <c r="C988" t="s">
        <v>28642</v>
      </c>
      <c r="D988" t="s">
        <v>31121</v>
      </c>
      <c r="E988" t="s">
        <v>31122</v>
      </c>
      <c r="F988" t="s">
        <v>28579</v>
      </c>
      <c r="G988" t="s">
        <v>31118</v>
      </c>
      <c r="H988" t="s">
        <v>31119</v>
      </c>
    </row>
    <row r="989" spans="1:8" x14ac:dyDescent="0.25">
      <c r="A989" t="s">
        <v>3215</v>
      </c>
      <c r="B989" t="s">
        <v>31117</v>
      </c>
      <c r="C989" t="s">
        <v>28583</v>
      </c>
      <c r="D989" t="s">
        <v>31120</v>
      </c>
      <c r="E989" t="s">
        <v>30185</v>
      </c>
      <c r="F989" t="s">
        <v>28579</v>
      </c>
      <c r="G989" t="s">
        <v>31118</v>
      </c>
      <c r="H989" t="s">
        <v>31119</v>
      </c>
    </row>
    <row r="990" spans="1:8" x14ac:dyDescent="0.25">
      <c r="A990" t="s">
        <v>3215</v>
      </c>
      <c r="B990" t="s">
        <v>31117</v>
      </c>
      <c r="C990" t="s">
        <v>31123</v>
      </c>
      <c r="D990" t="s">
        <v>31121</v>
      </c>
      <c r="E990" t="s">
        <v>31124</v>
      </c>
      <c r="F990" t="s">
        <v>28579</v>
      </c>
      <c r="G990" t="s">
        <v>31118</v>
      </c>
      <c r="H990" t="s">
        <v>31119</v>
      </c>
    </row>
    <row r="991" spans="1:8" x14ac:dyDescent="0.25">
      <c r="A991" t="s">
        <v>3222</v>
      </c>
      <c r="B991" t="s">
        <v>30649</v>
      </c>
      <c r="C991" t="s">
        <v>28583</v>
      </c>
      <c r="D991" t="s">
        <v>29184</v>
      </c>
      <c r="E991" t="s">
        <v>29815</v>
      </c>
      <c r="F991" t="s">
        <v>28586</v>
      </c>
      <c r="G991" t="s">
        <v>31125</v>
      </c>
      <c r="H991" t="s">
        <v>31126</v>
      </c>
    </row>
    <row r="992" spans="1:8" x14ac:dyDescent="0.25">
      <c r="A992" t="s">
        <v>3222</v>
      </c>
      <c r="B992" t="s">
        <v>30649</v>
      </c>
      <c r="C992" t="s">
        <v>28587</v>
      </c>
      <c r="D992" t="s">
        <v>30493</v>
      </c>
      <c r="E992" t="s">
        <v>29870</v>
      </c>
      <c r="F992" t="s">
        <v>28579</v>
      </c>
      <c r="G992" t="s">
        <v>31125</v>
      </c>
      <c r="H992" t="s">
        <v>31126</v>
      </c>
    </row>
    <row r="993" spans="1:8" x14ac:dyDescent="0.25">
      <c r="A993" t="s">
        <v>3228</v>
      </c>
      <c r="B993" t="s">
        <v>31127</v>
      </c>
      <c r="C993" t="s">
        <v>28583</v>
      </c>
      <c r="D993" t="s">
        <v>31130</v>
      </c>
      <c r="E993" t="s">
        <v>29381</v>
      </c>
      <c r="F993" t="s">
        <v>28575</v>
      </c>
      <c r="G993" t="s">
        <v>31128</v>
      </c>
      <c r="H993" t="s">
        <v>31129</v>
      </c>
    </row>
    <row r="994" spans="1:8" x14ac:dyDescent="0.25">
      <c r="A994" t="s">
        <v>3228</v>
      </c>
      <c r="B994" t="s">
        <v>31127</v>
      </c>
      <c r="C994" t="s">
        <v>28587</v>
      </c>
      <c r="D994" t="s">
        <v>31131</v>
      </c>
      <c r="E994" t="s">
        <v>28578</v>
      </c>
      <c r="F994" t="s">
        <v>28579</v>
      </c>
      <c r="G994" t="s">
        <v>31128</v>
      </c>
      <c r="H994" t="s">
        <v>31129</v>
      </c>
    </row>
    <row r="995" spans="1:8" x14ac:dyDescent="0.25">
      <c r="A995" t="s">
        <v>3234</v>
      </c>
      <c r="B995" t="s">
        <v>29058</v>
      </c>
      <c r="C995" t="s">
        <v>28583</v>
      </c>
      <c r="D995" t="s">
        <v>31134</v>
      </c>
      <c r="E995" t="s">
        <v>29352</v>
      </c>
      <c r="F995" t="s">
        <v>28586</v>
      </c>
      <c r="G995" t="s">
        <v>31132</v>
      </c>
      <c r="H995" t="s">
        <v>31133</v>
      </c>
    </row>
    <row r="996" spans="1:8" x14ac:dyDescent="0.25">
      <c r="A996" t="s">
        <v>3234</v>
      </c>
      <c r="B996" t="s">
        <v>29058</v>
      </c>
      <c r="C996" t="s">
        <v>28587</v>
      </c>
      <c r="D996" t="s">
        <v>28851</v>
      </c>
      <c r="E996" t="s">
        <v>29691</v>
      </c>
      <c r="F996" t="s">
        <v>28579</v>
      </c>
      <c r="G996" t="s">
        <v>31132</v>
      </c>
      <c r="H996" t="s">
        <v>31133</v>
      </c>
    </row>
    <row r="997" spans="1:8" x14ac:dyDescent="0.25">
      <c r="A997" t="s">
        <v>3240</v>
      </c>
      <c r="B997" t="s">
        <v>31135</v>
      </c>
      <c r="C997" t="s">
        <v>28583</v>
      </c>
      <c r="D997" t="s">
        <v>31138</v>
      </c>
      <c r="E997" t="s">
        <v>29533</v>
      </c>
      <c r="F997" t="s">
        <v>28575</v>
      </c>
      <c r="G997" t="s">
        <v>31136</v>
      </c>
      <c r="H997" t="s">
        <v>31137</v>
      </c>
    </row>
    <row r="998" spans="1:8" x14ac:dyDescent="0.25">
      <c r="A998" t="s">
        <v>3240</v>
      </c>
      <c r="B998" t="s">
        <v>31135</v>
      </c>
      <c r="C998" t="s">
        <v>28587</v>
      </c>
      <c r="D998" t="s">
        <v>31139</v>
      </c>
      <c r="E998" t="s">
        <v>29534</v>
      </c>
      <c r="F998" t="s">
        <v>28579</v>
      </c>
      <c r="G998" t="s">
        <v>31136</v>
      </c>
      <c r="H998" t="s">
        <v>31137</v>
      </c>
    </row>
    <row r="999" spans="1:8" x14ac:dyDescent="0.25">
      <c r="A999" t="s">
        <v>3247</v>
      </c>
      <c r="B999" t="s">
        <v>31093</v>
      </c>
      <c r="C999" t="s">
        <v>28583</v>
      </c>
      <c r="D999" t="s">
        <v>31142</v>
      </c>
      <c r="E999" t="s">
        <v>28881</v>
      </c>
      <c r="F999" t="s">
        <v>28575</v>
      </c>
      <c r="G999" t="s">
        <v>31140</v>
      </c>
      <c r="H999" t="s">
        <v>31141</v>
      </c>
    </row>
    <row r="1000" spans="1:8" x14ac:dyDescent="0.25">
      <c r="A1000" t="s">
        <v>3247</v>
      </c>
      <c r="B1000" t="s">
        <v>31093</v>
      </c>
      <c r="C1000" t="s">
        <v>28587</v>
      </c>
      <c r="D1000" t="s">
        <v>29217</v>
      </c>
      <c r="E1000" t="s">
        <v>28789</v>
      </c>
      <c r="F1000" t="s">
        <v>28579</v>
      </c>
      <c r="G1000" t="s">
        <v>31140</v>
      </c>
      <c r="H1000" t="s">
        <v>31141</v>
      </c>
    </row>
    <row r="1001" spans="1:8" x14ac:dyDescent="0.25">
      <c r="A1001" t="s">
        <v>3253</v>
      </c>
      <c r="B1001" t="s">
        <v>31143</v>
      </c>
      <c r="C1001" t="s">
        <v>28583</v>
      </c>
      <c r="D1001" t="s">
        <v>31146</v>
      </c>
      <c r="E1001" t="s">
        <v>28776</v>
      </c>
      <c r="F1001" t="s">
        <v>28586</v>
      </c>
      <c r="G1001" t="s">
        <v>31144</v>
      </c>
      <c r="H1001" t="s">
        <v>31145</v>
      </c>
    </row>
    <row r="1002" spans="1:8" x14ac:dyDescent="0.25">
      <c r="A1002" t="s">
        <v>3253</v>
      </c>
      <c r="B1002" t="s">
        <v>31143</v>
      </c>
      <c r="C1002" t="s">
        <v>28587</v>
      </c>
      <c r="D1002" t="s">
        <v>28912</v>
      </c>
      <c r="E1002" t="s">
        <v>31147</v>
      </c>
      <c r="F1002" t="s">
        <v>28579</v>
      </c>
      <c r="G1002" t="s">
        <v>31144</v>
      </c>
      <c r="H1002" t="s">
        <v>31145</v>
      </c>
    </row>
    <row r="1003" spans="1:8" x14ac:dyDescent="0.25">
      <c r="A1003" t="s">
        <v>3259</v>
      </c>
      <c r="B1003" t="s">
        <v>31135</v>
      </c>
      <c r="C1003" t="s">
        <v>28583</v>
      </c>
      <c r="D1003" t="s">
        <v>31150</v>
      </c>
      <c r="E1003" t="s">
        <v>29533</v>
      </c>
      <c r="F1003" t="s">
        <v>28575</v>
      </c>
      <c r="G1003" t="s">
        <v>31148</v>
      </c>
      <c r="H1003" t="s">
        <v>31149</v>
      </c>
    </row>
    <row r="1004" spans="1:8" x14ac:dyDescent="0.25">
      <c r="A1004" t="s">
        <v>3259</v>
      </c>
      <c r="B1004" t="s">
        <v>31135</v>
      </c>
      <c r="C1004" t="s">
        <v>28587</v>
      </c>
      <c r="D1004" t="s">
        <v>31151</v>
      </c>
      <c r="E1004" t="s">
        <v>29534</v>
      </c>
      <c r="F1004" t="s">
        <v>28579</v>
      </c>
      <c r="G1004" t="s">
        <v>31148</v>
      </c>
      <c r="H1004" t="s">
        <v>31149</v>
      </c>
    </row>
    <row r="1005" spans="1:8" x14ac:dyDescent="0.25">
      <c r="A1005" t="s">
        <v>3265</v>
      </c>
      <c r="B1005" t="s">
        <v>31152</v>
      </c>
      <c r="C1005" t="s">
        <v>28583</v>
      </c>
      <c r="D1005" t="s">
        <v>31155</v>
      </c>
      <c r="E1005" t="s">
        <v>30034</v>
      </c>
      <c r="F1005" t="s">
        <v>28586</v>
      </c>
      <c r="G1005" t="s">
        <v>31153</v>
      </c>
      <c r="H1005" t="s">
        <v>31154</v>
      </c>
    </row>
    <row r="1006" spans="1:8" x14ac:dyDescent="0.25">
      <c r="A1006" t="s">
        <v>3265</v>
      </c>
      <c r="B1006" t="s">
        <v>31152</v>
      </c>
      <c r="C1006" t="s">
        <v>28587</v>
      </c>
      <c r="D1006" t="s">
        <v>29011</v>
      </c>
      <c r="E1006" t="s">
        <v>30036</v>
      </c>
      <c r="F1006" t="s">
        <v>28579</v>
      </c>
      <c r="G1006" t="s">
        <v>31153</v>
      </c>
      <c r="H1006" t="s">
        <v>31154</v>
      </c>
    </row>
    <row r="1007" spans="1:8" x14ac:dyDescent="0.25">
      <c r="A1007" t="s">
        <v>1820</v>
      </c>
      <c r="B1007" t="s">
        <v>30088</v>
      </c>
      <c r="C1007" t="s">
        <v>28583</v>
      </c>
      <c r="D1007" t="s">
        <v>30091</v>
      </c>
      <c r="E1007" t="s">
        <v>28769</v>
      </c>
      <c r="F1007" t="s">
        <v>28579</v>
      </c>
      <c r="G1007" t="s">
        <v>30089</v>
      </c>
      <c r="H1007" t="s">
        <v>30090</v>
      </c>
    </row>
    <row r="1008" spans="1:8" x14ac:dyDescent="0.25">
      <c r="A1008" t="s">
        <v>1826</v>
      </c>
      <c r="B1008" t="s">
        <v>30092</v>
      </c>
      <c r="C1008" t="s">
        <v>28839</v>
      </c>
      <c r="D1008" t="s">
        <v>28643</v>
      </c>
      <c r="E1008" t="s">
        <v>30095</v>
      </c>
      <c r="F1008" t="s">
        <v>28586</v>
      </c>
      <c r="G1008" t="s">
        <v>30093</v>
      </c>
      <c r="H1008" t="s">
        <v>30094</v>
      </c>
    </row>
    <row r="1009" spans="1:8" x14ac:dyDescent="0.25">
      <c r="A1009" t="s">
        <v>1826</v>
      </c>
      <c r="B1009" t="s">
        <v>30092</v>
      </c>
      <c r="C1009" t="s">
        <v>28966</v>
      </c>
      <c r="D1009" t="s">
        <v>30096</v>
      </c>
      <c r="E1009" t="s">
        <v>30097</v>
      </c>
      <c r="F1009" t="s">
        <v>28579</v>
      </c>
      <c r="G1009" t="s">
        <v>30093</v>
      </c>
      <c r="H1009" t="s">
        <v>30094</v>
      </c>
    </row>
    <row r="1010" spans="1:8" x14ac:dyDescent="0.25">
      <c r="A1010" t="s">
        <v>1826</v>
      </c>
      <c r="B1010" t="s">
        <v>30092</v>
      </c>
      <c r="C1010" t="s">
        <v>28839</v>
      </c>
      <c r="D1010" t="s">
        <v>30098</v>
      </c>
      <c r="E1010" t="s">
        <v>28595</v>
      </c>
      <c r="F1010" t="s">
        <v>28579</v>
      </c>
      <c r="G1010" t="s">
        <v>30093</v>
      </c>
      <c r="H1010" t="s">
        <v>30094</v>
      </c>
    </row>
    <row r="1011" spans="1:8" x14ac:dyDescent="0.25">
      <c r="A1011" t="s">
        <v>1832</v>
      </c>
      <c r="B1011" t="s">
        <v>30099</v>
      </c>
      <c r="C1011" t="s">
        <v>28583</v>
      </c>
      <c r="D1011" t="s">
        <v>30102</v>
      </c>
      <c r="E1011" t="s">
        <v>29346</v>
      </c>
      <c r="F1011" t="s">
        <v>28579</v>
      </c>
      <c r="G1011" t="s">
        <v>30100</v>
      </c>
      <c r="H1011" t="s">
        <v>30101</v>
      </c>
    </row>
    <row r="1012" spans="1:8" x14ac:dyDescent="0.25">
      <c r="A1012" t="s">
        <v>1832</v>
      </c>
      <c r="B1012" t="s">
        <v>30099</v>
      </c>
      <c r="C1012" t="s">
        <v>28587</v>
      </c>
      <c r="D1012" t="s">
        <v>30103</v>
      </c>
      <c r="E1012" t="s">
        <v>29347</v>
      </c>
      <c r="F1012" t="s">
        <v>28579</v>
      </c>
      <c r="G1012" t="s">
        <v>30100</v>
      </c>
      <c r="H1012" t="s">
        <v>30101</v>
      </c>
    </row>
    <row r="1013" spans="1:8" x14ac:dyDescent="0.25">
      <c r="A1013" t="s">
        <v>1838</v>
      </c>
      <c r="B1013" t="s">
        <v>30104</v>
      </c>
      <c r="C1013" t="s">
        <v>29832</v>
      </c>
      <c r="D1013" t="s">
        <v>28851</v>
      </c>
      <c r="E1013" t="s">
        <v>28852</v>
      </c>
      <c r="F1013" t="s">
        <v>28575</v>
      </c>
      <c r="G1013" t="s">
        <v>30105</v>
      </c>
      <c r="H1013" t="s">
        <v>30106</v>
      </c>
    </row>
    <row r="1014" spans="1:8" x14ac:dyDescent="0.25">
      <c r="A1014" t="s">
        <v>1838</v>
      </c>
      <c r="B1014" t="s">
        <v>30104</v>
      </c>
      <c r="C1014" t="s">
        <v>30107</v>
      </c>
      <c r="D1014" t="s">
        <v>29256</v>
      </c>
      <c r="E1014" t="s">
        <v>28852</v>
      </c>
      <c r="F1014" t="s">
        <v>28575</v>
      </c>
      <c r="G1014" t="s">
        <v>30105</v>
      </c>
      <c r="H1014" t="s">
        <v>30106</v>
      </c>
    </row>
    <row r="1015" spans="1:8" x14ac:dyDescent="0.25">
      <c r="A1015" t="s">
        <v>1838</v>
      </c>
      <c r="B1015" t="s">
        <v>30104</v>
      </c>
      <c r="C1015" t="s">
        <v>30108</v>
      </c>
      <c r="D1015" t="s">
        <v>28851</v>
      </c>
      <c r="E1015" t="s">
        <v>28578</v>
      </c>
      <c r="F1015" t="s">
        <v>28579</v>
      </c>
      <c r="G1015" t="s">
        <v>30105</v>
      </c>
      <c r="H1015" t="s">
        <v>30106</v>
      </c>
    </row>
    <row r="1016" spans="1:8" x14ac:dyDescent="0.25">
      <c r="A1016" t="s">
        <v>1845</v>
      </c>
      <c r="B1016" t="s">
        <v>30109</v>
      </c>
      <c r="C1016" t="s">
        <v>28583</v>
      </c>
      <c r="D1016">
        <v>0</v>
      </c>
      <c r="E1016" t="s">
        <v>28595</v>
      </c>
      <c r="F1016" t="s">
        <v>28579</v>
      </c>
      <c r="G1016" t="s">
        <v>30110</v>
      </c>
      <c r="H1016" t="s">
        <v>30111</v>
      </c>
    </row>
    <row r="1017" spans="1:8" x14ac:dyDescent="0.25">
      <c r="A1017" t="s">
        <v>1845</v>
      </c>
      <c r="B1017" t="s">
        <v>30109</v>
      </c>
      <c r="C1017" t="s">
        <v>28587</v>
      </c>
      <c r="D1017">
        <v>0</v>
      </c>
      <c r="E1017" t="s">
        <v>28595</v>
      </c>
      <c r="F1017" t="s">
        <v>28579</v>
      </c>
      <c r="G1017" t="s">
        <v>30110</v>
      </c>
      <c r="H1017" t="s">
        <v>30111</v>
      </c>
    </row>
    <row r="1018" spans="1:8" x14ac:dyDescent="0.25">
      <c r="A1018" t="s">
        <v>1851</v>
      </c>
      <c r="B1018" t="s">
        <v>28894</v>
      </c>
      <c r="C1018" t="s">
        <v>28583</v>
      </c>
      <c r="D1018" t="s">
        <v>28851</v>
      </c>
      <c r="E1018" t="s">
        <v>28965</v>
      </c>
      <c r="F1018" t="s">
        <v>28575</v>
      </c>
      <c r="G1018" t="s">
        <v>30112</v>
      </c>
      <c r="H1018" t="s">
        <v>30113</v>
      </c>
    </row>
    <row r="1019" spans="1:8" x14ac:dyDescent="0.25">
      <c r="A1019" t="s">
        <v>1851</v>
      </c>
      <c r="B1019" t="s">
        <v>28894</v>
      </c>
      <c r="C1019" t="s">
        <v>28587</v>
      </c>
      <c r="D1019" t="s">
        <v>28851</v>
      </c>
      <c r="E1019" t="s">
        <v>28578</v>
      </c>
      <c r="F1019" t="s">
        <v>28579</v>
      </c>
      <c r="G1019" t="s">
        <v>30112</v>
      </c>
      <c r="H1019" t="s">
        <v>30113</v>
      </c>
    </row>
    <row r="1020" spans="1:8" x14ac:dyDescent="0.25">
      <c r="A1020" t="s">
        <v>1857</v>
      </c>
      <c r="B1020" t="s">
        <v>29165</v>
      </c>
      <c r="C1020" t="s">
        <v>28583</v>
      </c>
      <c r="D1020" t="s">
        <v>30116</v>
      </c>
      <c r="E1020" t="s">
        <v>29169</v>
      </c>
      <c r="F1020" t="s">
        <v>28586</v>
      </c>
      <c r="G1020" t="s">
        <v>30114</v>
      </c>
      <c r="H1020" t="s">
        <v>30115</v>
      </c>
    </row>
    <row r="1021" spans="1:8" x14ac:dyDescent="0.25">
      <c r="A1021" t="s">
        <v>1864</v>
      </c>
      <c r="B1021" t="s">
        <v>29742</v>
      </c>
      <c r="C1021" t="s">
        <v>28583</v>
      </c>
      <c r="D1021" t="s">
        <v>30119</v>
      </c>
      <c r="E1021" t="s">
        <v>29666</v>
      </c>
      <c r="F1021" t="s">
        <v>28586</v>
      </c>
      <c r="G1021" t="s">
        <v>30117</v>
      </c>
      <c r="H1021" t="s">
        <v>30118</v>
      </c>
    </row>
    <row r="1022" spans="1:8" x14ac:dyDescent="0.25">
      <c r="A1022" t="s">
        <v>1870</v>
      </c>
      <c r="B1022" t="s">
        <v>30120</v>
      </c>
      <c r="C1022" t="s">
        <v>28749</v>
      </c>
      <c r="D1022" t="s">
        <v>30123</v>
      </c>
      <c r="E1022" t="s">
        <v>29610</v>
      </c>
      <c r="F1022" t="s">
        <v>28586</v>
      </c>
      <c r="G1022" t="s">
        <v>30121</v>
      </c>
      <c r="H1022" t="s">
        <v>30122</v>
      </c>
    </row>
    <row r="1023" spans="1:8" x14ac:dyDescent="0.25">
      <c r="A1023" t="s">
        <v>1870</v>
      </c>
      <c r="B1023" t="s">
        <v>30120</v>
      </c>
      <c r="C1023" t="s">
        <v>30124</v>
      </c>
      <c r="D1023" t="s">
        <v>30125</v>
      </c>
      <c r="E1023" t="s">
        <v>30126</v>
      </c>
      <c r="F1023" t="s">
        <v>28586</v>
      </c>
      <c r="G1023" t="s">
        <v>30121</v>
      </c>
      <c r="H1023" t="s">
        <v>30122</v>
      </c>
    </row>
    <row r="1024" spans="1:8" x14ac:dyDescent="0.25">
      <c r="A1024" t="s">
        <v>1870</v>
      </c>
      <c r="B1024" t="s">
        <v>30120</v>
      </c>
      <c r="C1024" t="s">
        <v>30127</v>
      </c>
      <c r="D1024" t="s">
        <v>30128</v>
      </c>
      <c r="E1024" t="s">
        <v>29607</v>
      </c>
      <c r="F1024" t="s">
        <v>28579</v>
      </c>
      <c r="G1024" t="s">
        <v>30121</v>
      </c>
      <c r="H1024" t="s">
        <v>30122</v>
      </c>
    </row>
    <row r="1025" spans="1:8" x14ac:dyDescent="0.25">
      <c r="A1025" t="s">
        <v>1870</v>
      </c>
      <c r="B1025" t="s">
        <v>30120</v>
      </c>
      <c r="C1025" t="s">
        <v>28749</v>
      </c>
      <c r="D1025" t="s">
        <v>30123</v>
      </c>
      <c r="E1025" t="s">
        <v>29610</v>
      </c>
      <c r="F1025" t="s">
        <v>28586</v>
      </c>
      <c r="G1025" t="s">
        <v>30121</v>
      </c>
      <c r="H1025" t="s">
        <v>30122</v>
      </c>
    </row>
    <row r="1026" spans="1:8" x14ac:dyDescent="0.25">
      <c r="A1026" t="s">
        <v>1870</v>
      </c>
      <c r="B1026" t="s">
        <v>30120</v>
      </c>
      <c r="C1026" t="s">
        <v>30124</v>
      </c>
      <c r="D1026" t="s">
        <v>30125</v>
      </c>
      <c r="E1026" t="s">
        <v>30126</v>
      </c>
      <c r="F1026" t="s">
        <v>28586</v>
      </c>
      <c r="G1026" t="s">
        <v>30121</v>
      </c>
      <c r="H1026" t="s">
        <v>30122</v>
      </c>
    </row>
    <row r="1027" spans="1:8" x14ac:dyDescent="0.25">
      <c r="A1027" t="s">
        <v>1870</v>
      </c>
      <c r="B1027" t="s">
        <v>30120</v>
      </c>
      <c r="C1027" t="s">
        <v>30127</v>
      </c>
      <c r="D1027" t="s">
        <v>30128</v>
      </c>
      <c r="E1027" t="s">
        <v>29607</v>
      </c>
      <c r="F1027" t="s">
        <v>28579</v>
      </c>
      <c r="G1027" t="s">
        <v>30121</v>
      </c>
      <c r="H1027" t="s">
        <v>30122</v>
      </c>
    </row>
    <row r="1028" spans="1:8" x14ac:dyDescent="0.25">
      <c r="A1028" t="s">
        <v>1876</v>
      </c>
      <c r="B1028" t="s">
        <v>30129</v>
      </c>
      <c r="C1028" t="s">
        <v>28583</v>
      </c>
      <c r="D1028" t="s">
        <v>29868</v>
      </c>
      <c r="E1028" t="s">
        <v>29506</v>
      </c>
      <c r="F1028" t="s">
        <v>28575</v>
      </c>
      <c r="G1028" t="s">
        <v>30130</v>
      </c>
      <c r="H1028" t="s">
        <v>30131</v>
      </c>
    </row>
    <row r="1029" spans="1:8" x14ac:dyDescent="0.25">
      <c r="A1029" t="s">
        <v>1876</v>
      </c>
      <c r="B1029" t="s">
        <v>30129</v>
      </c>
      <c r="C1029" t="s">
        <v>28587</v>
      </c>
      <c r="D1029" t="s">
        <v>30132</v>
      </c>
      <c r="E1029" t="s">
        <v>29508</v>
      </c>
      <c r="F1029" t="s">
        <v>28579</v>
      </c>
      <c r="G1029" t="s">
        <v>30130</v>
      </c>
      <c r="H1029" t="s">
        <v>30131</v>
      </c>
    </row>
    <row r="1030" spans="1:8" x14ac:dyDescent="0.25">
      <c r="A1030" t="s">
        <v>1882</v>
      </c>
      <c r="B1030" t="s">
        <v>30133</v>
      </c>
      <c r="C1030" t="s">
        <v>30136</v>
      </c>
      <c r="D1030" t="s">
        <v>30137</v>
      </c>
      <c r="E1030" t="s">
        <v>28769</v>
      </c>
      <c r="F1030" t="s">
        <v>28579</v>
      </c>
      <c r="G1030" t="s">
        <v>30134</v>
      </c>
      <c r="H1030" t="s">
        <v>30135</v>
      </c>
    </row>
    <row r="1031" spans="1:8" x14ac:dyDescent="0.25">
      <c r="A1031" t="s">
        <v>1889</v>
      </c>
      <c r="B1031" t="s">
        <v>30138</v>
      </c>
      <c r="C1031" t="s">
        <v>28583</v>
      </c>
      <c r="D1031" t="s">
        <v>30141</v>
      </c>
      <c r="E1031" t="s">
        <v>30142</v>
      </c>
      <c r="F1031" t="s">
        <v>28586</v>
      </c>
      <c r="G1031" t="s">
        <v>30139</v>
      </c>
      <c r="H1031" t="s">
        <v>30140</v>
      </c>
    </row>
    <row r="1032" spans="1:8" x14ac:dyDescent="0.25">
      <c r="A1032" t="s">
        <v>1895</v>
      </c>
      <c r="B1032" t="s">
        <v>30143</v>
      </c>
      <c r="C1032" t="s">
        <v>28583</v>
      </c>
      <c r="D1032" t="s">
        <v>30146</v>
      </c>
      <c r="E1032" t="s">
        <v>29815</v>
      </c>
      <c r="F1032" t="s">
        <v>28586</v>
      </c>
      <c r="G1032" t="s">
        <v>30144</v>
      </c>
      <c r="H1032" t="s">
        <v>30145</v>
      </c>
    </row>
    <row r="1033" spans="1:8" x14ac:dyDescent="0.25">
      <c r="A1033" t="s">
        <v>1895</v>
      </c>
      <c r="B1033" t="s">
        <v>30143</v>
      </c>
      <c r="C1033" t="s">
        <v>28587</v>
      </c>
      <c r="D1033" t="s">
        <v>30147</v>
      </c>
      <c r="E1033" t="s">
        <v>29870</v>
      </c>
      <c r="F1033" t="s">
        <v>28579</v>
      </c>
      <c r="G1033" t="s">
        <v>30144</v>
      </c>
      <c r="H1033" t="s">
        <v>30145</v>
      </c>
    </row>
    <row r="1034" spans="1:8" x14ac:dyDescent="0.25">
      <c r="A1034" t="s">
        <v>1901</v>
      </c>
      <c r="B1034" t="s">
        <v>30129</v>
      </c>
      <c r="C1034" t="s">
        <v>28583</v>
      </c>
      <c r="D1034" t="s">
        <v>30150</v>
      </c>
      <c r="E1034" t="s">
        <v>29829</v>
      </c>
      <c r="F1034" t="s">
        <v>28575</v>
      </c>
      <c r="G1034" t="s">
        <v>30148</v>
      </c>
      <c r="H1034" t="s">
        <v>30149</v>
      </c>
    </row>
    <row r="1035" spans="1:8" x14ac:dyDescent="0.25">
      <c r="A1035" t="s">
        <v>1907</v>
      </c>
      <c r="B1035" t="s">
        <v>30129</v>
      </c>
      <c r="C1035" t="s">
        <v>28583</v>
      </c>
      <c r="D1035" t="s">
        <v>30153</v>
      </c>
      <c r="E1035" t="s">
        <v>28981</v>
      </c>
      <c r="F1035" t="s">
        <v>28586</v>
      </c>
      <c r="G1035" t="s">
        <v>30151</v>
      </c>
      <c r="H1035" t="s">
        <v>30152</v>
      </c>
    </row>
    <row r="1036" spans="1:8" x14ac:dyDescent="0.25">
      <c r="A1036" t="s">
        <v>1907</v>
      </c>
      <c r="B1036" t="s">
        <v>30129</v>
      </c>
      <c r="C1036" t="s">
        <v>28587</v>
      </c>
      <c r="D1036" t="s">
        <v>30154</v>
      </c>
      <c r="E1036" t="s">
        <v>28983</v>
      </c>
      <c r="F1036" t="s">
        <v>28579</v>
      </c>
      <c r="G1036" t="s">
        <v>30151</v>
      </c>
      <c r="H1036" t="s">
        <v>30152</v>
      </c>
    </row>
    <row r="1037" spans="1:8" x14ac:dyDescent="0.25">
      <c r="A1037" t="s">
        <v>1914</v>
      </c>
      <c r="B1037" t="s">
        <v>28737</v>
      </c>
      <c r="C1037" t="s">
        <v>28583</v>
      </c>
      <c r="D1037" t="s">
        <v>30157</v>
      </c>
      <c r="E1037" t="s">
        <v>29852</v>
      </c>
      <c r="F1037" t="s">
        <v>28586</v>
      </c>
      <c r="G1037" t="s">
        <v>30155</v>
      </c>
      <c r="H1037" t="s">
        <v>30156</v>
      </c>
    </row>
    <row r="1038" spans="1:8" x14ac:dyDescent="0.25">
      <c r="A1038" t="s">
        <v>1920</v>
      </c>
      <c r="B1038" t="s">
        <v>29089</v>
      </c>
      <c r="C1038" t="s">
        <v>28572</v>
      </c>
      <c r="D1038" t="s">
        <v>29645</v>
      </c>
      <c r="E1038" t="s">
        <v>28741</v>
      </c>
      <c r="F1038" t="s">
        <v>28586</v>
      </c>
      <c r="G1038" t="s">
        <v>30158</v>
      </c>
      <c r="H1038" t="s">
        <v>30159</v>
      </c>
    </row>
    <row r="1039" spans="1:8" x14ac:dyDescent="0.25">
      <c r="A1039" t="s">
        <v>1926</v>
      </c>
      <c r="B1039" t="s">
        <v>30160</v>
      </c>
      <c r="C1039" t="s">
        <v>28583</v>
      </c>
      <c r="D1039" t="s">
        <v>30163</v>
      </c>
      <c r="E1039" t="s">
        <v>29815</v>
      </c>
      <c r="F1039" t="s">
        <v>28586</v>
      </c>
      <c r="G1039" t="s">
        <v>30161</v>
      </c>
      <c r="H1039" t="s">
        <v>30162</v>
      </c>
    </row>
    <row r="1040" spans="1:8" x14ac:dyDescent="0.25">
      <c r="A1040" t="s">
        <v>1926</v>
      </c>
      <c r="B1040" t="s">
        <v>30160</v>
      </c>
      <c r="C1040" t="s">
        <v>28587</v>
      </c>
      <c r="D1040" t="s">
        <v>30164</v>
      </c>
      <c r="E1040" t="s">
        <v>29870</v>
      </c>
      <c r="F1040" t="s">
        <v>28579</v>
      </c>
      <c r="G1040" t="s">
        <v>30161</v>
      </c>
      <c r="H1040" t="s">
        <v>30162</v>
      </c>
    </row>
    <row r="1041" spans="1:8" x14ac:dyDescent="0.25">
      <c r="A1041" t="s">
        <v>1932</v>
      </c>
      <c r="B1041" t="s">
        <v>30165</v>
      </c>
      <c r="C1041" t="s">
        <v>28583</v>
      </c>
      <c r="D1041" t="s">
        <v>28588</v>
      </c>
      <c r="E1041" t="s">
        <v>30168</v>
      </c>
      <c r="F1041" t="s">
        <v>28575</v>
      </c>
      <c r="G1041" t="s">
        <v>30166</v>
      </c>
      <c r="H1041" t="s">
        <v>30167</v>
      </c>
    </row>
    <row r="1042" spans="1:8" x14ac:dyDescent="0.25">
      <c r="A1042" t="s">
        <v>1932</v>
      </c>
      <c r="B1042" t="s">
        <v>30165</v>
      </c>
      <c r="C1042" t="s">
        <v>28587</v>
      </c>
      <c r="D1042" t="s">
        <v>28851</v>
      </c>
      <c r="E1042" t="s">
        <v>29861</v>
      </c>
      <c r="F1042" t="s">
        <v>28579</v>
      </c>
      <c r="G1042" t="s">
        <v>30166</v>
      </c>
      <c r="H1042" t="s">
        <v>30167</v>
      </c>
    </row>
    <row r="1043" spans="1:8" x14ac:dyDescent="0.25">
      <c r="A1043" t="s">
        <v>1939</v>
      </c>
      <c r="B1043" t="s">
        <v>30169</v>
      </c>
      <c r="C1043" t="s">
        <v>28583</v>
      </c>
      <c r="D1043" t="s">
        <v>30172</v>
      </c>
      <c r="E1043" t="s">
        <v>28606</v>
      </c>
      <c r="F1043" t="s">
        <v>28575</v>
      </c>
      <c r="G1043" t="s">
        <v>30170</v>
      </c>
      <c r="H1043" t="s">
        <v>30171</v>
      </c>
    </row>
    <row r="1044" spans="1:8" x14ac:dyDescent="0.25">
      <c r="A1044" t="s">
        <v>1939</v>
      </c>
      <c r="B1044" t="s">
        <v>30169</v>
      </c>
      <c r="C1044" t="s">
        <v>28587</v>
      </c>
      <c r="D1044" t="s">
        <v>29562</v>
      </c>
      <c r="E1044" t="s">
        <v>28578</v>
      </c>
      <c r="F1044" t="s">
        <v>28579</v>
      </c>
      <c r="G1044" t="s">
        <v>30170</v>
      </c>
      <c r="H1044" t="s">
        <v>30171</v>
      </c>
    </row>
    <row r="1045" spans="1:8" x14ac:dyDescent="0.25">
      <c r="A1045" t="s">
        <v>1945</v>
      </c>
      <c r="B1045" t="s">
        <v>29045</v>
      </c>
      <c r="C1045" t="s">
        <v>28572</v>
      </c>
      <c r="D1045" t="s">
        <v>29011</v>
      </c>
      <c r="E1045" t="s">
        <v>30175</v>
      </c>
      <c r="F1045" t="s">
        <v>28575</v>
      </c>
      <c r="G1045" t="s">
        <v>30173</v>
      </c>
      <c r="H1045" t="s">
        <v>30174</v>
      </c>
    </row>
    <row r="1046" spans="1:8" x14ac:dyDescent="0.25">
      <c r="A1046" t="s">
        <v>1945</v>
      </c>
      <c r="B1046" t="s">
        <v>29045</v>
      </c>
      <c r="C1046" t="s">
        <v>28898</v>
      </c>
      <c r="D1046" t="s">
        <v>29868</v>
      </c>
      <c r="E1046" t="s">
        <v>29260</v>
      </c>
      <c r="F1046" t="s">
        <v>28579</v>
      </c>
      <c r="G1046" t="s">
        <v>30173</v>
      </c>
      <c r="H1046" t="s">
        <v>30174</v>
      </c>
    </row>
    <row r="1047" spans="1:8" x14ac:dyDescent="0.25">
      <c r="A1047" t="s">
        <v>1951</v>
      </c>
      <c r="B1047" t="s">
        <v>30176</v>
      </c>
      <c r="C1047" t="s">
        <v>28583</v>
      </c>
      <c r="D1047" t="s">
        <v>30179</v>
      </c>
      <c r="E1047" t="s">
        <v>30034</v>
      </c>
      <c r="F1047" t="s">
        <v>28586</v>
      </c>
      <c r="G1047" t="s">
        <v>30177</v>
      </c>
      <c r="H1047" t="s">
        <v>30178</v>
      </c>
    </row>
    <row r="1048" spans="1:8" x14ac:dyDescent="0.25">
      <c r="A1048" t="s">
        <v>1951</v>
      </c>
      <c r="B1048" t="s">
        <v>30176</v>
      </c>
      <c r="C1048" t="s">
        <v>28587</v>
      </c>
      <c r="D1048" t="s">
        <v>30180</v>
      </c>
      <c r="E1048" t="s">
        <v>30036</v>
      </c>
      <c r="F1048" t="s">
        <v>28579</v>
      </c>
      <c r="G1048" t="s">
        <v>30177</v>
      </c>
      <c r="H1048" t="s">
        <v>30178</v>
      </c>
    </row>
    <row r="1049" spans="1:8" x14ac:dyDescent="0.25">
      <c r="A1049" t="s">
        <v>1957</v>
      </c>
      <c r="B1049" t="s">
        <v>30181</v>
      </c>
      <c r="C1049" t="s">
        <v>28839</v>
      </c>
      <c r="D1049" t="s">
        <v>30184</v>
      </c>
      <c r="E1049" t="s">
        <v>30185</v>
      </c>
      <c r="F1049" t="s">
        <v>28575</v>
      </c>
      <c r="G1049" t="s">
        <v>30182</v>
      </c>
      <c r="H1049" t="s">
        <v>30183</v>
      </c>
    </row>
    <row r="1050" spans="1:8" x14ac:dyDescent="0.25">
      <c r="A1050" t="s">
        <v>1957</v>
      </c>
      <c r="B1050" t="s">
        <v>30181</v>
      </c>
      <c r="C1050" t="s">
        <v>30186</v>
      </c>
      <c r="D1050" t="s">
        <v>30187</v>
      </c>
      <c r="E1050" t="s">
        <v>30185</v>
      </c>
      <c r="F1050" t="s">
        <v>28575</v>
      </c>
      <c r="G1050" t="s">
        <v>30182</v>
      </c>
      <c r="H1050" t="s">
        <v>30183</v>
      </c>
    </row>
    <row r="1051" spans="1:8" x14ac:dyDescent="0.25">
      <c r="A1051" t="s">
        <v>1964</v>
      </c>
      <c r="B1051" t="s">
        <v>30188</v>
      </c>
      <c r="C1051" t="s">
        <v>28583</v>
      </c>
      <c r="D1051" t="s">
        <v>30191</v>
      </c>
      <c r="E1051" t="s">
        <v>30192</v>
      </c>
      <c r="F1051" t="s">
        <v>28586</v>
      </c>
      <c r="G1051" t="s">
        <v>30189</v>
      </c>
      <c r="H1051" t="s">
        <v>30190</v>
      </c>
    </row>
    <row r="1052" spans="1:8" x14ac:dyDescent="0.25">
      <c r="A1052" t="s">
        <v>1964</v>
      </c>
      <c r="B1052" t="s">
        <v>30188</v>
      </c>
      <c r="C1052" t="s">
        <v>28587</v>
      </c>
      <c r="D1052" t="s">
        <v>29256</v>
      </c>
      <c r="E1052" t="s">
        <v>30193</v>
      </c>
      <c r="F1052" t="s">
        <v>28586</v>
      </c>
      <c r="G1052" t="s">
        <v>30189</v>
      </c>
      <c r="H1052" t="s">
        <v>30190</v>
      </c>
    </row>
    <row r="1053" spans="1:8" x14ac:dyDescent="0.25">
      <c r="A1053" t="s">
        <v>1970</v>
      </c>
      <c r="B1053" t="s">
        <v>30188</v>
      </c>
      <c r="C1053" t="s">
        <v>28583</v>
      </c>
      <c r="D1053" t="s">
        <v>30196</v>
      </c>
      <c r="E1053" t="s">
        <v>30192</v>
      </c>
      <c r="F1053" t="s">
        <v>28586</v>
      </c>
      <c r="G1053" t="s">
        <v>30194</v>
      </c>
      <c r="H1053" t="s">
        <v>30195</v>
      </c>
    </row>
    <row r="1054" spans="1:8" x14ac:dyDescent="0.25">
      <c r="A1054" t="s">
        <v>1976</v>
      </c>
      <c r="B1054" t="s">
        <v>29239</v>
      </c>
      <c r="C1054" t="s">
        <v>28901</v>
      </c>
      <c r="D1054" t="s">
        <v>29276</v>
      </c>
      <c r="E1054" t="s">
        <v>30199</v>
      </c>
      <c r="F1054" t="s">
        <v>28657</v>
      </c>
      <c r="G1054" t="s">
        <v>30197</v>
      </c>
      <c r="H1054" t="s">
        <v>30198</v>
      </c>
    </row>
    <row r="1055" spans="1:8" x14ac:dyDescent="0.25">
      <c r="A1055" t="s">
        <v>1976</v>
      </c>
      <c r="B1055" t="s">
        <v>29239</v>
      </c>
      <c r="C1055" t="s">
        <v>28587</v>
      </c>
      <c r="D1055" t="s">
        <v>29011</v>
      </c>
      <c r="E1055" t="s">
        <v>29534</v>
      </c>
      <c r="F1055" t="s">
        <v>28579</v>
      </c>
      <c r="G1055" t="s">
        <v>30197</v>
      </c>
      <c r="H1055" t="s">
        <v>30198</v>
      </c>
    </row>
    <row r="1056" spans="1:8" x14ac:dyDescent="0.25">
      <c r="A1056" t="s">
        <v>1982</v>
      </c>
      <c r="B1056" t="s">
        <v>29165</v>
      </c>
      <c r="C1056" t="s">
        <v>28583</v>
      </c>
      <c r="D1056" t="s">
        <v>30202</v>
      </c>
      <c r="E1056" t="s">
        <v>30203</v>
      </c>
      <c r="F1056" t="s">
        <v>28575</v>
      </c>
      <c r="G1056" t="s">
        <v>30200</v>
      </c>
      <c r="H1056" t="s">
        <v>30201</v>
      </c>
    </row>
    <row r="1057" spans="1:8" x14ac:dyDescent="0.25">
      <c r="A1057" t="s">
        <v>1982</v>
      </c>
      <c r="B1057" t="s">
        <v>29165</v>
      </c>
      <c r="C1057" t="s">
        <v>28587</v>
      </c>
      <c r="D1057" t="s">
        <v>29435</v>
      </c>
      <c r="E1057" t="s">
        <v>30204</v>
      </c>
      <c r="F1057" t="s">
        <v>28579</v>
      </c>
      <c r="G1057" t="s">
        <v>30200</v>
      </c>
      <c r="H1057" t="s">
        <v>30201</v>
      </c>
    </row>
    <row r="1058" spans="1:8" x14ac:dyDescent="0.25">
      <c r="A1058" t="s">
        <v>1982</v>
      </c>
      <c r="B1058" t="s">
        <v>29165</v>
      </c>
      <c r="C1058" t="s">
        <v>30205</v>
      </c>
      <c r="D1058" t="s">
        <v>30206</v>
      </c>
      <c r="E1058" t="s">
        <v>30207</v>
      </c>
      <c r="F1058" t="s">
        <v>28657</v>
      </c>
      <c r="G1058" t="s">
        <v>30200</v>
      </c>
      <c r="H1058" t="s">
        <v>30201</v>
      </c>
    </row>
    <row r="1059" spans="1:8" x14ac:dyDescent="0.25">
      <c r="A1059" t="s">
        <v>1989</v>
      </c>
      <c r="B1059" t="s">
        <v>29132</v>
      </c>
      <c r="C1059" t="s">
        <v>28583</v>
      </c>
      <c r="D1059" t="s">
        <v>30210</v>
      </c>
      <c r="E1059" t="s">
        <v>30034</v>
      </c>
      <c r="F1059" t="s">
        <v>28586</v>
      </c>
      <c r="G1059" t="s">
        <v>30208</v>
      </c>
      <c r="H1059" t="s">
        <v>30209</v>
      </c>
    </row>
    <row r="1060" spans="1:8" x14ac:dyDescent="0.25">
      <c r="A1060" t="s">
        <v>1995</v>
      </c>
      <c r="B1060" t="s">
        <v>29772</v>
      </c>
      <c r="C1060" t="s">
        <v>28583</v>
      </c>
      <c r="D1060" t="s">
        <v>29184</v>
      </c>
      <c r="E1060" t="s">
        <v>29169</v>
      </c>
      <c r="F1060" t="s">
        <v>28586</v>
      </c>
      <c r="G1060" t="s">
        <v>30211</v>
      </c>
      <c r="H1060" t="s">
        <v>30212</v>
      </c>
    </row>
    <row r="1061" spans="1:8" x14ac:dyDescent="0.25">
      <c r="A1061" t="s">
        <v>1995</v>
      </c>
      <c r="B1061" t="s">
        <v>29772</v>
      </c>
      <c r="C1061" t="s">
        <v>28587</v>
      </c>
      <c r="D1061" t="s">
        <v>29991</v>
      </c>
      <c r="E1061" t="s">
        <v>29940</v>
      </c>
      <c r="F1061" t="s">
        <v>28579</v>
      </c>
      <c r="G1061" t="s">
        <v>30211</v>
      </c>
      <c r="H1061" t="s">
        <v>30212</v>
      </c>
    </row>
    <row r="1062" spans="1:8" x14ac:dyDescent="0.25">
      <c r="A1062" t="s">
        <v>2001</v>
      </c>
      <c r="B1062" t="s">
        <v>30213</v>
      </c>
      <c r="C1062" t="s">
        <v>28839</v>
      </c>
      <c r="D1062" t="s">
        <v>30216</v>
      </c>
      <c r="E1062" t="s">
        <v>30217</v>
      </c>
      <c r="F1062" t="s">
        <v>28586</v>
      </c>
      <c r="G1062" t="s">
        <v>30214</v>
      </c>
      <c r="H1062" t="s">
        <v>30215</v>
      </c>
    </row>
    <row r="1063" spans="1:8" x14ac:dyDescent="0.25">
      <c r="A1063" t="s">
        <v>2001</v>
      </c>
      <c r="B1063" t="s">
        <v>30213</v>
      </c>
      <c r="C1063" t="s">
        <v>28839</v>
      </c>
      <c r="D1063" t="s">
        <v>30218</v>
      </c>
      <c r="E1063" t="s">
        <v>30034</v>
      </c>
      <c r="F1063" t="s">
        <v>28586</v>
      </c>
      <c r="G1063" t="s">
        <v>30214</v>
      </c>
      <c r="H1063" t="s">
        <v>30215</v>
      </c>
    </row>
    <row r="1064" spans="1:8" x14ac:dyDescent="0.25">
      <c r="A1064" t="s">
        <v>2001</v>
      </c>
      <c r="B1064" t="s">
        <v>30213</v>
      </c>
      <c r="C1064" t="s">
        <v>28966</v>
      </c>
      <c r="D1064" t="s">
        <v>30219</v>
      </c>
      <c r="E1064" t="s">
        <v>28653</v>
      </c>
      <c r="F1064" t="s">
        <v>28579</v>
      </c>
      <c r="G1064" t="s">
        <v>30214</v>
      </c>
      <c r="H1064" t="s">
        <v>30215</v>
      </c>
    </row>
    <row r="1065" spans="1:8" x14ac:dyDescent="0.25">
      <c r="A1065" t="s">
        <v>2001</v>
      </c>
      <c r="B1065" t="s">
        <v>30213</v>
      </c>
      <c r="C1065" t="s">
        <v>28839</v>
      </c>
      <c r="D1065" t="s">
        <v>30220</v>
      </c>
      <c r="E1065" t="s">
        <v>28595</v>
      </c>
      <c r="F1065" t="s">
        <v>28579</v>
      </c>
      <c r="G1065" t="s">
        <v>30214</v>
      </c>
      <c r="H1065" t="s">
        <v>30215</v>
      </c>
    </row>
    <row r="1066" spans="1:8" x14ac:dyDescent="0.25">
      <c r="A1066" t="s">
        <v>2001</v>
      </c>
      <c r="B1066" t="s">
        <v>30213</v>
      </c>
      <c r="C1066" t="s">
        <v>30221</v>
      </c>
      <c r="D1066" t="s">
        <v>30222</v>
      </c>
      <c r="E1066" t="s">
        <v>28595</v>
      </c>
      <c r="F1066" t="s">
        <v>28579</v>
      </c>
      <c r="G1066" t="s">
        <v>30214</v>
      </c>
      <c r="H1066" t="s">
        <v>30215</v>
      </c>
    </row>
    <row r="1067" spans="1:8" x14ac:dyDescent="0.25">
      <c r="A1067" t="s">
        <v>2001</v>
      </c>
      <c r="B1067" t="s">
        <v>30213</v>
      </c>
      <c r="C1067" t="s">
        <v>30223</v>
      </c>
      <c r="D1067" t="s">
        <v>30224</v>
      </c>
      <c r="E1067" t="s">
        <v>28595</v>
      </c>
      <c r="F1067" t="s">
        <v>28579</v>
      </c>
      <c r="G1067" t="s">
        <v>30214</v>
      </c>
      <c r="H1067" t="s">
        <v>30215</v>
      </c>
    </row>
    <row r="1068" spans="1:8" x14ac:dyDescent="0.25">
      <c r="A1068" t="s">
        <v>2008</v>
      </c>
      <c r="B1068" t="s">
        <v>30225</v>
      </c>
      <c r="C1068" t="s">
        <v>28917</v>
      </c>
      <c r="D1068" t="s">
        <v>30228</v>
      </c>
      <c r="E1068" t="s">
        <v>29352</v>
      </c>
      <c r="F1068" t="s">
        <v>28586</v>
      </c>
      <c r="G1068" t="s">
        <v>30226</v>
      </c>
      <c r="H1068" t="s">
        <v>30227</v>
      </c>
    </row>
    <row r="1069" spans="1:8" x14ac:dyDescent="0.25">
      <c r="A1069" t="s">
        <v>2008</v>
      </c>
      <c r="B1069" t="s">
        <v>30225</v>
      </c>
      <c r="C1069" t="s">
        <v>28919</v>
      </c>
      <c r="D1069" t="s">
        <v>29645</v>
      </c>
      <c r="E1069" t="s">
        <v>29353</v>
      </c>
      <c r="F1069" t="s">
        <v>28579</v>
      </c>
      <c r="G1069" t="s">
        <v>30226</v>
      </c>
      <c r="H1069" t="s">
        <v>30227</v>
      </c>
    </row>
    <row r="1070" spans="1:8" x14ac:dyDescent="0.25">
      <c r="A1070" t="s">
        <v>2008</v>
      </c>
      <c r="B1070" t="s">
        <v>30225</v>
      </c>
      <c r="C1070" t="s">
        <v>28919</v>
      </c>
      <c r="D1070" t="s">
        <v>28755</v>
      </c>
      <c r="E1070" t="s">
        <v>30229</v>
      </c>
      <c r="F1070" t="s">
        <v>28579</v>
      </c>
      <c r="G1070" t="s">
        <v>30226</v>
      </c>
      <c r="H1070" t="s">
        <v>30227</v>
      </c>
    </row>
    <row r="1071" spans="1:8" x14ac:dyDescent="0.25">
      <c r="A1071" t="s">
        <v>2014</v>
      </c>
      <c r="B1071" t="s">
        <v>29766</v>
      </c>
      <c r="C1071" t="s">
        <v>30232</v>
      </c>
      <c r="D1071" t="s">
        <v>28868</v>
      </c>
      <c r="E1071" t="s">
        <v>30233</v>
      </c>
      <c r="F1071" t="s">
        <v>28586</v>
      </c>
      <c r="G1071" t="s">
        <v>30230</v>
      </c>
      <c r="H1071" t="s">
        <v>30231</v>
      </c>
    </row>
    <row r="1072" spans="1:8" x14ac:dyDescent="0.25">
      <c r="A1072" t="s">
        <v>2014</v>
      </c>
      <c r="B1072" t="s">
        <v>29766</v>
      </c>
      <c r="C1072" t="s">
        <v>30234</v>
      </c>
      <c r="D1072" t="s">
        <v>30235</v>
      </c>
      <c r="E1072" t="s">
        <v>29114</v>
      </c>
      <c r="F1072" t="s">
        <v>28586</v>
      </c>
      <c r="G1072" t="s">
        <v>30230</v>
      </c>
      <c r="H1072" t="s">
        <v>30231</v>
      </c>
    </row>
    <row r="1073" spans="1:8" x14ac:dyDescent="0.25">
      <c r="A1073" t="s">
        <v>2014</v>
      </c>
      <c r="B1073" t="s">
        <v>29766</v>
      </c>
      <c r="C1073" t="s">
        <v>30236</v>
      </c>
      <c r="D1073" t="s">
        <v>30237</v>
      </c>
      <c r="E1073" t="s">
        <v>28595</v>
      </c>
      <c r="F1073" t="s">
        <v>28579</v>
      </c>
      <c r="G1073" t="s">
        <v>30230</v>
      </c>
      <c r="H1073" t="s">
        <v>30231</v>
      </c>
    </row>
    <row r="1074" spans="1:8" x14ac:dyDescent="0.25">
      <c r="A1074" t="s">
        <v>2020</v>
      </c>
      <c r="B1074" t="s">
        <v>30238</v>
      </c>
      <c r="C1074" t="s">
        <v>28583</v>
      </c>
      <c r="D1074" t="s">
        <v>29110</v>
      </c>
      <c r="E1074" t="s">
        <v>28602</v>
      </c>
      <c r="F1074" t="s">
        <v>28575</v>
      </c>
      <c r="G1074" t="s">
        <v>30239</v>
      </c>
      <c r="H1074" t="s">
        <v>30240</v>
      </c>
    </row>
    <row r="1075" spans="1:8" x14ac:dyDescent="0.25">
      <c r="A1075" t="s">
        <v>2026</v>
      </c>
      <c r="B1075" t="s">
        <v>30238</v>
      </c>
      <c r="C1075" t="s">
        <v>28583</v>
      </c>
      <c r="D1075" t="s">
        <v>30243</v>
      </c>
      <c r="E1075" t="s">
        <v>28602</v>
      </c>
      <c r="F1075" t="s">
        <v>28575</v>
      </c>
      <c r="G1075" t="s">
        <v>30241</v>
      </c>
      <c r="H1075" t="s">
        <v>30242</v>
      </c>
    </row>
    <row r="1076" spans="1:8" x14ac:dyDescent="0.25">
      <c r="A1076" t="s">
        <v>2026</v>
      </c>
      <c r="B1076" t="s">
        <v>30238</v>
      </c>
      <c r="C1076" t="s">
        <v>28587</v>
      </c>
      <c r="D1076" t="s">
        <v>30244</v>
      </c>
      <c r="E1076" t="s">
        <v>29771</v>
      </c>
      <c r="F1076" t="s">
        <v>28579</v>
      </c>
      <c r="G1076" t="s">
        <v>30241</v>
      </c>
      <c r="H1076" t="s">
        <v>30242</v>
      </c>
    </row>
    <row r="1077" spans="1:8" x14ac:dyDescent="0.25">
      <c r="A1077" t="s">
        <v>2033</v>
      </c>
      <c r="B1077" t="s">
        <v>30238</v>
      </c>
      <c r="C1077" t="s">
        <v>28583</v>
      </c>
      <c r="D1077" t="s">
        <v>28577</v>
      </c>
      <c r="E1077" t="s">
        <v>28602</v>
      </c>
      <c r="F1077" t="s">
        <v>28575</v>
      </c>
      <c r="G1077" t="s">
        <v>30245</v>
      </c>
      <c r="H1077" t="s">
        <v>30246</v>
      </c>
    </row>
    <row r="1078" spans="1:8" x14ac:dyDescent="0.25">
      <c r="A1078" t="s">
        <v>2033</v>
      </c>
      <c r="B1078" t="s">
        <v>30238</v>
      </c>
      <c r="C1078" t="s">
        <v>28587</v>
      </c>
      <c r="D1078" t="s">
        <v>29217</v>
      </c>
      <c r="E1078" t="s">
        <v>29771</v>
      </c>
      <c r="F1078" t="s">
        <v>28579</v>
      </c>
      <c r="G1078" t="s">
        <v>30245</v>
      </c>
      <c r="H1078" t="s">
        <v>30246</v>
      </c>
    </row>
    <row r="1079" spans="1:8" x14ac:dyDescent="0.25">
      <c r="A1079" t="s">
        <v>2039</v>
      </c>
      <c r="B1079" t="s">
        <v>30238</v>
      </c>
      <c r="C1079" t="s">
        <v>28583</v>
      </c>
      <c r="D1079" t="s">
        <v>30248</v>
      </c>
      <c r="E1079" t="s">
        <v>28602</v>
      </c>
      <c r="F1079" t="s">
        <v>28575</v>
      </c>
      <c r="G1079" t="s">
        <v>28608</v>
      </c>
      <c r="H1079" t="s">
        <v>30247</v>
      </c>
    </row>
    <row r="1080" spans="1:8" x14ac:dyDescent="0.25">
      <c r="A1080" t="s">
        <v>2045</v>
      </c>
      <c r="B1080" t="s">
        <v>30249</v>
      </c>
      <c r="C1080" t="s">
        <v>28583</v>
      </c>
      <c r="D1080" t="s">
        <v>30252</v>
      </c>
      <c r="E1080" t="s">
        <v>29346</v>
      </c>
      <c r="F1080" t="s">
        <v>28575</v>
      </c>
      <c r="G1080" t="s">
        <v>30250</v>
      </c>
      <c r="H1080" t="s">
        <v>30251</v>
      </c>
    </row>
    <row r="1081" spans="1:8" x14ac:dyDescent="0.25">
      <c r="A1081" t="s">
        <v>2045</v>
      </c>
      <c r="B1081" t="s">
        <v>30249</v>
      </c>
      <c r="C1081" t="s">
        <v>28587</v>
      </c>
      <c r="D1081" t="s">
        <v>30253</v>
      </c>
      <c r="E1081" t="s">
        <v>29347</v>
      </c>
      <c r="F1081" t="s">
        <v>28579</v>
      </c>
      <c r="G1081" t="s">
        <v>30250</v>
      </c>
      <c r="H1081" t="s">
        <v>30251</v>
      </c>
    </row>
    <row r="1082" spans="1:8" x14ac:dyDescent="0.25">
      <c r="A1082" t="s">
        <v>2051</v>
      </c>
      <c r="B1082" t="s">
        <v>30254</v>
      </c>
      <c r="C1082" t="s">
        <v>28583</v>
      </c>
      <c r="D1082" t="s">
        <v>30257</v>
      </c>
      <c r="E1082" t="s">
        <v>28595</v>
      </c>
      <c r="F1082" t="s">
        <v>28579</v>
      </c>
      <c r="G1082" t="s">
        <v>30255</v>
      </c>
      <c r="H1082" t="s">
        <v>30256</v>
      </c>
    </row>
    <row r="1083" spans="1:8" x14ac:dyDescent="0.25">
      <c r="A1083" t="s">
        <v>2058</v>
      </c>
      <c r="B1083" t="s">
        <v>30258</v>
      </c>
      <c r="C1083" t="s">
        <v>28583</v>
      </c>
      <c r="D1083" t="s">
        <v>30261</v>
      </c>
      <c r="E1083" t="s">
        <v>30262</v>
      </c>
      <c r="F1083" t="s">
        <v>28586</v>
      </c>
      <c r="G1083" t="s">
        <v>30259</v>
      </c>
      <c r="H1083" t="s">
        <v>30260</v>
      </c>
    </row>
    <row r="1084" spans="1:8" x14ac:dyDescent="0.25">
      <c r="A1084" t="s">
        <v>2058</v>
      </c>
      <c r="B1084" t="s">
        <v>30258</v>
      </c>
      <c r="C1084" t="s">
        <v>28587</v>
      </c>
      <c r="D1084" t="s">
        <v>29092</v>
      </c>
      <c r="E1084" t="s">
        <v>29761</v>
      </c>
      <c r="F1084" t="s">
        <v>28579</v>
      </c>
      <c r="G1084" t="s">
        <v>30259</v>
      </c>
      <c r="H1084" t="s">
        <v>30260</v>
      </c>
    </row>
    <row r="1085" spans="1:8" x14ac:dyDescent="0.25">
      <c r="A1085" t="s">
        <v>2064</v>
      </c>
      <c r="B1085" t="s">
        <v>29545</v>
      </c>
      <c r="C1085" t="s">
        <v>28572</v>
      </c>
      <c r="D1085" t="s">
        <v>30265</v>
      </c>
      <c r="E1085" t="s">
        <v>29381</v>
      </c>
      <c r="F1085" t="s">
        <v>28575</v>
      </c>
      <c r="G1085" t="s">
        <v>30263</v>
      </c>
      <c r="H1085" t="s">
        <v>30264</v>
      </c>
    </row>
    <row r="1086" spans="1:8" x14ac:dyDescent="0.25">
      <c r="A1086" t="s">
        <v>2064</v>
      </c>
      <c r="B1086" t="s">
        <v>29545</v>
      </c>
      <c r="C1086" t="s">
        <v>28898</v>
      </c>
      <c r="D1086" t="s">
        <v>28931</v>
      </c>
      <c r="E1086" t="s">
        <v>28578</v>
      </c>
      <c r="F1086" t="s">
        <v>28579</v>
      </c>
      <c r="G1086" t="s">
        <v>30263</v>
      </c>
      <c r="H1086" t="s">
        <v>30264</v>
      </c>
    </row>
    <row r="1087" spans="1:8" x14ac:dyDescent="0.25">
      <c r="A1087" t="s">
        <v>2071</v>
      </c>
      <c r="B1087" t="s">
        <v>30258</v>
      </c>
      <c r="C1087" t="s">
        <v>28583</v>
      </c>
      <c r="D1087" t="s">
        <v>30268</v>
      </c>
      <c r="E1087" t="s">
        <v>28574</v>
      </c>
      <c r="F1087" t="s">
        <v>28575</v>
      </c>
      <c r="G1087" t="s">
        <v>30266</v>
      </c>
      <c r="H1087" t="s">
        <v>30267</v>
      </c>
    </row>
    <row r="1088" spans="1:8" x14ac:dyDescent="0.25">
      <c r="A1088" t="s">
        <v>2077</v>
      </c>
      <c r="B1088" t="s">
        <v>30269</v>
      </c>
      <c r="C1088" t="s">
        <v>28583</v>
      </c>
      <c r="D1088" t="s">
        <v>30272</v>
      </c>
      <c r="E1088" t="s">
        <v>30273</v>
      </c>
      <c r="F1088" t="s">
        <v>28579</v>
      </c>
      <c r="G1088" t="s">
        <v>30270</v>
      </c>
      <c r="H1088" t="s">
        <v>30271</v>
      </c>
    </row>
    <row r="1089" spans="1:8" x14ac:dyDescent="0.25">
      <c r="A1089" t="s">
        <v>2077</v>
      </c>
      <c r="B1089" t="s">
        <v>30269</v>
      </c>
      <c r="C1089" t="s">
        <v>28587</v>
      </c>
      <c r="D1089" t="s">
        <v>28728</v>
      </c>
      <c r="E1089" t="s">
        <v>30274</v>
      </c>
      <c r="F1089" t="s">
        <v>28579</v>
      </c>
      <c r="G1089" t="s">
        <v>30270</v>
      </c>
      <c r="H1089" t="s">
        <v>30271</v>
      </c>
    </row>
    <row r="1090" spans="1:8" x14ac:dyDescent="0.25">
      <c r="A1090" t="s">
        <v>2083</v>
      </c>
      <c r="B1090" t="s">
        <v>30275</v>
      </c>
      <c r="C1090" t="s">
        <v>28583</v>
      </c>
      <c r="D1090" t="s">
        <v>28728</v>
      </c>
      <c r="E1090" t="s">
        <v>28965</v>
      </c>
      <c r="F1090" t="s">
        <v>28575</v>
      </c>
      <c r="G1090" t="s">
        <v>30276</v>
      </c>
      <c r="H1090" t="s">
        <v>30277</v>
      </c>
    </row>
    <row r="1091" spans="1:8" x14ac:dyDescent="0.25">
      <c r="A1091" t="s">
        <v>2083</v>
      </c>
      <c r="B1091" t="s">
        <v>30275</v>
      </c>
      <c r="C1091" t="s">
        <v>28901</v>
      </c>
      <c r="D1091" t="s">
        <v>28588</v>
      </c>
      <c r="E1091" t="s">
        <v>30278</v>
      </c>
      <c r="F1091" t="s">
        <v>28657</v>
      </c>
      <c r="G1091" t="s">
        <v>30276</v>
      </c>
      <c r="H1091" t="s">
        <v>30277</v>
      </c>
    </row>
    <row r="1092" spans="1:8" x14ac:dyDescent="0.25">
      <c r="A1092" t="s">
        <v>2089</v>
      </c>
      <c r="B1092" t="s">
        <v>28695</v>
      </c>
      <c r="C1092" t="s">
        <v>30281</v>
      </c>
      <c r="D1092" t="s">
        <v>28816</v>
      </c>
      <c r="E1092" t="s">
        <v>28881</v>
      </c>
      <c r="F1092" t="s">
        <v>28575</v>
      </c>
      <c r="G1092" t="s">
        <v>30279</v>
      </c>
      <c r="H1092" t="s">
        <v>30280</v>
      </c>
    </row>
    <row r="1093" spans="1:8" x14ac:dyDescent="0.25">
      <c r="A1093" t="s">
        <v>2096</v>
      </c>
      <c r="B1093" t="s">
        <v>30282</v>
      </c>
      <c r="C1093" t="s">
        <v>28583</v>
      </c>
      <c r="D1093" t="s">
        <v>30285</v>
      </c>
      <c r="E1093" t="s">
        <v>30044</v>
      </c>
      <c r="F1093" t="s">
        <v>28575</v>
      </c>
      <c r="G1093" t="s">
        <v>30283</v>
      </c>
      <c r="H1093" t="s">
        <v>30284</v>
      </c>
    </row>
    <row r="1094" spans="1:8" x14ac:dyDescent="0.25">
      <c r="A1094" t="s">
        <v>2096</v>
      </c>
      <c r="B1094" t="s">
        <v>30282</v>
      </c>
      <c r="C1094" t="s">
        <v>28587</v>
      </c>
      <c r="D1094" t="s">
        <v>29609</v>
      </c>
      <c r="E1094" t="s">
        <v>30286</v>
      </c>
      <c r="F1094" t="s">
        <v>28579</v>
      </c>
      <c r="G1094" t="s">
        <v>30283</v>
      </c>
      <c r="H1094" t="s">
        <v>30284</v>
      </c>
    </row>
    <row r="1095" spans="1:8" x14ac:dyDescent="0.25">
      <c r="A1095" t="s">
        <v>2096</v>
      </c>
      <c r="B1095" t="s">
        <v>30282</v>
      </c>
      <c r="C1095" t="s">
        <v>30287</v>
      </c>
      <c r="D1095" t="s">
        <v>30288</v>
      </c>
      <c r="E1095" t="s">
        <v>30289</v>
      </c>
      <c r="F1095" t="s">
        <v>28657</v>
      </c>
      <c r="G1095" t="s">
        <v>30283</v>
      </c>
      <c r="H1095" t="s">
        <v>30284</v>
      </c>
    </row>
    <row r="1096" spans="1:8" x14ac:dyDescent="0.25">
      <c r="A1096" t="s">
        <v>2102</v>
      </c>
      <c r="B1096" t="s">
        <v>30290</v>
      </c>
      <c r="C1096" t="s">
        <v>28583</v>
      </c>
      <c r="D1096" t="s">
        <v>30293</v>
      </c>
      <c r="E1096" t="s">
        <v>30294</v>
      </c>
      <c r="F1096" t="s">
        <v>28579</v>
      </c>
      <c r="G1096" t="s">
        <v>30291</v>
      </c>
      <c r="H1096" t="s">
        <v>30292</v>
      </c>
    </row>
    <row r="1097" spans="1:8" x14ac:dyDescent="0.25">
      <c r="A1097" t="s">
        <v>2108</v>
      </c>
      <c r="B1097" t="s">
        <v>30295</v>
      </c>
      <c r="C1097" t="s">
        <v>30298</v>
      </c>
      <c r="D1097" t="s">
        <v>28942</v>
      </c>
      <c r="E1097" t="s">
        <v>28888</v>
      </c>
      <c r="F1097" t="s">
        <v>28586</v>
      </c>
      <c r="G1097" t="s">
        <v>30296</v>
      </c>
      <c r="H1097" t="s">
        <v>30297</v>
      </c>
    </row>
    <row r="1098" spans="1:8" x14ac:dyDescent="0.25">
      <c r="A1098" t="s">
        <v>2114</v>
      </c>
      <c r="B1098" t="s">
        <v>30299</v>
      </c>
      <c r="C1098" t="s">
        <v>28949</v>
      </c>
      <c r="D1098" t="s">
        <v>30302</v>
      </c>
      <c r="E1098" t="s">
        <v>28595</v>
      </c>
      <c r="F1098" t="s">
        <v>28579</v>
      </c>
      <c r="G1098" t="s">
        <v>30300</v>
      </c>
      <c r="H1098" t="s">
        <v>30301</v>
      </c>
    </row>
    <row r="1099" spans="1:8" x14ac:dyDescent="0.25">
      <c r="A1099" t="s">
        <v>2114</v>
      </c>
      <c r="B1099" t="s">
        <v>30299</v>
      </c>
      <c r="C1099" t="s">
        <v>28953</v>
      </c>
      <c r="D1099" t="s">
        <v>28851</v>
      </c>
      <c r="E1099" t="s">
        <v>30303</v>
      </c>
      <c r="F1099" t="s">
        <v>28579</v>
      </c>
      <c r="G1099" t="s">
        <v>30300</v>
      </c>
      <c r="H1099" t="s">
        <v>30301</v>
      </c>
    </row>
    <row r="1100" spans="1:8" x14ac:dyDescent="0.25">
      <c r="A1100" t="s">
        <v>2121</v>
      </c>
      <c r="B1100" t="s">
        <v>29111</v>
      </c>
      <c r="C1100" t="s">
        <v>28583</v>
      </c>
      <c r="D1100" t="s">
        <v>28643</v>
      </c>
      <c r="E1100" t="s">
        <v>28833</v>
      </c>
      <c r="F1100" t="s">
        <v>29115</v>
      </c>
      <c r="G1100" t="s">
        <v>30304</v>
      </c>
      <c r="H1100" t="s">
        <v>30305</v>
      </c>
    </row>
    <row r="1101" spans="1:8" x14ac:dyDescent="0.25">
      <c r="A1101" t="s">
        <v>2121</v>
      </c>
      <c r="B1101" t="s">
        <v>29111</v>
      </c>
      <c r="C1101" t="s">
        <v>28587</v>
      </c>
      <c r="D1101" t="s">
        <v>30306</v>
      </c>
      <c r="E1101" t="s">
        <v>30307</v>
      </c>
      <c r="F1101" t="s">
        <v>29115</v>
      </c>
      <c r="G1101" t="s">
        <v>30304</v>
      </c>
      <c r="H1101" t="s">
        <v>30305</v>
      </c>
    </row>
    <row r="1102" spans="1:8" x14ac:dyDescent="0.25">
      <c r="A1102" t="s">
        <v>2127</v>
      </c>
      <c r="B1102" t="s">
        <v>30308</v>
      </c>
      <c r="C1102" t="s">
        <v>30311</v>
      </c>
      <c r="D1102" t="s">
        <v>28816</v>
      </c>
      <c r="E1102" t="s">
        <v>28595</v>
      </c>
      <c r="F1102" t="s">
        <v>28579</v>
      </c>
      <c r="G1102" t="s">
        <v>30309</v>
      </c>
      <c r="H1102" t="s">
        <v>30310</v>
      </c>
    </row>
    <row r="1103" spans="1:8" x14ac:dyDescent="0.25">
      <c r="A1103" t="s">
        <v>2133</v>
      </c>
      <c r="B1103" t="s">
        <v>29089</v>
      </c>
      <c r="C1103" t="s">
        <v>28583</v>
      </c>
      <c r="D1103" t="s">
        <v>30314</v>
      </c>
      <c r="E1103" t="s">
        <v>29082</v>
      </c>
      <c r="F1103" t="s">
        <v>29706</v>
      </c>
      <c r="G1103" t="s">
        <v>30312</v>
      </c>
      <c r="H1103" t="s">
        <v>30313</v>
      </c>
    </row>
    <row r="1104" spans="1:8" x14ac:dyDescent="0.25">
      <c r="A1104" t="s">
        <v>2133</v>
      </c>
      <c r="B1104" t="s">
        <v>29089</v>
      </c>
      <c r="C1104" t="s">
        <v>28587</v>
      </c>
      <c r="D1104" t="s">
        <v>30315</v>
      </c>
      <c r="E1104" t="s">
        <v>29365</v>
      </c>
      <c r="F1104" t="s">
        <v>28579</v>
      </c>
      <c r="G1104" t="s">
        <v>30312</v>
      </c>
      <c r="H1104" t="s">
        <v>30313</v>
      </c>
    </row>
    <row r="1105" spans="1:8" x14ac:dyDescent="0.25">
      <c r="A1105" t="s">
        <v>2139</v>
      </c>
      <c r="B1105" t="s">
        <v>30258</v>
      </c>
      <c r="C1105" t="s">
        <v>28839</v>
      </c>
      <c r="D1105" t="s">
        <v>30318</v>
      </c>
      <c r="E1105" t="s">
        <v>29589</v>
      </c>
      <c r="F1105" t="s">
        <v>28579</v>
      </c>
      <c r="G1105" t="s">
        <v>30316</v>
      </c>
      <c r="H1105" t="s">
        <v>30317</v>
      </c>
    </row>
    <row r="1106" spans="1:8" x14ac:dyDescent="0.25">
      <c r="A1106" t="s">
        <v>2139</v>
      </c>
      <c r="B1106" t="s">
        <v>30258</v>
      </c>
      <c r="C1106" t="s">
        <v>28966</v>
      </c>
      <c r="D1106" t="s">
        <v>29645</v>
      </c>
      <c r="E1106" t="s">
        <v>29589</v>
      </c>
      <c r="F1106" t="s">
        <v>28579</v>
      </c>
      <c r="G1106" t="s">
        <v>30316</v>
      </c>
      <c r="H1106" t="s">
        <v>30317</v>
      </c>
    </row>
    <row r="1107" spans="1:8" x14ac:dyDescent="0.25">
      <c r="A1107" t="s">
        <v>2139</v>
      </c>
      <c r="B1107" t="s">
        <v>30258</v>
      </c>
      <c r="C1107" t="s">
        <v>30319</v>
      </c>
      <c r="D1107" t="s">
        <v>29110</v>
      </c>
      <c r="E1107" t="s">
        <v>29589</v>
      </c>
      <c r="F1107" t="s">
        <v>28579</v>
      </c>
      <c r="G1107" t="s">
        <v>30316</v>
      </c>
      <c r="H1107" t="s">
        <v>30317</v>
      </c>
    </row>
    <row r="1108" spans="1:8" x14ac:dyDescent="0.25">
      <c r="A1108" t="s">
        <v>2139</v>
      </c>
      <c r="B1108" t="s">
        <v>30258</v>
      </c>
      <c r="C1108" t="s">
        <v>30320</v>
      </c>
      <c r="D1108" t="s">
        <v>30321</v>
      </c>
      <c r="E1108" t="s">
        <v>29589</v>
      </c>
      <c r="F1108" t="s">
        <v>28579</v>
      </c>
      <c r="G1108" t="s">
        <v>30316</v>
      </c>
      <c r="H1108" t="s">
        <v>30317</v>
      </c>
    </row>
    <row r="1109" spans="1:8" x14ac:dyDescent="0.25">
      <c r="A1109" t="s">
        <v>2139</v>
      </c>
      <c r="B1109" t="s">
        <v>30258</v>
      </c>
      <c r="C1109" t="s">
        <v>28839</v>
      </c>
      <c r="D1109" t="s">
        <v>30318</v>
      </c>
      <c r="E1109" t="s">
        <v>29589</v>
      </c>
      <c r="F1109" t="s">
        <v>28579</v>
      </c>
      <c r="G1109" t="s">
        <v>30316</v>
      </c>
      <c r="H1109" t="s">
        <v>30317</v>
      </c>
    </row>
    <row r="1110" spans="1:8" x14ac:dyDescent="0.25">
      <c r="A1110" t="s">
        <v>2139</v>
      </c>
      <c r="B1110" t="s">
        <v>30258</v>
      </c>
      <c r="C1110" t="s">
        <v>28966</v>
      </c>
      <c r="D1110" t="s">
        <v>29645</v>
      </c>
      <c r="E1110" t="s">
        <v>29589</v>
      </c>
      <c r="F1110" t="s">
        <v>28579</v>
      </c>
      <c r="G1110" t="s">
        <v>30316</v>
      </c>
      <c r="H1110" t="s">
        <v>30317</v>
      </c>
    </row>
    <row r="1111" spans="1:8" x14ac:dyDescent="0.25">
      <c r="A1111" t="s">
        <v>2139</v>
      </c>
      <c r="B1111" t="s">
        <v>30258</v>
      </c>
      <c r="C1111" t="s">
        <v>30319</v>
      </c>
      <c r="D1111" t="s">
        <v>29110</v>
      </c>
      <c r="E1111" t="s">
        <v>29589</v>
      </c>
      <c r="F1111" t="s">
        <v>28579</v>
      </c>
      <c r="G1111" t="s">
        <v>30316</v>
      </c>
      <c r="H1111" t="s">
        <v>30317</v>
      </c>
    </row>
    <row r="1112" spans="1:8" x14ac:dyDescent="0.25">
      <c r="A1112" t="s">
        <v>2139</v>
      </c>
      <c r="B1112" t="s">
        <v>30258</v>
      </c>
      <c r="C1112" t="s">
        <v>30320</v>
      </c>
      <c r="D1112" t="s">
        <v>30321</v>
      </c>
      <c r="E1112" t="s">
        <v>29589</v>
      </c>
      <c r="F1112" t="s">
        <v>28579</v>
      </c>
      <c r="G1112" t="s">
        <v>30316</v>
      </c>
      <c r="H1112" t="s">
        <v>30317</v>
      </c>
    </row>
    <row r="1113" spans="1:8" x14ac:dyDescent="0.25">
      <c r="A1113" t="s">
        <v>2146</v>
      </c>
      <c r="B1113" t="s">
        <v>29165</v>
      </c>
      <c r="C1113" t="s">
        <v>28583</v>
      </c>
      <c r="D1113" t="s">
        <v>30324</v>
      </c>
      <c r="E1113" t="s">
        <v>30203</v>
      </c>
      <c r="F1113" t="s">
        <v>28575</v>
      </c>
      <c r="G1113" t="s">
        <v>30322</v>
      </c>
      <c r="H1113" t="s">
        <v>30323</v>
      </c>
    </row>
    <row r="1114" spans="1:8" x14ac:dyDescent="0.25">
      <c r="A1114" t="s">
        <v>2146</v>
      </c>
      <c r="B1114" t="s">
        <v>29165</v>
      </c>
      <c r="C1114" t="s">
        <v>28587</v>
      </c>
      <c r="D1114" t="s">
        <v>30325</v>
      </c>
      <c r="E1114" t="s">
        <v>30204</v>
      </c>
      <c r="F1114" t="s">
        <v>28579</v>
      </c>
      <c r="G1114" t="s">
        <v>30322</v>
      </c>
      <c r="H1114" t="s">
        <v>30323</v>
      </c>
    </row>
    <row r="1115" spans="1:8" x14ac:dyDescent="0.25">
      <c r="A1115" t="s">
        <v>2146</v>
      </c>
      <c r="B1115" t="s">
        <v>29165</v>
      </c>
      <c r="C1115" t="s">
        <v>30205</v>
      </c>
      <c r="D1115" t="s">
        <v>30326</v>
      </c>
      <c r="E1115" t="s">
        <v>30207</v>
      </c>
      <c r="F1115" t="s">
        <v>28657</v>
      </c>
      <c r="G1115" t="s">
        <v>30322</v>
      </c>
      <c r="H1115" t="s">
        <v>30323</v>
      </c>
    </row>
    <row r="1116" spans="1:8" x14ac:dyDescent="0.25">
      <c r="A1116" t="s">
        <v>2152</v>
      </c>
      <c r="B1116" t="s">
        <v>29165</v>
      </c>
      <c r="C1116" t="s">
        <v>28583</v>
      </c>
      <c r="D1116" t="s">
        <v>30329</v>
      </c>
      <c r="E1116" t="s">
        <v>30203</v>
      </c>
      <c r="F1116" t="s">
        <v>28575</v>
      </c>
      <c r="G1116" t="s">
        <v>30327</v>
      </c>
      <c r="H1116" t="s">
        <v>30328</v>
      </c>
    </row>
    <row r="1117" spans="1:8" x14ac:dyDescent="0.25">
      <c r="A1117" t="s">
        <v>2152</v>
      </c>
      <c r="B1117" t="s">
        <v>29165</v>
      </c>
      <c r="C1117" t="s">
        <v>28587</v>
      </c>
      <c r="D1117" t="s">
        <v>30330</v>
      </c>
      <c r="E1117" t="s">
        <v>30204</v>
      </c>
      <c r="F1117" t="s">
        <v>28579</v>
      </c>
      <c r="G1117" t="s">
        <v>30327</v>
      </c>
      <c r="H1117" t="s">
        <v>30328</v>
      </c>
    </row>
    <row r="1118" spans="1:8" x14ac:dyDescent="0.25">
      <c r="A1118" t="s">
        <v>2152</v>
      </c>
      <c r="B1118" t="s">
        <v>29165</v>
      </c>
      <c r="C1118" t="s">
        <v>30205</v>
      </c>
      <c r="D1118" t="s">
        <v>30331</v>
      </c>
      <c r="E1118" t="s">
        <v>30207</v>
      </c>
      <c r="F1118" t="s">
        <v>28657</v>
      </c>
      <c r="G1118" t="s">
        <v>30327</v>
      </c>
      <c r="H1118" t="s">
        <v>30328</v>
      </c>
    </row>
    <row r="1119" spans="1:8" x14ac:dyDescent="0.25">
      <c r="A1119" t="s">
        <v>2158</v>
      </c>
      <c r="B1119" t="s">
        <v>30088</v>
      </c>
      <c r="C1119" t="s">
        <v>30334</v>
      </c>
      <c r="D1119" t="s">
        <v>30335</v>
      </c>
      <c r="E1119" t="s">
        <v>29666</v>
      </c>
      <c r="F1119" t="s">
        <v>28586</v>
      </c>
      <c r="G1119" t="s">
        <v>30332</v>
      </c>
      <c r="H1119" t="s">
        <v>30333</v>
      </c>
    </row>
    <row r="1120" spans="1:8" x14ac:dyDescent="0.25">
      <c r="A1120" t="s">
        <v>2158</v>
      </c>
      <c r="B1120" t="s">
        <v>30088</v>
      </c>
      <c r="C1120" t="s">
        <v>30336</v>
      </c>
      <c r="D1120" t="s">
        <v>30337</v>
      </c>
      <c r="E1120" t="s">
        <v>28741</v>
      </c>
      <c r="F1120" t="s">
        <v>28586</v>
      </c>
      <c r="G1120" t="s">
        <v>30332</v>
      </c>
      <c r="H1120" t="s">
        <v>30333</v>
      </c>
    </row>
    <row r="1121" spans="1:8" x14ac:dyDescent="0.25">
      <c r="A1121" t="s">
        <v>2158</v>
      </c>
      <c r="B1121" t="s">
        <v>30088</v>
      </c>
      <c r="C1121" t="s">
        <v>30338</v>
      </c>
      <c r="D1121" t="s">
        <v>28851</v>
      </c>
      <c r="E1121" t="s">
        <v>29909</v>
      </c>
      <c r="F1121" t="s">
        <v>28579</v>
      </c>
      <c r="G1121" t="s">
        <v>30332</v>
      </c>
      <c r="H1121" t="s">
        <v>30333</v>
      </c>
    </row>
    <row r="1122" spans="1:8" x14ac:dyDescent="0.25">
      <c r="A1122" t="s">
        <v>2158</v>
      </c>
      <c r="B1122" t="s">
        <v>30088</v>
      </c>
      <c r="C1122" t="s">
        <v>30339</v>
      </c>
      <c r="D1122" t="s">
        <v>30340</v>
      </c>
      <c r="E1122" t="s">
        <v>28595</v>
      </c>
      <c r="F1122" t="s">
        <v>28579</v>
      </c>
      <c r="G1122" t="s">
        <v>30332</v>
      </c>
      <c r="H1122" t="s">
        <v>30333</v>
      </c>
    </row>
    <row r="1123" spans="1:8" x14ac:dyDescent="0.25">
      <c r="A1123" t="s">
        <v>2165</v>
      </c>
      <c r="B1123" t="s">
        <v>29762</v>
      </c>
      <c r="C1123" t="s">
        <v>28583</v>
      </c>
      <c r="D1123" t="s">
        <v>30343</v>
      </c>
      <c r="E1123" t="s">
        <v>28913</v>
      </c>
      <c r="F1123" t="s">
        <v>28575</v>
      </c>
      <c r="G1123" t="s">
        <v>30341</v>
      </c>
      <c r="H1123" t="s">
        <v>30342</v>
      </c>
    </row>
    <row r="1124" spans="1:8" x14ac:dyDescent="0.25">
      <c r="A1124" t="s">
        <v>2165</v>
      </c>
      <c r="B1124" t="s">
        <v>29762</v>
      </c>
      <c r="C1124" t="s">
        <v>28587</v>
      </c>
      <c r="D1124" t="s">
        <v>30344</v>
      </c>
      <c r="E1124" t="s">
        <v>28578</v>
      </c>
      <c r="F1124" t="s">
        <v>28579</v>
      </c>
      <c r="G1124" t="s">
        <v>30341</v>
      </c>
      <c r="H1124" t="s">
        <v>30342</v>
      </c>
    </row>
    <row r="1125" spans="1:8" x14ac:dyDescent="0.25">
      <c r="A1125" t="s">
        <v>2171</v>
      </c>
      <c r="B1125" t="s">
        <v>29072</v>
      </c>
      <c r="C1125" t="s">
        <v>28839</v>
      </c>
      <c r="D1125" t="s">
        <v>30347</v>
      </c>
      <c r="E1125" t="s">
        <v>29076</v>
      </c>
      <c r="F1125" t="s">
        <v>28586</v>
      </c>
      <c r="G1125" t="s">
        <v>30345</v>
      </c>
      <c r="H1125" t="s">
        <v>30346</v>
      </c>
    </row>
    <row r="1126" spans="1:8" x14ac:dyDescent="0.25">
      <c r="A1126" t="s">
        <v>2171</v>
      </c>
      <c r="B1126" t="s">
        <v>29072</v>
      </c>
      <c r="C1126" t="s">
        <v>28966</v>
      </c>
      <c r="D1126" t="s">
        <v>28988</v>
      </c>
      <c r="E1126" t="s">
        <v>29077</v>
      </c>
      <c r="F1126" t="s">
        <v>28579</v>
      </c>
      <c r="G1126" t="s">
        <v>30345</v>
      </c>
      <c r="H1126" t="s">
        <v>30346</v>
      </c>
    </row>
    <row r="1127" spans="1:8" x14ac:dyDescent="0.25">
      <c r="A1127" t="s">
        <v>2177</v>
      </c>
      <c r="B1127" t="s">
        <v>30348</v>
      </c>
      <c r="C1127" t="s">
        <v>28839</v>
      </c>
      <c r="D1127" t="s">
        <v>30351</v>
      </c>
      <c r="E1127" t="s">
        <v>28981</v>
      </c>
      <c r="F1127" t="s">
        <v>28586</v>
      </c>
      <c r="G1127" t="s">
        <v>30349</v>
      </c>
      <c r="H1127" t="s">
        <v>30350</v>
      </c>
    </row>
    <row r="1128" spans="1:8" x14ac:dyDescent="0.25">
      <c r="A1128" t="s">
        <v>2177</v>
      </c>
      <c r="B1128" t="s">
        <v>30348</v>
      </c>
      <c r="C1128" t="s">
        <v>28966</v>
      </c>
      <c r="D1128" t="s">
        <v>30352</v>
      </c>
      <c r="E1128" t="s">
        <v>28983</v>
      </c>
      <c r="F1128" t="s">
        <v>28579</v>
      </c>
      <c r="G1128" t="s">
        <v>30349</v>
      </c>
      <c r="H1128" t="s">
        <v>30350</v>
      </c>
    </row>
    <row r="1129" spans="1:8" x14ac:dyDescent="0.25">
      <c r="A1129" t="s">
        <v>2183</v>
      </c>
      <c r="B1129" t="s">
        <v>29199</v>
      </c>
      <c r="C1129" t="s">
        <v>28583</v>
      </c>
      <c r="D1129" t="s">
        <v>30355</v>
      </c>
      <c r="E1129" t="s">
        <v>28769</v>
      </c>
      <c r="F1129" t="s">
        <v>28579</v>
      </c>
      <c r="G1129" t="s">
        <v>30353</v>
      </c>
      <c r="H1129" t="s">
        <v>30354</v>
      </c>
    </row>
    <row r="1130" spans="1:8" x14ac:dyDescent="0.25">
      <c r="A1130" t="s">
        <v>2183</v>
      </c>
      <c r="B1130" t="s">
        <v>29199</v>
      </c>
      <c r="C1130" t="s">
        <v>28587</v>
      </c>
      <c r="D1130" t="s">
        <v>29256</v>
      </c>
      <c r="E1130" t="s">
        <v>28769</v>
      </c>
      <c r="F1130" t="s">
        <v>28579</v>
      </c>
      <c r="G1130" t="s">
        <v>30353</v>
      </c>
      <c r="H1130" t="s">
        <v>30354</v>
      </c>
    </row>
    <row r="1131" spans="1:8" x14ac:dyDescent="0.25">
      <c r="A1131" t="s">
        <v>2190</v>
      </c>
      <c r="B1131" t="s">
        <v>30356</v>
      </c>
      <c r="C1131" t="s">
        <v>30359</v>
      </c>
      <c r="D1131" t="s">
        <v>30360</v>
      </c>
      <c r="E1131" t="s">
        <v>28595</v>
      </c>
      <c r="F1131" t="s">
        <v>28579</v>
      </c>
      <c r="G1131" t="s">
        <v>30357</v>
      </c>
      <c r="H1131" t="s">
        <v>30358</v>
      </c>
    </row>
    <row r="1132" spans="1:8" x14ac:dyDescent="0.25">
      <c r="A1132" t="s">
        <v>2190</v>
      </c>
      <c r="B1132" t="s">
        <v>30356</v>
      </c>
      <c r="C1132" t="s">
        <v>30361</v>
      </c>
      <c r="D1132" t="s">
        <v>30362</v>
      </c>
      <c r="E1132" t="s">
        <v>28595</v>
      </c>
      <c r="F1132" t="s">
        <v>28579</v>
      </c>
      <c r="G1132" t="s">
        <v>30357</v>
      </c>
      <c r="H1132" t="s">
        <v>30358</v>
      </c>
    </row>
    <row r="1133" spans="1:8" x14ac:dyDescent="0.25">
      <c r="A1133" t="s">
        <v>2190</v>
      </c>
      <c r="B1133" t="s">
        <v>30356</v>
      </c>
      <c r="C1133" t="s">
        <v>30363</v>
      </c>
      <c r="D1133" t="s">
        <v>30364</v>
      </c>
      <c r="E1133" t="s">
        <v>30365</v>
      </c>
      <c r="F1133" t="s">
        <v>28586</v>
      </c>
      <c r="G1133" t="s">
        <v>30357</v>
      </c>
      <c r="H1133" t="s">
        <v>30358</v>
      </c>
    </row>
    <row r="1134" spans="1:8" x14ac:dyDescent="0.25">
      <c r="A1134" t="s">
        <v>2190</v>
      </c>
      <c r="B1134" t="s">
        <v>30356</v>
      </c>
      <c r="C1134" t="s">
        <v>30366</v>
      </c>
      <c r="D1134" t="s">
        <v>28588</v>
      </c>
      <c r="E1134" t="s">
        <v>30365</v>
      </c>
      <c r="F1134" t="s">
        <v>28586</v>
      </c>
      <c r="G1134" t="s">
        <v>30357</v>
      </c>
      <c r="H1134" t="s">
        <v>30358</v>
      </c>
    </row>
    <row r="1135" spans="1:8" x14ac:dyDescent="0.25">
      <c r="A1135" t="s">
        <v>2196</v>
      </c>
      <c r="B1135" t="s">
        <v>30176</v>
      </c>
      <c r="C1135" t="s">
        <v>28583</v>
      </c>
      <c r="D1135" t="s">
        <v>30369</v>
      </c>
      <c r="E1135" t="s">
        <v>29829</v>
      </c>
      <c r="F1135" t="s">
        <v>28575</v>
      </c>
      <c r="G1135" t="s">
        <v>30367</v>
      </c>
      <c r="H1135" t="s">
        <v>30368</v>
      </c>
    </row>
    <row r="1136" spans="1:8" x14ac:dyDescent="0.25">
      <c r="A1136" t="s">
        <v>2196</v>
      </c>
      <c r="B1136" t="s">
        <v>30176</v>
      </c>
      <c r="C1136" t="s">
        <v>28587</v>
      </c>
      <c r="D1136" t="s">
        <v>28643</v>
      </c>
      <c r="E1136" t="s">
        <v>28578</v>
      </c>
      <c r="F1136" t="s">
        <v>28579</v>
      </c>
      <c r="G1136" t="s">
        <v>30367</v>
      </c>
      <c r="H1136" t="s">
        <v>30368</v>
      </c>
    </row>
    <row r="1137" spans="1:8" x14ac:dyDescent="0.25">
      <c r="A1137" t="s">
        <v>2202</v>
      </c>
      <c r="B1137" t="s">
        <v>30370</v>
      </c>
      <c r="C1137" t="s">
        <v>28583</v>
      </c>
      <c r="D1137" t="s">
        <v>28733</v>
      </c>
      <c r="E1137" t="s">
        <v>28769</v>
      </c>
      <c r="F1137" t="s">
        <v>28579</v>
      </c>
      <c r="G1137" t="s">
        <v>30371</v>
      </c>
      <c r="H1137" t="s">
        <v>30372</v>
      </c>
    </row>
    <row r="1138" spans="1:8" x14ac:dyDescent="0.25">
      <c r="A1138" t="s">
        <v>2208</v>
      </c>
      <c r="B1138" t="s">
        <v>30373</v>
      </c>
      <c r="C1138" t="s">
        <v>28583</v>
      </c>
      <c r="D1138" t="s">
        <v>30376</v>
      </c>
      <c r="E1138" t="s">
        <v>30377</v>
      </c>
      <c r="F1138" t="s">
        <v>28586</v>
      </c>
      <c r="G1138" t="s">
        <v>30374</v>
      </c>
      <c r="H1138" t="s">
        <v>30375</v>
      </c>
    </row>
    <row r="1139" spans="1:8" x14ac:dyDescent="0.25">
      <c r="A1139" t="s">
        <v>2208</v>
      </c>
      <c r="B1139" t="s">
        <v>30373</v>
      </c>
      <c r="C1139" t="s">
        <v>28583</v>
      </c>
      <c r="D1139" t="s">
        <v>30378</v>
      </c>
      <c r="E1139" t="s">
        <v>30379</v>
      </c>
      <c r="F1139" t="s">
        <v>28586</v>
      </c>
      <c r="G1139" t="s">
        <v>30374</v>
      </c>
      <c r="H1139" t="s">
        <v>30375</v>
      </c>
    </row>
    <row r="1140" spans="1:8" x14ac:dyDescent="0.25">
      <c r="A1140" t="s">
        <v>2215</v>
      </c>
      <c r="B1140" t="s">
        <v>30380</v>
      </c>
      <c r="C1140" t="s">
        <v>28839</v>
      </c>
      <c r="D1140" t="s">
        <v>30383</v>
      </c>
      <c r="E1140" t="s">
        <v>29381</v>
      </c>
      <c r="F1140" t="s">
        <v>28575</v>
      </c>
      <c r="G1140" t="s">
        <v>30381</v>
      </c>
      <c r="H1140" t="s">
        <v>30382</v>
      </c>
    </row>
    <row r="1141" spans="1:8" x14ac:dyDescent="0.25">
      <c r="A1141" t="s">
        <v>2221</v>
      </c>
      <c r="B1141" t="s">
        <v>30275</v>
      </c>
      <c r="C1141" t="s">
        <v>28583</v>
      </c>
      <c r="D1141" t="s">
        <v>30386</v>
      </c>
      <c r="E1141" t="s">
        <v>28913</v>
      </c>
      <c r="F1141" t="s">
        <v>28575</v>
      </c>
      <c r="G1141" t="s">
        <v>30384</v>
      </c>
      <c r="H1141" t="s">
        <v>30385</v>
      </c>
    </row>
    <row r="1142" spans="1:8" x14ac:dyDescent="0.25">
      <c r="A1142" t="s">
        <v>2227</v>
      </c>
      <c r="B1142" t="s">
        <v>28737</v>
      </c>
      <c r="C1142" t="s">
        <v>28583</v>
      </c>
      <c r="D1142" t="s">
        <v>30389</v>
      </c>
      <c r="E1142" t="s">
        <v>29381</v>
      </c>
      <c r="F1142" t="s">
        <v>28575</v>
      </c>
      <c r="G1142" t="s">
        <v>30387</v>
      </c>
      <c r="H1142" t="s">
        <v>30388</v>
      </c>
    </row>
    <row r="1143" spans="1:8" x14ac:dyDescent="0.25">
      <c r="A1143" t="s">
        <v>2233</v>
      </c>
      <c r="B1143" t="s">
        <v>28695</v>
      </c>
      <c r="C1143" t="s">
        <v>28572</v>
      </c>
      <c r="D1143" t="s">
        <v>30392</v>
      </c>
      <c r="E1143" t="s">
        <v>28965</v>
      </c>
      <c r="F1143" t="s">
        <v>28575</v>
      </c>
      <c r="G1143" t="s">
        <v>30390</v>
      </c>
      <c r="H1143" t="s">
        <v>30391</v>
      </c>
    </row>
    <row r="1144" spans="1:8" x14ac:dyDescent="0.25">
      <c r="A1144" t="s">
        <v>2233</v>
      </c>
      <c r="B1144" t="s">
        <v>28695</v>
      </c>
      <c r="C1144" t="s">
        <v>28576</v>
      </c>
      <c r="D1144" t="s">
        <v>30393</v>
      </c>
      <c r="E1144" t="s">
        <v>28578</v>
      </c>
      <c r="F1144" t="s">
        <v>28579</v>
      </c>
      <c r="G1144" t="s">
        <v>30390</v>
      </c>
      <c r="H1144" t="s">
        <v>30391</v>
      </c>
    </row>
    <row r="1145" spans="1:8" x14ac:dyDescent="0.25">
      <c r="A1145" t="s">
        <v>2233</v>
      </c>
      <c r="B1145" t="s">
        <v>28695</v>
      </c>
      <c r="C1145" t="s">
        <v>30394</v>
      </c>
      <c r="D1145" t="s">
        <v>30395</v>
      </c>
      <c r="E1145" t="s">
        <v>30396</v>
      </c>
      <c r="F1145" t="s">
        <v>28586</v>
      </c>
      <c r="G1145" t="s">
        <v>30390</v>
      </c>
      <c r="H1145" t="s">
        <v>30391</v>
      </c>
    </row>
    <row r="1146" spans="1:8" x14ac:dyDescent="0.25">
      <c r="A1146" t="s">
        <v>2233</v>
      </c>
      <c r="B1146" t="s">
        <v>28695</v>
      </c>
      <c r="C1146" t="s">
        <v>30397</v>
      </c>
      <c r="D1146" t="s">
        <v>30398</v>
      </c>
      <c r="E1146" t="s">
        <v>30396</v>
      </c>
      <c r="F1146" t="s">
        <v>28586</v>
      </c>
      <c r="G1146" t="s">
        <v>30390</v>
      </c>
      <c r="H1146" t="s">
        <v>30391</v>
      </c>
    </row>
    <row r="1147" spans="1:8" x14ac:dyDescent="0.25">
      <c r="A1147" t="s">
        <v>2233</v>
      </c>
      <c r="B1147" t="s">
        <v>28695</v>
      </c>
      <c r="C1147" t="s">
        <v>30399</v>
      </c>
      <c r="D1147" t="s">
        <v>30400</v>
      </c>
      <c r="E1147" t="s">
        <v>28789</v>
      </c>
      <c r="F1147" t="s">
        <v>28586</v>
      </c>
      <c r="G1147" t="s">
        <v>30390</v>
      </c>
      <c r="H1147" t="s">
        <v>30391</v>
      </c>
    </row>
    <row r="1148" spans="1:8" x14ac:dyDescent="0.25">
      <c r="A1148" t="s">
        <v>2233</v>
      </c>
      <c r="B1148" t="s">
        <v>28695</v>
      </c>
      <c r="C1148" t="s">
        <v>30401</v>
      </c>
      <c r="D1148" t="s">
        <v>30400</v>
      </c>
      <c r="E1148" t="s">
        <v>28789</v>
      </c>
      <c r="F1148" t="s">
        <v>28579</v>
      </c>
      <c r="G1148" t="s">
        <v>30390</v>
      </c>
      <c r="H1148" t="s">
        <v>30391</v>
      </c>
    </row>
    <row r="1149" spans="1:8" x14ac:dyDescent="0.25">
      <c r="A1149" t="s">
        <v>2240</v>
      </c>
      <c r="B1149" t="s">
        <v>30402</v>
      </c>
      <c r="C1149" t="s">
        <v>30405</v>
      </c>
      <c r="D1149" t="s">
        <v>30406</v>
      </c>
      <c r="E1149" t="s">
        <v>29568</v>
      </c>
      <c r="F1149" t="s">
        <v>28579</v>
      </c>
      <c r="G1149" t="s">
        <v>30403</v>
      </c>
      <c r="H1149" t="s">
        <v>30404</v>
      </c>
    </row>
    <row r="1150" spans="1:8" x14ac:dyDescent="0.25">
      <c r="A1150" t="s">
        <v>2240</v>
      </c>
      <c r="B1150" t="s">
        <v>30402</v>
      </c>
      <c r="C1150" t="s">
        <v>30407</v>
      </c>
      <c r="D1150" t="s">
        <v>30408</v>
      </c>
      <c r="E1150" t="s">
        <v>29568</v>
      </c>
      <c r="F1150" t="s">
        <v>28579</v>
      </c>
      <c r="G1150" t="s">
        <v>30403</v>
      </c>
      <c r="H1150" t="s">
        <v>30404</v>
      </c>
    </row>
    <row r="1151" spans="1:8" x14ac:dyDescent="0.25">
      <c r="A1151" t="s">
        <v>2240</v>
      </c>
      <c r="B1151" t="s">
        <v>30402</v>
      </c>
      <c r="C1151" t="s">
        <v>30409</v>
      </c>
      <c r="D1151" t="s">
        <v>30410</v>
      </c>
      <c r="E1151" t="s">
        <v>29568</v>
      </c>
      <c r="F1151" t="s">
        <v>28579</v>
      </c>
      <c r="G1151" t="s">
        <v>30403</v>
      </c>
      <c r="H1151" t="s">
        <v>30404</v>
      </c>
    </row>
    <row r="1152" spans="1:8" x14ac:dyDescent="0.25">
      <c r="A1152" t="s">
        <v>2240</v>
      </c>
      <c r="B1152" t="s">
        <v>30402</v>
      </c>
      <c r="C1152" t="s">
        <v>30411</v>
      </c>
      <c r="D1152" t="s">
        <v>30325</v>
      </c>
      <c r="E1152" t="s">
        <v>29568</v>
      </c>
      <c r="F1152" t="s">
        <v>28579</v>
      </c>
      <c r="G1152" t="s">
        <v>30403</v>
      </c>
      <c r="H1152" t="s">
        <v>30404</v>
      </c>
    </row>
    <row r="1153" spans="1:8" x14ac:dyDescent="0.25">
      <c r="A1153" t="s">
        <v>2240</v>
      </c>
      <c r="B1153" t="s">
        <v>30402</v>
      </c>
      <c r="C1153" t="s">
        <v>30412</v>
      </c>
      <c r="D1153" t="s">
        <v>30413</v>
      </c>
      <c r="E1153" t="s">
        <v>29568</v>
      </c>
      <c r="F1153" t="s">
        <v>28579</v>
      </c>
      <c r="G1153" t="s">
        <v>30403</v>
      </c>
      <c r="H1153" t="s">
        <v>30404</v>
      </c>
    </row>
    <row r="1154" spans="1:8" x14ac:dyDescent="0.25">
      <c r="A1154" t="s">
        <v>2246</v>
      </c>
      <c r="B1154" t="s">
        <v>30414</v>
      </c>
      <c r="C1154" t="s">
        <v>28839</v>
      </c>
      <c r="D1154" t="s">
        <v>30417</v>
      </c>
      <c r="E1154" t="s">
        <v>30418</v>
      </c>
      <c r="F1154" t="s">
        <v>28586</v>
      </c>
      <c r="G1154" t="s">
        <v>30415</v>
      </c>
      <c r="H1154" t="s">
        <v>30416</v>
      </c>
    </row>
    <row r="1155" spans="1:8" x14ac:dyDescent="0.25">
      <c r="A1155" t="s">
        <v>2252</v>
      </c>
      <c r="B1155" t="s">
        <v>30419</v>
      </c>
      <c r="C1155" t="s">
        <v>28583</v>
      </c>
      <c r="D1155" t="s">
        <v>30422</v>
      </c>
      <c r="E1155" t="s">
        <v>30423</v>
      </c>
      <c r="F1155" t="s">
        <v>28586</v>
      </c>
      <c r="G1155" t="s">
        <v>30420</v>
      </c>
      <c r="H1155" t="s">
        <v>30421</v>
      </c>
    </row>
    <row r="1156" spans="1:8" x14ac:dyDescent="0.25">
      <c r="A1156" t="s">
        <v>2252</v>
      </c>
      <c r="B1156" t="s">
        <v>30419</v>
      </c>
      <c r="C1156" t="s">
        <v>28587</v>
      </c>
      <c r="D1156" t="s">
        <v>30424</v>
      </c>
      <c r="E1156" t="s">
        <v>30425</v>
      </c>
      <c r="F1156" t="s">
        <v>28579</v>
      </c>
      <c r="G1156" t="s">
        <v>30420</v>
      </c>
      <c r="H1156" t="s">
        <v>30421</v>
      </c>
    </row>
    <row r="1157" spans="1:8" x14ac:dyDescent="0.25">
      <c r="A1157" t="s">
        <v>2258</v>
      </c>
      <c r="B1157" t="s">
        <v>30426</v>
      </c>
      <c r="C1157" t="s">
        <v>30429</v>
      </c>
      <c r="D1157" t="s">
        <v>30430</v>
      </c>
      <c r="E1157" t="s">
        <v>29610</v>
      </c>
      <c r="F1157" t="s">
        <v>28586</v>
      </c>
      <c r="G1157" t="s">
        <v>30427</v>
      </c>
      <c r="H1157" t="s">
        <v>30428</v>
      </c>
    </row>
    <row r="1158" spans="1:8" x14ac:dyDescent="0.25">
      <c r="A1158" t="s">
        <v>2258</v>
      </c>
      <c r="B1158" t="s">
        <v>30426</v>
      </c>
      <c r="C1158" t="s">
        <v>30431</v>
      </c>
      <c r="D1158" t="s">
        <v>28876</v>
      </c>
      <c r="E1158" t="s">
        <v>29607</v>
      </c>
      <c r="F1158" t="s">
        <v>28579</v>
      </c>
      <c r="G1158" t="s">
        <v>30427</v>
      </c>
      <c r="H1158" t="s">
        <v>30428</v>
      </c>
    </row>
    <row r="1159" spans="1:8" x14ac:dyDescent="0.25">
      <c r="A1159" t="s">
        <v>2265</v>
      </c>
      <c r="B1159" t="s">
        <v>30432</v>
      </c>
      <c r="C1159" t="s">
        <v>28583</v>
      </c>
      <c r="D1159" t="s">
        <v>30435</v>
      </c>
      <c r="E1159" t="s">
        <v>30436</v>
      </c>
      <c r="F1159" t="s">
        <v>28575</v>
      </c>
      <c r="G1159" t="s">
        <v>30433</v>
      </c>
      <c r="H1159" t="s">
        <v>30434</v>
      </c>
    </row>
    <row r="1160" spans="1:8" x14ac:dyDescent="0.25">
      <c r="A1160" t="s">
        <v>2265</v>
      </c>
      <c r="B1160" t="s">
        <v>30432</v>
      </c>
      <c r="C1160" t="s">
        <v>28901</v>
      </c>
      <c r="D1160" t="s">
        <v>29092</v>
      </c>
      <c r="E1160" t="s">
        <v>30437</v>
      </c>
      <c r="F1160" t="s">
        <v>28657</v>
      </c>
      <c r="G1160" t="s">
        <v>30433</v>
      </c>
      <c r="H1160" t="s">
        <v>30434</v>
      </c>
    </row>
    <row r="1161" spans="1:8" x14ac:dyDescent="0.25">
      <c r="A1161" t="s">
        <v>2271</v>
      </c>
      <c r="B1161" t="s">
        <v>30438</v>
      </c>
      <c r="C1161" t="s">
        <v>28839</v>
      </c>
      <c r="D1161" t="s">
        <v>30441</v>
      </c>
      <c r="E1161" t="s">
        <v>28798</v>
      </c>
      <c r="F1161" t="s">
        <v>28575</v>
      </c>
      <c r="G1161" t="s">
        <v>30439</v>
      </c>
      <c r="H1161" t="s">
        <v>30440</v>
      </c>
    </row>
    <row r="1162" spans="1:8" x14ac:dyDescent="0.25">
      <c r="A1162" t="s">
        <v>2271</v>
      </c>
      <c r="B1162" t="s">
        <v>30438</v>
      </c>
      <c r="C1162" t="s">
        <v>28966</v>
      </c>
      <c r="D1162" t="s">
        <v>30442</v>
      </c>
      <c r="E1162" t="s">
        <v>28744</v>
      </c>
      <c r="F1162" t="s">
        <v>28657</v>
      </c>
      <c r="G1162" t="s">
        <v>30439</v>
      </c>
      <c r="H1162" t="s">
        <v>30440</v>
      </c>
    </row>
    <row r="1163" spans="1:8" x14ac:dyDescent="0.25">
      <c r="A1163" t="s">
        <v>2277</v>
      </c>
      <c r="B1163" t="s">
        <v>30443</v>
      </c>
      <c r="C1163" t="s">
        <v>28583</v>
      </c>
      <c r="D1163" t="s">
        <v>30446</v>
      </c>
      <c r="E1163" t="s">
        <v>29346</v>
      </c>
      <c r="F1163" t="s">
        <v>28579</v>
      </c>
      <c r="G1163" t="s">
        <v>30444</v>
      </c>
      <c r="H1163" t="s">
        <v>30445</v>
      </c>
    </row>
    <row r="1164" spans="1:8" x14ac:dyDescent="0.25">
      <c r="A1164" t="s">
        <v>2277</v>
      </c>
      <c r="B1164" t="s">
        <v>30443</v>
      </c>
      <c r="C1164" t="s">
        <v>28587</v>
      </c>
      <c r="D1164" t="s">
        <v>28573</v>
      </c>
      <c r="E1164" t="s">
        <v>29347</v>
      </c>
      <c r="F1164" t="s">
        <v>28579</v>
      </c>
      <c r="G1164" t="s">
        <v>30444</v>
      </c>
      <c r="H1164" t="s">
        <v>30445</v>
      </c>
    </row>
    <row r="1165" spans="1:8" x14ac:dyDescent="0.25">
      <c r="A1165" t="s">
        <v>2283</v>
      </c>
      <c r="B1165" t="s">
        <v>30447</v>
      </c>
      <c r="C1165" t="s">
        <v>30069</v>
      </c>
      <c r="D1165" t="s">
        <v>28876</v>
      </c>
      <c r="E1165" t="s">
        <v>28628</v>
      </c>
      <c r="F1165" t="s">
        <v>28586</v>
      </c>
      <c r="G1165" t="s">
        <v>30448</v>
      </c>
      <c r="H1165" t="s">
        <v>30449</v>
      </c>
    </row>
    <row r="1166" spans="1:8" x14ac:dyDescent="0.25">
      <c r="A1166" t="s">
        <v>2283</v>
      </c>
      <c r="B1166" t="s">
        <v>30447</v>
      </c>
      <c r="C1166" t="s">
        <v>30450</v>
      </c>
      <c r="D1166" t="s">
        <v>28912</v>
      </c>
      <c r="E1166" t="s">
        <v>28807</v>
      </c>
      <c r="F1166" t="s">
        <v>28579</v>
      </c>
      <c r="G1166" t="s">
        <v>30448</v>
      </c>
      <c r="H1166" t="s">
        <v>30449</v>
      </c>
    </row>
    <row r="1167" spans="1:8" x14ac:dyDescent="0.25">
      <c r="A1167" t="s">
        <v>2290</v>
      </c>
      <c r="B1167" t="s">
        <v>30447</v>
      </c>
      <c r="C1167" t="s">
        <v>30069</v>
      </c>
      <c r="D1167" t="s">
        <v>30453</v>
      </c>
      <c r="E1167" t="s">
        <v>28628</v>
      </c>
      <c r="F1167" t="s">
        <v>28586</v>
      </c>
      <c r="G1167" t="s">
        <v>30451</v>
      </c>
      <c r="H1167" t="s">
        <v>30452</v>
      </c>
    </row>
    <row r="1168" spans="1:8" x14ac:dyDescent="0.25">
      <c r="A1168" t="s">
        <v>2290</v>
      </c>
      <c r="B1168" t="s">
        <v>30447</v>
      </c>
      <c r="C1168" t="s">
        <v>30454</v>
      </c>
      <c r="D1168" t="s">
        <v>28577</v>
      </c>
      <c r="E1168" t="s">
        <v>28807</v>
      </c>
      <c r="F1168" t="s">
        <v>28579</v>
      </c>
      <c r="G1168" t="s">
        <v>30451</v>
      </c>
      <c r="H1168" t="s">
        <v>30452</v>
      </c>
    </row>
    <row r="1169" spans="1:8" x14ac:dyDescent="0.25">
      <c r="A1169" t="s">
        <v>2296</v>
      </c>
      <c r="B1169" t="s">
        <v>30088</v>
      </c>
      <c r="C1169" t="s">
        <v>28583</v>
      </c>
      <c r="D1169" t="s">
        <v>30457</v>
      </c>
      <c r="E1169" t="s">
        <v>29815</v>
      </c>
      <c r="F1169" t="s">
        <v>28586</v>
      </c>
      <c r="G1169" t="s">
        <v>30455</v>
      </c>
      <c r="H1169" t="s">
        <v>30456</v>
      </c>
    </row>
    <row r="1170" spans="1:8" x14ac:dyDescent="0.25">
      <c r="A1170" t="s">
        <v>2296</v>
      </c>
      <c r="B1170" t="s">
        <v>30088</v>
      </c>
      <c r="C1170" t="s">
        <v>28587</v>
      </c>
      <c r="D1170" t="s">
        <v>30458</v>
      </c>
      <c r="E1170" t="s">
        <v>29870</v>
      </c>
      <c r="F1170" t="s">
        <v>28579</v>
      </c>
      <c r="G1170" t="s">
        <v>30455</v>
      </c>
      <c r="H1170" t="s">
        <v>30456</v>
      </c>
    </row>
    <row r="1171" spans="1:8" x14ac:dyDescent="0.25">
      <c r="A1171" t="s">
        <v>2302</v>
      </c>
      <c r="B1171" t="s">
        <v>29742</v>
      </c>
      <c r="C1171" t="s">
        <v>28583</v>
      </c>
      <c r="D1171" t="s">
        <v>30461</v>
      </c>
      <c r="E1171" t="s">
        <v>28981</v>
      </c>
      <c r="F1171" t="s">
        <v>28586</v>
      </c>
      <c r="G1171" t="s">
        <v>30459</v>
      </c>
      <c r="H1171" t="s">
        <v>30460</v>
      </c>
    </row>
    <row r="1172" spans="1:8" x14ac:dyDescent="0.25">
      <c r="A1172" t="s">
        <v>2302</v>
      </c>
      <c r="B1172" t="s">
        <v>29742</v>
      </c>
      <c r="C1172" t="s">
        <v>28587</v>
      </c>
      <c r="D1172" t="s">
        <v>30462</v>
      </c>
      <c r="E1172" t="s">
        <v>28983</v>
      </c>
      <c r="F1172" t="s">
        <v>28579</v>
      </c>
      <c r="G1172" t="s">
        <v>30459</v>
      </c>
      <c r="H1172" t="s">
        <v>30460</v>
      </c>
    </row>
    <row r="1173" spans="1:8" x14ac:dyDescent="0.25">
      <c r="A1173" t="s">
        <v>2308</v>
      </c>
      <c r="B1173" t="s">
        <v>30463</v>
      </c>
      <c r="C1173" t="s">
        <v>28583</v>
      </c>
      <c r="D1173" t="s">
        <v>30466</v>
      </c>
      <c r="E1173" t="s">
        <v>30467</v>
      </c>
      <c r="F1173" t="s">
        <v>28586</v>
      </c>
      <c r="G1173" t="s">
        <v>30464</v>
      </c>
      <c r="H1173" t="s">
        <v>30465</v>
      </c>
    </row>
    <row r="1174" spans="1:8" x14ac:dyDescent="0.25">
      <c r="A1174" t="s">
        <v>2308</v>
      </c>
      <c r="B1174" t="s">
        <v>30463</v>
      </c>
      <c r="C1174" t="s">
        <v>28587</v>
      </c>
      <c r="D1174" t="s">
        <v>29268</v>
      </c>
      <c r="E1174" t="s">
        <v>29761</v>
      </c>
      <c r="F1174" t="s">
        <v>28579</v>
      </c>
      <c r="G1174" t="s">
        <v>30464</v>
      </c>
      <c r="H1174" t="s">
        <v>30465</v>
      </c>
    </row>
    <row r="1175" spans="1:8" x14ac:dyDescent="0.25">
      <c r="A1175" t="s">
        <v>2315</v>
      </c>
      <c r="B1175" t="s">
        <v>28961</v>
      </c>
      <c r="C1175" t="s">
        <v>28583</v>
      </c>
      <c r="D1175" t="s">
        <v>30470</v>
      </c>
      <c r="E1175" t="s">
        <v>28769</v>
      </c>
      <c r="F1175" t="s">
        <v>28579</v>
      </c>
      <c r="G1175" t="s">
        <v>30468</v>
      </c>
      <c r="H1175" t="s">
        <v>30469</v>
      </c>
    </row>
    <row r="1176" spans="1:8" x14ac:dyDescent="0.25">
      <c r="A1176" t="s">
        <v>2321</v>
      </c>
      <c r="B1176" t="s">
        <v>30022</v>
      </c>
      <c r="C1176" t="s">
        <v>28572</v>
      </c>
      <c r="D1176" t="s">
        <v>29217</v>
      </c>
      <c r="E1176" t="s">
        <v>28602</v>
      </c>
      <c r="F1176" t="s">
        <v>28575</v>
      </c>
      <c r="G1176" t="s">
        <v>30471</v>
      </c>
      <c r="H1176" t="s">
        <v>30472</v>
      </c>
    </row>
    <row r="1177" spans="1:8" x14ac:dyDescent="0.25">
      <c r="A1177" t="s">
        <v>2321</v>
      </c>
      <c r="B1177" t="s">
        <v>30022</v>
      </c>
      <c r="C1177" t="s">
        <v>28898</v>
      </c>
      <c r="D1177" t="s">
        <v>28908</v>
      </c>
      <c r="E1177" t="s">
        <v>29771</v>
      </c>
      <c r="F1177" t="s">
        <v>28579</v>
      </c>
      <c r="G1177" t="s">
        <v>30471</v>
      </c>
      <c r="H1177" t="s">
        <v>30472</v>
      </c>
    </row>
    <row r="1178" spans="1:8" x14ac:dyDescent="0.25">
      <c r="A1178" t="s">
        <v>2327</v>
      </c>
      <c r="B1178" t="s">
        <v>30473</v>
      </c>
      <c r="C1178" t="s">
        <v>30476</v>
      </c>
      <c r="D1178" t="s">
        <v>28577</v>
      </c>
      <c r="E1178" t="s">
        <v>30477</v>
      </c>
      <c r="F1178" t="s">
        <v>28586</v>
      </c>
      <c r="G1178" t="s">
        <v>30474</v>
      </c>
      <c r="H1178" t="s">
        <v>30475</v>
      </c>
    </row>
    <row r="1179" spans="1:8" x14ac:dyDescent="0.25">
      <c r="A1179" t="s">
        <v>2327</v>
      </c>
      <c r="B1179" t="s">
        <v>30473</v>
      </c>
      <c r="C1179" t="s">
        <v>30478</v>
      </c>
      <c r="D1179" t="s">
        <v>28851</v>
      </c>
      <c r="E1179" t="s">
        <v>30477</v>
      </c>
      <c r="F1179" t="s">
        <v>28586</v>
      </c>
      <c r="G1179" t="s">
        <v>30474</v>
      </c>
      <c r="H1179" t="s">
        <v>30475</v>
      </c>
    </row>
    <row r="1180" spans="1:8" x14ac:dyDescent="0.25">
      <c r="A1180" t="s">
        <v>2333</v>
      </c>
      <c r="B1180" t="s">
        <v>30479</v>
      </c>
      <c r="C1180" t="s">
        <v>29151</v>
      </c>
      <c r="D1180" t="s">
        <v>30482</v>
      </c>
      <c r="E1180" t="s">
        <v>28595</v>
      </c>
      <c r="F1180" t="s">
        <v>28579</v>
      </c>
      <c r="G1180" t="s">
        <v>30480</v>
      </c>
      <c r="H1180" t="s">
        <v>30481</v>
      </c>
    </row>
    <row r="1181" spans="1:8" x14ac:dyDescent="0.25">
      <c r="A1181" t="s">
        <v>2333</v>
      </c>
      <c r="B1181" t="s">
        <v>30479</v>
      </c>
      <c r="C1181" t="s">
        <v>29154</v>
      </c>
      <c r="D1181" t="s">
        <v>30483</v>
      </c>
      <c r="E1181" t="s">
        <v>28595</v>
      </c>
      <c r="F1181" t="s">
        <v>28579</v>
      </c>
      <c r="G1181" t="s">
        <v>30480</v>
      </c>
      <c r="H1181" t="s">
        <v>30481</v>
      </c>
    </row>
    <row r="1182" spans="1:8" x14ac:dyDescent="0.25">
      <c r="A1182" t="s">
        <v>2333</v>
      </c>
      <c r="B1182" t="s">
        <v>30479</v>
      </c>
      <c r="C1182" t="s">
        <v>30484</v>
      </c>
      <c r="D1182" t="s">
        <v>28942</v>
      </c>
      <c r="E1182" t="s">
        <v>30485</v>
      </c>
      <c r="F1182" t="s">
        <v>28586</v>
      </c>
      <c r="G1182" t="s">
        <v>30480</v>
      </c>
      <c r="H1182" t="s">
        <v>30481</v>
      </c>
    </row>
    <row r="1183" spans="1:8" x14ac:dyDescent="0.25">
      <c r="A1183" t="s">
        <v>2340</v>
      </c>
      <c r="B1183" t="s">
        <v>30486</v>
      </c>
      <c r="C1183" t="s">
        <v>28763</v>
      </c>
      <c r="D1183" t="s">
        <v>28588</v>
      </c>
      <c r="E1183" t="s">
        <v>28595</v>
      </c>
      <c r="F1183" t="s">
        <v>28579</v>
      </c>
      <c r="G1183" t="s">
        <v>30487</v>
      </c>
      <c r="H1183" t="s">
        <v>30488</v>
      </c>
    </row>
    <row r="1184" spans="1:8" x14ac:dyDescent="0.25">
      <c r="A1184" t="s">
        <v>2346</v>
      </c>
      <c r="B1184" t="s">
        <v>30489</v>
      </c>
      <c r="C1184" t="s">
        <v>30492</v>
      </c>
      <c r="D1184" t="s">
        <v>30493</v>
      </c>
      <c r="E1184" t="s">
        <v>30494</v>
      </c>
      <c r="F1184" t="s">
        <v>28586</v>
      </c>
      <c r="G1184" t="s">
        <v>30490</v>
      </c>
      <c r="H1184" t="s">
        <v>30491</v>
      </c>
    </row>
    <row r="1185" spans="1:8" x14ac:dyDescent="0.25">
      <c r="A1185" t="s">
        <v>2352</v>
      </c>
      <c r="B1185" t="s">
        <v>30495</v>
      </c>
      <c r="C1185" t="s">
        <v>28583</v>
      </c>
      <c r="D1185" t="s">
        <v>30498</v>
      </c>
      <c r="E1185" t="s">
        <v>30499</v>
      </c>
      <c r="F1185" t="s">
        <v>28575</v>
      </c>
      <c r="G1185" t="s">
        <v>30496</v>
      </c>
      <c r="H1185" t="s">
        <v>30497</v>
      </c>
    </row>
    <row r="1186" spans="1:8" x14ac:dyDescent="0.25">
      <c r="A1186" t="s">
        <v>2352</v>
      </c>
      <c r="B1186" t="s">
        <v>30495</v>
      </c>
      <c r="C1186" t="s">
        <v>28587</v>
      </c>
      <c r="D1186" t="s">
        <v>30500</v>
      </c>
      <c r="E1186" t="s">
        <v>30501</v>
      </c>
      <c r="F1186" t="s">
        <v>28579</v>
      </c>
      <c r="G1186" t="s">
        <v>30496</v>
      </c>
      <c r="H1186" t="s">
        <v>30497</v>
      </c>
    </row>
    <row r="1187" spans="1:8" x14ac:dyDescent="0.25">
      <c r="A1187" t="s">
        <v>2358</v>
      </c>
      <c r="B1187" t="s">
        <v>30502</v>
      </c>
      <c r="C1187" t="s">
        <v>30505</v>
      </c>
      <c r="D1187" t="s">
        <v>30506</v>
      </c>
      <c r="E1187" t="s">
        <v>29082</v>
      </c>
      <c r="F1187" t="s">
        <v>28586</v>
      </c>
      <c r="G1187" t="s">
        <v>30503</v>
      </c>
      <c r="H1187" t="s">
        <v>30504</v>
      </c>
    </row>
    <row r="1188" spans="1:8" x14ac:dyDescent="0.25">
      <c r="A1188" t="s">
        <v>2358</v>
      </c>
      <c r="B1188" t="s">
        <v>30502</v>
      </c>
      <c r="C1188" t="s">
        <v>30507</v>
      </c>
      <c r="D1188" t="s">
        <v>30508</v>
      </c>
      <c r="E1188" t="s">
        <v>29082</v>
      </c>
      <c r="F1188" t="s">
        <v>28586</v>
      </c>
      <c r="G1188" t="s">
        <v>30503</v>
      </c>
      <c r="H1188" t="s">
        <v>30504</v>
      </c>
    </row>
    <row r="1189" spans="1:8" x14ac:dyDescent="0.25">
      <c r="A1189" t="s">
        <v>2358</v>
      </c>
      <c r="B1189" t="s">
        <v>30502</v>
      </c>
      <c r="C1189" t="s">
        <v>30509</v>
      </c>
      <c r="D1189" t="s">
        <v>30510</v>
      </c>
      <c r="E1189" t="s">
        <v>29365</v>
      </c>
      <c r="F1189" t="s">
        <v>28579</v>
      </c>
      <c r="G1189" t="s">
        <v>30503</v>
      </c>
      <c r="H1189" t="s">
        <v>30504</v>
      </c>
    </row>
    <row r="1190" spans="1:8" x14ac:dyDescent="0.25">
      <c r="A1190" t="s">
        <v>2365</v>
      </c>
      <c r="B1190" t="s">
        <v>30511</v>
      </c>
      <c r="C1190" t="s">
        <v>28583</v>
      </c>
      <c r="D1190" t="s">
        <v>30514</v>
      </c>
      <c r="E1190" t="s">
        <v>30515</v>
      </c>
      <c r="F1190" t="s">
        <v>28586</v>
      </c>
      <c r="G1190" t="s">
        <v>30512</v>
      </c>
      <c r="H1190" t="s">
        <v>30513</v>
      </c>
    </row>
    <row r="1191" spans="1:8" x14ac:dyDescent="0.25">
      <c r="A1191" t="s">
        <v>2365</v>
      </c>
      <c r="B1191" t="s">
        <v>30511</v>
      </c>
      <c r="C1191" t="s">
        <v>28587</v>
      </c>
      <c r="D1191" t="s">
        <v>30516</v>
      </c>
      <c r="E1191" t="s">
        <v>30517</v>
      </c>
      <c r="F1191" t="s">
        <v>28579</v>
      </c>
      <c r="G1191" t="s">
        <v>30512</v>
      </c>
      <c r="H1191" t="s">
        <v>30513</v>
      </c>
    </row>
    <row r="1192" spans="1:8" x14ac:dyDescent="0.25">
      <c r="A1192" t="s">
        <v>2371</v>
      </c>
      <c r="B1192" t="s">
        <v>30518</v>
      </c>
      <c r="C1192" t="s">
        <v>28583</v>
      </c>
      <c r="D1192" t="s">
        <v>28816</v>
      </c>
      <c r="E1192" t="s">
        <v>28595</v>
      </c>
      <c r="F1192" t="s">
        <v>28579</v>
      </c>
      <c r="G1192" t="s">
        <v>30519</v>
      </c>
      <c r="H1192" t="s">
        <v>30520</v>
      </c>
    </row>
    <row r="1193" spans="1:8" x14ac:dyDescent="0.25">
      <c r="A1193" t="s">
        <v>2377</v>
      </c>
      <c r="B1193" t="s">
        <v>29239</v>
      </c>
      <c r="C1193" t="s">
        <v>29232</v>
      </c>
      <c r="D1193" t="s">
        <v>29684</v>
      </c>
      <c r="E1193" t="s">
        <v>28798</v>
      </c>
      <c r="F1193" t="s">
        <v>28586</v>
      </c>
      <c r="G1193" t="s">
        <v>30521</v>
      </c>
      <c r="H1193" t="s">
        <v>30522</v>
      </c>
    </row>
    <row r="1194" spans="1:8" x14ac:dyDescent="0.25">
      <c r="A1194" t="s">
        <v>2383</v>
      </c>
      <c r="B1194" t="s">
        <v>29180</v>
      </c>
      <c r="C1194" t="s">
        <v>28839</v>
      </c>
      <c r="D1194" t="s">
        <v>30525</v>
      </c>
      <c r="E1194" t="s">
        <v>30526</v>
      </c>
      <c r="F1194" t="s">
        <v>28575</v>
      </c>
      <c r="G1194" t="s">
        <v>30523</v>
      </c>
      <c r="H1194" t="s">
        <v>30524</v>
      </c>
    </row>
    <row r="1195" spans="1:8" x14ac:dyDescent="0.25">
      <c r="A1195" t="s">
        <v>2383</v>
      </c>
      <c r="B1195" t="s">
        <v>29180</v>
      </c>
      <c r="C1195" t="s">
        <v>28966</v>
      </c>
      <c r="D1195" t="s">
        <v>30527</v>
      </c>
      <c r="E1195" t="s">
        <v>29260</v>
      </c>
      <c r="F1195" t="s">
        <v>28579</v>
      </c>
      <c r="G1195" t="s">
        <v>30523</v>
      </c>
      <c r="H1195" t="s">
        <v>30524</v>
      </c>
    </row>
    <row r="1196" spans="1:8" x14ac:dyDescent="0.25">
      <c r="A1196" t="s">
        <v>2390</v>
      </c>
      <c r="B1196" t="s">
        <v>29978</v>
      </c>
      <c r="C1196" t="s">
        <v>28583</v>
      </c>
      <c r="D1196" t="s">
        <v>28816</v>
      </c>
      <c r="E1196" t="s">
        <v>28595</v>
      </c>
      <c r="F1196" t="s">
        <v>28579</v>
      </c>
      <c r="G1196" t="s">
        <v>30528</v>
      </c>
      <c r="H1196" t="s">
        <v>30529</v>
      </c>
    </row>
    <row r="1197" spans="1:8" x14ac:dyDescent="0.25">
      <c r="A1197" t="s">
        <v>2390</v>
      </c>
      <c r="B1197" t="s">
        <v>29978</v>
      </c>
      <c r="C1197" t="s">
        <v>28587</v>
      </c>
      <c r="D1197" t="s">
        <v>28816</v>
      </c>
      <c r="E1197" t="s">
        <v>28595</v>
      </c>
      <c r="F1197" t="s">
        <v>28579</v>
      </c>
      <c r="G1197" t="s">
        <v>30528</v>
      </c>
      <c r="H1197" t="s">
        <v>30529</v>
      </c>
    </row>
    <row r="1198" spans="1:8" x14ac:dyDescent="0.25">
      <c r="A1198" t="s">
        <v>2396</v>
      </c>
      <c r="B1198" t="s">
        <v>30530</v>
      </c>
      <c r="C1198" t="s">
        <v>30533</v>
      </c>
      <c r="D1198" t="s">
        <v>30534</v>
      </c>
      <c r="E1198" t="s">
        <v>30535</v>
      </c>
      <c r="F1198" t="s">
        <v>28586</v>
      </c>
      <c r="G1198" t="s">
        <v>30531</v>
      </c>
      <c r="H1198" t="s">
        <v>30532</v>
      </c>
    </row>
    <row r="1199" spans="1:8" x14ac:dyDescent="0.25">
      <c r="A1199" t="s">
        <v>2396</v>
      </c>
      <c r="B1199" t="s">
        <v>30530</v>
      </c>
      <c r="C1199" t="s">
        <v>30536</v>
      </c>
      <c r="D1199" t="s">
        <v>29217</v>
      </c>
      <c r="E1199" t="s">
        <v>30535</v>
      </c>
      <c r="F1199" t="s">
        <v>28586</v>
      </c>
      <c r="G1199" t="s">
        <v>30531</v>
      </c>
      <c r="H1199" t="s">
        <v>30532</v>
      </c>
    </row>
    <row r="1200" spans="1:8" x14ac:dyDescent="0.25">
      <c r="A1200" t="s">
        <v>2396</v>
      </c>
      <c r="B1200" t="s">
        <v>30530</v>
      </c>
      <c r="C1200" t="s">
        <v>30537</v>
      </c>
      <c r="D1200" t="s">
        <v>30516</v>
      </c>
      <c r="E1200" t="s">
        <v>29928</v>
      </c>
      <c r="F1200" t="s">
        <v>28579</v>
      </c>
      <c r="G1200" t="s">
        <v>30531</v>
      </c>
      <c r="H1200" t="s">
        <v>30532</v>
      </c>
    </row>
    <row r="1201" spans="1:8" x14ac:dyDescent="0.25">
      <c r="A1201" t="s">
        <v>2402</v>
      </c>
      <c r="B1201" t="s">
        <v>29180</v>
      </c>
      <c r="C1201" t="s">
        <v>28583</v>
      </c>
      <c r="D1201" t="s">
        <v>30540</v>
      </c>
      <c r="E1201" t="s">
        <v>30526</v>
      </c>
      <c r="F1201" t="s">
        <v>28575</v>
      </c>
      <c r="G1201" t="s">
        <v>30538</v>
      </c>
      <c r="H1201" t="s">
        <v>30539</v>
      </c>
    </row>
    <row r="1202" spans="1:8" x14ac:dyDescent="0.25">
      <c r="A1202" t="s">
        <v>2402</v>
      </c>
      <c r="B1202" t="s">
        <v>29180</v>
      </c>
      <c r="C1202" t="s">
        <v>30541</v>
      </c>
      <c r="D1202" t="s">
        <v>29238</v>
      </c>
      <c r="E1202" t="s">
        <v>30542</v>
      </c>
      <c r="F1202" t="s">
        <v>28657</v>
      </c>
      <c r="G1202" t="s">
        <v>30538</v>
      </c>
      <c r="H1202" t="s">
        <v>30539</v>
      </c>
    </row>
    <row r="1203" spans="1:8" x14ac:dyDescent="0.25">
      <c r="A1203" t="s">
        <v>2408</v>
      </c>
      <c r="B1203" t="s">
        <v>30543</v>
      </c>
      <c r="C1203" t="s">
        <v>30546</v>
      </c>
      <c r="D1203" t="s">
        <v>30547</v>
      </c>
      <c r="E1203" t="s">
        <v>28595</v>
      </c>
      <c r="F1203" t="s">
        <v>28579</v>
      </c>
      <c r="G1203" t="s">
        <v>30544</v>
      </c>
      <c r="H1203" t="s">
        <v>30545</v>
      </c>
    </row>
    <row r="1204" spans="1:8" x14ac:dyDescent="0.25">
      <c r="A1204" t="s">
        <v>2415</v>
      </c>
      <c r="B1204" t="s">
        <v>29779</v>
      </c>
      <c r="C1204" t="s">
        <v>28587</v>
      </c>
      <c r="D1204" t="s">
        <v>30550</v>
      </c>
      <c r="E1204" t="s">
        <v>29854</v>
      </c>
      <c r="F1204" t="s">
        <v>28579</v>
      </c>
      <c r="G1204" t="s">
        <v>30548</v>
      </c>
      <c r="H1204" t="s">
        <v>30549</v>
      </c>
    </row>
    <row r="1205" spans="1:8" x14ac:dyDescent="0.25">
      <c r="A1205" t="s">
        <v>2421</v>
      </c>
      <c r="B1205" t="s">
        <v>29681</v>
      </c>
      <c r="C1205" t="s">
        <v>28572</v>
      </c>
      <c r="D1205" t="s">
        <v>29435</v>
      </c>
      <c r="E1205" t="s">
        <v>29815</v>
      </c>
      <c r="F1205" t="s">
        <v>28586</v>
      </c>
      <c r="G1205" t="s">
        <v>30551</v>
      </c>
      <c r="H1205" t="s">
        <v>30552</v>
      </c>
    </row>
    <row r="1206" spans="1:8" x14ac:dyDescent="0.25">
      <c r="A1206" t="s">
        <v>2421</v>
      </c>
      <c r="B1206" t="s">
        <v>29681</v>
      </c>
      <c r="C1206" t="s">
        <v>28898</v>
      </c>
      <c r="D1206" t="s">
        <v>30553</v>
      </c>
      <c r="E1206" t="s">
        <v>29870</v>
      </c>
      <c r="F1206" t="s">
        <v>28579</v>
      </c>
      <c r="G1206" t="s">
        <v>30551</v>
      </c>
      <c r="H1206" t="s">
        <v>30552</v>
      </c>
    </row>
    <row r="1207" spans="1:8" x14ac:dyDescent="0.25">
      <c r="A1207" t="s">
        <v>2427</v>
      </c>
      <c r="B1207" t="s">
        <v>30554</v>
      </c>
      <c r="C1207" t="s">
        <v>28572</v>
      </c>
      <c r="D1207" t="s">
        <v>28851</v>
      </c>
      <c r="E1207" t="s">
        <v>30557</v>
      </c>
      <c r="F1207" t="s">
        <v>28586</v>
      </c>
      <c r="G1207" t="s">
        <v>30555</v>
      </c>
      <c r="H1207" t="s">
        <v>30556</v>
      </c>
    </row>
    <row r="1208" spans="1:8" x14ac:dyDescent="0.25">
      <c r="A1208" t="s">
        <v>2427</v>
      </c>
      <c r="B1208" t="s">
        <v>30554</v>
      </c>
      <c r="C1208" t="s">
        <v>28898</v>
      </c>
      <c r="D1208" t="s">
        <v>30558</v>
      </c>
      <c r="E1208" t="s">
        <v>29761</v>
      </c>
      <c r="F1208" t="s">
        <v>28579</v>
      </c>
      <c r="G1208" t="s">
        <v>30555</v>
      </c>
      <c r="H1208" t="s">
        <v>30556</v>
      </c>
    </row>
    <row r="1209" spans="1:8" x14ac:dyDescent="0.25">
      <c r="A1209" t="s">
        <v>2433</v>
      </c>
      <c r="B1209" t="s">
        <v>28782</v>
      </c>
      <c r="C1209" t="s">
        <v>30561</v>
      </c>
      <c r="D1209" t="s">
        <v>30562</v>
      </c>
      <c r="E1209" t="s">
        <v>29533</v>
      </c>
      <c r="F1209" t="s">
        <v>28575</v>
      </c>
      <c r="G1209" t="s">
        <v>30559</v>
      </c>
      <c r="H1209" t="s">
        <v>30560</v>
      </c>
    </row>
    <row r="1210" spans="1:8" x14ac:dyDescent="0.25">
      <c r="A1210" t="s">
        <v>2433</v>
      </c>
      <c r="B1210" t="s">
        <v>28782</v>
      </c>
      <c r="C1210" t="s">
        <v>30563</v>
      </c>
      <c r="D1210" t="s">
        <v>28573</v>
      </c>
      <c r="E1210" t="s">
        <v>29534</v>
      </c>
      <c r="F1210" t="s">
        <v>28579</v>
      </c>
      <c r="G1210" t="s">
        <v>30559</v>
      </c>
      <c r="H1210" t="s">
        <v>30560</v>
      </c>
    </row>
    <row r="1211" spans="1:8" x14ac:dyDescent="0.25">
      <c r="A1211" t="s">
        <v>2433</v>
      </c>
      <c r="B1211" t="s">
        <v>28782</v>
      </c>
      <c r="C1211" t="s">
        <v>30564</v>
      </c>
      <c r="D1211" t="s">
        <v>28577</v>
      </c>
      <c r="E1211" t="s">
        <v>29534</v>
      </c>
      <c r="F1211" t="s">
        <v>28579</v>
      </c>
      <c r="G1211" t="s">
        <v>30559</v>
      </c>
      <c r="H1211" t="s">
        <v>30560</v>
      </c>
    </row>
    <row r="1212" spans="1:8" x14ac:dyDescent="0.25">
      <c r="A1212" t="s">
        <v>2440</v>
      </c>
      <c r="B1212" t="s">
        <v>30275</v>
      </c>
      <c r="C1212" t="s">
        <v>28583</v>
      </c>
      <c r="D1212" t="s">
        <v>30567</v>
      </c>
      <c r="E1212" t="s">
        <v>28913</v>
      </c>
      <c r="F1212" t="s">
        <v>28575</v>
      </c>
      <c r="G1212" t="s">
        <v>30565</v>
      </c>
      <c r="H1212" t="s">
        <v>30566</v>
      </c>
    </row>
    <row r="1213" spans="1:8" x14ac:dyDescent="0.25">
      <c r="A1213" t="s">
        <v>2446</v>
      </c>
      <c r="B1213" t="s">
        <v>30479</v>
      </c>
      <c r="C1213" t="s">
        <v>28839</v>
      </c>
      <c r="D1213" t="s">
        <v>30570</v>
      </c>
      <c r="E1213" t="s">
        <v>30571</v>
      </c>
      <c r="F1213" t="s">
        <v>28575</v>
      </c>
      <c r="G1213" t="s">
        <v>30568</v>
      </c>
      <c r="H1213" t="s">
        <v>30569</v>
      </c>
    </row>
    <row r="1214" spans="1:8" x14ac:dyDescent="0.25">
      <c r="A1214" t="s">
        <v>2446</v>
      </c>
      <c r="B1214" t="s">
        <v>30479</v>
      </c>
      <c r="C1214" t="s">
        <v>30572</v>
      </c>
      <c r="D1214" t="s">
        <v>30573</v>
      </c>
      <c r="E1214" t="s">
        <v>30574</v>
      </c>
      <c r="F1214" t="s">
        <v>28657</v>
      </c>
      <c r="G1214" t="s">
        <v>30568</v>
      </c>
      <c r="H1214" t="s">
        <v>30569</v>
      </c>
    </row>
    <row r="1215" spans="1:8" x14ac:dyDescent="0.25">
      <c r="A1215" t="s">
        <v>2452</v>
      </c>
      <c r="B1215" t="s">
        <v>29905</v>
      </c>
      <c r="C1215" t="s">
        <v>28583</v>
      </c>
      <c r="D1215" t="s">
        <v>30577</v>
      </c>
      <c r="E1215" t="s">
        <v>29666</v>
      </c>
      <c r="F1215" t="s">
        <v>28586</v>
      </c>
      <c r="G1215" t="s">
        <v>30575</v>
      </c>
      <c r="H1215" t="s">
        <v>30576</v>
      </c>
    </row>
    <row r="1216" spans="1:8" x14ac:dyDescent="0.25">
      <c r="A1216" t="s">
        <v>2458</v>
      </c>
      <c r="B1216" t="s">
        <v>28647</v>
      </c>
      <c r="C1216" t="s">
        <v>28839</v>
      </c>
      <c r="D1216" t="s">
        <v>30580</v>
      </c>
      <c r="E1216" t="s">
        <v>28881</v>
      </c>
      <c r="F1216" t="s">
        <v>28575</v>
      </c>
      <c r="G1216" t="s">
        <v>30578</v>
      </c>
      <c r="H1216" t="s">
        <v>30579</v>
      </c>
    </row>
    <row r="1217" spans="1:8" x14ac:dyDescent="0.25">
      <c r="A1217" t="s">
        <v>2458</v>
      </c>
      <c r="B1217" t="s">
        <v>28647</v>
      </c>
      <c r="C1217" t="s">
        <v>28966</v>
      </c>
      <c r="D1217" t="s">
        <v>30581</v>
      </c>
      <c r="E1217" t="s">
        <v>28578</v>
      </c>
      <c r="F1217" t="s">
        <v>28579</v>
      </c>
      <c r="G1217" t="s">
        <v>30578</v>
      </c>
      <c r="H1217" t="s">
        <v>30579</v>
      </c>
    </row>
    <row r="1218" spans="1:8" x14ac:dyDescent="0.25">
      <c r="A1218" t="s">
        <v>2465</v>
      </c>
      <c r="B1218" t="s">
        <v>29196</v>
      </c>
      <c r="C1218" t="s">
        <v>28583</v>
      </c>
      <c r="D1218" t="s">
        <v>30584</v>
      </c>
      <c r="E1218" t="s">
        <v>29169</v>
      </c>
      <c r="F1218" t="s">
        <v>28586</v>
      </c>
      <c r="G1218" t="s">
        <v>30582</v>
      </c>
      <c r="H1218" t="s">
        <v>30583</v>
      </c>
    </row>
    <row r="1219" spans="1:8" x14ac:dyDescent="0.25">
      <c r="A1219" t="s">
        <v>2465</v>
      </c>
      <c r="B1219" t="s">
        <v>29196</v>
      </c>
      <c r="C1219" t="s">
        <v>28587</v>
      </c>
      <c r="D1219" t="s">
        <v>30585</v>
      </c>
      <c r="E1219" t="s">
        <v>29940</v>
      </c>
      <c r="F1219" t="s">
        <v>28579</v>
      </c>
      <c r="G1219" t="s">
        <v>30582</v>
      </c>
      <c r="H1219" t="s">
        <v>30583</v>
      </c>
    </row>
    <row r="1220" spans="1:8" x14ac:dyDescent="0.25">
      <c r="A1220" t="s">
        <v>2471</v>
      </c>
      <c r="B1220" t="s">
        <v>28647</v>
      </c>
      <c r="C1220" t="s">
        <v>28839</v>
      </c>
      <c r="D1220" t="s">
        <v>30588</v>
      </c>
      <c r="E1220" t="s">
        <v>28881</v>
      </c>
      <c r="F1220" t="s">
        <v>28575</v>
      </c>
      <c r="G1220" t="s">
        <v>30586</v>
      </c>
      <c r="H1220" t="s">
        <v>30587</v>
      </c>
    </row>
    <row r="1221" spans="1:8" x14ac:dyDescent="0.25">
      <c r="A1221" t="s">
        <v>2471</v>
      </c>
      <c r="B1221" t="s">
        <v>28647</v>
      </c>
      <c r="C1221" t="s">
        <v>28966</v>
      </c>
      <c r="D1221" t="s">
        <v>30589</v>
      </c>
      <c r="E1221" t="s">
        <v>28578</v>
      </c>
      <c r="F1221" t="s">
        <v>28579</v>
      </c>
      <c r="G1221" t="s">
        <v>30586</v>
      </c>
      <c r="H1221" t="s">
        <v>30587</v>
      </c>
    </row>
    <row r="1222" spans="1:8" x14ac:dyDescent="0.25">
      <c r="A1222" t="s">
        <v>2477</v>
      </c>
      <c r="B1222" t="s">
        <v>30590</v>
      </c>
      <c r="C1222" t="s">
        <v>28732</v>
      </c>
      <c r="D1222" t="s">
        <v>30593</v>
      </c>
      <c r="E1222" t="s">
        <v>30594</v>
      </c>
      <c r="F1222" t="s">
        <v>28575</v>
      </c>
      <c r="G1222" t="s">
        <v>30591</v>
      </c>
      <c r="H1222" t="s">
        <v>30592</v>
      </c>
    </row>
    <row r="1223" spans="1:8" x14ac:dyDescent="0.25">
      <c r="A1223" t="s">
        <v>2477</v>
      </c>
      <c r="B1223" t="s">
        <v>30590</v>
      </c>
      <c r="C1223" t="s">
        <v>28735</v>
      </c>
      <c r="D1223" t="s">
        <v>30595</v>
      </c>
      <c r="E1223" t="s">
        <v>28983</v>
      </c>
      <c r="F1223" t="s">
        <v>28579</v>
      </c>
      <c r="G1223" t="s">
        <v>30591</v>
      </c>
      <c r="H1223" t="s">
        <v>30592</v>
      </c>
    </row>
    <row r="1224" spans="1:8" x14ac:dyDescent="0.25">
      <c r="A1224" t="s">
        <v>2477</v>
      </c>
      <c r="B1224" t="s">
        <v>30590</v>
      </c>
      <c r="C1224" t="s">
        <v>30596</v>
      </c>
      <c r="D1224" t="s">
        <v>30597</v>
      </c>
      <c r="E1224" t="s">
        <v>30598</v>
      </c>
      <c r="F1224" t="s">
        <v>28657</v>
      </c>
      <c r="G1224" t="s">
        <v>30591</v>
      </c>
      <c r="H1224" t="s">
        <v>30592</v>
      </c>
    </row>
    <row r="1225" spans="1:8" x14ac:dyDescent="0.25">
      <c r="A1225" t="s">
        <v>2483</v>
      </c>
      <c r="B1225" t="s">
        <v>30599</v>
      </c>
      <c r="C1225" t="s">
        <v>28583</v>
      </c>
      <c r="D1225" t="s">
        <v>28667</v>
      </c>
      <c r="E1225" t="s">
        <v>28595</v>
      </c>
      <c r="F1225" t="s">
        <v>28579</v>
      </c>
      <c r="G1225" t="s">
        <v>30600</v>
      </c>
      <c r="H1225" t="s">
        <v>30601</v>
      </c>
    </row>
    <row r="1226" spans="1:8" x14ac:dyDescent="0.25">
      <c r="A1226" t="s">
        <v>2490</v>
      </c>
      <c r="B1226" t="s">
        <v>30599</v>
      </c>
      <c r="C1226" t="s">
        <v>28583</v>
      </c>
      <c r="D1226" t="s">
        <v>28588</v>
      </c>
      <c r="E1226" t="s">
        <v>28595</v>
      </c>
      <c r="F1226" t="s">
        <v>28579</v>
      </c>
      <c r="G1226" t="s">
        <v>30602</v>
      </c>
      <c r="H1226" t="s">
        <v>30603</v>
      </c>
    </row>
    <row r="1227" spans="1:8" x14ac:dyDescent="0.25">
      <c r="A1227" t="s">
        <v>2496</v>
      </c>
      <c r="B1227" t="s">
        <v>28597</v>
      </c>
      <c r="C1227" t="s">
        <v>28583</v>
      </c>
      <c r="D1227" t="s">
        <v>30606</v>
      </c>
      <c r="E1227" t="s">
        <v>29932</v>
      </c>
      <c r="F1227" t="s">
        <v>28586</v>
      </c>
      <c r="G1227" t="s">
        <v>30604</v>
      </c>
      <c r="H1227" t="s">
        <v>30605</v>
      </c>
    </row>
    <row r="1228" spans="1:8" x14ac:dyDescent="0.25">
      <c r="A1228" t="s">
        <v>2496</v>
      </c>
      <c r="B1228" t="s">
        <v>28597</v>
      </c>
      <c r="C1228" t="s">
        <v>28587</v>
      </c>
      <c r="D1228" t="s">
        <v>28693</v>
      </c>
      <c r="E1228" t="s">
        <v>29933</v>
      </c>
      <c r="F1228" t="s">
        <v>28579</v>
      </c>
      <c r="G1228" t="s">
        <v>30604</v>
      </c>
      <c r="H1228" t="s">
        <v>30605</v>
      </c>
    </row>
    <row r="1229" spans="1:8" x14ac:dyDescent="0.25">
      <c r="A1229" t="s">
        <v>2502</v>
      </c>
      <c r="B1229" t="s">
        <v>30607</v>
      </c>
      <c r="C1229" t="s">
        <v>28583</v>
      </c>
      <c r="D1229" t="s">
        <v>30610</v>
      </c>
      <c r="E1229" t="s">
        <v>29932</v>
      </c>
      <c r="F1229" t="s">
        <v>28586</v>
      </c>
      <c r="G1229" t="s">
        <v>30608</v>
      </c>
      <c r="H1229" t="s">
        <v>30609</v>
      </c>
    </row>
    <row r="1230" spans="1:8" x14ac:dyDescent="0.25">
      <c r="A1230" t="s">
        <v>2502</v>
      </c>
      <c r="B1230" t="s">
        <v>30607</v>
      </c>
      <c r="C1230" t="s">
        <v>28587</v>
      </c>
      <c r="D1230" t="s">
        <v>28851</v>
      </c>
      <c r="E1230" t="s">
        <v>29933</v>
      </c>
      <c r="F1230" t="s">
        <v>28579</v>
      </c>
      <c r="G1230" t="s">
        <v>30608</v>
      </c>
      <c r="H1230" t="s">
        <v>30609</v>
      </c>
    </row>
    <row r="1231" spans="1:8" x14ac:dyDescent="0.25">
      <c r="A1231" t="s">
        <v>2508</v>
      </c>
      <c r="B1231" t="s">
        <v>30607</v>
      </c>
      <c r="C1231" t="s">
        <v>28583</v>
      </c>
      <c r="D1231" t="s">
        <v>30613</v>
      </c>
      <c r="E1231" t="s">
        <v>29932</v>
      </c>
      <c r="F1231" t="s">
        <v>28586</v>
      </c>
      <c r="G1231" t="s">
        <v>30611</v>
      </c>
      <c r="H1231" t="s">
        <v>30612</v>
      </c>
    </row>
    <row r="1232" spans="1:8" x14ac:dyDescent="0.25">
      <c r="A1232" t="s">
        <v>2515</v>
      </c>
      <c r="B1232" t="s">
        <v>30607</v>
      </c>
      <c r="C1232" t="s">
        <v>28583</v>
      </c>
      <c r="D1232" t="s">
        <v>30616</v>
      </c>
      <c r="E1232" t="s">
        <v>29082</v>
      </c>
      <c r="F1232" t="s">
        <v>28586</v>
      </c>
      <c r="G1232" t="s">
        <v>30614</v>
      </c>
      <c r="H1232" t="s">
        <v>30615</v>
      </c>
    </row>
    <row r="1233" spans="1:8" x14ac:dyDescent="0.25">
      <c r="A1233" t="s">
        <v>2515</v>
      </c>
      <c r="B1233" t="s">
        <v>30607</v>
      </c>
      <c r="C1233" t="s">
        <v>28587</v>
      </c>
      <c r="D1233" t="s">
        <v>30141</v>
      </c>
      <c r="E1233" t="s">
        <v>29365</v>
      </c>
      <c r="F1233" t="s">
        <v>28579</v>
      </c>
      <c r="G1233" t="s">
        <v>30614</v>
      </c>
      <c r="H1233" t="s">
        <v>30615</v>
      </c>
    </row>
    <row r="1234" spans="1:8" x14ac:dyDescent="0.25">
      <c r="A1234" t="s">
        <v>2521</v>
      </c>
      <c r="B1234" t="s">
        <v>30005</v>
      </c>
      <c r="C1234" t="s">
        <v>28583</v>
      </c>
      <c r="D1234" t="s">
        <v>30619</v>
      </c>
      <c r="E1234" t="s">
        <v>29829</v>
      </c>
      <c r="F1234" t="s">
        <v>28575</v>
      </c>
      <c r="G1234" t="s">
        <v>30617</v>
      </c>
      <c r="H1234" t="s">
        <v>30618</v>
      </c>
    </row>
    <row r="1235" spans="1:8" x14ac:dyDescent="0.25">
      <c r="A1235" t="s">
        <v>2521</v>
      </c>
      <c r="B1235" t="s">
        <v>30005</v>
      </c>
      <c r="C1235" t="s">
        <v>28587</v>
      </c>
      <c r="D1235" t="s">
        <v>28728</v>
      </c>
      <c r="E1235" t="s">
        <v>28578</v>
      </c>
      <c r="F1235" t="s">
        <v>28579</v>
      </c>
      <c r="G1235" t="s">
        <v>30617</v>
      </c>
      <c r="H1235" t="s">
        <v>30618</v>
      </c>
    </row>
    <row r="1236" spans="1:8" x14ac:dyDescent="0.25">
      <c r="A1236" t="s">
        <v>2527</v>
      </c>
      <c r="B1236" t="s">
        <v>30620</v>
      </c>
      <c r="C1236" t="s">
        <v>28917</v>
      </c>
      <c r="D1236" t="s">
        <v>30623</v>
      </c>
      <c r="E1236" t="s">
        <v>30624</v>
      </c>
      <c r="F1236" t="s">
        <v>28586</v>
      </c>
      <c r="G1236" t="s">
        <v>30621</v>
      </c>
      <c r="H1236" t="s">
        <v>30622</v>
      </c>
    </row>
    <row r="1237" spans="1:8" x14ac:dyDescent="0.25">
      <c r="A1237" t="s">
        <v>2527</v>
      </c>
      <c r="B1237" t="s">
        <v>30620</v>
      </c>
      <c r="C1237" t="s">
        <v>28919</v>
      </c>
      <c r="D1237" t="s">
        <v>30625</v>
      </c>
      <c r="E1237" t="s">
        <v>30626</v>
      </c>
      <c r="F1237" t="s">
        <v>28579</v>
      </c>
      <c r="G1237" t="s">
        <v>30621</v>
      </c>
      <c r="H1237" t="s">
        <v>30622</v>
      </c>
    </row>
    <row r="1238" spans="1:8" x14ac:dyDescent="0.25">
      <c r="A1238" t="s">
        <v>2533</v>
      </c>
      <c r="B1238" t="s">
        <v>29032</v>
      </c>
      <c r="C1238" t="s">
        <v>28583</v>
      </c>
      <c r="D1238" t="s">
        <v>29991</v>
      </c>
      <c r="E1238" t="s">
        <v>28595</v>
      </c>
      <c r="F1238" t="s">
        <v>28579</v>
      </c>
      <c r="G1238" t="s">
        <v>30627</v>
      </c>
      <c r="H1238" t="s">
        <v>30628</v>
      </c>
    </row>
    <row r="1239" spans="1:8" x14ac:dyDescent="0.25">
      <c r="A1239" t="s">
        <v>2540</v>
      </c>
      <c r="B1239" t="s">
        <v>30629</v>
      </c>
      <c r="C1239" t="s">
        <v>28583</v>
      </c>
      <c r="D1239" t="s">
        <v>28577</v>
      </c>
      <c r="E1239" t="s">
        <v>28628</v>
      </c>
      <c r="F1239" t="s">
        <v>28586</v>
      </c>
      <c r="G1239" t="s">
        <v>30630</v>
      </c>
      <c r="H1239" t="s">
        <v>30631</v>
      </c>
    </row>
    <row r="1240" spans="1:8" x14ac:dyDescent="0.25">
      <c r="A1240" t="s">
        <v>2540</v>
      </c>
      <c r="B1240" t="s">
        <v>30629</v>
      </c>
      <c r="C1240" t="s">
        <v>28587</v>
      </c>
      <c r="D1240" t="s">
        <v>30632</v>
      </c>
      <c r="E1240" t="s">
        <v>30633</v>
      </c>
      <c r="F1240" t="s">
        <v>28579</v>
      </c>
      <c r="G1240" t="s">
        <v>30630</v>
      </c>
      <c r="H1240" t="s">
        <v>30631</v>
      </c>
    </row>
    <row r="1241" spans="1:8" x14ac:dyDescent="0.25">
      <c r="A1241" t="s">
        <v>2546</v>
      </c>
      <c r="B1241" t="s">
        <v>28927</v>
      </c>
      <c r="C1241" t="s">
        <v>28572</v>
      </c>
      <c r="D1241" t="s">
        <v>30636</v>
      </c>
      <c r="E1241" t="s">
        <v>29815</v>
      </c>
      <c r="F1241" t="s">
        <v>29706</v>
      </c>
      <c r="G1241" t="s">
        <v>30634</v>
      </c>
      <c r="H1241" t="s">
        <v>30635</v>
      </c>
    </row>
    <row r="1242" spans="1:8" x14ac:dyDescent="0.25">
      <c r="A1242" t="s">
        <v>2552</v>
      </c>
      <c r="B1242" t="s">
        <v>28972</v>
      </c>
      <c r="C1242" t="s">
        <v>28583</v>
      </c>
      <c r="D1242" t="s">
        <v>29760</v>
      </c>
      <c r="E1242" t="s">
        <v>29829</v>
      </c>
      <c r="F1242" t="s">
        <v>28575</v>
      </c>
      <c r="G1242" t="s">
        <v>30637</v>
      </c>
      <c r="H1242" t="s">
        <v>30638</v>
      </c>
    </row>
    <row r="1243" spans="1:8" x14ac:dyDescent="0.25">
      <c r="A1243" t="s">
        <v>2552</v>
      </c>
      <c r="B1243" t="s">
        <v>28972</v>
      </c>
      <c r="C1243" t="s">
        <v>28587</v>
      </c>
      <c r="D1243" t="s">
        <v>30639</v>
      </c>
      <c r="E1243" t="s">
        <v>28578</v>
      </c>
      <c r="F1243" t="s">
        <v>28579</v>
      </c>
      <c r="G1243" t="s">
        <v>30637</v>
      </c>
      <c r="H1243" t="s">
        <v>30638</v>
      </c>
    </row>
    <row r="1244" spans="1:8" x14ac:dyDescent="0.25">
      <c r="A1244" t="s">
        <v>2552</v>
      </c>
      <c r="B1244" t="s">
        <v>28972</v>
      </c>
      <c r="C1244" t="s">
        <v>28901</v>
      </c>
      <c r="D1244" t="s">
        <v>30640</v>
      </c>
      <c r="E1244" t="s">
        <v>30641</v>
      </c>
      <c r="F1244" t="s">
        <v>28657</v>
      </c>
      <c r="G1244" t="s">
        <v>30637</v>
      </c>
      <c r="H1244" t="s">
        <v>30638</v>
      </c>
    </row>
    <row r="1245" spans="1:8" x14ac:dyDescent="0.25">
      <c r="A1245" t="s">
        <v>2558</v>
      </c>
      <c r="B1245" t="s">
        <v>30642</v>
      </c>
      <c r="C1245" t="s">
        <v>28583</v>
      </c>
      <c r="D1245" t="s">
        <v>28816</v>
      </c>
      <c r="E1245" t="s">
        <v>28595</v>
      </c>
      <c r="F1245" t="s">
        <v>28579</v>
      </c>
      <c r="G1245" t="s">
        <v>30643</v>
      </c>
      <c r="H1245" t="s">
        <v>30644</v>
      </c>
    </row>
    <row r="1246" spans="1:8" x14ac:dyDescent="0.25">
      <c r="A1246" t="s">
        <v>2565</v>
      </c>
      <c r="B1246" t="s">
        <v>30645</v>
      </c>
      <c r="C1246" t="s">
        <v>28949</v>
      </c>
      <c r="D1246" t="s">
        <v>30648</v>
      </c>
      <c r="E1246" t="s">
        <v>28595</v>
      </c>
      <c r="F1246" t="s">
        <v>28579</v>
      </c>
      <c r="G1246" t="s">
        <v>30646</v>
      </c>
      <c r="H1246" t="s">
        <v>30647</v>
      </c>
    </row>
    <row r="1247" spans="1:8" x14ac:dyDescent="0.25">
      <c r="A1247" t="s">
        <v>2571</v>
      </c>
      <c r="B1247" t="s">
        <v>30649</v>
      </c>
      <c r="C1247" t="s">
        <v>28839</v>
      </c>
      <c r="D1247" t="s">
        <v>30652</v>
      </c>
      <c r="E1247" t="s">
        <v>29017</v>
      </c>
      <c r="F1247" t="s">
        <v>28579</v>
      </c>
      <c r="G1247" t="s">
        <v>30650</v>
      </c>
      <c r="H1247" t="s">
        <v>30651</v>
      </c>
    </row>
    <row r="1248" spans="1:8" x14ac:dyDescent="0.25">
      <c r="A1248" t="s">
        <v>2577</v>
      </c>
      <c r="B1248" t="s">
        <v>29007</v>
      </c>
      <c r="C1248" t="s">
        <v>28583</v>
      </c>
      <c r="D1248" t="s">
        <v>30655</v>
      </c>
      <c r="E1248" t="s">
        <v>28762</v>
      </c>
      <c r="F1248" t="s">
        <v>28586</v>
      </c>
      <c r="G1248" t="s">
        <v>30653</v>
      </c>
      <c r="H1248" t="s">
        <v>30654</v>
      </c>
    </row>
    <row r="1249" spans="1:8" x14ac:dyDescent="0.25">
      <c r="A1249" t="s">
        <v>2583</v>
      </c>
      <c r="B1249" t="s">
        <v>28993</v>
      </c>
      <c r="C1249" t="s">
        <v>28583</v>
      </c>
      <c r="D1249" t="s">
        <v>30658</v>
      </c>
      <c r="E1249" t="s">
        <v>28981</v>
      </c>
      <c r="F1249" t="s">
        <v>28586</v>
      </c>
      <c r="G1249" t="s">
        <v>30656</v>
      </c>
      <c r="H1249" t="s">
        <v>30657</v>
      </c>
    </row>
    <row r="1250" spans="1:8" x14ac:dyDescent="0.25">
      <c r="A1250" t="s">
        <v>2583</v>
      </c>
      <c r="B1250" t="s">
        <v>28993</v>
      </c>
      <c r="C1250" t="s">
        <v>28587</v>
      </c>
      <c r="D1250" t="s">
        <v>30659</v>
      </c>
      <c r="E1250" t="s">
        <v>28983</v>
      </c>
      <c r="F1250" t="s">
        <v>28579</v>
      </c>
      <c r="G1250" t="s">
        <v>30656</v>
      </c>
      <c r="H1250" t="s">
        <v>30657</v>
      </c>
    </row>
    <row r="1251" spans="1:8" x14ac:dyDescent="0.25">
      <c r="A1251" t="s">
        <v>2590</v>
      </c>
      <c r="B1251" t="s">
        <v>28993</v>
      </c>
      <c r="C1251" t="s">
        <v>29232</v>
      </c>
      <c r="D1251" t="s">
        <v>30662</v>
      </c>
      <c r="E1251" t="s">
        <v>28762</v>
      </c>
      <c r="F1251" t="s">
        <v>28586</v>
      </c>
      <c r="G1251" t="s">
        <v>30660</v>
      </c>
      <c r="H1251" t="s">
        <v>30661</v>
      </c>
    </row>
    <row r="1252" spans="1:8" x14ac:dyDescent="0.25">
      <c r="A1252" t="s">
        <v>2590</v>
      </c>
      <c r="B1252" t="s">
        <v>28993</v>
      </c>
      <c r="C1252" t="s">
        <v>30663</v>
      </c>
      <c r="D1252" t="s">
        <v>29252</v>
      </c>
      <c r="E1252" t="s">
        <v>28762</v>
      </c>
      <c r="F1252" t="s">
        <v>28586</v>
      </c>
      <c r="G1252" t="s">
        <v>30660</v>
      </c>
      <c r="H1252" t="s">
        <v>30661</v>
      </c>
    </row>
    <row r="1253" spans="1:8" x14ac:dyDescent="0.25">
      <c r="A1253" t="s">
        <v>2590</v>
      </c>
      <c r="B1253" t="s">
        <v>28993</v>
      </c>
      <c r="C1253" t="s">
        <v>30664</v>
      </c>
      <c r="D1253" t="s">
        <v>30665</v>
      </c>
      <c r="E1253" t="s">
        <v>28762</v>
      </c>
      <c r="F1253" t="s">
        <v>28586</v>
      </c>
      <c r="G1253" t="s">
        <v>30660</v>
      </c>
      <c r="H1253" t="s">
        <v>30661</v>
      </c>
    </row>
    <row r="1254" spans="1:8" x14ac:dyDescent="0.25">
      <c r="A1254" t="s">
        <v>2590</v>
      </c>
      <c r="B1254" t="s">
        <v>28993</v>
      </c>
      <c r="C1254" t="s">
        <v>29237</v>
      </c>
      <c r="D1254" t="s">
        <v>28868</v>
      </c>
      <c r="E1254" t="s">
        <v>28651</v>
      </c>
      <c r="F1254" t="s">
        <v>28586</v>
      </c>
      <c r="G1254" t="s">
        <v>30660</v>
      </c>
      <c r="H1254" t="s">
        <v>30661</v>
      </c>
    </row>
    <row r="1255" spans="1:8" x14ac:dyDescent="0.25">
      <c r="A1255" t="s">
        <v>2596</v>
      </c>
      <c r="B1255" t="s">
        <v>29557</v>
      </c>
      <c r="C1255" t="s">
        <v>29379</v>
      </c>
      <c r="D1255" t="s">
        <v>30668</v>
      </c>
      <c r="E1255" t="s">
        <v>29185</v>
      </c>
      <c r="F1255" t="s">
        <v>28579</v>
      </c>
      <c r="G1255" t="s">
        <v>30666</v>
      </c>
      <c r="H1255" t="s">
        <v>30667</v>
      </c>
    </row>
    <row r="1256" spans="1:8" x14ac:dyDescent="0.25">
      <c r="A1256" t="s">
        <v>2602</v>
      </c>
      <c r="B1256" t="s">
        <v>28597</v>
      </c>
      <c r="C1256" t="s">
        <v>28583</v>
      </c>
      <c r="D1256" t="s">
        <v>30671</v>
      </c>
      <c r="E1256" t="s">
        <v>29815</v>
      </c>
      <c r="F1256" t="s">
        <v>28586</v>
      </c>
      <c r="G1256" t="s">
        <v>30669</v>
      </c>
      <c r="H1256" t="s">
        <v>30670</v>
      </c>
    </row>
    <row r="1257" spans="1:8" x14ac:dyDescent="0.25">
      <c r="A1257" t="s">
        <v>2602</v>
      </c>
      <c r="B1257" t="s">
        <v>28597</v>
      </c>
      <c r="C1257" t="s">
        <v>28587</v>
      </c>
      <c r="D1257" t="s">
        <v>28876</v>
      </c>
      <c r="E1257" t="s">
        <v>29870</v>
      </c>
      <c r="F1257" t="s">
        <v>28579</v>
      </c>
      <c r="G1257" t="s">
        <v>30669</v>
      </c>
      <c r="H1257" t="s">
        <v>30670</v>
      </c>
    </row>
    <row r="1258" spans="1:8" x14ac:dyDescent="0.25">
      <c r="A1258" t="s">
        <v>2608</v>
      </c>
      <c r="B1258" t="s">
        <v>30238</v>
      </c>
      <c r="C1258" t="s">
        <v>28583</v>
      </c>
      <c r="D1258" t="s">
        <v>30674</v>
      </c>
      <c r="E1258" t="s">
        <v>29082</v>
      </c>
      <c r="F1258" t="s">
        <v>28575</v>
      </c>
      <c r="G1258" t="s">
        <v>30672</v>
      </c>
      <c r="H1258" t="s">
        <v>30673</v>
      </c>
    </row>
    <row r="1259" spans="1:8" x14ac:dyDescent="0.25">
      <c r="A1259" t="s">
        <v>2615</v>
      </c>
      <c r="B1259" t="s">
        <v>30675</v>
      </c>
      <c r="C1259" t="s">
        <v>28583</v>
      </c>
      <c r="D1259" t="s">
        <v>30678</v>
      </c>
      <c r="E1259" t="s">
        <v>30679</v>
      </c>
      <c r="F1259" t="s">
        <v>28586</v>
      </c>
      <c r="G1259" t="s">
        <v>30676</v>
      </c>
      <c r="H1259" t="s">
        <v>30677</v>
      </c>
    </row>
    <row r="1260" spans="1:8" x14ac:dyDescent="0.25">
      <c r="A1260" t="s">
        <v>2615</v>
      </c>
      <c r="B1260" t="s">
        <v>30675</v>
      </c>
      <c r="C1260" t="s">
        <v>28583</v>
      </c>
      <c r="D1260" t="s">
        <v>30678</v>
      </c>
      <c r="E1260" t="s">
        <v>30680</v>
      </c>
      <c r="F1260" t="s">
        <v>28579</v>
      </c>
      <c r="G1260" t="s">
        <v>30676</v>
      </c>
      <c r="H1260" t="s">
        <v>30677</v>
      </c>
    </row>
    <row r="1261" spans="1:8" x14ac:dyDescent="0.25">
      <c r="A1261" t="s">
        <v>2615</v>
      </c>
      <c r="B1261" t="s">
        <v>30675</v>
      </c>
      <c r="C1261" t="s">
        <v>30681</v>
      </c>
      <c r="D1261" t="s">
        <v>30682</v>
      </c>
      <c r="E1261" t="s">
        <v>30680</v>
      </c>
      <c r="F1261" t="s">
        <v>28579</v>
      </c>
      <c r="G1261" t="s">
        <v>30676</v>
      </c>
      <c r="H1261" t="s">
        <v>30677</v>
      </c>
    </row>
    <row r="1262" spans="1:8" x14ac:dyDescent="0.25">
      <c r="A1262" t="s">
        <v>2621</v>
      </c>
      <c r="B1262" t="s">
        <v>29905</v>
      </c>
      <c r="C1262" t="s">
        <v>28583</v>
      </c>
      <c r="D1262" t="s">
        <v>28667</v>
      </c>
      <c r="E1262" t="s">
        <v>30685</v>
      </c>
      <c r="F1262" t="s">
        <v>28575</v>
      </c>
      <c r="G1262" t="s">
        <v>30683</v>
      </c>
      <c r="H1262" t="s">
        <v>30684</v>
      </c>
    </row>
    <row r="1263" spans="1:8" x14ac:dyDescent="0.25">
      <c r="A1263" t="s">
        <v>2621</v>
      </c>
      <c r="B1263" t="s">
        <v>29905</v>
      </c>
      <c r="C1263" t="s">
        <v>28583</v>
      </c>
      <c r="D1263" t="s">
        <v>30686</v>
      </c>
      <c r="E1263" t="s">
        <v>30262</v>
      </c>
      <c r="F1263" t="s">
        <v>28586</v>
      </c>
      <c r="G1263" t="s">
        <v>30683</v>
      </c>
      <c r="H1263" t="s">
        <v>30684</v>
      </c>
    </row>
    <row r="1264" spans="1:8" x14ac:dyDescent="0.25">
      <c r="A1264" t="s">
        <v>2627</v>
      </c>
      <c r="B1264" t="s">
        <v>30687</v>
      </c>
      <c r="C1264" t="s">
        <v>28583</v>
      </c>
      <c r="D1264" t="s">
        <v>30690</v>
      </c>
      <c r="E1264" t="s">
        <v>29666</v>
      </c>
      <c r="F1264" t="s">
        <v>28586</v>
      </c>
      <c r="G1264" t="s">
        <v>30688</v>
      </c>
      <c r="H1264" t="s">
        <v>30689</v>
      </c>
    </row>
    <row r="1265" spans="1:8" x14ac:dyDescent="0.25">
      <c r="A1265" t="s">
        <v>2627</v>
      </c>
      <c r="B1265" t="s">
        <v>30687</v>
      </c>
      <c r="C1265" t="s">
        <v>28587</v>
      </c>
      <c r="D1265" t="s">
        <v>28577</v>
      </c>
      <c r="E1265" t="s">
        <v>29909</v>
      </c>
      <c r="F1265" t="s">
        <v>28579</v>
      </c>
      <c r="G1265" t="s">
        <v>30688</v>
      </c>
      <c r="H1265" t="s">
        <v>30689</v>
      </c>
    </row>
    <row r="1266" spans="1:8" x14ac:dyDescent="0.25">
      <c r="A1266" t="s">
        <v>2627</v>
      </c>
      <c r="B1266" t="s">
        <v>30687</v>
      </c>
      <c r="C1266" t="s">
        <v>29804</v>
      </c>
      <c r="D1266" t="s">
        <v>30691</v>
      </c>
      <c r="E1266" t="s">
        <v>30692</v>
      </c>
      <c r="F1266" t="s">
        <v>28745</v>
      </c>
      <c r="G1266" t="s">
        <v>30688</v>
      </c>
      <c r="H1266" t="s">
        <v>30689</v>
      </c>
    </row>
    <row r="1267" spans="1:8" x14ac:dyDescent="0.25">
      <c r="A1267" t="s">
        <v>2633</v>
      </c>
      <c r="B1267" t="s">
        <v>29248</v>
      </c>
      <c r="C1267" t="s">
        <v>30695</v>
      </c>
      <c r="D1267" t="s">
        <v>28584</v>
      </c>
      <c r="E1267" t="s">
        <v>29100</v>
      </c>
      <c r="F1267" t="s">
        <v>28579</v>
      </c>
      <c r="G1267" t="s">
        <v>30693</v>
      </c>
      <c r="H1267" t="s">
        <v>30694</v>
      </c>
    </row>
    <row r="1268" spans="1:8" x14ac:dyDescent="0.25">
      <c r="A1268" t="s">
        <v>2640</v>
      </c>
      <c r="B1268" t="s">
        <v>30696</v>
      </c>
      <c r="C1268" t="s">
        <v>28583</v>
      </c>
      <c r="D1268" t="s">
        <v>30699</v>
      </c>
      <c r="E1268" t="s">
        <v>28595</v>
      </c>
      <c r="F1268" t="s">
        <v>28579</v>
      </c>
      <c r="G1268" t="s">
        <v>30697</v>
      </c>
      <c r="H1268" t="s">
        <v>30698</v>
      </c>
    </row>
    <row r="1269" spans="1:8" x14ac:dyDescent="0.25">
      <c r="A1269" t="s">
        <v>2646</v>
      </c>
      <c r="B1269" t="s">
        <v>30700</v>
      </c>
      <c r="C1269" t="s">
        <v>28839</v>
      </c>
      <c r="D1269" t="s">
        <v>30703</v>
      </c>
      <c r="E1269" t="s">
        <v>28798</v>
      </c>
      <c r="F1269" t="s">
        <v>28586</v>
      </c>
      <c r="G1269" t="s">
        <v>30701</v>
      </c>
      <c r="H1269" t="s">
        <v>30702</v>
      </c>
    </row>
    <row r="1270" spans="1:8" x14ac:dyDescent="0.25">
      <c r="A1270" t="s">
        <v>2646</v>
      </c>
      <c r="B1270" t="s">
        <v>30700</v>
      </c>
      <c r="C1270" t="s">
        <v>28966</v>
      </c>
      <c r="D1270" t="s">
        <v>30704</v>
      </c>
      <c r="E1270" t="s">
        <v>28800</v>
      </c>
      <c r="F1270" t="s">
        <v>28579</v>
      </c>
      <c r="G1270" t="s">
        <v>30701</v>
      </c>
      <c r="H1270" t="s">
        <v>30702</v>
      </c>
    </row>
    <row r="1271" spans="1:8" x14ac:dyDescent="0.25">
      <c r="A1271" t="s">
        <v>2652</v>
      </c>
      <c r="B1271" t="s">
        <v>30700</v>
      </c>
      <c r="C1271" t="s">
        <v>28839</v>
      </c>
      <c r="D1271" t="s">
        <v>30707</v>
      </c>
      <c r="E1271" t="s">
        <v>30708</v>
      </c>
      <c r="F1271" t="s">
        <v>28586</v>
      </c>
      <c r="G1271" t="s">
        <v>30705</v>
      </c>
      <c r="H1271" t="s">
        <v>30706</v>
      </c>
    </row>
    <row r="1272" spans="1:8" x14ac:dyDescent="0.25">
      <c r="A1272" t="s">
        <v>2652</v>
      </c>
      <c r="B1272" t="s">
        <v>30700</v>
      </c>
      <c r="C1272" t="s">
        <v>28966</v>
      </c>
      <c r="D1272" t="s">
        <v>30709</v>
      </c>
      <c r="E1272" t="s">
        <v>28800</v>
      </c>
      <c r="F1272" t="s">
        <v>28579</v>
      </c>
      <c r="G1272" t="s">
        <v>30705</v>
      </c>
      <c r="H1272" t="s">
        <v>30706</v>
      </c>
    </row>
    <row r="1273" spans="1:8" x14ac:dyDescent="0.25">
      <c r="A1273" t="s">
        <v>2658</v>
      </c>
      <c r="B1273" t="s">
        <v>29550</v>
      </c>
      <c r="C1273" t="s">
        <v>28990</v>
      </c>
      <c r="D1273" t="s">
        <v>30712</v>
      </c>
      <c r="E1273" t="s">
        <v>30713</v>
      </c>
      <c r="F1273" t="s">
        <v>30714</v>
      </c>
      <c r="G1273" t="s">
        <v>30710</v>
      </c>
      <c r="H1273" t="s">
        <v>30711</v>
      </c>
    </row>
    <row r="1274" spans="1:8" x14ac:dyDescent="0.25">
      <c r="A1274" t="s">
        <v>2665</v>
      </c>
      <c r="B1274" t="s">
        <v>29431</v>
      </c>
      <c r="C1274" t="s">
        <v>28583</v>
      </c>
      <c r="D1274" t="s">
        <v>30640</v>
      </c>
      <c r="E1274" t="s">
        <v>29829</v>
      </c>
      <c r="F1274" t="s">
        <v>28575</v>
      </c>
      <c r="G1274" t="s">
        <v>30715</v>
      </c>
      <c r="H1274" t="s">
        <v>30716</v>
      </c>
    </row>
    <row r="1275" spans="1:8" x14ac:dyDescent="0.25">
      <c r="A1275" t="s">
        <v>2665</v>
      </c>
      <c r="B1275" t="s">
        <v>29431</v>
      </c>
      <c r="C1275" t="s">
        <v>28587</v>
      </c>
      <c r="D1275" t="s">
        <v>30717</v>
      </c>
      <c r="E1275" t="s">
        <v>28578</v>
      </c>
      <c r="F1275" t="s">
        <v>28579</v>
      </c>
      <c r="G1275" t="s">
        <v>30715</v>
      </c>
      <c r="H1275" t="s">
        <v>30716</v>
      </c>
    </row>
    <row r="1276" spans="1:8" x14ac:dyDescent="0.25">
      <c r="A1276" t="s">
        <v>2671</v>
      </c>
      <c r="B1276" t="s">
        <v>28737</v>
      </c>
      <c r="C1276" t="s">
        <v>28572</v>
      </c>
      <c r="D1276" t="s">
        <v>29264</v>
      </c>
      <c r="E1276" t="s">
        <v>28841</v>
      </c>
      <c r="F1276" t="s">
        <v>28586</v>
      </c>
      <c r="G1276" t="s">
        <v>30718</v>
      </c>
      <c r="H1276" t="s">
        <v>30719</v>
      </c>
    </row>
    <row r="1277" spans="1:8" x14ac:dyDescent="0.25">
      <c r="A1277" t="s">
        <v>2671</v>
      </c>
      <c r="B1277" t="s">
        <v>28737</v>
      </c>
      <c r="C1277" t="s">
        <v>28898</v>
      </c>
      <c r="D1277" t="s">
        <v>28851</v>
      </c>
      <c r="E1277" t="s">
        <v>30720</v>
      </c>
      <c r="F1277" t="s">
        <v>28579</v>
      </c>
      <c r="G1277" t="s">
        <v>30718</v>
      </c>
      <c r="H1277" t="s">
        <v>30719</v>
      </c>
    </row>
    <row r="1278" spans="1:8" x14ac:dyDescent="0.25">
      <c r="A1278" t="s">
        <v>2677</v>
      </c>
      <c r="B1278" t="s">
        <v>30721</v>
      </c>
      <c r="C1278" t="s">
        <v>28839</v>
      </c>
      <c r="D1278" t="s">
        <v>29268</v>
      </c>
      <c r="E1278" t="s">
        <v>29533</v>
      </c>
      <c r="F1278" t="s">
        <v>28575</v>
      </c>
      <c r="G1278" t="s">
        <v>30722</v>
      </c>
      <c r="H1278" t="s">
        <v>30723</v>
      </c>
    </row>
    <row r="1279" spans="1:8" x14ac:dyDescent="0.25">
      <c r="A1279" t="s">
        <v>2683</v>
      </c>
      <c r="B1279" t="s">
        <v>30724</v>
      </c>
      <c r="C1279" t="s">
        <v>29042</v>
      </c>
      <c r="D1279" t="s">
        <v>30727</v>
      </c>
      <c r="E1279" t="s">
        <v>30728</v>
      </c>
      <c r="F1279" t="s">
        <v>28579</v>
      </c>
      <c r="G1279" t="s">
        <v>30725</v>
      </c>
      <c r="H1279" t="s">
        <v>30726</v>
      </c>
    </row>
    <row r="1280" spans="1:8" x14ac:dyDescent="0.25">
      <c r="A1280" t="s">
        <v>2690</v>
      </c>
      <c r="B1280" t="s">
        <v>28927</v>
      </c>
      <c r="C1280" t="s">
        <v>28839</v>
      </c>
      <c r="D1280" t="s">
        <v>29268</v>
      </c>
      <c r="E1280" t="s">
        <v>28633</v>
      </c>
      <c r="F1280" t="s">
        <v>28579</v>
      </c>
      <c r="G1280" t="s">
        <v>30729</v>
      </c>
      <c r="H1280" t="s">
        <v>30730</v>
      </c>
    </row>
    <row r="1281" spans="1:8" x14ac:dyDescent="0.25">
      <c r="A1281" t="s">
        <v>2690</v>
      </c>
      <c r="B1281" t="s">
        <v>28927</v>
      </c>
      <c r="C1281" t="s">
        <v>28966</v>
      </c>
      <c r="D1281" t="s">
        <v>28868</v>
      </c>
      <c r="E1281" t="s">
        <v>28633</v>
      </c>
      <c r="F1281" t="s">
        <v>28579</v>
      </c>
      <c r="G1281" t="s">
        <v>30729</v>
      </c>
      <c r="H1281" t="s">
        <v>30730</v>
      </c>
    </row>
    <row r="1282" spans="1:8" x14ac:dyDescent="0.25">
      <c r="A1282" t="s">
        <v>2696</v>
      </c>
      <c r="B1282" t="s">
        <v>29540</v>
      </c>
      <c r="C1282" t="s">
        <v>28583</v>
      </c>
      <c r="D1282" t="s">
        <v>30733</v>
      </c>
      <c r="E1282" t="s">
        <v>29533</v>
      </c>
      <c r="F1282" t="s">
        <v>28575</v>
      </c>
      <c r="G1282" t="s">
        <v>30731</v>
      </c>
      <c r="H1282" t="s">
        <v>30732</v>
      </c>
    </row>
    <row r="1283" spans="1:8" x14ac:dyDescent="0.25">
      <c r="A1283" t="s">
        <v>2696</v>
      </c>
      <c r="B1283" t="s">
        <v>29540</v>
      </c>
      <c r="C1283" t="s">
        <v>28587</v>
      </c>
      <c r="D1283" t="s">
        <v>30734</v>
      </c>
      <c r="E1283" t="s">
        <v>29534</v>
      </c>
      <c r="F1283" t="s">
        <v>28579</v>
      </c>
      <c r="G1283" t="s">
        <v>30731</v>
      </c>
      <c r="H1283" t="s">
        <v>30732</v>
      </c>
    </row>
    <row r="1284" spans="1:8" x14ac:dyDescent="0.25">
      <c r="A1284" t="s">
        <v>2702</v>
      </c>
      <c r="B1284" t="s">
        <v>30735</v>
      </c>
      <c r="C1284" t="s">
        <v>28583</v>
      </c>
      <c r="D1284" t="s">
        <v>30738</v>
      </c>
      <c r="E1284" t="s">
        <v>29815</v>
      </c>
      <c r="F1284" t="s">
        <v>28586</v>
      </c>
      <c r="G1284" t="s">
        <v>30736</v>
      </c>
      <c r="H1284" t="s">
        <v>30737</v>
      </c>
    </row>
    <row r="1285" spans="1:8" x14ac:dyDescent="0.25">
      <c r="A1285" t="s">
        <v>2702</v>
      </c>
      <c r="B1285" t="s">
        <v>30735</v>
      </c>
      <c r="C1285" t="s">
        <v>28587</v>
      </c>
      <c r="D1285" t="s">
        <v>30739</v>
      </c>
      <c r="E1285" t="s">
        <v>29870</v>
      </c>
      <c r="F1285" t="s">
        <v>28579</v>
      </c>
      <c r="G1285" t="s">
        <v>30736</v>
      </c>
      <c r="H1285" t="s">
        <v>30737</v>
      </c>
    </row>
    <row r="1286" spans="1:8" x14ac:dyDescent="0.25">
      <c r="A1286" t="s">
        <v>2708</v>
      </c>
      <c r="B1286" t="s">
        <v>30740</v>
      </c>
      <c r="C1286" t="s">
        <v>28583</v>
      </c>
      <c r="D1286" t="s">
        <v>30743</v>
      </c>
      <c r="E1286" t="s">
        <v>28762</v>
      </c>
      <c r="F1286" t="s">
        <v>28586</v>
      </c>
      <c r="G1286" t="s">
        <v>30741</v>
      </c>
      <c r="H1286" t="s">
        <v>30742</v>
      </c>
    </row>
    <row r="1287" spans="1:8" x14ac:dyDescent="0.25">
      <c r="A1287" t="s">
        <v>2708</v>
      </c>
      <c r="B1287" t="s">
        <v>30740</v>
      </c>
      <c r="C1287" t="s">
        <v>28587</v>
      </c>
      <c r="D1287" t="s">
        <v>30640</v>
      </c>
      <c r="E1287" t="s">
        <v>28921</v>
      </c>
      <c r="F1287" t="s">
        <v>28579</v>
      </c>
      <c r="G1287" t="s">
        <v>30741</v>
      </c>
      <c r="H1287" t="s">
        <v>30742</v>
      </c>
    </row>
    <row r="1288" spans="1:8" x14ac:dyDescent="0.25">
      <c r="A1288" t="s">
        <v>2715</v>
      </c>
      <c r="B1288" t="s">
        <v>30744</v>
      </c>
      <c r="C1288" t="s">
        <v>30747</v>
      </c>
      <c r="D1288" t="s">
        <v>30748</v>
      </c>
      <c r="E1288" t="s">
        <v>28762</v>
      </c>
      <c r="F1288" t="s">
        <v>28586</v>
      </c>
      <c r="G1288" t="s">
        <v>30745</v>
      </c>
      <c r="H1288" t="s">
        <v>30746</v>
      </c>
    </row>
    <row r="1289" spans="1:8" x14ac:dyDescent="0.25">
      <c r="A1289" t="s">
        <v>2715</v>
      </c>
      <c r="B1289" t="s">
        <v>30744</v>
      </c>
      <c r="C1289" t="s">
        <v>28587</v>
      </c>
      <c r="D1289" t="s">
        <v>30749</v>
      </c>
      <c r="E1289" t="s">
        <v>28921</v>
      </c>
      <c r="F1289" t="s">
        <v>28579</v>
      </c>
      <c r="G1289" t="s">
        <v>30745</v>
      </c>
      <c r="H1289" t="s">
        <v>30746</v>
      </c>
    </row>
    <row r="1290" spans="1:8" x14ac:dyDescent="0.25">
      <c r="A1290" t="s">
        <v>2715</v>
      </c>
      <c r="B1290" t="s">
        <v>30744</v>
      </c>
      <c r="C1290" t="s">
        <v>30750</v>
      </c>
      <c r="D1290" t="s">
        <v>28816</v>
      </c>
      <c r="E1290" t="s">
        <v>30751</v>
      </c>
      <c r="F1290" t="s">
        <v>28579</v>
      </c>
      <c r="G1290" t="s">
        <v>30745</v>
      </c>
      <c r="H1290" t="s">
        <v>30746</v>
      </c>
    </row>
    <row r="1291" spans="1:8" x14ac:dyDescent="0.25">
      <c r="A1291" t="s">
        <v>2721</v>
      </c>
      <c r="B1291" t="s">
        <v>30752</v>
      </c>
      <c r="C1291" t="s">
        <v>30755</v>
      </c>
      <c r="D1291" t="s">
        <v>28912</v>
      </c>
      <c r="E1291" t="s">
        <v>30756</v>
      </c>
      <c r="F1291" t="s">
        <v>28586</v>
      </c>
      <c r="G1291" t="s">
        <v>30753</v>
      </c>
      <c r="H1291" t="s">
        <v>30754</v>
      </c>
    </row>
    <row r="1292" spans="1:8" x14ac:dyDescent="0.25">
      <c r="A1292" t="s">
        <v>2721</v>
      </c>
      <c r="B1292" t="s">
        <v>30752</v>
      </c>
      <c r="C1292" t="s">
        <v>30757</v>
      </c>
      <c r="D1292" t="s">
        <v>28931</v>
      </c>
      <c r="E1292" t="s">
        <v>30756</v>
      </c>
      <c r="F1292" t="s">
        <v>28586</v>
      </c>
      <c r="G1292" t="s">
        <v>30753</v>
      </c>
      <c r="H1292" t="s">
        <v>30754</v>
      </c>
    </row>
    <row r="1293" spans="1:8" x14ac:dyDescent="0.25">
      <c r="A1293" t="s">
        <v>2727</v>
      </c>
      <c r="B1293" t="s">
        <v>30129</v>
      </c>
      <c r="C1293" t="s">
        <v>28583</v>
      </c>
      <c r="D1293" t="s">
        <v>30760</v>
      </c>
      <c r="E1293" t="s">
        <v>28798</v>
      </c>
      <c r="F1293" t="s">
        <v>28586</v>
      </c>
      <c r="G1293" t="s">
        <v>30758</v>
      </c>
      <c r="H1293" t="s">
        <v>30759</v>
      </c>
    </row>
    <row r="1294" spans="1:8" x14ac:dyDescent="0.25">
      <c r="A1294" t="s">
        <v>2727</v>
      </c>
      <c r="B1294" t="s">
        <v>30129</v>
      </c>
      <c r="C1294" t="s">
        <v>28587</v>
      </c>
      <c r="D1294" t="s">
        <v>30493</v>
      </c>
      <c r="E1294" t="s">
        <v>28800</v>
      </c>
      <c r="F1294" t="s">
        <v>28579</v>
      </c>
      <c r="G1294" t="s">
        <v>30758</v>
      </c>
      <c r="H1294" t="s">
        <v>30759</v>
      </c>
    </row>
    <row r="1295" spans="1:8" x14ac:dyDescent="0.25">
      <c r="A1295" t="s">
        <v>2733</v>
      </c>
      <c r="B1295" t="s">
        <v>29012</v>
      </c>
      <c r="C1295" t="s">
        <v>28583</v>
      </c>
      <c r="D1295" t="s">
        <v>30763</v>
      </c>
      <c r="E1295" t="s">
        <v>29815</v>
      </c>
      <c r="F1295" t="s">
        <v>28586</v>
      </c>
      <c r="G1295" t="s">
        <v>30761</v>
      </c>
      <c r="H1295" t="s">
        <v>30762</v>
      </c>
    </row>
    <row r="1296" spans="1:8" x14ac:dyDescent="0.25">
      <c r="A1296" t="s">
        <v>2740</v>
      </c>
      <c r="B1296" t="s">
        <v>30764</v>
      </c>
      <c r="C1296" t="s">
        <v>28583</v>
      </c>
      <c r="D1296" t="s">
        <v>30767</v>
      </c>
      <c r="E1296" t="e">
        <f>-- (Withdrawn)</f>
        <v>#NAME?</v>
      </c>
      <c r="F1296" t="s">
        <v>28579</v>
      </c>
      <c r="G1296" t="s">
        <v>30765</v>
      </c>
      <c r="H1296" t="s">
        <v>30766</v>
      </c>
    </row>
    <row r="1297" spans="1:8" x14ac:dyDescent="0.25">
      <c r="A1297" t="s">
        <v>2746</v>
      </c>
      <c r="B1297" t="s">
        <v>30104</v>
      </c>
      <c r="C1297" t="s">
        <v>28859</v>
      </c>
      <c r="D1297" t="s">
        <v>30770</v>
      </c>
      <c r="E1297" t="s">
        <v>28965</v>
      </c>
      <c r="F1297" t="s">
        <v>28575</v>
      </c>
      <c r="G1297" t="s">
        <v>30768</v>
      </c>
      <c r="H1297" t="s">
        <v>30769</v>
      </c>
    </row>
    <row r="1298" spans="1:8" x14ac:dyDescent="0.25">
      <c r="A1298" t="s">
        <v>2746</v>
      </c>
      <c r="B1298" t="s">
        <v>30104</v>
      </c>
      <c r="C1298" t="s">
        <v>29379</v>
      </c>
      <c r="D1298" t="s">
        <v>30771</v>
      </c>
      <c r="E1298" t="s">
        <v>30772</v>
      </c>
      <c r="F1298" t="s">
        <v>28575</v>
      </c>
      <c r="G1298" t="s">
        <v>30768</v>
      </c>
      <c r="H1298" t="s">
        <v>30769</v>
      </c>
    </row>
    <row r="1299" spans="1:8" x14ac:dyDescent="0.25">
      <c r="A1299" t="s">
        <v>2752</v>
      </c>
      <c r="B1299" t="s">
        <v>28961</v>
      </c>
      <c r="C1299" t="s">
        <v>28583</v>
      </c>
      <c r="D1299" t="s">
        <v>30775</v>
      </c>
      <c r="E1299" t="s">
        <v>29829</v>
      </c>
      <c r="F1299" t="s">
        <v>28575</v>
      </c>
      <c r="G1299" t="s">
        <v>30773</v>
      </c>
      <c r="H1299" t="s">
        <v>30774</v>
      </c>
    </row>
    <row r="1300" spans="1:8" x14ac:dyDescent="0.25">
      <c r="A1300" t="s">
        <v>2758</v>
      </c>
      <c r="B1300" t="s">
        <v>30776</v>
      </c>
      <c r="C1300" t="s">
        <v>28583</v>
      </c>
      <c r="D1300" t="s">
        <v>30779</v>
      </c>
      <c r="E1300" t="s">
        <v>29017</v>
      </c>
      <c r="F1300" t="s">
        <v>28579</v>
      </c>
      <c r="G1300" t="s">
        <v>30777</v>
      </c>
      <c r="H1300" t="s">
        <v>30778</v>
      </c>
    </row>
    <row r="1301" spans="1:8" x14ac:dyDescent="0.25">
      <c r="A1301" t="s">
        <v>2765</v>
      </c>
      <c r="B1301" t="s">
        <v>29766</v>
      </c>
      <c r="C1301" t="s">
        <v>30069</v>
      </c>
      <c r="D1301" t="s">
        <v>30553</v>
      </c>
      <c r="E1301" t="s">
        <v>30782</v>
      </c>
      <c r="F1301" t="s">
        <v>28586</v>
      </c>
      <c r="G1301" t="s">
        <v>30780</v>
      </c>
      <c r="H1301" t="s">
        <v>30781</v>
      </c>
    </row>
    <row r="1302" spans="1:8" x14ac:dyDescent="0.25">
      <c r="A1302" t="s">
        <v>2765</v>
      </c>
      <c r="B1302" t="s">
        <v>29766</v>
      </c>
      <c r="C1302" t="s">
        <v>28872</v>
      </c>
      <c r="D1302" t="s">
        <v>30783</v>
      </c>
      <c r="E1302" t="s">
        <v>30782</v>
      </c>
      <c r="F1302" t="s">
        <v>28586</v>
      </c>
      <c r="G1302" t="s">
        <v>30780</v>
      </c>
      <c r="H1302" t="s">
        <v>30781</v>
      </c>
    </row>
    <row r="1303" spans="1:8" x14ac:dyDescent="0.25">
      <c r="A1303" t="s">
        <v>2765</v>
      </c>
      <c r="B1303" t="s">
        <v>29766</v>
      </c>
      <c r="C1303" t="s">
        <v>30784</v>
      </c>
      <c r="D1303" t="s">
        <v>30785</v>
      </c>
      <c r="E1303" t="s">
        <v>28595</v>
      </c>
      <c r="F1303" t="s">
        <v>28579</v>
      </c>
      <c r="G1303" t="s">
        <v>30780</v>
      </c>
      <c r="H1303" t="s">
        <v>30781</v>
      </c>
    </row>
    <row r="1304" spans="1:8" x14ac:dyDescent="0.25">
      <c r="A1304" t="s">
        <v>2765</v>
      </c>
      <c r="B1304" t="s">
        <v>29766</v>
      </c>
      <c r="C1304" t="s">
        <v>30786</v>
      </c>
      <c r="D1304" t="s">
        <v>30787</v>
      </c>
      <c r="E1304" t="s">
        <v>30788</v>
      </c>
      <c r="F1304" t="s">
        <v>28586</v>
      </c>
      <c r="G1304" t="s">
        <v>30780</v>
      </c>
      <c r="H1304" t="s">
        <v>30781</v>
      </c>
    </row>
    <row r="1305" spans="1:8" x14ac:dyDescent="0.25">
      <c r="A1305" t="s">
        <v>2765</v>
      </c>
      <c r="B1305" t="s">
        <v>29766</v>
      </c>
      <c r="C1305" t="s">
        <v>30789</v>
      </c>
      <c r="D1305" t="s">
        <v>29435</v>
      </c>
      <c r="E1305" t="s">
        <v>30790</v>
      </c>
      <c r="F1305" t="s">
        <v>28579</v>
      </c>
      <c r="G1305" t="s">
        <v>30780</v>
      </c>
      <c r="H1305" t="s">
        <v>30781</v>
      </c>
    </row>
    <row r="1306" spans="1:8" x14ac:dyDescent="0.25">
      <c r="A1306" t="s">
        <v>2765</v>
      </c>
      <c r="B1306" t="s">
        <v>29766</v>
      </c>
      <c r="C1306" t="s">
        <v>30791</v>
      </c>
      <c r="D1306" t="s">
        <v>30792</v>
      </c>
      <c r="E1306" t="s">
        <v>28595</v>
      </c>
      <c r="F1306" t="s">
        <v>28579</v>
      </c>
      <c r="G1306" t="s">
        <v>30780</v>
      </c>
      <c r="H1306" t="s">
        <v>30781</v>
      </c>
    </row>
    <row r="1307" spans="1:8" x14ac:dyDescent="0.25">
      <c r="A1307" t="s">
        <v>2771</v>
      </c>
      <c r="B1307" t="s">
        <v>28669</v>
      </c>
      <c r="C1307" t="s">
        <v>28583</v>
      </c>
      <c r="D1307" t="s">
        <v>30632</v>
      </c>
      <c r="E1307" t="s">
        <v>29076</v>
      </c>
      <c r="F1307" t="s">
        <v>28586</v>
      </c>
      <c r="G1307" t="s">
        <v>30793</v>
      </c>
      <c r="H1307" t="s">
        <v>30794</v>
      </c>
    </row>
    <row r="1308" spans="1:8" x14ac:dyDescent="0.25">
      <c r="A1308" t="s">
        <v>2771</v>
      </c>
      <c r="B1308" t="s">
        <v>28669</v>
      </c>
      <c r="C1308" t="s">
        <v>28587</v>
      </c>
      <c r="D1308" t="s">
        <v>30795</v>
      </c>
      <c r="E1308" t="s">
        <v>30796</v>
      </c>
      <c r="F1308" t="s">
        <v>28579</v>
      </c>
      <c r="G1308" t="s">
        <v>30793</v>
      </c>
      <c r="H1308" t="s">
        <v>30794</v>
      </c>
    </row>
    <row r="1309" spans="1:8" x14ac:dyDescent="0.25">
      <c r="A1309" t="s">
        <v>2777</v>
      </c>
      <c r="B1309" t="s">
        <v>30048</v>
      </c>
      <c r="C1309" t="s">
        <v>28583</v>
      </c>
      <c r="D1309" t="s">
        <v>30799</v>
      </c>
      <c r="E1309" t="s">
        <v>29381</v>
      </c>
      <c r="F1309" t="s">
        <v>28575</v>
      </c>
      <c r="G1309" t="s">
        <v>30797</v>
      </c>
      <c r="H1309" t="s">
        <v>30798</v>
      </c>
    </row>
    <row r="1310" spans="1:8" x14ac:dyDescent="0.25">
      <c r="A1310" t="s">
        <v>2777</v>
      </c>
      <c r="B1310" t="s">
        <v>30048</v>
      </c>
      <c r="C1310" t="s">
        <v>28587</v>
      </c>
      <c r="D1310" t="s">
        <v>30800</v>
      </c>
      <c r="E1310" t="s">
        <v>29771</v>
      </c>
      <c r="F1310" t="s">
        <v>28579</v>
      </c>
      <c r="G1310" t="s">
        <v>30797</v>
      </c>
      <c r="H1310" t="s">
        <v>30798</v>
      </c>
    </row>
    <row r="1311" spans="1:8" x14ac:dyDescent="0.25">
      <c r="A1311" t="s">
        <v>2783</v>
      </c>
      <c r="B1311" t="s">
        <v>30801</v>
      </c>
      <c r="C1311" t="s">
        <v>28583</v>
      </c>
      <c r="D1311" t="s">
        <v>30804</v>
      </c>
      <c r="E1311" t="s">
        <v>30805</v>
      </c>
      <c r="F1311" t="s">
        <v>28586</v>
      </c>
      <c r="G1311" t="s">
        <v>30802</v>
      </c>
      <c r="H1311" t="s">
        <v>30803</v>
      </c>
    </row>
    <row r="1312" spans="1:8" x14ac:dyDescent="0.25">
      <c r="A1312" t="s">
        <v>2783</v>
      </c>
      <c r="B1312" t="s">
        <v>30801</v>
      </c>
      <c r="C1312" t="s">
        <v>28587</v>
      </c>
      <c r="D1312" t="s">
        <v>30806</v>
      </c>
      <c r="E1312" t="s">
        <v>30425</v>
      </c>
      <c r="F1312" t="s">
        <v>28579</v>
      </c>
      <c r="G1312" t="s">
        <v>30802</v>
      </c>
      <c r="H1312" t="s">
        <v>30803</v>
      </c>
    </row>
    <row r="1313" spans="1:8" x14ac:dyDescent="0.25">
      <c r="A1313" t="s">
        <v>2790</v>
      </c>
      <c r="B1313" t="s">
        <v>29550</v>
      </c>
      <c r="C1313" t="s">
        <v>28583</v>
      </c>
      <c r="D1313" t="s">
        <v>30809</v>
      </c>
      <c r="E1313" t="s">
        <v>29082</v>
      </c>
      <c r="F1313" t="s">
        <v>28586</v>
      </c>
      <c r="G1313" t="s">
        <v>30807</v>
      </c>
      <c r="H1313" t="s">
        <v>30808</v>
      </c>
    </row>
    <row r="1314" spans="1:8" x14ac:dyDescent="0.25">
      <c r="A1314" t="s">
        <v>2790</v>
      </c>
      <c r="B1314" t="s">
        <v>29550</v>
      </c>
      <c r="C1314" t="s">
        <v>28587</v>
      </c>
      <c r="D1314" t="s">
        <v>30810</v>
      </c>
      <c r="E1314" t="s">
        <v>29365</v>
      </c>
      <c r="F1314" t="s">
        <v>28579</v>
      </c>
      <c r="G1314" t="s">
        <v>30807</v>
      </c>
      <c r="H1314" t="s">
        <v>30808</v>
      </c>
    </row>
    <row r="1315" spans="1:8" x14ac:dyDescent="0.25">
      <c r="A1315" t="s">
        <v>2796</v>
      </c>
      <c r="B1315" t="s">
        <v>30282</v>
      </c>
      <c r="C1315" t="s">
        <v>28839</v>
      </c>
      <c r="D1315" t="s">
        <v>30813</v>
      </c>
      <c r="E1315" t="s">
        <v>29589</v>
      </c>
      <c r="F1315" t="s">
        <v>28579</v>
      </c>
      <c r="G1315" t="s">
        <v>30811</v>
      </c>
      <c r="H1315" t="s">
        <v>30812</v>
      </c>
    </row>
    <row r="1316" spans="1:8" x14ac:dyDescent="0.25">
      <c r="A1316" t="s">
        <v>2796</v>
      </c>
      <c r="B1316" t="s">
        <v>30282</v>
      </c>
      <c r="C1316" t="s">
        <v>28966</v>
      </c>
      <c r="D1316" t="s">
        <v>30814</v>
      </c>
      <c r="E1316" t="s">
        <v>29589</v>
      </c>
      <c r="F1316" t="s">
        <v>28579</v>
      </c>
      <c r="G1316" t="s">
        <v>30811</v>
      </c>
      <c r="H1316" t="s">
        <v>30812</v>
      </c>
    </row>
    <row r="1317" spans="1:8" x14ac:dyDescent="0.25">
      <c r="A1317" t="s">
        <v>2802</v>
      </c>
      <c r="B1317" t="s">
        <v>30815</v>
      </c>
      <c r="C1317" t="s">
        <v>28749</v>
      </c>
      <c r="D1317" t="s">
        <v>30818</v>
      </c>
      <c r="E1317" t="s">
        <v>28595</v>
      </c>
      <c r="F1317" t="s">
        <v>28579</v>
      </c>
      <c r="G1317" t="s">
        <v>30816</v>
      </c>
      <c r="H1317" t="s">
        <v>30817</v>
      </c>
    </row>
    <row r="1318" spans="1:8" x14ac:dyDescent="0.25">
      <c r="A1318" t="s">
        <v>2809</v>
      </c>
      <c r="B1318" t="s">
        <v>30819</v>
      </c>
      <c r="C1318" t="s">
        <v>28642</v>
      </c>
      <c r="D1318" t="s">
        <v>30822</v>
      </c>
      <c r="E1318" t="s">
        <v>30823</v>
      </c>
      <c r="F1318" t="s">
        <v>28745</v>
      </c>
      <c r="G1318" t="s">
        <v>30820</v>
      </c>
      <c r="H1318" t="s">
        <v>30821</v>
      </c>
    </row>
    <row r="1319" spans="1:8" x14ac:dyDescent="0.25">
      <c r="A1319" t="s">
        <v>2815</v>
      </c>
      <c r="B1319" t="s">
        <v>30824</v>
      </c>
      <c r="C1319" t="s">
        <v>28583</v>
      </c>
      <c r="D1319" t="s">
        <v>30827</v>
      </c>
      <c r="E1319" t="s">
        <v>30828</v>
      </c>
      <c r="F1319" t="s">
        <v>28579</v>
      </c>
      <c r="G1319" t="s">
        <v>30825</v>
      </c>
      <c r="H1319" t="s">
        <v>30826</v>
      </c>
    </row>
    <row r="1320" spans="1:8" x14ac:dyDescent="0.25">
      <c r="A1320" t="s">
        <v>2815</v>
      </c>
      <c r="B1320" t="s">
        <v>30824</v>
      </c>
      <c r="C1320" t="s">
        <v>28587</v>
      </c>
      <c r="D1320" t="s">
        <v>30829</v>
      </c>
      <c r="E1320" t="s">
        <v>30828</v>
      </c>
      <c r="F1320" t="s">
        <v>28579</v>
      </c>
      <c r="G1320" t="s">
        <v>30825</v>
      </c>
      <c r="H1320" t="s">
        <v>30826</v>
      </c>
    </row>
    <row r="1321" spans="1:8" x14ac:dyDescent="0.25">
      <c r="A1321" t="s">
        <v>2821</v>
      </c>
      <c r="B1321" t="s">
        <v>30495</v>
      </c>
      <c r="C1321" t="s">
        <v>28583</v>
      </c>
      <c r="D1321" t="s">
        <v>30832</v>
      </c>
      <c r="E1321" t="s">
        <v>28769</v>
      </c>
      <c r="F1321" t="s">
        <v>28579</v>
      </c>
      <c r="G1321" t="s">
        <v>30830</v>
      </c>
      <c r="H1321" t="s">
        <v>30831</v>
      </c>
    </row>
    <row r="1322" spans="1:8" x14ac:dyDescent="0.25">
      <c r="A1322" t="s">
        <v>2827</v>
      </c>
      <c r="B1322" t="s">
        <v>29337</v>
      </c>
      <c r="C1322" t="s">
        <v>28732</v>
      </c>
      <c r="D1322" t="s">
        <v>30835</v>
      </c>
      <c r="E1322" t="s">
        <v>28981</v>
      </c>
      <c r="F1322" t="s">
        <v>28586</v>
      </c>
      <c r="G1322" t="s">
        <v>30833</v>
      </c>
      <c r="H1322" t="s">
        <v>30834</v>
      </c>
    </row>
    <row r="1323" spans="1:8" x14ac:dyDescent="0.25">
      <c r="A1323" t="s">
        <v>2827</v>
      </c>
      <c r="B1323" t="s">
        <v>29337</v>
      </c>
      <c r="C1323" t="s">
        <v>28735</v>
      </c>
      <c r="D1323" t="s">
        <v>30836</v>
      </c>
      <c r="E1323" t="s">
        <v>28653</v>
      </c>
      <c r="F1323" t="s">
        <v>28579</v>
      </c>
      <c r="G1323" t="s">
        <v>30833</v>
      </c>
      <c r="H1323" t="s">
        <v>30834</v>
      </c>
    </row>
    <row r="1324" spans="1:8" x14ac:dyDescent="0.25">
      <c r="A1324" t="s">
        <v>2834</v>
      </c>
      <c r="B1324" t="s">
        <v>28695</v>
      </c>
      <c r="C1324" t="s">
        <v>28583</v>
      </c>
      <c r="D1324" t="s">
        <v>30839</v>
      </c>
      <c r="E1324" t="s">
        <v>28769</v>
      </c>
      <c r="F1324" t="s">
        <v>28579</v>
      </c>
      <c r="G1324" t="s">
        <v>30837</v>
      </c>
      <c r="H1324" t="s">
        <v>30838</v>
      </c>
    </row>
    <row r="1325" spans="1:8" x14ac:dyDescent="0.25">
      <c r="A1325" t="s">
        <v>2834</v>
      </c>
      <c r="B1325" t="s">
        <v>28695</v>
      </c>
      <c r="C1325" t="s">
        <v>28587</v>
      </c>
      <c r="D1325" t="s">
        <v>30840</v>
      </c>
      <c r="E1325" t="s">
        <v>28769</v>
      </c>
      <c r="F1325" t="s">
        <v>28579</v>
      </c>
      <c r="G1325" t="s">
        <v>30837</v>
      </c>
      <c r="H1325" t="s">
        <v>30838</v>
      </c>
    </row>
    <row r="1326" spans="1:8" x14ac:dyDescent="0.25">
      <c r="A1326" t="s">
        <v>2840</v>
      </c>
      <c r="B1326" t="s">
        <v>29032</v>
      </c>
      <c r="C1326" t="s">
        <v>29614</v>
      </c>
      <c r="D1326" t="s">
        <v>30843</v>
      </c>
      <c r="E1326" t="s">
        <v>28595</v>
      </c>
      <c r="F1326" t="s">
        <v>28579</v>
      </c>
      <c r="G1326" t="s">
        <v>30841</v>
      </c>
      <c r="H1326" t="s">
        <v>30842</v>
      </c>
    </row>
    <row r="1327" spans="1:8" x14ac:dyDescent="0.25">
      <c r="A1327" t="s">
        <v>2846</v>
      </c>
      <c r="B1327" t="s">
        <v>30844</v>
      </c>
      <c r="C1327" t="s">
        <v>30069</v>
      </c>
      <c r="D1327" t="s">
        <v>28577</v>
      </c>
      <c r="E1327" t="s">
        <v>30847</v>
      </c>
      <c r="F1327" t="s">
        <v>28586</v>
      </c>
      <c r="G1327" t="s">
        <v>30845</v>
      </c>
      <c r="H1327" t="s">
        <v>30846</v>
      </c>
    </row>
    <row r="1328" spans="1:8" x14ac:dyDescent="0.25">
      <c r="A1328" t="s">
        <v>2846</v>
      </c>
      <c r="B1328" t="s">
        <v>30844</v>
      </c>
      <c r="C1328" t="s">
        <v>30848</v>
      </c>
      <c r="D1328" t="s">
        <v>30849</v>
      </c>
      <c r="E1328" t="e">
        <f>-- Withdrawn</f>
        <v>#NAME?</v>
      </c>
      <c r="F1328" t="s">
        <v>28579</v>
      </c>
      <c r="G1328" t="s">
        <v>30845</v>
      </c>
      <c r="H1328" t="s">
        <v>30846</v>
      </c>
    </row>
    <row r="1329" spans="1:8" x14ac:dyDescent="0.25">
      <c r="A1329" t="s">
        <v>2846</v>
      </c>
      <c r="B1329" t="s">
        <v>30844</v>
      </c>
      <c r="C1329" t="s">
        <v>30850</v>
      </c>
      <c r="D1329" t="s">
        <v>28851</v>
      </c>
      <c r="E1329" t="s">
        <v>30847</v>
      </c>
      <c r="F1329" t="s">
        <v>28586</v>
      </c>
      <c r="G1329" t="s">
        <v>30845</v>
      </c>
      <c r="H1329" t="s">
        <v>30846</v>
      </c>
    </row>
    <row r="1330" spans="1:8" x14ac:dyDescent="0.25">
      <c r="A1330" t="s">
        <v>2846</v>
      </c>
      <c r="B1330" t="s">
        <v>30844</v>
      </c>
      <c r="C1330" t="s">
        <v>30850</v>
      </c>
      <c r="D1330" t="s">
        <v>30851</v>
      </c>
      <c r="E1330" t="s">
        <v>30847</v>
      </c>
      <c r="F1330" t="s">
        <v>28586</v>
      </c>
      <c r="G1330" t="s">
        <v>30845</v>
      </c>
      <c r="H1330" t="s">
        <v>30846</v>
      </c>
    </row>
    <row r="1331" spans="1:8" x14ac:dyDescent="0.25">
      <c r="A1331" t="s">
        <v>2852</v>
      </c>
      <c r="B1331" t="s">
        <v>30852</v>
      </c>
      <c r="C1331" t="s">
        <v>28839</v>
      </c>
      <c r="D1331" t="s">
        <v>30855</v>
      </c>
      <c r="E1331" t="s">
        <v>29666</v>
      </c>
      <c r="F1331" t="s">
        <v>28586</v>
      </c>
      <c r="G1331" t="s">
        <v>30853</v>
      </c>
      <c r="H1331" t="s">
        <v>30854</v>
      </c>
    </row>
    <row r="1332" spans="1:8" x14ac:dyDescent="0.25">
      <c r="A1332" t="s">
        <v>2852</v>
      </c>
      <c r="B1332" t="s">
        <v>30852</v>
      </c>
      <c r="C1332" t="s">
        <v>30856</v>
      </c>
      <c r="D1332" t="s">
        <v>30857</v>
      </c>
      <c r="E1332" t="s">
        <v>29909</v>
      </c>
      <c r="F1332" t="s">
        <v>28579</v>
      </c>
      <c r="G1332" t="s">
        <v>30853</v>
      </c>
      <c r="H1332" t="s">
        <v>30854</v>
      </c>
    </row>
    <row r="1333" spans="1:8" x14ac:dyDescent="0.25">
      <c r="A1333" t="s">
        <v>2859</v>
      </c>
      <c r="B1333" t="s">
        <v>30852</v>
      </c>
      <c r="C1333" t="s">
        <v>28839</v>
      </c>
      <c r="D1333" t="s">
        <v>30860</v>
      </c>
      <c r="E1333" t="s">
        <v>29666</v>
      </c>
      <c r="F1333" t="s">
        <v>28586</v>
      </c>
      <c r="G1333" t="s">
        <v>30858</v>
      </c>
      <c r="H1333" t="s">
        <v>30859</v>
      </c>
    </row>
    <row r="1334" spans="1:8" x14ac:dyDescent="0.25">
      <c r="A1334" t="s">
        <v>2859</v>
      </c>
      <c r="B1334" t="s">
        <v>30852</v>
      </c>
      <c r="C1334" t="s">
        <v>30856</v>
      </c>
      <c r="D1334" t="s">
        <v>30861</v>
      </c>
      <c r="E1334" t="s">
        <v>29909</v>
      </c>
      <c r="F1334" t="s">
        <v>28579</v>
      </c>
      <c r="G1334" t="s">
        <v>30858</v>
      </c>
      <c r="H1334" t="s">
        <v>30859</v>
      </c>
    </row>
    <row r="1335" spans="1:8" x14ac:dyDescent="0.25">
      <c r="A1335" t="s">
        <v>2865</v>
      </c>
      <c r="B1335" t="s">
        <v>29012</v>
      </c>
      <c r="C1335" t="s">
        <v>28583</v>
      </c>
      <c r="D1335" t="s">
        <v>30864</v>
      </c>
      <c r="E1335" t="s">
        <v>29815</v>
      </c>
      <c r="F1335" t="s">
        <v>28586</v>
      </c>
      <c r="G1335" t="s">
        <v>30862</v>
      </c>
      <c r="H1335" t="s">
        <v>30863</v>
      </c>
    </row>
    <row r="1336" spans="1:8" x14ac:dyDescent="0.25">
      <c r="A1336" t="s">
        <v>2871</v>
      </c>
      <c r="B1336" t="s">
        <v>30865</v>
      </c>
      <c r="C1336" t="s">
        <v>28587</v>
      </c>
      <c r="D1336" t="s">
        <v>30868</v>
      </c>
      <c r="E1336" t="s">
        <v>30869</v>
      </c>
      <c r="F1336" t="s">
        <v>28579</v>
      </c>
      <c r="G1336" t="s">
        <v>30866</v>
      </c>
      <c r="H1336" t="s">
        <v>30867</v>
      </c>
    </row>
    <row r="1337" spans="1:8" x14ac:dyDescent="0.25">
      <c r="A1337" t="s">
        <v>2871</v>
      </c>
      <c r="B1337" t="s">
        <v>30865</v>
      </c>
      <c r="C1337" t="s">
        <v>28583</v>
      </c>
      <c r="D1337" t="s">
        <v>29143</v>
      </c>
      <c r="E1337" t="s">
        <v>30870</v>
      </c>
      <c r="F1337" t="s">
        <v>28586</v>
      </c>
      <c r="G1337" t="s">
        <v>30866</v>
      </c>
      <c r="H1337" t="s">
        <v>30867</v>
      </c>
    </row>
    <row r="1338" spans="1:8" x14ac:dyDescent="0.25">
      <c r="A1338" t="s">
        <v>2878</v>
      </c>
      <c r="B1338" t="s">
        <v>30871</v>
      </c>
      <c r="C1338" t="s">
        <v>30008</v>
      </c>
      <c r="D1338" t="s">
        <v>30874</v>
      </c>
      <c r="E1338" t="s">
        <v>30571</v>
      </c>
      <c r="F1338" t="s">
        <v>28586</v>
      </c>
      <c r="G1338" t="s">
        <v>30872</v>
      </c>
      <c r="H1338" t="s">
        <v>30873</v>
      </c>
    </row>
    <row r="1339" spans="1:8" x14ac:dyDescent="0.25">
      <c r="A1339" t="s">
        <v>2878</v>
      </c>
      <c r="B1339" t="s">
        <v>30871</v>
      </c>
      <c r="C1339" t="s">
        <v>30875</v>
      </c>
      <c r="D1339" t="s">
        <v>30876</v>
      </c>
      <c r="E1339" t="s">
        <v>30571</v>
      </c>
      <c r="F1339" t="s">
        <v>28586</v>
      </c>
      <c r="G1339" t="s">
        <v>30872</v>
      </c>
      <c r="H1339" t="s">
        <v>30873</v>
      </c>
    </row>
    <row r="1340" spans="1:8" x14ac:dyDescent="0.25">
      <c r="A1340" t="s">
        <v>2878</v>
      </c>
      <c r="B1340" t="s">
        <v>30871</v>
      </c>
      <c r="C1340" t="s">
        <v>30010</v>
      </c>
      <c r="D1340" t="s">
        <v>29268</v>
      </c>
      <c r="E1340" t="s">
        <v>30571</v>
      </c>
      <c r="F1340" t="s">
        <v>28586</v>
      </c>
      <c r="G1340" t="s">
        <v>30872</v>
      </c>
      <c r="H1340" t="s">
        <v>30873</v>
      </c>
    </row>
    <row r="1341" spans="1:8" x14ac:dyDescent="0.25">
      <c r="A1341" t="s">
        <v>2878</v>
      </c>
      <c r="B1341" t="s">
        <v>30871</v>
      </c>
      <c r="C1341" t="s">
        <v>30877</v>
      </c>
      <c r="D1341" t="s">
        <v>30878</v>
      </c>
      <c r="E1341" t="s">
        <v>30879</v>
      </c>
      <c r="F1341" t="s">
        <v>28579</v>
      </c>
      <c r="G1341" t="s">
        <v>30872</v>
      </c>
      <c r="H1341" t="s">
        <v>30873</v>
      </c>
    </row>
    <row r="1342" spans="1:8" x14ac:dyDescent="0.25">
      <c r="A1342" t="s">
        <v>2878</v>
      </c>
      <c r="B1342" t="s">
        <v>30871</v>
      </c>
      <c r="C1342" t="s">
        <v>30880</v>
      </c>
      <c r="D1342" t="s">
        <v>28679</v>
      </c>
      <c r="E1342" t="s">
        <v>30879</v>
      </c>
      <c r="F1342" t="s">
        <v>28579</v>
      </c>
      <c r="G1342" t="s">
        <v>30872</v>
      </c>
      <c r="H1342" t="s">
        <v>30873</v>
      </c>
    </row>
    <row r="1343" spans="1:8" x14ac:dyDescent="0.25">
      <c r="A1343" t="s">
        <v>2878</v>
      </c>
      <c r="B1343" t="s">
        <v>30871</v>
      </c>
      <c r="C1343" t="s">
        <v>30881</v>
      </c>
      <c r="D1343" t="s">
        <v>30882</v>
      </c>
      <c r="E1343" t="s">
        <v>30574</v>
      </c>
      <c r="F1343" t="s">
        <v>28745</v>
      </c>
      <c r="G1343" t="s">
        <v>30872</v>
      </c>
      <c r="H1343" t="s">
        <v>30873</v>
      </c>
    </row>
    <row r="1344" spans="1:8" x14ac:dyDescent="0.25">
      <c r="A1344" t="s">
        <v>2884</v>
      </c>
      <c r="B1344" t="s">
        <v>30871</v>
      </c>
      <c r="C1344" t="s">
        <v>30008</v>
      </c>
      <c r="D1344" t="s">
        <v>30885</v>
      </c>
      <c r="E1344" t="s">
        <v>30571</v>
      </c>
      <c r="F1344" t="s">
        <v>28586</v>
      </c>
      <c r="G1344" t="s">
        <v>30883</v>
      </c>
      <c r="H1344" t="s">
        <v>30884</v>
      </c>
    </row>
    <row r="1345" spans="1:8" x14ac:dyDescent="0.25">
      <c r="A1345" t="s">
        <v>2884</v>
      </c>
      <c r="B1345" t="s">
        <v>30871</v>
      </c>
      <c r="C1345" t="s">
        <v>30886</v>
      </c>
      <c r="D1345" t="s">
        <v>30887</v>
      </c>
      <c r="E1345" t="s">
        <v>30571</v>
      </c>
      <c r="F1345" t="s">
        <v>28586</v>
      </c>
      <c r="G1345" t="s">
        <v>30883</v>
      </c>
      <c r="H1345" t="s">
        <v>30884</v>
      </c>
    </row>
    <row r="1346" spans="1:8" x14ac:dyDescent="0.25">
      <c r="A1346" t="s">
        <v>2884</v>
      </c>
      <c r="B1346" t="s">
        <v>30871</v>
      </c>
      <c r="C1346" t="s">
        <v>30010</v>
      </c>
      <c r="D1346" t="s">
        <v>30888</v>
      </c>
      <c r="E1346" t="s">
        <v>30571</v>
      </c>
      <c r="F1346" t="s">
        <v>28586</v>
      </c>
      <c r="G1346" t="s">
        <v>30883</v>
      </c>
      <c r="H1346" t="s">
        <v>30884</v>
      </c>
    </row>
    <row r="1347" spans="1:8" x14ac:dyDescent="0.25">
      <c r="A1347" t="s">
        <v>2884</v>
      </c>
      <c r="B1347" t="s">
        <v>30871</v>
      </c>
      <c r="C1347" t="s">
        <v>30889</v>
      </c>
      <c r="D1347" t="s">
        <v>28851</v>
      </c>
      <c r="E1347" t="s">
        <v>30879</v>
      </c>
      <c r="F1347" t="s">
        <v>28579</v>
      </c>
      <c r="G1347" t="s">
        <v>30883</v>
      </c>
      <c r="H1347" t="s">
        <v>30884</v>
      </c>
    </row>
    <row r="1348" spans="1:8" x14ac:dyDescent="0.25">
      <c r="A1348" t="s">
        <v>2884</v>
      </c>
      <c r="B1348" t="s">
        <v>30871</v>
      </c>
      <c r="C1348" t="s">
        <v>29679</v>
      </c>
      <c r="D1348" t="s">
        <v>30890</v>
      </c>
      <c r="E1348" t="s">
        <v>30571</v>
      </c>
      <c r="F1348" t="s">
        <v>28586</v>
      </c>
      <c r="G1348" t="s">
        <v>30883</v>
      </c>
      <c r="H1348" t="s">
        <v>30884</v>
      </c>
    </row>
    <row r="1349" spans="1:8" x14ac:dyDescent="0.25">
      <c r="A1349" t="s">
        <v>2890</v>
      </c>
      <c r="B1349" t="s">
        <v>30891</v>
      </c>
      <c r="C1349" t="s">
        <v>28572</v>
      </c>
      <c r="D1349" t="s">
        <v>28908</v>
      </c>
      <c r="E1349" t="s">
        <v>28762</v>
      </c>
      <c r="F1349" t="s">
        <v>28586</v>
      </c>
      <c r="G1349" t="s">
        <v>30892</v>
      </c>
      <c r="H1349" t="s">
        <v>30893</v>
      </c>
    </row>
    <row r="1350" spans="1:8" x14ac:dyDescent="0.25">
      <c r="A1350" t="s">
        <v>2890</v>
      </c>
      <c r="B1350" t="s">
        <v>30891</v>
      </c>
      <c r="C1350" t="s">
        <v>30894</v>
      </c>
      <c r="D1350" t="s">
        <v>30895</v>
      </c>
      <c r="E1350" t="s">
        <v>30896</v>
      </c>
      <c r="F1350" t="s">
        <v>28745</v>
      </c>
      <c r="G1350" t="s">
        <v>30892</v>
      </c>
      <c r="H1350" t="s">
        <v>30893</v>
      </c>
    </row>
    <row r="1351" spans="1:8" x14ac:dyDescent="0.25">
      <c r="A1351" t="s">
        <v>2896</v>
      </c>
      <c r="B1351" t="s">
        <v>29986</v>
      </c>
      <c r="C1351" t="s">
        <v>29575</v>
      </c>
      <c r="D1351" t="s">
        <v>30899</v>
      </c>
      <c r="E1351" t="s">
        <v>29829</v>
      </c>
      <c r="F1351" t="s">
        <v>28575</v>
      </c>
      <c r="G1351" t="s">
        <v>30897</v>
      </c>
      <c r="H1351" t="s">
        <v>30898</v>
      </c>
    </row>
    <row r="1352" spans="1:8" x14ac:dyDescent="0.25">
      <c r="A1352" t="s">
        <v>2896</v>
      </c>
      <c r="B1352" t="s">
        <v>29986</v>
      </c>
      <c r="C1352" t="s">
        <v>30900</v>
      </c>
      <c r="D1352" t="s">
        <v>28645</v>
      </c>
      <c r="E1352" t="s">
        <v>28578</v>
      </c>
      <c r="F1352" t="s">
        <v>28579</v>
      </c>
      <c r="G1352" t="s">
        <v>30897</v>
      </c>
      <c r="H1352" t="s">
        <v>30898</v>
      </c>
    </row>
    <row r="1353" spans="1:8" x14ac:dyDescent="0.25">
      <c r="A1353" t="s">
        <v>2896</v>
      </c>
      <c r="B1353" t="s">
        <v>29986</v>
      </c>
      <c r="C1353" t="s">
        <v>30901</v>
      </c>
      <c r="D1353" t="s">
        <v>29645</v>
      </c>
      <c r="E1353" t="s">
        <v>28578</v>
      </c>
      <c r="F1353" t="s">
        <v>28579</v>
      </c>
      <c r="G1353" t="s">
        <v>30897</v>
      </c>
      <c r="H1353" t="s">
        <v>30898</v>
      </c>
    </row>
    <row r="1354" spans="1:8" x14ac:dyDescent="0.25">
      <c r="A1354" t="s">
        <v>2903</v>
      </c>
      <c r="B1354" t="s">
        <v>30902</v>
      </c>
      <c r="C1354" t="s">
        <v>28583</v>
      </c>
      <c r="D1354" t="s">
        <v>30905</v>
      </c>
      <c r="E1354" t="s">
        <v>28981</v>
      </c>
      <c r="F1354" t="s">
        <v>28586</v>
      </c>
      <c r="G1354" t="s">
        <v>30903</v>
      </c>
      <c r="H1354" t="s">
        <v>30904</v>
      </c>
    </row>
    <row r="1355" spans="1:8" x14ac:dyDescent="0.25">
      <c r="A1355" t="s">
        <v>2909</v>
      </c>
      <c r="B1355" t="s">
        <v>30370</v>
      </c>
      <c r="C1355" t="s">
        <v>28583</v>
      </c>
      <c r="D1355" t="s">
        <v>30908</v>
      </c>
      <c r="E1355" t="s">
        <v>28574</v>
      </c>
      <c r="F1355" t="s">
        <v>28575</v>
      </c>
      <c r="G1355" t="s">
        <v>30906</v>
      </c>
      <c r="H1355" t="s">
        <v>30907</v>
      </c>
    </row>
    <row r="1356" spans="1:8" x14ac:dyDescent="0.25">
      <c r="A1356" t="s">
        <v>2909</v>
      </c>
      <c r="B1356" t="s">
        <v>30370</v>
      </c>
      <c r="C1356" t="s">
        <v>28587</v>
      </c>
      <c r="D1356" t="s">
        <v>30909</v>
      </c>
      <c r="E1356" t="s">
        <v>28578</v>
      </c>
      <c r="F1356" t="s">
        <v>28579</v>
      </c>
      <c r="G1356" t="s">
        <v>30906</v>
      </c>
      <c r="H1356" t="s">
        <v>30907</v>
      </c>
    </row>
    <row r="1357" spans="1:8" x14ac:dyDescent="0.25">
      <c r="A1357" t="s">
        <v>2915</v>
      </c>
      <c r="B1357" t="s">
        <v>30910</v>
      </c>
      <c r="C1357" t="s">
        <v>28583</v>
      </c>
      <c r="D1357" t="s">
        <v>30913</v>
      </c>
      <c r="E1357" t="s">
        <v>30914</v>
      </c>
      <c r="F1357" t="s">
        <v>28586</v>
      </c>
      <c r="G1357" t="s">
        <v>30911</v>
      </c>
      <c r="H1357" t="s">
        <v>30912</v>
      </c>
    </row>
    <row r="1358" spans="1:8" x14ac:dyDescent="0.25">
      <c r="A1358" t="s">
        <v>2915</v>
      </c>
      <c r="B1358" t="s">
        <v>30910</v>
      </c>
      <c r="C1358" t="s">
        <v>28587</v>
      </c>
      <c r="D1358" t="s">
        <v>29217</v>
      </c>
      <c r="E1358" t="s">
        <v>30915</v>
      </c>
      <c r="F1358" t="s">
        <v>28579</v>
      </c>
      <c r="G1358" t="s">
        <v>30911</v>
      </c>
      <c r="H1358" t="s">
        <v>30912</v>
      </c>
    </row>
    <row r="1359" spans="1:8" x14ac:dyDescent="0.25">
      <c r="A1359" t="s">
        <v>2921</v>
      </c>
      <c r="B1359" t="s">
        <v>30373</v>
      </c>
      <c r="C1359" t="s">
        <v>28572</v>
      </c>
      <c r="D1359" t="s">
        <v>30918</v>
      </c>
      <c r="E1359" t="s">
        <v>28913</v>
      </c>
      <c r="F1359" t="s">
        <v>28575</v>
      </c>
      <c r="G1359" t="s">
        <v>30916</v>
      </c>
      <c r="H1359" t="s">
        <v>30917</v>
      </c>
    </row>
    <row r="1360" spans="1:8" x14ac:dyDescent="0.25">
      <c r="A1360" t="s">
        <v>2928</v>
      </c>
      <c r="B1360" t="s">
        <v>30735</v>
      </c>
      <c r="C1360" t="s">
        <v>30921</v>
      </c>
      <c r="D1360" t="s">
        <v>28588</v>
      </c>
      <c r="E1360" t="s">
        <v>30922</v>
      </c>
      <c r="F1360" t="s">
        <v>28745</v>
      </c>
      <c r="G1360" t="s">
        <v>30919</v>
      </c>
      <c r="H1360" t="s">
        <v>30920</v>
      </c>
    </row>
    <row r="1361" spans="1:8" x14ac:dyDescent="0.25">
      <c r="A1361" t="s">
        <v>2928</v>
      </c>
      <c r="B1361" t="s">
        <v>30735</v>
      </c>
      <c r="C1361" t="s">
        <v>28587</v>
      </c>
      <c r="D1361" t="s">
        <v>30923</v>
      </c>
      <c r="E1361" t="s">
        <v>30924</v>
      </c>
      <c r="F1361" t="s">
        <v>28579</v>
      </c>
      <c r="G1361" t="s">
        <v>30919</v>
      </c>
      <c r="H1361" t="s">
        <v>30920</v>
      </c>
    </row>
    <row r="1362" spans="1:8" x14ac:dyDescent="0.25">
      <c r="A1362" t="s">
        <v>2934</v>
      </c>
      <c r="B1362" t="s">
        <v>30066</v>
      </c>
      <c r="C1362" t="s">
        <v>28583</v>
      </c>
      <c r="D1362" t="s">
        <v>29065</v>
      </c>
      <c r="E1362" t="s">
        <v>28595</v>
      </c>
      <c r="F1362" t="s">
        <v>28579</v>
      </c>
      <c r="G1362" t="s">
        <v>30925</v>
      </c>
      <c r="H1362" t="s">
        <v>30926</v>
      </c>
    </row>
    <row r="1363" spans="1:8" x14ac:dyDescent="0.25">
      <c r="A1363" t="s">
        <v>2934</v>
      </c>
      <c r="B1363" t="s">
        <v>30066</v>
      </c>
      <c r="C1363" t="s">
        <v>28587</v>
      </c>
      <c r="D1363" t="s">
        <v>30927</v>
      </c>
      <c r="E1363" t="s">
        <v>28595</v>
      </c>
      <c r="F1363" t="s">
        <v>28579</v>
      </c>
      <c r="G1363" t="s">
        <v>30925</v>
      </c>
      <c r="H1363" t="s">
        <v>30926</v>
      </c>
    </row>
    <row r="1364" spans="1:8" x14ac:dyDescent="0.25">
      <c r="A1364" t="s">
        <v>2940</v>
      </c>
      <c r="B1364" t="s">
        <v>29735</v>
      </c>
      <c r="C1364" t="s">
        <v>28583</v>
      </c>
      <c r="D1364" t="s">
        <v>30930</v>
      </c>
      <c r="E1364" t="s">
        <v>29815</v>
      </c>
      <c r="F1364" t="s">
        <v>28575</v>
      </c>
      <c r="G1364" t="s">
        <v>30928</v>
      </c>
      <c r="H1364" t="s">
        <v>30929</v>
      </c>
    </row>
    <row r="1365" spans="1:8" x14ac:dyDescent="0.25">
      <c r="A1365" t="s">
        <v>2940</v>
      </c>
      <c r="B1365" t="s">
        <v>29735</v>
      </c>
      <c r="C1365" t="s">
        <v>30931</v>
      </c>
      <c r="D1365" t="s">
        <v>30932</v>
      </c>
      <c r="E1365" t="s">
        <v>30933</v>
      </c>
      <c r="F1365" t="s">
        <v>28657</v>
      </c>
      <c r="G1365" t="s">
        <v>30928</v>
      </c>
      <c r="H1365" t="s">
        <v>30929</v>
      </c>
    </row>
    <row r="1366" spans="1:8" x14ac:dyDescent="0.25">
      <c r="A1366" t="s">
        <v>2940</v>
      </c>
      <c r="B1366" t="s">
        <v>29735</v>
      </c>
      <c r="C1366" t="s">
        <v>30934</v>
      </c>
      <c r="D1366" t="s">
        <v>30935</v>
      </c>
      <c r="E1366" t="s">
        <v>30933</v>
      </c>
      <c r="F1366" t="s">
        <v>28657</v>
      </c>
      <c r="G1366" t="s">
        <v>30928</v>
      </c>
      <c r="H1366" t="s">
        <v>30929</v>
      </c>
    </row>
    <row r="1367" spans="1:8" x14ac:dyDescent="0.25">
      <c r="A1367" t="s">
        <v>2946</v>
      </c>
      <c r="B1367" t="s">
        <v>30936</v>
      </c>
      <c r="C1367" t="s">
        <v>28583</v>
      </c>
      <c r="D1367" t="s">
        <v>30939</v>
      </c>
      <c r="E1367" t="s">
        <v>28574</v>
      </c>
      <c r="F1367" t="s">
        <v>28575</v>
      </c>
      <c r="G1367" t="s">
        <v>30937</v>
      </c>
      <c r="H1367" t="s">
        <v>30938</v>
      </c>
    </row>
    <row r="1368" spans="1:8" x14ac:dyDescent="0.25">
      <c r="A1368" t="s">
        <v>2946</v>
      </c>
      <c r="B1368" t="s">
        <v>30936</v>
      </c>
      <c r="C1368" t="s">
        <v>28587</v>
      </c>
      <c r="D1368" t="s">
        <v>29485</v>
      </c>
      <c r="E1368" t="s">
        <v>29771</v>
      </c>
      <c r="F1368" t="s">
        <v>28579</v>
      </c>
      <c r="G1368" t="s">
        <v>30937</v>
      </c>
      <c r="H1368" t="s">
        <v>30938</v>
      </c>
    </row>
    <row r="1369" spans="1:8" x14ac:dyDescent="0.25">
      <c r="A1369" t="s">
        <v>2953</v>
      </c>
      <c r="B1369" t="s">
        <v>30940</v>
      </c>
      <c r="C1369" t="s">
        <v>28839</v>
      </c>
      <c r="D1369" t="s">
        <v>30943</v>
      </c>
      <c r="E1369" t="s">
        <v>29381</v>
      </c>
      <c r="F1369" t="s">
        <v>28575</v>
      </c>
      <c r="G1369" t="s">
        <v>30941</v>
      </c>
      <c r="H1369" t="s">
        <v>30942</v>
      </c>
    </row>
    <row r="1370" spans="1:8" x14ac:dyDescent="0.25">
      <c r="A1370" t="s">
        <v>2959</v>
      </c>
      <c r="B1370" t="s">
        <v>28647</v>
      </c>
      <c r="C1370" t="s">
        <v>28587</v>
      </c>
      <c r="D1370" t="s">
        <v>30946</v>
      </c>
      <c r="E1370" t="s">
        <v>29761</v>
      </c>
      <c r="F1370" t="s">
        <v>28579</v>
      </c>
      <c r="G1370" t="s">
        <v>30944</v>
      </c>
      <c r="H1370" t="s">
        <v>30945</v>
      </c>
    </row>
    <row r="1371" spans="1:8" x14ac:dyDescent="0.25">
      <c r="A1371" t="s">
        <v>2965</v>
      </c>
      <c r="B1371" t="s">
        <v>30687</v>
      </c>
      <c r="C1371" t="s">
        <v>28583</v>
      </c>
      <c r="D1371" t="s">
        <v>30949</v>
      </c>
      <c r="E1371" t="s">
        <v>28762</v>
      </c>
      <c r="F1371" t="s">
        <v>28586</v>
      </c>
      <c r="G1371" t="s">
        <v>30947</v>
      </c>
      <c r="H1371" t="s">
        <v>30948</v>
      </c>
    </row>
    <row r="1372" spans="1:8" x14ac:dyDescent="0.25">
      <c r="A1372" t="s">
        <v>2965</v>
      </c>
      <c r="B1372" t="s">
        <v>30687</v>
      </c>
      <c r="C1372" t="s">
        <v>28587</v>
      </c>
      <c r="D1372" t="s">
        <v>30950</v>
      </c>
      <c r="E1372" t="s">
        <v>28921</v>
      </c>
      <c r="F1372" t="s">
        <v>28579</v>
      </c>
      <c r="G1372" t="s">
        <v>30947</v>
      </c>
      <c r="H1372" t="s">
        <v>30948</v>
      </c>
    </row>
    <row r="1373" spans="1:8" x14ac:dyDescent="0.25">
      <c r="A1373" t="s">
        <v>2971</v>
      </c>
      <c r="B1373" t="s">
        <v>29762</v>
      </c>
      <c r="C1373" t="s">
        <v>28583</v>
      </c>
      <c r="D1373" t="s">
        <v>30953</v>
      </c>
      <c r="E1373" t="s">
        <v>28595</v>
      </c>
      <c r="F1373" t="s">
        <v>28579</v>
      </c>
      <c r="G1373" t="s">
        <v>30951</v>
      </c>
      <c r="H1373" t="s">
        <v>30952</v>
      </c>
    </row>
    <row r="1374" spans="1:8" x14ac:dyDescent="0.25">
      <c r="A1374" t="s">
        <v>2978</v>
      </c>
      <c r="B1374" t="s">
        <v>30954</v>
      </c>
      <c r="C1374" t="s">
        <v>28583</v>
      </c>
      <c r="D1374" t="s">
        <v>30957</v>
      </c>
      <c r="E1374" t="s">
        <v>29666</v>
      </c>
      <c r="F1374" t="s">
        <v>28586</v>
      </c>
      <c r="G1374" t="s">
        <v>30955</v>
      </c>
      <c r="H1374" t="s">
        <v>30956</v>
      </c>
    </row>
    <row r="1375" spans="1:8" x14ac:dyDescent="0.25">
      <c r="A1375" t="s">
        <v>2978</v>
      </c>
      <c r="B1375" t="s">
        <v>30954</v>
      </c>
      <c r="C1375" t="s">
        <v>28587</v>
      </c>
      <c r="D1375" t="s">
        <v>30958</v>
      </c>
      <c r="E1375" t="s">
        <v>29909</v>
      </c>
      <c r="F1375" t="s">
        <v>28579</v>
      </c>
      <c r="G1375" t="s">
        <v>30955</v>
      </c>
      <c r="H1375" t="s">
        <v>30956</v>
      </c>
    </row>
    <row r="1376" spans="1:8" x14ac:dyDescent="0.25">
      <c r="A1376" t="s">
        <v>2984</v>
      </c>
      <c r="B1376" t="s">
        <v>30959</v>
      </c>
      <c r="C1376" t="s">
        <v>28583</v>
      </c>
      <c r="D1376" t="s">
        <v>28667</v>
      </c>
      <c r="E1376" t="s">
        <v>28688</v>
      </c>
      <c r="F1376" t="s">
        <v>28586</v>
      </c>
      <c r="G1376" t="s">
        <v>30960</v>
      </c>
      <c r="H1376" t="s">
        <v>30961</v>
      </c>
    </row>
    <row r="1377" spans="1:8" x14ac:dyDescent="0.25">
      <c r="A1377" t="s">
        <v>2984</v>
      </c>
      <c r="B1377" t="s">
        <v>30959</v>
      </c>
      <c r="C1377" t="s">
        <v>28587</v>
      </c>
      <c r="D1377" t="s">
        <v>29411</v>
      </c>
      <c r="E1377" t="s">
        <v>30962</v>
      </c>
      <c r="F1377" t="s">
        <v>28579</v>
      </c>
      <c r="G1377" t="s">
        <v>30960</v>
      </c>
      <c r="H1377" t="s">
        <v>30961</v>
      </c>
    </row>
    <row r="1378" spans="1:8" x14ac:dyDescent="0.25">
      <c r="A1378" t="s">
        <v>2990</v>
      </c>
      <c r="B1378" t="s">
        <v>30963</v>
      </c>
      <c r="C1378" t="s">
        <v>28583</v>
      </c>
      <c r="D1378" t="s">
        <v>30966</v>
      </c>
      <c r="E1378" t="s">
        <v>30967</v>
      </c>
      <c r="F1378" t="s">
        <v>28575</v>
      </c>
      <c r="G1378" t="s">
        <v>30964</v>
      </c>
      <c r="H1378" t="s">
        <v>30965</v>
      </c>
    </row>
    <row r="1379" spans="1:8" x14ac:dyDescent="0.25">
      <c r="A1379" t="s">
        <v>2996</v>
      </c>
      <c r="B1379" t="s">
        <v>30968</v>
      </c>
      <c r="C1379" t="s">
        <v>30971</v>
      </c>
      <c r="D1379" t="s">
        <v>30972</v>
      </c>
      <c r="E1379" t="s">
        <v>28769</v>
      </c>
      <c r="F1379" t="s">
        <v>28579</v>
      </c>
      <c r="G1379" t="s">
        <v>30969</v>
      </c>
      <c r="H1379" t="s">
        <v>30970</v>
      </c>
    </row>
    <row r="1380" spans="1:8" x14ac:dyDescent="0.25">
      <c r="A1380" t="s">
        <v>3003</v>
      </c>
      <c r="B1380" t="s">
        <v>30968</v>
      </c>
      <c r="C1380" t="s">
        <v>30971</v>
      </c>
      <c r="D1380" t="s">
        <v>30975</v>
      </c>
      <c r="E1380" t="s">
        <v>28769</v>
      </c>
      <c r="F1380" t="s">
        <v>28579</v>
      </c>
      <c r="G1380" t="s">
        <v>30973</v>
      </c>
      <c r="H1380" t="s">
        <v>30974</v>
      </c>
    </row>
    <row r="1381" spans="1:8" x14ac:dyDescent="0.25">
      <c r="A1381" t="s">
        <v>3009</v>
      </c>
      <c r="B1381" t="s">
        <v>30976</v>
      </c>
      <c r="C1381" t="s">
        <v>30298</v>
      </c>
      <c r="D1381" t="s">
        <v>30979</v>
      </c>
      <c r="E1381" t="s">
        <v>30494</v>
      </c>
      <c r="F1381" t="s">
        <v>28586</v>
      </c>
      <c r="G1381" t="s">
        <v>30977</v>
      </c>
      <c r="H1381" t="s">
        <v>30978</v>
      </c>
    </row>
    <row r="1382" spans="1:8" x14ac:dyDescent="0.25">
      <c r="A1382" t="s">
        <v>3015</v>
      </c>
      <c r="B1382" t="s">
        <v>30980</v>
      </c>
      <c r="C1382" t="s">
        <v>28583</v>
      </c>
      <c r="D1382" t="s">
        <v>28816</v>
      </c>
      <c r="E1382" t="s">
        <v>28595</v>
      </c>
      <c r="F1382" t="s">
        <v>28579</v>
      </c>
      <c r="G1382" t="s">
        <v>30981</v>
      </c>
      <c r="H1382" t="s">
        <v>30982</v>
      </c>
    </row>
    <row r="1383" spans="1:8" x14ac:dyDescent="0.25">
      <c r="A1383" t="s">
        <v>3015</v>
      </c>
      <c r="B1383" t="s">
        <v>30980</v>
      </c>
      <c r="C1383" t="s">
        <v>28901</v>
      </c>
      <c r="D1383" t="s">
        <v>28667</v>
      </c>
      <c r="E1383" t="s">
        <v>30983</v>
      </c>
      <c r="F1383" t="s">
        <v>28745</v>
      </c>
      <c r="G1383" t="s">
        <v>30981</v>
      </c>
      <c r="H1383" t="s">
        <v>30982</v>
      </c>
    </row>
    <row r="1384" spans="1:8" x14ac:dyDescent="0.25">
      <c r="A1384" t="s">
        <v>3015</v>
      </c>
      <c r="B1384" t="s">
        <v>30980</v>
      </c>
      <c r="C1384" t="s">
        <v>28898</v>
      </c>
      <c r="D1384" t="s">
        <v>30984</v>
      </c>
      <c r="E1384" t="s">
        <v>28983</v>
      </c>
      <c r="F1384" t="s">
        <v>28579</v>
      </c>
      <c r="G1384" t="s">
        <v>30981</v>
      </c>
      <c r="H1384" t="s">
        <v>30982</v>
      </c>
    </row>
    <row r="1385" spans="1:8" x14ac:dyDescent="0.25">
      <c r="A1385" t="s">
        <v>3021</v>
      </c>
      <c r="B1385" t="s">
        <v>29633</v>
      </c>
      <c r="C1385" t="s">
        <v>28572</v>
      </c>
      <c r="D1385" t="s">
        <v>30987</v>
      </c>
      <c r="E1385" t="s">
        <v>30988</v>
      </c>
      <c r="F1385" t="s">
        <v>28586</v>
      </c>
      <c r="G1385" t="s">
        <v>30985</v>
      </c>
      <c r="H1385" t="s">
        <v>30986</v>
      </c>
    </row>
    <row r="1386" spans="1:8" x14ac:dyDescent="0.25">
      <c r="A1386" t="s">
        <v>3021</v>
      </c>
      <c r="B1386" t="s">
        <v>29633</v>
      </c>
      <c r="C1386" t="s">
        <v>30989</v>
      </c>
      <c r="D1386" t="s">
        <v>28931</v>
      </c>
      <c r="E1386" t="s">
        <v>30990</v>
      </c>
      <c r="F1386" t="s">
        <v>28579</v>
      </c>
      <c r="G1386" t="s">
        <v>30985</v>
      </c>
      <c r="H1386" t="s">
        <v>30986</v>
      </c>
    </row>
    <row r="1387" spans="1:8" x14ac:dyDescent="0.25">
      <c r="A1387" t="s">
        <v>3028</v>
      </c>
      <c r="B1387" t="s">
        <v>29085</v>
      </c>
      <c r="C1387" t="s">
        <v>28583</v>
      </c>
      <c r="D1387" t="s">
        <v>30993</v>
      </c>
      <c r="E1387" t="s">
        <v>28965</v>
      </c>
      <c r="F1387" t="s">
        <v>28575</v>
      </c>
      <c r="G1387" t="s">
        <v>30991</v>
      </c>
      <c r="H1387" t="s">
        <v>30992</v>
      </c>
    </row>
    <row r="1388" spans="1:8" x14ac:dyDescent="0.25">
      <c r="A1388" t="s">
        <v>3034</v>
      </c>
      <c r="B1388" t="s">
        <v>29214</v>
      </c>
      <c r="C1388" t="s">
        <v>28583</v>
      </c>
      <c r="D1388" t="s">
        <v>28645</v>
      </c>
      <c r="E1388" t="s">
        <v>29416</v>
      </c>
      <c r="F1388" t="s">
        <v>28575</v>
      </c>
      <c r="G1388" t="s">
        <v>30994</v>
      </c>
      <c r="H1388" t="s">
        <v>30995</v>
      </c>
    </row>
    <row r="1389" spans="1:8" x14ac:dyDescent="0.25">
      <c r="A1389" t="s">
        <v>3034</v>
      </c>
      <c r="B1389" t="s">
        <v>29214</v>
      </c>
      <c r="C1389" t="s">
        <v>30996</v>
      </c>
      <c r="D1389" t="s">
        <v>28851</v>
      </c>
      <c r="E1389" t="s">
        <v>30997</v>
      </c>
      <c r="F1389" t="s">
        <v>28657</v>
      </c>
      <c r="G1389" t="s">
        <v>30994</v>
      </c>
      <c r="H1389" t="s">
        <v>30995</v>
      </c>
    </row>
    <row r="1390" spans="1:8" x14ac:dyDescent="0.25">
      <c r="A1390" t="s">
        <v>3040</v>
      </c>
      <c r="B1390" t="s">
        <v>29408</v>
      </c>
      <c r="C1390" t="s">
        <v>29879</v>
      </c>
      <c r="D1390" t="s">
        <v>28728</v>
      </c>
      <c r="E1390" t="s">
        <v>29381</v>
      </c>
      <c r="F1390" t="s">
        <v>28575</v>
      </c>
      <c r="G1390" t="s">
        <v>30998</v>
      </c>
      <c r="H1390" t="s">
        <v>30999</v>
      </c>
    </row>
    <row r="1391" spans="1:8" x14ac:dyDescent="0.25">
      <c r="A1391" t="s">
        <v>3040</v>
      </c>
      <c r="B1391" t="s">
        <v>29408</v>
      </c>
      <c r="C1391" t="s">
        <v>31000</v>
      </c>
      <c r="D1391" t="s">
        <v>31001</v>
      </c>
      <c r="E1391" t="s">
        <v>31002</v>
      </c>
      <c r="F1391" t="s">
        <v>28657</v>
      </c>
      <c r="G1391" t="s">
        <v>30998</v>
      </c>
      <c r="H1391" t="s">
        <v>30999</v>
      </c>
    </row>
    <row r="1392" spans="1:8" x14ac:dyDescent="0.25">
      <c r="A1392" t="s">
        <v>3040</v>
      </c>
      <c r="B1392" t="s">
        <v>29408</v>
      </c>
      <c r="C1392" t="s">
        <v>29879</v>
      </c>
      <c r="D1392" t="s">
        <v>28728</v>
      </c>
      <c r="E1392" t="s">
        <v>31003</v>
      </c>
      <c r="F1392" t="s">
        <v>28579</v>
      </c>
      <c r="G1392" t="s">
        <v>30998</v>
      </c>
      <c r="H1392" t="s">
        <v>30999</v>
      </c>
    </row>
    <row r="1393" spans="1:8" x14ac:dyDescent="0.25">
      <c r="A1393" t="s">
        <v>3040</v>
      </c>
      <c r="B1393" t="s">
        <v>29408</v>
      </c>
      <c r="C1393" t="s">
        <v>31004</v>
      </c>
      <c r="D1393" t="s">
        <v>31001</v>
      </c>
      <c r="E1393" t="s">
        <v>31005</v>
      </c>
      <c r="F1393" t="s">
        <v>28579</v>
      </c>
      <c r="G1393" t="s">
        <v>30998</v>
      </c>
      <c r="H1393" t="s">
        <v>30999</v>
      </c>
    </row>
    <row r="1394" spans="1:8" x14ac:dyDescent="0.25">
      <c r="A1394" t="s">
        <v>3047</v>
      </c>
      <c r="B1394" t="s">
        <v>30380</v>
      </c>
      <c r="C1394" t="s">
        <v>29379</v>
      </c>
      <c r="D1394" t="s">
        <v>31008</v>
      </c>
      <c r="E1394" t="s">
        <v>29815</v>
      </c>
      <c r="F1394" t="s">
        <v>28586</v>
      </c>
      <c r="G1394" t="s">
        <v>31006</v>
      </c>
      <c r="H1394" t="s">
        <v>31007</v>
      </c>
    </row>
    <row r="1395" spans="1:8" x14ac:dyDescent="0.25">
      <c r="A1395" t="s">
        <v>3047</v>
      </c>
      <c r="B1395" t="s">
        <v>30380</v>
      </c>
      <c r="C1395" t="s">
        <v>31009</v>
      </c>
      <c r="D1395" t="s">
        <v>31010</v>
      </c>
      <c r="E1395" t="s">
        <v>29815</v>
      </c>
      <c r="F1395" t="s">
        <v>28586</v>
      </c>
      <c r="G1395" t="s">
        <v>31006</v>
      </c>
      <c r="H1395" t="s">
        <v>31007</v>
      </c>
    </row>
    <row r="1396" spans="1:8" x14ac:dyDescent="0.25">
      <c r="A1396" t="s">
        <v>3047</v>
      </c>
      <c r="B1396" t="s">
        <v>30380</v>
      </c>
      <c r="C1396" t="s">
        <v>31011</v>
      </c>
      <c r="D1396" t="s">
        <v>29092</v>
      </c>
      <c r="E1396" t="s">
        <v>31012</v>
      </c>
      <c r="F1396" t="s">
        <v>28579</v>
      </c>
      <c r="G1396" t="s">
        <v>31006</v>
      </c>
      <c r="H1396" t="s">
        <v>31007</v>
      </c>
    </row>
    <row r="1397" spans="1:8" x14ac:dyDescent="0.25">
      <c r="A1397" t="s">
        <v>3047</v>
      </c>
      <c r="B1397" t="s">
        <v>30380</v>
      </c>
      <c r="C1397" t="s">
        <v>30431</v>
      </c>
      <c r="D1397" t="s">
        <v>29790</v>
      </c>
      <c r="E1397" t="s">
        <v>31012</v>
      </c>
      <c r="F1397" t="s">
        <v>28579</v>
      </c>
      <c r="G1397" t="s">
        <v>31006</v>
      </c>
      <c r="H1397" t="s">
        <v>31007</v>
      </c>
    </row>
    <row r="1398" spans="1:8" x14ac:dyDescent="0.25">
      <c r="A1398" t="s">
        <v>3053</v>
      </c>
      <c r="B1398" t="s">
        <v>31013</v>
      </c>
      <c r="C1398" t="s">
        <v>30021</v>
      </c>
      <c r="D1398" t="e">
        <f>- (Previously Rs.81.00 crore)</f>
        <v>#NAME?</v>
      </c>
      <c r="E1398" t="s">
        <v>28595</v>
      </c>
      <c r="F1398" t="s">
        <v>28579</v>
      </c>
      <c r="G1398" t="s">
        <v>31014</v>
      </c>
      <c r="H1398" t="s">
        <v>31015</v>
      </c>
    </row>
    <row r="1399" spans="1:8" x14ac:dyDescent="0.25">
      <c r="A1399" t="s">
        <v>3059</v>
      </c>
      <c r="B1399" t="s">
        <v>31016</v>
      </c>
      <c r="C1399" t="s">
        <v>28583</v>
      </c>
      <c r="D1399" t="s">
        <v>31019</v>
      </c>
      <c r="E1399" t="s">
        <v>29346</v>
      </c>
      <c r="F1399" t="s">
        <v>28579</v>
      </c>
      <c r="G1399" t="s">
        <v>31017</v>
      </c>
      <c r="H1399" t="s">
        <v>31018</v>
      </c>
    </row>
    <row r="1400" spans="1:8" x14ac:dyDescent="0.25">
      <c r="A1400" t="s">
        <v>3059</v>
      </c>
      <c r="B1400" t="s">
        <v>31016</v>
      </c>
      <c r="C1400" t="s">
        <v>28587</v>
      </c>
      <c r="D1400" t="s">
        <v>31020</v>
      </c>
      <c r="E1400" t="s">
        <v>29347</v>
      </c>
      <c r="F1400" t="s">
        <v>28579</v>
      </c>
      <c r="G1400" t="s">
        <v>31017</v>
      </c>
      <c r="H1400" t="s">
        <v>31018</v>
      </c>
    </row>
    <row r="1401" spans="1:8" x14ac:dyDescent="0.25">
      <c r="A1401" t="s">
        <v>3065</v>
      </c>
      <c r="B1401" t="s">
        <v>30169</v>
      </c>
      <c r="C1401" t="s">
        <v>28583</v>
      </c>
      <c r="D1401" t="s">
        <v>31023</v>
      </c>
      <c r="E1401" t="s">
        <v>29082</v>
      </c>
      <c r="F1401" t="s">
        <v>28586</v>
      </c>
      <c r="G1401" t="s">
        <v>31021</v>
      </c>
      <c r="H1401" t="s">
        <v>31022</v>
      </c>
    </row>
    <row r="1402" spans="1:8" x14ac:dyDescent="0.25">
      <c r="A1402" t="s">
        <v>3065</v>
      </c>
      <c r="B1402" t="s">
        <v>30169</v>
      </c>
      <c r="C1402" t="s">
        <v>28587</v>
      </c>
      <c r="D1402" t="s">
        <v>31024</v>
      </c>
      <c r="E1402" t="s">
        <v>29365</v>
      </c>
      <c r="F1402" t="s">
        <v>28579</v>
      </c>
      <c r="G1402" t="s">
        <v>31021</v>
      </c>
      <c r="H1402" t="s">
        <v>31022</v>
      </c>
    </row>
    <row r="1403" spans="1:8" x14ac:dyDescent="0.25">
      <c r="A1403" t="s">
        <v>3072</v>
      </c>
      <c r="B1403" t="s">
        <v>29986</v>
      </c>
      <c r="C1403" t="s">
        <v>28583</v>
      </c>
      <c r="D1403" t="s">
        <v>30493</v>
      </c>
      <c r="E1403" t="s">
        <v>30988</v>
      </c>
      <c r="F1403" t="s">
        <v>28586</v>
      </c>
      <c r="G1403" t="s">
        <v>31025</v>
      </c>
      <c r="H1403" t="s">
        <v>31026</v>
      </c>
    </row>
    <row r="1404" spans="1:8" x14ac:dyDescent="0.25">
      <c r="A1404" t="s">
        <v>3078</v>
      </c>
      <c r="B1404" t="s">
        <v>28647</v>
      </c>
      <c r="C1404" t="s">
        <v>28839</v>
      </c>
      <c r="D1404" t="s">
        <v>29092</v>
      </c>
      <c r="E1404" t="s">
        <v>28913</v>
      </c>
      <c r="F1404" t="s">
        <v>28575</v>
      </c>
      <c r="G1404" t="s">
        <v>31027</v>
      </c>
      <c r="H1404" t="s">
        <v>31028</v>
      </c>
    </row>
    <row r="1405" spans="1:8" x14ac:dyDescent="0.25">
      <c r="A1405" t="s">
        <v>3078</v>
      </c>
      <c r="B1405" t="s">
        <v>28647</v>
      </c>
      <c r="C1405" t="s">
        <v>28966</v>
      </c>
      <c r="D1405" t="s">
        <v>31029</v>
      </c>
      <c r="E1405" t="s">
        <v>28578</v>
      </c>
      <c r="F1405" t="s">
        <v>28579</v>
      </c>
      <c r="G1405" t="s">
        <v>31027</v>
      </c>
      <c r="H1405" t="s">
        <v>31028</v>
      </c>
    </row>
    <row r="1406" spans="1:8" x14ac:dyDescent="0.25">
      <c r="A1406" t="s">
        <v>3084</v>
      </c>
      <c r="B1406" t="s">
        <v>31030</v>
      </c>
      <c r="C1406" t="s">
        <v>28583</v>
      </c>
      <c r="D1406" t="s">
        <v>31033</v>
      </c>
      <c r="E1406" t="s">
        <v>30782</v>
      </c>
      <c r="F1406" t="s">
        <v>28586</v>
      </c>
      <c r="G1406" t="s">
        <v>31031</v>
      </c>
      <c r="H1406" t="s">
        <v>31032</v>
      </c>
    </row>
    <row r="1407" spans="1:8" x14ac:dyDescent="0.25">
      <c r="A1407" t="s">
        <v>3084</v>
      </c>
      <c r="B1407" t="s">
        <v>31030</v>
      </c>
      <c r="C1407" t="s">
        <v>29093</v>
      </c>
      <c r="D1407" t="s">
        <v>31034</v>
      </c>
      <c r="E1407" t="s">
        <v>30782</v>
      </c>
      <c r="F1407" t="s">
        <v>28586</v>
      </c>
      <c r="G1407" t="s">
        <v>31031</v>
      </c>
      <c r="H1407" t="s">
        <v>31032</v>
      </c>
    </row>
    <row r="1408" spans="1:8" x14ac:dyDescent="0.25">
      <c r="A1408" t="s">
        <v>3084</v>
      </c>
      <c r="B1408" t="s">
        <v>31030</v>
      </c>
      <c r="C1408" t="s">
        <v>28583</v>
      </c>
      <c r="D1408">
        <v>0</v>
      </c>
      <c r="E1408" t="s">
        <v>28595</v>
      </c>
      <c r="F1408" t="s">
        <v>28579</v>
      </c>
      <c r="G1408" t="s">
        <v>31031</v>
      </c>
      <c r="H1408" t="s">
        <v>31032</v>
      </c>
    </row>
    <row r="1409" spans="1:8" x14ac:dyDescent="0.25">
      <c r="A1409" t="s">
        <v>3084</v>
      </c>
      <c r="B1409" t="s">
        <v>31030</v>
      </c>
      <c r="C1409" t="s">
        <v>28760</v>
      </c>
      <c r="D1409">
        <v>0</v>
      </c>
      <c r="E1409" t="s">
        <v>28595</v>
      </c>
      <c r="F1409" t="s">
        <v>28579</v>
      </c>
      <c r="G1409" t="s">
        <v>31031</v>
      </c>
      <c r="H1409" t="s">
        <v>31032</v>
      </c>
    </row>
    <row r="1410" spans="1:8" x14ac:dyDescent="0.25">
      <c r="A1410" t="s">
        <v>3084</v>
      </c>
      <c r="B1410" t="s">
        <v>31030</v>
      </c>
      <c r="C1410" t="s">
        <v>31035</v>
      </c>
      <c r="D1410">
        <v>0</v>
      </c>
      <c r="E1410" t="s">
        <v>28595</v>
      </c>
      <c r="F1410" t="s">
        <v>28579</v>
      </c>
      <c r="G1410" t="s">
        <v>31031</v>
      </c>
      <c r="H1410" t="s">
        <v>31032</v>
      </c>
    </row>
    <row r="1411" spans="1:8" x14ac:dyDescent="0.25">
      <c r="A1411" t="s">
        <v>3090</v>
      </c>
      <c r="B1411" t="s">
        <v>28647</v>
      </c>
      <c r="C1411" t="s">
        <v>28839</v>
      </c>
      <c r="D1411" t="s">
        <v>31038</v>
      </c>
      <c r="E1411" t="s">
        <v>28913</v>
      </c>
      <c r="F1411" t="s">
        <v>28575</v>
      </c>
      <c r="G1411" t="s">
        <v>31036</v>
      </c>
      <c r="H1411" t="s">
        <v>31037</v>
      </c>
    </row>
    <row r="1412" spans="1:8" x14ac:dyDescent="0.25">
      <c r="A1412" t="s">
        <v>3097</v>
      </c>
      <c r="B1412" t="s">
        <v>31039</v>
      </c>
      <c r="C1412" t="s">
        <v>28583</v>
      </c>
      <c r="D1412" t="s">
        <v>31042</v>
      </c>
      <c r="E1412" t="s">
        <v>30142</v>
      </c>
      <c r="F1412" t="s">
        <v>28586</v>
      </c>
      <c r="G1412" t="s">
        <v>31040</v>
      </c>
      <c r="H1412" t="s">
        <v>31041</v>
      </c>
    </row>
    <row r="1413" spans="1:8" x14ac:dyDescent="0.25">
      <c r="A1413" t="s">
        <v>3097</v>
      </c>
      <c r="B1413" t="s">
        <v>31039</v>
      </c>
      <c r="C1413" t="s">
        <v>28587</v>
      </c>
      <c r="D1413" t="s">
        <v>28816</v>
      </c>
      <c r="E1413" t="s">
        <v>28595</v>
      </c>
      <c r="F1413" t="s">
        <v>28579</v>
      </c>
      <c r="G1413" t="s">
        <v>31040</v>
      </c>
      <c r="H1413" t="s">
        <v>31041</v>
      </c>
    </row>
    <row r="1414" spans="1:8" x14ac:dyDescent="0.25">
      <c r="A1414" t="s">
        <v>3097</v>
      </c>
      <c r="B1414" t="s">
        <v>31039</v>
      </c>
      <c r="C1414" t="s">
        <v>28642</v>
      </c>
      <c r="D1414" t="s">
        <v>28816</v>
      </c>
      <c r="E1414" t="s">
        <v>28595</v>
      </c>
      <c r="F1414" t="s">
        <v>28579</v>
      </c>
      <c r="G1414" t="s">
        <v>31040</v>
      </c>
      <c r="H1414" t="s">
        <v>31041</v>
      </c>
    </row>
    <row r="1415" spans="1:8" x14ac:dyDescent="0.25">
      <c r="A1415" t="s">
        <v>3103</v>
      </c>
      <c r="B1415" t="s">
        <v>31043</v>
      </c>
      <c r="C1415" t="s">
        <v>28583</v>
      </c>
      <c r="D1415" t="s">
        <v>31046</v>
      </c>
      <c r="E1415" t="s">
        <v>28595</v>
      </c>
      <c r="F1415" t="s">
        <v>28579</v>
      </c>
      <c r="G1415" t="s">
        <v>31044</v>
      </c>
      <c r="H1415" t="s">
        <v>31045</v>
      </c>
    </row>
    <row r="1416" spans="1:8" x14ac:dyDescent="0.25">
      <c r="A1416" t="s">
        <v>3109</v>
      </c>
      <c r="B1416" t="s">
        <v>31047</v>
      </c>
      <c r="C1416" t="s">
        <v>28583</v>
      </c>
      <c r="D1416" t="s">
        <v>28816</v>
      </c>
      <c r="E1416" t="s">
        <v>28595</v>
      </c>
      <c r="F1416" t="s">
        <v>28579</v>
      </c>
      <c r="G1416" t="s">
        <v>31048</v>
      </c>
      <c r="H1416" t="s">
        <v>31049</v>
      </c>
    </row>
    <row r="1417" spans="1:8" x14ac:dyDescent="0.25">
      <c r="A1417" t="s">
        <v>3109</v>
      </c>
      <c r="B1417" t="s">
        <v>31047</v>
      </c>
      <c r="C1417" t="s">
        <v>28587</v>
      </c>
      <c r="D1417" t="s">
        <v>28816</v>
      </c>
      <c r="E1417" t="s">
        <v>28595</v>
      </c>
      <c r="F1417" t="s">
        <v>28579</v>
      </c>
      <c r="G1417" t="s">
        <v>31048</v>
      </c>
      <c r="H1417" t="s">
        <v>31049</v>
      </c>
    </row>
    <row r="1418" spans="1:8" x14ac:dyDescent="0.25">
      <c r="A1418" t="s">
        <v>3115</v>
      </c>
      <c r="B1418" t="s">
        <v>31050</v>
      </c>
      <c r="C1418" t="s">
        <v>28583</v>
      </c>
      <c r="D1418" t="s">
        <v>28816</v>
      </c>
      <c r="E1418" t="s">
        <v>28595</v>
      </c>
      <c r="F1418" t="s">
        <v>28579</v>
      </c>
      <c r="G1418" t="s">
        <v>31051</v>
      </c>
      <c r="H1418" t="s">
        <v>31052</v>
      </c>
    </row>
    <row r="1419" spans="1:8" x14ac:dyDescent="0.25">
      <c r="A1419" t="s">
        <v>3115</v>
      </c>
      <c r="B1419" t="s">
        <v>31050</v>
      </c>
      <c r="C1419" t="s">
        <v>28587</v>
      </c>
      <c r="D1419" t="s">
        <v>28816</v>
      </c>
      <c r="E1419" t="s">
        <v>28595</v>
      </c>
      <c r="F1419" t="s">
        <v>28579</v>
      </c>
      <c r="G1419" t="s">
        <v>31051</v>
      </c>
      <c r="H1419" t="s">
        <v>31052</v>
      </c>
    </row>
    <row r="1420" spans="1:8" x14ac:dyDescent="0.25">
      <c r="A1420" t="s">
        <v>3115</v>
      </c>
      <c r="B1420" t="s">
        <v>31050</v>
      </c>
      <c r="C1420" t="s">
        <v>29094</v>
      </c>
      <c r="D1420" t="s">
        <v>28816</v>
      </c>
      <c r="E1420" t="s">
        <v>28595</v>
      </c>
      <c r="F1420" t="s">
        <v>28579</v>
      </c>
      <c r="G1420" t="s">
        <v>31051</v>
      </c>
      <c r="H1420" t="s">
        <v>31052</v>
      </c>
    </row>
    <row r="1421" spans="1:8" x14ac:dyDescent="0.25">
      <c r="A1421" t="s">
        <v>3122</v>
      </c>
      <c r="B1421" t="s">
        <v>31053</v>
      </c>
      <c r="C1421" t="s">
        <v>28583</v>
      </c>
      <c r="D1421" t="s">
        <v>31056</v>
      </c>
      <c r="E1421" t="s">
        <v>28688</v>
      </c>
      <c r="F1421" t="s">
        <v>28586</v>
      </c>
      <c r="G1421" t="s">
        <v>31054</v>
      </c>
      <c r="H1421" t="s">
        <v>31055</v>
      </c>
    </row>
    <row r="1422" spans="1:8" x14ac:dyDescent="0.25">
      <c r="A1422" t="s">
        <v>3122</v>
      </c>
      <c r="B1422" t="s">
        <v>31053</v>
      </c>
      <c r="C1422" t="s">
        <v>29273</v>
      </c>
      <c r="D1422" t="s">
        <v>31057</v>
      </c>
      <c r="E1422" t="s">
        <v>28688</v>
      </c>
      <c r="F1422" t="s">
        <v>28586</v>
      </c>
      <c r="G1422" t="s">
        <v>31054</v>
      </c>
      <c r="H1422" t="s">
        <v>31055</v>
      </c>
    </row>
    <row r="1423" spans="1:8" x14ac:dyDescent="0.25">
      <c r="A1423" t="s">
        <v>3122</v>
      </c>
      <c r="B1423" t="s">
        <v>31053</v>
      </c>
      <c r="C1423" t="s">
        <v>28587</v>
      </c>
      <c r="D1423" t="s">
        <v>29217</v>
      </c>
      <c r="E1423" t="s">
        <v>29671</v>
      </c>
      <c r="F1423" t="s">
        <v>28579</v>
      </c>
      <c r="G1423" t="s">
        <v>31054</v>
      </c>
      <c r="H1423" t="s">
        <v>31055</v>
      </c>
    </row>
    <row r="1424" spans="1:8" x14ac:dyDescent="0.25">
      <c r="A1424" t="s">
        <v>3128</v>
      </c>
      <c r="B1424" t="s">
        <v>31058</v>
      </c>
      <c r="C1424" t="s">
        <v>30298</v>
      </c>
      <c r="D1424" t="s">
        <v>29110</v>
      </c>
      <c r="E1424" t="s">
        <v>31061</v>
      </c>
      <c r="F1424" t="s">
        <v>28586</v>
      </c>
      <c r="G1424" t="s">
        <v>31059</v>
      </c>
      <c r="H1424" t="s">
        <v>31060</v>
      </c>
    </row>
    <row r="1425" spans="1:8" x14ac:dyDescent="0.25">
      <c r="A1425" t="s">
        <v>3134</v>
      </c>
      <c r="B1425" t="s">
        <v>31062</v>
      </c>
      <c r="C1425" t="s">
        <v>28583</v>
      </c>
      <c r="D1425" t="s">
        <v>30712</v>
      </c>
      <c r="E1425" t="s">
        <v>28965</v>
      </c>
      <c r="F1425" t="s">
        <v>28575</v>
      </c>
      <c r="G1425" t="s">
        <v>31063</v>
      </c>
      <c r="H1425" t="s">
        <v>31064</v>
      </c>
    </row>
    <row r="1426" spans="1:8" x14ac:dyDescent="0.25">
      <c r="A1426" t="s">
        <v>3134</v>
      </c>
      <c r="B1426" t="s">
        <v>31062</v>
      </c>
      <c r="C1426" t="s">
        <v>28587</v>
      </c>
      <c r="D1426" t="s">
        <v>29609</v>
      </c>
      <c r="E1426" t="s">
        <v>28789</v>
      </c>
      <c r="F1426" t="s">
        <v>28579</v>
      </c>
      <c r="G1426" t="s">
        <v>31063</v>
      </c>
      <c r="H1426" t="s">
        <v>31064</v>
      </c>
    </row>
    <row r="1427" spans="1:8" x14ac:dyDescent="0.25">
      <c r="A1427" t="s">
        <v>3140</v>
      </c>
      <c r="B1427" t="s">
        <v>31065</v>
      </c>
      <c r="C1427" t="s">
        <v>31068</v>
      </c>
      <c r="D1427">
        <v>0</v>
      </c>
      <c r="E1427" t="s">
        <v>28595</v>
      </c>
      <c r="F1427" t="s">
        <v>28579</v>
      </c>
      <c r="G1427" t="s">
        <v>31066</v>
      </c>
      <c r="H1427" t="s">
        <v>31067</v>
      </c>
    </row>
    <row r="1428" spans="1:8" x14ac:dyDescent="0.25">
      <c r="A1428" t="s">
        <v>3147</v>
      </c>
      <c r="B1428" t="s">
        <v>31069</v>
      </c>
      <c r="C1428" t="s">
        <v>31072</v>
      </c>
      <c r="D1428" t="s">
        <v>31073</v>
      </c>
      <c r="E1428" t="s">
        <v>28595</v>
      </c>
      <c r="F1428" t="s">
        <v>28579</v>
      </c>
      <c r="G1428" t="s">
        <v>31070</v>
      </c>
      <c r="H1428" t="s">
        <v>31071</v>
      </c>
    </row>
    <row r="1429" spans="1:8" x14ac:dyDescent="0.25">
      <c r="A1429" t="s">
        <v>3153</v>
      </c>
      <c r="B1429" t="s">
        <v>29633</v>
      </c>
      <c r="C1429" t="s">
        <v>28583</v>
      </c>
      <c r="D1429" t="s">
        <v>28577</v>
      </c>
      <c r="E1429" t="s">
        <v>30262</v>
      </c>
      <c r="F1429" t="s">
        <v>28586</v>
      </c>
      <c r="G1429" t="s">
        <v>31074</v>
      </c>
      <c r="H1429" t="s">
        <v>31075</v>
      </c>
    </row>
    <row r="1430" spans="1:8" x14ac:dyDescent="0.25">
      <c r="A1430" t="s">
        <v>3153</v>
      </c>
      <c r="B1430" t="s">
        <v>29633</v>
      </c>
      <c r="C1430" t="s">
        <v>28587</v>
      </c>
      <c r="D1430" t="s">
        <v>28667</v>
      </c>
      <c r="E1430" t="s">
        <v>29691</v>
      </c>
      <c r="F1430" t="s">
        <v>28579</v>
      </c>
      <c r="G1430" t="s">
        <v>31074</v>
      </c>
      <c r="H1430" t="s">
        <v>31075</v>
      </c>
    </row>
    <row r="1431" spans="1:8" x14ac:dyDescent="0.25">
      <c r="A1431" t="s">
        <v>3159</v>
      </c>
      <c r="B1431" t="s">
        <v>31076</v>
      </c>
      <c r="C1431" t="s">
        <v>31079</v>
      </c>
      <c r="D1431" t="s">
        <v>31080</v>
      </c>
      <c r="E1431" t="s">
        <v>28595</v>
      </c>
      <c r="F1431" t="s">
        <v>28579</v>
      </c>
      <c r="G1431" t="s">
        <v>31077</v>
      </c>
      <c r="H1431" t="s">
        <v>31078</v>
      </c>
    </row>
    <row r="1432" spans="1:8" x14ac:dyDescent="0.25">
      <c r="A1432" t="s">
        <v>3159</v>
      </c>
      <c r="B1432" t="s">
        <v>31076</v>
      </c>
      <c r="C1432" t="s">
        <v>31081</v>
      </c>
      <c r="D1432" t="s">
        <v>31082</v>
      </c>
      <c r="E1432" t="s">
        <v>28595</v>
      </c>
      <c r="F1432" t="s">
        <v>28579</v>
      </c>
      <c r="G1432" t="s">
        <v>31077</v>
      </c>
      <c r="H1432" t="s">
        <v>31078</v>
      </c>
    </row>
    <row r="1433" spans="1:8" x14ac:dyDescent="0.25">
      <c r="A1433" t="s">
        <v>3159</v>
      </c>
      <c r="B1433" t="s">
        <v>31076</v>
      </c>
      <c r="C1433" t="s">
        <v>31083</v>
      </c>
      <c r="D1433" t="s">
        <v>31084</v>
      </c>
      <c r="E1433" t="s">
        <v>28595</v>
      </c>
      <c r="F1433" t="s">
        <v>28579</v>
      </c>
      <c r="G1433" t="s">
        <v>31077</v>
      </c>
      <c r="H1433" t="s">
        <v>31078</v>
      </c>
    </row>
    <row r="1434" spans="1:8" x14ac:dyDescent="0.25">
      <c r="A1434" t="s">
        <v>3165</v>
      </c>
      <c r="B1434" t="s">
        <v>29735</v>
      </c>
      <c r="C1434" t="s">
        <v>28583</v>
      </c>
      <c r="D1434" t="s">
        <v>31087</v>
      </c>
      <c r="E1434" t="s">
        <v>28965</v>
      </c>
      <c r="F1434" t="s">
        <v>28575</v>
      </c>
      <c r="G1434" t="s">
        <v>31085</v>
      </c>
      <c r="H1434" t="s">
        <v>31086</v>
      </c>
    </row>
    <row r="1435" spans="1:8" x14ac:dyDescent="0.25">
      <c r="A1435" t="s">
        <v>3172</v>
      </c>
      <c r="B1435" t="s">
        <v>28856</v>
      </c>
      <c r="C1435" t="s">
        <v>29379</v>
      </c>
      <c r="D1435" t="s">
        <v>31090</v>
      </c>
      <c r="E1435" t="s">
        <v>31091</v>
      </c>
      <c r="F1435" t="s">
        <v>28586</v>
      </c>
      <c r="G1435" t="s">
        <v>31088</v>
      </c>
      <c r="H1435" t="s">
        <v>31089</v>
      </c>
    </row>
    <row r="1436" spans="1:8" x14ac:dyDescent="0.25">
      <c r="A1436" t="s">
        <v>3172</v>
      </c>
      <c r="B1436" t="s">
        <v>28856</v>
      </c>
      <c r="C1436" t="s">
        <v>28859</v>
      </c>
      <c r="D1436" t="s">
        <v>28588</v>
      </c>
      <c r="E1436" t="s">
        <v>31091</v>
      </c>
      <c r="F1436" t="s">
        <v>28586</v>
      </c>
      <c r="G1436" t="s">
        <v>31088</v>
      </c>
      <c r="H1436" t="s">
        <v>31089</v>
      </c>
    </row>
    <row r="1437" spans="1:8" x14ac:dyDescent="0.25">
      <c r="A1437" t="s">
        <v>3172</v>
      </c>
      <c r="B1437" t="s">
        <v>28856</v>
      </c>
      <c r="C1437" t="s">
        <v>28864</v>
      </c>
      <c r="D1437" t="s">
        <v>28573</v>
      </c>
      <c r="E1437" t="s">
        <v>31092</v>
      </c>
      <c r="F1437" t="s">
        <v>28579</v>
      </c>
      <c r="G1437" t="s">
        <v>31088</v>
      </c>
      <c r="H1437" t="s">
        <v>31089</v>
      </c>
    </row>
    <row r="1438" spans="1:8" x14ac:dyDescent="0.25">
      <c r="A1438" t="s">
        <v>3178</v>
      </c>
      <c r="B1438" t="s">
        <v>31093</v>
      </c>
      <c r="C1438" t="s">
        <v>28583</v>
      </c>
      <c r="D1438" t="s">
        <v>31096</v>
      </c>
      <c r="E1438" t="s">
        <v>28762</v>
      </c>
      <c r="F1438" t="s">
        <v>28586</v>
      </c>
      <c r="G1438" t="s">
        <v>31094</v>
      </c>
      <c r="H1438" t="s">
        <v>31095</v>
      </c>
    </row>
    <row r="1439" spans="1:8" x14ac:dyDescent="0.25">
      <c r="A1439" t="s">
        <v>3178</v>
      </c>
      <c r="B1439" t="s">
        <v>31093</v>
      </c>
      <c r="C1439" t="s">
        <v>28587</v>
      </c>
      <c r="D1439" t="s">
        <v>31097</v>
      </c>
      <c r="E1439" t="s">
        <v>28921</v>
      </c>
      <c r="F1439" t="s">
        <v>28579</v>
      </c>
      <c r="G1439" t="s">
        <v>31094</v>
      </c>
      <c r="H1439" t="s">
        <v>31095</v>
      </c>
    </row>
    <row r="1440" spans="1:8" x14ac:dyDescent="0.25">
      <c r="A1440" t="s">
        <v>3184</v>
      </c>
      <c r="B1440" t="s">
        <v>31098</v>
      </c>
      <c r="C1440" t="s">
        <v>28583</v>
      </c>
      <c r="D1440" t="s">
        <v>31101</v>
      </c>
      <c r="E1440" t="s">
        <v>28965</v>
      </c>
      <c r="F1440" t="s">
        <v>28575</v>
      </c>
      <c r="G1440" t="s">
        <v>31099</v>
      </c>
      <c r="H1440" t="s">
        <v>31100</v>
      </c>
    </row>
    <row r="1441" spans="1:8" x14ac:dyDescent="0.25">
      <c r="A1441" t="s">
        <v>3190</v>
      </c>
      <c r="B1441" t="s">
        <v>30176</v>
      </c>
      <c r="C1441" t="s">
        <v>28583</v>
      </c>
      <c r="D1441" t="s">
        <v>31104</v>
      </c>
      <c r="E1441" t="s">
        <v>29082</v>
      </c>
      <c r="F1441" t="s">
        <v>28586</v>
      </c>
      <c r="G1441" t="s">
        <v>31102</v>
      </c>
      <c r="H1441" t="s">
        <v>31103</v>
      </c>
    </row>
    <row r="1442" spans="1:8" x14ac:dyDescent="0.25">
      <c r="A1442" t="s">
        <v>3190</v>
      </c>
      <c r="B1442" t="s">
        <v>30176</v>
      </c>
      <c r="C1442" t="s">
        <v>28583</v>
      </c>
      <c r="D1442" t="s">
        <v>28816</v>
      </c>
      <c r="E1442" t="s">
        <v>28595</v>
      </c>
      <c r="F1442" t="s">
        <v>28579</v>
      </c>
      <c r="G1442" t="s">
        <v>31102</v>
      </c>
      <c r="H1442" t="s">
        <v>31103</v>
      </c>
    </row>
    <row r="1443" spans="1:8" x14ac:dyDescent="0.25">
      <c r="A1443" t="s">
        <v>3190</v>
      </c>
      <c r="B1443" t="s">
        <v>30176</v>
      </c>
      <c r="C1443" t="s">
        <v>28587</v>
      </c>
      <c r="D1443" t="s">
        <v>29006</v>
      </c>
      <c r="E1443" t="s">
        <v>29365</v>
      </c>
      <c r="F1443" t="s">
        <v>28579</v>
      </c>
      <c r="G1443" t="s">
        <v>31102</v>
      </c>
      <c r="H1443" t="s">
        <v>31103</v>
      </c>
    </row>
    <row r="1444" spans="1:8" x14ac:dyDescent="0.25">
      <c r="A1444" t="s">
        <v>3197</v>
      </c>
      <c r="B1444" t="s">
        <v>30005</v>
      </c>
      <c r="C1444" t="s">
        <v>28583</v>
      </c>
      <c r="D1444" t="s">
        <v>31107</v>
      </c>
      <c r="E1444" t="s">
        <v>28769</v>
      </c>
      <c r="F1444" t="s">
        <v>28579</v>
      </c>
      <c r="G1444" t="s">
        <v>31105</v>
      </c>
      <c r="H1444" t="s">
        <v>31106</v>
      </c>
    </row>
    <row r="1445" spans="1:8" x14ac:dyDescent="0.25">
      <c r="A1445" t="s">
        <v>3197</v>
      </c>
      <c r="B1445" t="s">
        <v>30005</v>
      </c>
      <c r="C1445" t="s">
        <v>28587</v>
      </c>
      <c r="D1445" t="s">
        <v>31108</v>
      </c>
      <c r="E1445" t="s">
        <v>28769</v>
      </c>
      <c r="F1445" t="s">
        <v>28579</v>
      </c>
      <c r="G1445" t="s">
        <v>31105</v>
      </c>
      <c r="H1445" t="s">
        <v>31106</v>
      </c>
    </row>
    <row r="1446" spans="1:8" x14ac:dyDescent="0.25">
      <c r="A1446" t="s">
        <v>3203</v>
      </c>
      <c r="B1446" t="s">
        <v>31109</v>
      </c>
      <c r="C1446" t="s">
        <v>31112</v>
      </c>
      <c r="D1446" t="s">
        <v>29654</v>
      </c>
      <c r="E1446" t="s">
        <v>31113</v>
      </c>
      <c r="F1446" t="s">
        <v>28579</v>
      </c>
      <c r="G1446" t="s">
        <v>31110</v>
      </c>
      <c r="H1446" t="s">
        <v>31111</v>
      </c>
    </row>
    <row r="1447" spans="1:8" x14ac:dyDescent="0.25">
      <c r="A1447" t="s">
        <v>3209</v>
      </c>
      <c r="B1447" t="s">
        <v>31114</v>
      </c>
      <c r="C1447" t="s">
        <v>28966</v>
      </c>
      <c r="D1447" t="s">
        <v>28615</v>
      </c>
      <c r="E1447" t="s">
        <v>28769</v>
      </c>
      <c r="F1447" t="s">
        <v>28579</v>
      </c>
      <c r="G1447" t="s">
        <v>31115</v>
      </c>
      <c r="H1447" t="s">
        <v>31116</v>
      </c>
    </row>
    <row r="1448" spans="1:8" x14ac:dyDescent="0.25">
      <c r="A1448" t="s">
        <v>3215</v>
      </c>
      <c r="B1448" t="s">
        <v>31117</v>
      </c>
      <c r="C1448" t="s">
        <v>28583</v>
      </c>
      <c r="D1448" t="s">
        <v>31120</v>
      </c>
      <c r="E1448" t="s">
        <v>29346</v>
      </c>
      <c r="F1448" t="s">
        <v>28579</v>
      </c>
      <c r="G1448" t="s">
        <v>31118</v>
      </c>
      <c r="H1448" t="s">
        <v>31119</v>
      </c>
    </row>
    <row r="1449" spans="1:8" x14ac:dyDescent="0.25">
      <c r="A1449" t="s">
        <v>3215</v>
      </c>
      <c r="B1449" t="s">
        <v>31117</v>
      </c>
      <c r="C1449" t="s">
        <v>28642</v>
      </c>
      <c r="D1449" t="s">
        <v>31121</v>
      </c>
      <c r="E1449" t="s">
        <v>31122</v>
      </c>
      <c r="F1449" t="s">
        <v>28579</v>
      </c>
      <c r="G1449" t="s">
        <v>31118</v>
      </c>
      <c r="H1449" t="s">
        <v>31119</v>
      </c>
    </row>
    <row r="1450" spans="1:8" x14ac:dyDescent="0.25">
      <c r="A1450" t="s">
        <v>3215</v>
      </c>
      <c r="B1450" t="s">
        <v>31117</v>
      </c>
      <c r="C1450" t="s">
        <v>28583</v>
      </c>
      <c r="D1450" t="s">
        <v>31120</v>
      </c>
      <c r="E1450" t="s">
        <v>30185</v>
      </c>
      <c r="F1450" t="s">
        <v>28579</v>
      </c>
      <c r="G1450" t="s">
        <v>31118</v>
      </c>
      <c r="H1450" t="s">
        <v>31119</v>
      </c>
    </row>
    <row r="1451" spans="1:8" x14ac:dyDescent="0.25">
      <c r="A1451" t="s">
        <v>3215</v>
      </c>
      <c r="B1451" t="s">
        <v>31117</v>
      </c>
      <c r="C1451" t="s">
        <v>31123</v>
      </c>
      <c r="D1451" t="s">
        <v>31121</v>
      </c>
      <c r="E1451" t="s">
        <v>31124</v>
      </c>
      <c r="F1451" t="s">
        <v>28579</v>
      </c>
      <c r="G1451" t="s">
        <v>31118</v>
      </c>
      <c r="H1451" t="s">
        <v>31119</v>
      </c>
    </row>
    <row r="1452" spans="1:8" x14ac:dyDescent="0.25">
      <c r="A1452" t="s">
        <v>3222</v>
      </c>
      <c r="B1452" t="s">
        <v>30649</v>
      </c>
      <c r="C1452" t="s">
        <v>28583</v>
      </c>
      <c r="D1452" t="s">
        <v>29184</v>
      </c>
      <c r="E1452" t="s">
        <v>29815</v>
      </c>
      <c r="F1452" t="s">
        <v>28586</v>
      </c>
      <c r="G1452" t="s">
        <v>31125</v>
      </c>
      <c r="H1452" t="s">
        <v>31126</v>
      </c>
    </row>
    <row r="1453" spans="1:8" x14ac:dyDescent="0.25">
      <c r="A1453" t="s">
        <v>3222</v>
      </c>
      <c r="B1453" t="s">
        <v>30649</v>
      </c>
      <c r="C1453" t="s">
        <v>28587</v>
      </c>
      <c r="D1453" t="s">
        <v>30493</v>
      </c>
      <c r="E1453" t="s">
        <v>29870</v>
      </c>
      <c r="F1453" t="s">
        <v>28579</v>
      </c>
      <c r="G1453" t="s">
        <v>31125</v>
      </c>
      <c r="H1453" t="s">
        <v>31126</v>
      </c>
    </row>
    <row r="1454" spans="1:8" x14ac:dyDescent="0.25">
      <c r="A1454" t="s">
        <v>3228</v>
      </c>
      <c r="B1454" t="s">
        <v>31127</v>
      </c>
      <c r="C1454" t="s">
        <v>28583</v>
      </c>
      <c r="D1454" t="s">
        <v>31130</v>
      </c>
      <c r="E1454" t="s">
        <v>29381</v>
      </c>
      <c r="F1454" t="s">
        <v>28575</v>
      </c>
      <c r="G1454" t="s">
        <v>31128</v>
      </c>
      <c r="H1454" t="s">
        <v>31129</v>
      </c>
    </row>
    <row r="1455" spans="1:8" x14ac:dyDescent="0.25">
      <c r="A1455" t="s">
        <v>3228</v>
      </c>
      <c r="B1455" t="s">
        <v>31127</v>
      </c>
      <c r="C1455" t="s">
        <v>28587</v>
      </c>
      <c r="D1455" t="s">
        <v>31131</v>
      </c>
      <c r="E1455" t="s">
        <v>28578</v>
      </c>
      <c r="F1455" t="s">
        <v>28579</v>
      </c>
      <c r="G1455" t="s">
        <v>31128</v>
      </c>
      <c r="H1455" t="s">
        <v>31129</v>
      </c>
    </row>
    <row r="1456" spans="1:8" x14ac:dyDescent="0.25">
      <c r="A1456" t="s">
        <v>3234</v>
      </c>
      <c r="B1456" t="s">
        <v>29058</v>
      </c>
      <c r="C1456" t="s">
        <v>28583</v>
      </c>
      <c r="D1456" t="s">
        <v>31134</v>
      </c>
      <c r="E1456" t="s">
        <v>29352</v>
      </c>
      <c r="F1456" t="s">
        <v>28586</v>
      </c>
      <c r="G1456" t="s">
        <v>31132</v>
      </c>
      <c r="H1456" t="s">
        <v>31133</v>
      </c>
    </row>
    <row r="1457" spans="1:8" x14ac:dyDescent="0.25">
      <c r="A1457" t="s">
        <v>3234</v>
      </c>
      <c r="B1457" t="s">
        <v>29058</v>
      </c>
      <c r="C1457" t="s">
        <v>28587</v>
      </c>
      <c r="D1457" t="s">
        <v>28851</v>
      </c>
      <c r="E1457" t="s">
        <v>29691</v>
      </c>
      <c r="F1457" t="s">
        <v>28579</v>
      </c>
      <c r="G1457" t="s">
        <v>31132</v>
      </c>
      <c r="H1457" t="s">
        <v>31133</v>
      </c>
    </row>
    <row r="1458" spans="1:8" x14ac:dyDescent="0.25">
      <c r="A1458" t="s">
        <v>3240</v>
      </c>
      <c r="B1458" t="s">
        <v>31135</v>
      </c>
      <c r="C1458" t="s">
        <v>28583</v>
      </c>
      <c r="D1458" t="s">
        <v>31138</v>
      </c>
      <c r="E1458" t="s">
        <v>29533</v>
      </c>
      <c r="F1458" t="s">
        <v>28575</v>
      </c>
      <c r="G1458" t="s">
        <v>31136</v>
      </c>
      <c r="H1458" t="s">
        <v>31137</v>
      </c>
    </row>
    <row r="1459" spans="1:8" x14ac:dyDescent="0.25">
      <c r="A1459" t="s">
        <v>3240</v>
      </c>
      <c r="B1459" t="s">
        <v>31135</v>
      </c>
      <c r="C1459" t="s">
        <v>28587</v>
      </c>
      <c r="D1459" t="s">
        <v>31139</v>
      </c>
      <c r="E1459" t="s">
        <v>29534</v>
      </c>
      <c r="F1459" t="s">
        <v>28579</v>
      </c>
      <c r="G1459" t="s">
        <v>31136</v>
      </c>
      <c r="H1459" t="s">
        <v>31137</v>
      </c>
    </row>
    <row r="1460" spans="1:8" x14ac:dyDescent="0.25">
      <c r="A1460" t="s">
        <v>3247</v>
      </c>
      <c r="B1460" t="s">
        <v>31093</v>
      </c>
      <c r="C1460" t="s">
        <v>28583</v>
      </c>
      <c r="D1460" t="s">
        <v>31142</v>
      </c>
      <c r="E1460" t="s">
        <v>28881</v>
      </c>
      <c r="F1460" t="s">
        <v>28575</v>
      </c>
      <c r="G1460" t="s">
        <v>31140</v>
      </c>
      <c r="H1460" t="s">
        <v>31141</v>
      </c>
    </row>
    <row r="1461" spans="1:8" x14ac:dyDescent="0.25">
      <c r="A1461" t="s">
        <v>3247</v>
      </c>
      <c r="B1461" t="s">
        <v>31093</v>
      </c>
      <c r="C1461" t="s">
        <v>28587</v>
      </c>
      <c r="D1461" t="s">
        <v>29217</v>
      </c>
      <c r="E1461" t="s">
        <v>28789</v>
      </c>
      <c r="F1461" t="s">
        <v>28579</v>
      </c>
      <c r="G1461" t="s">
        <v>31140</v>
      </c>
      <c r="H1461" t="s">
        <v>31141</v>
      </c>
    </row>
    <row r="1462" spans="1:8" x14ac:dyDescent="0.25">
      <c r="A1462" t="s">
        <v>3253</v>
      </c>
      <c r="B1462" t="s">
        <v>31143</v>
      </c>
      <c r="C1462" t="s">
        <v>28583</v>
      </c>
      <c r="D1462" t="s">
        <v>31146</v>
      </c>
      <c r="E1462" t="s">
        <v>28776</v>
      </c>
      <c r="F1462" t="s">
        <v>28586</v>
      </c>
      <c r="G1462" t="s">
        <v>31144</v>
      </c>
      <c r="H1462" t="s">
        <v>31145</v>
      </c>
    </row>
    <row r="1463" spans="1:8" x14ac:dyDescent="0.25">
      <c r="A1463" t="s">
        <v>3253</v>
      </c>
      <c r="B1463" t="s">
        <v>31143</v>
      </c>
      <c r="C1463" t="s">
        <v>28587</v>
      </c>
      <c r="D1463" t="s">
        <v>28912</v>
      </c>
      <c r="E1463" t="s">
        <v>31147</v>
      </c>
      <c r="F1463" t="s">
        <v>28579</v>
      </c>
      <c r="G1463" t="s">
        <v>31144</v>
      </c>
      <c r="H1463" t="s">
        <v>31145</v>
      </c>
    </row>
    <row r="1464" spans="1:8" x14ac:dyDescent="0.25">
      <c r="A1464" t="s">
        <v>3259</v>
      </c>
      <c r="B1464" t="s">
        <v>31135</v>
      </c>
      <c r="C1464" t="s">
        <v>28583</v>
      </c>
      <c r="D1464" t="s">
        <v>31150</v>
      </c>
      <c r="E1464" t="s">
        <v>29533</v>
      </c>
      <c r="F1464" t="s">
        <v>28575</v>
      </c>
      <c r="G1464" t="s">
        <v>31148</v>
      </c>
      <c r="H1464" t="s">
        <v>31149</v>
      </c>
    </row>
    <row r="1465" spans="1:8" x14ac:dyDescent="0.25">
      <c r="A1465" t="s">
        <v>3259</v>
      </c>
      <c r="B1465" t="s">
        <v>31135</v>
      </c>
      <c r="C1465" t="s">
        <v>28587</v>
      </c>
      <c r="D1465" t="s">
        <v>31151</v>
      </c>
      <c r="E1465" t="s">
        <v>29534</v>
      </c>
      <c r="F1465" t="s">
        <v>28579</v>
      </c>
      <c r="G1465" t="s">
        <v>31148</v>
      </c>
      <c r="H1465" t="s">
        <v>31149</v>
      </c>
    </row>
    <row r="1466" spans="1:8" x14ac:dyDescent="0.25">
      <c r="A1466" t="s">
        <v>3265</v>
      </c>
      <c r="B1466" t="s">
        <v>31152</v>
      </c>
      <c r="C1466" t="s">
        <v>28583</v>
      </c>
      <c r="D1466" t="s">
        <v>31155</v>
      </c>
      <c r="E1466" t="s">
        <v>30034</v>
      </c>
      <c r="F1466" t="s">
        <v>28586</v>
      </c>
      <c r="G1466" t="s">
        <v>31153</v>
      </c>
      <c r="H1466" t="s">
        <v>31154</v>
      </c>
    </row>
    <row r="1467" spans="1:8" x14ac:dyDescent="0.25">
      <c r="A1467" t="s">
        <v>3265</v>
      </c>
      <c r="B1467" t="s">
        <v>31152</v>
      </c>
      <c r="C1467" t="s">
        <v>28587</v>
      </c>
      <c r="D1467" t="s">
        <v>29011</v>
      </c>
      <c r="E1467" t="s">
        <v>30036</v>
      </c>
      <c r="F1467" t="s">
        <v>28579</v>
      </c>
      <c r="G1467" t="s">
        <v>31153</v>
      </c>
      <c r="H1467" t="s">
        <v>31154</v>
      </c>
    </row>
    <row r="1468" spans="1:8" x14ac:dyDescent="0.25">
      <c r="A1468" t="s">
        <v>3278</v>
      </c>
      <c r="B1468" t="s">
        <v>30675</v>
      </c>
      <c r="C1468" t="s">
        <v>28583</v>
      </c>
      <c r="D1468" t="s">
        <v>31158</v>
      </c>
      <c r="E1468" t="s">
        <v>28769</v>
      </c>
      <c r="F1468" t="s">
        <v>28579</v>
      </c>
      <c r="G1468" t="s">
        <v>31156</v>
      </c>
      <c r="H1468" t="s">
        <v>31157</v>
      </c>
    </row>
    <row r="1469" spans="1:8" x14ac:dyDescent="0.25">
      <c r="A1469" t="s">
        <v>3278</v>
      </c>
      <c r="B1469" t="s">
        <v>30675</v>
      </c>
      <c r="C1469" t="s">
        <v>28898</v>
      </c>
      <c r="D1469" t="s">
        <v>31159</v>
      </c>
      <c r="E1469" t="s">
        <v>28769</v>
      </c>
      <c r="F1469" t="s">
        <v>28579</v>
      </c>
      <c r="G1469" t="s">
        <v>31156</v>
      </c>
      <c r="H1469" t="s">
        <v>31157</v>
      </c>
    </row>
    <row r="1470" spans="1:8" x14ac:dyDescent="0.25">
      <c r="A1470" t="s">
        <v>3278</v>
      </c>
      <c r="B1470" t="s">
        <v>30675</v>
      </c>
      <c r="C1470" t="s">
        <v>29308</v>
      </c>
      <c r="D1470" t="s">
        <v>28816</v>
      </c>
      <c r="E1470" t="s">
        <v>28769</v>
      </c>
      <c r="F1470" t="s">
        <v>28579</v>
      </c>
      <c r="G1470" t="s">
        <v>31156</v>
      </c>
      <c r="H1470" t="s">
        <v>31157</v>
      </c>
    </row>
    <row r="1471" spans="1:8" x14ac:dyDescent="0.25">
      <c r="A1471" t="s">
        <v>3284</v>
      </c>
      <c r="B1471" t="s">
        <v>30675</v>
      </c>
      <c r="C1471" t="s">
        <v>28583</v>
      </c>
      <c r="D1471" t="s">
        <v>31162</v>
      </c>
      <c r="E1471" t="s">
        <v>28769</v>
      </c>
      <c r="F1471" t="s">
        <v>28579</v>
      </c>
      <c r="G1471" t="s">
        <v>31160</v>
      </c>
      <c r="H1471" t="s">
        <v>31161</v>
      </c>
    </row>
    <row r="1472" spans="1:8" x14ac:dyDescent="0.25">
      <c r="A1472" t="s">
        <v>3290</v>
      </c>
      <c r="B1472" t="s">
        <v>29436</v>
      </c>
      <c r="C1472" t="s">
        <v>28583</v>
      </c>
      <c r="D1472" t="s">
        <v>31165</v>
      </c>
      <c r="E1472" t="s">
        <v>28769</v>
      </c>
      <c r="F1472" t="s">
        <v>28579</v>
      </c>
      <c r="G1472" t="s">
        <v>31163</v>
      </c>
      <c r="H1472" t="s">
        <v>31164</v>
      </c>
    </row>
    <row r="1473" spans="1:8" x14ac:dyDescent="0.25">
      <c r="A1473" t="s">
        <v>3290</v>
      </c>
      <c r="B1473" t="s">
        <v>29436</v>
      </c>
      <c r="C1473" t="s">
        <v>28583</v>
      </c>
      <c r="D1473" t="s">
        <v>31165</v>
      </c>
      <c r="E1473" t="s">
        <v>31166</v>
      </c>
      <c r="F1473" t="s">
        <v>28579</v>
      </c>
      <c r="G1473" t="s">
        <v>31163</v>
      </c>
      <c r="H1473" t="s">
        <v>31164</v>
      </c>
    </row>
    <row r="1474" spans="1:8" x14ac:dyDescent="0.25">
      <c r="A1474" t="s">
        <v>3297</v>
      </c>
      <c r="B1474" t="s">
        <v>29955</v>
      </c>
      <c r="C1474" t="s">
        <v>28583</v>
      </c>
      <c r="D1474" t="s">
        <v>31169</v>
      </c>
      <c r="E1474" t="s">
        <v>31170</v>
      </c>
      <c r="F1474" t="s">
        <v>28586</v>
      </c>
      <c r="G1474" t="s">
        <v>31167</v>
      </c>
      <c r="H1474" t="s">
        <v>31168</v>
      </c>
    </row>
    <row r="1475" spans="1:8" x14ac:dyDescent="0.25">
      <c r="A1475" t="s">
        <v>3297</v>
      </c>
      <c r="B1475" t="s">
        <v>29955</v>
      </c>
      <c r="C1475" t="s">
        <v>28587</v>
      </c>
      <c r="D1475" t="s">
        <v>31171</v>
      </c>
      <c r="E1475" t="s">
        <v>31172</v>
      </c>
      <c r="F1475" t="s">
        <v>28579</v>
      </c>
      <c r="G1475" t="s">
        <v>31167</v>
      </c>
      <c r="H1475" t="s">
        <v>31168</v>
      </c>
    </row>
    <row r="1476" spans="1:8" x14ac:dyDescent="0.25">
      <c r="A1476" t="s">
        <v>3303</v>
      </c>
      <c r="B1476" t="s">
        <v>31173</v>
      </c>
      <c r="C1476" t="s">
        <v>28839</v>
      </c>
      <c r="D1476" t="s">
        <v>28728</v>
      </c>
      <c r="E1476" t="s">
        <v>29381</v>
      </c>
      <c r="F1476" t="s">
        <v>28575</v>
      </c>
      <c r="G1476" t="s">
        <v>31174</v>
      </c>
      <c r="H1476" t="s">
        <v>31175</v>
      </c>
    </row>
    <row r="1477" spans="1:8" x14ac:dyDescent="0.25">
      <c r="A1477" t="s">
        <v>3303</v>
      </c>
      <c r="B1477" t="s">
        <v>31173</v>
      </c>
      <c r="C1477" t="s">
        <v>28966</v>
      </c>
      <c r="D1477" t="s">
        <v>29143</v>
      </c>
      <c r="E1477" t="s">
        <v>28578</v>
      </c>
      <c r="F1477" t="s">
        <v>28579</v>
      </c>
      <c r="G1477" t="s">
        <v>31174</v>
      </c>
      <c r="H1477" t="s">
        <v>31175</v>
      </c>
    </row>
    <row r="1478" spans="1:8" x14ac:dyDescent="0.25">
      <c r="A1478" t="s">
        <v>3309</v>
      </c>
      <c r="B1478" t="s">
        <v>31176</v>
      </c>
      <c r="C1478" t="s">
        <v>29308</v>
      </c>
      <c r="D1478" t="s">
        <v>29654</v>
      </c>
      <c r="E1478" t="s">
        <v>31179</v>
      </c>
      <c r="F1478" t="s">
        <v>28586</v>
      </c>
      <c r="G1478" t="s">
        <v>31177</v>
      </c>
      <c r="H1478" t="s">
        <v>31178</v>
      </c>
    </row>
    <row r="1479" spans="1:8" x14ac:dyDescent="0.25">
      <c r="A1479" t="s">
        <v>3315</v>
      </c>
      <c r="B1479" t="s">
        <v>30940</v>
      </c>
      <c r="C1479" t="s">
        <v>28898</v>
      </c>
      <c r="D1479" t="s">
        <v>29110</v>
      </c>
      <c r="E1479" t="s">
        <v>28701</v>
      </c>
      <c r="F1479" t="s">
        <v>28579</v>
      </c>
      <c r="G1479" t="s">
        <v>31180</v>
      </c>
      <c r="H1479" t="s">
        <v>31181</v>
      </c>
    </row>
    <row r="1480" spans="1:8" x14ac:dyDescent="0.25">
      <c r="A1480" t="s">
        <v>3322</v>
      </c>
      <c r="B1480" t="s">
        <v>28647</v>
      </c>
      <c r="C1480" t="s">
        <v>28839</v>
      </c>
      <c r="D1480" t="s">
        <v>28667</v>
      </c>
      <c r="E1480" t="s">
        <v>31184</v>
      </c>
      <c r="F1480" t="s">
        <v>28586</v>
      </c>
      <c r="G1480" t="s">
        <v>31182</v>
      </c>
      <c r="H1480" t="s">
        <v>31183</v>
      </c>
    </row>
    <row r="1481" spans="1:8" x14ac:dyDescent="0.25">
      <c r="A1481" t="s">
        <v>3322</v>
      </c>
      <c r="B1481" t="s">
        <v>28647</v>
      </c>
      <c r="C1481" t="s">
        <v>28583</v>
      </c>
      <c r="D1481" t="s">
        <v>28816</v>
      </c>
      <c r="E1481" t="s">
        <v>28595</v>
      </c>
      <c r="F1481" t="s">
        <v>28579</v>
      </c>
      <c r="G1481" t="s">
        <v>31182</v>
      </c>
      <c r="H1481" t="s">
        <v>31183</v>
      </c>
    </row>
    <row r="1482" spans="1:8" x14ac:dyDescent="0.25">
      <c r="A1482" t="s">
        <v>3322</v>
      </c>
      <c r="B1482" t="s">
        <v>28647</v>
      </c>
      <c r="C1482" t="s">
        <v>28587</v>
      </c>
      <c r="D1482" t="s">
        <v>28816</v>
      </c>
      <c r="E1482" t="s">
        <v>28595</v>
      </c>
      <c r="F1482" t="s">
        <v>28579</v>
      </c>
      <c r="G1482" t="s">
        <v>31182</v>
      </c>
      <c r="H1482" t="s">
        <v>31183</v>
      </c>
    </row>
    <row r="1483" spans="1:8" x14ac:dyDescent="0.25">
      <c r="A1483" t="s">
        <v>3328</v>
      </c>
      <c r="B1483" t="s">
        <v>31185</v>
      </c>
      <c r="C1483" t="s">
        <v>28583</v>
      </c>
      <c r="D1483" t="s">
        <v>31188</v>
      </c>
      <c r="E1483" t="s">
        <v>28769</v>
      </c>
      <c r="F1483" t="s">
        <v>28579</v>
      </c>
      <c r="G1483" t="s">
        <v>31186</v>
      </c>
      <c r="H1483" t="s">
        <v>31187</v>
      </c>
    </row>
    <row r="1484" spans="1:8" x14ac:dyDescent="0.25">
      <c r="A1484" t="s">
        <v>3328</v>
      </c>
      <c r="B1484" t="s">
        <v>31185</v>
      </c>
      <c r="C1484" t="s">
        <v>28587</v>
      </c>
      <c r="D1484" t="s">
        <v>31189</v>
      </c>
      <c r="E1484" t="s">
        <v>28769</v>
      </c>
      <c r="F1484" t="s">
        <v>28579</v>
      </c>
      <c r="G1484" t="s">
        <v>31186</v>
      </c>
      <c r="H1484" t="s">
        <v>31187</v>
      </c>
    </row>
    <row r="1485" spans="1:8" x14ac:dyDescent="0.25">
      <c r="A1485" t="s">
        <v>3334</v>
      </c>
      <c r="B1485" t="s">
        <v>30160</v>
      </c>
      <c r="C1485" t="s">
        <v>31192</v>
      </c>
      <c r="D1485" t="s">
        <v>30210</v>
      </c>
      <c r="E1485" t="s">
        <v>28769</v>
      </c>
      <c r="F1485" t="s">
        <v>28579</v>
      </c>
      <c r="G1485" t="s">
        <v>31190</v>
      </c>
      <c r="H1485" t="s">
        <v>31191</v>
      </c>
    </row>
    <row r="1486" spans="1:8" x14ac:dyDescent="0.25">
      <c r="A1486" t="s">
        <v>3340</v>
      </c>
      <c r="B1486" t="s">
        <v>31193</v>
      </c>
      <c r="C1486" t="s">
        <v>28583</v>
      </c>
      <c r="D1486" t="s">
        <v>28643</v>
      </c>
      <c r="E1486" t="s">
        <v>31196</v>
      </c>
      <c r="F1486" t="s">
        <v>28586</v>
      </c>
      <c r="G1486" t="s">
        <v>31194</v>
      </c>
      <c r="H1486" t="s">
        <v>31195</v>
      </c>
    </row>
    <row r="1487" spans="1:8" x14ac:dyDescent="0.25">
      <c r="A1487" t="s">
        <v>3340</v>
      </c>
      <c r="B1487" t="s">
        <v>31193</v>
      </c>
      <c r="C1487" t="s">
        <v>31197</v>
      </c>
      <c r="D1487" t="s">
        <v>28667</v>
      </c>
      <c r="E1487" t="s">
        <v>31198</v>
      </c>
      <c r="F1487" t="s">
        <v>28745</v>
      </c>
      <c r="G1487" t="s">
        <v>31194</v>
      </c>
      <c r="H1487" t="s">
        <v>31195</v>
      </c>
    </row>
    <row r="1488" spans="1:8" x14ac:dyDescent="0.25">
      <c r="A1488" t="s">
        <v>3340</v>
      </c>
      <c r="B1488" t="s">
        <v>31193</v>
      </c>
      <c r="C1488" t="s">
        <v>28587</v>
      </c>
      <c r="D1488" t="s">
        <v>28577</v>
      </c>
      <c r="E1488" t="s">
        <v>31199</v>
      </c>
      <c r="F1488" t="s">
        <v>28579</v>
      </c>
      <c r="G1488" t="s">
        <v>31194</v>
      </c>
      <c r="H1488" t="s">
        <v>31195</v>
      </c>
    </row>
    <row r="1489" spans="1:8" x14ac:dyDescent="0.25">
      <c r="A1489" t="s">
        <v>3347</v>
      </c>
      <c r="B1489" t="s">
        <v>29402</v>
      </c>
      <c r="C1489" t="s">
        <v>28583</v>
      </c>
      <c r="D1489" t="s">
        <v>29268</v>
      </c>
      <c r="E1489" t="s">
        <v>28602</v>
      </c>
      <c r="F1489" t="s">
        <v>28575</v>
      </c>
      <c r="G1489" t="s">
        <v>31200</v>
      </c>
      <c r="H1489" t="s">
        <v>31201</v>
      </c>
    </row>
    <row r="1490" spans="1:8" x14ac:dyDescent="0.25">
      <c r="A1490" t="s">
        <v>3353</v>
      </c>
      <c r="B1490" t="s">
        <v>30373</v>
      </c>
      <c r="C1490" t="s">
        <v>28583</v>
      </c>
      <c r="D1490" t="s">
        <v>28902</v>
      </c>
      <c r="E1490" t="s">
        <v>30485</v>
      </c>
      <c r="F1490" t="s">
        <v>28586</v>
      </c>
      <c r="G1490" t="s">
        <v>31202</v>
      </c>
      <c r="H1490" t="s">
        <v>31203</v>
      </c>
    </row>
    <row r="1491" spans="1:8" x14ac:dyDescent="0.25">
      <c r="A1491" t="s">
        <v>3353</v>
      </c>
      <c r="B1491" t="s">
        <v>30373</v>
      </c>
      <c r="C1491" t="s">
        <v>28587</v>
      </c>
      <c r="D1491" t="s">
        <v>30493</v>
      </c>
      <c r="E1491" t="s">
        <v>29365</v>
      </c>
      <c r="F1491" t="s">
        <v>28579</v>
      </c>
      <c r="G1491" t="s">
        <v>31202</v>
      </c>
      <c r="H1491" t="s">
        <v>31203</v>
      </c>
    </row>
    <row r="1492" spans="1:8" x14ac:dyDescent="0.25">
      <c r="A1492" t="s">
        <v>3359</v>
      </c>
      <c r="B1492" t="s">
        <v>31204</v>
      </c>
      <c r="C1492" t="s">
        <v>28587</v>
      </c>
      <c r="D1492" t="s">
        <v>31207</v>
      </c>
      <c r="E1492" t="s">
        <v>29365</v>
      </c>
      <c r="F1492" t="s">
        <v>28579</v>
      </c>
      <c r="G1492" t="s">
        <v>31205</v>
      </c>
      <c r="H1492" t="s">
        <v>31206</v>
      </c>
    </row>
    <row r="1493" spans="1:8" x14ac:dyDescent="0.25">
      <c r="A1493" t="s">
        <v>3365</v>
      </c>
      <c r="B1493" t="s">
        <v>31208</v>
      </c>
      <c r="C1493" t="s">
        <v>31211</v>
      </c>
      <c r="D1493" t="s">
        <v>28931</v>
      </c>
      <c r="E1493" t="s">
        <v>31212</v>
      </c>
      <c r="F1493" t="s">
        <v>28575</v>
      </c>
      <c r="G1493" t="s">
        <v>31209</v>
      </c>
      <c r="H1493" t="s">
        <v>31210</v>
      </c>
    </row>
    <row r="1494" spans="1:8" x14ac:dyDescent="0.25">
      <c r="A1494" t="s">
        <v>3365</v>
      </c>
      <c r="B1494" t="s">
        <v>31208</v>
      </c>
      <c r="C1494" t="s">
        <v>31213</v>
      </c>
      <c r="D1494" t="s">
        <v>28912</v>
      </c>
      <c r="E1494" t="s">
        <v>29260</v>
      </c>
      <c r="F1494" t="s">
        <v>28579</v>
      </c>
      <c r="G1494" t="s">
        <v>31209</v>
      </c>
      <c r="H1494" t="s">
        <v>31210</v>
      </c>
    </row>
    <row r="1495" spans="1:8" x14ac:dyDescent="0.25">
      <c r="A1495" t="s">
        <v>3372</v>
      </c>
      <c r="B1495" t="s">
        <v>31214</v>
      </c>
      <c r="C1495" t="s">
        <v>28583</v>
      </c>
      <c r="D1495" t="s">
        <v>31217</v>
      </c>
      <c r="E1495" t="s">
        <v>29815</v>
      </c>
      <c r="F1495" t="s">
        <v>28586</v>
      </c>
      <c r="G1495" t="s">
        <v>31215</v>
      </c>
      <c r="H1495" t="s">
        <v>31216</v>
      </c>
    </row>
    <row r="1496" spans="1:8" x14ac:dyDescent="0.25">
      <c r="A1496" t="s">
        <v>3372</v>
      </c>
      <c r="B1496" t="s">
        <v>31214</v>
      </c>
      <c r="C1496" t="s">
        <v>28587</v>
      </c>
      <c r="D1496" t="s">
        <v>31218</v>
      </c>
      <c r="E1496" t="s">
        <v>29870</v>
      </c>
      <c r="F1496" t="s">
        <v>28579</v>
      </c>
      <c r="G1496" t="s">
        <v>31215</v>
      </c>
      <c r="H1496" t="s">
        <v>31216</v>
      </c>
    </row>
    <row r="1497" spans="1:8" x14ac:dyDescent="0.25">
      <c r="A1497" t="s">
        <v>3378</v>
      </c>
      <c r="B1497" t="s">
        <v>31219</v>
      </c>
      <c r="C1497" t="s">
        <v>31222</v>
      </c>
      <c r="D1497" t="s">
        <v>28643</v>
      </c>
      <c r="E1497" t="s">
        <v>31223</v>
      </c>
      <c r="F1497" t="s">
        <v>28579</v>
      </c>
      <c r="G1497" t="s">
        <v>31220</v>
      </c>
      <c r="H1497" t="s">
        <v>31221</v>
      </c>
    </row>
    <row r="1498" spans="1:8" x14ac:dyDescent="0.25">
      <c r="A1498" t="s">
        <v>3384</v>
      </c>
      <c r="B1498" t="s">
        <v>30419</v>
      </c>
      <c r="C1498" t="s">
        <v>28583</v>
      </c>
      <c r="D1498" t="s">
        <v>31226</v>
      </c>
      <c r="E1498" t="s">
        <v>28981</v>
      </c>
      <c r="F1498" t="s">
        <v>28586</v>
      </c>
      <c r="G1498" t="s">
        <v>31224</v>
      </c>
      <c r="H1498" t="s">
        <v>31225</v>
      </c>
    </row>
    <row r="1499" spans="1:8" x14ac:dyDescent="0.25">
      <c r="A1499" t="s">
        <v>3390</v>
      </c>
      <c r="B1499" t="s">
        <v>29373</v>
      </c>
      <c r="C1499" t="s">
        <v>28583</v>
      </c>
      <c r="D1499" t="s">
        <v>28942</v>
      </c>
      <c r="E1499" t="s">
        <v>31229</v>
      </c>
      <c r="F1499" t="s">
        <v>28586</v>
      </c>
      <c r="G1499" t="s">
        <v>31227</v>
      </c>
      <c r="H1499" t="s">
        <v>31228</v>
      </c>
    </row>
    <row r="1500" spans="1:8" x14ac:dyDescent="0.25">
      <c r="A1500" t="s">
        <v>3390</v>
      </c>
      <c r="B1500" t="s">
        <v>29373</v>
      </c>
      <c r="C1500" t="s">
        <v>28587</v>
      </c>
      <c r="D1500" t="s">
        <v>28851</v>
      </c>
      <c r="E1500" t="s">
        <v>31230</v>
      </c>
      <c r="F1500" t="s">
        <v>28579</v>
      </c>
      <c r="G1500" t="s">
        <v>31227</v>
      </c>
      <c r="H1500" t="s">
        <v>31228</v>
      </c>
    </row>
    <row r="1501" spans="1:8" x14ac:dyDescent="0.25">
      <c r="A1501" t="s">
        <v>3397</v>
      </c>
      <c r="B1501" t="s">
        <v>29394</v>
      </c>
      <c r="C1501" t="s">
        <v>28583</v>
      </c>
      <c r="D1501" t="s">
        <v>31233</v>
      </c>
      <c r="E1501" t="s">
        <v>28769</v>
      </c>
      <c r="F1501" t="s">
        <v>28579</v>
      </c>
      <c r="G1501" t="s">
        <v>31231</v>
      </c>
      <c r="H1501" t="s">
        <v>31232</v>
      </c>
    </row>
    <row r="1502" spans="1:8" x14ac:dyDescent="0.25">
      <c r="A1502" t="s">
        <v>3403</v>
      </c>
      <c r="B1502" t="s">
        <v>28647</v>
      </c>
      <c r="C1502" t="s">
        <v>28583</v>
      </c>
      <c r="D1502" t="s">
        <v>31236</v>
      </c>
      <c r="E1502" t="s">
        <v>28981</v>
      </c>
      <c r="F1502" t="s">
        <v>30714</v>
      </c>
      <c r="G1502" t="s">
        <v>31234</v>
      </c>
      <c r="H1502" t="s">
        <v>31235</v>
      </c>
    </row>
    <row r="1503" spans="1:8" x14ac:dyDescent="0.25">
      <c r="A1503" t="s">
        <v>3409</v>
      </c>
      <c r="B1503" t="s">
        <v>29270</v>
      </c>
      <c r="C1503" t="s">
        <v>28785</v>
      </c>
      <c r="D1503" t="s">
        <v>31239</v>
      </c>
      <c r="E1503" t="s">
        <v>29829</v>
      </c>
      <c r="F1503" t="s">
        <v>28575</v>
      </c>
      <c r="G1503" t="s">
        <v>31237</v>
      </c>
      <c r="H1503" t="s">
        <v>31238</v>
      </c>
    </row>
    <row r="1504" spans="1:8" x14ac:dyDescent="0.25">
      <c r="A1504" t="s">
        <v>3415</v>
      </c>
      <c r="B1504" t="s">
        <v>31240</v>
      </c>
      <c r="C1504" t="s">
        <v>28583</v>
      </c>
      <c r="D1504" t="s">
        <v>31243</v>
      </c>
      <c r="E1504" t="s">
        <v>29381</v>
      </c>
      <c r="F1504" t="s">
        <v>28575</v>
      </c>
      <c r="G1504" t="s">
        <v>31241</v>
      </c>
      <c r="H1504" t="s">
        <v>31242</v>
      </c>
    </row>
    <row r="1505" spans="1:8" x14ac:dyDescent="0.25">
      <c r="A1505" t="s">
        <v>3415</v>
      </c>
      <c r="B1505" t="s">
        <v>31240</v>
      </c>
      <c r="C1505" t="s">
        <v>28587</v>
      </c>
      <c r="D1505" t="s">
        <v>28693</v>
      </c>
      <c r="E1505" t="s">
        <v>28578</v>
      </c>
      <c r="F1505" t="s">
        <v>28579</v>
      </c>
      <c r="G1505" t="s">
        <v>31241</v>
      </c>
      <c r="H1505" t="s">
        <v>31242</v>
      </c>
    </row>
    <row r="1506" spans="1:8" x14ac:dyDescent="0.25">
      <c r="A1506" t="s">
        <v>3422</v>
      </c>
      <c r="B1506" t="s">
        <v>30176</v>
      </c>
      <c r="C1506" t="s">
        <v>28583</v>
      </c>
      <c r="D1506" t="s">
        <v>31246</v>
      </c>
      <c r="E1506" t="s">
        <v>29169</v>
      </c>
      <c r="F1506" t="s">
        <v>28586</v>
      </c>
      <c r="G1506" t="s">
        <v>31244</v>
      </c>
      <c r="H1506" t="s">
        <v>31245</v>
      </c>
    </row>
    <row r="1507" spans="1:8" x14ac:dyDescent="0.25">
      <c r="A1507" t="s">
        <v>3422</v>
      </c>
      <c r="B1507" t="s">
        <v>30176</v>
      </c>
      <c r="C1507" t="s">
        <v>28587</v>
      </c>
      <c r="D1507" t="s">
        <v>31247</v>
      </c>
      <c r="E1507" t="s">
        <v>29940</v>
      </c>
      <c r="F1507" t="s">
        <v>28579</v>
      </c>
      <c r="G1507" t="s">
        <v>31244</v>
      </c>
      <c r="H1507" t="s">
        <v>31245</v>
      </c>
    </row>
    <row r="1508" spans="1:8" x14ac:dyDescent="0.25">
      <c r="A1508" t="s">
        <v>3428</v>
      </c>
      <c r="B1508" t="s">
        <v>29712</v>
      </c>
      <c r="C1508" t="s">
        <v>28839</v>
      </c>
      <c r="D1508" t="s">
        <v>31250</v>
      </c>
      <c r="E1508" t="s">
        <v>28595</v>
      </c>
      <c r="F1508" t="s">
        <v>28579</v>
      </c>
      <c r="G1508" t="s">
        <v>31248</v>
      </c>
      <c r="H1508" t="s">
        <v>31249</v>
      </c>
    </row>
    <row r="1509" spans="1:8" x14ac:dyDescent="0.25">
      <c r="A1509" t="s">
        <v>3434</v>
      </c>
      <c r="B1509" t="s">
        <v>28603</v>
      </c>
      <c r="C1509" t="s">
        <v>31253</v>
      </c>
      <c r="D1509" t="s">
        <v>31254</v>
      </c>
      <c r="E1509" t="s">
        <v>29829</v>
      </c>
      <c r="F1509" t="s">
        <v>28575</v>
      </c>
      <c r="G1509" t="s">
        <v>31251</v>
      </c>
      <c r="H1509" t="s">
        <v>31252</v>
      </c>
    </row>
    <row r="1510" spans="1:8" x14ac:dyDescent="0.25">
      <c r="A1510" t="s">
        <v>3441</v>
      </c>
      <c r="B1510" t="s">
        <v>30968</v>
      </c>
      <c r="C1510" t="s">
        <v>28583</v>
      </c>
      <c r="D1510" t="s">
        <v>28667</v>
      </c>
      <c r="E1510" t="s">
        <v>28881</v>
      </c>
      <c r="F1510" t="s">
        <v>28575</v>
      </c>
      <c r="G1510" t="s">
        <v>31255</v>
      </c>
      <c r="H1510" t="s">
        <v>31256</v>
      </c>
    </row>
    <row r="1511" spans="1:8" x14ac:dyDescent="0.25">
      <c r="A1511" t="s">
        <v>3447</v>
      </c>
      <c r="B1511" t="s">
        <v>31257</v>
      </c>
      <c r="C1511" t="s">
        <v>28785</v>
      </c>
      <c r="D1511" t="s">
        <v>28661</v>
      </c>
      <c r="E1511" t="s">
        <v>28602</v>
      </c>
      <c r="F1511" t="s">
        <v>28575</v>
      </c>
      <c r="G1511" t="s">
        <v>31258</v>
      </c>
      <c r="H1511" t="s">
        <v>31259</v>
      </c>
    </row>
    <row r="1512" spans="1:8" x14ac:dyDescent="0.25">
      <c r="A1512" t="s">
        <v>3447</v>
      </c>
      <c r="B1512" t="s">
        <v>31257</v>
      </c>
      <c r="C1512" t="s">
        <v>31260</v>
      </c>
      <c r="D1512" t="s">
        <v>29066</v>
      </c>
      <c r="E1512" t="s">
        <v>29771</v>
      </c>
      <c r="F1512" t="s">
        <v>28579</v>
      </c>
      <c r="G1512" t="s">
        <v>31258</v>
      </c>
      <c r="H1512" t="s">
        <v>31259</v>
      </c>
    </row>
    <row r="1513" spans="1:8" x14ac:dyDescent="0.25">
      <c r="A1513" t="s">
        <v>3453</v>
      </c>
      <c r="B1513" t="s">
        <v>31261</v>
      </c>
      <c r="C1513" t="s">
        <v>28583</v>
      </c>
      <c r="D1513" t="s">
        <v>31264</v>
      </c>
      <c r="E1513" t="s">
        <v>28595</v>
      </c>
      <c r="F1513" t="s">
        <v>28579</v>
      </c>
      <c r="G1513" t="s">
        <v>31262</v>
      </c>
      <c r="H1513" t="s">
        <v>31263</v>
      </c>
    </row>
    <row r="1514" spans="1:8" x14ac:dyDescent="0.25">
      <c r="A1514" t="s">
        <v>3459</v>
      </c>
      <c r="B1514" t="s">
        <v>29535</v>
      </c>
      <c r="C1514" t="s">
        <v>28583</v>
      </c>
      <c r="D1514" t="s">
        <v>31267</v>
      </c>
      <c r="E1514" t="s">
        <v>28913</v>
      </c>
      <c r="F1514" t="s">
        <v>28575</v>
      </c>
      <c r="G1514" t="s">
        <v>31265</v>
      </c>
      <c r="H1514" t="s">
        <v>31266</v>
      </c>
    </row>
    <row r="1515" spans="1:8" x14ac:dyDescent="0.25">
      <c r="A1515" t="s">
        <v>3459</v>
      </c>
      <c r="B1515" t="s">
        <v>29535</v>
      </c>
      <c r="C1515" t="s">
        <v>28587</v>
      </c>
      <c r="D1515" t="s">
        <v>31268</v>
      </c>
      <c r="E1515" t="s">
        <v>28578</v>
      </c>
      <c r="F1515" t="s">
        <v>28579</v>
      </c>
      <c r="G1515" t="s">
        <v>31265</v>
      </c>
      <c r="H1515" t="s">
        <v>31266</v>
      </c>
    </row>
    <row r="1516" spans="1:8" x14ac:dyDescent="0.25">
      <c r="A1516" t="s">
        <v>3466</v>
      </c>
      <c r="B1516" t="s">
        <v>31269</v>
      </c>
      <c r="C1516" t="s">
        <v>28583</v>
      </c>
      <c r="D1516" t="s">
        <v>31272</v>
      </c>
      <c r="E1516" t="s">
        <v>28798</v>
      </c>
      <c r="F1516" t="s">
        <v>28586</v>
      </c>
      <c r="G1516" t="s">
        <v>31270</v>
      </c>
      <c r="H1516" t="s">
        <v>31271</v>
      </c>
    </row>
    <row r="1517" spans="1:8" x14ac:dyDescent="0.25">
      <c r="A1517" t="s">
        <v>3472</v>
      </c>
      <c r="B1517" t="s">
        <v>29321</v>
      </c>
      <c r="C1517" t="s">
        <v>28583</v>
      </c>
      <c r="D1517" t="s">
        <v>31275</v>
      </c>
      <c r="E1517" t="s">
        <v>28965</v>
      </c>
      <c r="F1517" t="s">
        <v>28575</v>
      </c>
      <c r="G1517" t="s">
        <v>31273</v>
      </c>
      <c r="H1517" t="s">
        <v>31274</v>
      </c>
    </row>
    <row r="1518" spans="1:8" x14ac:dyDescent="0.25">
      <c r="A1518" t="s">
        <v>3478</v>
      </c>
      <c r="B1518" t="s">
        <v>28737</v>
      </c>
      <c r="C1518" t="s">
        <v>31278</v>
      </c>
      <c r="D1518" t="s">
        <v>31279</v>
      </c>
      <c r="E1518" t="s">
        <v>31280</v>
      </c>
      <c r="F1518" t="s">
        <v>28586</v>
      </c>
      <c r="G1518" t="s">
        <v>31276</v>
      </c>
      <c r="H1518" t="s">
        <v>31277</v>
      </c>
    </row>
    <row r="1519" spans="1:8" x14ac:dyDescent="0.25">
      <c r="A1519" t="s">
        <v>3478</v>
      </c>
      <c r="B1519" t="s">
        <v>28737</v>
      </c>
      <c r="C1519" t="s">
        <v>31281</v>
      </c>
      <c r="D1519" t="s">
        <v>31282</v>
      </c>
      <c r="E1519" t="s">
        <v>31280</v>
      </c>
      <c r="F1519" t="s">
        <v>28586</v>
      </c>
      <c r="G1519" t="s">
        <v>31276</v>
      </c>
      <c r="H1519" t="s">
        <v>31277</v>
      </c>
    </row>
    <row r="1520" spans="1:8" x14ac:dyDescent="0.25">
      <c r="A1520" t="s">
        <v>3484</v>
      </c>
      <c r="B1520" t="s">
        <v>31283</v>
      </c>
      <c r="C1520" t="s">
        <v>31286</v>
      </c>
      <c r="D1520" t="s">
        <v>31287</v>
      </c>
      <c r="E1520" t="s">
        <v>31288</v>
      </c>
      <c r="F1520" t="s">
        <v>28579</v>
      </c>
      <c r="G1520" t="s">
        <v>31284</v>
      </c>
      <c r="H1520" t="s">
        <v>31285</v>
      </c>
    </row>
    <row r="1521" spans="1:8" x14ac:dyDescent="0.25">
      <c r="A1521" t="s">
        <v>3491</v>
      </c>
      <c r="B1521" t="s">
        <v>30495</v>
      </c>
      <c r="C1521" t="s">
        <v>31291</v>
      </c>
      <c r="D1521" t="s">
        <v>29011</v>
      </c>
      <c r="E1521" t="s">
        <v>28913</v>
      </c>
      <c r="F1521" t="s">
        <v>28575</v>
      </c>
      <c r="G1521" t="s">
        <v>31289</v>
      </c>
      <c r="H1521" t="s">
        <v>31290</v>
      </c>
    </row>
    <row r="1522" spans="1:8" x14ac:dyDescent="0.25">
      <c r="A1522" t="s">
        <v>3491</v>
      </c>
      <c r="B1522" t="s">
        <v>30495</v>
      </c>
      <c r="C1522" t="s">
        <v>31292</v>
      </c>
      <c r="D1522" t="s">
        <v>28577</v>
      </c>
      <c r="E1522" t="s">
        <v>28789</v>
      </c>
      <c r="F1522" t="s">
        <v>28579</v>
      </c>
      <c r="G1522" t="s">
        <v>31289</v>
      </c>
      <c r="H1522" t="s">
        <v>31290</v>
      </c>
    </row>
    <row r="1523" spans="1:8" x14ac:dyDescent="0.25">
      <c r="A1523" t="s">
        <v>3497</v>
      </c>
      <c r="B1523" t="s">
        <v>31127</v>
      </c>
      <c r="C1523" t="s">
        <v>31295</v>
      </c>
      <c r="D1523" t="s">
        <v>31296</v>
      </c>
      <c r="E1523" t="s">
        <v>30217</v>
      </c>
      <c r="F1523" t="s">
        <v>29706</v>
      </c>
      <c r="G1523" t="s">
        <v>31293</v>
      </c>
      <c r="H1523" t="s">
        <v>31294</v>
      </c>
    </row>
    <row r="1524" spans="1:8" x14ac:dyDescent="0.25">
      <c r="A1524" t="s">
        <v>3497</v>
      </c>
      <c r="B1524" t="s">
        <v>31127</v>
      </c>
      <c r="C1524" t="s">
        <v>31297</v>
      </c>
      <c r="D1524" t="s">
        <v>29991</v>
      </c>
      <c r="E1524" t="s">
        <v>30217</v>
      </c>
      <c r="F1524" t="s">
        <v>29706</v>
      </c>
      <c r="G1524" t="s">
        <v>31293</v>
      </c>
      <c r="H1524" t="s">
        <v>31294</v>
      </c>
    </row>
    <row r="1525" spans="1:8" x14ac:dyDescent="0.25">
      <c r="A1525" t="s">
        <v>3497</v>
      </c>
      <c r="B1525" t="s">
        <v>31127</v>
      </c>
      <c r="C1525" t="s">
        <v>31298</v>
      </c>
      <c r="D1525" t="s">
        <v>31299</v>
      </c>
      <c r="E1525" t="s">
        <v>31012</v>
      </c>
      <c r="F1525" t="s">
        <v>28579</v>
      </c>
      <c r="G1525" t="s">
        <v>31293</v>
      </c>
      <c r="H1525" t="s">
        <v>31294</v>
      </c>
    </row>
    <row r="1526" spans="1:8" x14ac:dyDescent="0.25">
      <c r="A1526" t="s">
        <v>3497</v>
      </c>
      <c r="B1526" t="s">
        <v>31127</v>
      </c>
      <c r="C1526" t="s">
        <v>31295</v>
      </c>
      <c r="D1526" t="s">
        <v>31300</v>
      </c>
      <c r="E1526" t="s">
        <v>28595</v>
      </c>
      <c r="F1526" t="s">
        <v>28579</v>
      </c>
      <c r="G1526" t="s">
        <v>31293</v>
      </c>
      <c r="H1526" t="s">
        <v>31294</v>
      </c>
    </row>
    <row r="1527" spans="1:8" x14ac:dyDescent="0.25">
      <c r="A1527" t="s">
        <v>3497</v>
      </c>
      <c r="B1527" t="s">
        <v>31127</v>
      </c>
      <c r="C1527" t="s">
        <v>30361</v>
      </c>
      <c r="D1527" t="s">
        <v>31301</v>
      </c>
      <c r="E1527" t="s">
        <v>28595</v>
      </c>
      <c r="F1527" t="s">
        <v>28579</v>
      </c>
      <c r="G1527" t="s">
        <v>31293</v>
      </c>
      <c r="H1527" t="s">
        <v>31294</v>
      </c>
    </row>
    <row r="1528" spans="1:8" x14ac:dyDescent="0.25">
      <c r="A1528" t="s">
        <v>3497</v>
      </c>
      <c r="B1528" t="s">
        <v>31127</v>
      </c>
      <c r="C1528" t="s">
        <v>31302</v>
      </c>
      <c r="D1528" t="s">
        <v>31303</v>
      </c>
      <c r="E1528" t="s">
        <v>28595</v>
      </c>
      <c r="F1528" t="s">
        <v>28579</v>
      </c>
      <c r="G1528" t="s">
        <v>31293</v>
      </c>
      <c r="H1528" t="s">
        <v>31294</v>
      </c>
    </row>
    <row r="1529" spans="1:8" x14ac:dyDescent="0.25">
      <c r="A1529" t="s">
        <v>3503</v>
      </c>
      <c r="B1529" t="s">
        <v>31304</v>
      </c>
      <c r="C1529" t="s">
        <v>28583</v>
      </c>
      <c r="D1529" t="s">
        <v>28573</v>
      </c>
      <c r="E1529" t="s">
        <v>28688</v>
      </c>
      <c r="F1529" t="s">
        <v>28586</v>
      </c>
      <c r="G1529" t="s">
        <v>31305</v>
      </c>
      <c r="H1529" t="s">
        <v>31306</v>
      </c>
    </row>
    <row r="1530" spans="1:8" x14ac:dyDescent="0.25">
      <c r="A1530" t="s">
        <v>3509</v>
      </c>
      <c r="B1530" t="s">
        <v>31307</v>
      </c>
      <c r="C1530" t="s">
        <v>28839</v>
      </c>
      <c r="D1530" t="s">
        <v>31310</v>
      </c>
      <c r="E1530" t="s">
        <v>29829</v>
      </c>
      <c r="F1530" t="s">
        <v>28575</v>
      </c>
      <c r="G1530" t="s">
        <v>31308</v>
      </c>
      <c r="H1530" t="s">
        <v>31309</v>
      </c>
    </row>
    <row r="1531" spans="1:8" x14ac:dyDescent="0.25">
      <c r="A1531" t="s">
        <v>3516</v>
      </c>
      <c r="B1531" t="s">
        <v>31311</v>
      </c>
      <c r="C1531" t="s">
        <v>28839</v>
      </c>
      <c r="D1531" t="s">
        <v>31243</v>
      </c>
      <c r="E1531" t="s">
        <v>30262</v>
      </c>
      <c r="F1531" t="s">
        <v>28586</v>
      </c>
      <c r="G1531" t="s">
        <v>31312</v>
      </c>
      <c r="H1531" t="s">
        <v>31313</v>
      </c>
    </row>
    <row r="1532" spans="1:8" x14ac:dyDescent="0.25">
      <c r="A1532" t="s">
        <v>3516</v>
      </c>
      <c r="B1532" t="s">
        <v>31311</v>
      </c>
      <c r="C1532" t="s">
        <v>28966</v>
      </c>
      <c r="D1532" t="s">
        <v>28577</v>
      </c>
      <c r="E1532" t="s">
        <v>29761</v>
      </c>
      <c r="F1532" t="s">
        <v>28579</v>
      </c>
      <c r="G1532" t="s">
        <v>31312</v>
      </c>
      <c r="H1532" t="s">
        <v>31313</v>
      </c>
    </row>
    <row r="1533" spans="1:8" x14ac:dyDescent="0.25">
      <c r="A1533" t="s">
        <v>3522</v>
      </c>
      <c r="B1533" t="s">
        <v>31314</v>
      </c>
      <c r="C1533" t="s">
        <v>31317</v>
      </c>
      <c r="D1533" t="s">
        <v>29790</v>
      </c>
      <c r="E1533" t="s">
        <v>28644</v>
      </c>
      <c r="F1533" t="s">
        <v>28575</v>
      </c>
      <c r="G1533" t="s">
        <v>31315</v>
      </c>
      <c r="H1533" t="s">
        <v>31316</v>
      </c>
    </row>
    <row r="1534" spans="1:8" x14ac:dyDescent="0.25">
      <c r="A1534" t="s">
        <v>3522</v>
      </c>
      <c r="B1534" t="s">
        <v>31314</v>
      </c>
      <c r="C1534" t="s">
        <v>31318</v>
      </c>
      <c r="D1534" t="s">
        <v>28727</v>
      </c>
      <c r="E1534" t="s">
        <v>28646</v>
      </c>
      <c r="F1534" t="s">
        <v>28579</v>
      </c>
      <c r="G1534" t="s">
        <v>31315</v>
      </c>
      <c r="H1534" t="s">
        <v>31316</v>
      </c>
    </row>
    <row r="1535" spans="1:8" x14ac:dyDescent="0.25">
      <c r="A1535" t="s">
        <v>3528</v>
      </c>
      <c r="B1535" t="s">
        <v>31319</v>
      </c>
      <c r="C1535" t="s">
        <v>29308</v>
      </c>
      <c r="D1535" t="s">
        <v>28816</v>
      </c>
      <c r="E1535" t="s">
        <v>28940</v>
      </c>
      <c r="F1535" t="s">
        <v>28586</v>
      </c>
      <c r="G1535" t="s">
        <v>31320</v>
      </c>
      <c r="H1535" t="s">
        <v>31321</v>
      </c>
    </row>
    <row r="1536" spans="1:8" x14ac:dyDescent="0.25">
      <c r="A1536" t="s">
        <v>3534</v>
      </c>
      <c r="B1536" t="s">
        <v>31322</v>
      </c>
      <c r="C1536" t="s">
        <v>30298</v>
      </c>
      <c r="D1536" t="s">
        <v>29143</v>
      </c>
      <c r="E1536" t="s">
        <v>28595</v>
      </c>
      <c r="F1536" t="s">
        <v>28579</v>
      </c>
      <c r="G1536" t="s">
        <v>31323</v>
      </c>
      <c r="H1536" t="s">
        <v>31324</v>
      </c>
    </row>
    <row r="1537" spans="1:8" x14ac:dyDescent="0.25">
      <c r="A1537" t="s">
        <v>3541</v>
      </c>
      <c r="B1537" t="s">
        <v>31325</v>
      </c>
      <c r="C1537" t="s">
        <v>28583</v>
      </c>
      <c r="D1537" t="s">
        <v>31328</v>
      </c>
      <c r="E1537" t="s">
        <v>28913</v>
      </c>
      <c r="F1537" t="s">
        <v>28575</v>
      </c>
      <c r="G1537" t="s">
        <v>31326</v>
      </c>
      <c r="H1537" t="s">
        <v>31327</v>
      </c>
    </row>
    <row r="1538" spans="1:8" x14ac:dyDescent="0.25">
      <c r="A1538" t="s">
        <v>3547</v>
      </c>
      <c r="B1538" t="s">
        <v>31329</v>
      </c>
      <c r="C1538" t="s">
        <v>28583</v>
      </c>
      <c r="D1538" t="s">
        <v>28643</v>
      </c>
      <c r="E1538" t="s">
        <v>28769</v>
      </c>
      <c r="F1538" t="s">
        <v>28579</v>
      </c>
      <c r="G1538" t="s">
        <v>31330</v>
      </c>
      <c r="H1538" t="s">
        <v>31331</v>
      </c>
    </row>
    <row r="1539" spans="1:8" x14ac:dyDescent="0.25">
      <c r="A1539" t="s">
        <v>3547</v>
      </c>
      <c r="B1539" t="s">
        <v>31329</v>
      </c>
      <c r="C1539" t="s">
        <v>31332</v>
      </c>
      <c r="D1539" t="s">
        <v>28851</v>
      </c>
      <c r="E1539" t="s">
        <v>28769</v>
      </c>
      <c r="F1539" t="s">
        <v>28579</v>
      </c>
      <c r="G1539" t="s">
        <v>31330</v>
      </c>
      <c r="H1539" t="s">
        <v>31331</v>
      </c>
    </row>
    <row r="1540" spans="1:8" x14ac:dyDescent="0.25">
      <c r="A1540" t="s">
        <v>3553</v>
      </c>
      <c r="B1540" t="s">
        <v>29611</v>
      </c>
      <c r="C1540" t="s">
        <v>28839</v>
      </c>
      <c r="D1540" t="s">
        <v>31335</v>
      </c>
      <c r="E1540" t="s">
        <v>30142</v>
      </c>
      <c r="F1540" t="s">
        <v>28586</v>
      </c>
      <c r="G1540" t="s">
        <v>31333</v>
      </c>
      <c r="H1540" t="s">
        <v>31334</v>
      </c>
    </row>
    <row r="1541" spans="1:8" x14ac:dyDescent="0.25">
      <c r="A1541" t="s">
        <v>3553</v>
      </c>
      <c r="B1541" t="s">
        <v>29611</v>
      </c>
      <c r="C1541" t="s">
        <v>28966</v>
      </c>
      <c r="D1541" t="s">
        <v>29110</v>
      </c>
      <c r="E1541" t="s">
        <v>31336</v>
      </c>
      <c r="F1541" t="s">
        <v>28579</v>
      </c>
      <c r="G1541" t="s">
        <v>31333</v>
      </c>
      <c r="H1541" t="s">
        <v>31334</v>
      </c>
    </row>
    <row r="1542" spans="1:8" x14ac:dyDescent="0.25">
      <c r="A1542" t="s">
        <v>3559</v>
      </c>
      <c r="B1542" t="s">
        <v>31337</v>
      </c>
      <c r="C1542" t="s">
        <v>31340</v>
      </c>
      <c r="D1542" t="s">
        <v>28667</v>
      </c>
      <c r="E1542" t="s">
        <v>31341</v>
      </c>
      <c r="F1542" t="s">
        <v>28745</v>
      </c>
      <c r="G1542" t="s">
        <v>31338</v>
      </c>
      <c r="H1542" t="s">
        <v>31339</v>
      </c>
    </row>
    <row r="1543" spans="1:8" x14ac:dyDescent="0.25">
      <c r="A1543" t="s">
        <v>3559</v>
      </c>
      <c r="B1543" t="s">
        <v>31337</v>
      </c>
      <c r="C1543" t="s">
        <v>31342</v>
      </c>
      <c r="D1543" t="s">
        <v>28851</v>
      </c>
      <c r="E1543" t="s">
        <v>31343</v>
      </c>
      <c r="F1543" t="s">
        <v>28579</v>
      </c>
      <c r="G1543" t="s">
        <v>31338</v>
      </c>
      <c r="H1543" t="s">
        <v>31339</v>
      </c>
    </row>
    <row r="1544" spans="1:8" x14ac:dyDescent="0.25">
      <c r="A1544" t="s">
        <v>3566</v>
      </c>
      <c r="B1544" t="s">
        <v>29199</v>
      </c>
      <c r="C1544" t="s">
        <v>28583</v>
      </c>
      <c r="D1544" t="s">
        <v>31346</v>
      </c>
      <c r="E1544" t="s">
        <v>29169</v>
      </c>
      <c r="F1544" t="s">
        <v>28586</v>
      </c>
      <c r="G1544" t="s">
        <v>31344</v>
      </c>
      <c r="H1544" t="s">
        <v>31345</v>
      </c>
    </row>
    <row r="1545" spans="1:8" x14ac:dyDescent="0.25">
      <c r="A1545" t="s">
        <v>3566</v>
      </c>
      <c r="B1545" t="s">
        <v>29199</v>
      </c>
      <c r="C1545" t="s">
        <v>28642</v>
      </c>
      <c r="D1545" t="s">
        <v>31347</v>
      </c>
      <c r="E1545" t="s">
        <v>31348</v>
      </c>
      <c r="F1545" t="s">
        <v>28745</v>
      </c>
      <c r="G1545" t="s">
        <v>31344</v>
      </c>
      <c r="H1545" t="s">
        <v>31345</v>
      </c>
    </row>
    <row r="1546" spans="1:8" x14ac:dyDescent="0.25">
      <c r="A1546" t="s">
        <v>3572</v>
      </c>
      <c r="B1546" t="s">
        <v>30104</v>
      </c>
      <c r="C1546" t="s">
        <v>28583</v>
      </c>
      <c r="D1546" t="s">
        <v>31351</v>
      </c>
      <c r="E1546" t="s">
        <v>30423</v>
      </c>
      <c r="F1546" t="s">
        <v>28586</v>
      </c>
      <c r="G1546" t="s">
        <v>31349</v>
      </c>
      <c r="H1546" t="s">
        <v>31350</v>
      </c>
    </row>
    <row r="1547" spans="1:8" x14ac:dyDescent="0.25">
      <c r="A1547" t="s">
        <v>3572</v>
      </c>
      <c r="B1547" t="s">
        <v>30104</v>
      </c>
      <c r="C1547" t="s">
        <v>28587</v>
      </c>
      <c r="D1547" t="s">
        <v>31352</v>
      </c>
      <c r="E1547" t="s">
        <v>31353</v>
      </c>
      <c r="F1547" t="s">
        <v>28579</v>
      </c>
      <c r="G1547" t="s">
        <v>31349</v>
      </c>
      <c r="H1547" t="s">
        <v>31350</v>
      </c>
    </row>
    <row r="1548" spans="1:8" x14ac:dyDescent="0.25">
      <c r="A1548" t="s">
        <v>3578</v>
      </c>
      <c r="B1548" t="s">
        <v>31354</v>
      </c>
      <c r="C1548" t="s">
        <v>31357</v>
      </c>
      <c r="D1548" t="s">
        <v>28816</v>
      </c>
      <c r="E1548" t="s">
        <v>28805</v>
      </c>
      <c r="F1548" t="s">
        <v>28586</v>
      </c>
      <c r="G1548" t="s">
        <v>31355</v>
      </c>
      <c r="H1548" t="s">
        <v>31356</v>
      </c>
    </row>
    <row r="1549" spans="1:8" x14ac:dyDescent="0.25">
      <c r="A1549" t="s">
        <v>3585</v>
      </c>
      <c r="B1549" t="s">
        <v>28669</v>
      </c>
      <c r="C1549" t="s">
        <v>28831</v>
      </c>
      <c r="D1549" t="s">
        <v>30581</v>
      </c>
      <c r="E1549" t="s">
        <v>30526</v>
      </c>
      <c r="F1549" t="s">
        <v>28575</v>
      </c>
      <c r="G1549" t="s">
        <v>31358</v>
      </c>
      <c r="H1549" t="s">
        <v>31359</v>
      </c>
    </row>
    <row r="1550" spans="1:8" x14ac:dyDescent="0.25">
      <c r="A1550" t="s">
        <v>3585</v>
      </c>
      <c r="B1550" t="s">
        <v>28669</v>
      </c>
      <c r="C1550" t="s">
        <v>29232</v>
      </c>
      <c r="D1550" t="s">
        <v>28982</v>
      </c>
      <c r="E1550" t="s">
        <v>30526</v>
      </c>
      <c r="F1550" t="s">
        <v>28575</v>
      </c>
      <c r="G1550" t="s">
        <v>31358</v>
      </c>
      <c r="H1550" t="s">
        <v>31359</v>
      </c>
    </row>
    <row r="1551" spans="1:8" x14ac:dyDescent="0.25">
      <c r="A1551" t="s">
        <v>3585</v>
      </c>
      <c r="B1551" t="s">
        <v>28669</v>
      </c>
      <c r="C1551" t="s">
        <v>31360</v>
      </c>
      <c r="D1551" t="s">
        <v>29256</v>
      </c>
      <c r="E1551" t="s">
        <v>30526</v>
      </c>
      <c r="F1551" t="s">
        <v>28575</v>
      </c>
      <c r="G1551" t="s">
        <v>31358</v>
      </c>
      <c r="H1551" t="s">
        <v>31359</v>
      </c>
    </row>
    <row r="1552" spans="1:8" x14ac:dyDescent="0.25">
      <c r="A1552" t="s">
        <v>3585</v>
      </c>
      <c r="B1552" t="s">
        <v>28669</v>
      </c>
      <c r="C1552" t="s">
        <v>31361</v>
      </c>
      <c r="D1552" t="s">
        <v>31362</v>
      </c>
      <c r="E1552" t="s">
        <v>29260</v>
      </c>
      <c r="F1552" t="s">
        <v>28579</v>
      </c>
      <c r="G1552" t="s">
        <v>31358</v>
      </c>
      <c r="H1552" t="s">
        <v>31359</v>
      </c>
    </row>
    <row r="1553" spans="1:8" x14ac:dyDescent="0.25">
      <c r="A1553" t="s">
        <v>3591</v>
      </c>
      <c r="B1553" t="s">
        <v>29003</v>
      </c>
      <c r="C1553" t="s">
        <v>28732</v>
      </c>
      <c r="D1553" t="s">
        <v>31365</v>
      </c>
      <c r="E1553" t="s">
        <v>31366</v>
      </c>
      <c r="F1553" t="s">
        <v>28586</v>
      </c>
      <c r="G1553" t="s">
        <v>31363</v>
      </c>
      <c r="H1553" t="s">
        <v>31364</v>
      </c>
    </row>
    <row r="1554" spans="1:8" x14ac:dyDescent="0.25">
      <c r="A1554" t="s">
        <v>3591</v>
      </c>
      <c r="B1554" t="s">
        <v>29003</v>
      </c>
      <c r="C1554" t="s">
        <v>28859</v>
      </c>
      <c r="D1554" t="s">
        <v>31367</v>
      </c>
      <c r="E1554" t="s">
        <v>31366</v>
      </c>
      <c r="F1554" t="s">
        <v>28586</v>
      </c>
      <c r="G1554" t="s">
        <v>31363</v>
      </c>
      <c r="H1554" t="s">
        <v>31364</v>
      </c>
    </row>
    <row r="1555" spans="1:8" x14ac:dyDescent="0.25">
      <c r="A1555" t="s">
        <v>3591</v>
      </c>
      <c r="B1555" t="s">
        <v>29003</v>
      </c>
      <c r="C1555" t="s">
        <v>31368</v>
      </c>
      <c r="D1555" t="s">
        <v>31369</v>
      </c>
      <c r="E1555" t="s">
        <v>28701</v>
      </c>
      <c r="F1555" t="s">
        <v>28579</v>
      </c>
      <c r="G1555" t="s">
        <v>31363</v>
      </c>
      <c r="H1555" t="s">
        <v>31364</v>
      </c>
    </row>
    <row r="1556" spans="1:8" x14ac:dyDescent="0.25">
      <c r="A1556" t="s">
        <v>3597</v>
      </c>
      <c r="B1556" t="s">
        <v>31370</v>
      </c>
      <c r="C1556" t="s">
        <v>28839</v>
      </c>
      <c r="D1556" t="s">
        <v>31373</v>
      </c>
      <c r="E1556" t="s">
        <v>30034</v>
      </c>
      <c r="F1556" t="s">
        <v>28586</v>
      </c>
      <c r="G1556" t="s">
        <v>31371</v>
      </c>
      <c r="H1556" t="s">
        <v>31372</v>
      </c>
    </row>
    <row r="1557" spans="1:8" x14ac:dyDescent="0.25">
      <c r="A1557" t="s">
        <v>3597</v>
      </c>
      <c r="B1557" t="s">
        <v>31370</v>
      </c>
      <c r="C1557" t="s">
        <v>28966</v>
      </c>
      <c r="D1557" t="s">
        <v>31374</v>
      </c>
      <c r="E1557" t="s">
        <v>30036</v>
      </c>
      <c r="F1557" t="s">
        <v>28579</v>
      </c>
      <c r="G1557" t="s">
        <v>31371</v>
      </c>
      <c r="H1557" t="s">
        <v>31372</v>
      </c>
    </row>
    <row r="1558" spans="1:8" x14ac:dyDescent="0.25">
      <c r="A1558" t="s">
        <v>3603</v>
      </c>
      <c r="B1558" t="s">
        <v>29766</v>
      </c>
      <c r="C1558" t="s">
        <v>28732</v>
      </c>
      <c r="D1558" t="s">
        <v>31377</v>
      </c>
      <c r="E1558" t="s">
        <v>30379</v>
      </c>
      <c r="F1558" t="s">
        <v>28586</v>
      </c>
      <c r="G1558" t="s">
        <v>31375</v>
      </c>
      <c r="H1558" t="s">
        <v>31376</v>
      </c>
    </row>
    <row r="1559" spans="1:8" x14ac:dyDescent="0.25">
      <c r="A1559" t="s">
        <v>3603</v>
      </c>
      <c r="B1559" t="s">
        <v>29766</v>
      </c>
      <c r="C1559" t="s">
        <v>28732</v>
      </c>
      <c r="D1559" t="s">
        <v>31378</v>
      </c>
      <c r="E1559" t="s">
        <v>28595</v>
      </c>
      <c r="F1559" t="s">
        <v>28579</v>
      </c>
      <c r="G1559" t="s">
        <v>31375</v>
      </c>
      <c r="H1559" t="s">
        <v>31376</v>
      </c>
    </row>
    <row r="1560" spans="1:8" x14ac:dyDescent="0.25">
      <c r="A1560" t="s">
        <v>3610</v>
      </c>
      <c r="B1560" t="s">
        <v>31379</v>
      </c>
      <c r="C1560" t="s">
        <v>28760</v>
      </c>
      <c r="D1560" t="s">
        <v>31382</v>
      </c>
      <c r="E1560" t="s">
        <v>28595</v>
      </c>
      <c r="F1560" t="s">
        <v>28579</v>
      </c>
      <c r="G1560" t="s">
        <v>31380</v>
      </c>
      <c r="H1560" t="s">
        <v>31381</v>
      </c>
    </row>
    <row r="1561" spans="1:8" x14ac:dyDescent="0.25">
      <c r="A1561" t="s">
        <v>3610</v>
      </c>
      <c r="B1561" t="s">
        <v>31379</v>
      </c>
      <c r="C1561" t="s">
        <v>28763</v>
      </c>
      <c r="D1561" t="s">
        <v>31383</v>
      </c>
      <c r="E1561" t="s">
        <v>28595</v>
      </c>
      <c r="F1561" t="s">
        <v>28579</v>
      </c>
      <c r="G1561" t="s">
        <v>31380</v>
      </c>
      <c r="H1561" t="s">
        <v>31381</v>
      </c>
    </row>
    <row r="1562" spans="1:8" x14ac:dyDescent="0.25">
      <c r="A1562" t="s">
        <v>3616</v>
      </c>
      <c r="B1562" t="s">
        <v>31384</v>
      </c>
      <c r="C1562" t="s">
        <v>28583</v>
      </c>
      <c r="D1562" t="s">
        <v>28643</v>
      </c>
      <c r="E1562" t="s">
        <v>29346</v>
      </c>
      <c r="F1562" t="s">
        <v>28575</v>
      </c>
      <c r="G1562" t="s">
        <v>31385</v>
      </c>
      <c r="H1562" t="s">
        <v>31386</v>
      </c>
    </row>
    <row r="1563" spans="1:8" x14ac:dyDescent="0.25">
      <c r="A1563" t="s">
        <v>3622</v>
      </c>
      <c r="B1563" t="s">
        <v>28836</v>
      </c>
      <c r="C1563" t="s">
        <v>28583</v>
      </c>
      <c r="D1563" t="s">
        <v>31389</v>
      </c>
      <c r="E1563" t="s">
        <v>29815</v>
      </c>
      <c r="F1563" t="s">
        <v>28586</v>
      </c>
      <c r="G1563" t="s">
        <v>31387</v>
      </c>
      <c r="H1563" t="s">
        <v>31388</v>
      </c>
    </row>
    <row r="1564" spans="1:8" x14ac:dyDescent="0.25">
      <c r="A1564" t="s">
        <v>3622</v>
      </c>
      <c r="B1564" t="s">
        <v>28836</v>
      </c>
      <c r="C1564" t="s">
        <v>28587</v>
      </c>
      <c r="D1564" t="s">
        <v>30141</v>
      </c>
      <c r="E1564" t="s">
        <v>29870</v>
      </c>
      <c r="F1564" t="s">
        <v>28579</v>
      </c>
      <c r="G1564" t="s">
        <v>31387</v>
      </c>
      <c r="H1564" t="s">
        <v>31388</v>
      </c>
    </row>
    <row r="1565" spans="1:8" x14ac:dyDescent="0.25">
      <c r="A1565" t="s">
        <v>3628</v>
      </c>
      <c r="B1565" t="s">
        <v>29229</v>
      </c>
      <c r="C1565" t="s">
        <v>29232</v>
      </c>
      <c r="D1565" t="s">
        <v>31392</v>
      </c>
      <c r="E1565" t="s">
        <v>28633</v>
      </c>
      <c r="F1565" t="s">
        <v>28579</v>
      </c>
      <c r="G1565" t="s">
        <v>31390</v>
      </c>
      <c r="H1565" t="s">
        <v>31391</v>
      </c>
    </row>
    <row r="1566" spans="1:8" x14ac:dyDescent="0.25">
      <c r="A1566" t="s">
        <v>3628</v>
      </c>
      <c r="B1566" t="s">
        <v>29229</v>
      </c>
      <c r="C1566" t="s">
        <v>29234</v>
      </c>
      <c r="D1566" t="s">
        <v>31393</v>
      </c>
      <c r="E1566" t="s">
        <v>28633</v>
      </c>
      <c r="F1566" t="s">
        <v>28579</v>
      </c>
      <c r="G1566" t="s">
        <v>31390</v>
      </c>
      <c r="H1566" t="s">
        <v>31391</v>
      </c>
    </row>
    <row r="1567" spans="1:8" x14ac:dyDescent="0.25">
      <c r="A1567" t="s">
        <v>3628</v>
      </c>
      <c r="B1567" t="s">
        <v>29229</v>
      </c>
      <c r="C1567" t="s">
        <v>29237</v>
      </c>
      <c r="D1567" t="s">
        <v>31394</v>
      </c>
      <c r="E1567" t="s">
        <v>28633</v>
      </c>
      <c r="F1567" t="s">
        <v>28579</v>
      </c>
      <c r="G1567" t="s">
        <v>31390</v>
      </c>
      <c r="H1567" t="s">
        <v>31391</v>
      </c>
    </row>
    <row r="1568" spans="1:8" x14ac:dyDescent="0.25">
      <c r="A1568" t="s">
        <v>3628</v>
      </c>
      <c r="B1568" t="s">
        <v>29229</v>
      </c>
      <c r="C1568" t="s">
        <v>31395</v>
      </c>
      <c r="D1568" t="s">
        <v>31396</v>
      </c>
      <c r="E1568" t="s">
        <v>28633</v>
      </c>
      <c r="F1568" t="s">
        <v>28579</v>
      </c>
      <c r="G1568" t="s">
        <v>31390</v>
      </c>
      <c r="H1568" t="s">
        <v>31391</v>
      </c>
    </row>
    <row r="1569" spans="1:8" x14ac:dyDescent="0.25">
      <c r="A1569" t="s">
        <v>3635</v>
      </c>
      <c r="B1569" t="s">
        <v>31076</v>
      </c>
      <c r="C1569" t="s">
        <v>28583</v>
      </c>
      <c r="D1569" t="s">
        <v>28573</v>
      </c>
      <c r="E1569" t="s">
        <v>29859</v>
      </c>
      <c r="F1569" t="s">
        <v>28579</v>
      </c>
      <c r="G1569" t="s">
        <v>31397</v>
      </c>
      <c r="H1569" t="s">
        <v>31398</v>
      </c>
    </row>
    <row r="1570" spans="1:8" x14ac:dyDescent="0.25">
      <c r="A1570" t="s">
        <v>3635</v>
      </c>
      <c r="B1570" t="s">
        <v>31076</v>
      </c>
      <c r="C1570" t="s">
        <v>28587</v>
      </c>
      <c r="D1570" t="s">
        <v>28851</v>
      </c>
      <c r="E1570" t="s">
        <v>29861</v>
      </c>
      <c r="F1570" t="s">
        <v>28579</v>
      </c>
      <c r="G1570" t="s">
        <v>31397</v>
      </c>
      <c r="H1570" t="s">
        <v>31398</v>
      </c>
    </row>
    <row r="1571" spans="1:8" x14ac:dyDescent="0.25">
      <c r="A1571" t="s">
        <v>3641</v>
      </c>
      <c r="B1571" t="s">
        <v>29160</v>
      </c>
      <c r="C1571" t="s">
        <v>28583</v>
      </c>
      <c r="D1571" t="s">
        <v>31401</v>
      </c>
      <c r="E1571" t="s">
        <v>29932</v>
      </c>
      <c r="F1571" t="s">
        <v>28586</v>
      </c>
      <c r="G1571" t="s">
        <v>31399</v>
      </c>
      <c r="H1571" t="s">
        <v>31400</v>
      </c>
    </row>
    <row r="1572" spans="1:8" x14ac:dyDescent="0.25">
      <c r="A1572" t="s">
        <v>3641</v>
      </c>
      <c r="B1572" t="s">
        <v>29160</v>
      </c>
      <c r="C1572" t="s">
        <v>28587</v>
      </c>
      <c r="D1572" t="s">
        <v>28770</v>
      </c>
      <c r="E1572" t="s">
        <v>29933</v>
      </c>
      <c r="F1572" t="s">
        <v>28579</v>
      </c>
      <c r="G1572" t="s">
        <v>31399</v>
      </c>
      <c r="H1572" t="s">
        <v>31400</v>
      </c>
    </row>
    <row r="1573" spans="1:8" x14ac:dyDescent="0.25">
      <c r="A1573" t="s">
        <v>3647</v>
      </c>
      <c r="B1573" t="s">
        <v>29160</v>
      </c>
      <c r="C1573" t="s">
        <v>28583</v>
      </c>
      <c r="D1573" t="s">
        <v>31404</v>
      </c>
      <c r="E1573" t="s">
        <v>29932</v>
      </c>
      <c r="F1573" t="s">
        <v>28586</v>
      </c>
      <c r="G1573" t="s">
        <v>31402</v>
      </c>
      <c r="H1573" t="s">
        <v>31403</v>
      </c>
    </row>
    <row r="1574" spans="1:8" x14ac:dyDescent="0.25">
      <c r="A1574" t="s">
        <v>3647</v>
      </c>
      <c r="B1574" t="s">
        <v>29160</v>
      </c>
      <c r="C1574" t="s">
        <v>28587</v>
      </c>
      <c r="D1574" t="s">
        <v>30364</v>
      </c>
      <c r="E1574" t="s">
        <v>29933</v>
      </c>
      <c r="F1574" t="s">
        <v>28579</v>
      </c>
      <c r="G1574" t="s">
        <v>31402</v>
      </c>
      <c r="H1574" t="s">
        <v>31403</v>
      </c>
    </row>
    <row r="1575" spans="1:8" x14ac:dyDescent="0.25">
      <c r="A1575" t="s">
        <v>3647</v>
      </c>
      <c r="B1575" t="s">
        <v>29160</v>
      </c>
      <c r="C1575" t="s">
        <v>31405</v>
      </c>
      <c r="D1575" t="s">
        <v>29645</v>
      </c>
      <c r="E1575" t="s">
        <v>28800</v>
      </c>
      <c r="F1575" t="s">
        <v>28579</v>
      </c>
      <c r="G1575" t="s">
        <v>31402</v>
      </c>
      <c r="H1575" t="s">
        <v>31403</v>
      </c>
    </row>
    <row r="1576" spans="1:8" x14ac:dyDescent="0.25">
      <c r="A1576" t="s">
        <v>3647</v>
      </c>
      <c r="B1576" t="s">
        <v>29160</v>
      </c>
      <c r="C1576" t="s">
        <v>31406</v>
      </c>
      <c r="D1576" t="s">
        <v>29345</v>
      </c>
      <c r="E1576" t="s">
        <v>28798</v>
      </c>
      <c r="F1576" t="s">
        <v>28586</v>
      </c>
      <c r="G1576" t="s">
        <v>31402</v>
      </c>
      <c r="H1576" t="s">
        <v>31403</v>
      </c>
    </row>
    <row r="1577" spans="1:8" x14ac:dyDescent="0.25">
      <c r="A1577" t="s">
        <v>3653</v>
      </c>
      <c r="B1577" t="s">
        <v>29475</v>
      </c>
      <c r="C1577" t="s">
        <v>28760</v>
      </c>
      <c r="D1577" t="s">
        <v>31409</v>
      </c>
      <c r="E1577" t="s">
        <v>28769</v>
      </c>
      <c r="F1577" t="s">
        <v>28579</v>
      </c>
      <c r="G1577" t="s">
        <v>31407</v>
      </c>
      <c r="H1577" t="s">
        <v>31408</v>
      </c>
    </row>
    <row r="1578" spans="1:8" x14ac:dyDescent="0.25">
      <c r="A1578" t="s">
        <v>3660</v>
      </c>
      <c r="B1578" t="s">
        <v>28765</v>
      </c>
      <c r="C1578" t="s">
        <v>28583</v>
      </c>
      <c r="D1578" t="s">
        <v>31412</v>
      </c>
      <c r="E1578" t="s">
        <v>29815</v>
      </c>
      <c r="F1578" t="s">
        <v>29115</v>
      </c>
      <c r="G1578" t="s">
        <v>31410</v>
      </c>
      <c r="H1578" t="s">
        <v>31411</v>
      </c>
    </row>
    <row r="1579" spans="1:8" x14ac:dyDescent="0.25">
      <c r="A1579" t="s">
        <v>3660</v>
      </c>
      <c r="B1579" t="s">
        <v>28765</v>
      </c>
      <c r="C1579" t="s">
        <v>28587</v>
      </c>
      <c r="D1579" t="s">
        <v>29790</v>
      </c>
      <c r="E1579" t="s">
        <v>29870</v>
      </c>
      <c r="F1579" t="s">
        <v>29115</v>
      </c>
      <c r="G1579" t="s">
        <v>31410</v>
      </c>
      <c r="H1579" t="s">
        <v>31411</v>
      </c>
    </row>
    <row r="1580" spans="1:8" x14ac:dyDescent="0.25">
      <c r="A1580" t="s">
        <v>3666</v>
      </c>
      <c r="B1580" t="s">
        <v>31413</v>
      </c>
      <c r="C1580" t="s">
        <v>28583</v>
      </c>
      <c r="D1580" t="s">
        <v>31416</v>
      </c>
      <c r="E1580" t="s">
        <v>29932</v>
      </c>
      <c r="F1580" t="s">
        <v>28586</v>
      </c>
      <c r="G1580" t="s">
        <v>31414</v>
      </c>
      <c r="H1580" t="s">
        <v>31415</v>
      </c>
    </row>
    <row r="1581" spans="1:8" x14ac:dyDescent="0.25">
      <c r="A1581" t="s">
        <v>3666</v>
      </c>
      <c r="B1581" t="s">
        <v>31413</v>
      </c>
      <c r="C1581" t="s">
        <v>28587</v>
      </c>
      <c r="D1581" t="s">
        <v>31417</v>
      </c>
      <c r="E1581" t="s">
        <v>29933</v>
      </c>
      <c r="F1581" t="s">
        <v>28579</v>
      </c>
      <c r="G1581" t="s">
        <v>31414</v>
      </c>
      <c r="H1581" t="s">
        <v>31415</v>
      </c>
    </row>
    <row r="1582" spans="1:8" x14ac:dyDescent="0.25">
      <c r="A1582" t="s">
        <v>3672</v>
      </c>
      <c r="B1582" t="s">
        <v>30160</v>
      </c>
      <c r="C1582" t="s">
        <v>28839</v>
      </c>
      <c r="D1582" t="s">
        <v>31420</v>
      </c>
      <c r="E1582" t="s">
        <v>28981</v>
      </c>
      <c r="F1582" t="s">
        <v>28586</v>
      </c>
      <c r="G1582" t="s">
        <v>31418</v>
      </c>
      <c r="H1582" t="s">
        <v>31419</v>
      </c>
    </row>
    <row r="1583" spans="1:8" x14ac:dyDescent="0.25">
      <c r="A1583" t="s">
        <v>3672</v>
      </c>
      <c r="B1583" t="s">
        <v>30160</v>
      </c>
      <c r="C1583" t="s">
        <v>28839</v>
      </c>
      <c r="D1583" t="s">
        <v>31421</v>
      </c>
      <c r="E1583" t="s">
        <v>30070</v>
      </c>
      <c r="F1583" t="s">
        <v>28586</v>
      </c>
      <c r="G1583" t="s">
        <v>31418</v>
      </c>
      <c r="H1583" t="s">
        <v>31419</v>
      </c>
    </row>
    <row r="1584" spans="1:8" x14ac:dyDescent="0.25">
      <c r="A1584" t="s">
        <v>3678</v>
      </c>
      <c r="B1584" t="s">
        <v>31240</v>
      </c>
      <c r="C1584" t="s">
        <v>28583</v>
      </c>
      <c r="D1584" t="s">
        <v>31424</v>
      </c>
      <c r="E1584" t="s">
        <v>30034</v>
      </c>
      <c r="F1584" t="s">
        <v>28586</v>
      </c>
      <c r="G1584" t="s">
        <v>31422</v>
      </c>
      <c r="H1584" t="s">
        <v>31423</v>
      </c>
    </row>
    <row r="1585" spans="1:8" x14ac:dyDescent="0.25">
      <c r="A1585" t="s">
        <v>3685</v>
      </c>
      <c r="B1585" t="s">
        <v>31425</v>
      </c>
      <c r="C1585" t="s">
        <v>28583</v>
      </c>
      <c r="D1585" t="s">
        <v>28816</v>
      </c>
      <c r="E1585" t="s">
        <v>28595</v>
      </c>
      <c r="F1585" t="s">
        <v>28579</v>
      </c>
      <c r="G1585" t="s">
        <v>31426</v>
      </c>
      <c r="H1585" t="s">
        <v>31427</v>
      </c>
    </row>
    <row r="1586" spans="1:8" x14ac:dyDescent="0.25">
      <c r="A1586" t="s">
        <v>3685</v>
      </c>
      <c r="B1586" t="s">
        <v>31425</v>
      </c>
      <c r="C1586" t="s">
        <v>28587</v>
      </c>
      <c r="D1586" t="s">
        <v>28816</v>
      </c>
      <c r="E1586" t="s">
        <v>28595</v>
      </c>
      <c r="F1586" t="s">
        <v>28579</v>
      </c>
      <c r="G1586" t="s">
        <v>31426</v>
      </c>
      <c r="H1586" t="s">
        <v>31427</v>
      </c>
    </row>
    <row r="1587" spans="1:8" x14ac:dyDescent="0.25">
      <c r="A1587" t="s">
        <v>3691</v>
      </c>
      <c r="B1587" t="s">
        <v>31428</v>
      </c>
      <c r="C1587" t="s">
        <v>28839</v>
      </c>
      <c r="D1587" t="s">
        <v>31431</v>
      </c>
      <c r="E1587" t="s">
        <v>28741</v>
      </c>
      <c r="F1587" t="s">
        <v>28586</v>
      </c>
      <c r="G1587" t="s">
        <v>31429</v>
      </c>
      <c r="H1587" t="s">
        <v>31430</v>
      </c>
    </row>
    <row r="1588" spans="1:8" x14ac:dyDescent="0.25">
      <c r="A1588" t="s">
        <v>3697</v>
      </c>
      <c r="B1588" t="s">
        <v>31432</v>
      </c>
      <c r="C1588" t="s">
        <v>31435</v>
      </c>
      <c r="D1588" t="s">
        <v>28615</v>
      </c>
      <c r="E1588" t="s">
        <v>31436</v>
      </c>
      <c r="F1588" t="s">
        <v>31437</v>
      </c>
      <c r="G1588" t="s">
        <v>31433</v>
      </c>
      <c r="H1588" t="s">
        <v>31434</v>
      </c>
    </row>
    <row r="1589" spans="1:8" x14ac:dyDescent="0.25">
      <c r="A1589" t="s">
        <v>3703</v>
      </c>
      <c r="B1589" t="s">
        <v>31438</v>
      </c>
      <c r="C1589" t="s">
        <v>31441</v>
      </c>
      <c r="D1589" t="s">
        <v>28851</v>
      </c>
      <c r="E1589" t="s">
        <v>28852</v>
      </c>
      <c r="F1589" t="s">
        <v>28575</v>
      </c>
      <c r="G1589" t="s">
        <v>31439</v>
      </c>
      <c r="H1589" t="s">
        <v>31440</v>
      </c>
    </row>
    <row r="1590" spans="1:8" x14ac:dyDescent="0.25">
      <c r="A1590" t="s">
        <v>3703</v>
      </c>
      <c r="B1590" t="s">
        <v>31438</v>
      </c>
      <c r="C1590" t="s">
        <v>28752</v>
      </c>
      <c r="D1590" t="s">
        <v>31442</v>
      </c>
      <c r="E1590" t="s">
        <v>28852</v>
      </c>
      <c r="F1590" t="s">
        <v>28575</v>
      </c>
      <c r="G1590" t="s">
        <v>31439</v>
      </c>
      <c r="H1590" t="s">
        <v>31440</v>
      </c>
    </row>
    <row r="1591" spans="1:8" x14ac:dyDescent="0.25">
      <c r="A1591" t="s">
        <v>3710</v>
      </c>
      <c r="B1591" t="s">
        <v>31443</v>
      </c>
      <c r="C1591" t="s">
        <v>28839</v>
      </c>
      <c r="D1591" t="s">
        <v>29632</v>
      </c>
      <c r="E1591" t="s">
        <v>29381</v>
      </c>
      <c r="F1591" t="s">
        <v>28575</v>
      </c>
      <c r="G1591" t="s">
        <v>31444</v>
      </c>
      <c r="H1591" t="s">
        <v>31445</v>
      </c>
    </row>
    <row r="1592" spans="1:8" x14ac:dyDescent="0.25">
      <c r="A1592" t="s">
        <v>3710</v>
      </c>
      <c r="B1592" t="s">
        <v>31443</v>
      </c>
      <c r="C1592" t="s">
        <v>28966</v>
      </c>
      <c r="D1592" t="s">
        <v>29217</v>
      </c>
      <c r="E1592" t="s">
        <v>28578</v>
      </c>
      <c r="F1592" t="s">
        <v>28579</v>
      </c>
      <c r="G1592" t="s">
        <v>31444</v>
      </c>
      <c r="H1592" t="s">
        <v>31445</v>
      </c>
    </row>
    <row r="1593" spans="1:8" x14ac:dyDescent="0.25">
      <c r="A1593" t="s">
        <v>3716</v>
      </c>
      <c r="B1593" t="s">
        <v>31446</v>
      </c>
      <c r="C1593" t="s">
        <v>28732</v>
      </c>
      <c r="D1593" t="s">
        <v>31449</v>
      </c>
      <c r="E1593" t="s">
        <v>28762</v>
      </c>
      <c r="F1593" t="s">
        <v>28586</v>
      </c>
      <c r="G1593" t="s">
        <v>31447</v>
      </c>
      <c r="H1593" t="s">
        <v>31448</v>
      </c>
    </row>
    <row r="1594" spans="1:8" x14ac:dyDescent="0.25">
      <c r="A1594" t="s">
        <v>3716</v>
      </c>
      <c r="B1594" t="s">
        <v>31446</v>
      </c>
      <c r="C1594" t="s">
        <v>28735</v>
      </c>
      <c r="D1594" t="s">
        <v>31450</v>
      </c>
      <c r="E1594" t="s">
        <v>28921</v>
      </c>
      <c r="F1594" t="s">
        <v>28579</v>
      </c>
      <c r="G1594" t="s">
        <v>31447</v>
      </c>
      <c r="H1594" t="s">
        <v>31448</v>
      </c>
    </row>
    <row r="1595" spans="1:8" x14ac:dyDescent="0.25">
      <c r="A1595" t="s">
        <v>3722</v>
      </c>
      <c r="B1595" t="s">
        <v>31451</v>
      </c>
      <c r="C1595" t="s">
        <v>30298</v>
      </c>
      <c r="D1595" t="s">
        <v>31454</v>
      </c>
      <c r="E1595" t="s">
        <v>31455</v>
      </c>
      <c r="F1595" t="s">
        <v>28586</v>
      </c>
      <c r="G1595" t="s">
        <v>31452</v>
      </c>
      <c r="H1595" t="s">
        <v>31453</v>
      </c>
    </row>
    <row r="1596" spans="1:8" x14ac:dyDescent="0.25">
      <c r="A1596" t="s">
        <v>3728</v>
      </c>
      <c r="B1596" t="s">
        <v>28782</v>
      </c>
      <c r="C1596" t="s">
        <v>31458</v>
      </c>
      <c r="D1596" t="s">
        <v>28816</v>
      </c>
      <c r="E1596" t="s">
        <v>28595</v>
      </c>
      <c r="F1596" t="s">
        <v>28579</v>
      </c>
      <c r="G1596" t="s">
        <v>31456</v>
      </c>
      <c r="H1596" t="s">
        <v>31457</v>
      </c>
    </row>
    <row r="1597" spans="1:8" x14ac:dyDescent="0.25">
      <c r="A1597" t="s">
        <v>3728</v>
      </c>
      <c r="B1597" t="s">
        <v>28782</v>
      </c>
      <c r="C1597" t="s">
        <v>31459</v>
      </c>
      <c r="D1597" t="s">
        <v>28816</v>
      </c>
      <c r="E1597" t="s">
        <v>28595</v>
      </c>
      <c r="F1597" t="s">
        <v>28579</v>
      </c>
      <c r="G1597" t="s">
        <v>31456</v>
      </c>
      <c r="H1597" t="s">
        <v>31457</v>
      </c>
    </row>
    <row r="1598" spans="1:8" x14ac:dyDescent="0.25">
      <c r="A1598" t="s">
        <v>3728</v>
      </c>
      <c r="B1598" t="s">
        <v>28782</v>
      </c>
      <c r="C1598" t="s">
        <v>30046</v>
      </c>
      <c r="D1598" t="s">
        <v>28816</v>
      </c>
      <c r="E1598" t="s">
        <v>28595</v>
      </c>
      <c r="F1598" t="s">
        <v>28579</v>
      </c>
      <c r="G1598" t="s">
        <v>31456</v>
      </c>
      <c r="H1598" t="s">
        <v>31457</v>
      </c>
    </row>
    <row r="1599" spans="1:8" x14ac:dyDescent="0.25">
      <c r="A1599" t="s">
        <v>3728</v>
      </c>
      <c r="B1599" t="s">
        <v>28782</v>
      </c>
      <c r="C1599" t="s">
        <v>31460</v>
      </c>
      <c r="D1599" t="s">
        <v>28816</v>
      </c>
      <c r="E1599" t="s">
        <v>28595</v>
      </c>
      <c r="F1599" t="s">
        <v>28579</v>
      </c>
      <c r="G1599" t="s">
        <v>31456</v>
      </c>
      <c r="H1599" t="s">
        <v>31457</v>
      </c>
    </row>
    <row r="1600" spans="1:8" x14ac:dyDescent="0.25">
      <c r="A1600" t="s">
        <v>3728</v>
      </c>
      <c r="B1600" t="s">
        <v>28782</v>
      </c>
      <c r="C1600" t="s">
        <v>31461</v>
      </c>
      <c r="D1600" t="s">
        <v>28816</v>
      </c>
      <c r="E1600" t="s">
        <v>28595</v>
      </c>
      <c r="F1600" t="s">
        <v>28579</v>
      </c>
      <c r="G1600" t="s">
        <v>31456</v>
      </c>
      <c r="H1600" t="s">
        <v>31457</v>
      </c>
    </row>
    <row r="1601" spans="1:8" x14ac:dyDescent="0.25">
      <c r="A1601" t="s">
        <v>3735</v>
      </c>
      <c r="B1601" t="s">
        <v>31462</v>
      </c>
      <c r="C1601" t="s">
        <v>28583</v>
      </c>
      <c r="D1601" t="s">
        <v>28793</v>
      </c>
      <c r="E1601" t="s">
        <v>28574</v>
      </c>
      <c r="F1601" t="s">
        <v>28575</v>
      </c>
      <c r="G1601" t="s">
        <v>31463</v>
      </c>
      <c r="H1601" t="s">
        <v>31464</v>
      </c>
    </row>
    <row r="1602" spans="1:8" x14ac:dyDescent="0.25">
      <c r="A1602" t="s">
        <v>3735</v>
      </c>
      <c r="B1602" t="s">
        <v>31462</v>
      </c>
      <c r="C1602" t="s">
        <v>28898</v>
      </c>
      <c r="D1602" t="s">
        <v>29217</v>
      </c>
      <c r="E1602" t="s">
        <v>28578</v>
      </c>
      <c r="F1602" t="s">
        <v>28579</v>
      </c>
      <c r="G1602" t="s">
        <v>31463</v>
      </c>
      <c r="H1602" t="s">
        <v>31464</v>
      </c>
    </row>
    <row r="1603" spans="1:8" x14ac:dyDescent="0.25">
      <c r="A1603" t="s">
        <v>3741</v>
      </c>
      <c r="B1603" t="s">
        <v>31465</v>
      </c>
      <c r="C1603" t="s">
        <v>28583</v>
      </c>
      <c r="D1603" t="s">
        <v>29276</v>
      </c>
      <c r="E1603" t="s">
        <v>30805</v>
      </c>
      <c r="F1603" t="s">
        <v>28586</v>
      </c>
      <c r="G1603" t="s">
        <v>31466</v>
      </c>
      <c r="H1603" t="s">
        <v>31467</v>
      </c>
    </row>
    <row r="1604" spans="1:8" x14ac:dyDescent="0.25">
      <c r="A1604" t="s">
        <v>3741</v>
      </c>
      <c r="B1604" t="s">
        <v>31465</v>
      </c>
      <c r="C1604" t="s">
        <v>28587</v>
      </c>
      <c r="D1604" t="s">
        <v>28643</v>
      </c>
      <c r="E1604" t="s">
        <v>30425</v>
      </c>
      <c r="F1604" t="s">
        <v>28579</v>
      </c>
      <c r="G1604" t="s">
        <v>31466</v>
      </c>
      <c r="H1604" t="s">
        <v>31467</v>
      </c>
    </row>
    <row r="1605" spans="1:8" x14ac:dyDescent="0.25">
      <c r="A1605" t="s">
        <v>3747</v>
      </c>
      <c r="B1605" t="s">
        <v>31468</v>
      </c>
      <c r="C1605" t="s">
        <v>28583</v>
      </c>
      <c r="D1605" t="s">
        <v>30424</v>
      </c>
      <c r="E1605" t="s">
        <v>28776</v>
      </c>
      <c r="F1605" t="s">
        <v>28586</v>
      </c>
      <c r="G1605" t="s">
        <v>31469</v>
      </c>
      <c r="H1605" t="s">
        <v>31470</v>
      </c>
    </row>
    <row r="1606" spans="1:8" x14ac:dyDescent="0.25">
      <c r="A1606" t="s">
        <v>3747</v>
      </c>
      <c r="B1606" t="s">
        <v>31468</v>
      </c>
      <c r="C1606" t="s">
        <v>28587</v>
      </c>
      <c r="D1606" t="s">
        <v>31471</v>
      </c>
      <c r="E1606" t="s">
        <v>30425</v>
      </c>
      <c r="F1606" t="s">
        <v>28579</v>
      </c>
      <c r="G1606" t="s">
        <v>31469</v>
      </c>
      <c r="H1606" t="s">
        <v>31470</v>
      </c>
    </row>
    <row r="1607" spans="1:8" x14ac:dyDescent="0.25">
      <c r="A1607" t="s">
        <v>3753</v>
      </c>
      <c r="B1607" t="s">
        <v>31472</v>
      </c>
      <c r="C1607" t="s">
        <v>31475</v>
      </c>
      <c r="D1607" t="s">
        <v>29268</v>
      </c>
      <c r="E1607" t="s">
        <v>28888</v>
      </c>
      <c r="F1607" t="s">
        <v>31476</v>
      </c>
      <c r="G1607" t="s">
        <v>31473</v>
      </c>
      <c r="H1607" t="s">
        <v>31474</v>
      </c>
    </row>
    <row r="1608" spans="1:8" x14ac:dyDescent="0.25">
      <c r="A1608" t="s">
        <v>3760</v>
      </c>
      <c r="B1608" t="s">
        <v>31311</v>
      </c>
      <c r="C1608" t="s">
        <v>28839</v>
      </c>
      <c r="D1608" t="s">
        <v>31479</v>
      </c>
      <c r="E1608" t="s">
        <v>28981</v>
      </c>
      <c r="F1608" t="s">
        <v>28586</v>
      </c>
      <c r="G1608" t="s">
        <v>31477</v>
      </c>
      <c r="H1608" t="s">
        <v>31478</v>
      </c>
    </row>
    <row r="1609" spans="1:8" x14ac:dyDescent="0.25">
      <c r="A1609" t="s">
        <v>3760</v>
      </c>
      <c r="B1609" t="s">
        <v>31311</v>
      </c>
      <c r="C1609" t="s">
        <v>28966</v>
      </c>
      <c r="D1609" t="s">
        <v>31480</v>
      </c>
      <c r="E1609" t="s">
        <v>28983</v>
      </c>
      <c r="F1609" t="s">
        <v>28579</v>
      </c>
      <c r="G1609" t="s">
        <v>31477</v>
      </c>
      <c r="H1609" t="s">
        <v>31478</v>
      </c>
    </row>
    <row r="1610" spans="1:8" x14ac:dyDescent="0.25">
      <c r="A1610" t="s">
        <v>3766</v>
      </c>
      <c r="B1610" t="s">
        <v>30620</v>
      </c>
      <c r="C1610" t="s">
        <v>28583</v>
      </c>
      <c r="D1610" t="s">
        <v>31483</v>
      </c>
      <c r="E1610" t="s">
        <v>29533</v>
      </c>
      <c r="F1610" t="s">
        <v>28575</v>
      </c>
      <c r="G1610" t="s">
        <v>31481</v>
      </c>
      <c r="H1610" t="s">
        <v>31482</v>
      </c>
    </row>
    <row r="1611" spans="1:8" x14ac:dyDescent="0.25">
      <c r="A1611" t="s">
        <v>3772</v>
      </c>
      <c r="B1611" t="s">
        <v>30213</v>
      </c>
      <c r="C1611" t="s">
        <v>28583</v>
      </c>
      <c r="D1611" t="s">
        <v>28577</v>
      </c>
      <c r="E1611" t="s">
        <v>28762</v>
      </c>
      <c r="F1611" t="s">
        <v>28586</v>
      </c>
      <c r="G1611" t="s">
        <v>31484</v>
      </c>
      <c r="H1611" t="s">
        <v>31485</v>
      </c>
    </row>
    <row r="1612" spans="1:8" x14ac:dyDescent="0.25">
      <c r="A1612" t="s">
        <v>3772</v>
      </c>
      <c r="B1612" t="s">
        <v>30213</v>
      </c>
      <c r="C1612" t="s">
        <v>28587</v>
      </c>
      <c r="D1612" t="s">
        <v>29645</v>
      </c>
      <c r="E1612" t="s">
        <v>28921</v>
      </c>
      <c r="F1612" t="s">
        <v>28579</v>
      </c>
      <c r="G1612" t="s">
        <v>31484</v>
      </c>
      <c r="H1612" t="s">
        <v>31485</v>
      </c>
    </row>
    <row r="1613" spans="1:8" x14ac:dyDescent="0.25">
      <c r="A1613" t="s">
        <v>3778</v>
      </c>
      <c r="B1613" t="s">
        <v>31486</v>
      </c>
      <c r="C1613" t="s">
        <v>28583</v>
      </c>
      <c r="D1613" t="s">
        <v>28816</v>
      </c>
      <c r="E1613" t="s">
        <v>28595</v>
      </c>
      <c r="F1613" t="s">
        <v>28579</v>
      </c>
      <c r="G1613" t="s">
        <v>31487</v>
      </c>
      <c r="H1613" t="s">
        <v>31488</v>
      </c>
    </row>
    <row r="1614" spans="1:8" x14ac:dyDescent="0.25">
      <c r="A1614" t="s">
        <v>3785</v>
      </c>
      <c r="B1614" t="s">
        <v>30936</v>
      </c>
      <c r="C1614" t="s">
        <v>28583</v>
      </c>
      <c r="D1614" t="s">
        <v>28588</v>
      </c>
      <c r="E1614" t="s">
        <v>28769</v>
      </c>
      <c r="F1614" t="s">
        <v>28579</v>
      </c>
      <c r="G1614" t="s">
        <v>31489</v>
      </c>
      <c r="H1614" t="s">
        <v>31490</v>
      </c>
    </row>
    <row r="1615" spans="1:8" x14ac:dyDescent="0.25">
      <c r="A1615" t="s">
        <v>3791</v>
      </c>
      <c r="B1615" t="s">
        <v>31491</v>
      </c>
      <c r="C1615" t="s">
        <v>28583</v>
      </c>
      <c r="D1615" t="s">
        <v>29065</v>
      </c>
      <c r="E1615" t="s">
        <v>28595</v>
      </c>
      <c r="F1615" t="s">
        <v>28579</v>
      </c>
      <c r="G1615" t="s">
        <v>31492</v>
      </c>
      <c r="H1615" t="s">
        <v>31493</v>
      </c>
    </row>
    <row r="1616" spans="1:8" x14ac:dyDescent="0.25">
      <c r="A1616" t="s">
        <v>3791</v>
      </c>
      <c r="B1616" t="s">
        <v>31491</v>
      </c>
      <c r="C1616" t="s">
        <v>28587</v>
      </c>
      <c r="D1616" t="s">
        <v>29256</v>
      </c>
      <c r="E1616" t="s">
        <v>28595</v>
      </c>
      <c r="F1616" t="s">
        <v>28579</v>
      </c>
      <c r="G1616" t="s">
        <v>31492</v>
      </c>
      <c r="H1616" t="s">
        <v>31493</v>
      </c>
    </row>
    <row r="1617" spans="1:8" x14ac:dyDescent="0.25">
      <c r="A1617" t="s">
        <v>3791</v>
      </c>
      <c r="B1617" t="s">
        <v>31491</v>
      </c>
      <c r="C1617" t="s">
        <v>28990</v>
      </c>
      <c r="D1617" t="s">
        <v>29110</v>
      </c>
      <c r="E1617" t="s">
        <v>31494</v>
      </c>
      <c r="F1617" t="s">
        <v>28657</v>
      </c>
      <c r="G1617" t="s">
        <v>31492</v>
      </c>
      <c r="H1617" t="s">
        <v>31493</v>
      </c>
    </row>
    <row r="1618" spans="1:8" x14ac:dyDescent="0.25">
      <c r="A1618" t="s">
        <v>3797</v>
      </c>
      <c r="B1618" t="s">
        <v>29535</v>
      </c>
      <c r="C1618" t="s">
        <v>28583</v>
      </c>
      <c r="D1618" t="s">
        <v>31497</v>
      </c>
      <c r="E1618" t="s">
        <v>29381</v>
      </c>
      <c r="F1618" t="s">
        <v>28575</v>
      </c>
      <c r="G1618" t="s">
        <v>31495</v>
      </c>
      <c r="H1618" t="s">
        <v>31496</v>
      </c>
    </row>
    <row r="1619" spans="1:8" x14ac:dyDescent="0.25">
      <c r="A1619" t="s">
        <v>3797</v>
      </c>
      <c r="B1619" t="s">
        <v>29535</v>
      </c>
      <c r="C1619" t="s">
        <v>28587</v>
      </c>
      <c r="D1619" t="s">
        <v>28876</v>
      </c>
      <c r="E1619" t="s">
        <v>28578</v>
      </c>
      <c r="F1619" t="s">
        <v>28579</v>
      </c>
      <c r="G1619" t="s">
        <v>31495</v>
      </c>
      <c r="H1619" t="s">
        <v>31496</v>
      </c>
    </row>
    <row r="1620" spans="1:8" x14ac:dyDescent="0.25">
      <c r="A1620" t="s">
        <v>3804</v>
      </c>
      <c r="B1620" t="s">
        <v>31498</v>
      </c>
      <c r="C1620" t="s">
        <v>29529</v>
      </c>
      <c r="D1620" t="s">
        <v>28816</v>
      </c>
      <c r="E1620" t="s">
        <v>28595</v>
      </c>
      <c r="F1620" t="s">
        <v>28579</v>
      </c>
      <c r="G1620" t="s">
        <v>31499</v>
      </c>
      <c r="H1620" t="s">
        <v>31500</v>
      </c>
    </row>
    <row r="1621" spans="1:8" x14ac:dyDescent="0.25">
      <c r="A1621" t="s">
        <v>3810</v>
      </c>
      <c r="B1621" t="s">
        <v>31501</v>
      </c>
      <c r="C1621" t="s">
        <v>30747</v>
      </c>
      <c r="D1621" t="s">
        <v>28816</v>
      </c>
      <c r="E1621" t="s">
        <v>28595</v>
      </c>
      <c r="F1621" t="s">
        <v>28579</v>
      </c>
      <c r="G1621" t="s">
        <v>31502</v>
      </c>
      <c r="H1621" t="s">
        <v>31503</v>
      </c>
    </row>
    <row r="1622" spans="1:8" x14ac:dyDescent="0.25">
      <c r="A1622" t="s">
        <v>3810</v>
      </c>
      <c r="B1622" t="s">
        <v>31501</v>
      </c>
      <c r="C1622" t="s">
        <v>31504</v>
      </c>
      <c r="D1622" t="s">
        <v>31505</v>
      </c>
      <c r="E1622" t="s">
        <v>31506</v>
      </c>
      <c r="F1622" t="s">
        <v>28579</v>
      </c>
      <c r="G1622" t="s">
        <v>31502</v>
      </c>
      <c r="H1622" t="s">
        <v>31503</v>
      </c>
    </row>
    <row r="1623" spans="1:8" x14ac:dyDescent="0.25">
      <c r="A1623" t="s">
        <v>3816</v>
      </c>
      <c r="B1623" t="s">
        <v>31507</v>
      </c>
      <c r="C1623" t="s">
        <v>28583</v>
      </c>
      <c r="D1623" t="s">
        <v>31510</v>
      </c>
      <c r="E1623" t="s">
        <v>28769</v>
      </c>
      <c r="F1623" t="s">
        <v>28579</v>
      </c>
      <c r="G1623" t="s">
        <v>31508</v>
      </c>
      <c r="H1623" t="s">
        <v>31509</v>
      </c>
    </row>
    <row r="1624" spans="1:8" x14ac:dyDescent="0.25">
      <c r="A1624" t="s">
        <v>3822</v>
      </c>
      <c r="B1624" t="s">
        <v>30414</v>
      </c>
      <c r="C1624" t="s">
        <v>28583</v>
      </c>
      <c r="D1624" t="s">
        <v>28573</v>
      </c>
      <c r="E1624" t="s">
        <v>28769</v>
      </c>
      <c r="F1624" t="s">
        <v>28579</v>
      </c>
      <c r="G1624" t="s">
        <v>31511</v>
      </c>
      <c r="H1624" t="s">
        <v>31512</v>
      </c>
    </row>
    <row r="1625" spans="1:8" x14ac:dyDescent="0.25">
      <c r="A1625" t="s">
        <v>3829</v>
      </c>
      <c r="B1625" t="s">
        <v>31513</v>
      </c>
      <c r="C1625" t="s">
        <v>31516</v>
      </c>
      <c r="D1625" t="s">
        <v>31517</v>
      </c>
      <c r="E1625" t="s">
        <v>31518</v>
      </c>
      <c r="F1625" t="s">
        <v>28586</v>
      </c>
      <c r="G1625" t="s">
        <v>31514</v>
      </c>
      <c r="H1625" t="s">
        <v>31515</v>
      </c>
    </row>
    <row r="1626" spans="1:8" x14ac:dyDescent="0.25">
      <c r="A1626" t="s">
        <v>3829</v>
      </c>
      <c r="B1626" t="s">
        <v>31513</v>
      </c>
      <c r="C1626" t="s">
        <v>31519</v>
      </c>
      <c r="D1626" t="s">
        <v>31520</v>
      </c>
      <c r="E1626" t="s">
        <v>31518</v>
      </c>
      <c r="F1626" t="s">
        <v>28586</v>
      </c>
      <c r="G1626" t="s">
        <v>31514</v>
      </c>
      <c r="H1626" t="s">
        <v>31515</v>
      </c>
    </row>
    <row r="1627" spans="1:8" x14ac:dyDescent="0.25">
      <c r="A1627" t="s">
        <v>3829</v>
      </c>
      <c r="B1627" t="s">
        <v>31513</v>
      </c>
      <c r="C1627" t="s">
        <v>31521</v>
      </c>
      <c r="D1627" t="s">
        <v>31522</v>
      </c>
      <c r="E1627" t="s">
        <v>31523</v>
      </c>
      <c r="F1627" t="s">
        <v>28579</v>
      </c>
      <c r="G1627" t="s">
        <v>31514</v>
      </c>
      <c r="H1627" t="s">
        <v>31515</v>
      </c>
    </row>
    <row r="1628" spans="1:8" x14ac:dyDescent="0.25">
      <c r="A1628" t="s">
        <v>3835</v>
      </c>
      <c r="B1628" t="s">
        <v>29007</v>
      </c>
      <c r="C1628" t="s">
        <v>28583</v>
      </c>
      <c r="D1628" t="s">
        <v>31526</v>
      </c>
      <c r="E1628" t="s">
        <v>29932</v>
      </c>
      <c r="F1628" t="s">
        <v>28586</v>
      </c>
      <c r="G1628" t="s">
        <v>31524</v>
      </c>
      <c r="H1628" t="s">
        <v>31525</v>
      </c>
    </row>
    <row r="1629" spans="1:8" x14ac:dyDescent="0.25">
      <c r="A1629" t="s">
        <v>3835</v>
      </c>
      <c r="B1629" t="s">
        <v>29007</v>
      </c>
      <c r="C1629" t="s">
        <v>28587</v>
      </c>
      <c r="D1629" t="s">
        <v>30827</v>
      </c>
      <c r="E1629" t="s">
        <v>29933</v>
      </c>
      <c r="F1629" t="s">
        <v>28579</v>
      </c>
      <c r="G1629" t="s">
        <v>31524</v>
      </c>
      <c r="H1629" t="s">
        <v>31525</v>
      </c>
    </row>
    <row r="1630" spans="1:8" x14ac:dyDescent="0.25">
      <c r="A1630" t="s">
        <v>3841</v>
      </c>
      <c r="B1630" t="s">
        <v>29180</v>
      </c>
      <c r="C1630" t="s">
        <v>28583</v>
      </c>
      <c r="D1630" t="s">
        <v>31529</v>
      </c>
      <c r="E1630" t="s">
        <v>29815</v>
      </c>
      <c r="F1630" t="s">
        <v>28586</v>
      </c>
      <c r="G1630" t="s">
        <v>31527</v>
      </c>
      <c r="H1630" t="s">
        <v>31528</v>
      </c>
    </row>
    <row r="1631" spans="1:8" x14ac:dyDescent="0.25">
      <c r="A1631" t="s">
        <v>3841</v>
      </c>
      <c r="B1631" t="s">
        <v>29180</v>
      </c>
      <c r="C1631" t="s">
        <v>28587</v>
      </c>
      <c r="D1631" t="s">
        <v>31530</v>
      </c>
      <c r="E1631" t="s">
        <v>29870</v>
      </c>
      <c r="F1631" t="s">
        <v>28579</v>
      </c>
      <c r="G1631" t="s">
        <v>31527</v>
      </c>
      <c r="H1631" t="s">
        <v>31528</v>
      </c>
    </row>
    <row r="1632" spans="1:8" x14ac:dyDescent="0.25">
      <c r="A1632" t="s">
        <v>3847</v>
      </c>
      <c r="B1632" t="s">
        <v>30062</v>
      </c>
      <c r="C1632" t="s">
        <v>31533</v>
      </c>
      <c r="D1632" t="s">
        <v>30362</v>
      </c>
      <c r="E1632" t="s">
        <v>28595</v>
      </c>
      <c r="F1632" t="s">
        <v>28579</v>
      </c>
      <c r="G1632" t="s">
        <v>31531</v>
      </c>
      <c r="H1632" t="s">
        <v>31532</v>
      </c>
    </row>
    <row r="1633" spans="1:8" x14ac:dyDescent="0.25">
      <c r="A1633" t="s">
        <v>3847</v>
      </c>
      <c r="B1633" t="s">
        <v>30062</v>
      </c>
      <c r="C1633" t="s">
        <v>31534</v>
      </c>
      <c r="D1633" t="s">
        <v>31535</v>
      </c>
      <c r="E1633" t="s">
        <v>28595</v>
      </c>
      <c r="F1633" t="s">
        <v>28579</v>
      </c>
      <c r="G1633" t="s">
        <v>31531</v>
      </c>
      <c r="H1633" t="s">
        <v>31532</v>
      </c>
    </row>
    <row r="1634" spans="1:8" x14ac:dyDescent="0.25">
      <c r="A1634" t="s">
        <v>3854</v>
      </c>
      <c r="B1634" t="s">
        <v>31536</v>
      </c>
      <c r="C1634" t="s">
        <v>28839</v>
      </c>
      <c r="D1634" t="s">
        <v>31539</v>
      </c>
      <c r="E1634" t="s">
        <v>28981</v>
      </c>
      <c r="F1634" t="s">
        <v>28586</v>
      </c>
      <c r="G1634" t="s">
        <v>31537</v>
      </c>
      <c r="H1634" t="s">
        <v>31538</v>
      </c>
    </row>
    <row r="1635" spans="1:8" x14ac:dyDescent="0.25">
      <c r="A1635" t="s">
        <v>3854</v>
      </c>
      <c r="B1635" t="s">
        <v>31536</v>
      </c>
      <c r="C1635" t="s">
        <v>31540</v>
      </c>
      <c r="D1635" t="s">
        <v>31541</v>
      </c>
      <c r="E1635" t="s">
        <v>28595</v>
      </c>
      <c r="F1635" t="s">
        <v>28579</v>
      </c>
      <c r="G1635" t="s">
        <v>31537</v>
      </c>
      <c r="H1635" t="s">
        <v>31538</v>
      </c>
    </row>
    <row r="1636" spans="1:8" x14ac:dyDescent="0.25">
      <c r="A1636" t="s">
        <v>3860</v>
      </c>
      <c r="B1636" t="s">
        <v>31542</v>
      </c>
      <c r="C1636" t="s">
        <v>31545</v>
      </c>
      <c r="D1636" t="s">
        <v>31546</v>
      </c>
      <c r="E1636" t="s">
        <v>31547</v>
      </c>
      <c r="F1636" t="s">
        <v>28586</v>
      </c>
      <c r="G1636" t="s">
        <v>31543</v>
      </c>
      <c r="H1636" t="s">
        <v>31544</v>
      </c>
    </row>
    <row r="1637" spans="1:8" x14ac:dyDescent="0.25">
      <c r="A1637" t="s">
        <v>3860</v>
      </c>
      <c r="B1637" t="s">
        <v>31542</v>
      </c>
      <c r="C1637" t="s">
        <v>31548</v>
      </c>
      <c r="D1637" t="s">
        <v>28577</v>
      </c>
      <c r="E1637" t="s">
        <v>31547</v>
      </c>
      <c r="F1637" t="s">
        <v>28586</v>
      </c>
      <c r="G1637" t="s">
        <v>31543</v>
      </c>
      <c r="H1637" t="s">
        <v>31544</v>
      </c>
    </row>
    <row r="1638" spans="1:8" x14ac:dyDescent="0.25">
      <c r="A1638" t="s">
        <v>3860</v>
      </c>
      <c r="B1638" t="s">
        <v>31542</v>
      </c>
      <c r="C1638" t="s">
        <v>31549</v>
      </c>
      <c r="D1638" t="s">
        <v>31550</v>
      </c>
      <c r="E1638" t="s">
        <v>30425</v>
      </c>
      <c r="F1638" t="s">
        <v>28579</v>
      </c>
      <c r="G1638" t="s">
        <v>31543</v>
      </c>
      <c r="H1638" t="s">
        <v>31544</v>
      </c>
    </row>
    <row r="1639" spans="1:8" x14ac:dyDescent="0.25">
      <c r="A1639" t="s">
        <v>3866</v>
      </c>
      <c r="B1639" t="s">
        <v>29196</v>
      </c>
      <c r="C1639" t="s">
        <v>31553</v>
      </c>
      <c r="D1639" t="s">
        <v>29435</v>
      </c>
      <c r="E1639" t="s">
        <v>29144</v>
      </c>
      <c r="F1639" t="s">
        <v>28657</v>
      </c>
      <c r="G1639" t="s">
        <v>31551</v>
      </c>
      <c r="H1639" t="s">
        <v>31552</v>
      </c>
    </row>
    <row r="1640" spans="1:8" x14ac:dyDescent="0.25">
      <c r="A1640" t="s">
        <v>3872</v>
      </c>
      <c r="B1640" t="s">
        <v>30133</v>
      </c>
      <c r="C1640" t="s">
        <v>28583</v>
      </c>
      <c r="D1640" t="s">
        <v>31556</v>
      </c>
      <c r="E1640" t="s">
        <v>29533</v>
      </c>
      <c r="F1640" t="s">
        <v>28575</v>
      </c>
      <c r="G1640" t="s">
        <v>31554</v>
      </c>
      <c r="H1640" t="s">
        <v>31555</v>
      </c>
    </row>
    <row r="1641" spans="1:8" x14ac:dyDescent="0.25">
      <c r="A1641" t="s">
        <v>3879</v>
      </c>
      <c r="B1641" t="s">
        <v>31557</v>
      </c>
      <c r="C1641" t="s">
        <v>28951</v>
      </c>
      <c r="D1641" t="s">
        <v>31401</v>
      </c>
      <c r="E1641" t="s">
        <v>28644</v>
      </c>
      <c r="F1641" t="s">
        <v>28575</v>
      </c>
      <c r="G1641" t="s">
        <v>31558</v>
      </c>
      <c r="H1641" t="s">
        <v>31559</v>
      </c>
    </row>
    <row r="1642" spans="1:8" x14ac:dyDescent="0.25">
      <c r="A1642" t="s">
        <v>3879</v>
      </c>
      <c r="B1642" t="s">
        <v>31557</v>
      </c>
      <c r="C1642" t="s">
        <v>28949</v>
      </c>
      <c r="D1642" t="s">
        <v>31560</v>
      </c>
      <c r="E1642" t="s">
        <v>28644</v>
      </c>
      <c r="F1642" t="s">
        <v>28575</v>
      </c>
      <c r="G1642" t="s">
        <v>31558</v>
      </c>
      <c r="H1642" t="s">
        <v>31559</v>
      </c>
    </row>
    <row r="1643" spans="1:8" x14ac:dyDescent="0.25">
      <c r="A1643" t="s">
        <v>3879</v>
      </c>
      <c r="B1643" t="s">
        <v>31557</v>
      </c>
      <c r="C1643" t="s">
        <v>31561</v>
      </c>
      <c r="D1643" t="s">
        <v>29110</v>
      </c>
      <c r="E1643" t="s">
        <v>28646</v>
      </c>
      <c r="F1643" t="s">
        <v>28579</v>
      </c>
      <c r="G1643" t="s">
        <v>31558</v>
      </c>
      <c r="H1643" t="s">
        <v>31559</v>
      </c>
    </row>
    <row r="1644" spans="1:8" x14ac:dyDescent="0.25">
      <c r="A1644" t="s">
        <v>3885</v>
      </c>
      <c r="B1644" t="s">
        <v>31486</v>
      </c>
      <c r="C1644" t="s">
        <v>28583</v>
      </c>
      <c r="D1644" t="s">
        <v>28816</v>
      </c>
      <c r="E1644" t="s">
        <v>28595</v>
      </c>
      <c r="F1644" t="s">
        <v>28579</v>
      </c>
      <c r="G1644" t="s">
        <v>31562</v>
      </c>
      <c r="H1644" t="s">
        <v>31563</v>
      </c>
    </row>
    <row r="1645" spans="1:8" x14ac:dyDescent="0.25">
      <c r="A1645" t="s">
        <v>3891</v>
      </c>
      <c r="B1645" t="s">
        <v>31269</v>
      </c>
      <c r="C1645" t="s">
        <v>28583</v>
      </c>
      <c r="D1645" t="s">
        <v>31566</v>
      </c>
      <c r="E1645" t="s">
        <v>30034</v>
      </c>
      <c r="F1645" t="s">
        <v>28586</v>
      </c>
      <c r="G1645" t="s">
        <v>31564</v>
      </c>
      <c r="H1645" t="s">
        <v>31565</v>
      </c>
    </row>
    <row r="1646" spans="1:8" x14ac:dyDescent="0.25">
      <c r="A1646" t="s">
        <v>3891</v>
      </c>
      <c r="B1646" t="s">
        <v>31269</v>
      </c>
      <c r="C1646" t="s">
        <v>28587</v>
      </c>
      <c r="D1646" t="s">
        <v>28728</v>
      </c>
      <c r="E1646" t="s">
        <v>30036</v>
      </c>
      <c r="F1646" t="s">
        <v>28579</v>
      </c>
      <c r="G1646" t="s">
        <v>31564</v>
      </c>
      <c r="H1646" t="s">
        <v>31565</v>
      </c>
    </row>
    <row r="1647" spans="1:8" x14ac:dyDescent="0.25">
      <c r="A1647" t="s">
        <v>3897</v>
      </c>
      <c r="B1647" t="s">
        <v>29206</v>
      </c>
      <c r="C1647" t="s">
        <v>28839</v>
      </c>
      <c r="D1647" t="s">
        <v>31569</v>
      </c>
      <c r="E1647" t="s">
        <v>30782</v>
      </c>
      <c r="F1647" t="s">
        <v>28586</v>
      </c>
      <c r="G1647" t="s">
        <v>31567</v>
      </c>
      <c r="H1647" t="s">
        <v>31568</v>
      </c>
    </row>
    <row r="1648" spans="1:8" x14ac:dyDescent="0.25">
      <c r="A1648" t="s">
        <v>3897</v>
      </c>
      <c r="B1648" t="s">
        <v>29206</v>
      </c>
      <c r="C1648" t="s">
        <v>28966</v>
      </c>
      <c r="D1648" t="s">
        <v>31570</v>
      </c>
      <c r="E1648" t="s">
        <v>30790</v>
      </c>
      <c r="F1648" t="s">
        <v>28579</v>
      </c>
      <c r="G1648" t="s">
        <v>31567</v>
      </c>
      <c r="H1648" t="s">
        <v>31568</v>
      </c>
    </row>
    <row r="1649" spans="1:8" x14ac:dyDescent="0.25">
      <c r="A1649" t="s">
        <v>3904</v>
      </c>
      <c r="B1649" t="s">
        <v>31571</v>
      </c>
      <c r="C1649" t="s">
        <v>28572</v>
      </c>
      <c r="D1649" t="s">
        <v>28667</v>
      </c>
      <c r="E1649" t="s">
        <v>28595</v>
      </c>
      <c r="F1649" t="s">
        <v>28579</v>
      </c>
      <c r="G1649" t="s">
        <v>31572</v>
      </c>
      <c r="H1649" t="s">
        <v>31573</v>
      </c>
    </row>
    <row r="1650" spans="1:8" x14ac:dyDescent="0.25">
      <c r="A1650" t="s">
        <v>3910</v>
      </c>
      <c r="B1650" t="s">
        <v>31574</v>
      </c>
      <c r="C1650" t="s">
        <v>28572</v>
      </c>
      <c r="D1650" t="s">
        <v>29868</v>
      </c>
      <c r="E1650" t="s">
        <v>28769</v>
      </c>
      <c r="F1650" t="s">
        <v>28579</v>
      </c>
      <c r="G1650" t="s">
        <v>31575</v>
      </c>
      <c r="H1650" t="s">
        <v>31576</v>
      </c>
    </row>
    <row r="1651" spans="1:8" x14ac:dyDescent="0.25">
      <c r="A1651" t="s">
        <v>3910</v>
      </c>
      <c r="B1651" t="s">
        <v>31574</v>
      </c>
      <c r="C1651" t="s">
        <v>28898</v>
      </c>
      <c r="D1651" t="s">
        <v>28851</v>
      </c>
      <c r="E1651" t="s">
        <v>28769</v>
      </c>
      <c r="F1651" t="s">
        <v>28579</v>
      </c>
      <c r="G1651" t="s">
        <v>31575</v>
      </c>
      <c r="H1651" t="s">
        <v>31576</v>
      </c>
    </row>
    <row r="1652" spans="1:8" x14ac:dyDescent="0.25">
      <c r="A1652" t="s">
        <v>3916</v>
      </c>
      <c r="B1652" t="s">
        <v>28909</v>
      </c>
      <c r="C1652" t="s">
        <v>28583</v>
      </c>
      <c r="D1652" t="s">
        <v>29645</v>
      </c>
      <c r="E1652" t="s">
        <v>29416</v>
      </c>
      <c r="F1652" t="s">
        <v>28575</v>
      </c>
      <c r="G1652" t="s">
        <v>31577</v>
      </c>
      <c r="H1652" t="s">
        <v>31578</v>
      </c>
    </row>
    <row r="1653" spans="1:8" x14ac:dyDescent="0.25">
      <c r="A1653" t="s">
        <v>3916</v>
      </c>
      <c r="B1653" t="s">
        <v>28909</v>
      </c>
      <c r="C1653" t="s">
        <v>28587</v>
      </c>
      <c r="D1653" t="s">
        <v>30219</v>
      </c>
      <c r="E1653" t="s">
        <v>29260</v>
      </c>
      <c r="F1653" t="s">
        <v>28579</v>
      </c>
      <c r="G1653" t="s">
        <v>31577</v>
      </c>
      <c r="H1653" t="s">
        <v>31578</v>
      </c>
    </row>
    <row r="1654" spans="1:8" x14ac:dyDescent="0.25">
      <c r="A1654" t="s">
        <v>3923</v>
      </c>
      <c r="B1654" t="s">
        <v>29165</v>
      </c>
      <c r="C1654" t="s">
        <v>28583</v>
      </c>
      <c r="D1654" t="s">
        <v>31581</v>
      </c>
      <c r="E1654" t="s">
        <v>30034</v>
      </c>
      <c r="F1654" t="s">
        <v>28586</v>
      </c>
      <c r="G1654" t="s">
        <v>31579</v>
      </c>
      <c r="H1654" t="s">
        <v>31580</v>
      </c>
    </row>
    <row r="1655" spans="1:8" x14ac:dyDescent="0.25">
      <c r="A1655" t="s">
        <v>3929</v>
      </c>
      <c r="B1655" t="s">
        <v>29165</v>
      </c>
      <c r="C1655" t="s">
        <v>28583</v>
      </c>
      <c r="D1655" t="s">
        <v>31584</v>
      </c>
      <c r="E1655" t="s">
        <v>30034</v>
      </c>
      <c r="F1655" t="s">
        <v>28586</v>
      </c>
      <c r="G1655" t="s">
        <v>31582</v>
      </c>
      <c r="H1655" t="s">
        <v>31583</v>
      </c>
    </row>
    <row r="1656" spans="1:8" x14ac:dyDescent="0.25">
      <c r="A1656" t="s">
        <v>3929</v>
      </c>
      <c r="B1656" t="s">
        <v>29165</v>
      </c>
      <c r="C1656" t="s">
        <v>28587</v>
      </c>
      <c r="D1656" t="s">
        <v>28793</v>
      </c>
      <c r="E1656" t="s">
        <v>31012</v>
      </c>
      <c r="F1656" t="s">
        <v>28579</v>
      </c>
      <c r="G1656" t="s">
        <v>31582</v>
      </c>
      <c r="H1656" t="s">
        <v>31583</v>
      </c>
    </row>
    <row r="1657" spans="1:8" x14ac:dyDescent="0.25">
      <c r="A1657" t="s">
        <v>3935</v>
      </c>
      <c r="B1657" t="s">
        <v>29165</v>
      </c>
      <c r="C1657" t="s">
        <v>28583</v>
      </c>
      <c r="D1657" t="s">
        <v>31587</v>
      </c>
      <c r="E1657" t="s">
        <v>30034</v>
      </c>
      <c r="F1657" t="s">
        <v>28586</v>
      </c>
      <c r="G1657" t="s">
        <v>31585</v>
      </c>
      <c r="H1657" t="s">
        <v>31586</v>
      </c>
    </row>
    <row r="1658" spans="1:8" x14ac:dyDescent="0.25">
      <c r="A1658" t="s">
        <v>3935</v>
      </c>
      <c r="B1658" t="s">
        <v>29165</v>
      </c>
      <c r="C1658" t="s">
        <v>29170</v>
      </c>
      <c r="D1658" t="s">
        <v>28816</v>
      </c>
      <c r="E1658" t="s">
        <v>31588</v>
      </c>
      <c r="F1658" t="s">
        <v>28579</v>
      </c>
      <c r="G1658" t="s">
        <v>31585</v>
      </c>
      <c r="H1658" t="s">
        <v>31586</v>
      </c>
    </row>
    <row r="1659" spans="1:8" x14ac:dyDescent="0.25">
      <c r="A1659" t="s">
        <v>3935</v>
      </c>
      <c r="B1659" t="s">
        <v>29165</v>
      </c>
      <c r="C1659" t="s">
        <v>28587</v>
      </c>
      <c r="D1659" t="s">
        <v>31589</v>
      </c>
      <c r="E1659" t="s">
        <v>30036</v>
      </c>
      <c r="F1659" t="s">
        <v>28579</v>
      </c>
      <c r="G1659" t="s">
        <v>31585</v>
      </c>
      <c r="H1659" t="s">
        <v>31586</v>
      </c>
    </row>
    <row r="1660" spans="1:8" x14ac:dyDescent="0.25">
      <c r="A1660" t="s">
        <v>3935</v>
      </c>
      <c r="B1660" t="s">
        <v>29165</v>
      </c>
      <c r="C1660" t="s">
        <v>31590</v>
      </c>
      <c r="D1660" t="s">
        <v>28816</v>
      </c>
      <c r="E1660" t="s">
        <v>28595</v>
      </c>
      <c r="F1660" t="s">
        <v>28579</v>
      </c>
      <c r="G1660" t="s">
        <v>31585</v>
      </c>
      <c r="H1660" t="s">
        <v>31586</v>
      </c>
    </row>
    <row r="1661" spans="1:8" x14ac:dyDescent="0.25">
      <c r="A1661" t="s">
        <v>3941</v>
      </c>
      <c r="B1661" t="s">
        <v>29535</v>
      </c>
      <c r="C1661" t="s">
        <v>28839</v>
      </c>
      <c r="D1661" t="s">
        <v>28912</v>
      </c>
      <c r="E1661" t="s">
        <v>28881</v>
      </c>
      <c r="F1661" t="s">
        <v>28575</v>
      </c>
      <c r="G1661" t="s">
        <v>31591</v>
      </c>
      <c r="H1661" t="s">
        <v>31592</v>
      </c>
    </row>
    <row r="1662" spans="1:8" x14ac:dyDescent="0.25">
      <c r="A1662" t="s">
        <v>3941</v>
      </c>
      <c r="B1662" t="s">
        <v>29535</v>
      </c>
      <c r="C1662" t="s">
        <v>28966</v>
      </c>
      <c r="D1662" t="s">
        <v>29238</v>
      </c>
      <c r="E1662" t="s">
        <v>28578</v>
      </c>
      <c r="F1662" t="s">
        <v>28579</v>
      </c>
      <c r="G1662" t="s">
        <v>31591</v>
      </c>
      <c r="H1662" t="s">
        <v>31592</v>
      </c>
    </row>
    <row r="1663" spans="1:8" x14ac:dyDescent="0.25">
      <c r="A1663" t="s">
        <v>3948</v>
      </c>
      <c r="B1663" t="s">
        <v>31593</v>
      </c>
      <c r="C1663" t="s">
        <v>28839</v>
      </c>
      <c r="D1663" t="s">
        <v>31596</v>
      </c>
      <c r="E1663" t="s">
        <v>29815</v>
      </c>
      <c r="F1663" t="s">
        <v>28586</v>
      </c>
      <c r="G1663" t="s">
        <v>31594</v>
      </c>
      <c r="H1663" t="s">
        <v>31595</v>
      </c>
    </row>
    <row r="1664" spans="1:8" x14ac:dyDescent="0.25">
      <c r="A1664" t="s">
        <v>3948</v>
      </c>
      <c r="B1664" t="s">
        <v>31593</v>
      </c>
      <c r="C1664" t="s">
        <v>28966</v>
      </c>
      <c r="D1664" t="s">
        <v>31597</v>
      </c>
      <c r="E1664" t="s">
        <v>29870</v>
      </c>
      <c r="F1664" t="s">
        <v>28579</v>
      </c>
      <c r="G1664" t="s">
        <v>31594</v>
      </c>
      <c r="H1664" t="s">
        <v>31595</v>
      </c>
    </row>
    <row r="1665" spans="1:8" x14ac:dyDescent="0.25">
      <c r="A1665" t="s">
        <v>3954</v>
      </c>
      <c r="B1665" t="s">
        <v>28590</v>
      </c>
      <c r="C1665" t="s">
        <v>29679</v>
      </c>
      <c r="D1665" t="s">
        <v>28931</v>
      </c>
      <c r="E1665" t="s">
        <v>29859</v>
      </c>
      <c r="F1665" t="s">
        <v>28579</v>
      </c>
      <c r="G1665" t="s">
        <v>31598</v>
      </c>
      <c r="H1665" t="s">
        <v>31599</v>
      </c>
    </row>
    <row r="1666" spans="1:8" x14ac:dyDescent="0.25">
      <c r="A1666" t="s">
        <v>3960</v>
      </c>
      <c r="B1666" t="s">
        <v>29735</v>
      </c>
      <c r="C1666" t="s">
        <v>28673</v>
      </c>
      <c r="D1666" t="s">
        <v>28988</v>
      </c>
      <c r="E1666" t="s">
        <v>28965</v>
      </c>
      <c r="F1666" t="s">
        <v>28575</v>
      </c>
      <c r="G1666" t="s">
        <v>31600</v>
      </c>
      <c r="H1666" t="s">
        <v>31601</v>
      </c>
    </row>
    <row r="1667" spans="1:8" x14ac:dyDescent="0.25">
      <c r="A1667" t="s">
        <v>3966</v>
      </c>
      <c r="B1667" t="s">
        <v>31602</v>
      </c>
      <c r="C1667" t="s">
        <v>28839</v>
      </c>
      <c r="D1667" t="s">
        <v>31605</v>
      </c>
      <c r="E1667" t="s">
        <v>29017</v>
      </c>
      <c r="F1667" t="s">
        <v>28579</v>
      </c>
      <c r="G1667" t="s">
        <v>31603</v>
      </c>
      <c r="H1667" t="s">
        <v>31604</v>
      </c>
    </row>
    <row r="1668" spans="1:8" x14ac:dyDescent="0.25">
      <c r="A1668" t="s">
        <v>3966</v>
      </c>
      <c r="B1668" t="s">
        <v>31602</v>
      </c>
      <c r="C1668" t="s">
        <v>28966</v>
      </c>
      <c r="D1668" t="s">
        <v>31606</v>
      </c>
      <c r="E1668" t="s">
        <v>29017</v>
      </c>
      <c r="F1668" t="s">
        <v>28579</v>
      </c>
      <c r="G1668" t="s">
        <v>31603</v>
      </c>
      <c r="H1668" t="s">
        <v>31604</v>
      </c>
    </row>
    <row r="1669" spans="1:8" x14ac:dyDescent="0.25">
      <c r="A1669" t="s">
        <v>3973</v>
      </c>
      <c r="B1669" t="s">
        <v>31093</v>
      </c>
      <c r="C1669" t="s">
        <v>28583</v>
      </c>
      <c r="D1669" t="s">
        <v>31609</v>
      </c>
      <c r="E1669" t="s">
        <v>28633</v>
      </c>
      <c r="F1669" t="s">
        <v>28579</v>
      </c>
      <c r="G1669" t="s">
        <v>31607</v>
      </c>
      <c r="H1669" t="s">
        <v>31608</v>
      </c>
    </row>
    <row r="1670" spans="1:8" x14ac:dyDescent="0.25">
      <c r="A1670" t="s">
        <v>3973</v>
      </c>
      <c r="B1670" t="s">
        <v>31093</v>
      </c>
      <c r="C1670" t="s">
        <v>28901</v>
      </c>
      <c r="D1670" t="s">
        <v>29184</v>
      </c>
      <c r="E1670" t="s">
        <v>31610</v>
      </c>
      <c r="F1670" t="s">
        <v>28579</v>
      </c>
      <c r="G1670" t="s">
        <v>31607</v>
      </c>
      <c r="H1670" t="s">
        <v>31608</v>
      </c>
    </row>
    <row r="1671" spans="1:8" x14ac:dyDescent="0.25">
      <c r="A1671" t="s">
        <v>3973</v>
      </c>
      <c r="B1671" t="s">
        <v>31093</v>
      </c>
      <c r="C1671" t="s">
        <v>28587</v>
      </c>
      <c r="D1671" t="s">
        <v>30424</v>
      </c>
      <c r="E1671" t="s">
        <v>28633</v>
      </c>
      <c r="F1671" t="s">
        <v>28579</v>
      </c>
      <c r="G1671" t="s">
        <v>31607</v>
      </c>
      <c r="H1671" t="s">
        <v>31608</v>
      </c>
    </row>
    <row r="1672" spans="1:8" x14ac:dyDescent="0.25">
      <c r="A1672" t="s">
        <v>3979</v>
      </c>
      <c r="B1672" t="s">
        <v>29658</v>
      </c>
      <c r="C1672" t="s">
        <v>28583</v>
      </c>
      <c r="D1672" t="s">
        <v>31613</v>
      </c>
      <c r="E1672" t="s">
        <v>31614</v>
      </c>
      <c r="F1672" t="s">
        <v>28575</v>
      </c>
      <c r="G1672" t="s">
        <v>31611</v>
      </c>
      <c r="H1672" t="s">
        <v>31612</v>
      </c>
    </row>
    <row r="1673" spans="1:8" x14ac:dyDescent="0.25">
      <c r="A1673" t="s">
        <v>3979</v>
      </c>
      <c r="B1673" t="s">
        <v>29658</v>
      </c>
      <c r="C1673" t="s">
        <v>28735</v>
      </c>
      <c r="D1673" t="s">
        <v>28728</v>
      </c>
      <c r="E1673" t="s">
        <v>29260</v>
      </c>
      <c r="F1673" t="s">
        <v>28579</v>
      </c>
      <c r="G1673" t="s">
        <v>31611</v>
      </c>
      <c r="H1673" t="s">
        <v>31612</v>
      </c>
    </row>
    <row r="1674" spans="1:8" x14ac:dyDescent="0.25">
      <c r="A1674" t="s">
        <v>3985</v>
      </c>
      <c r="B1674" t="s">
        <v>29748</v>
      </c>
      <c r="C1674" t="s">
        <v>28839</v>
      </c>
      <c r="D1674" t="s">
        <v>31617</v>
      </c>
      <c r="E1674" t="s">
        <v>30044</v>
      </c>
      <c r="F1674" t="s">
        <v>28575</v>
      </c>
      <c r="G1674" t="s">
        <v>31615</v>
      </c>
      <c r="H1674" t="s">
        <v>31616</v>
      </c>
    </row>
    <row r="1675" spans="1:8" x14ac:dyDescent="0.25">
      <c r="A1675" t="s">
        <v>3985</v>
      </c>
      <c r="B1675" t="s">
        <v>29748</v>
      </c>
      <c r="C1675" t="s">
        <v>28842</v>
      </c>
      <c r="D1675" t="s">
        <v>28770</v>
      </c>
      <c r="E1675" t="s">
        <v>30199</v>
      </c>
      <c r="F1675" t="s">
        <v>28657</v>
      </c>
      <c r="G1675" t="s">
        <v>31615</v>
      </c>
      <c r="H1675" t="s">
        <v>31616</v>
      </c>
    </row>
    <row r="1676" spans="1:8" x14ac:dyDescent="0.25">
      <c r="A1676" t="s">
        <v>3991</v>
      </c>
      <c r="B1676" t="s">
        <v>31208</v>
      </c>
      <c r="C1676" t="s">
        <v>31620</v>
      </c>
      <c r="D1676" t="s">
        <v>28988</v>
      </c>
      <c r="E1676" t="s">
        <v>31621</v>
      </c>
      <c r="F1676" t="s">
        <v>28575</v>
      </c>
      <c r="G1676" t="s">
        <v>31618</v>
      </c>
      <c r="H1676" t="s">
        <v>31619</v>
      </c>
    </row>
    <row r="1677" spans="1:8" x14ac:dyDescent="0.25">
      <c r="A1677" t="s">
        <v>3991</v>
      </c>
      <c r="B1677" t="s">
        <v>31208</v>
      </c>
      <c r="C1677" t="s">
        <v>31622</v>
      </c>
      <c r="D1677" t="s">
        <v>31623</v>
      </c>
      <c r="E1677" t="s">
        <v>29260</v>
      </c>
      <c r="F1677" t="s">
        <v>28579</v>
      </c>
      <c r="G1677" t="s">
        <v>31618</v>
      </c>
      <c r="H1677" t="s">
        <v>31619</v>
      </c>
    </row>
    <row r="1678" spans="1:8" x14ac:dyDescent="0.25">
      <c r="A1678" t="s">
        <v>3991</v>
      </c>
      <c r="B1678" t="s">
        <v>31208</v>
      </c>
      <c r="C1678" t="s">
        <v>31211</v>
      </c>
      <c r="D1678" t="s">
        <v>28573</v>
      </c>
      <c r="E1678" t="s">
        <v>29416</v>
      </c>
      <c r="F1678" t="s">
        <v>28575</v>
      </c>
      <c r="G1678" t="s">
        <v>31618</v>
      </c>
      <c r="H1678" t="s">
        <v>31619</v>
      </c>
    </row>
    <row r="1679" spans="1:8" x14ac:dyDescent="0.25">
      <c r="A1679" t="s">
        <v>3998</v>
      </c>
      <c r="B1679" t="s">
        <v>31624</v>
      </c>
      <c r="C1679" t="s">
        <v>28859</v>
      </c>
      <c r="D1679" t="s">
        <v>29435</v>
      </c>
      <c r="E1679" t="s">
        <v>28913</v>
      </c>
      <c r="F1679" t="s">
        <v>28575</v>
      </c>
      <c r="G1679" t="s">
        <v>31625</v>
      </c>
      <c r="H1679" t="s">
        <v>31626</v>
      </c>
    </row>
    <row r="1680" spans="1:8" x14ac:dyDescent="0.25">
      <c r="A1680" t="s">
        <v>3998</v>
      </c>
      <c r="B1680" t="s">
        <v>31624</v>
      </c>
      <c r="C1680" t="s">
        <v>31627</v>
      </c>
      <c r="D1680" t="s">
        <v>28728</v>
      </c>
      <c r="E1680" t="s">
        <v>29412</v>
      </c>
      <c r="F1680" t="s">
        <v>28657</v>
      </c>
      <c r="G1680" t="s">
        <v>31625</v>
      </c>
      <c r="H1680" t="s">
        <v>31626</v>
      </c>
    </row>
    <row r="1681" spans="1:8" x14ac:dyDescent="0.25">
      <c r="A1681" t="s">
        <v>3998</v>
      </c>
      <c r="B1681" t="s">
        <v>31624</v>
      </c>
      <c r="C1681" t="s">
        <v>31628</v>
      </c>
      <c r="D1681" t="s">
        <v>28912</v>
      </c>
      <c r="E1681" t="s">
        <v>28578</v>
      </c>
      <c r="F1681" t="s">
        <v>28579</v>
      </c>
      <c r="G1681" t="s">
        <v>31625</v>
      </c>
      <c r="H1681" t="s">
        <v>31626</v>
      </c>
    </row>
    <row r="1682" spans="1:8" x14ac:dyDescent="0.25">
      <c r="A1682" t="s">
        <v>4004</v>
      </c>
      <c r="B1682" t="s">
        <v>29697</v>
      </c>
      <c r="C1682" t="s">
        <v>31631</v>
      </c>
      <c r="D1682" t="s">
        <v>31632</v>
      </c>
      <c r="E1682" t="s">
        <v>28981</v>
      </c>
      <c r="F1682" t="s">
        <v>28586</v>
      </c>
      <c r="G1682" t="s">
        <v>31629</v>
      </c>
      <c r="H1682" t="s">
        <v>31630</v>
      </c>
    </row>
    <row r="1683" spans="1:8" x14ac:dyDescent="0.25">
      <c r="A1683" t="s">
        <v>4004</v>
      </c>
      <c r="B1683" t="s">
        <v>29697</v>
      </c>
      <c r="C1683" t="s">
        <v>31633</v>
      </c>
      <c r="D1683" t="s">
        <v>31634</v>
      </c>
      <c r="E1683" t="s">
        <v>28983</v>
      </c>
      <c r="F1683" t="s">
        <v>28579</v>
      </c>
      <c r="G1683" t="s">
        <v>31629</v>
      </c>
      <c r="H1683" t="s">
        <v>31630</v>
      </c>
    </row>
    <row r="1684" spans="1:8" x14ac:dyDescent="0.25">
      <c r="A1684" t="s">
        <v>4004</v>
      </c>
      <c r="B1684" t="s">
        <v>29697</v>
      </c>
      <c r="C1684" t="s">
        <v>31635</v>
      </c>
      <c r="D1684" t="s">
        <v>31636</v>
      </c>
      <c r="E1684" t="s">
        <v>28983</v>
      </c>
      <c r="F1684" t="s">
        <v>28579</v>
      </c>
      <c r="G1684" t="s">
        <v>31629</v>
      </c>
      <c r="H1684" t="s">
        <v>31630</v>
      </c>
    </row>
    <row r="1685" spans="1:8" x14ac:dyDescent="0.25">
      <c r="A1685" t="s">
        <v>4010</v>
      </c>
      <c r="B1685" t="s">
        <v>30160</v>
      </c>
      <c r="C1685" t="s">
        <v>28572</v>
      </c>
      <c r="D1685" t="s">
        <v>31639</v>
      </c>
      <c r="E1685" t="s">
        <v>30034</v>
      </c>
      <c r="F1685" t="s">
        <v>28586</v>
      </c>
      <c r="G1685" t="s">
        <v>31637</v>
      </c>
      <c r="H1685" t="s">
        <v>31638</v>
      </c>
    </row>
    <row r="1686" spans="1:8" x14ac:dyDescent="0.25">
      <c r="A1686" t="s">
        <v>4010</v>
      </c>
      <c r="B1686" t="s">
        <v>30160</v>
      </c>
      <c r="C1686" t="s">
        <v>28898</v>
      </c>
      <c r="D1686" t="s">
        <v>31640</v>
      </c>
      <c r="E1686" t="s">
        <v>30036</v>
      </c>
      <c r="F1686" t="s">
        <v>28579</v>
      </c>
      <c r="G1686" t="s">
        <v>31637</v>
      </c>
      <c r="H1686" t="s">
        <v>31638</v>
      </c>
    </row>
    <row r="1687" spans="1:8" x14ac:dyDescent="0.25">
      <c r="A1687" t="s">
        <v>4016</v>
      </c>
      <c r="B1687" t="s">
        <v>29078</v>
      </c>
      <c r="C1687" t="s">
        <v>29834</v>
      </c>
      <c r="D1687" t="s">
        <v>31643</v>
      </c>
      <c r="E1687" t="s">
        <v>31644</v>
      </c>
      <c r="F1687" t="s">
        <v>28586</v>
      </c>
      <c r="G1687" t="s">
        <v>31641</v>
      </c>
      <c r="H1687" t="s">
        <v>31642</v>
      </c>
    </row>
    <row r="1688" spans="1:8" x14ac:dyDescent="0.25">
      <c r="A1688" t="s">
        <v>4016</v>
      </c>
      <c r="B1688" t="s">
        <v>29078</v>
      </c>
      <c r="C1688" t="s">
        <v>29832</v>
      </c>
      <c r="D1688" t="s">
        <v>29411</v>
      </c>
      <c r="E1688" t="s">
        <v>31644</v>
      </c>
      <c r="F1688" t="s">
        <v>28586</v>
      </c>
      <c r="G1688" t="s">
        <v>31641</v>
      </c>
      <c r="H1688" t="s">
        <v>31642</v>
      </c>
    </row>
    <row r="1689" spans="1:8" x14ac:dyDescent="0.25">
      <c r="A1689" t="s">
        <v>4016</v>
      </c>
      <c r="B1689" t="s">
        <v>29078</v>
      </c>
      <c r="C1689" t="s">
        <v>29834</v>
      </c>
      <c r="D1689" t="s">
        <v>28816</v>
      </c>
      <c r="E1689" t="s">
        <v>28595</v>
      </c>
      <c r="F1689" t="s">
        <v>28579</v>
      </c>
      <c r="G1689" t="s">
        <v>31641</v>
      </c>
      <c r="H1689" t="s">
        <v>31642</v>
      </c>
    </row>
    <row r="1690" spans="1:8" x14ac:dyDescent="0.25">
      <c r="A1690" t="s">
        <v>4023</v>
      </c>
      <c r="B1690" t="s">
        <v>31030</v>
      </c>
      <c r="C1690" t="s">
        <v>28583</v>
      </c>
      <c r="D1690" t="s">
        <v>31647</v>
      </c>
      <c r="E1690" t="s">
        <v>28762</v>
      </c>
      <c r="F1690" t="s">
        <v>28586</v>
      </c>
      <c r="G1690" t="s">
        <v>31645</v>
      </c>
      <c r="H1690" t="s">
        <v>31646</v>
      </c>
    </row>
    <row r="1691" spans="1:8" x14ac:dyDescent="0.25">
      <c r="A1691" t="s">
        <v>4023</v>
      </c>
      <c r="B1691" t="s">
        <v>31030</v>
      </c>
      <c r="C1691" t="s">
        <v>28583</v>
      </c>
      <c r="D1691" t="s">
        <v>31648</v>
      </c>
      <c r="E1691" t="s">
        <v>28651</v>
      </c>
      <c r="F1691" t="s">
        <v>28586</v>
      </c>
      <c r="G1691" t="s">
        <v>31645</v>
      </c>
      <c r="H1691" t="s">
        <v>31646</v>
      </c>
    </row>
    <row r="1692" spans="1:8" x14ac:dyDescent="0.25">
      <c r="A1692" t="s">
        <v>4023</v>
      </c>
      <c r="B1692" t="s">
        <v>31030</v>
      </c>
      <c r="C1692" t="s">
        <v>28587</v>
      </c>
      <c r="D1692" t="s">
        <v>31649</v>
      </c>
      <c r="E1692" t="s">
        <v>28921</v>
      </c>
      <c r="F1692" t="s">
        <v>28579</v>
      </c>
      <c r="G1692" t="s">
        <v>31645</v>
      </c>
      <c r="H1692" t="s">
        <v>31646</v>
      </c>
    </row>
    <row r="1693" spans="1:8" x14ac:dyDescent="0.25">
      <c r="A1693" t="s">
        <v>4029</v>
      </c>
      <c r="B1693" t="s">
        <v>31650</v>
      </c>
      <c r="C1693" t="s">
        <v>28583</v>
      </c>
      <c r="D1693" t="s">
        <v>31653</v>
      </c>
      <c r="E1693" t="s">
        <v>29352</v>
      </c>
      <c r="F1693" t="s">
        <v>28586</v>
      </c>
      <c r="G1693" t="s">
        <v>31651</v>
      </c>
      <c r="H1693" t="s">
        <v>31652</v>
      </c>
    </row>
    <row r="1694" spans="1:8" x14ac:dyDescent="0.25">
      <c r="A1694" t="s">
        <v>4029</v>
      </c>
      <c r="B1694" t="s">
        <v>31650</v>
      </c>
      <c r="C1694" t="s">
        <v>28587</v>
      </c>
      <c r="D1694" t="s">
        <v>31654</v>
      </c>
      <c r="E1694" t="s">
        <v>29691</v>
      </c>
      <c r="F1694" t="s">
        <v>28579</v>
      </c>
      <c r="G1694" t="s">
        <v>31651</v>
      </c>
      <c r="H1694" t="s">
        <v>31652</v>
      </c>
    </row>
    <row r="1695" spans="1:8" x14ac:dyDescent="0.25">
      <c r="A1695" t="s">
        <v>4035</v>
      </c>
      <c r="B1695" t="s">
        <v>28961</v>
      </c>
      <c r="C1695" t="s">
        <v>28583</v>
      </c>
      <c r="D1695" t="s">
        <v>31657</v>
      </c>
      <c r="E1695" t="s">
        <v>28913</v>
      </c>
      <c r="F1695" t="s">
        <v>28575</v>
      </c>
      <c r="G1695" t="s">
        <v>31655</v>
      </c>
      <c r="H1695" t="s">
        <v>31656</v>
      </c>
    </row>
    <row r="1696" spans="1:8" x14ac:dyDescent="0.25">
      <c r="A1696" t="s">
        <v>4035</v>
      </c>
      <c r="B1696" t="s">
        <v>28961</v>
      </c>
      <c r="C1696" t="s">
        <v>28587</v>
      </c>
      <c r="D1696" t="s">
        <v>28912</v>
      </c>
      <c r="E1696" t="s">
        <v>28578</v>
      </c>
      <c r="F1696" t="s">
        <v>28579</v>
      </c>
      <c r="G1696" t="s">
        <v>31655</v>
      </c>
      <c r="H1696" t="s">
        <v>31656</v>
      </c>
    </row>
    <row r="1697" spans="1:8" x14ac:dyDescent="0.25">
      <c r="A1697" t="s">
        <v>4041</v>
      </c>
      <c r="B1697" t="s">
        <v>31658</v>
      </c>
      <c r="C1697" t="s">
        <v>28572</v>
      </c>
      <c r="D1697" t="s">
        <v>29645</v>
      </c>
      <c r="E1697" t="s">
        <v>28651</v>
      </c>
      <c r="F1697" t="s">
        <v>28586</v>
      </c>
      <c r="G1697" t="s">
        <v>31659</v>
      </c>
      <c r="H1697" t="s">
        <v>31660</v>
      </c>
    </row>
    <row r="1698" spans="1:8" x14ac:dyDescent="0.25">
      <c r="A1698" t="s">
        <v>4041</v>
      </c>
      <c r="B1698" t="s">
        <v>31658</v>
      </c>
      <c r="C1698" t="s">
        <v>28898</v>
      </c>
      <c r="D1698" t="s">
        <v>29021</v>
      </c>
      <c r="E1698" t="s">
        <v>28653</v>
      </c>
      <c r="F1698" t="s">
        <v>28579</v>
      </c>
      <c r="G1698" t="s">
        <v>31659</v>
      </c>
      <c r="H1698" t="s">
        <v>31660</v>
      </c>
    </row>
    <row r="1699" spans="1:8" x14ac:dyDescent="0.25">
      <c r="A1699" t="s">
        <v>4048</v>
      </c>
      <c r="B1699" t="s">
        <v>31661</v>
      </c>
      <c r="C1699" t="s">
        <v>28583</v>
      </c>
      <c r="D1699" t="s">
        <v>31664</v>
      </c>
      <c r="E1699" t="s">
        <v>29346</v>
      </c>
      <c r="F1699" t="s">
        <v>28579</v>
      </c>
      <c r="G1699" t="s">
        <v>31662</v>
      </c>
      <c r="H1699" t="s">
        <v>31663</v>
      </c>
    </row>
    <row r="1700" spans="1:8" x14ac:dyDescent="0.25">
      <c r="A1700" t="s">
        <v>4048</v>
      </c>
      <c r="B1700" t="s">
        <v>31661</v>
      </c>
      <c r="C1700" t="s">
        <v>28587</v>
      </c>
      <c r="D1700" t="s">
        <v>31665</v>
      </c>
      <c r="E1700" t="s">
        <v>31666</v>
      </c>
      <c r="F1700" t="s">
        <v>28579</v>
      </c>
      <c r="G1700" t="s">
        <v>31662</v>
      </c>
      <c r="H1700" t="s">
        <v>31663</v>
      </c>
    </row>
    <row r="1701" spans="1:8" x14ac:dyDescent="0.25">
      <c r="A1701" t="s">
        <v>4054</v>
      </c>
      <c r="B1701" t="s">
        <v>30891</v>
      </c>
      <c r="C1701" t="s">
        <v>29379</v>
      </c>
      <c r="D1701" t="s">
        <v>31669</v>
      </c>
      <c r="E1701" t="s">
        <v>31670</v>
      </c>
      <c r="F1701" t="s">
        <v>28586</v>
      </c>
      <c r="G1701" t="s">
        <v>31667</v>
      </c>
      <c r="H1701" t="s">
        <v>31668</v>
      </c>
    </row>
    <row r="1702" spans="1:8" x14ac:dyDescent="0.25">
      <c r="A1702" t="s">
        <v>4054</v>
      </c>
      <c r="B1702" t="s">
        <v>30891</v>
      </c>
      <c r="C1702" t="s">
        <v>28859</v>
      </c>
      <c r="D1702" t="s">
        <v>31671</v>
      </c>
      <c r="E1702" t="s">
        <v>31670</v>
      </c>
      <c r="F1702" t="s">
        <v>28586</v>
      </c>
      <c r="G1702" t="s">
        <v>31667</v>
      </c>
      <c r="H1702" t="s">
        <v>31668</v>
      </c>
    </row>
    <row r="1703" spans="1:8" x14ac:dyDescent="0.25">
      <c r="A1703" t="s">
        <v>4054</v>
      </c>
      <c r="B1703" t="s">
        <v>30891</v>
      </c>
      <c r="C1703" t="s">
        <v>28864</v>
      </c>
      <c r="D1703" t="s">
        <v>31672</v>
      </c>
      <c r="E1703" t="s">
        <v>31673</v>
      </c>
      <c r="F1703" t="s">
        <v>28579</v>
      </c>
      <c r="G1703" t="s">
        <v>31667</v>
      </c>
      <c r="H1703" t="s">
        <v>31668</v>
      </c>
    </row>
    <row r="1704" spans="1:8" x14ac:dyDescent="0.25">
      <c r="A1704" t="s">
        <v>4054</v>
      </c>
      <c r="B1704" t="s">
        <v>30891</v>
      </c>
      <c r="C1704" t="s">
        <v>29379</v>
      </c>
      <c r="D1704" t="s">
        <v>31674</v>
      </c>
      <c r="E1704" t="s">
        <v>31675</v>
      </c>
      <c r="F1704" t="s">
        <v>28586</v>
      </c>
      <c r="G1704" t="s">
        <v>31667</v>
      </c>
      <c r="H1704" t="s">
        <v>31668</v>
      </c>
    </row>
    <row r="1705" spans="1:8" x14ac:dyDescent="0.25">
      <c r="A1705" t="s">
        <v>4060</v>
      </c>
      <c r="B1705" t="s">
        <v>31676</v>
      </c>
      <c r="C1705" t="s">
        <v>28839</v>
      </c>
      <c r="D1705" t="s">
        <v>31679</v>
      </c>
      <c r="E1705" t="s">
        <v>28798</v>
      </c>
      <c r="F1705" t="s">
        <v>28586</v>
      </c>
      <c r="G1705" t="s">
        <v>31677</v>
      </c>
      <c r="H1705" t="s">
        <v>31678</v>
      </c>
    </row>
    <row r="1706" spans="1:8" x14ac:dyDescent="0.25">
      <c r="A1706" t="s">
        <v>4066</v>
      </c>
      <c r="B1706" t="s">
        <v>29905</v>
      </c>
      <c r="C1706" t="s">
        <v>28583</v>
      </c>
      <c r="D1706" t="s">
        <v>28876</v>
      </c>
      <c r="E1706" t="s">
        <v>28762</v>
      </c>
      <c r="F1706" t="s">
        <v>28586</v>
      </c>
      <c r="G1706" t="s">
        <v>31680</v>
      </c>
      <c r="H1706" t="s">
        <v>31681</v>
      </c>
    </row>
    <row r="1707" spans="1:8" x14ac:dyDescent="0.25">
      <c r="A1707" t="s">
        <v>4066</v>
      </c>
      <c r="B1707" t="s">
        <v>29905</v>
      </c>
      <c r="C1707" t="s">
        <v>28587</v>
      </c>
      <c r="D1707" t="s">
        <v>30265</v>
      </c>
      <c r="E1707" t="s">
        <v>28921</v>
      </c>
      <c r="F1707" t="s">
        <v>28579</v>
      </c>
      <c r="G1707" t="s">
        <v>31680</v>
      </c>
      <c r="H1707" t="s">
        <v>31681</v>
      </c>
    </row>
    <row r="1708" spans="1:8" x14ac:dyDescent="0.25">
      <c r="A1708" t="s">
        <v>4073</v>
      </c>
      <c r="B1708" t="s">
        <v>31682</v>
      </c>
      <c r="C1708" t="s">
        <v>28583</v>
      </c>
      <c r="D1708" t="s">
        <v>30553</v>
      </c>
      <c r="E1708" t="s">
        <v>29381</v>
      </c>
      <c r="F1708" t="s">
        <v>28575</v>
      </c>
      <c r="G1708" t="s">
        <v>31683</v>
      </c>
      <c r="H1708" t="s">
        <v>31684</v>
      </c>
    </row>
    <row r="1709" spans="1:8" x14ac:dyDescent="0.25">
      <c r="A1709" t="s">
        <v>4073</v>
      </c>
      <c r="B1709" t="s">
        <v>31682</v>
      </c>
      <c r="C1709" t="s">
        <v>28587</v>
      </c>
      <c r="D1709" t="s">
        <v>31685</v>
      </c>
      <c r="E1709" t="s">
        <v>28578</v>
      </c>
      <c r="F1709" t="s">
        <v>28579</v>
      </c>
      <c r="G1709" t="s">
        <v>31683</v>
      </c>
      <c r="H1709" t="s">
        <v>31684</v>
      </c>
    </row>
    <row r="1710" spans="1:8" x14ac:dyDescent="0.25">
      <c r="A1710" t="s">
        <v>4079</v>
      </c>
      <c r="B1710" t="s">
        <v>31438</v>
      </c>
      <c r="C1710" t="s">
        <v>28583</v>
      </c>
      <c r="D1710" t="s">
        <v>29011</v>
      </c>
      <c r="E1710" t="s">
        <v>29815</v>
      </c>
      <c r="F1710" t="s">
        <v>28586</v>
      </c>
      <c r="G1710" t="s">
        <v>31686</v>
      </c>
      <c r="H1710" t="s">
        <v>31687</v>
      </c>
    </row>
    <row r="1711" spans="1:8" x14ac:dyDescent="0.25">
      <c r="A1711" t="s">
        <v>4079</v>
      </c>
      <c r="B1711" t="s">
        <v>31438</v>
      </c>
      <c r="C1711" t="s">
        <v>28587</v>
      </c>
      <c r="D1711" t="s">
        <v>28573</v>
      </c>
      <c r="E1711" t="s">
        <v>28983</v>
      </c>
      <c r="F1711" t="s">
        <v>28579</v>
      </c>
      <c r="G1711" t="s">
        <v>31686</v>
      </c>
      <c r="H1711" t="s">
        <v>31687</v>
      </c>
    </row>
    <row r="1712" spans="1:8" x14ac:dyDescent="0.25">
      <c r="A1712" t="s">
        <v>4079</v>
      </c>
      <c r="B1712" t="s">
        <v>31438</v>
      </c>
      <c r="C1712" t="s">
        <v>29509</v>
      </c>
      <c r="D1712" t="s">
        <v>31688</v>
      </c>
      <c r="E1712" t="s">
        <v>31689</v>
      </c>
      <c r="F1712" t="s">
        <v>28745</v>
      </c>
      <c r="G1712" t="s">
        <v>31686</v>
      </c>
      <c r="H1712" t="s">
        <v>31687</v>
      </c>
    </row>
    <row r="1713" spans="1:8" x14ac:dyDescent="0.25">
      <c r="A1713" t="s">
        <v>4085</v>
      </c>
      <c r="B1713" t="s">
        <v>30109</v>
      </c>
      <c r="C1713" t="s">
        <v>28583</v>
      </c>
      <c r="D1713" t="s">
        <v>31692</v>
      </c>
      <c r="E1713" t="s">
        <v>28833</v>
      </c>
      <c r="F1713" t="s">
        <v>28586</v>
      </c>
      <c r="G1713" t="s">
        <v>31690</v>
      </c>
      <c r="H1713" t="s">
        <v>31691</v>
      </c>
    </row>
    <row r="1714" spans="1:8" x14ac:dyDescent="0.25">
      <c r="A1714" t="s">
        <v>4085</v>
      </c>
      <c r="B1714" t="s">
        <v>30109</v>
      </c>
      <c r="C1714" t="s">
        <v>28898</v>
      </c>
      <c r="D1714" t="s">
        <v>31693</v>
      </c>
      <c r="E1714" t="s">
        <v>30307</v>
      </c>
      <c r="F1714" t="s">
        <v>28579</v>
      </c>
      <c r="G1714" t="s">
        <v>31690</v>
      </c>
      <c r="H1714" t="s">
        <v>31691</v>
      </c>
    </row>
    <row r="1715" spans="1:8" x14ac:dyDescent="0.25">
      <c r="A1715" t="s">
        <v>4085</v>
      </c>
      <c r="B1715" t="s">
        <v>30109</v>
      </c>
      <c r="C1715" t="s">
        <v>31694</v>
      </c>
      <c r="D1715" t="s">
        <v>28816</v>
      </c>
      <c r="E1715" t="s">
        <v>28595</v>
      </c>
      <c r="F1715" t="s">
        <v>28579</v>
      </c>
      <c r="G1715" t="s">
        <v>31690</v>
      </c>
      <c r="H1715" t="s">
        <v>31691</v>
      </c>
    </row>
    <row r="1716" spans="1:8" x14ac:dyDescent="0.25">
      <c r="A1716" t="s">
        <v>4091</v>
      </c>
      <c r="B1716" t="s">
        <v>31695</v>
      </c>
      <c r="C1716" t="s">
        <v>28839</v>
      </c>
      <c r="D1716" t="s">
        <v>31698</v>
      </c>
      <c r="E1716" t="s">
        <v>31699</v>
      </c>
      <c r="F1716" t="s">
        <v>28586</v>
      </c>
      <c r="G1716" t="s">
        <v>31696</v>
      </c>
      <c r="H1716" t="s">
        <v>31697</v>
      </c>
    </row>
    <row r="1717" spans="1:8" x14ac:dyDescent="0.25">
      <c r="A1717" t="s">
        <v>4091</v>
      </c>
      <c r="B1717" t="s">
        <v>31695</v>
      </c>
      <c r="C1717" t="s">
        <v>28966</v>
      </c>
      <c r="D1717" t="s">
        <v>30446</v>
      </c>
      <c r="E1717" t="s">
        <v>31700</v>
      </c>
      <c r="F1717" t="s">
        <v>28579</v>
      </c>
      <c r="G1717" t="s">
        <v>31696</v>
      </c>
      <c r="H1717" t="s">
        <v>31697</v>
      </c>
    </row>
    <row r="1718" spans="1:8" x14ac:dyDescent="0.25">
      <c r="A1718" t="s">
        <v>4098</v>
      </c>
      <c r="B1718" t="s">
        <v>31468</v>
      </c>
      <c r="C1718" t="s">
        <v>28583</v>
      </c>
      <c r="D1718" t="s">
        <v>31703</v>
      </c>
      <c r="E1718" t="s">
        <v>29815</v>
      </c>
      <c r="F1718" t="s">
        <v>28586</v>
      </c>
      <c r="G1718" t="s">
        <v>31701</v>
      </c>
      <c r="H1718" t="s">
        <v>31702</v>
      </c>
    </row>
    <row r="1719" spans="1:8" x14ac:dyDescent="0.25">
      <c r="A1719" t="s">
        <v>4098</v>
      </c>
      <c r="B1719" t="s">
        <v>31468</v>
      </c>
      <c r="C1719" t="s">
        <v>28587</v>
      </c>
      <c r="D1719" t="s">
        <v>31704</v>
      </c>
      <c r="E1719" t="s">
        <v>29870</v>
      </c>
      <c r="F1719" t="s">
        <v>28579</v>
      </c>
      <c r="G1719" t="s">
        <v>31701</v>
      </c>
      <c r="H1719" t="s">
        <v>31702</v>
      </c>
    </row>
    <row r="1720" spans="1:8" x14ac:dyDescent="0.25">
      <c r="A1720" t="s">
        <v>4104</v>
      </c>
      <c r="B1720" t="s">
        <v>31705</v>
      </c>
      <c r="C1720" t="s">
        <v>28572</v>
      </c>
      <c r="D1720" t="s">
        <v>31708</v>
      </c>
      <c r="E1720" t="s">
        <v>28852</v>
      </c>
      <c r="F1720" t="s">
        <v>28575</v>
      </c>
      <c r="G1720" t="s">
        <v>31706</v>
      </c>
      <c r="H1720" t="s">
        <v>31707</v>
      </c>
    </row>
    <row r="1721" spans="1:8" x14ac:dyDescent="0.25">
      <c r="A1721" t="s">
        <v>4110</v>
      </c>
      <c r="B1721" t="s">
        <v>28647</v>
      </c>
      <c r="C1721" t="s">
        <v>28839</v>
      </c>
      <c r="D1721" t="s">
        <v>28912</v>
      </c>
      <c r="E1721" t="s">
        <v>28852</v>
      </c>
      <c r="F1721" t="s">
        <v>28575</v>
      </c>
      <c r="G1721" t="s">
        <v>31709</v>
      </c>
      <c r="H1721" t="s">
        <v>31710</v>
      </c>
    </row>
    <row r="1722" spans="1:8" x14ac:dyDescent="0.25">
      <c r="A1722" t="s">
        <v>4116</v>
      </c>
      <c r="B1722" t="s">
        <v>31705</v>
      </c>
      <c r="C1722" t="s">
        <v>28572</v>
      </c>
      <c r="D1722" t="s">
        <v>31713</v>
      </c>
      <c r="E1722" t="s">
        <v>29191</v>
      </c>
      <c r="F1722" t="s">
        <v>28575</v>
      </c>
      <c r="G1722" t="s">
        <v>31711</v>
      </c>
      <c r="H1722" t="s">
        <v>31712</v>
      </c>
    </row>
    <row r="1723" spans="1:8" x14ac:dyDescent="0.25">
      <c r="A1723" t="s">
        <v>4123</v>
      </c>
      <c r="B1723" t="s">
        <v>31624</v>
      </c>
      <c r="C1723" t="s">
        <v>29379</v>
      </c>
      <c r="D1723" t="s">
        <v>29110</v>
      </c>
      <c r="E1723" t="s">
        <v>31366</v>
      </c>
      <c r="F1723" t="s">
        <v>28586</v>
      </c>
      <c r="G1723" t="s">
        <v>31714</v>
      </c>
      <c r="H1723" t="s">
        <v>31715</v>
      </c>
    </row>
    <row r="1724" spans="1:8" x14ac:dyDescent="0.25">
      <c r="A1724" t="s">
        <v>4123</v>
      </c>
      <c r="B1724" t="s">
        <v>31624</v>
      </c>
      <c r="C1724" t="s">
        <v>28859</v>
      </c>
      <c r="D1724" t="s">
        <v>28588</v>
      </c>
      <c r="E1724" t="s">
        <v>31366</v>
      </c>
      <c r="F1724" t="s">
        <v>28586</v>
      </c>
      <c r="G1724" t="s">
        <v>31714</v>
      </c>
      <c r="H1724" t="s">
        <v>31715</v>
      </c>
    </row>
    <row r="1725" spans="1:8" x14ac:dyDescent="0.25">
      <c r="A1725" t="s">
        <v>4123</v>
      </c>
      <c r="B1725" t="s">
        <v>31624</v>
      </c>
      <c r="C1725" t="s">
        <v>28859</v>
      </c>
      <c r="D1725">
        <v>0</v>
      </c>
      <c r="E1725" t="s">
        <v>28595</v>
      </c>
      <c r="F1725" t="s">
        <v>28579</v>
      </c>
      <c r="G1725" t="s">
        <v>31714</v>
      </c>
      <c r="H1725" t="s">
        <v>31715</v>
      </c>
    </row>
    <row r="1726" spans="1:8" x14ac:dyDescent="0.25">
      <c r="A1726" t="s">
        <v>4123</v>
      </c>
      <c r="B1726" t="s">
        <v>31624</v>
      </c>
      <c r="C1726" t="s">
        <v>31716</v>
      </c>
      <c r="D1726">
        <v>0</v>
      </c>
      <c r="E1726" t="s">
        <v>28595</v>
      </c>
      <c r="F1726" t="s">
        <v>28579</v>
      </c>
      <c r="G1726" t="s">
        <v>31714</v>
      </c>
      <c r="H1726" t="s">
        <v>31715</v>
      </c>
    </row>
    <row r="1727" spans="1:8" x14ac:dyDescent="0.25">
      <c r="A1727" t="s">
        <v>4123</v>
      </c>
      <c r="B1727" t="s">
        <v>31624</v>
      </c>
      <c r="C1727" t="s">
        <v>31717</v>
      </c>
      <c r="D1727">
        <v>0</v>
      </c>
      <c r="E1727" t="s">
        <v>28595</v>
      </c>
      <c r="F1727" t="s">
        <v>28579</v>
      </c>
      <c r="G1727" t="s">
        <v>31714</v>
      </c>
      <c r="H1727" t="s">
        <v>31715</v>
      </c>
    </row>
    <row r="1728" spans="1:8" x14ac:dyDescent="0.25">
      <c r="A1728" t="s">
        <v>4129</v>
      </c>
      <c r="B1728" t="s">
        <v>31718</v>
      </c>
      <c r="C1728" t="s">
        <v>31295</v>
      </c>
      <c r="D1728" t="s">
        <v>28816</v>
      </c>
      <c r="E1728" t="s">
        <v>28595</v>
      </c>
      <c r="F1728" t="s">
        <v>28579</v>
      </c>
      <c r="G1728" t="s">
        <v>31719</v>
      </c>
      <c r="H1728" t="s">
        <v>31720</v>
      </c>
    </row>
    <row r="1729" spans="1:8" x14ac:dyDescent="0.25">
      <c r="A1729" t="s">
        <v>4129</v>
      </c>
      <c r="B1729" t="s">
        <v>31718</v>
      </c>
      <c r="C1729" t="s">
        <v>31721</v>
      </c>
      <c r="D1729" t="s">
        <v>28816</v>
      </c>
      <c r="E1729" t="s">
        <v>28595</v>
      </c>
      <c r="F1729" t="s">
        <v>28579</v>
      </c>
      <c r="G1729" t="s">
        <v>31719</v>
      </c>
      <c r="H1729" t="s">
        <v>31720</v>
      </c>
    </row>
    <row r="1730" spans="1:8" x14ac:dyDescent="0.25">
      <c r="A1730" t="s">
        <v>4135</v>
      </c>
      <c r="B1730" t="s">
        <v>30479</v>
      </c>
      <c r="C1730" t="s">
        <v>28583</v>
      </c>
      <c r="D1730" t="s">
        <v>31724</v>
      </c>
      <c r="E1730" t="s">
        <v>29789</v>
      </c>
      <c r="F1730" t="s">
        <v>28575</v>
      </c>
      <c r="G1730" t="s">
        <v>31722</v>
      </c>
      <c r="H1730" t="s">
        <v>31723</v>
      </c>
    </row>
    <row r="1731" spans="1:8" x14ac:dyDescent="0.25">
      <c r="A1731" t="s">
        <v>4135</v>
      </c>
      <c r="B1731" t="s">
        <v>30479</v>
      </c>
      <c r="C1731" t="s">
        <v>28587</v>
      </c>
      <c r="D1731" t="s">
        <v>30712</v>
      </c>
      <c r="E1731" t="s">
        <v>31725</v>
      </c>
      <c r="F1731" t="s">
        <v>28579</v>
      </c>
      <c r="G1731" t="s">
        <v>31722</v>
      </c>
      <c r="H1731" t="s">
        <v>31723</v>
      </c>
    </row>
    <row r="1732" spans="1:8" x14ac:dyDescent="0.25">
      <c r="A1732" t="s">
        <v>4141</v>
      </c>
      <c r="B1732" t="s">
        <v>30740</v>
      </c>
      <c r="C1732" t="s">
        <v>31728</v>
      </c>
      <c r="D1732" t="s">
        <v>31120</v>
      </c>
      <c r="E1732" t="s">
        <v>28638</v>
      </c>
      <c r="F1732" t="s">
        <v>28579</v>
      </c>
      <c r="G1732" t="s">
        <v>31726</v>
      </c>
      <c r="H1732" t="s">
        <v>31727</v>
      </c>
    </row>
    <row r="1733" spans="1:8" x14ac:dyDescent="0.25">
      <c r="A1733" t="s">
        <v>4141</v>
      </c>
      <c r="B1733" t="s">
        <v>30740</v>
      </c>
      <c r="C1733" t="s">
        <v>31729</v>
      </c>
      <c r="D1733" t="s">
        <v>28770</v>
      </c>
      <c r="E1733" t="s">
        <v>28638</v>
      </c>
      <c r="F1733" t="s">
        <v>28579</v>
      </c>
      <c r="G1733" t="s">
        <v>31726</v>
      </c>
      <c r="H1733" t="s">
        <v>31727</v>
      </c>
    </row>
    <row r="1734" spans="1:8" x14ac:dyDescent="0.25">
      <c r="A1734" t="s">
        <v>4148</v>
      </c>
      <c r="B1734" t="s">
        <v>28914</v>
      </c>
      <c r="C1734" t="s">
        <v>28583</v>
      </c>
      <c r="D1734" t="s">
        <v>28573</v>
      </c>
      <c r="E1734" t="s">
        <v>28965</v>
      </c>
      <c r="F1734" t="s">
        <v>28575</v>
      </c>
      <c r="G1734" t="s">
        <v>31730</v>
      </c>
      <c r="H1734" t="s">
        <v>31731</v>
      </c>
    </row>
    <row r="1735" spans="1:8" x14ac:dyDescent="0.25">
      <c r="A1735" t="s">
        <v>4148</v>
      </c>
      <c r="B1735" t="s">
        <v>28914</v>
      </c>
      <c r="C1735" t="s">
        <v>28587</v>
      </c>
      <c r="D1735" t="s">
        <v>29217</v>
      </c>
      <c r="E1735" t="s">
        <v>28578</v>
      </c>
      <c r="F1735" t="s">
        <v>28579</v>
      </c>
      <c r="G1735" t="s">
        <v>31730</v>
      </c>
      <c r="H1735" t="s">
        <v>31731</v>
      </c>
    </row>
    <row r="1736" spans="1:8" x14ac:dyDescent="0.25">
      <c r="A1736" t="s">
        <v>4154</v>
      </c>
      <c r="B1736" t="s">
        <v>31732</v>
      </c>
      <c r="C1736" t="s">
        <v>28583</v>
      </c>
      <c r="D1736" t="s">
        <v>31735</v>
      </c>
      <c r="E1736" t="s">
        <v>28965</v>
      </c>
      <c r="F1736" t="s">
        <v>28575</v>
      </c>
      <c r="G1736" t="s">
        <v>31733</v>
      </c>
      <c r="H1736" t="s">
        <v>31734</v>
      </c>
    </row>
    <row r="1737" spans="1:8" x14ac:dyDescent="0.25">
      <c r="A1737" t="s">
        <v>4160</v>
      </c>
      <c r="B1737" t="s">
        <v>31736</v>
      </c>
      <c r="C1737" t="s">
        <v>28583</v>
      </c>
      <c r="D1737" t="s">
        <v>28588</v>
      </c>
      <c r="E1737" t="s">
        <v>29346</v>
      </c>
      <c r="F1737" t="s">
        <v>28575</v>
      </c>
      <c r="G1737" t="s">
        <v>31737</v>
      </c>
      <c r="H1737" t="s">
        <v>31738</v>
      </c>
    </row>
    <row r="1738" spans="1:8" x14ac:dyDescent="0.25">
      <c r="A1738" t="s">
        <v>4160</v>
      </c>
      <c r="B1738" t="s">
        <v>31736</v>
      </c>
      <c r="C1738" t="s">
        <v>28587</v>
      </c>
      <c r="D1738" t="s">
        <v>30632</v>
      </c>
      <c r="E1738" t="s">
        <v>29347</v>
      </c>
      <c r="F1738" t="s">
        <v>28579</v>
      </c>
      <c r="G1738" t="s">
        <v>31737</v>
      </c>
      <c r="H1738" t="s">
        <v>31738</v>
      </c>
    </row>
    <row r="1739" spans="1:8" x14ac:dyDescent="0.25">
      <c r="A1739" t="s">
        <v>4167</v>
      </c>
      <c r="B1739" t="s">
        <v>29772</v>
      </c>
      <c r="C1739" t="s">
        <v>28839</v>
      </c>
      <c r="D1739" t="s">
        <v>28728</v>
      </c>
      <c r="E1739" t="s">
        <v>28965</v>
      </c>
      <c r="F1739" t="s">
        <v>28575</v>
      </c>
      <c r="G1739" t="s">
        <v>31739</v>
      </c>
      <c r="H1739" t="s">
        <v>31740</v>
      </c>
    </row>
    <row r="1740" spans="1:8" x14ac:dyDescent="0.25">
      <c r="A1740" t="s">
        <v>4167</v>
      </c>
      <c r="B1740" t="s">
        <v>29772</v>
      </c>
      <c r="C1740" t="s">
        <v>28966</v>
      </c>
      <c r="D1740" t="s">
        <v>28643</v>
      </c>
      <c r="E1740" t="s">
        <v>28578</v>
      </c>
      <c r="F1740" t="s">
        <v>28579</v>
      </c>
      <c r="G1740" t="s">
        <v>31739</v>
      </c>
      <c r="H1740" t="s">
        <v>31740</v>
      </c>
    </row>
    <row r="1741" spans="1:8" x14ac:dyDescent="0.25">
      <c r="A1741" t="s">
        <v>4173</v>
      </c>
      <c r="B1741" t="s">
        <v>28669</v>
      </c>
      <c r="C1741" t="s">
        <v>28583</v>
      </c>
      <c r="D1741" t="s">
        <v>29729</v>
      </c>
      <c r="E1741" t="s">
        <v>28769</v>
      </c>
      <c r="F1741" t="s">
        <v>28579</v>
      </c>
      <c r="G1741" t="s">
        <v>31741</v>
      </c>
      <c r="H1741" t="s">
        <v>31742</v>
      </c>
    </row>
    <row r="1742" spans="1:8" x14ac:dyDescent="0.25">
      <c r="A1742" t="s">
        <v>4173</v>
      </c>
      <c r="B1742" t="s">
        <v>28669</v>
      </c>
      <c r="C1742" t="s">
        <v>28587</v>
      </c>
      <c r="D1742" t="s">
        <v>29092</v>
      </c>
      <c r="E1742" t="s">
        <v>28769</v>
      </c>
      <c r="F1742" t="s">
        <v>28579</v>
      </c>
      <c r="G1742" t="s">
        <v>31741</v>
      </c>
      <c r="H1742" t="s">
        <v>31742</v>
      </c>
    </row>
    <row r="1743" spans="1:8" x14ac:dyDescent="0.25">
      <c r="A1743" t="s">
        <v>4179</v>
      </c>
      <c r="B1743" t="s">
        <v>31593</v>
      </c>
      <c r="C1743" t="s">
        <v>29834</v>
      </c>
      <c r="D1743" t="s">
        <v>31745</v>
      </c>
      <c r="E1743" t="s">
        <v>29789</v>
      </c>
      <c r="F1743" t="s">
        <v>28575</v>
      </c>
      <c r="G1743" t="s">
        <v>31743</v>
      </c>
      <c r="H1743" t="s">
        <v>31744</v>
      </c>
    </row>
    <row r="1744" spans="1:8" x14ac:dyDescent="0.25">
      <c r="A1744" t="s">
        <v>4185</v>
      </c>
      <c r="B1744" t="s">
        <v>29160</v>
      </c>
      <c r="C1744" t="s">
        <v>28583</v>
      </c>
      <c r="D1744" t="s">
        <v>31748</v>
      </c>
      <c r="E1744" t="s">
        <v>28798</v>
      </c>
      <c r="F1744" t="s">
        <v>28586</v>
      </c>
      <c r="G1744" t="s">
        <v>31746</v>
      </c>
      <c r="H1744" t="s">
        <v>31747</v>
      </c>
    </row>
    <row r="1745" spans="1:8" x14ac:dyDescent="0.25">
      <c r="A1745" t="s">
        <v>4185</v>
      </c>
      <c r="B1745" t="s">
        <v>29160</v>
      </c>
      <c r="C1745" t="s">
        <v>28587</v>
      </c>
      <c r="D1745" t="s">
        <v>31749</v>
      </c>
      <c r="E1745" t="s">
        <v>28800</v>
      </c>
      <c r="F1745" t="s">
        <v>28579</v>
      </c>
      <c r="G1745" t="s">
        <v>31746</v>
      </c>
      <c r="H1745" t="s">
        <v>31747</v>
      </c>
    </row>
    <row r="1746" spans="1:8" x14ac:dyDescent="0.25">
      <c r="A1746" t="s">
        <v>4185</v>
      </c>
      <c r="B1746" t="s">
        <v>29160</v>
      </c>
      <c r="C1746" t="s">
        <v>28572</v>
      </c>
      <c r="D1746" t="s">
        <v>28816</v>
      </c>
      <c r="E1746" t="s">
        <v>28595</v>
      </c>
      <c r="F1746" t="s">
        <v>28579</v>
      </c>
      <c r="G1746" t="s">
        <v>31746</v>
      </c>
      <c r="H1746" t="s">
        <v>31747</v>
      </c>
    </row>
    <row r="1747" spans="1:8" x14ac:dyDescent="0.25">
      <c r="A1747" t="s">
        <v>4185</v>
      </c>
      <c r="B1747" t="s">
        <v>29160</v>
      </c>
      <c r="C1747" t="s">
        <v>28898</v>
      </c>
      <c r="D1747" t="s">
        <v>28816</v>
      </c>
      <c r="E1747" t="s">
        <v>28595</v>
      </c>
      <c r="F1747" t="s">
        <v>28579</v>
      </c>
      <c r="G1747" t="s">
        <v>31746</v>
      </c>
      <c r="H1747" t="s">
        <v>31747</v>
      </c>
    </row>
    <row r="1748" spans="1:8" x14ac:dyDescent="0.25">
      <c r="A1748" t="s">
        <v>4192</v>
      </c>
      <c r="B1748" t="s">
        <v>31750</v>
      </c>
      <c r="C1748" t="s">
        <v>28583</v>
      </c>
      <c r="D1748" t="s">
        <v>31753</v>
      </c>
      <c r="E1748" t="s">
        <v>28874</v>
      </c>
      <c r="F1748" t="s">
        <v>28579</v>
      </c>
      <c r="G1748" t="s">
        <v>31751</v>
      </c>
      <c r="H1748" t="s">
        <v>31752</v>
      </c>
    </row>
    <row r="1749" spans="1:8" x14ac:dyDescent="0.25">
      <c r="A1749" t="s">
        <v>4192</v>
      </c>
      <c r="B1749" t="s">
        <v>31750</v>
      </c>
      <c r="C1749" t="s">
        <v>28587</v>
      </c>
      <c r="D1749" t="s">
        <v>31754</v>
      </c>
      <c r="E1749" t="s">
        <v>28646</v>
      </c>
      <c r="F1749" t="s">
        <v>28579</v>
      </c>
      <c r="G1749" t="s">
        <v>31751</v>
      </c>
      <c r="H1749" t="s">
        <v>31752</v>
      </c>
    </row>
    <row r="1750" spans="1:8" x14ac:dyDescent="0.25">
      <c r="A1750" t="s">
        <v>4192</v>
      </c>
      <c r="B1750" t="s">
        <v>31750</v>
      </c>
      <c r="C1750" t="s">
        <v>28642</v>
      </c>
      <c r="D1750" t="s">
        <v>31755</v>
      </c>
      <c r="E1750" t="s">
        <v>31756</v>
      </c>
      <c r="F1750" t="s">
        <v>28579</v>
      </c>
      <c r="G1750" t="s">
        <v>31751</v>
      </c>
      <c r="H1750" t="s">
        <v>31752</v>
      </c>
    </row>
    <row r="1751" spans="1:8" x14ac:dyDescent="0.25">
      <c r="A1751" t="s">
        <v>4198</v>
      </c>
      <c r="B1751" t="s">
        <v>31757</v>
      </c>
      <c r="C1751" t="s">
        <v>31760</v>
      </c>
      <c r="D1751" t="s">
        <v>31761</v>
      </c>
      <c r="E1751" t="s">
        <v>28595</v>
      </c>
      <c r="F1751" t="s">
        <v>28579</v>
      </c>
      <c r="G1751" t="s">
        <v>31758</v>
      </c>
      <c r="H1751" t="s">
        <v>31759</v>
      </c>
    </row>
    <row r="1752" spans="1:8" x14ac:dyDescent="0.25">
      <c r="A1752" t="s">
        <v>4198</v>
      </c>
      <c r="B1752" t="s">
        <v>31757</v>
      </c>
      <c r="C1752" t="s">
        <v>31762</v>
      </c>
      <c r="D1752" t="s">
        <v>31763</v>
      </c>
      <c r="E1752" t="s">
        <v>28595</v>
      </c>
      <c r="F1752" t="s">
        <v>28579</v>
      </c>
      <c r="G1752" t="s">
        <v>31758</v>
      </c>
      <c r="H1752" t="s">
        <v>31759</v>
      </c>
    </row>
    <row r="1753" spans="1:8" x14ac:dyDescent="0.25">
      <c r="A1753" t="s">
        <v>4204</v>
      </c>
      <c r="B1753" t="s">
        <v>31438</v>
      </c>
      <c r="C1753" t="s">
        <v>28839</v>
      </c>
      <c r="D1753" t="s">
        <v>30141</v>
      </c>
      <c r="E1753" t="s">
        <v>30262</v>
      </c>
      <c r="F1753" t="s">
        <v>28586</v>
      </c>
      <c r="G1753" t="s">
        <v>31764</v>
      </c>
      <c r="H1753" t="s">
        <v>31765</v>
      </c>
    </row>
    <row r="1754" spans="1:8" x14ac:dyDescent="0.25">
      <c r="A1754" t="s">
        <v>4210</v>
      </c>
      <c r="B1754" t="s">
        <v>28993</v>
      </c>
      <c r="C1754" t="s">
        <v>31768</v>
      </c>
      <c r="D1754" t="s">
        <v>31769</v>
      </c>
      <c r="E1754" t="s">
        <v>29932</v>
      </c>
      <c r="F1754" t="s">
        <v>28586</v>
      </c>
      <c r="G1754" t="s">
        <v>31766</v>
      </c>
      <c r="H1754" t="s">
        <v>31767</v>
      </c>
    </row>
    <row r="1755" spans="1:8" x14ac:dyDescent="0.25">
      <c r="A1755" t="s">
        <v>4210</v>
      </c>
      <c r="B1755" t="s">
        <v>28993</v>
      </c>
      <c r="C1755" t="s">
        <v>31770</v>
      </c>
      <c r="D1755" t="s">
        <v>31771</v>
      </c>
      <c r="E1755" t="s">
        <v>29933</v>
      </c>
      <c r="F1755" t="s">
        <v>28579</v>
      </c>
      <c r="G1755" t="s">
        <v>31766</v>
      </c>
      <c r="H1755" t="s">
        <v>31767</v>
      </c>
    </row>
    <row r="1756" spans="1:8" x14ac:dyDescent="0.25">
      <c r="A1756" t="s">
        <v>4210</v>
      </c>
      <c r="B1756" t="s">
        <v>28993</v>
      </c>
      <c r="C1756" t="s">
        <v>31772</v>
      </c>
      <c r="D1756" t="s">
        <v>29268</v>
      </c>
      <c r="E1756" t="s">
        <v>30485</v>
      </c>
      <c r="F1756" t="s">
        <v>28586</v>
      </c>
      <c r="G1756" t="s">
        <v>31766</v>
      </c>
      <c r="H1756" t="s">
        <v>31767</v>
      </c>
    </row>
    <row r="1757" spans="1:8" x14ac:dyDescent="0.25">
      <c r="A1757" t="s">
        <v>4217</v>
      </c>
      <c r="B1757" t="s">
        <v>31240</v>
      </c>
      <c r="C1757" t="s">
        <v>28785</v>
      </c>
      <c r="D1757" t="s">
        <v>31775</v>
      </c>
      <c r="E1757" t="s">
        <v>31776</v>
      </c>
      <c r="F1757" t="s">
        <v>28586</v>
      </c>
      <c r="G1757" t="s">
        <v>31773</v>
      </c>
      <c r="H1757" t="s">
        <v>31774</v>
      </c>
    </row>
    <row r="1758" spans="1:8" x14ac:dyDescent="0.25">
      <c r="A1758" t="s">
        <v>4217</v>
      </c>
      <c r="B1758" t="s">
        <v>31240</v>
      </c>
      <c r="C1758" t="s">
        <v>31777</v>
      </c>
      <c r="D1758" t="s">
        <v>31778</v>
      </c>
      <c r="E1758" t="s">
        <v>31776</v>
      </c>
      <c r="F1758" t="s">
        <v>28586</v>
      </c>
      <c r="G1758" t="s">
        <v>31773</v>
      </c>
      <c r="H1758" t="s">
        <v>31774</v>
      </c>
    </row>
    <row r="1759" spans="1:8" x14ac:dyDescent="0.25">
      <c r="A1759" t="s">
        <v>4217</v>
      </c>
      <c r="B1759" t="s">
        <v>31240</v>
      </c>
      <c r="C1759" t="s">
        <v>29151</v>
      </c>
      <c r="D1759" t="s">
        <v>28868</v>
      </c>
      <c r="E1759" t="s">
        <v>31776</v>
      </c>
      <c r="F1759" t="s">
        <v>28586</v>
      </c>
      <c r="G1759" t="s">
        <v>31773</v>
      </c>
      <c r="H1759" t="s">
        <v>31774</v>
      </c>
    </row>
    <row r="1760" spans="1:8" x14ac:dyDescent="0.25">
      <c r="A1760" t="s">
        <v>4217</v>
      </c>
      <c r="B1760" t="s">
        <v>31240</v>
      </c>
      <c r="C1760" t="s">
        <v>29154</v>
      </c>
      <c r="D1760" t="s">
        <v>30493</v>
      </c>
      <c r="E1760" t="s">
        <v>31776</v>
      </c>
      <c r="F1760" t="s">
        <v>28586</v>
      </c>
      <c r="G1760" t="s">
        <v>31773</v>
      </c>
      <c r="H1760" t="s">
        <v>31774</v>
      </c>
    </row>
    <row r="1761" spans="1:8" x14ac:dyDescent="0.25">
      <c r="A1761" t="s">
        <v>4223</v>
      </c>
      <c r="B1761" t="s">
        <v>29748</v>
      </c>
      <c r="C1761" t="s">
        <v>28583</v>
      </c>
      <c r="D1761" t="s">
        <v>31781</v>
      </c>
      <c r="E1761" t="s">
        <v>31782</v>
      </c>
      <c r="F1761" t="s">
        <v>28586</v>
      </c>
      <c r="G1761" t="s">
        <v>31779</v>
      </c>
      <c r="H1761" t="s">
        <v>31780</v>
      </c>
    </row>
    <row r="1762" spans="1:8" x14ac:dyDescent="0.25">
      <c r="A1762" t="s">
        <v>4223</v>
      </c>
      <c r="B1762" t="s">
        <v>29748</v>
      </c>
      <c r="C1762" t="s">
        <v>28587</v>
      </c>
      <c r="D1762" t="s">
        <v>31783</v>
      </c>
      <c r="E1762" t="s">
        <v>29365</v>
      </c>
      <c r="F1762" t="s">
        <v>28579</v>
      </c>
      <c r="G1762" t="s">
        <v>31779</v>
      </c>
      <c r="H1762" t="s">
        <v>31780</v>
      </c>
    </row>
    <row r="1763" spans="1:8" x14ac:dyDescent="0.25">
      <c r="A1763" t="s">
        <v>4229</v>
      </c>
      <c r="B1763" t="s">
        <v>31784</v>
      </c>
      <c r="C1763" t="s">
        <v>28583</v>
      </c>
      <c r="D1763" t="s">
        <v>31787</v>
      </c>
      <c r="E1763" t="s">
        <v>30217</v>
      </c>
      <c r="F1763" t="s">
        <v>29706</v>
      </c>
      <c r="G1763" t="s">
        <v>31785</v>
      </c>
      <c r="H1763" t="s">
        <v>31786</v>
      </c>
    </row>
    <row r="1764" spans="1:8" x14ac:dyDescent="0.25">
      <c r="A1764" t="s">
        <v>4229</v>
      </c>
      <c r="B1764" t="s">
        <v>31784</v>
      </c>
      <c r="C1764" t="s">
        <v>28673</v>
      </c>
      <c r="D1764" t="s">
        <v>31788</v>
      </c>
      <c r="E1764" t="s">
        <v>30217</v>
      </c>
      <c r="F1764" t="s">
        <v>29706</v>
      </c>
      <c r="G1764" t="s">
        <v>31785</v>
      </c>
      <c r="H1764" t="s">
        <v>31786</v>
      </c>
    </row>
    <row r="1765" spans="1:8" x14ac:dyDescent="0.25">
      <c r="A1765" t="s">
        <v>4235</v>
      </c>
      <c r="B1765" t="s">
        <v>30740</v>
      </c>
      <c r="C1765" t="s">
        <v>28583</v>
      </c>
      <c r="D1765" t="s">
        <v>29645</v>
      </c>
      <c r="E1765" t="s">
        <v>31184</v>
      </c>
      <c r="F1765" t="s">
        <v>29115</v>
      </c>
      <c r="G1765" t="s">
        <v>31789</v>
      </c>
      <c r="H1765" t="s">
        <v>31790</v>
      </c>
    </row>
    <row r="1766" spans="1:8" x14ac:dyDescent="0.25">
      <c r="A1766" t="s">
        <v>4242</v>
      </c>
      <c r="B1766" t="s">
        <v>30735</v>
      </c>
      <c r="C1766" t="s">
        <v>28583</v>
      </c>
      <c r="D1766" t="s">
        <v>31793</v>
      </c>
      <c r="E1766" t="s">
        <v>28602</v>
      </c>
      <c r="F1766" t="s">
        <v>28575</v>
      </c>
      <c r="G1766" t="s">
        <v>31791</v>
      </c>
      <c r="H1766" t="s">
        <v>31792</v>
      </c>
    </row>
    <row r="1767" spans="1:8" x14ac:dyDescent="0.25">
      <c r="A1767" t="s">
        <v>4242</v>
      </c>
      <c r="B1767" t="s">
        <v>30735</v>
      </c>
      <c r="C1767" t="s">
        <v>28642</v>
      </c>
      <c r="D1767" t="s">
        <v>28693</v>
      </c>
      <c r="E1767" t="s">
        <v>31794</v>
      </c>
      <c r="F1767" t="s">
        <v>28657</v>
      </c>
      <c r="G1767" t="s">
        <v>31791</v>
      </c>
      <c r="H1767" t="s">
        <v>31792</v>
      </c>
    </row>
    <row r="1768" spans="1:8" x14ac:dyDescent="0.25">
      <c r="A1768" t="s">
        <v>4248</v>
      </c>
      <c r="B1768" t="s">
        <v>31208</v>
      </c>
      <c r="C1768" t="s">
        <v>28583</v>
      </c>
      <c r="D1768" t="s">
        <v>31797</v>
      </c>
      <c r="E1768" t="s">
        <v>28762</v>
      </c>
      <c r="F1768" t="s">
        <v>28586</v>
      </c>
      <c r="G1768" t="s">
        <v>31795</v>
      </c>
      <c r="H1768" t="s">
        <v>31796</v>
      </c>
    </row>
    <row r="1769" spans="1:8" x14ac:dyDescent="0.25">
      <c r="A1769" t="s">
        <v>4254</v>
      </c>
      <c r="B1769" t="s">
        <v>29214</v>
      </c>
      <c r="C1769" t="s">
        <v>28572</v>
      </c>
      <c r="D1769" t="s">
        <v>28931</v>
      </c>
      <c r="E1769" t="s">
        <v>30526</v>
      </c>
      <c r="F1769" t="s">
        <v>28575</v>
      </c>
      <c r="G1769" t="s">
        <v>31798</v>
      </c>
      <c r="H1769" t="s">
        <v>31799</v>
      </c>
    </row>
    <row r="1770" spans="1:8" x14ac:dyDescent="0.25">
      <c r="A1770" t="s">
        <v>4254</v>
      </c>
      <c r="B1770" t="s">
        <v>29214</v>
      </c>
      <c r="C1770" t="s">
        <v>28898</v>
      </c>
      <c r="D1770" t="s">
        <v>29143</v>
      </c>
      <c r="E1770" t="s">
        <v>29260</v>
      </c>
      <c r="F1770" t="s">
        <v>28579</v>
      </c>
      <c r="G1770" t="s">
        <v>31798</v>
      </c>
      <c r="H1770" t="s">
        <v>31799</v>
      </c>
    </row>
    <row r="1771" spans="1:8" x14ac:dyDescent="0.25">
      <c r="A1771" t="s">
        <v>4260</v>
      </c>
      <c r="B1771" t="s">
        <v>31800</v>
      </c>
      <c r="C1771" t="s">
        <v>28572</v>
      </c>
      <c r="D1771" t="s">
        <v>28577</v>
      </c>
      <c r="E1771" t="s">
        <v>29381</v>
      </c>
      <c r="F1771" t="s">
        <v>28575</v>
      </c>
      <c r="G1771" t="s">
        <v>31801</v>
      </c>
      <c r="H1771" t="s">
        <v>31802</v>
      </c>
    </row>
    <row r="1772" spans="1:8" x14ac:dyDescent="0.25">
      <c r="A1772" t="s">
        <v>4260</v>
      </c>
      <c r="B1772" t="s">
        <v>31800</v>
      </c>
      <c r="C1772" t="s">
        <v>28587</v>
      </c>
      <c r="D1772" t="s">
        <v>28982</v>
      </c>
      <c r="E1772" t="s">
        <v>28578</v>
      </c>
      <c r="F1772" t="s">
        <v>28579</v>
      </c>
      <c r="G1772" t="s">
        <v>31801</v>
      </c>
      <c r="H1772" t="s">
        <v>31802</v>
      </c>
    </row>
    <row r="1773" spans="1:8" x14ac:dyDescent="0.25">
      <c r="A1773" t="s">
        <v>4267</v>
      </c>
      <c r="B1773" t="s">
        <v>31803</v>
      </c>
      <c r="C1773" t="s">
        <v>31806</v>
      </c>
      <c r="D1773" t="s">
        <v>31807</v>
      </c>
      <c r="E1773" t="s">
        <v>31808</v>
      </c>
      <c r="F1773" t="s">
        <v>28586</v>
      </c>
      <c r="G1773" t="s">
        <v>31804</v>
      </c>
      <c r="H1773" t="s">
        <v>31805</v>
      </c>
    </row>
    <row r="1774" spans="1:8" x14ac:dyDescent="0.25">
      <c r="A1774" t="s">
        <v>4273</v>
      </c>
      <c r="B1774" t="s">
        <v>28757</v>
      </c>
      <c r="C1774" t="s">
        <v>31811</v>
      </c>
      <c r="D1774" t="s">
        <v>28816</v>
      </c>
      <c r="E1774" t="s">
        <v>29185</v>
      </c>
      <c r="F1774" t="s">
        <v>28579</v>
      </c>
      <c r="G1774" t="s">
        <v>31809</v>
      </c>
      <c r="H1774" t="s">
        <v>31810</v>
      </c>
    </row>
    <row r="1775" spans="1:8" x14ac:dyDescent="0.25">
      <c r="A1775" t="s">
        <v>4279</v>
      </c>
      <c r="B1775" t="s">
        <v>31030</v>
      </c>
      <c r="C1775" t="s">
        <v>29151</v>
      </c>
      <c r="D1775" t="s">
        <v>31814</v>
      </c>
      <c r="E1775" t="s">
        <v>28595</v>
      </c>
      <c r="F1775" t="s">
        <v>28579</v>
      </c>
      <c r="G1775" t="s">
        <v>31812</v>
      </c>
      <c r="H1775" t="s">
        <v>31813</v>
      </c>
    </row>
    <row r="1776" spans="1:8" x14ac:dyDescent="0.25">
      <c r="A1776" t="s">
        <v>4285</v>
      </c>
      <c r="B1776" t="s">
        <v>31098</v>
      </c>
      <c r="C1776" t="s">
        <v>28587</v>
      </c>
      <c r="D1776" t="s">
        <v>28667</v>
      </c>
      <c r="E1776" t="s">
        <v>29260</v>
      </c>
      <c r="F1776" t="s">
        <v>28579</v>
      </c>
      <c r="G1776" t="s">
        <v>31815</v>
      </c>
      <c r="H1776" t="s">
        <v>31816</v>
      </c>
    </row>
    <row r="1777" spans="1:8" x14ac:dyDescent="0.25">
      <c r="A1777" t="s">
        <v>4292</v>
      </c>
      <c r="B1777" t="s">
        <v>28922</v>
      </c>
      <c r="C1777" t="s">
        <v>31819</v>
      </c>
      <c r="D1777" t="s">
        <v>31820</v>
      </c>
      <c r="E1777" t="s">
        <v>30571</v>
      </c>
      <c r="F1777" t="s">
        <v>28579</v>
      </c>
      <c r="G1777" t="s">
        <v>31817</v>
      </c>
      <c r="H1777" t="s">
        <v>31818</v>
      </c>
    </row>
    <row r="1778" spans="1:8" x14ac:dyDescent="0.25">
      <c r="A1778" t="s">
        <v>4298</v>
      </c>
      <c r="B1778" t="s">
        <v>28993</v>
      </c>
      <c r="C1778" t="s">
        <v>31823</v>
      </c>
      <c r="D1778" t="s">
        <v>31824</v>
      </c>
      <c r="E1778" t="s">
        <v>29932</v>
      </c>
      <c r="F1778" t="s">
        <v>28586</v>
      </c>
      <c r="G1778" t="s">
        <v>31821</v>
      </c>
      <c r="H1778" t="s">
        <v>31822</v>
      </c>
    </row>
    <row r="1779" spans="1:8" x14ac:dyDescent="0.25">
      <c r="A1779" t="s">
        <v>4298</v>
      </c>
      <c r="B1779" t="s">
        <v>28993</v>
      </c>
      <c r="C1779" t="s">
        <v>31825</v>
      </c>
      <c r="D1779" t="s">
        <v>31826</v>
      </c>
      <c r="E1779" t="s">
        <v>30485</v>
      </c>
      <c r="F1779" t="s">
        <v>28586</v>
      </c>
      <c r="G1779" t="s">
        <v>31821</v>
      </c>
      <c r="H1779" t="s">
        <v>31822</v>
      </c>
    </row>
    <row r="1780" spans="1:8" x14ac:dyDescent="0.25">
      <c r="A1780" t="s">
        <v>4298</v>
      </c>
      <c r="B1780" t="s">
        <v>28993</v>
      </c>
      <c r="C1780" t="s">
        <v>31827</v>
      </c>
      <c r="D1780" t="s">
        <v>31828</v>
      </c>
      <c r="E1780" t="s">
        <v>28595</v>
      </c>
      <c r="F1780" t="s">
        <v>28579</v>
      </c>
      <c r="G1780" t="s">
        <v>31821</v>
      </c>
      <c r="H1780" t="s">
        <v>31822</v>
      </c>
    </row>
    <row r="1781" spans="1:8" x14ac:dyDescent="0.25">
      <c r="A1781" t="s">
        <v>4298</v>
      </c>
      <c r="B1781" t="s">
        <v>28993</v>
      </c>
      <c r="C1781" t="s">
        <v>31829</v>
      </c>
      <c r="D1781" t="s">
        <v>31830</v>
      </c>
      <c r="E1781" t="s">
        <v>28595</v>
      </c>
      <c r="F1781" t="s">
        <v>28579</v>
      </c>
      <c r="G1781" t="s">
        <v>31821</v>
      </c>
      <c r="H1781" t="s">
        <v>31822</v>
      </c>
    </row>
    <row r="1782" spans="1:8" x14ac:dyDescent="0.25">
      <c r="A1782" t="s">
        <v>4304</v>
      </c>
      <c r="B1782" t="s">
        <v>31093</v>
      </c>
      <c r="C1782" t="s">
        <v>28583</v>
      </c>
      <c r="D1782" t="s">
        <v>30899</v>
      </c>
      <c r="E1782" t="s">
        <v>28762</v>
      </c>
      <c r="F1782" t="s">
        <v>28586</v>
      </c>
      <c r="G1782" t="s">
        <v>31831</v>
      </c>
      <c r="H1782" t="s">
        <v>31832</v>
      </c>
    </row>
    <row r="1783" spans="1:8" x14ac:dyDescent="0.25">
      <c r="A1783" t="s">
        <v>4304</v>
      </c>
      <c r="B1783" t="s">
        <v>31093</v>
      </c>
      <c r="C1783" t="s">
        <v>28587</v>
      </c>
      <c r="D1783" t="s">
        <v>31833</v>
      </c>
      <c r="E1783" t="s">
        <v>28921</v>
      </c>
      <c r="F1783" t="s">
        <v>28579</v>
      </c>
      <c r="G1783" t="s">
        <v>31831</v>
      </c>
      <c r="H1783" t="s">
        <v>31832</v>
      </c>
    </row>
    <row r="1784" spans="1:8" x14ac:dyDescent="0.25">
      <c r="A1784" t="s">
        <v>4304</v>
      </c>
      <c r="B1784" t="s">
        <v>31093</v>
      </c>
      <c r="C1784" t="s">
        <v>28990</v>
      </c>
      <c r="D1784" t="s">
        <v>30943</v>
      </c>
      <c r="E1784" t="s">
        <v>31834</v>
      </c>
      <c r="F1784" t="s">
        <v>28745</v>
      </c>
      <c r="G1784" t="s">
        <v>31831</v>
      </c>
      <c r="H1784" t="s">
        <v>31832</v>
      </c>
    </row>
    <row r="1785" spans="1:8" x14ac:dyDescent="0.25">
      <c r="A1785" t="s">
        <v>4310</v>
      </c>
      <c r="B1785" t="s">
        <v>31062</v>
      </c>
      <c r="C1785" t="s">
        <v>28583</v>
      </c>
      <c r="D1785" t="s">
        <v>31150</v>
      </c>
      <c r="E1785" t="s">
        <v>30526</v>
      </c>
      <c r="F1785" t="s">
        <v>28575</v>
      </c>
      <c r="G1785" t="s">
        <v>31835</v>
      </c>
      <c r="H1785" t="s">
        <v>31836</v>
      </c>
    </row>
    <row r="1786" spans="1:8" x14ac:dyDescent="0.25">
      <c r="A1786" t="s">
        <v>4310</v>
      </c>
      <c r="B1786" t="s">
        <v>31062</v>
      </c>
      <c r="C1786" t="s">
        <v>28901</v>
      </c>
      <c r="D1786" t="s">
        <v>31837</v>
      </c>
      <c r="E1786" t="s">
        <v>30542</v>
      </c>
      <c r="F1786" t="s">
        <v>28657</v>
      </c>
      <c r="G1786" t="s">
        <v>31835</v>
      </c>
      <c r="H1786" t="s">
        <v>31836</v>
      </c>
    </row>
    <row r="1787" spans="1:8" x14ac:dyDescent="0.25">
      <c r="A1787" t="s">
        <v>4317</v>
      </c>
      <c r="B1787" t="s">
        <v>31838</v>
      </c>
      <c r="C1787" t="s">
        <v>31841</v>
      </c>
      <c r="D1787" t="s">
        <v>31842</v>
      </c>
      <c r="E1787" t="s">
        <v>28981</v>
      </c>
      <c r="F1787" t="s">
        <v>28586</v>
      </c>
      <c r="G1787" t="s">
        <v>31839</v>
      </c>
      <c r="H1787" t="s">
        <v>31840</v>
      </c>
    </row>
    <row r="1788" spans="1:8" x14ac:dyDescent="0.25">
      <c r="A1788" t="s">
        <v>4317</v>
      </c>
      <c r="B1788" t="s">
        <v>31838</v>
      </c>
      <c r="C1788" t="s">
        <v>31843</v>
      </c>
      <c r="D1788" t="s">
        <v>31844</v>
      </c>
      <c r="E1788" t="s">
        <v>28981</v>
      </c>
      <c r="F1788" t="s">
        <v>28586</v>
      </c>
      <c r="G1788" t="s">
        <v>31839</v>
      </c>
      <c r="H1788" t="s">
        <v>31840</v>
      </c>
    </row>
    <row r="1789" spans="1:8" x14ac:dyDescent="0.25">
      <c r="A1789" t="s">
        <v>4317</v>
      </c>
      <c r="B1789" t="s">
        <v>31838</v>
      </c>
      <c r="C1789" t="s">
        <v>31845</v>
      </c>
      <c r="D1789" t="s">
        <v>31846</v>
      </c>
      <c r="E1789" t="s">
        <v>28983</v>
      </c>
      <c r="F1789" t="s">
        <v>28579</v>
      </c>
      <c r="G1789" t="s">
        <v>31839</v>
      </c>
      <c r="H1789" t="s">
        <v>31840</v>
      </c>
    </row>
    <row r="1790" spans="1:8" x14ac:dyDescent="0.25">
      <c r="A1790" t="s">
        <v>4323</v>
      </c>
      <c r="B1790" t="s">
        <v>30432</v>
      </c>
      <c r="C1790" t="s">
        <v>28583</v>
      </c>
      <c r="D1790" t="s">
        <v>31849</v>
      </c>
      <c r="E1790" t="s">
        <v>29829</v>
      </c>
      <c r="F1790" t="s">
        <v>28575</v>
      </c>
      <c r="G1790" t="s">
        <v>31847</v>
      </c>
      <c r="H1790" t="s">
        <v>31848</v>
      </c>
    </row>
    <row r="1791" spans="1:8" x14ac:dyDescent="0.25">
      <c r="A1791" t="s">
        <v>4329</v>
      </c>
      <c r="B1791" t="s">
        <v>29535</v>
      </c>
      <c r="C1791" t="s">
        <v>28990</v>
      </c>
      <c r="D1791" t="s">
        <v>31852</v>
      </c>
      <c r="E1791" t="s">
        <v>28595</v>
      </c>
      <c r="F1791" t="s">
        <v>28579</v>
      </c>
      <c r="G1791" t="s">
        <v>31850</v>
      </c>
      <c r="H1791" t="s">
        <v>31851</v>
      </c>
    </row>
    <row r="1792" spans="1:8" x14ac:dyDescent="0.25">
      <c r="A1792" t="s">
        <v>4329</v>
      </c>
      <c r="B1792" t="s">
        <v>29535</v>
      </c>
      <c r="C1792" t="s">
        <v>28583</v>
      </c>
      <c r="D1792" t="s">
        <v>31853</v>
      </c>
      <c r="E1792" t="s">
        <v>31854</v>
      </c>
      <c r="F1792" t="s">
        <v>28579</v>
      </c>
      <c r="G1792" t="s">
        <v>31850</v>
      </c>
      <c r="H1792" t="s">
        <v>31851</v>
      </c>
    </row>
    <row r="1793" spans="1:8" x14ac:dyDescent="0.25">
      <c r="A1793" t="s">
        <v>4336</v>
      </c>
      <c r="B1793" t="s">
        <v>31855</v>
      </c>
      <c r="C1793" t="s">
        <v>28583</v>
      </c>
      <c r="D1793" t="s">
        <v>28816</v>
      </c>
      <c r="E1793" t="s">
        <v>28595</v>
      </c>
      <c r="F1793" t="s">
        <v>28579</v>
      </c>
      <c r="G1793" t="s">
        <v>31856</v>
      </c>
      <c r="H1793" t="s">
        <v>31857</v>
      </c>
    </row>
    <row r="1794" spans="1:8" x14ac:dyDescent="0.25">
      <c r="A1794" t="s">
        <v>4342</v>
      </c>
      <c r="B1794" t="s">
        <v>31858</v>
      </c>
      <c r="C1794" t="s">
        <v>31861</v>
      </c>
      <c r="D1794" t="s">
        <v>28667</v>
      </c>
      <c r="E1794" t="s">
        <v>31862</v>
      </c>
      <c r="F1794" t="s">
        <v>28575</v>
      </c>
      <c r="G1794" t="s">
        <v>31859</v>
      </c>
      <c r="H1794" t="s">
        <v>31860</v>
      </c>
    </row>
    <row r="1795" spans="1:8" x14ac:dyDescent="0.25">
      <c r="A1795" t="s">
        <v>4348</v>
      </c>
      <c r="B1795" t="s">
        <v>31863</v>
      </c>
      <c r="C1795" t="s">
        <v>31866</v>
      </c>
      <c r="D1795" t="s">
        <v>31867</v>
      </c>
      <c r="E1795" t="s">
        <v>28595</v>
      </c>
      <c r="F1795" t="s">
        <v>28579</v>
      </c>
      <c r="G1795" t="s">
        <v>31864</v>
      </c>
      <c r="H1795" t="s">
        <v>31865</v>
      </c>
    </row>
    <row r="1796" spans="1:8" x14ac:dyDescent="0.25">
      <c r="A1796" t="s">
        <v>4361</v>
      </c>
      <c r="B1796" t="s">
        <v>29180</v>
      </c>
      <c r="C1796" t="s">
        <v>31870</v>
      </c>
      <c r="D1796" t="s">
        <v>31871</v>
      </c>
      <c r="E1796" t="s">
        <v>28595</v>
      </c>
      <c r="F1796" t="s">
        <v>28579</v>
      </c>
      <c r="G1796" t="s">
        <v>31868</v>
      </c>
      <c r="H1796" t="s">
        <v>31869</v>
      </c>
    </row>
    <row r="1797" spans="1:8" x14ac:dyDescent="0.25">
      <c r="A1797" t="s">
        <v>4361</v>
      </c>
      <c r="B1797" t="s">
        <v>29180</v>
      </c>
      <c r="C1797" t="s">
        <v>31872</v>
      </c>
      <c r="D1797" t="s">
        <v>31873</v>
      </c>
      <c r="E1797" t="s">
        <v>28595</v>
      </c>
      <c r="F1797" t="s">
        <v>28579</v>
      </c>
      <c r="G1797" t="s">
        <v>31868</v>
      </c>
      <c r="H1797" t="s">
        <v>31869</v>
      </c>
    </row>
    <row r="1798" spans="1:8" x14ac:dyDescent="0.25">
      <c r="A1798" t="s">
        <v>4367</v>
      </c>
      <c r="B1798" t="s">
        <v>31874</v>
      </c>
      <c r="C1798" t="s">
        <v>28839</v>
      </c>
      <c r="D1798" t="s">
        <v>31877</v>
      </c>
      <c r="E1798" t="s">
        <v>29017</v>
      </c>
      <c r="F1798" t="s">
        <v>28579</v>
      </c>
      <c r="G1798" t="s">
        <v>31875</v>
      </c>
      <c r="H1798" t="s">
        <v>31876</v>
      </c>
    </row>
    <row r="1799" spans="1:8" x14ac:dyDescent="0.25">
      <c r="A1799" t="s">
        <v>4374</v>
      </c>
      <c r="B1799" t="s">
        <v>31874</v>
      </c>
      <c r="C1799" t="s">
        <v>28839</v>
      </c>
      <c r="D1799" t="s">
        <v>28770</v>
      </c>
      <c r="E1799" t="s">
        <v>29017</v>
      </c>
      <c r="F1799" t="s">
        <v>28579</v>
      </c>
      <c r="G1799" t="s">
        <v>31878</v>
      </c>
      <c r="H1799" t="s">
        <v>31879</v>
      </c>
    </row>
    <row r="1800" spans="1:8" x14ac:dyDescent="0.25">
      <c r="A1800" t="s">
        <v>4380</v>
      </c>
      <c r="B1800" t="s">
        <v>29674</v>
      </c>
      <c r="C1800" t="s">
        <v>28583</v>
      </c>
      <c r="D1800" t="s">
        <v>31882</v>
      </c>
      <c r="E1800" t="s">
        <v>28769</v>
      </c>
      <c r="F1800" t="s">
        <v>28579</v>
      </c>
      <c r="G1800" t="s">
        <v>31880</v>
      </c>
      <c r="H1800" t="s">
        <v>31881</v>
      </c>
    </row>
    <row r="1801" spans="1:8" x14ac:dyDescent="0.25">
      <c r="A1801" t="s">
        <v>4380</v>
      </c>
      <c r="B1801" t="s">
        <v>29674</v>
      </c>
      <c r="C1801" t="s">
        <v>31883</v>
      </c>
      <c r="D1801" t="s">
        <v>31884</v>
      </c>
      <c r="E1801" t="s">
        <v>28769</v>
      </c>
      <c r="F1801" t="s">
        <v>28579</v>
      </c>
      <c r="G1801" t="s">
        <v>31880</v>
      </c>
      <c r="H1801" t="s">
        <v>31881</v>
      </c>
    </row>
    <row r="1802" spans="1:8" x14ac:dyDescent="0.25">
      <c r="A1802" t="s">
        <v>4386</v>
      </c>
      <c r="B1802" t="s">
        <v>31885</v>
      </c>
      <c r="C1802" t="s">
        <v>31888</v>
      </c>
      <c r="D1802" t="s">
        <v>28579</v>
      </c>
      <c r="E1802" t="s">
        <v>28595</v>
      </c>
      <c r="F1802" t="s">
        <v>28579</v>
      </c>
      <c r="G1802" t="s">
        <v>31886</v>
      </c>
      <c r="H1802" t="s">
        <v>31887</v>
      </c>
    </row>
    <row r="1803" spans="1:8" x14ac:dyDescent="0.25">
      <c r="A1803" t="s">
        <v>4392</v>
      </c>
      <c r="B1803" t="s">
        <v>30419</v>
      </c>
      <c r="C1803" t="s">
        <v>31891</v>
      </c>
      <c r="D1803" t="s">
        <v>31892</v>
      </c>
      <c r="E1803" t="s">
        <v>31893</v>
      </c>
      <c r="F1803" t="s">
        <v>28586</v>
      </c>
      <c r="G1803" t="s">
        <v>31889</v>
      </c>
      <c r="H1803" t="s">
        <v>31890</v>
      </c>
    </row>
    <row r="1804" spans="1:8" x14ac:dyDescent="0.25">
      <c r="A1804" t="s">
        <v>4392</v>
      </c>
      <c r="B1804" t="s">
        <v>30419</v>
      </c>
      <c r="C1804" t="s">
        <v>31891</v>
      </c>
      <c r="D1804">
        <v>0</v>
      </c>
      <c r="E1804" t="s">
        <v>28595</v>
      </c>
      <c r="F1804" t="s">
        <v>28579</v>
      </c>
      <c r="G1804" t="s">
        <v>31889</v>
      </c>
      <c r="H1804" t="s">
        <v>31890</v>
      </c>
    </row>
    <row r="1805" spans="1:8" x14ac:dyDescent="0.25">
      <c r="A1805" t="s">
        <v>4392</v>
      </c>
      <c r="B1805" t="s">
        <v>30419</v>
      </c>
      <c r="C1805" t="s">
        <v>31894</v>
      </c>
      <c r="D1805" t="s">
        <v>31895</v>
      </c>
      <c r="E1805" t="s">
        <v>31893</v>
      </c>
      <c r="F1805" t="s">
        <v>28586</v>
      </c>
      <c r="G1805" t="s">
        <v>31889</v>
      </c>
      <c r="H1805" t="s">
        <v>31890</v>
      </c>
    </row>
    <row r="1806" spans="1:8" x14ac:dyDescent="0.25">
      <c r="A1806" t="s">
        <v>4399</v>
      </c>
      <c r="B1806" t="s">
        <v>28603</v>
      </c>
      <c r="C1806" t="s">
        <v>28583</v>
      </c>
      <c r="D1806" t="s">
        <v>28816</v>
      </c>
      <c r="E1806" t="s">
        <v>28595</v>
      </c>
      <c r="F1806" t="s">
        <v>28579</v>
      </c>
      <c r="G1806" t="s">
        <v>31896</v>
      </c>
      <c r="H1806" t="s">
        <v>31897</v>
      </c>
    </row>
    <row r="1807" spans="1:8" x14ac:dyDescent="0.25">
      <c r="A1807" t="s">
        <v>4405</v>
      </c>
      <c r="B1807" t="s">
        <v>29337</v>
      </c>
      <c r="C1807" t="s">
        <v>28583</v>
      </c>
      <c r="D1807" t="s">
        <v>31900</v>
      </c>
      <c r="E1807" t="s">
        <v>31901</v>
      </c>
      <c r="F1807" t="s">
        <v>29706</v>
      </c>
      <c r="G1807" t="s">
        <v>31898</v>
      </c>
      <c r="H1807" t="s">
        <v>31899</v>
      </c>
    </row>
    <row r="1808" spans="1:8" x14ac:dyDescent="0.25">
      <c r="A1808" t="s">
        <v>4405</v>
      </c>
      <c r="B1808" t="s">
        <v>29337</v>
      </c>
      <c r="C1808" t="s">
        <v>28587</v>
      </c>
      <c r="D1808" t="s">
        <v>31902</v>
      </c>
      <c r="E1808" t="s">
        <v>28800</v>
      </c>
      <c r="F1808" t="s">
        <v>28579</v>
      </c>
      <c r="G1808" t="s">
        <v>31898</v>
      </c>
      <c r="H1808" t="s">
        <v>31899</v>
      </c>
    </row>
    <row r="1809" spans="1:8" x14ac:dyDescent="0.25">
      <c r="A1809" t="s">
        <v>4411</v>
      </c>
      <c r="B1809" t="s">
        <v>29337</v>
      </c>
      <c r="C1809" t="s">
        <v>28583</v>
      </c>
      <c r="D1809" t="s">
        <v>31905</v>
      </c>
      <c r="E1809" t="s">
        <v>31901</v>
      </c>
      <c r="F1809" t="s">
        <v>29706</v>
      </c>
      <c r="G1809" t="s">
        <v>31903</v>
      </c>
      <c r="H1809" t="s">
        <v>31904</v>
      </c>
    </row>
    <row r="1810" spans="1:8" x14ac:dyDescent="0.25">
      <c r="A1810" t="s">
        <v>4411</v>
      </c>
      <c r="B1810" t="s">
        <v>29337</v>
      </c>
      <c r="C1810" t="s">
        <v>28587</v>
      </c>
      <c r="D1810" t="s">
        <v>31906</v>
      </c>
      <c r="E1810" t="s">
        <v>28800</v>
      </c>
      <c r="F1810" t="s">
        <v>28579</v>
      </c>
      <c r="G1810" t="s">
        <v>31903</v>
      </c>
      <c r="H1810" t="s">
        <v>31904</v>
      </c>
    </row>
    <row r="1811" spans="1:8" x14ac:dyDescent="0.25">
      <c r="A1811" t="s">
        <v>4417</v>
      </c>
      <c r="B1811" t="s">
        <v>28998</v>
      </c>
      <c r="C1811" t="s">
        <v>31909</v>
      </c>
      <c r="D1811" t="s">
        <v>28577</v>
      </c>
      <c r="E1811" t="s">
        <v>31910</v>
      </c>
      <c r="F1811" t="s">
        <v>28657</v>
      </c>
      <c r="G1811" t="s">
        <v>31907</v>
      </c>
      <c r="H1811" t="s">
        <v>31908</v>
      </c>
    </row>
    <row r="1812" spans="1:8" x14ac:dyDescent="0.25">
      <c r="A1812" t="s">
        <v>4417</v>
      </c>
      <c r="B1812" t="s">
        <v>28998</v>
      </c>
      <c r="C1812" t="s">
        <v>28839</v>
      </c>
      <c r="D1812" t="s">
        <v>29092</v>
      </c>
      <c r="E1812" t="s">
        <v>28574</v>
      </c>
      <c r="F1812" t="s">
        <v>28575</v>
      </c>
      <c r="G1812" t="s">
        <v>31907</v>
      </c>
      <c r="H1812" t="s">
        <v>31908</v>
      </c>
    </row>
    <row r="1813" spans="1:8" x14ac:dyDescent="0.25">
      <c r="A1813" t="s">
        <v>4417</v>
      </c>
      <c r="B1813" t="s">
        <v>28998</v>
      </c>
      <c r="C1813" t="s">
        <v>28966</v>
      </c>
      <c r="D1813" t="s">
        <v>29011</v>
      </c>
      <c r="E1813" t="s">
        <v>28578</v>
      </c>
      <c r="F1813" t="s">
        <v>28579</v>
      </c>
      <c r="G1813" t="s">
        <v>31907</v>
      </c>
      <c r="H1813" t="s">
        <v>31908</v>
      </c>
    </row>
    <row r="1814" spans="1:8" x14ac:dyDescent="0.25">
      <c r="A1814" t="s">
        <v>4424</v>
      </c>
      <c r="B1814" t="s">
        <v>31911</v>
      </c>
      <c r="C1814" t="s">
        <v>31914</v>
      </c>
      <c r="D1814" t="s">
        <v>31915</v>
      </c>
      <c r="E1814" t="s">
        <v>28595</v>
      </c>
      <c r="F1814" t="s">
        <v>28579</v>
      </c>
      <c r="G1814" t="s">
        <v>31912</v>
      </c>
      <c r="H1814" t="s">
        <v>31913</v>
      </c>
    </row>
    <row r="1815" spans="1:8" x14ac:dyDescent="0.25">
      <c r="A1815" t="s">
        <v>4424</v>
      </c>
      <c r="B1815" t="s">
        <v>31911</v>
      </c>
      <c r="C1815" t="s">
        <v>31916</v>
      </c>
      <c r="D1815" t="s">
        <v>31917</v>
      </c>
      <c r="E1815" t="s">
        <v>28595</v>
      </c>
      <c r="F1815" t="s">
        <v>28579</v>
      </c>
      <c r="G1815" t="s">
        <v>31912</v>
      </c>
      <c r="H1815" t="s">
        <v>31913</v>
      </c>
    </row>
    <row r="1816" spans="1:8" x14ac:dyDescent="0.25">
      <c r="A1816" t="s">
        <v>4430</v>
      </c>
      <c r="B1816" t="s">
        <v>31918</v>
      </c>
      <c r="C1816" t="s">
        <v>30021</v>
      </c>
      <c r="D1816" t="s">
        <v>31921</v>
      </c>
      <c r="E1816" t="s">
        <v>28595</v>
      </c>
      <c r="F1816" t="s">
        <v>28579</v>
      </c>
      <c r="G1816" t="s">
        <v>31919</v>
      </c>
      <c r="H1816" t="s">
        <v>31920</v>
      </c>
    </row>
    <row r="1817" spans="1:8" x14ac:dyDescent="0.25">
      <c r="A1817" t="s">
        <v>4436</v>
      </c>
      <c r="B1817" t="s">
        <v>30225</v>
      </c>
      <c r="C1817" t="s">
        <v>28572</v>
      </c>
      <c r="D1817" t="s">
        <v>31924</v>
      </c>
      <c r="E1817" t="s">
        <v>28881</v>
      </c>
      <c r="F1817" t="s">
        <v>28575</v>
      </c>
      <c r="G1817" t="s">
        <v>31922</v>
      </c>
      <c r="H1817" t="s">
        <v>31923</v>
      </c>
    </row>
    <row r="1818" spans="1:8" x14ac:dyDescent="0.25">
      <c r="A1818" t="s">
        <v>4436</v>
      </c>
      <c r="B1818" t="s">
        <v>30225</v>
      </c>
      <c r="C1818" t="s">
        <v>28990</v>
      </c>
      <c r="D1818" t="s">
        <v>28588</v>
      </c>
      <c r="E1818" t="s">
        <v>31925</v>
      </c>
      <c r="F1818" t="s">
        <v>28657</v>
      </c>
      <c r="G1818" t="s">
        <v>31922</v>
      </c>
      <c r="H1818" t="s">
        <v>31923</v>
      </c>
    </row>
    <row r="1819" spans="1:8" x14ac:dyDescent="0.25">
      <c r="A1819" t="s">
        <v>4442</v>
      </c>
      <c r="B1819" t="s">
        <v>31926</v>
      </c>
      <c r="C1819" t="s">
        <v>28583</v>
      </c>
      <c r="D1819" t="s">
        <v>28816</v>
      </c>
      <c r="E1819" t="s">
        <v>28595</v>
      </c>
      <c r="F1819" t="s">
        <v>28579</v>
      </c>
      <c r="G1819" t="s">
        <v>31927</v>
      </c>
      <c r="H1819" t="s">
        <v>31928</v>
      </c>
    </row>
    <row r="1820" spans="1:8" x14ac:dyDescent="0.25">
      <c r="A1820" t="s">
        <v>4449</v>
      </c>
      <c r="B1820" t="s">
        <v>29557</v>
      </c>
      <c r="C1820" t="s">
        <v>28749</v>
      </c>
      <c r="D1820" t="s">
        <v>31931</v>
      </c>
      <c r="E1820" t="s">
        <v>29185</v>
      </c>
      <c r="F1820" t="s">
        <v>28579</v>
      </c>
      <c r="G1820" t="s">
        <v>31929</v>
      </c>
      <c r="H1820" t="s">
        <v>31930</v>
      </c>
    </row>
    <row r="1821" spans="1:8" x14ac:dyDescent="0.25">
      <c r="A1821" t="s">
        <v>4449</v>
      </c>
      <c r="B1821" t="s">
        <v>29557</v>
      </c>
      <c r="C1821" t="s">
        <v>28752</v>
      </c>
      <c r="D1821" t="s">
        <v>31932</v>
      </c>
      <c r="E1821" t="s">
        <v>29185</v>
      </c>
      <c r="F1821" t="s">
        <v>28579</v>
      </c>
      <c r="G1821" t="s">
        <v>31929</v>
      </c>
      <c r="H1821" t="s">
        <v>31930</v>
      </c>
    </row>
    <row r="1822" spans="1:8" x14ac:dyDescent="0.25">
      <c r="A1822" t="s">
        <v>4449</v>
      </c>
      <c r="B1822" t="s">
        <v>29557</v>
      </c>
      <c r="C1822" t="s">
        <v>31933</v>
      </c>
      <c r="D1822" t="s">
        <v>30103</v>
      </c>
      <c r="E1822" t="s">
        <v>31934</v>
      </c>
      <c r="F1822" t="s">
        <v>28579</v>
      </c>
      <c r="G1822" t="s">
        <v>31929</v>
      </c>
      <c r="H1822" t="s">
        <v>31930</v>
      </c>
    </row>
    <row r="1823" spans="1:8" x14ac:dyDescent="0.25">
      <c r="A1823" t="s">
        <v>4449</v>
      </c>
      <c r="B1823" t="s">
        <v>29557</v>
      </c>
      <c r="C1823" t="s">
        <v>31935</v>
      </c>
      <c r="D1823" t="s">
        <v>28577</v>
      </c>
      <c r="E1823" t="s">
        <v>29185</v>
      </c>
      <c r="F1823" t="s">
        <v>28579</v>
      </c>
      <c r="G1823" t="s">
        <v>31929</v>
      </c>
      <c r="H1823" t="s">
        <v>31930</v>
      </c>
    </row>
    <row r="1824" spans="1:8" x14ac:dyDescent="0.25">
      <c r="A1824" t="s">
        <v>4455</v>
      </c>
      <c r="B1824" t="s">
        <v>28695</v>
      </c>
      <c r="C1824" t="s">
        <v>28732</v>
      </c>
      <c r="D1824" t="s">
        <v>31938</v>
      </c>
      <c r="E1824" t="s">
        <v>30034</v>
      </c>
      <c r="F1824" t="s">
        <v>28586</v>
      </c>
      <c r="G1824" t="s">
        <v>31936</v>
      </c>
      <c r="H1824" t="s">
        <v>31937</v>
      </c>
    </row>
    <row r="1825" spans="1:8" x14ac:dyDescent="0.25">
      <c r="A1825" t="s">
        <v>4455</v>
      </c>
      <c r="B1825" t="s">
        <v>28695</v>
      </c>
      <c r="C1825" t="s">
        <v>31939</v>
      </c>
      <c r="D1825" t="s">
        <v>31940</v>
      </c>
      <c r="E1825" t="s">
        <v>30036</v>
      </c>
      <c r="F1825" t="s">
        <v>28579</v>
      </c>
      <c r="G1825" t="s">
        <v>31936</v>
      </c>
      <c r="H1825" t="s">
        <v>31937</v>
      </c>
    </row>
    <row r="1826" spans="1:8" x14ac:dyDescent="0.25">
      <c r="A1826" t="s">
        <v>4461</v>
      </c>
      <c r="B1826" t="s">
        <v>31941</v>
      </c>
      <c r="C1826" t="s">
        <v>29232</v>
      </c>
      <c r="D1826" t="s">
        <v>28733</v>
      </c>
      <c r="E1826" t="s">
        <v>28769</v>
      </c>
      <c r="F1826" t="s">
        <v>28579</v>
      </c>
      <c r="G1826" t="s">
        <v>31942</v>
      </c>
      <c r="H1826" t="s">
        <v>31943</v>
      </c>
    </row>
    <row r="1827" spans="1:8" x14ac:dyDescent="0.25">
      <c r="A1827" t="s">
        <v>4461</v>
      </c>
      <c r="B1827" t="s">
        <v>31941</v>
      </c>
      <c r="C1827" t="s">
        <v>31944</v>
      </c>
      <c r="D1827" t="s">
        <v>31945</v>
      </c>
      <c r="E1827" t="s">
        <v>28769</v>
      </c>
      <c r="F1827" t="s">
        <v>28579</v>
      </c>
      <c r="G1827" t="s">
        <v>31942</v>
      </c>
      <c r="H1827" t="s">
        <v>31943</v>
      </c>
    </row>
    <row r="1828" spans="1:8" x14ac:dyDescent="0.25">
      <c r="A1828" t="s">
        <v>4461</v>
      </c>
      <c r="B1828" t="s">
        <v>31941</v>
      </c>
      <c r="C1828" t="s">
        <v>28831</v>
      </c>
      <c r="D1828" t="s">
        <v>31946</v>
      </c>
      <c r="E1828" t="s">
        <v>28769</v>
      </c>
      <c r="F1828" t="s">
        <v>28579</v>
      </c>
      <c r="G1828" t="s">
        <v>31942</v>
      </c>
      <c r="H1828" t="s">
        <v>31943</v>
      </c>
    </row>
    <row r="1829" spans="1:8" x14ac:dyDescent="0.25">
      <c r="A1829" t="s">
        <v>4461</v>
      </c>
      <c r="B1829" t="s">
        <v>31941</v>
      </c>
      <c r="C1829" t="s">
        <v>31947</v>
      </c>
      <c r="D1829" t="s">
        <v>31948</v>
      </c>
      <c r="E1829" t="s">
        <v>28769</v>
      </c>
      <c r="F1829" t="s">
        <v>28579</v>
      </c>
      <c r="G1829" t="s">
        <v>31942</v>
      </c>
      <c r="H1829" t="s">
        <v>31943</v>
      </c>
    </row>
    <row r="1830" spans="1:8" x14ac:dyDescent="0.25">
      <c r="A1830" t="s">
        <v>4461</v>
      </c>
      <c r="B1830" t="s">
        <v>31941</v>
      </c>
      <c r="C1830" t="s">
        <v>31949</v>
      </c>
      <c r="D1830" t="s">
        <v>28643</v>
      </c>
      <c r="E1830" t="s">
        <v>28769</v>
      </c>
      <c r="F1830" t="s">
        <v>28579</v>
      </c>
      <c r="G1830" t="s">
        <v>31942</v>
      </c>
      <c r="H1830" t="s">
        <v>31943</v>
      </c>
    </row>
    <row r="1831" spans="1:8" x14ac:dyDescent="0.25">
      <c r="A1831" t="s">
        <v>4467</v>
      </c>
      <c r="B1831" t="s">
        <v>31950</v>
      </c>
      <c r="C1831" t="s">
        <v>31953</v>
      </c>
      <c r="D1831" t="s">
        <v>28851</v>
      </c>
      <c r="E1831" t="s">
        <v>28595</v>
      </c>
      <c r="F1831" t="s">
        <v>28579</v>
      </c>
      <c r="G1831" t="s">
        <v>31951</v>
      </c>
      <c r="H1831" t="s">
        <v>31952</v>
      </c>
    </row>
    <row r="1832" spans="1:8" x14ac:dyDescent="0.25">
      <c r="A1832" t="s">
        <v>4474</v>
      </c>
      <c r="B1832" t="s">
        <v>29394</v>
      </c>
      <c r="C1832" t="s">
        <v>28583</v>
      </c>
      <c r="D1832" t="s">
        <v>31956</v>
      </c>
      <c r="E1832" t="s">
        <v>29815</v>
      </c>
      <c r="F1832" t="s">
        <v>28586</v>
      </c>
      <c r="G1832" t="s">
        <v>31954</v>
      </c>
      <c r="H1832" t="s">
        <v>31955</v>
      </c>
    </row>
    <row r="1833" spans="1:8" x14ac:dyDescent="0.25">
      <c r="A1833" t="s">
        <v>4474</v>
      </c>
      <c r="B1833" t="s">
        <v>29394</v>
      </c>
      <c r="C1833" t="s">
        <v>28587</v>
      </c>
      <c r="D1833" t="s">
        <v>31957</v>
      </c>
      <c r="E1833" t="s">
        <v>29870</v>
      </c>
      <c r="F1833" t="s">
        <v>28579</v>
      </c>
      <c r="G1833" t="s">
        <v>31954</v>
      </c>
      <c r="H1833" t="s">
        <v>31955</v>
      </c>
    </row>
    <row r="1834" spans="1:8" x14ac:dyDescent="0.25">
      <c r="A1834" t="s">
        <v>4480</v>
      </c>
      <c r="B1834" t="s">
        <v>31062</v>
      </c>
      <c r="C1834" t="s">
        <v>28901</v>
      </c>
      <c r="D1834" t="s">
        <v>31960</v>
      </c>
      <c r="E1834" t="s">
        <v>31961</v>
      </c>
      <c r="F1834" t="s">
        <v>28745</v>
      </c>
      <c r="G1834" t="s">
        <v>31958</v>
      </c>
      <c r="H1834" t="s">
        <v>31959</v>
      </c>
    </row>
    <row r="1835" spans="1:8" x14ac:dyDescent="0.25">
      <c r="A1835" t="s">
        <v>4486</v>
      </c>
      <c r="B1835" t="s">
        <v>28847</v>
      </c>
      <c r="C1835" t="s">
        <v>28583</v>
      </c>
      <c r="D1835" t="s">
        <v>31964</v>
      </c>
      <c r="E1835" t="s">
        <v>28981</v>
      </c>
      <c r="F1835" t="s">
        <v>28586</v>
      </c>
      <c r="G1835" t="s">
        <v>31962</v>
      </c>
      <c r="H1835" t="s">
        <v>31963</v>
      </c>
    </row>
    <row r="1836" spans="1:8" x14ac:dyDescent="0.25">
      <c r="A1836" t="s">
        <v>4486</v>
      </c>
      <c r="B1836" t="s">
        <v>28847</v>
      </c>
      <c r="C1836" t="s">
        <v>28587</v>
      </c>
      <c r="D1836" t="s">
        <v>31965</v>
      </c>
      <c r="E1836" t="s">
        <v>28983</v>
      </c>
      <c r="F1836" t="s">
        <v>28579</v>
      </c>
      <c r="G1836" t="s">
        <v>31962</v>
      </c>
      <c r="H1836" t="s">
        <v>31963</v>
      </c>
    </row>
    <row r="1837" spans="1:8" x14ac:dyDescent="0.25">
      <c r="A1837" t="s">
        <v>4492</v>
      </c>
      <c r="B1837" t="s">
        <v>29440</v>
      </c>
      <c r="C1837" t="s">
        <v>28572</v>
      </c>
      <c r="D1837" t="s">
        <v>31968</v>
      </c>
      <c r="E1837" t="s">
        <v>28852</v>
      </c>
      <c r="F1837" t="s">
        <v>28575</v>
      </c>
      <c r="G1837" t="s">
        <v>31966</v>
      </c>
      <c r="H1837" t="s">
        <v>31967</v>
      </c>
    </row>
    <row r="1838" spans="1:8" x14ac:dyDescent="0.25">
      <c r="A1838" t="s">
        <v>4492</v>
      </c>
      <c r="B1838" t="s">
        <v>29440</v>
      </c>
      <c r="C1838" t="s">
        <v>28583</v>
      </c>
      <c r="D1838" t="s">
        <v>31969</v>
      </c>
      <c r="E1838" t="s">
        <v>31970</v>
      </c>
      <c r="F1838" t="s">
        <v>28586</v>
      </c>
      <c r="G1838" t="s">
        <v>31966</v>
      </c>
      <c r="H1838" t="s">
        <v>31967</v>
      </c>
    </row>
    <row r="1839" spans="1:8" x14ac:dyDescent="0.25">
      <c r="A1839" t="s">
        <v>4499</v>
      </c>
      <c r="B1839" t="s">
        <v>31971</v>
      </c>
      <c r="C1839" t="s">
        <v>28583</v>
      </c>
      <c r="D1839" t="s">
        <v>31974</v>
      </c>
      <c r="E1839" t="s">
        <v>28574</v>
      </c>
      <c r="F1839" t="s">
        <v>28575</v>
      </c>
      <c r="G1839" t="s">
        <v>31972</v>
      </c>
      <c r="H1839" t="s">
        <v>31973</v>
      </c>
    </row>
    <row r="1840" spans="1:8" x14ac:dyDescent="0.25">
      <c r="A1840" t="s">
        <v>4505</v>
      </c>
      <c r="B1840" t="s">
        <v>29440</v>
      </c>
      <c r="C1840" t="s">
        <v>28572</v>
      </c>
      <c r="D1840" t="s">
        <v>31977</v>
      </c>
      <c r="E1840" t="s">
        <v>28852</v>
      </c>
      <c r="F1840" t="s">
        <v>28575</v>
      </c>
      <c r="G1840" t="s">
        <v>31975</v>
      </c>
      <c r="H1840" t="s">
        <v>31976</v>
      </c>
    </row>
    <row r="1841" spans="1:8" x14ac:dyDescent="0.25">
      <c r="A1841" t="s">
        <v>4511</v>
      </c>
      <c r="B1841" t="s">
        <v>30099</v>
      </c>
      <c r="C1841" t="s">
        <v>31980</v>
      </c>
      <c r="D1841" t="s">
        <v>31981</v>
      </c>
      <c r="E1841" t="s">
        <v>28595</v>
      </c>
      <c r="F1841" t="s">
        <v>28579</v>
      </c>
      <c r="G1841" t="s">
        <v>31978</v>
      </c>
      <c r="H1841" t="s">
        <v>31979</v>
      </c>
    </row>
    <row r="1842" spans="1:8" x14ac:dyDescent="0.25">
      <c r="A1842" t="s">
        <v>4517</v>
      </c>
      <c r="B1842" t="s">
        <v>30088</v>
      </c>
      <c r="C1842" t="s">
        <v>28583</v>
      </c>
      <c r="D1842" t="s">
        <v>31984</v>
      </c>
      <c r="E1842" t="s">
        <v>28574</v>
      </c>
      <c r="F1842" t="s">
        <v>28575</v>
      </c>
      <c r="G1842" t="s">
        <v>31982</v>
      </c>
      <c r="H1842" t="s">
        <v>31983</v>
      </c>
    </row>
    <row r="1843" spans="1:8" x14ac:dyDescent="0.25">
      <c r="A1843" t="s">
        <v>4517</v>
      </c>
      <c r="B1843" t="s">
        <v>30088</v>
      </c>
      <c r="C1843" t="s">
        <v>28587</v>
      </c>
      <c r="D1843" t="s">
        <v>29411</v>
      </c>
      <c r="E1843" t="s">
        <v>28578</v>
      </c>
      <c r="F1843" t="s">
        <v>28579</v>
      </c>
      <c r="G1843" t="s">
        <v>31982</v>
      </c>
      <c r="H1843" t="s">
        <v>31983</v>
      </c>
    </row>
    <row r="1844" spans="1:8" x14ac:dyDescent="0.25">
      <c r="A1844" t="s">
        <v>4524</v>
      </c>
      <c r="B1844" t="s">
        <v>31985</v>
      </c>
      <c r="C1844" t="s">
        <v>28583</v>
      </c>
      <c r="D1844" t="s">
        <v>28982</v>
      </c>
      <c r="E1844" t="s">
        <v>28769</v>
      </c>
      <c r="F1844" t="s">
        <v>28579</v>
      </c>
      <c r="G1844" t="s">
        <v>31986</v>
      </c>
      <c r="H1844" t="s">
        <v>31987</v>
      </c>
    </row>
    <row r="1845" spans="1:8" x14ac:dyDescent="0.25">
      <c r="A1845" t="s">
        <v>4524</v>
      </c>
      <c r="B1845" t="s">
        <v>31985</v>
      </c>
      <c r="C1845" t="s">
        <v>28587</v>
      </c>
      <c r="D1845" t="s">
        <v>28851</v>
      </c>
      <c r="E1845" t="s">
        <v>28769</v>
      </c>
      <c r="F1845" t="s">
        <v>28579</v>
      </c>
      <c r="G1845" t="s">
        <v>31986</v>
      </c>
      <c r="H1845" t="s">
        <v>31987</v>
      </c>
    </row>
    <row r="1846" spans="1:8" x14ac:dyDescent="0.25">
      <c r="A1846" t="s">
        <v>4530</v>
      </c>
      <c r="B1846" t="s">
        <v>30607</v>
      </c>
      <c r="C1846" t="s">
        <v>28583</v>
      </c>
      <c r="D1846" t="s">
        <v>31990</v>
      </c>
      <c r="E1846" t="s">
        <v>28769</v>
      </c>
      <c r="F1846" t="s">
        <v>28579</v>
      </c>
      <c r="G1846" t="s">
        <v>31988</v>
      </c>
      <c r="H1846" t="s">
        <v>31989</v>
      </c>
    </row>
    <row r="1847" spans="1:8" x14ac:dyDescent="0.25">
      <c r="A1847" t="s">
        <v>4536</v>
      </c>
      <c r="B1847" t="s">
        <v>30607</v>
      </c>
      <c r="C1847" t="s">
        <v>28583</v>
      </c>
      <c r="D1847" t="s">
        <v>28667</v>
      </c>
      <c r="E1847" t="s">
        <v>31993</v>
      </c>
      <c r="F1847" t="s">
        <v>28579</v>
      </c>
      <c r="G1847" t="s">
        <v>31991</v>
      </c>
      <c r="H1847" t="s">
        <v>31992</v>
      </c>
    </row>
    <row r="1848" spans="1:8" x14ac:dyDescent="0.25">
      <c r="A1848" t="s">
        <v>4542</v>
      </c>
      <c r="B1848" t="s">
        <v>31994</v>
      </c>
      <c r="C1848" t="s">
        <v>29176</v>
      </c>
      <c r="D1848" t="s">
        <v>28868</v>
      </c>
      <c r="E1848" t="s">
        <v>31997</v>
      </c>
      <c r="F1848" t="s">
        <v>28579</v>
      </c>
      <c r="G1848" t="s">
        <v>31995</v>
      </c>
      <c r="H1848" t="s">
        <v>31996</v>
      </c>
    </row>
    <row r="1849" spans="1:8" x14ac:dyDescent="0.25">
      <c r="A1849" t="s">
        <v>4549</v>
      </c>
      <c r="B1849" t="s">
        <v>31998</v>
      </c>
      <c r="C1849" t="s">
        <v>28839</v>
      </c>
      <c r="D1849" t="s">
        <v>29435</v>
      </c>
      <c r="E1849" t="s">
        <v>28633</v>
      </c>
      <c r="F1849" t="s">
        <v>28579</v>
      </c>
      <c r="G1849" t="s">
        <v>31999</v>
      </c>
      <c r="H1849" t="s">
        <v>32000</v>
      </c>
    </row>
    <row r="1850" spans="1:8" x14ac:dyDescent="0.25">
      <c r="A1850" t="s">
        <v>4549</v>
      </c>
      <c r="B1850" t="s">
        <v>31998</v>
      </c>
      <c r="C1850" t="s">
        <v>28966</v>
      </c>
      <c r="D1850" t="s">
        <v>32001</v>
      </c>
      <c r="E1850" t="s">
        <v>28633</v>
      </c>
      <c r="F1850" t="s">
        <v>28579</v>
      </c>
      <c r="G1850" t="s">
        <v>31999</v>
      </c>
      <c r="H1850" t="s">
        <v>32000</v>
      </c>
    </row>
    <row r="1851" spans="1:8" x14ac:dyDescent="0.25">
      <c r="A1851" t="s">
        <v>4555</v>
      </c>
      <c r="B1851" t="s">
        <v>29007</v>
      </c>
      <c r="C1851" t="s">
        <v>28583</v>
      </c>
      <c r="D1851" t="s">
        <v>32004</v>
      </c>
      <c r="E1851" t="s">
        <v>28798</v>
      </c>
      <c r="F1851" t="s">
        <v>28586</v>
      </c>
      <c r="G1851" t="s">
        <v>32002</v>
      </c>
      <c r="H1851" t="s">
        <v>32003</v>
      </c>
    </row>
    <row r="1852" spans="1:8" x14ac:dyDescent="0.25">
      <c r="A1852" t="s">
        <v>4555</v>
      </c>
      <c r="B1852" t="s">
        <v>29007</v>
      </c>
      <c r="C1852" t="s">
        <v>28990</v>
      </c>
      <c r="D1852" t="s">
        <v>32005</v>
      </c>
      <c r="E1852" t="s">
        <v>32006</v>
      </c>
      <c r="F1852" t="s">
        <v>28745</v>
      </c>
      <c r="G1852" t="s">
        <v>32002</v>
      </c>
      <c r="H1852" t="s">
        <v>32003</v>
      </c>
    </row>
    <row r="1853" spans="1:8" x14ac:dyDescent="0.25">
      <c r="A1853" t="s">
        <v>4555</v>
      </c>
      <c r="B1853" t="s">
        <v>29007</v>
      </c>
      <c r="C1853" t="s">
        <v>28587</v>
      </c>
      <c r="D1853" t="s">
        <v>28908</v>
      </c>
      <c r="E1853" t="s">
        <v>28800</v>
      </c>
      <c r="F1853" t="s">
        <v>28579</v>
      </c>
      <c r="G1853" t="s">
        <v>32002</v>
      </c>
      <c r="H1853" t="s">
        <v>32003</v>
      </c>
    </row>
    <row r="1854" spans="1:8" x14ac:dyDescent="0.25">
      <c r="A1854" t="s">
        <v>4561</v>
      </c>
      <c r="B1854" t="s">
        <v>30181</v>
      </c>
      <c r="C1854" t="s">
        <v>28583</v>
      </c>
      <c r="D1854">
        <v>0</v>
      </c>
      <c r="E1854" t="s">
        <v>28595</v>
      </c>
      <c r="F1854" t="s">
        <v>28579</v>
      </c>
      <c r="G1854" t="s">
        <v>32007</v>
      </c>
      <c r="H1854" t="s">
        <v>32008</v>
      </c>
    </row>
    <row r="1855" spans="1:8" x14ac:dyDescent="0.25">
      <c r="A1855" t="s">
        <v>4561</v>
      </c>
      <c r="B1855" t="s">
        <v>30181</v>
      </c>
      <c r="C1855" t="s">
        <v>28587</v>
      </c>
      <c r="D1855">
        <v>0</v>
      </c>
      <c r="E1855" t="s">
        <v>28595</v>
      </c>
      <c r="F1855" t="s">
        <v>28579</v>
      </c>
      <c r="G1855" t="s">
        <v>32007</v>
      </c>
      <c r="H1855" t="s">
        <v>32008</v>
      </c>
    </row>
    <row r="1856" spans="1:8" x14ac:dyDescent="0.25">
      <c r="A1856" t="s">
        <v>4567</v>
      </c>
      <c r="B1856" t="s">
        <v>32009</v>
      </c>
      <c r="C1856" t="s">
        <v>28583</v>
      </c>
      <c r="D1856" t="s">
        <v>32012</v>
      </c>
      <c r="E1856" t="s">
        <v>30782</v>
      </c>
      <c r="F1856" t="s">
        <v>28586</v>
      </c>
      <c r="G1856" t="s">
        <v>32010</v>
      </c>
      <c r="H1856" t="s">
        <v>32011</v>
      </c>
    </row>
    <row r="1857" spans="1:8" x14ac:dyDescent="0.25">
      <c r="A1857" t="s">
        <v>4574</v>
      </c>
      <c r="B1857" t="s">
        <v>29384</v>
      </c>
      <c r="C1857" t="s">
        <v>28732</v>
      </c>
      <c r="D1857" t="s">
        <v>32015</v>
      </c>
      <c r="E1857" t="s">
        <v>30034</v>
      </c>
      <c r="F1857" t="s">
        <v>28586</v>
      </c>
      <c r="G1857" t="s">
        <v>32013</v>
      </c>
      <c r="H1857" t="s">
        <v>32014</v>
      </c>
    </row>
    <row r="1858" spans="1:8" x14ac:dyDescent="0.25">
      <c r="A1858" t="s">
        <v>4574</v>
      </c>
      <c r="B1858" t="s">
        <v>29384</v>
      </c>
      <c r="C1858" t="s">
        <v>28735</v>
      </c>
      <c r="D1858" t="s">
        <v>32016</v>
      </c>
      <c r="E1858" t="s">
        <v>30036</v>
      </c>
      <c r="F1858" t="s">
        <v>28579</v>
      </c>
      <c r="G1858" t="s">
        <v>32013</v>
      </c>
      <c r="H1858" t="s">
        <v>32014</v>
      </c>
    </row>
    <row r="1859" spans="1:8" x14ac:dyDescent="0.25">
      <c r="A1859" t="s">
        <v>4580</v>
      </c>
      <c r="B1859" t="s">
        <v>32017</v>
      </c>
      <c r="C1859" t="s">
        <v>28583</v>
      </c>
      <c r="D1859" t="s">
        <v>32020</v>
      </c>
      <c r="E1859" t="s">
        <v>28719</v>
      </c>
      <c r="F1859" t="s">
        <v>28575</v>
      </c>
      <c r="G1859" t="s">
        <v>32018</v>
      </c>
      <c r="H1859" t="s">
        <v>32019</v>
      </c>
    </row>
    <row r="1860" spans="1:8" x14ac:dyDescent="0.25">
      <c r="A1860" t="s">
        <v>4586</v>
      </c>
      <c r="B1860" t="s">
        <v>32021</v>
      </c>
      <c r="C1860" t="s">
        <v>28583</v>
      </c>
      <c r="D1860" t="s">
        <v>30806</v>
      </c>
      <c r="E1860" t="s">
        <v>32024</v>
      </c>
      <c r="F1860" t="s">
        <v>28586</v>
      </c>
      <c r="G1860" t="s">
        <v>32022</v>
      </c>
      <c r="H1860" t="s">
        <v>32023</v>
      </c>
    </row>
    <row r="1861" spans="1:8" x14ac:dyDescent="0.25">
      <c r="A1861" t="s">
        <v>4586</v>
      </c>
      <c r="B1861" t="s">
        <v>32021</v>
      </c>
      <c r="C1861" t="s">
        <v>28587</v>
      </c>
      <c r="D1861" t="s">
        <v>31243</v>
      </c>
      <c r="E1861" t="s">
        <v>32025</v>
      </c>
      <c r="F1861" t="s">
        <v>28579</v>
      </c>
      <c r="G1861" t="s">
        <v>32022</v>
      </c>
      <c r="H1861" t="s">
        <v>32023</v>
      </c>
    </row>
    <row r="1862" spans="1:8" x14ac:dyDescent="0.25">
      <c r="A1862" t="s">
        <v>4592</v>
      </c>
      <c r="B1862" t="s">
        <v>28961</v>
      </c>
      <c r="C1862" t="s">
        <v>28583</v>
      </c>
      <c r="D1862" t="s">
        <v>32028</v>
      </c>
      <c r="E1862" t="s">
        <v>28965</v>
      </c>
      <c r="F1862" t="s">
        <v>28575</v>
      </c>
      <c r="G1862" t="s">
        <v>32026</v>
      </c>
      <c r="H1862" t="s">
        <v>32027</v>
      </c>
    </row>
    <row r="1863" spans="1:8" x14ac:dyDescent="0.25">
      <c r="A1863" t="s">
        <v>4599</v>
      </c>
      <c r="B1863" t="s">
        <v>29058</v>
      </c>
      <c r="C1863" t="s">
        <v>28583</v>
      </c>
      <c r="D1863" t="s">
        <v>28988</v>
      </c>
      <c r="E1863" t="s">
        <v>28574</v>
      </c>
      <c r="F1863" t="s">
        <v>28575</v>
      </c>
      <c r="G1863" t="s">
        <v>32029</v>
      </c>
      <c r="H1863" t="s">
        <v>32030</v>
      </c>
    </row>
    <row r="1864" spans="1:8" x14ac:dyDescent="0.25">
      <c r="A1864" t="s">
        <v>4605</v>
      </c>
      <c r="B1864" t="s">
        <v>28961</v>
      </c>
      <c r="C1864" t="s">
        <v>28583</v>
      </c>
      <c r="D1864" t="s">
        <v>32033</v>
      </c>
      <c r="E1864" t="s">
        <v>28965</v>
      </c>
      <c r="F1864" t="s">
        <v>28575</v>
      </c>
      <c r="G1864" t="s">
        <v>32031</v>
      </c>
      <c r="H1864" t="s">
        <v>32032</v>
      </c>
    </row>
    <row r="1865" spans="1:8" x14ac:dyDescent="0.25">
      <c r="A1865" t="s">
        <v>4611</v>
      </c>
      <c r="B1865" t="s">
        <v>29111</v>
      </c>
      <c r="C1865" t="s">
        <v>28583</v>
      </c>
      <c r="D1865" t="s">
        <v>32036</v>
      </c>
      <c r="E1865" t="s">
        <v>29533</v>
      </c>
      <c r="F1865" t="s">
        <v>28575</v>
      </c>
      <c r="G1865" t="s">
        <v>32034</v>
      </c>
      <c r="H1865" t="s">
        <v>32035</v>
      </c>
    </row>
    <row r="1866" spans="1:8" x14ac:dyDescent="0.25">
      <c r="A1866" t="s">
        <v>4611</v>
      </c>
      <c r="B1866" t="s">
        <v>29111</v>
      </c>
      <c r="C1866" t="s">
        <v>28587</v>
      </c>
      <c r="D1866" t="s">
        <v>28868</v>
      </c>
      <c r="E1866" t="s">
        <v>29534</v>
      </c>
      <c r="F1866" t="s">
        <v>28579</v>
      </c>
      <c r="G1866" t="s">
        <v>32034</v>
      </c>
      <c r="H1866" t="s">
        <v>32035</v>
      </c>
    </row>
    <row r="1867" spans="1:8" x14ac:dyDescent="0.25">
      <c r="A1867" t="s">
        <v>4611</v>
      </c>
      <c r="B1867" t="s">
        <v>29111</v>
      </c>
      <c r="C1867" t="s">
        <v>29679</v>
      </c>
      <c r="D1867" t="s">
        <v>28643</v>
      </c>
      <c r="E1867" t="s">
        <v>29533</v>
      </c>
      <c r="F1867" t="s">
        <v>28575</v>
      </c>
      <c r="G1867" t="s">
        <v>32034</v>
      </c>
      <c r="H1867" t="s">
        <v>32035</v>
      </c>
    </row>
    <row r="1868" spans="1:8" x14ac:dyDescent="0.25">
      <c r="A1868" t="s">
        <v>4611</v>
      </c>
      <c r="B1868" t="s">
        <v>29111</v>
      </c>
      <c r="C1868" t="s">
        <v>32037</v>
      </c>
      <c r="D1868" t="s">
        <v>32038</v>
      </c>
      <c r="E1868" t="s">
        <v>29534</v>
      </c>
      <c r="F1868" t="s">
        <v>28579</v>
      </c>
      <c r="G1868" t="s">
        <v>32034</v>
      </c>
      <c r="H1868" t="s">
        <v>32035</v>
      </c>
    </row>
    <row r="1869" spans="1:8" x14ac:dyDescent="0.25">
      <c r="A1869" t="s">
        <v>4617</v>
      </c>
      <c r="B1869" t="s">
        <v>32039</v>
      </c>
      <c r="C1869" t="s">
        <v>28583</v>
      </c>
      <c r="D1869" t="s">
        <v>28876</v>
      </c>
      <c r="E1869" t="s">
        <v>31993</v>
      </c>
      <c r="F1869" t="s">
        <v>28579</v>
      </c>
      <c r="G1869" t="s">
        <v>32040</v>
      </c>
      <c r="H1869" t="s">
        <v>32041</v>
      </c>
    </row>
    <row r="1870" spans="1:8" x14ac:dyDescent="0.25">
      <c r="A1870" t="s">
        <v>4617</v>
      </c>
      <c r="B1870" t="s">
        <v>32039</v>
      </c>
      <c r="C1870" t="s">
        <v>28587</v>
      </c>
      <c r="D1870" t="s">
        <v>32042</v>
      </c>
      <c r="E1870" t="s">
        <v>28769</v>
      </c>
      <c r="F1870" t="s">
        <v>28579</v>
      </c>
      <c r="G1870" t="s">
        <v>32040</v>
      </c>
      <c r="H1870" t="s">
        <v>32041</v>
      </c>
    </row>
    <row r="1871" spans="1:8" x14ac:dyDescent="0.25">
      <c r="A1871" t="s">
        <v>4624</v>
      </c>
      <c r="B1871" t="s">
        <v>32043</v>
      </c>
      <c r="C1871" t="s">
        <v>32046</v>
      </c>
      <c r="D1871" t="s">
        <v>32047</v>
      </c>
      <c r="E1871" t="s">
        <v>28595</v>
      </c>
      <c r="F1871" t="s">
        <v>28579</v>
      </c>
      <c r="G1871" t="s">
        <v>32044</v>
      </c>
      <c r="H1871" t="s">
        <v>32045</v>
      </c>
    </row>
    <row r="1872" spans="1:8" x14ac:dyDescent="0.25">
      <c r="A1872" t="s">
        <v>4630</v>
      </c>
      <c r="B1872" t="s">
        <v>32048</v>
      </c>
      <c r="C1872" t="s">
        <v>32051</v>
      </c>
      <c r="D1872" t="s">
        <v>32052</v>
      </c>
      <c r="E1872" t="s">
        <v>28595</v>
      </c>
      <c r="F1872" t="s">
        <v>28579</v>
      </c>
      <c r="G1872" t="s">
        <v>32049</v>
      </c>
      <c r="H1872" t="s">
        <v>32050</v>
      </c>
    </row>
    <row r="1873" spans="1:8" x14ac:dyDescent="0.25">
      <c r="A1873" t="s">
        <v>4636</v>
      </c>
      <c r="B1873" t="s">
        <v>32048</v>
      </c>
      <c r="C1873" t="s">
        <v>4636</v>
      </c>
      <c r="D1873" t="s">
        <v>32055</v>
      </c>
      <c r="E1873" t="s">
        <v>28595</v>
      </c>
      <c r="F1873" t="s">
        <v>28579</v>
      </c>
      <c r="G1873" t="s">
        <v>32053</v>
      </c>
      <c r="H1873" t="s">
        <v>32054</v>
      </c>
    </row>
    <row r="1874" spans="1:8" x14ac:dyDescent="0.25">
      <c r="A1874" t="s">
        <v>4642</v>
      </c>
      <c r="B1874" t="s">
        <v>32056</v>
      </c>
      <c r="C1874" t="s">
        <v>28859</v>
      </c>
      <c r="D1874" t="s">
        <v>29868</v>
      </c>
      <c r="E1874" t="s">
        <v>30805</v>
      </c>
      <c r="F1874" t="s">
        <v>28586</v>
      </c>
      <c r="G1874" t="s">
        <v>32057</v>
      </c>
      <c r="H1874" t="s">
        <v>32058</v>
      </c>
    </row>
    <row r="1875" spans="1:8" x14ac:dyDescent="0.25">
      <c r="A1875" t="s">
        <v>4642</v>
      </c>
      <c r="B1875" t="s">
        <v>32056</v>
      </c>
      <c r="C1875" t="s">
        <v>28864</v>
      </c>
      <c r="D1875" t="s">
        <v>32059</v>
      </c>
      <c r="E1875" t="s">
        <v>30425</v>
      </c>
      <c r="F1875" t="s">
        <v>28579</v>
      </c>
      <c r="G1875" t="s">
        <v>32057</v>
      </c>
      <c r="H1875" t="s">
        <v>32058</v>
      </c>
    </row>
    <row r="1876" spans="1:8" x14ac:dyDescent="0.25">
      <c r="A1876" t="s">
        <v>4649</v>
      </c>
      <c r="B1876" t="s">
        <v>31062</v>
      </c>
      <c r="C1876" t="s">
        <v>28583</v>
      </c>
      <c r="D1876" t="s">
        <v>28868</v>
      </c>
      <c r="E1876" t="s">
        <v>28881</v>
      </c>
      <c r="F1876" t="s">
        <v>28575</v>
      </c>
      <c r="G1876" t="s">
        <v>32060</v>
      </c>
      <c r="H1876" t="s">
        <v>32061</v>
      </c>
    </row>
    <row r="1877" spans="1:8" x14ac:dyDescent="0.25">
      <c r="A1877" t="s">
        <v>4655</v>
      </c>
      <c r="B1877" t="s">
        <v>32062</v>
      </c>
      <c r="C1877" t="s">
        <v>32065</v>
      </c>
      <c r="D1877" t="s">
        <v>32042</v>
      </c>
      <c r="E1877" t="s">
        <v>31547</v>
      </c>
      <c r="F1877" t="s">
        <v>28586</v>
      </c>
      <c r="G1877" t="s">
        <v>32063</v>
      </c>
      <c r="H1877" t="s">
        <v>32064</v>
      </c>
    </row>
    <row r="1878" spans="1:8" x14ac:dyDescent="0.25">
      <c r="A1878" t="s">
        <v>4661</v>
      </c>
      <c r="B1878" t="s">
        <v>30129</v>
      </c>
      <c r="C1878" t="s">
        <v>28583</v>
      </c>
      <c r="D1878" t="s">
        <v>32068</v>
      </c>
      <c r="E1878" t="s">
        <v>28913</v>
      </c>
      <c r="F1878" t="s">
        <v>28575</v>
      </c>
      <c r="G1878" t="s">
        <v>32066</v>
      </c>
      <c r="H1878" t="s">
        <v>32067</v>
      </c>
    </row>
    <row r="1879" spans="1:8" x14ac:dyDescent="0.25">
      <c r="A1879" t="s">
        <v>4667</v>
      </c>
      <c r="B1879" t="s">
        <v>32069</v>
      </c>
      <c r="C1879" t="s">
        <v>29379</v>
      </c>
      <c r="D1879" t="s">
        <v>32072</v>
      </c>
      <c r="E1879" t="s">
        <v>29889</v>
      </c>
      <c r="F1879" t="s">
        <v>28586</v>
      </c>
      <c r="G1879" t="s">
        <v>32070</v>
      </c>
      <c r="H1879" t="s">
        <v>32071</v>
      </c>
    </row>
    <row r="1880" spans="1:8" x14ac:dyDescent="0.25">
      <c r="A1880" t="s">
        <v>4667</v>
      </c>
      <c r="B1880" t="s">
        <v>32069</v>
      </c>
      <c r="C1880" t="s">
        <v>28859</v>
      </c>
      <c r="D1880" t="s">
        <v>29790</v>
      </c>
      <c r="E1880" t="s">
        <v>29889</v>
      </c>
      <c r="F1880" t="s">
        <v>28586</v>
      </c>
      <c r="G1880" t="s">
        <v>32070</v>
      </c>
      <c r="H1880" t="s">
        <v>32071</v>
      </c>
    </row>
    <row r="1881" spans="1:8" x14ac:dyDescent="0.25">
      <c r="A1881" t="s">
        <v>4667</v>
      </c>
      <c r="B1881" t="s">
        <v>32069</v>
      </c>
      <c r="C1881" t="s">
        <v>32073</v>
      </c>
      <c r="D1881" t="s">
        <v>32074</v>
      </c>
      <c r="E1881" t="s">
        <v>28751</v>
      </c>
      <c r="F1881" t="s">
        <v>28586</v>
      </c>
      <c r="G1881" t="s">
        <v>32070</v>
      </c>
      <c r="H1881" t="s">
        <v>32071</v>
      </c>
    </row>
    <row r="1882" spans="1:8" x14ac:dyDescent="0.25">
      <c r="A1882" t="s">
        <v>4674</v>
      </c>
      <c r="B1882" t="s">
        <v>32075</v>
      </c>
      <c r="C1882" t="s">
        <v>28839</v>
      </c>
      <c r="D1882" t="s">
        <v>32078</v>
      </c>
      <c r="E1882" t="s">
        <v>28602</v>
      </c>
      <c r="F1882" t="s">
        <v>28575</v>
      </c>
      <c r="G1882" t="s">
        <v>32076</v>
      </c>
      <c r="H1882" t="s">
        <v>32077</v>
      </c>
    </row>
    <row r="1883" spans="1:8" x14ac:dyDescent="0.25">
      <c r="A1883" t="s">
        <v>4680</v>
      </c>
      <c r="B1883" t="s">
        <v>31257</v>
      </c>
      <c r="C1883" t="s">
        <v>28839</v>
      </c>
      <c r="D1883" t="s">
        <v>29217</v>
      </c>
      <c r="E1883" t="s">
        <v>28574</v>
      </c>
      <c r="F1883" t="s">
        <v>28575</v>
      </c>
      <c r="G1883" t="s">
        <v>32079</v>
      </c>
      <c r="H1883" t="s">
        <v>32080</v>
      </c>
    </row>
    <row r="1884" spans="1:8" x14ac:dyDescent="0.25">
      <c r="A1884" t="s">
        <v>4686</v>
      </c>
      <c r="B1884" t="s">
        <v>28828</v>
      </c>
      <c r="C1884" t="s">
        <v>28583</v>
      </c>
      <c r="D1884" t="s">
        <v>28816</v>
      </c>
      <c r="E1884" t="s">
        <v>28595</v>
      </c>
      <c r="F1884" t="s">
        <v>28579</v>
      </c>
      <c r="G1884" t="s">
        <v>32081</v>
      </c>
      <c r="H1884" t="s">
        <v>32082</v>
      </c>
    </row>
    <row r="1885" spans="1:8" x14ac:dyDescent="0.25">
      <c r="A1885" t="s">
        <v>4686</v>
      </c>
      <c r="B1885" t="s">
        <v>28828</v>
      </c>
      <c r="C1885" t="s">
        <v>28587</v>
      </c>
      <c r="D1885" t="s">
        <v>28816</v>
      </c>
      <c r="E1885" t="s">
        <v>28595</v>
      </c>
      <c r="F1885" t="s">
        <v>28579</v>
      </c>
      <c r="G1885" t="s">
        <v>32081</v>
      </c>
      <c r="H1885" t="s">
        <v>32082</v>
      </c>
    </row>
    <row r="1886" spans="1:8" x14ac:dyDescent="0.25">
      <c r="A1886" t="s">
        <v>4692</v>
      </c>
      <c r="B1886" t="s">
        <v>31143</v>
      </c>
      <c r="C1886" t="s">
        <v>28583</v>
      </c>
      <c r="D1886" t="s">
        <v>28577</v>
      </c>
      <c r="E1886" t="s">
        <v>31699</v>
      </c>
      <c r="F1886" t="s">
        <v>28586</v>
      </c>
      <c r="G1886" t="s">
        <v>32083</v>
      </c>
      <c r="H1886" t="s">
        <v>32084</v>
      </c>
    </row>
    <row r="1887" spans="1:8" x14ac:dyDescent="0.25">
      <c r="A1887" t="s">
        <v>4692</v>
      </c>
      <c r="B1887" t="s">
        <v>31143</v>
      </c>
      <c r="C1887" t="s">
        <v>28587</v>
      </c>
      <c r="D1887" t="s">
        <v>32085</v>
      </c>
      <c r="E1887" t="s">
        <v>32086</v>
      </c>
      <c r="F1887" t="s">
        <v>28579</v>
      </c>
      <c r="G1887" t="s">
        <v>32083</v>
      </c>
      <c r="H1887" t="s">
        <v>32084</v>
      </c>
    </row>
    <row r="1888" spans="1:8" x14ac:dyDescent="0.25">
      <c r="A1888" t="s">
        <v>4692</v>
      </c>
      <c r="B1888" t="s">
        <v>31143</v>
      </c>
      <c r="C1888" t="s">
        <v>28990</v>
      </c>
      <c r="D1888" t="s">
        <v>28667</v>
      </c>
      <c r="E1888" t="s">
        <v>32087</v>
      </c>
      <c r="F1888" t="s">
        <v>28745</v>
      </c>
      <c r="G1888" t="s">
        <v>32083</v>
      </c>
      <c r="H1888" t="s">
        <v>32084</v>
      </c>
    </row>
    <row r="1889" spans="1:8" x14ac:dyDescent="0.25">
      <c r="A1889" t="s">
        <v>4699</v>
      </c>
      <c r="B1889" t="s">
        <v>32088</v>
      </c>
      <c r="C1889" t="s">
        <v>28839</v>
      </c>
      <c r="D1889" t="s">
        <v>32091</v>
      </c>
      <c r="E1889" t="s">
        <v>32092</v>
      </c>
      <c r="F1889" t="s">
        <v>28586</v>
      </c>
      <c r="G1889" t="s">
        <v>32089</v>
      </c>
      <c r="H1889" t="s">
        <v>32090</v>
      </c>
    </row>
    <row r="1890" spans="1:8" x14ac:dyDescent="0.25">
      <c r="A1890" t="s">
        <v>4699</v>
      </c>
      <c r="B1890" t="s">
        <v>32088</v>
      </c>
      <c r="C1890" t="s">
        <v>28966</v>
      </c>
      <c r="D1890" t="s">
        <v>29021</v>
      </c>
      <c r="E1890" t="s">
        <v>32093</v>
      </c>
      <c r="F1890" t="s">
        <v>28579</v>
      </c>
      <c r="G1890" t="s">
        <v>32089</v>
      </c>
      <c r="H1890" t="s">
        <v>32090</v>
      </c>
    </row>
    <row r="1891" spans="1:8" x14ac:dyDescent="0.25">
      <c r="A1891" t="s">
        <v>4705</v>
      </c>
      <c r="B1891" t="s">
        <v>30088</v>
      </c>
      <c r="C1891" t="s">
        <v>28583</v>
      </c>
      <c r="D1891" t="s">
        <v>32096</v>
      </c>
      <c r="E1891" t="s">
        <v>29185</v>
      </c>
      <c r="F1891" t="s">
        <v>28579</v>
      </c>
      <c r="G1891" t="s">
        <v>32094</v>
      </c>
      <c r="H1891" t="s">
        <v>32095</v>
      </c>
    </row>
    <row r="1892" spans="1:8" x14ac:dyDescent="0.25">
      <c r="A1892" t="s">
        <v>4705</v>
      </c>
      <c r="B1892" t="s">
        <v>30088</v>
      </c>
      <c r="C1892" t="s">
        <v>28587</v>
      </c>
      <c r="D1892" t="s">
        <v>29435</v>
      </c>
      <c r="E1892" t="s">
        <v>29185</v>
      </c>
      <c r="F1892" t="s">
        <v>28579</v>
      </c>
      <c r="G1892" t="s">
        <v>32094</v>
      </c>
      <c r="H1892" t="s">
        <v>32095</v>
      </c>
    </row>
    <row r="1893" spans="1:8" x14ac:dyDescent="0.25">
      <c r="A1893" t="s">
        <v>4711</v>
      </c>
      <c r="B1893" t="s">
        <v>31214</v>
      </c>
      <c r="C1893" t="s">
        <v>28583</v>
      </c>
      <c r="D1893" t="s">
        <v>28667</v>
      </c>
      <c r="E1893" t="s">
        <v>30436</v>
      </c>
      <c r="F1893" t="s">
        <v>28575</v>
      </c>
      <c r="G1893" t="s">
        <v>32097</v>
      </c>
      <c r="H1893" t="s">
        <v>32098</v>
      </c>
    </row>
    <row r="1894" spans="1:8" x14ac:dyDescent="0.25">
      <c r="A1894" t="s">
        <v>4711</v>
      </c>
      <c r="B1894" t="s">
        <v>31214</v>
      </c>
      <c r="C1894" t="s">
        <v>28587</v>
      </c>
      <c r="D1894" t="s">
        <v>32099</v>
      </c>
      <c r="E1894" t="s">
        <v>29864</v>
      </c>
      <c r="F1894" t="s">
        <v>28579</v>
      </c>
      <c r="G1894" t="s">
        <v>32097</v>
      </c>
      <c r="H1894" t="s">
        <v>32098</v>
      </c>
    </row>
    <row r="1895" spans="1:8" x14ac:dyDescent="0.25">
      <c r="A1895" t="s">
        <v>4711</v>
      </c>
      <c r="B1895" t="s">
        <v>31214</v>
      </c>
      <c r="C1895" t="s">
        <v>28901</v>
      </c>
      <c r="D1895" t="s">
        <v>28942</v>
      </c>
      <c r="E1895" t="s">
        <v>32100</v>
      </c>
      <c r="F1895" t="s">
        <v>28657</v>
      </c>
      <c r="G1895" t="s">
        <v>32097</v>
      </c>
      <c r="H1895" t="s">
        <v>32098</v>
      </c>
    </row>
    <row r="1896" spans="1:8" x14ac:dyDescent="0.25">
      <c r="A1896" t="s">
        <v>4711</v>
      </c>
      <c r="B1896" t="s">
        <v>31214</v>
      </c>
      <c r="C1896" t="s">
        <v>32101</v>
      </c>
      <c r="D1896" t="s">
        <v>29092</v>
      </c>
      <c r="E1896" t="s">
        <v>32100</v>
      </c>
      <c r="F1896" t="s">
        <v>28657</v>
      </c>
      <c r="G1896" t="s">
        <v>32097</v>
      </c>
      <c r="H1896" t="s">
        <v>32098</v>
      </c>
    </row>
    <row r="1897" spans="1:8" x14ac:dyDescent="0.25">
      <c r="A1897" t="s">
        <v>4717</v>
      </c>
      <c r="B1897" t="s">
        <v>29196</v>
      </c>
      <c r="C1897" t="s">
        <v>28583</v>
      </c>
      <c r="D1897" t="s">
        <v>32104</v>
      </c>
      <c r="E1897" t="s">
        <v>29082</v>
      </c>
      <c r="F1897" t="s">
        <v>28586</v>
      </c>
      <c r="G1897" t="s">
        <v>32102</v>
      </c>
      <c r="H1897" t="s">
        <v>32103</v>
      </c>
    </row>
    <row r="1898" spans="1:8" x14ac:dyDescent="0.25">
      <c r="A1898" t="s">
        <v>4717</v>
      </c>
      <c r="B1898" t="s">
        <v>29196</v>
      </c>
      <c r="C1898" t="s">
        <v>28587</v>
      </c>
      <c r="D1898" t="s">
        <v>29252</v>
      </c>
      <c r="E1898" t="s">
        <v>29365</v>
      </c>
      <c r="F1898" t="s">
        <v>28579</v>
      </c>
      <c r="G1898" t="s">
        <v>32102</v>
      </c>
      <c r="H1898" t="s">
        <v>32103</v>
      </c>
    </row>
    <row r="1899" spans="1:8" x14ac:dyDescent="0.25">
      <c r="A1899" t="s">
        <v>4724</v>
      </c>
      <c r="B1899" t="s">
        <v>32088</v>
      </c>
      <c r="C1899" t="s">
        <v>28583</v>
      </c>
      <c r="D1899" t="s">
        <v>32107</v>
      </c>
      <c r="E1899" t="s">
        <v>28981</v>
      </c>
      <c r="F1899" t="s">
        <v>28586</v>
      </c>
      <c r="G1899" t="s">
        <v>32105</v>
      </c>
      <c r="H1899" t="s">
        <v>32106</v>
      </c>
    </row>
    <row r="1900" spans="1:8" x14ac:dyDescent="0.25">
      <c r="A1900" t="s">
        <v>4730</v>
      </c>
      <c r="B1900" t="s">
        <v>32108</v>
      </c>
      <c r="C1900" t="s">
        <v>28831</v>
      </c>
      <c r="D1900" t="s">
        <v>28816</v>
      </c>
      <c r="E1900" t="s">
        <v>28595</v>
      </c>
      <c r="F1900" t="s">
        <v>28579</v>
      </c>
      <c r="G1900" t="s">
        <v>32109</v>
      </c>
      <c r="H1900" t="s">
        <v>32110</v>
      </c>
    </row>
    <row r="1901" spans="1:8" x14ac:dyDescent="0.25">
      <c r="A1901" t="s">
        <v>4730</v>
      </c>
      <c r="B1901" t="s">
        <v>32108</v>
      </c>
      <c r="C1901" t="s">
        <v>32111</v>
      </c>
      <c r="D1901" t="s">
        <v>28816</v>
      </c>
      <c r="E1901" t="s">
        <v>28595</v>
      </c>
      <c r="F1901" t="s">
        <v>28579</v>
      </c>
      <c r="G1901" t="s">
        <v>32109</v>
      </c>
      <c r="H1901" t="s">
        <v>32110</v>
      </c>
    </row>
    <row r="1902" spans="1:8" x14ac:dyDescent="0.25">
      <c r="A1902" t="s">
        <v>4736</v>
      </c>
      <c r="B1902" t="s">
        <v>29196</v>
      </c>
      <c r="C1902" t="s">
        <v>28583</v>
      </c>
      <c r="D1902" t="s">
        <v>32114</v>
      </c>
      <c r="E1902" t="s">
        <v>28965</v>
      </c>
      <c r="F1902" t="s">
        <v>28575</v>
      </c>
      <c r="G1902" t="s">
        <v>32112</v>
      </c>
      <c r="H1902" t="s">
        <v>32113</v>
      </c>
    </row>
    <row r="1903" spans="1:8" x14ac:dyDescent="0.25">
      <c r="A1903" t="s">
        <v>4736</v>
      </c>
      <c r="B1903" t="s">
        <v>29196</v>
      </c>
      <c r="C1903" t="s">
        <v>28587</v>
      </c>
      <c r="D1903" t="s">
        <v>28931</v>
      </c>
      <c r="E1903" t="s">
        <v>28578</v>
      </c>
      <c r="F1903" t="s">
        <v>28579</v>
      </c>
      <c r="G1903" t="s">
        <v>32112</v>
      </c>
      <c r="H1903" t="s">
        <v>32113</v>
      </c>
    </row>
    <row r="1904" spans="1:8" x14ac:dyDescent="0.25">
      <c r="A1904" t="s">
        <v>4742</v>
      </c>
      <c r="B1904" t="s">
        <v>32115</v>
      </c>
      <c r="C1904" t="s">
        <v>31068</v>
      </c>
      <c r="D1904" t="s">
        <v>32118</v>
      </c>
      <c r="E1904" t="s">
        <v>32119</v>
      </c>
      <c r="F1904" t="s">
        <v>28575</v>
      </c>
      <c r="G1904" t="s">
        <v>32116</v>
      </c>
      <c r="H1904" t="s">
        <v>32117</v>
      </c>
    </row>
    <row r="1905" spans="1:8" x14ac:dyDescent="0.25">
      <c r="A1905" t="s">
        <v>4749</v>
      </c>
      <c r="B1905" t="s">
        <v>32120</v>
      </c>
      <c r="C1905" t="s">
        <v>28583</v>
      </c>
      <c r="D1905" t="s">
        <v>30857</v>
      </c>
      <c r="E1905" t="s">
        <v>28595</v>
      </c>
      <c r="F1905" t="s">
        <v>28579</v>
      </c>
      <c r="G1905" t="s">
        <v>32121</v>
      </c>
      <c r="H1905" t="s">
        <v>32122</v>
      </c>
    </row>
    <row r="1906" spans="1:8" x14ac:dyDescent="0.25">
      <c r="A1906" t="s">
        <v>4755</v>
      </c>
      <c r="B1906" t="s">
        <v>28647</v>
      </c>
      <c r="C1906" t="s">
        <v>28583</v>
      </c>
      <c r="D1906" t="s">
        <v>32125</v>
      </c>
      <c r="E1906" t="s">
        <v>28798</v>
      </c>
      <c r="F1906" t="s">
        <v>28586</v>
      </c>
      <c r="G1906" t="s">
        <v>32123</v>
      </c>
      <c r="H1906" t="s">
        <v>32124</v>
      </c>
    </row>
    <row r="1907" spans="1:8" x14ac:dyDescent="0.25">
      <c r="A1907" t="s">
        <v>4761</v>
      </c>
      <c r="B1907" t="s">
        <v>31325</v>
      </c>
      <c r="C1907" t="s">
        <v>28583</v>
      </c>
      <c r="D1907" t="s">
        <v>32128</v>
      </c>
      <c r="E1907" t="s">
        <v>29352</v>
      </c>
      <c r="F1907" t="s">
        <v>28586</v>
      </c>
      <c r="G1907" t="s">
        <v>32126</v>
      </c>
      <c r="H1907" t="s">
        <v>32127</v>
      </c>
    </row>
    <row r="1908" spans="1:8" x14ac:dyDescent="0.25">
      <c r="A1908" t="s">
        <v>4761</v>
      </c>
      <c r="B1908" t="s">
        <v>31325</v>
      </c>
      <c r="C1908" t="s">
        <v>28583</v>
      </c>
      <c r="D1908" t="s">
        <v>28595</v>
      </c>
      <c r="E1908" t="s">
        <v>28816</v>
      </c>
      <c r="F1908" t="s">
        <v>28579</v>
      </c>
      <c r="G1908" t="s">
        <v>32126</v>
      </c>
      <c r="H1908" t="s">
        <v>32127</v>
      </c>
    </row>
    <row r="1909" spans="1:8" x14ac:dyDescent="0.25">
      <c r="A1909" t="s">
        <v>4767</v>
      </c>
      <c r="B1909" t="s">
        <v>31325</v>
      </c>
      <c r="C1909" t="s">
        <v>28572</v>
      </c>
      <c r="D1909" t="s">
        <v>30662</v>
      </c>
      <c r="E1909" t="s">
        <v>29416</v>
      </c>
      <c r="F1909" t="s">
        <v>28575</v>
      </c>
      <c r="G1909" t="s">
        <v>32129</v>
      </c>
      <c r="H1909" t="s">
        <v>32130</v>
      </c>
    </row>
    <row r="1910" spans="1:8" x14ac:dyDescent="0.25">
      <c r="A1910" t="s">
        <v>4767</v>
      </c>
      <c r="B1910" t="s">
        <v>31325</v>
      </c>
      <c r="C1910" t="s">
        <v>28898</v>
      </c>
      <c r="D1910" t="s">
        <v>32131</v>
      </c>
      <c r="E1910" t="s">
        <v>29260</v>
      </c>
      <c r="F1910" t="s">
        <v>28579</v>
      </c>
      <c r="G1910" t="s">
        <v>32129</v>
      </c>
      <c r="H1910" t="s">
        <v>32130</v>
      </c>
    </row>
    <row r="1911" spans="1:8" x14ac:dyDescent="0.25">
      <c r="A1911" t="s">
        <v>4774</v>
      </c>
      <c r="B1911" t="s">
        <v>30980</v>
      </c>
      <c r="C1911" t="s">
        <v>28583</v>
      </c>
      <c r="D1911" t="s">
        <v>32134</v>
      </c>
      <c r="E1911" t="s">
        <v>31366</v>
      </c>
      <c r="F1911" t="s">
        <v>28586</v>
      </c>
      <c r="G1911" t="s">
        <v>32132</v>
      </c>
      <c r="H1911" t="s">
        <v>32133</v>
      </c>
    </row>
    <row r="1912" spans="1:8" x14ac:dyDescent="0.25">
      <c r="A1912" t="s">
        <v>4774</v>
      </c>
      <c r="B1912" t="s">
        <v>30980</v>
      </c>
      <c r="C1912" t="s">
        <v>28587</v>
      </c>
      <c r="D1912" t="s">
        <v>32135</v>
      </c>
      <c r="E1912" t="s">
        <v>28701</v>
      </c>
      <c r="F1912" t="s">
        <v>28579</v>
      </c>
      <c r="G1912" t="s">
        <v>32132</v>
      </c>
      <c r="H1912" t="s">
        <v>32133</v>
      </c>
    </row>
    <row r="1913" spans="1:8" x14ac:dyDescent="0.25">
      <c r="A1913" t="s">
        <v>4774</v>
      </c>
      <c r="B1913" t="s">
        <v>30980</v>
      </c>
      <c r="C1913" t="s">
        <v>29094</v>
      </c>
      <c r="D1913" t="s">
        <v>32136</v>
      </c>
      <c r="E1913" t="s">
        <v>28701</v>
      </c>
      <c r="F1913" t="s">
        <v>28579</v>
      </c>
      <c r="G1913" t="s">
        <v>32132</v>
      </c>
      <c r="H1913" t="s">
        <v>32133</v>
      </c>
    </row>
    <row r="1914" spans="1:8" x14ac:dyDescent="0.25">
      <c r="A1914" t="s">
        <v>4780</v>
      </c>
      <c r="B1914" t="s">
        <v>29035</v>
      </c>
      <c r="C1914" t="s">
        <v>28583</v>
      </c>
      <c r="D1914" t="s">
        <v>30640</v>
      </c>
      <c r="E1914" t="s">
        <v>29533</v>
      </c>
      <c r="F1914" t="s">
        <v>28575</v>
      </c>
      <c r="G1914" t="s">
        <v>32137</v>
      </c>
      <c r="H1914" t="s">
        <v>32138</v>
      </c>
    </row>
    <row r="1915" spans="1:8" x14ac:dyDescent="0.25">
      <c r="A1915" t="s">
        <v>4780</v>
      </c>
      <c r="B1915" t="s">
        <v>29035</v>
      </c>
      <c r="C1915" t="s">
        <v>28587</v>
      </c>
      <c r="D1915" t="s">
        <v>28573</v>
      </c>
      <c r="E1915" t="s">
        <v>29534</v>
      </c>
      <c r="F1915" t="s">
        <v>28579</v>
      </c>
      <c r="G1915" t="s">
        <v>32137</v>
      </c>
      <c r="H1915" t="s">
        <v>32138</v>
      </c>
    </row>
    <row r="1916" spans="1:8" x14ac:dyDescent="0.25">
      <c r="A1916" t="s">
        <v>4786</v>
      </c>
      <c r="B1916" t="s">
        <v>30735</v>
      </c>
      <c r="C1916" t="s">
        <v>28839</v>
      </c>
      <c r="D1916" t="s">
        <v>32141</v>
      </c>
      <c r="E1916" t="s">
        <v>28762</v>
      </c>
      <c r="F1916" t="s">
        <v>28586</v>
      </c>
      <c r="G1916" t="s">
        <v>32139</v>
      </c>
      <c r="H1916" t="s">
        <v>32140</v>
      </c>
    </row>
    <row r="1917" spans="1:8" x14ac:dyDescent="0.25">
      <c r="A1917" t="s">
        <v>4792</v>
      </c>
      <c r="B1917" t="s">
        <v>32142</v>
      </c>
      <c r="C1917" t="s">
        <v>32145</v>
      </c>
      <c r="D1917" t="s">
        <v>32146</v>
      </c>
      <c r="E1917" t="s">
        <v>28688</v>
      </c>
      <c r="F1917" t="s">
        <v>28586</v>
      </c>
      <c r="G1917" t="s">
        <v>32143</v>
      </c>
      <c r="H1917" t="s">
        <v>32144</v>
      </c>
    </row>
    <row r="1918" spans="1:8" x14ac:dyDescent="0.25">
      <c r="A1918" t="s">
        <v>4792</v>
      </c>
      <c r="B1918" t="s">
        <v>32142</v>
      </c>
      <c r="C1918" t="s">
        <v>32147</v>
      </c>
      <c r="D1918" t="s">
        <v>30540</v>
      </c>
      <c r="E1918" t="s">
        <v>29671</v>
      </c>
      <c r="F1918" t="s">
        <v>28579</v>
      </c>
      <c r="G1918" t="s">
        <v>32143</v>
      </c>
      <c r="H1918" t="s">
        <v>32144</v>
      </c>
    </row>
    <row r="1919" spans="1:8" x14ac:dyDescent="0.25">
      <c r="A1919" t="s">
        <v>4792</v>
      </c>
      <c r="B1919" t="s">
        <v>32142</v>
      </c>
      <c r="C1919" t="s">
        <v>28749</v>
      </c>
      <c r="D1919" t="s">
        <v>32148</v>
      </c>
      <c r="E1919" t="s">
        <v>30594</v>
      </c>
      <c r="F1919" t="s">
        <v>28586</v>
      </c>
      <c r="G1919" t="s">
        <v>32143</v>
      </c>
      <c r="H1919" t="s">
        <v>32144</v>
      </c>
    </row>
    <row r="1920" spans="1:8" x14ac:dyDescent="0.25">
      <c r="A1920" t="s">
        <v>4792</v>
      </c>
      <c r="B1920" t="s">
        <v>32142</v>
      </c>
      <c r="C1920" t="s">
        <v>32149</v>
      </c>
      <c r="D1920" t="s">
        <v>30540</v>
      </c>
      <c r="E1920" t="s">
        <v>32150</v>
      </c>
      <c r="F1920" t="s">
        <v>28745</v>
      </c>
      <c r="G1920" t="s">
        <v>32143</v>
      </c>
      <c r="H1920" t="s">
        <v>32144</v>
      </c>
    </row>
    <row r="1921" spans="1:8" x14ac:dyDescent="0.25">
      <c r="A1921" t="s">
        <v>4792</v>
      </c>
      <c r="B1921" t="s">
        <v>32142</v>
      </c>
      <c r="C1921" t="s">
        <v>32151</v>
      </c>
      <c r="D1921" t="s">
        <v>32152</v>
      </c>
      <c r="E1921" t="s">
        <v>30594</v>
      </c>
      <c r="F1921" t="s">
        <v>28586</v>
      </c>
      <c r="G1921" t="s">
        <v>32143</v>
      </c>
      <c r="H1921" t="s">
        <v>32144</v>
      </c>
    </row>
    <row r="1922" spans="1:8" x14ac:dyDescent="0.25">
      <c r="A1922" t="s">
        <v>4799</v>
      </c>
      <c r="B1922" t="s">
        <v>32153</v>
      </c>
      <c r="C1922" t="s">
        <v>28583</v>
      </c>
      <c r="D1922" t="s">
        <v>32156</v>
      </c>
      <c r="E1922" t="s">
        <v>32157</v>
      </c>
      <c r="F1922" t="s">
        <v>28575</v>
      </c>
      <c r="G1922" t="s">
        <v>32154</v>
      </c>
      <c r="H1922" t="s">
        <v>32155</v>
      </c>
    </row>
    <row r="1923" spans="1:8" x14ac:dyDescent="0.25">
      <c r="A1923" t="s">
        <v>4799</v>
      </c>
      <c r="B1923" t="s">
        <v>32153</v>
      </c>
      <c r="C1923" t="s">
        <v>28587</v>
      </c>
      <c r="D1923" t="s">
        <v>32158</v>
      </c>
      <c r="E1923" t="s">
        <v>32159</v>
      </c>
      <c r="F1923" t="s">
        <v>28579</v>
      </c>
      <c r="G1923" t="s">
        <v>32154</v>
      </c>
      <c r="H1923" t="s">
        <v>32155</v>
      </c>
    </row>
    <row r="1924" spans="1:8" x14ac:dyDescent="0.25">
      <c r="A1924" t="s">
        <v>4805</v>
      </c>
      <c r="B1924" t="s">
        <v>29550</v>
      </c>
      <c r="C1924" t="s">
        <v>28583</v>
      </c>
      <c r="D1924" t="s">
        <v>32162</v>
      </c>
      <c r="E1924" t="s">
        <v>29815</v>
      </c>
      <c r="F1924" t="s">
        <v>28586</v>
      </c>
      <c r="G1924" t="s">
        <v>32160</v>
      </c>
      <c r="H1924" t="s">
        <v>32161</v>
      </c>
    </row>
    <row r="1925" spans="1:8" x14ac:dyDescent="0.25">
      <c r="A1925" t="s">
        <v>4805</v>
      </c>
      <c r="B1925" t="s">
        <v>29550</v>
      </c>
      <c r="C1925" t="s">
        <v>28587</v>
      </c>
      <c r="D1925" t="s">
        <v>28643</v>
      </c>
      <c r="E1925" t="s">
        <v>29870</v>
      </c>
      <c r="F1925" t="s">
        <v>28579</v>
      </c>
      <c r="G1925" t="s">
        <v>32160</v>
      </c>
      <c r="H1925" t="s">
        <v>32161</v>
      </c>
    </row>
    <row r="1926" spans="1:8" x14ac:dyDescent="0.25">
      <c r="A1926" t="s">
        <v>4805</v>
      </c>
      <c r="B1926" t="s">
        <v>29550</v>
      </c>
      <c r="C1926" t="s">
        <v>30541</v>
      </c>
      <c r="D1926" t="s">
        <v>30640</v>
      </c>
      <c r="E1926" t="s">
        <v>32163</v>
      </c>
      <c r="F1926" t="s">
        <v>28745</v>
      </c>
      <c r="G1926" t="s">
        <v>32160</v>
      </c>
      <c r="H1926" t="s">
        <v>32161</v>
      </c>
    </row>
    <row r="1927" spans="1:8" x14ac:dyDescent="0.25">
      <c r="A1927" t="s">
        <v>4811</v>
      </c>
      <c r="B1927" t="s">
        <v>31093</v>
      </c>
      <c r="C1927" t="s">
        <v>28583</v>
      </c>
      <c r="D1927" t="s">
        <v>29645</v>
      </c>
      <c r="E1927" t="s">
        <v>28965</v>
      </c>
      <c r="F1927" t="s">
        <v>28575</v>
      </c>
      <c r="G1927" t="s">
        <v>32164</v>
      </c>
      <c r="H1927" t="s">
        <v>32165</v>
      </c>
    </row>
    <row r="1928" spans="1:8" x14ac:dyDescent="0.25">
      <c r="A1928" t="s">
        <v>4817</v>
      </c>
      <c r="B1928" t="s">
        <v>30740</v>
      </c>
      <c r="C1928" t="s">
        <v>28583</v>
      </c>
      <c r="D1928" t="s">
        <v>28577</v>
      </c>
      <c r="E1928" t="s">
        <v>29381</v>
      </c>
      <c r="F1928" t="s">
        <v>28575</v>
      </c>
      <c r="G1928" t="s">
        <v>32166</v>
      </c>
      <c r="H1928" t="s">
        <v>32167</v>
      </c>
    </row>
    <row r="1929" spans="1:8" x14ac:dyDescent="0.25">
      <c r="A1929" t="s">
        <v>4817</v>
      </c>
      <c r="B1929" t="s">
        <v>30740</v>
      </c>
      <c r="C1929" t="s">
        <v>28587</v>
      </c>
      <c r="D1929" t="s">
        <v>28588</v>
      </c>
      <c r="E1929" t="s">
        <v>28578</v>
      </c>
      <c r="F1929" t="s">
        <v>28579</v>
      </c>
      <c r="G1929" t="s">
        <v>32166</v>
      </c>
      <c r="H1929" t="s">
        <v>32167</v>
      </c>
    </row>
    <row r="1930" spans="1:8" x14ac:dyDescent="0.25">
      <c r="A1930" t="s">
        <v>4824</v>
      </c>
      <c r="B1930" t="s">
        <v>32168</v>
      </c>
      <c r="C1930" t="s">
        <v>28583</v>
      </c>
      <c r="D1930" t="s">
        <v>31932</v>
      </c>
      <c r="E1930" t="s">
        <v>28798</v>
      </c>
      <c r="F1930" t="s">
        <v>28586</v>
      </c>
      <c r="G1930" t="s">
        <v>32169</v>
      </c>
      <c r="H1930" t="s">
        <v>32170</v>
      </c>
    </row>
    <row r="1931" spans="1:8" x14ac:dyDescent="0.25">
      <c r="A1931" t="s">
        <v>4824</v>
      </c>
      <c r="B1931" t="s">
        <v>32168</v>
      </c>
      <c r="C1931" t="s">
        <v>28587</v>
      </c>
      <c r="D1931" t="s">
        <v>29805</v>
      </c>
      <c r="E1931" t="s">
        <v>28800</v>
      </c>
      <c r="F1931" t="s">
        <v>28579</v>
      </c>
      <c r="G1931" t="s">
        <v>32169</v>
      </c>
      <c r="H1931" t="s">
        <v>32170</v>
      </c>
    </row>
    <row r="1932" spans="1:8" x14ac:dyDescent="0.25">
      <c r="A1932" t="s">
        <v>4830</v>
      </c>
      <c r="B1932" t="s">
        <v>32168</v>
      </c>
      <c r="C1932" t="s">
        <v>28583</v>
      </c>
      <c r="D1932" t="s">
        <v>29184</v>
      </c>
      <c r="E1932" t="s">
        <v>28798</v>
      </c>
      <c r="F1932" t="s">
        <v>28586</v>
      </c>
      <c r="G1932" t="s">
        <v>32171</v>
      </c>
      <c r="H1932" t="s">
        <v>32172</v>
      </c>
    </row>
    <row r="1933" spans="1:8" x14ac:dyDescent="0.25">
      <c r="A1933" t="s">
        <v>4836</v>
      </c>
      <c r="B1933" t="s">
        <v>30059</v>
      </c>
      <c r="C1933" t="s">
        <v>28583</v>
      </c>
      <c r="D1933" t="s">
        <v>29011</v>
      </c>
      <c r="E1933" t="s">
        <v>32024</v>
      </c>
      <c r="F1933" t="s">
        <v>28586</v>
      </c>
      <c r="G1933" t="s">
        <v>32173</v>
      </c>
      <c r="H1933" t="s">
        <v>32174</v>
      </c>
    </row>
    <row r="1934" spans="1:8" x14ac:dyDescent="0.25">
      <c r="A1934" t="s">
        <v>4836</v>
      </c>
      <c r="B1934" t="s">
        <v>30059</v>
      </c>
      <c r="C1934" t="s">
        <v>28587</v>
      </c>
      <c r="D1934" t="s">
        <v>28912</v>
      </c>
      <c r="E1934" t="s">
        <v>32025</v>
      </c>
      <c r="F1934" t="s">
        <v>28579</v>
      </c>
      <c r="G1934" t="s">
        <v>32173</v>
      </c>
      <c r="H1934" t="s">
        <v>32174</v>
      </c>
    </row>
    <row r="1935" spans="1:8" x14ac:dyDescent="0.25">
      <c r="A1935" t="s">
        <v>4842</v>
      </c>
      <c r="B1935" t="s">
        <v>30438</v>
      </c>
      <c r="C1935" t="s">
        <v>28583</v>
      </c>
      <c r="D1935" t="s">
        <v>31150</v>
      </c>
      <c r="E1935" t="s">
        <v>28965</v>
      </c>
      <c r="F1935" t="s">
        <v>28575</v>
      </c>
      <c r="G1935" t="s">
        <v>32175</v>
      </c>
      <c r="H1935" t="s">
        <v>32176</v>
      </c>
    </row>
    <row r="1936" spans="1:8" x14ac:dyDescent="0.25">
      <c r="A1936" t="s">
        <v>4849</v>
      </c>
      <c r="B1936" t="s">
        <v>30815</v>
      </c>
      <c r="C1936" t="s">
        <v>32179</v>
      </c>
      <c r="D1936" t="s">
        <v>28577</v>
      </c>
      <c r="E1936" t="s">
        <v>29610</v>
      </c>
      <c r="F1936" t="s">
        <v>28575</v>
      </c>
      <c r="G1936" t="s">
        <v>32177</v>
      </c>
      <c r="H1936" t="s">
        <v>32178</v>
      </c>
    </row>
    <row r="1937" spans="1:8" x14ac:dyDescent="0.25">
      <c r="A1937" t="s">
        <v>4855</v>
      </c>
      <c r="B1937" t="s">
        <v>30143</v>
      </c>
      <c r="C1937" t="s">
        <v>28583</v>
      </c>
      <c r="D1937" t="s">
        <v>32182</v>
      </c>
      <c r="E1937" t="s">
        <v>28981</v>
      </c>
      <c r="F1937" t="s">
        <v>28586</v>
      </c>
      <c r="G1937" t="s">
        <v>32180</v>
      </c>
      <c r="H1937" t="s">
        <v>32181</v>
      </c>
    </row>
    <row r="1938" spans="1:8" x14ac:dyDescent="0.25">
      <c r="A1938" t="s">
        <v>4855</v>
      </c>
      <c r="B1938" t="s">
        <v>30143</v>
      </c>
      <c r="C1938" t="s">
        <v>29834</v>
      </c>
      <c r="D1938" t="s">
        <v>32183</v>
      </c>
      <c r="E1938" t="s">
        <v>32184</v>
      </c>
      <c r="F1938" t="s">
        <v>28586</v>
      </c>
      <c r="G1938" t="s">
        <v>32180</v>
      </c>
      <c r="H1938" t="s">
        <v>32181</v>
      </c>
    </row>
    <row r="1939" spans="1:8" x14ac:dyDescent="0.25">
      <c r="A1939" t="s">
        <v>4855</v>
      </c>
      <c r="B1939" t="s">
        <v>30143</v>
      </c>
      <c r="C1939" t="s">
        <v>32185</v>
      </c>
      <c r="D1939" t="s">
        <v>30128</v>
      </c>
      <c r="E1939" t="s">
        <v>29761</v>
      </c>
      <c r="F1939" t="s">
        <v>28579</v>
      </c>
      <c r="G1939" t="s">
        <v>32180</v>
      </c>
      <c r="H1939" t="s">
        <v>32181</v>
      </c>
    </row>
    <row r="1940" spans="1:8" x14ac:dyDescent="0.25">
      <c r="A1940" t="s">
        <v>4855</v>
      </c>
      <c r="B1940" t="s">
        <v>30143</v>
      </c>
      <c r="C1940" t="s">
        <v>32186</v>
      </c>
      <c r="D1940" t="s">
        <v>32187</v>
      </c>
      <c r="E1940" t="s">
        <v>30262</v>
      </c>
      <c r="F1940" t="s">
        <v>28586</v>
      </c>
      <c r="G1940" t="s">
        <v>32180</v>
      </c>
      <c r="H1940" t="s">
        <v>32181</v>
      </c>
    </row>
    <row r="1941" spans="1:8" x14ac:dyDescent="0.25">
      <c r="A1941" t="s">
        <v>4861</v>
      </c>
      <c r="B1941" t="s">
        <v>30225</v>
      </c>
      <c r="C1941" t="s">
        <v>28583</v>
      </c>
      <c r="D1941" t="s">
        <v>32190</v>
      </c>
      <c r="E1941" t="s">
        <v>28881</v>
      </c>
      <c r="F1941" t="s">
        <v>28575</v>
      </c>
      <c r="G1941" t="s">
        <v>32188</v>
      </c>
      <c r="H1941" t="s">
        <v>32189</v>
      </c>
    </row>
    <row r="1942" spans="1:8" x14ac:dyDescent="0.25">
      <c r="A1942" t="s">
        <v>4867</v>
      </c>
      <c r="B1942" t="s">
        <v>29032</v>
      </c>
      <c r="C1942" t="s">
        <v>28583</v>
      </c>
      <c r="D1942" t="s">
        <v>28816</v>
      </c>
      <c r="E1942" t="s">
        <v>28595</v>
      </c>
      <c r="F1942" t="s">
        <v>28579</v>
      </c>
      <c r="G1942" t="s">
        <v>32191</v>
      </c>
      <c r="H1942" t="s">
        <v>32192</v>
      </c>
    </row>
    <row r="1943" spans="1:8" x14ac:dyDescent="0.25">
      <c r="A1943" t="s">
        <v>4867</v>
      </c>
      <c r="B1943" t="s">
        <v>29032</v>
      </c>
      <c r="C1943" t="s">
        <v>28587</v>
      </c>
      <c r="D1943" t="s">
        <v>28816</v>
      </c>
      <c r="E1943" t="s">
        <v>28595</v>
      </c>
      <c r="F1943" t="s">
        <v>28579</v>
      </c>
      <c r="G1943" t="s">
        <v>32191</v>
      </c>
      <c r="H1943" t="s">
        <v>32192</v>
      </c>
    </row>
    <row r="1944" spans="1:8" x14ac:dyDescent="0.25">
      <c r="A1944" t="s">
        <v>4874</v>
      </c>
      <c r="B1944" t="s">
        <v>31574</v>
      </c>
      <c r="C1944" t="s">
        <v>32195</v>
      </c>
      <c r="D1944" t="s">
        <v>28728</v>
      </c>
      <c r="E1944" t="s">
        <v>32196</v>
      </c>
      <c r="F1944" t="s">
        <v>28575</v>
      </c>
      <c r="G1944" t="s">
        <v>32193</v>
      </c>
      <c r="H1944" t="s">
        <v>32194</v>
      </c>
    </row>
    <row r="1945" spans="1:8" x14ac:dyDescent="0.25">
      <c r="A1945" t="s">
        <v>4880</v>
      </c>
      <c r="B1945" t="s">
        <v>32197</v>
      </c>
      <c r="C1945" t="s">
        <v>28583</v>
      </c>
      <c r="D1945" t="s">
        <v>32200</v>
      </c>
      <c r="E1945" t="s">
        <v>29610</v>
      </c>
      <c r="F1945" t="s">
        <v>28586</v>
      </c>
      <c r="G1945" t="s">
        <v>32198</v>
      </c>
      <c r="H1945" t="s">
        <v>32199</v>
      </c>
    </row>
    <row r="1946" spans="1:8" x14ac:dyDescent="0.25">
      <c r="A1946" t="s">
        <v>4886</v>
      </c>
      <c r="B1946" t="s">
        <v>28597</v>
      </c>
      <c r="C1946" t="s">
        <v>32203</v>
      </c>
      <c r="D1946" t="s">
        <v>32204</v>
      </c>
      <c r="E1946" t="s">
        <v>29082</v>
      </c>
      <c r="F1946" t="s">
        <v>28586</v>
      </c>
      <c r="G1946" t="s">
        <v>32201</v>
      </c>
      <c r="H1946" t="s">
        <v>32202</v>
      </c>
    </row>
    <row r="1947" spans="1:8" x14ac:dyDescent="0.25">
      <c r="A1947" t="s">
        <v>4886</v>
      </c>
      <c r="B1947" t="s">
        <v>28597</v>
      </c>
      <c r="C1947" t="s">
        <v>29232</v>
      </c>
      <c r="D1947" t="s">
        <v>32205</v>
      </c>
      <c r="E1947" t="s">
        <v>29082</v>
      </c>
      <c r="F1947" t="s">
        <v>28586</v>
      </c>
      <c r="G1947" t="s">
        <v>32201</v>
      </c>
      <c r="H1947" t="s">
        <v>32202</v>
      </c>
    </row>
    <row r="1948" spans="1:8" x14ac:dyDescent="0.25">
      <c r="A1948" t="s">
        <v>4886</v>
      </c>
      <c r="B1948" t="s">
        <v>28597</v>
      </c>
      <c r="C1948" t="s">
        <v>32206</v>
      </c>
      <c r="D1948" t="s">
        <v>32207</v>
      </c>
      <c r="E1948" t="s">
        <v>29365</v>
      </c>
      <c r="F1948" t="s">
        <v>28579</v>
      </c>
      <c r="G1948" t="s">
        <v>32201</v>
      </c>
      <c r="H1948" t="s">
        <v>32202</v>
      </c>
    </row>
    <row r="1949" spans="1:8" x14ac:dyDescent="0.25">
      <c r="A1949" t="s">
        <v>4892</v>
      </c>
      <c r="B1949" t="s">
        <v>30419</v>
      </c>
      <c r="C1949" t="s">
        <v>29832</v>
      </c>
      <c r="D1949" t="s">
        <v>28868</v>
      </c>
      <c r="E1949" t="s">
        <v>28981</v>
      </c>
      <c r="F1949" t="s">
        <v>29706</v>
      </c>
      <c r="G1949" t="s">
        <v>32208</v>
      </c>
      <c r="H1949" t="s">
        <v>32209</v>
      </c>
    </row>
    <row r="1950" spans="1:8" x14ac:dyDescent="0.25">
      <c r="A1950" t="s">
        <v>4892</v>
      </c>
      <c r="B1950" t="s">
        <v>30419</v>
      </c>
      <c r="C1950" t="s">
        <v>32210</v>
      </c>
      <c r="D1950" t="s">
        <v>30806</v>
      </c>
      <c r="E1950" t="s">
        <v>28981</v>
      </c>
      <c r="F1950" t="s">
        <v>29706</v>
      </c>
      <c r="G1950" t="s">
        <v>32208</v>
      </c>
      <c r="H1950" t="s">
        <v>32209</v>
      </c>
    </row>
    <row r="1951" spans="1:8" x14ac:dyDescent="0.25">
      <c r="A1951" t="s">
        <v>4892</v>
      </c>
      <c r="B1951" t="s">
        <v>30419</v>
      </c>
      <c r="C1951" t="s">
        <v>32211</v>
      </c>
      <c r="D1951" t="s">
        <v>32212</v>
      </c>
      <c r="E1951" t="s">
        <v>28981</v>
      </c>
      <c r="F1951" t="s">
        <v>29706</v>
      </c>
      <c r="G1951" t="s">
        <v>32208</v>
      </c>
      <c r="H1951" t="s">
        <v>32209</v>
      </c>
    </row>
    <row r="1952" spans="1:8" x14ac:dyDescent="0.25">
      <c r="A1952" t="s">
        <v>4899</v>
      </c>
      <c r="B1952" t="s">
        <v>32213</v>
      </c>
      <c r="C1952" t="s">
        <v>28859</v>
      </c>
      <c r="D1952" t="s">
        <v>32216</v>
      </c>
      <c r="E1952" t="s">
        <v>28981</v>
      </c>
      <c r="F1952" t="s">
        <v>28586</v>
      </c>
      <c r="G1952" t="s">
        <v>32214</v>
      </c>
      <c r="H1952" t="s">
        <v>32215</v>
      </c>
    </row>
    <row r="1953" spans="1:8" x14ac:dyDescent="0.25">
      <c r="A1953" t="s">
        <v>4905</v>
      </c>
      <c r="B1953" t="s">
        <v>31705</v>
      </c>
      <c r="C1953" t="s">
        <v>28583</v>
      </c>
      <c r="D1953" t="s">
        <v>32219</v>
      </c>
      <c r="E1953" t="s">
        <v>28981</v>
      </c>
      <c r="F1953" t="s">
        <v>28586</v>
      </c>
      <c r="G1953" t="s">
        <v>32217</v>
      </c>
      <c r="H1953" t="s">
        <v>32218</v>
      </c>
    </row>
    <row r="1954" spans="1:8" x14ac:dyDescent="0.25">
      <c r="A1954" t="s">
        <v>4905</v>
      </c>
      <c r="B1954" t="s">
        <v>31705</v>
      </c>
      <c r="C1954" t="s">
        <v>28587</v>
      </c>
      <c r="D1954" t="s">
        <v>32220</v>
      </c>
      <c r="E1954" t="s">
        <v>28983</v>
      </c>
      <c r="F1954" t="s">
        <v>28579</v>
      </c>
      <c r="G1954" t="s">
        <v>32217</v>
      </c>
      <c r="H1954" t="s">
        <v>32218</v>
      </c>
    </row>
    <row r="1955" spans="1:8" x14ac:dyDescent="0.25">
      <c r="A1955" t="s">
        <v>4911</v>
      </c>
      <c r="B1955" t="s">
        <v>30088</v>
      </c>
      <c r="C1955" t="s">
        <v>28583</v>
      </c>
      <c r="D1955" t="s">
        <v>31243</v>
      </c>
      <c r="E1955" t="s">
        <v>28633</v>
      </c>
      <c r="F1955" t="s">
        <v>28579</v>
      </c>
      <c r="G1955" t="s">
        <v>32221</v>
      </c>
      <c r="H1955" t="s">
        <v>32222</v>
      </c>
    </row>
    <row r="1956" spans="1:8" x14ac:dyDescent="0.25">
      <c r="A1956" t="s">
        <v>4911</v>
      </c>
      <c r="B1956" t="s">
        <v>30088</v>
      </c>
      <c r="C1956" t="s">
        <v>28587</v>
      </c>
      <c r="D1956" t="s">
        <v>32223</v>
      </c>
      <c r="E1956" t="s">
        <v>28633</v>
      </c>
      <c r="F1956" t="s">
        <v>28579</v>
      </c>
      <c r="G1956" t="s">
        <v>32221</v>
      </c>
      <c r="H1956" t="s">
        <v>32222</v>
      </c>
    </row>
    <row r="1957" spans="1:8" x14ac:dyDescent="0.25">
      <c r="A1957" t="s">
        <v>4917</v>
      </c>
      <c r="B1957" t="s">
        <v>32224</v>
      </c>
      <c r="C1957" t="s">
        <v>28583</v>
      </c>
      <c r="D1957" t="s">
        <v>32227</v>
      </c>
      <c r="E1957" t="s">
        <v>29859</v>
      </c>
      <c r="F1957" t="s">
        <v>28579</v>
      </c>
      <c r="G1957" t="s">
        <v>32225</v>
      </c>
      <c r="H1957" t="s">
        <v>32226</v>
      </c>
    </row>
    <row r="1958" spans="1:8" x14ac:dyDescent="0.25">
      <c r="A1958" t="s">
        <v>4924</v>
      </c>
      <c r="B1958" t="s">
        <v>31325</v>
      </c>
      <c r="C1958" t="s">
        <v>28572</v>
      </c>
      <c r="D1958" t="s">
        <v>32230</v>
      </c>
      <c r="E1958" t="s">
        <v>29381</v>
      </c>
      <c r="F1958" t="s">
        <v>28575</v>
      </c>
      <c r="G1958" t="s">
        <v>32228</v>
      </c>
      <c r="H1958" t="s">
        <v>32229</v>
      </c>
    </row>
    <row r="1959" spans="1:8" x14ac:dyDescent="0.25">
      <c r="A1959" t="s">
        <v>4930</v>
      </c>
      <c r="B1959" t="s">
        <v>31998</v>
      </c>
      <c r="C1959" t="s">
        <v>28583</v>
      </c>
      <c r="D1959" t="s">
        <v>32233</v>
      </c>
      <c r="E1959" t="s">
        <v>31184</v>
      </c>
      <c r="F1959" t="s">
        <v>28586</v>
      </c>
      <c r="G1959" t="s">
        <v>32231</v>
      </c>
      <c r="H1959" t="s">
        <v>32232</v>
      </c>
    </row>
    <row r="1960" spans="1:8" x14ac:dyDescent="0.25">
      <c r="A1960" t="s">
        <v>4930</v>
      </c>
      <c r="B1960" t="s">
        <v>31998</v>
      </c>
      <c r="C1960" t="s">
        <v>28587</v>
      </c>
      <c r="D1960" t="s">
        <v>32234</v>
      </c>
      <c r="E1960" t="s">
        <v>29870</v>
      </c>
      <c r="F1960" t="s">
        <v>28579</v>
      </c>
      <c r="G1960" t="s">
        <v>32231</v>
      </c>
      <c r="H1960" t="s">
        <v>32232</v>
      </c>
    </row>
    <row r="1961" spans="1:8" x14ac:dyDescent="0.25">
      <c r="A1961" t="s">
        <v>4936</v>
      </c>
      <c r="B1961" t="s">
        <v>29723</v>
      </c>
      <c r="C1961" t="s">
        <v>28583</v>
      </c>
      <c r="D1961" t="s">
        <v>32237</v>
      </c>
      <c r="E1961" t="s">
        <v>28633</v>
      </c>
      <c r="F1961" t="s">
        <v>28579</v>
      </c>
      <c r="G1961" t="s">
        <v>32235</v>
      </c>
      <c r="H1961" t="s">
        <v>32236</v>
      </c>
    </row>
    <row r="1962" spans="1:8" x14ac:dyDescent="0.25">
      <c r="A1962" t="s">
        <v>4936</v>
      </c>
      <c r="B1962" t="s">
        <v>29723</v>
      </c>
      <c r="C1962" t="s">
        <v>28587</v>
      </c>
      <c r="D1962" t="s">
        <v>32238</v>
      </c>
      <c r="E1962" t="s">
        <v>28633</v>
      </c>
      <c r="F1962" t="s">
        <v>28579</v>
      </c>
      <c r="G1962" t="s">
        <v>32235</v>
      </c>
      <c r="H1962" t="s">
        <v>32236</v>
      </c>
    </row>
    <row r="1963" spans="1:8" x14ac:dyDescent="0.25">
      <c r="A1963" t="s">
        <v>4942</v>
      </c>
      <c r="B1963" t="s">
        <v>32239</v>
      </c>
      <c r="C1963" t="s">
        <v>30695</v>
      </c>
      <c r="D1963" t="s">
        <v>32242</v>
      </c>
      <c r="E1963" t="s">
        <v>32243</v>
      </c>
      <c r="F1963" t="s">
        <v>28586</v>
      </c>
      <c r="G1963" t="s">
        <v>32240</v>
      </c>
      <c r="H1963" t="s">
        <v>32241</v>
      </c>
    </row>
    <row r="1964" spans="1:8" x14ac:dyDescent="0.25">
      <c r="A1964" t="s">
        <v>4942</v>
      </c>
      <c r="B1964" t="s">
        <v>32239</v>
      </c>
      <c r="C1964" t="s">
        <v>32244</v>
      </c>
      <c r="D1964" t="s">
        <v>32245</v>
      </c>
      <c r="E1964" t="s">
        <v>32246</v>
      </c>
      <c r="F1964" t="s">
        <v>28579</v>
      </c>
      <c r="G1964" t="s">
        <v>32240</v>
      </c>
      <c r="H1964" t="s">
        <v>32241</v>
      </c>
    </row>
    <row r="1965" spans="1:8" x14ac:dyDescent="0.25">
      <c r="A1965" t="s">
        <v>4942</v>
      </c>
      <c r="B1965" t="s">
        <v>32239</v>
      </c>
      <c r="C1965" t="s">
        <v>30695</v>
      </c>
      <c r="D1965" t="s">
        <v>32242</v>
      </c>
      <c r="E1965" t="s">
        <v>32243</v>
      </c>
      <c r="F1965" t="s">
        <v>28586</v>
      </c>
      <c r="G1965" t="s">
        <v>32240</v>
      </c>
      <c r="H1965" t="s">
        <v>32241</v>
      </c>
    </row>
    <row r="1966" spans="1:8" x14ac:dyDescent="0.25">
      <c r="A1966" t="s">
        <v>4942</v>
      </c>
      <c r="B1966" t="s">
        <v>32239</v>
      </c>
      <c r="C1966" t="s">
        <v>32244</v>
      </c>
      <c r="D1966" t="s">
        <v>32245</v>
      </c>
      <c r="E1966" t="s">
        <v>32246</v>
      </c>
      <c r="F1966" t="s">
        <v>28579</v>
      </c>
      <c r="G1966" t="s">
        <v>32240</v>
      </c>
      <c r="H1966" t="s">
        <v>32241</v>
      </c>
    </row>
    <row r="1967" spans="1:8" x14ac:dyDescent="0.25">
      <c r="A1967" t="s">
        <v>4949</v>
      </c>
      <c r="B1967" t="s">
        <v>32247</v>
      </c>
      <c r="C1967" t="s">
        <v>29093</v>
      </c>
      <c r="D1967" t="s">
        <v>32250</v>
      </c>
      <c r="E1967" t="s">
        <v>28981</v>
      </c>
      <c r="F1967" t="s">
        <v>28575</v>
      </c>
      <c r="G1967" t="s">
        <v>32248</v>
      </c>
      <c r="H1967" t="s">
        <v>32249</v>
      </c>
    </row>
    <row r="1968" spans="1:8" x14ac:dyDescent="0.25">
      <c r="A1968" t="s">
        <v>4949</v>
      </c>
      <c r="B1968" t="s">
        <v>32247</v>
      </c>
      <c r="C1968" t="s">
        <v>28587</v>
      </c>
      <c r="D1968" t="s">
        <v>32251</v>
      </c>
      <c r="E1968" t="s">
        <v>28983</v>
      </c>
      <c r="F1968" t="s">
        <v>28579</v>
      </c>
      <c r="G1968" t="s">
        <v>32248</v>
      </c>
      <c r="H1968" t="s">
        <v>32249</v>
      </c>
    </row>
    <row r="1969" spans="1:8" x14ac:dyDescent="0.25">
      <c r="A1969" t="s">
        <v>4955</v>
      </c>
      <c r="B1969" t="s">
        <v>32252</v>
      </c>
      <c r="C1969" t="s">
        <v>32255</v>
      </c>
      <c r="D1969" t="s">
        <v>32256</v>
      </c>
      <c r="E1969" t="e">
        <f t="shared" ref="E1969:E1974" si="0">- (Withdrawn)</f>
        <v>#NAME?</v>
      </c>
      <c r="F1969" t="s">
        <v>28579</v>
      </c>
      <c r="G1969" t="s">
        <v>32253</v>
      </c>
      <c r="H1969" t="s">
        <v>32254</v>
      </c>
    </row>
    <row r="1970" spans="1:8" x14ac:dyDescent="0.25">
      <c r="A1970" t="s">
        <v>4955</v>
      </c>
      <c r="B1970" t="s">
        <v>32252</v>
      </c>
      <c r="C1970" t="s">
        <v>32257</v>
      </c>
      <c r="D1970" t="s">
        <v>32258</v>
      </c>
      <c r="E1970" t="e">
        <f t="shared" si="0"/>
        <v>#NAME?</v>
      </c>
      <c r="F1970" t="s">
        <v>28579</v>
      </c>
      <c r="G1970" t="s">
        <v>32253</v>
      </c>
      <c r="H1970" t="s">
        <v>32254</v>
      </c>
    </row>
    <row r="1971" spans="1:8" x14ac:dyDescent="0.25">
      <c r="A1971" t="s">
        <v>4955</v>
      </c>
      <c r="B1971" t="s">
        <v>32252</v>
      </c>
      <c r="C1971" t="s">
        <v>32259</v>
      </c>
      <c r="D1971" t="s">
        <v>32260</v>
      </c>
      <c r="E1971" t="e">
        <f t="shared" si="0"/>
        <v>#NAME?</v>
      </c>
      <c r="F1971" t="s">
        <v>28579</v>
      </c>
      <c r="G1971" t="s">
        <v>32253</v>
      </c>
      <c r="H1971" t="s">
        <v>32254</v>
      </c>
    </row>
    <row r="1972" spans="1:8" x14ac:dyDescent="0.25">
      <c r="A1972" t="s">
        <v>4955</v>
      </c>
      <c r="B1972" t="s">
        <v>32252</v>
      </c>
      <c r="C1972" t="s">
        <v>32261</v>
      </c>
      <c r="D1972" t="s">
        <v>31382</v>
      </c>
      <c r="E1972" t="e">
        <f t="shared" si="0"/>
        <v>#NAME?</v>
      </c>
      <c r="F1972" t="s">
        <v>28579</v>
      </c>
      <c r="G1972" t="s">
        <v>32253</v>
      </c>
      <c r="H1972" t="s">
        <v>32254</v>
      </c>
    </row>
    <row r="1973" spans="1:8" x14ac:dyDescent="0.25">
      <c r="A1973" t="s">
        <v>4955</v>
      </c>
      <c r="B1973" t="s">
        <v>32252</v>
      </c>
      <c r="C1973" t="s">
        <v>32262</v>
      </c>
      <c r="D1973" t="s">
        <v>32263</v>
      </c>
      <c r="E1973" t="e">
        <f t="shared" si="0"/>
        <v>#NAME?</v>
      </c>
      <c r="F1973" t="s">
        <v>28579</v>
      </c>
      <c r="G1973" t="s">
        <v>32253</v>
      </c>
      <c r="H1973" t="s">
        <v>32254</v>
      </c>
    </row>
    <row r="1974" spans="1:8" x14ac:dyDescent="0.25">
      <c r="A1974" t="s">
        <v>4955</v>
      </c>
      <c r="B1974" t="s">
        <v>32252</v>
      </c>
      <c r="C1974" t="s">
        <v>32264</v>
      </c>
      <c r="D1974" t="s">
        <v>32265</v>
      </c>
      <c r="E1974" t="e">
        <f t="shared" si="0"/>
        <v>#NAME?</v>
      </c>
      <c r="F1974" t="s">
        <v>28579</v>
      </c>
      <c r="G1974" t="s">
        <v>32253</v>
      </c>
      <c r="H1974" t="s">
        <v>32254</v>
      </c>
    </row>
    <row r="1975" spans="1:8" x14ac:dyDescent="0.25">
      <c r="A1975" t="s">
        <v>4961</v>
      </c>
      <c r="B1975" t="s">
        <v>32266</v>
      </c>
      <c r="C1975" t="s">
        <v>28583</v>
      </c>
      <c r="D1975" t="s">
        <v>32269</v>
      </c>
      <c r="E1975" t="s">
        <v>28595</v>
      </c>
      <c r="F1975" t="s">
        <v>28579</v>
      </c>
      <c r="G1975" t="s">
        <v>32267</v>
      </c>
      <c r="H1975" t="s">
        <v>32268</v>
      </c>
    </row>
    <row r="1976" spans="1:8" x14ac:dyDescent="0.25">
      <c r="A1976" t="s">
        <v>4961</v>
      </c>
      <c r="B1976" t="s">
        <v>32266</v>
      </c>
      <c r="C1976" t="s">
        <v>28587</v>
      </c>
      <c r="D1976" t="s">
        <v>32270</v>
      </c>
      <c r="E1976" t="s">
        <v>28595</v>
      </c>
      <c r="F1976" t="s">
        <v>28579</v>
      </c>
      <c r="G1976" t="s">
        <v>32267</v>
      </c>
      <c r="H1976" t="s">
        <v>32268</v>
      </c>
    </row>
    <row r="1977" spans="1:8" x14ac:dyDescent="0.25">
      <c r="A1977" t="s">
        <v>4967</v>
      </c>
      <c r="B1977" t="s">
        <v>29440</v>
      </c>
      <c r="C1977" t="s">
        <v>28583</v>
      </c>
      <c r="D1977" t="s">
        <v>29435</v>
      </c>
      <c r="E1977" t="s">
        <v>28606</v>
      </c>
      <c r="F1977" t="s">
        <v>28575</v>
      </c>
      <c r="G1977" t="s">
        <v>32271</v>
      </c>
      <c r="H1977" t="s">
        <v>32272</v>
      </c>
    </row>
    <row r="1978" spans="1:8" x14ac:dyDescent="0.25">
      <c r="A1978" t="s">
        <v>4967</v>
      </c>
      <c r="B1978" t="s">
        <v>29440</v>
      </c>
      <c r="C1978" t="s">
        <v>28587</v>
      </c>
      <c r="D1978" t="s">
        <v>28851</v>
      </c>
      <c r="E1978" t="s">
        <v>28578</v>
      </c>
      <c r="F1978" t="s">
        <v>28579</v>
      </c>
      <c r="G1978" t="s">
        <v>32271</v>
      </c>
      <c r="H1978" t="s">
        <v>32272</v>
      </c>
    </row>
    <row r="1979" spans="1:8" x14ac:dyDescent="0.25">
      <c r="A1979" t="s">
        <v>4974</v>
      </c>
      <c r="B1979" t="s">
        <v>32273</v>
      </c>
      <c r="C1979" t="s">
        <v>28583</v>
      </c>
      <c r="D1979" t="s">
        <v>30424</v>
      </c>
      <c r="E1979" t="s">
        <v>28762</v>
      </c>
      <c r="F1979" t="s">
        <v>28586</v>
      </c>
      <c r="G1979" t="s">
        <v>32274</v>
      </c>
      <c r="H1979" t="s">
        <v>32275</v>
      </c>
    </row>
    <row r="1980" spans="1:8" x14ac:dyDescent="0.25">
      <c r="A1980" t="s">
        <v>4974</v>
      </c>
      <c r="B1980" t="s">
        <v>32273</v>
      </c>
      <c r="C1980" t="s">
        <v>28583</v>
      </c>
      <c r="D1980" t="s">
        <v>28816</v>
      </c>
      <c r="E1980" t="s">
        <v>28595</v>
      </c>
      <c r="F1980" t="s">
        <v>28579</v>
      </c>
      <c r="G1980" t="s">
        <v>32274</v>
      </c>
      <c r="H1980" t="s">
        <v>32275</v>
      </c>
    </row>
    <row r="1981" spans="1:8" x14ac:dyDescent="0.25">
      <c r="A1981" t="s">
        <v>4980</v>
      </c>
      <c r="B1981" t="s">
        <v>28961</v>
      </c>
      <c r="C1981" t="s">
        <v>28583</v>
      </c>
      <c r="D1981" t="s">
        <v>32278</v>
      </c>
      <c r="E1981" t="s">
        <v>28633</v>
      </c>
      <c r="F1981" t="s">
        <v>28579</v>
      </c>
      <c r="G1981" t="s">
        <v>32276</v>
      </c>
      <c r="H1981" t="s">
        <v>32277</v>
      </c>
    </row>
    <row r="1982" spans="1:8" x14ac:dyDescent="0.25">
      <c r="A1982" t="s">
        <v>4986</v>
      </c>
      <c r="B1982" t="s">
        <v>32279</v>
      </c>
      <c r="C1982" t="s">
        <v>32282</v>
      </c>
      <c r="D1982" t="s">
        <v>32283</v>
      </c>
      <c r="E1982" t="s">
        <v>31699</v>
      </c>
      <c r="F1982" t="s">
        <v>28586</v>
      </c>
      <c r="G1982" t="s">
        <v>32280</v>
      </c>
      <c r="H1982" t="s">
        <v>32281</v>
      </c>
    </row>
    <row r="1983" spans="1:8" x14ac:dyDescent="0.25">
      <c r="A1983" t="s">
        <v>4986</v>
      </c>
      <c r="B1983" t="s">
        <v>32279</v>
      </c>
      <c r="C1983" t="s">
        <v>32284</v>
      </c>
      <c r="D1983" t="s">
        <v>32285</v>
      </c>
      <c r="E1983" t="s">
        <v>32086</v>
      </c>
      <c r="F1983" t="s">
        <v>28579</v>
      </c>
      <c r="G1983" t="s">
        <v>32280</v>
      </c>
      <c r="H1983" t="s">
        <v>32281</v>
      </c>
    </row>
    <row r="1984" spans="1:8" x14ac:dyDescent="0.25">
      <c r="A1984" t="s">
        <v>4986</v>
      </c>
      <c r="B1984" t="s">
        <v>32279</v>
      </c>
      <c r="C1984" t="s">
        <v>32286</v>
      </c>
      <c r="D1984" t="s">
        <v>32287</v>
      </c>
      <c r="E1984" t="s">
        <v>32288</v>
      </c>
      <c r="F1984" t="s">
        <v>28579</v>
      </c>
      <c r="G1984" t="s">
        <v>32280</v>
      </c>
      <c r="H1984" t="s">
        <v>32281</v>
      </c>
    </row>
    <row r="1985" spans="1:8" x14ac:dyDescent="0.25">
      <c r="A1985" t="s">
        <v>4986</v>
      </c>
      <c r="B1985" t="s">
        <v>32279</v>
      </c>
      <c r="C1985" t="s">
        <v>28886</v>
      </c>
      <c r="D1985" t="s">
        <v>32289</v>
      </c>
      <c r="E1985" t="s">
        <v>32290</v>
      </c>
      <c r="F1985" t="s">
        <v>28579</v>
      </c>
      <c r="G1985" t="s">
        <v>32280</v>
      </c>
      <c r="H1985" t="s">
        <v>32281</v>
      </c>
    </row>
    <row r="1986" spans="1:8" x14ac:dyDescent="0.25">
      <c r="A1986" t="s">
        <v>4992</v>
      </c>
      <c r="B1986" t="s">
        <v>32279</v>
      </c>
      <c r="C1986" t="s">
        <v>32282</v>
      </c>
      <c r="D1986" t="s">
        <v>30827</v>
      </c>
      <c r="E1986" t="s">
        <v>31699</v>
      </c>
      <c r="F1986" t="s">
        <v>28586</v>
      </c>
      <c r="G1986" t="s">
        <v>32291</v>
      </c>
      <c r="H1986" t="s">
        <v>32292</v>
      </c>
    </row>
    <row r="1987" spans="1:8" x14ac:dyDescent="0.25">
      <c r="A1987" t="s">
        <v>4992</v>
      </c>
      <c r="B1987" t="s">
        <v>32279</v>
      </c>
      <c r="C1987" t="s">
        <v>32293</v>
      </c>
      <c r="D1987" t="s">
        <v>28876</v>
      </c>
      <c r="E1987" t="s">
        <v>32086</v>
      </c>
      <c r="F1987" t="s">
        <v>28579</v>
      </c>
      <c r="G1987" t="s">
        <v>32291</v>
      </c>
      <c r="H1987" t="s">
        <v>32292</v>
      </c>
    </row>
    <row r="1988" spans="1:8" x14ac:dyDescent="0.25">
      <c r="A1988" t="s">
        <v>4992</v>
      </c>
      <c r="B1988" t="s">
        <v>32279</v>
      </c>
      <c r="C1988" t="s">
        <v>32294</v>
      </c>
      <c r="D1988" t="s">
        <v>32295</v>
      </c>
      <c r="E1988" t="s">
        <v>32290</v>
      </c>
      <c r="F1988" t="s">
        <v>28579</v>
      </c>
      <c r="G1988" t="s">
        <v>32291</v>
      </c>
      <c r="H1988" t="s">
        <v>32292</v>
      </c>
    </row>
    <row r="1989" spans="1:8" x14ac:dyDescent="0.25">
      <c r="A1989" t="s">
        <v>4992</v>
      </c>
      <c r="B1989" t="s">
        <v>32279</v>
      </c>
      <c r="C1989" t="s">
        <v>28886</v>
      </c>
      <c r="D1989" t="s">
        <v>32296</v>
      </c>
      <c r="E1989" t="s">
        <v>32290</v>
      </c>
      <c r="F1989" t="s">
        <v>28579</v>
      </c>
      <c r="G1989" t="s">
        <v>32291</v>
      </c>
      <c r="H1989" t="s">
        <v>32292</v>
      </c>
    </row>
    <row r="1990" spans="1:8" x14ac:dyDescent="0.25">
      <c r="A1990" t="s">
        <v>4992</v>
      </c>
      <c r="B1990" t="s">
        <v>32279</v>
      </c>
      <c r="C1990" t="s">
        <v>32297</v>
      </c>
      <c r="D1990" t="s">
        <v>32298</v>
      </c>
      <c r="E1990" t="s">
        <v>32299</v>
      </c>
      <c r="F1990" t="s">
        <v>28579</v>
      </c>
      <c r="G1990" t="s">
        <v>32291</v>
      </c>
      <c r="H1990" t="s">
        <v>32292</v>
      </c>
    </row>
    <row r="1991" spans="1:8" x14ac:dyDescent="0.25">
      <c r="A1991" t="s">
        <v>4999</v>
      </c>
      <c r="B1991" t="s">
        <v>32300</v>
      </c>
      <c r="C1991" t="s">
        <v>32303</v>
      </c>
      <c r="D1991" t="s">
        <v>32304</v>
      </c>
      <c r="E1991" t="s">
        <v>32305</v>
      </c>
      <c r="F1991" t="s">
        <v>28586</v>
      </c>
      <c r="G1991" t="s">
        <v>32301</v>
      </c>
      <c r="H1991" t="s">
        <v>32302</v>
      </c>
    </row>
    <row r="1992" spans="1:8" x14ac:dyDescent="0.25">
      <c r="A1992" t="s">
        <v>4999</v>
      </c>
      <c r="B1992" t="s">
        <v>32300</v>
      </c>
      <c r="C1992" t="s">
        <v>32306</v>
      </c>
      <c r="D1992" t="s">
        <v>32307</v>
      </c>
      <c r="E1992" t="s">
        <v>32305</v>
      </c>
      <c r="F1992" t="s">
        <v>28586</v>
      </c>
      <c r="G1992" t="s">
        <v>32301</v>
      </c>
      <c r="H1992" t="s">
        <v>32302</v>
      </c>
    </row>
    <row r="1993" spans="1:8" x14ac:dyDescent="0.25">
      <c r="A1993" t="s">
        <v>4999</v>
      </c>
      <c r="B1993" t="s">
        <v>32300</v>
      </c>
      <c r="C1993" t="s">
        <v>32308</v>
      </c>
      <c r="D1993" t="s">
        <v>32309</v>
      </c>
      <c r="E1993" t="s">
        <v>32305</v>
      </c>
      <c r="F1993" t="s">
        <v>28586</v>
      </c>
      <c r="G1993" t="s">
        <v>32301</v>
      </c>
      <c r="H1993" t="s">
        <v>32302</v>
      </c>
    </row>
    <row r="1994" spans="1:8" x14ac:dyDescent="0.25">
      <c r="A1994" t="s">
        <v>4999</v>
      </c>
      <c r="B1994" t="s">
        <v>32300</v>
      </c>
      <c r="C1994" t="s">
        <v>32310</v>
      </c>
      <c r="D1994" t="s">
        <v>32311</v>
      </c>
      <c r="E1994" t="s">
        <v>32305</v>
      </c>
      <c r="F1994" t="s">
        <v>28586</v>
      </c>
      <c r="G1994" t="s">
        <v>32301</v>
      </c>
      <c r="H1994" t="s">
        <v>32302</v>
      </c>
    </row>
    <row r="1995" spans="1:8" x14ac:dyDescent="0.25">
      <c r="A1995" t="s">
        <v>4999</v>
      </c>
      <c r="B1995" t="s">
        <v>32300</v>
      </c>
      <c r="C1995" t="s">
        <v>32312</v>
      </c>
      <c r="D1995" t="s">
        <v>31964</v>
      </c>
      <c r="E1995" t="s">
        <v>32313</v>
      </c>
      <c r="F1995" t="s">
        <v>28579</v>
      </c>
      <c r="G1995" t="s">
        <v>32301</v>
      </c>
      <c r="H1995" t="s">
        <v>32302</v>
      </c>
    </row>
    <row r="1996" spans="1:8" x14ac:dyDescent="0.25">
      <c r="A1996" t="s">
        <v>5005</v>
      </c>
      <c r="B1996" t="s">
        <v>30213</v>
      </c>
      <c r="C1996" t="s">
        <v>32316</v>
      </c>
      <c r="D1996" t="s">
        <v>28577</v>
      </c>
      <c r="E1996" t="s">
        <v>32317</v>
      </c>
      <c r="F1996" t="s">
        <v>28586</v>
      </c>
      <c r="G1996" t="s">
        <v>32314</v>
      </c>
      <c r="H1996" t="s">
        <v>32315</v>
      </c>
    </row>
    <row r="1997" spans="1:8" x14ac:dyDescent="0.25">
      <c r="A1997" t="s">
        <v>5005</v>
      </c>
      <c r="B1997" t="s">
        <v>30213</v>
      </c>
      <c r="C1997" t="s">
        <v>32306</v>
      </c>
      <c r="D1997" t="s">
        <v>32318</v>
      </c>
      <c r="E1997" t="s">
        <v>32317</v>
      </c>
      <c r="F1997" t="s">
        <v>28586</v>
      </c>
      <c r="G1997" t="s">
        <v>32314</v>
      </c>
      <c r="H1997" t="s">
        <v>32315</v>
      </c>
    </row>
    <row r="1998" spans="1:8" x14ac:dyDescent="0.25">
      <c r="A1998" t="s">
        <v>5005</v>
      </c>
      <c r="B1998" t="s">
        <v>30213</v>
      </c>
      <c r="C1998" t="s">
        <v>32308</v>
      </c>
      <c r="D1998" t="s">
        <v>32319</v>
      </c>
      <c r="E1998" t="s">
        <v>32317</v>
      </c>
      <c r="F1998" t="s">
        <v>28586</v>
      </c>
      <c r="G1998" t="s">
        <v>32314</v>
      </c>
      <c r="H1998" t="s">
        <v>32315</v>
      </c>
    </row>
    <row r="1999" spans="1:8" x14ac:dyDescent="0.25">
      <c r="A1999" t="s">
        <v>5005</v>
      </c>
      <c r="B1999" t="s">
        <v>30213</v>
      </c>
      <c r="C1999" t="s">
        <v>32293</v>
      </c>
      <c r="D1999" t="s">
        <v>29927</v>
      </c>
      <c r="E1999" t="s">
        <v>32320</v>
      </c>
      <c r="F1999" t="s">
        <v>28579</v>
      </c>
      <c r="G1999" t="s">
        <v>32314</v>
      </c>
      <c r="H1999" t="s">
        <v>32315</v>
      </c>
    </row>
    <row r="2000" spans="1:8" x14ac:dyDescent="0.25">
      <c r="A2000" t="s">
        <v>5005</v>
      </c>
      <c r="B2000" t="s">
        <v>30213</v>
      </c>
      <c r="C2000" t="s">
        <v>32321</v>
      </c>
      <c r="D2000" t="s">
        <v>32322</v>
      </c>
      <c r="E2000" t="s">
        <v>32290</v>
      </c>
      <c r="F2000" t="s">
        <v>28579</v>
      </c>
      <c r="G2000" t="s">
        <v>32314</v>
      </c>
      <c r="H2000" t="s">
        <v>32315</v>
      </c>
    </row>
    <row r="2001" spans="1:8" x14ac:dyDescent="0.25">
      <c r="A2001" t="s">
        <v>5005</v>
      </c>
      <c r="B2001" t="s">
        <v>30213</v>
      </c>
      <c r="C2001" t="s">
        <v>28886</v>
      </c>
      <c r="D2001" t="s">
        <v>32323</v>
      </c>
      <c r="E2001" t="s">
        <v>32290</v>
      </c>
      <c r="F2001" t="s">
        <v>28579</v>
      </c>
      <c r="G2001" t="s">
        <v>32314</v>
      </c>
      <c r="H2001" t="s">
        <v>32315</v>
      </c>
    </row>
    <row r="2002" spans="1:8" x14ac:dyDescent="0.25">
      <c r="A2002" t="s">
        <v>5005</v>
      </c>
      <c r="B2002" t="s">
        <v>30213</v>
      </c>
      <c r="C2002" t="s">
        <v>32324</v>
      </c>
      <c r="D2002" t="s">
        <v>32325</v>
      </c>
      <c r="E2002" t="s">
        <v>32299</v>
      </c>
      <c r="F2002" t="s">
        <v>28579</v>
      </c>
      <c r="G2002" t="s">
        <v>32314</v>
      </c>
      <c r="H2002" t="s">
        <v>32315</v>
      </c>
    </row>
    <row r="2003" spans="1:8" x14ac:dyDescent="0.25">
      <c r="A2003" t="s">
        <v>5011</v>
      </c>
      <c r="B2003" t="s">
        <v>28894</v>
      </c>
      <c r="C2003" t="s">
        <v>28839</v>
      </c>
      <c r="D2003" t="s">
        <v>32328</v>
      </c>
      <c r="E2003" t="s">
        <v>29381</v>
      </c>
      <c r="F2003" t="s">
        <v>28575</v>
      </c>
      <c r="G2003" t="s">
        <v>32326</v>
      </c>
      <c r="H2003" t="s">
        <v>32327</v>
      </c>
    </row>
    <row r="2004" spans="1:8" x14ac:dyDescent="0.25">
      <c r="A2004" t="s">
        <v>5017</v>
      </c>
      <c r="B2004" t="s">
        <v>30181</v>
      </c>
      <c r="C2004" t="s">
        <v>28572</v>
      </c>
      <c r="D2004" t="s">
        <v>32331</v>
      </c>
      <c r="E2004" t="s">
        <v>28769</v>
      </c>
      <c r="F2004" t="s">
        <v>28579</v>
      </c>
      <c r="G2004" t="s">
        <v>32329</v>
      </c>
      <c r="H2004" t="s">
        <v>32330</v>
      </c>
    </row>
    <row r="2005" spans="1:8" x14ac:dyDescent="0.25">
      <c r="A2005" t="s">
        <v>5017</v>
      </c>
      <c r="B2005" t="s">
        <v>30181</v>
      </c>
      <c r="C2005" t="s">
        <v>28898</v>
      </c>
      <c r="D2005" t="s">
        <v>32332</v>
      </c>
      <c r="E2005" t="s">
        <v>28769</v>
      </c>
      <c r="F2005" t="s">
        <v>28579</v>
      </c>
      <c r="G2005" t="s">
        <v>32329</v>
      </c>
      <c r="H2005" t="s">
        <v>32330</v>
      </c>
    </row>
    <row r="2006" spans="1:8" x14ac:dyDescent="0.25">
      <c r="A2006" t="s">
        <v>5024</v>
      </c>
      <c r="B2006" t="s">
        <v>30088</v>
      </c>
      <c r="C2006" t="s">
        <v>28583</v>
      </c>
      <c r="D2006" t="s">
        <v>32335</v>
      </c>
      <c r="E2006" t="s">
        <v>29082</v>
      </c>
      <c r="F2006" t="s">
        <v>28586</v>
      </c>
      <c r="G2006" t="s">
        <v>32333</v>
      </c>
      <c r="H2006" t="s">
        <v>32334</v>
      </c>
    </row>
    <row r="2007" spans="1:8" x14ac:dyDescent="0.25">
      <c r="A2007" t="s">
        <v>5024</v>
      </c>
      <c r="B2007" t="s">
        <v>30088</v>
      </c>
      <c r="C2007" t="s">
        <v>28587</v>
      </c>
      <c r="D2007" t="s">
        <v>32336</v>
      </c>
      <c r="E2007" t="s">
        <v>29365</v>
      </c>
      <c r="F2007" t="s">
        <v>28579</v>
      </c>
      <c r="G2007" t="s">
        <v>32333</v>
      </c>
      <c r="H2007" t="s">
        <v>32334</v>
      </c>
    </row>
    <row r="2008" spans="1:8" x14ac:dyDescent="0.25">
      <c r="A2008" t="s">
        <v>5030</v>
      </c>
      <c r="B2008" t="s">
        <v>32337</v>
      </c>
      <c r="C2008" t="s">
        <v>28583</v>
      </c>
      <c r="D2008" t="s">
        <v>32340</v>
      </c>
      <c r="E2008" t="s">
        <v>28688</v>
      </c>
      <c r="F2008" t="s">
        <v>28586</v>
      </c>
      <c r="G2008" t="s">
        <v>32338</v>
      </c>
      <c r="H2008" t="s">
        <v>32339</v>
      </c>
    </row>
    <row r="2009" spans="1:8" x14ac:dyDescent="0.25">
      <c r="A2009" t="s">
        <v>5030</v>
      </c>
      <c r="B2009" t="s">
        <v>32337</v>
      </c>
      <c r="C2009" t="s">
        <v>28587</v>
      </c>
      <c r="D2009" t="s">
        <v>32341</v>
      </c>
      <c r="E2009" t="s">
        <v>29671</v>
      </c>
      <c r="F2009" t="s">
        <v>28579</v>
      </c>
      <c r="G2009" t="s">
        <v>32338</v>
      </c>
      <c r="H2009" t="s">
        <v>32339</v>
      </c>
    </row>
    <row r="2010" spans="1:8" x14ac:dyDescent="0.25">
      <c r="A2010" t="s">
        <v>5036</v>
      </c>
      <c r="B2010" t="s">
        <v>32342</v>
      </c>
      <c r="C2010" t="s">
        <v>28583</v>
      </c>
      <c r="D2010" t="s">
        <v>32345</v>
      </c>
      <c r="E2010" t="s">
        <v>28595</v>
      </c>
      <c r="F2010" t="s">
        <v>28579</v>
      </c>
      <c r="G2010" t="s">
        <v>32343</v>
      </c>
      <c r="H2010" t="s">
        <v>32344</v>
      </c>
    </row>
    <row r="2011" spans="1:8" x14ac:dyDescent="0.25">
      <c r="A2011" t="s">
        <v>5042</v>
      </c>
      <c r="B2011" t="s">
        <v>32346</v>
      </c>
      <c r="C2011" t="s">
        <v>28583</v>
      </c>
      <c r="D2011" t="s">
        <v>28667</v>
      </c>
      <c r="E2011" t="s">
        <v>28981</v>
      </c>
      <c r="F2011" t="s">
        <v>29706</v>
      </c>
      <c r="G2011" t="s">
        <v>32347</v>
      </c>
      <c r="H2011" t="s">
        <v>32348</v>
      </c>
    </row>
    <row r="2012" spans="1:8" x14ac:dyDescent="0.25">
      <c r="A2012" t="s">
        <v>5042</v>
      </c>
      <c r="B2012" t="s">
        <v>32346</v>
      </c>
      <c r="C2012" t="s">
        <v>28898</v>
      </c>
      <c r="D2012" t="s">
        <v>32349</v>
      </c>
      <c r="E2012" t="s">
        <v>28983</v>
      </c>
      <c r="F2012" t="s">
        <v>28579</v>
      </c>
      <c r="G2012" t="s">
        <v>32347</v>
      </c>
      <c r="H2012" t="s">
        <v>32348</v>
      </c>
    </row>
    <row r="2013" spans="1:8" x14ac:dyDescent="0.25">
      <c r="A2013" t="s">
        <v>5049</v>
      </c>
      <c r="B2013" t="s">
        <v>29712</v>
      </c>
      <c r="C2013" t="s">
        <v>28583</v>
      </c>
      <c r="D2013" t="s">
        <v>32352</v>
      </c>
      <c r="E2013" t="s">
        <v>30436</v>
      </c>
      <c r="F2013" t="s">
        <v>28575</v>
      </c>
      <c r="G2013" t="s">
        <v>32350</v>
      </c>
      <c r="H2013" t="s">
        <v>32351</v>
      </c>
    </row>
    <row r="2014" spans="1:8" x14ac:dyDescent="0.25">
      <c r="A2014" t="s">
        <v>5055</v>
      </c>
      <c r="B2014" t="s">
        <v>31971</v>
      </c>
      <c r="C2014" t="s">
        <v>28583</v>
      </c>
      <c r="D2014" t="s">
        <v>32355</v>
      </c>
      <c r="E2014" t="s">
        <v>28965</v>
      </c>
      <c r="F2014" t="s">
        <v>28575</v>
      </c>
      <c r="G2014" t="s">
        <v>32353</v>
      </c>
      <c r="H2014" t="s">
        <v>32354</v>
      </c>
    </row>
    <row r="2015" spans="1:8" x14ac:dyDescent="0.25">
      <c r="A2015" t="s">
        <v>5055</v>
      </c>
      <c r="B2015" t="s">
        <v>31971</v>
      </c>
      <c r="C2015" t="s">
        <v>28587</v>
      </c>
      <c r="D2015" t="s">
        <v>31150</v>
      </c>
      <c r="E2015" t="s">
        <v>28578</v>
      </c>
      <c r="F2015" t="s">
        <v>28579</v>
      </c>
      <c r="G2015" t="s">
        <v>32353</v>
      </c>
      <c r="H2015" t="s">
        <v>32354</v>
      </c>
    </row>
    <row r="2016" spans="1:8" x14ac:dyDescent="0.25">
      <c r="A2016" t="s">
        <v>5061</v>
      </c>
      <c r="B2016" t="s">
        <v>29702</v>
      </c>
      <c r="C2016" t="s">
        <v>28572</v>
      </c>
      <c r="D2016" t="s">
        <v>32358</v>
      </c>
      <c r="E2016" t="s">
        <v>28762</v>
      </c>
      <c r="F2016" t="s">
        <v>28586</v>
      </c>
      <c r="G2016" t="s">
        <v>32356</v>
      </c>
      <c r="H2016" t="s">
        <v>32357</v>
      </c>
    </row>
    <row r="2017" spans="1:8" x14ac:dyDescent="0.25">
      <c r="A2017" t="s">
        <v>5061</v>
      </c>
      <c r="B2017" t="s">
        <v>29702</v>
      </c>
      <c r="C2017" t="s">
        <v>28587</v>
      </c>
      <c r="D2017" t="s">
        <v>32359</v>
      </c>
      <c r="E2017" t="s">
        <v>28921</v>
      </c>
      <c r="F2017" t="s">
        <v>28579</v>
      </c>
      <c r="G2017" t="s">
        <v>32356</v>
      </c>
      <c r="H2017" t="s">
        <v>32357</v>
      </c>
    </row>
    <row r="2018" spans="1:8" x14ac:dyDescent="0.25">
      <c r="A2018" t="s">
        <v>5067</v>
      </c>
      <c r="B2018" t="s">
        <v>32360</v>
      </c>
      <c r="C2018" t="s">
        <v>28583</v>
      </c>
      <c r="D2018" t="s">
        <v>29465</v>
      </c>
      <c r="E2018" t="s">
        <v>28602</v>
      </c>
      <c r="F2018" t="s">
        <v>28575</v>
      </c>
      <c r="G2018" t="s">
        <v>32361</v>
      </c>
      <c r="H2018" t="s">
        <v>32362</v>
      </c>
    </row>
    <row r="2019" spans="1:8" x14ac:dyDescent="0.25">
      <c r="A2019" t="s">
        <v>5074</v>
      </c>
      <c r="B2019" t="s">
        <v>32363</v>
      </c>
      <c r="C2019" t="s">
        <v>28839</v>
      </c>
      <c r="D2019" t="s">
        <v>32366</v>
      </c>
      <c r="E2019" t="s">
        <v>29082</v>
      </c>
      <c r="F2019" t="s">
        <v>28586</v>
      </c>
      <c r="G2019" t="s">
        <v>32364</v>
      </c>
      <c r="H2019" t="s">
        <v>32365</v>
      </c>
    </row>
    <row r="2020" spans="1:8" x14ac:dyDescent="0.25">
      <c r="A2020" t="s">
        <v>5074</v>
      </c>
      <c r="B2020" t="s">
        <v>32363</v>
      </c>
      <c r="C2020" t="s">
        <v>28966</v>
      </c>
      <c r="D2020" t="s">
        <v>32367</v>
      </c>
      <c r="E2020" t="s">
        <v>29365</v>
      </c>
      <c r="F2020" t="s">
        <v>28579</v>
      </c>
      <c r="G2020" t="s">
        <v>32364</v>
      </c>
      <c r="H2020" t="s">
        <v>32365</v>
      </c>
    </row>
    <row r="2021" spans="1:8" x14ac:dyDescent="0.25">
      <c r="A2021" t="s">
        <v>5080</v>
      </c>
      <c r="B2021" t="s">
        <v>29354</v>
      </c>
      <c r="C2021" t="s">
        <v>28583</v>
      </c>
      <c r="D2021" t="s">
        <v>32370</v>
      </c>
      <c r="E2021" t="s">
        <v>29852</v>
      </c>
      <c r="F2021" t="s">
        <v>28586</v>
      </c>
      <c r="G2021" t="s">
        <v>32368</v>
      </c>
      <c r="H2021" t="s">
        <v>32369</v>
      </c>
    </row>
    <row r="2022" spans="1:8" x14ac:dyDescent="0.25">
      <c r="A2022" t="s">
        <v>5080</v>
      </c>
      <c r="B2022" t="s">
        <v>29354</v>
      </c>
      <c r="C2022" t="s">
        <v>28587</v>
      </c>
      <c r="D2022" t="s">
        <v>32371</v>
      </c>
      <c r="E2022" t="s">
        <v>29854</v>
      </c>
      <c r="F2022" t="s">
        <v>28579</v>
      </c>
      <c r="G2022" t="s">
        <v>32368</v>
      </c>
      <c r="H2022" t="s">
        <v>32369</v>
      </c>
    </row>
    <row r="2023" spans="1:8" x14ac:dyDescent="0.25">
      <c r="A2023" t="s">
        <v>5086</v>
      </c>
      <c r="B2023" t="s">
        <v>32372</v>
      </c>
      <c r="C2023" t="s">
        <v>29093</v>
      </c>
      <c r="D2023" t="s">
        <v>32375</v>
      </c>
      <c r="E2023" t="s">
        <v>32376</v>
      </c>
      <c r="F2023" t="s">
        <v>28575</v>
      </c>
      <c r="G2023" t="s">
        <v>32373</v>
      </c>
      <c r="H2023" t="s">
        <v>32374</v>
      </c>
    </row>
    <row r="2024" spans="1:8" x14ac:dyDescent="0.25">
      <c r="A2024" t="s">
        <v>5092</v>
      </c>
      <c r="B2024" t="s">
        <v>30419</v>
      </c>
      <c r="C2024" t="s">
        <v>28583</v>
      </c>
      <c r="D2024" t="s">
        <v>30814</v>
      </c>
      <c r="E2024" t="s">
        <v>28981</v>
      </c>
      <c r="F2024" t="s">
        <v>28586</v>
      </c>
      <c r="G2024" t="s">
        <v>32377</v>
      </c>
      <c r="H2024" t="s">
        <v>32378</v>
      </c>
    </row>
    <row r="2025" spans="1:8" x14ac:dyDescent="0.25">
      <c r="A2025" t="s">
        <v>5092</v>
      </c>
      <c r="B2025" t="s">
        <v>30419</v>
      </c>
      <c r="C2025" t="s">
        <v>28587</v>
      </c>
      <c r="D2025" t="s">
        <v>32379</v>
      </c>
      <c r="E2025" t="s">
        <v>28983</v>
      </c>
      <c r="F2025" t="s">
        <v>28579</v>
      </c>
      <c r="G2025" t="s">
        <v>32377</v>
      </c>
      <c r="H2025" t="s">
        <v>32378</v>
      </c>
    </row>
    <row r="2026" spans="1:8" x14ac:dyDescent="0.25">
      <c r="A2026" t="s">
        <v>5092</v>
      </c>
      <c r="B2026" t="s">
        <v>30419</v>
      </c>
      <c r="C2026" t="s">
        <v>32380</v>
      </c>
      <c r="D2026" t="s">
        <v>28816</v>
      </c>
      <c r="E2026" t="s">
        <v>28595</v>
      </c>
      <c r="F2026" t="s">
        <v>28579</v>
      </c>
      <c r="G2026" t="s">
        <v>32377</v>
      </c>
      <c r="H2026" t="s">
        <v>32378</v>
      </c>
    </row>
    <row r="2027" spans="1:8" x14ac:dyDescent="0.25">
      <c r="A2027" t="s">
        <v>5099</v>
      </c>
      <c r="B2027" t="s">
        <v>31127</v>
      </c>
      <c r="C2027" t="s">
        <v>28839</v>
      </c>
      <c r="D2027" t="s">
        <v>32383</v>
      </c>
      <c r="E2027" t="s">
        <v>30377</v>
      </c>
      <c r="F2027" t="s">
        <v>28586</v>
      </c>
      <c r="G2027" t="s">
        <v>32381</v>
      </c>
      <c r="H2027" t="s">
        <v>32382</v>
      </c>
    </row>
    <row r="2028" spans="1:8" x14ac:dyDescent="0.25">
      <c r="A2028" t="s">
        <v>5099</v>
      </c>
      <c r="B2028" t="s">
        <v>31127</v>
      </c>
      <c r="C2028" t="s">
        <v>32384</v>
      </c>
      <c r="D2028" t="s">
        <v>32385</v>
      </c>
      <c r="E2028" t="s">
        <v>28595</v>
      </c>
      <c r="F2028" t="s">
        <v>28579</v>
      </c>
      <c r="G2028" t="s">
        <v>32381</v>
      </c>
      <c r="H2028" t="s">
        <v>32382</v>
      </c>
    </row>
    <row r="2029" spans="1:8" x14ac:dyDescent="0.25">
      <c r="A2029" t="s">
        <v>5105</v>
      </c>
      <c r="B2029" t="s">
        <v>31491</v>
      </c>
      <c r="C2029" t="s">
        <v>28583</v>
      </c>
      <c r="D2029" t="s">
        <v>32388</v>
      </c>
      <c r="E2029" t="s">
        <v>28940</v>
      </c>
      <c r="F2029" t="s">
        <v>28586</v>
      </c>
      <c r="G2029" t="s">
        <v>32386</v>
      </c>
      <c r="H2029" t="s">
        <v>32387</v>
      </c>
    </row>
    <row r="2030" spans="1:8" x14ac:dyDescent="0.25">
      <c r="A2030" t="s">
        <v>5105</v>
      </c>
      <c r="B2030" t="s">
        <v>31491</v>
      </c>
      <c r="C2030" t="s">
        <v>28587</v>
      </c>
      <c r="D2030" t="s">
        <v>30037</v>
      </c>
      <c r="E2030" t="s">
        <v>31113</v>
      </c>
      <c r="F2030" t="s">
        <v>28579</v>
      </c>
      <c r="G2030" t="s">
        <v>32386</v>
      </c>
      <c r="H2030" t="s">
        <v>32387</v>
      </c>
    </row>
    <row r="2031" spans="1:8" x14ac:dyDescent="0.25">
      <c r="A2031" t="s">
        <v>5111</v>
      </c>
      <c r="B2031" t="s">
        <v>28817</v>
      </c>
      <c r="C2031" t="s">
        <v>28583</v>
      </c>
      <c r="D2031" t="s">
        <v>28820</v>
      </c>
      <c r="E2031" t="s">
        <v>28595</v>
      </c>
      <c r="F2031" t="s">
        <v>28579</v>
      </c>
      <c r="G2031" t="s">
        <v>32389</v>
      </c>
      <c r="H2031" t="s">
        <v>32390</v>
      </c>
    </row>
    <row r="2032" spans="1:8" x14ac:dyDescent="0.25">
      <c r="A2032" t="s">
        <v>5117</v>
      </c>
      <c r="B2032" t="s">
        <v>29960</v>
      </c>
      <c r="C2032" t="s">
        <v>31768</v>
      </c>
      <c r="D2032" t="s">
        <v>32393</v>
      </c>
      <c r="E2032" t="s">
        <v>30782</v>
      </c>
      <c r="F2032" t="s">
        <v>28586</v>
      </c>
      <c r="G2032" t="s">
        <v>32391</v>
      </c>
      <c r="H2032" t="s">
        <v>32392</v>
      </c>
    </row>
    <row r="2033" spans="1:8" x14ac:dyDescent="0.25">
      <c r="A2033" t="s">
        <v>5124</v>
      </c>
      <c r="B2033" t="s">
        <v>32075</v>
      </c>
      <c r="C2033" t="s">
        <v>28839</v>
      </c>
      <c r="D2033" t="s">
        <v>32396</v>
      </c>
      <c r="E2033" t="s">
        <v>29666</v>
      </c>
      <c r="F2033" t="s">
        <v>28586</v>
      </c>
      <c r="G2033" t="s">
        <v>32394</v>
      </c>
      <c r="H2033" t="s">
        <v>32395</v>
      </c>
    </row>
    <row r="2034" spans="1:8" x14ac:dyDescent="0.25">
      <c r="A2034" t="s">
        <v>5124</v>
      </c>
      <c r="B2034" t="s">
        <v>32075</v>
      </c>
      <c r="C2034" t="s">
        <v>28966</v>
      </c>
      <c r="D2034" t="s">
        <v>32397</v>
      </c>
      <c r="E2034" t="s">
        <v>29909</v>
      </c>
      <c r="F2034" t="s">
        <v>28579</v>
      </c>
      <c r="G2034" t="s">
        <v>32394</v>
      </c>
      <c r="H2034" t="s">
        <v>32395</v>
      </c>
    </row>
    <row r="2035" spans="1:8" x14ac:dyDescent="0.25">
      <c r="A2035" t="s">
        <v>5130</v>
      </c>
      <c r="B2035" t="s">
        <v>31574</v>
      </c>
      <c r="C2035" t="s">
        <v>28839</v>
      </c>
      <c r="D2035" t="s">
        <v>32400</v>
      </c>
      <c r="E2035" t="s">
        <v>28833</v>
      </c>
      <c r="F2035" t="s">
        <v>28586</v>
      </c>
      <c r="G2035" t="s">
        <v>32398</v>
      </c>
      <c r="H2035" t="s">
        <v>32399</v>
      </c>
    </row>
    <row r="2036" spans="1:8" x14ac:dyDescent="0.25">
      <c r="A2036" t="s">
        <v>5136</v>
      </c>
      <c r="B2036" t="s">
        <v>29214</v>
      </c>
      <c r="C2036" t="s">
        <v>32403</v>
      </c>
      <c r="D2036" t="s">
        <v>32404</v>
      </c>
      <c r="E2036" t="s">
        <v>31670</v>
      </c>
      <c r="F2036" t="s">
        <v>28586</v>
      </c>
      <c r="G2036" t="s">
        <v>32401</v>
      </c>
      <c r="H2036" t="s">
        <v>32402</v>
      </c>
    </row>
    <row r="2037" spans="1:8" x14ac:dyDescent="0.25">
      <c r="A2037" t="s">
        <v>5136</v>
      </c>
      <c r="B2037" t="s">
        <v>29214</v>
      </c>
      <c r="C2037" t="s">
        <v>32405</v>
      </c>
      <c r="D2037" t="s">
        <v>32406</v>
      </c>
      <c r="E2037" t="s">
        <v>31670</v>
      </c>
      <c r="F2037" t="s">
        <v>28586</v>
      </c>
      <c r="G2037" t="s">
        <v>32401</v>
      </c>
      <c r="H2037" t="s">
        <v>32402</v>
      </c>
    </row>
    <row r="2038" spans="1:8" x14ac:dyDescent="0.25">
      <c r="A2038" t="s">
        <v>5142</v>
      </c>
      <c r="B2038" t="s">
        <v>28695</v>
      </c>
      <c r="C2038" t="s">
        <v>29379</v>
      </c>
      <c r="D2038" t="s">
        <v>32409</v>
      </c>
      <c r="E2038" t="s">
        <v>29815</v>
      </c>
      <c r="F2038" t="s">
        <v>28586</v>
      </c>
      <c r="G2038" t="s">
        <v>32407</v>
      </c>
      <c r="H2038" t="s">
        <v>32408</v>
      </c>
    </row>
    <row r="2039" spans="1:8" x14ac:dyDescent="0.25">
      <c r="A2039" t="s">
        <v>5142</v>
      </c>
      <c r="B2039" t="s">
        <v>28695</v>
      </c>
      <c r="C2039" t="s">
        <v>29379</v>
      </c>
      <c r="D2039">
        <v>0</v>
      </c>
      <c r="E2039" t="s">
        <v>28595</v>
      </c>
      <c r="F2039" t="s">
        <v>28579</v>
      </c>
      <c r="G2039" t="s">
        <v>32407</v>
      </c>
      <c r="H2039" t="s">
        <v>32408</v>
      </c>
    </row>
    <row r="2040" spans="1:8" x14ac:dyDescent="0.25">
      <c r="A2040" t="s">
        <v>5142</v>
      </c>
      <c r="B2040" t="s">
        <v>28695</v>
      </c>
      <c r="C2040" t="s">
        <v>28859</v>
      </c>
      <c r="D2040" t="s">
        <v>29887</v>
      </c>
      <c r="E2040" t="s">
        <v>30217</v>
      </c>
      <c r="F2040" t="s">
        <v>28586</v>
      </c>
      <c r="G2040" t="s">
        <v>32407</v>
      </c>
      <c r="H2040" t="s">
        <v>32408</v>
      </c>
    </row>
    <row r="2041" spans="1:8" x14ac:dyDescent="0.25">
      <c r="A2041" t="s">
        <v>5142</v>
      </c>
      <c r="B2041" t="s">
        <v>28695</v>
      </c>
      <c r="C2041" t="s">
        <v>32410</v>
      </c>
      <c r="D2041" t="s">
        <v>29238</v>
      </c>
      <c r="E2041" t="s">
        <v>30217</v>
      </c>
      <c r="F2041" t="s">
        <v>28586</v>
      </c>
      <c r="G2041" t="s">
        <v>32407</v>
      </c>
      <c r="H2041" t="s">
        <v>32408</v>
      </c>
    </row>
    <row r="2042" spans="1:8" x14ac:dyDescent="0.25">
      <c r="A2042" t="s">
        <v>5149</v>
      </c>
      <c r="B2042" t="s">
        <v>29229</v>
      </c>
      <c r="C2042" t="s">
        <v>32413</v>
      </c>
      <c r="D2042" t="s">
        <v>32414</v>
      </c>
      <c r="E2042" t="s">
        <v>28769</v>
      </c>
      <c r="F2042" t="s">
        <v>28579</v>
      </c>
      <c r="G2042" t="s">
        <v>32411</v>
      </c>
      <c r="H2042" t="s">
        <v>32412</v>
      </c>
    </row>
    <row r="2043" spans="1:8" x14ac:dyDescent="0.25">
      <c r="A2043" t="s">
        <v>5149</v>
      </c>
      <c r="B2043" t="s">
        <v>29229</v>
      </c>
      <c r="C2043" t="s">
        <v>32415</v>
      </c>
      <c r="D2043" t="s">
        <v>32416</v>
      </c>
      <c r="E2043" t="s">
        <v>28769</v>
      </c>
      <c r="F2043" t="s">
        <v>28579</v>
      </c>
      <c r="G2043" t="s">
        <v>32411</v>
      </c>
      <c r="H2043" t="s">
        <v>32412</v>
      </c>
    </row>
    <row r="2044" spans="1:8" x14ac:dyDescent="0.25">
      <c r="A2044" t="s">
        <v>5155</v>
      </c>
      <c r="B2044" t="s">
        <v>31093</v>
      </c>
      <c r="C2044" t="s">
        <v>28583</v>
      </c>
      <c r="D2044" t="s">
        <v>32419</v>
      </c>
      <c r="E2044" t="s">
        <v>30034</v>
      </c>
      <c r="F2044" t="s">
        <v>28586</v>
      </c>
      <c r="G2044" t="s">
        <v>32417</v>
      </c>
      <c r="H2044" t="s">
        <v>32418</v>
      </c>
    </row>
    <row r="2045" spans="1:8" x14ac:dyDescent="0.25">
      <c r="A2045" t="s">
        <v>5161</v>
      </c>
      <c r="B2045" t="s">
        <v>32420</v>
      </c>
      <c r="C2045" t="s">
        <v>28583</v>
      </c>
      <c r="D2045" t="s">
        <v>32423</v>
      </c>
      <c r="E2045" t="s">
        <v>29789</v>
      </c>
      <c r="F2045" t="s">
        <v>28575</v>
      </c>
      <c r="G2045" t="s">
        <v>32421</v>
      </c>
      <c r="H2045" t="s">
        <v>32422</v>
      </c>
    </row>
    <row r="2046" spans="1:8" x14ac:dyDescent="0.25">
      <c r="A2046" t="s">
        <v>5168</v>
      </c>
      <c r="B2046" t="s">
        <v>30495</v>
      </c>
      <c r="C2046" t="s">
        <v>28583</v>
      </c>
      <c r="D2046" t="s">
        <v>29868</v>
      </c>
      <c r="E2046" t="s">
        <v>28965</v>
      </c>
      <c r="F2046" t="s">
        <v>28575</v>
      </c>
      <c r="G2046" t="s">
        <v>32424</v>
      </c>
      <c r="H2046" t="s">
        <v>32425</v>
      </c>
    </row>
    <row r="2047" spans="1:8" x14ac:dyDescent="0.25">
      <c r="A2047" t="s">
        <v>5168</v>
      </c>
      <c r="B2047" t="s">
        <v>30495</v>
      </c>
      <c r="C2047" t="s">
        <v>28587</v>
      </c>
      <c r="D2047" t="s">
        <v>28931</v>
      </c>
      <c r="E2047" t="s">
        <v>28789</v>
      </c>
      <c r="F2047" t="s">
        <v>28579</v>
      </c>
      <c r="G2047" t="s">
        <v>32424</v>
      </c>
      <c r="H2047" t="s">
        <v>32425</v>
      </c>
    </row>
    <row r="2048" spans="1:8" x14ac:dyDescent="0.25">
      <c r="A2048" t="s">
        <v>5174</v>
      </c>
      <c r="B2048" t="s">
        <v>29929</v>
      </c>
      <c r="C2048" t="s">
        <v>32428</v>
      </c>
      <c r="D2048" t="s">
        <v>29011</v>
      </c>
      <c r="E2048" t="s">
        <v>28574</v>
      </c>
      <c r="F2048" t="s">
        <v>28575</v>
      </c>
      <c r="G2048" t="s">
        <v>32426</v>
      </c>
      <c r="H2048" t="s">
        <v>32427</v>
      </c>
    </row>
    <row r="2049" spans="1:8" x14ac:dyDescent="0.25">
      <c r="A2049" t="s">
        <v>5174</v>
      </c>
      <c r="B2049" t="s">
        <v>29929</v>
      </c>
      <c r="C2049" t="s">
        <v>32429</v>
      </c>
      <c r="D2049" t="s">
        <v>29256</v>
      </c>
      <c r="E2049" t="s">
        <v>28578</v>
      </c>
      <c r="F2049" t="s">
        <v>28579</v>
      </c>
      <c r="G2049" t="s">
        <v>32426</v>
      </c>
      <c r="H2049" t="s">
        <v>32427</v>
      </c>
    </row>
    <row r="2050" spans="1:8" x14ac:dyDescent="0.25">
      <c r="A2050" t="s">
        <v>5174</v>
      </c>
      <c r="B2050" t="s">
        <v>29929</v>
      </c>
      <c r="C2050" t="s">
        <v>32430</v>
      </c>
      <c r="D2050" t="s">
        <v>28728</v>
      </c>
      <c r="E2050" t="s">
        <v>28578</v>
      </c>
      <c r="F2050" t="s">
        <v>28579</v>
      </c>
      <c r="G2050" t="s">
        <v>32426</v>
      </c>
      <c r="H2050" t="s">
        <v>32427</v>
      </c>
    </row>
    <row r="2051" spans="1:8" x14ac:dyDescent="0.25">
      <c r="A2051" t="s">
        <v>5180</v>
      </c>
      <c r="B2051" t="s">
        <v>30844</v>
      </c>
      <c r="C2051" t="s">
        <v>28583</v>
      </c>
      <c r="D2051" t="s">
        <v>32433</v>
      </c>
      <c r="E2051" t="s">
        <v>30782</v>
      </c>
      <c r="F2051" t="s">
        <v>28586</v>
      </c>
      <c r="G2051" t="s">
        <v>32431</v>
      </c>
      <c r="H2051" t="s">
        <v>32432</v>
      </c>
    </row>
    <row r="2052" spans="1:8" x14ac:dyDescent="0.25">
      <c r="A2052" t="s">
        <v>5186</v>
      </c>
      <c r="B2052" t="s">
        <v>32434</v>
      </c>
      <c r="C2052" t="s">
        <v>28583</v>
      </c>
      <c r="D2052" t="s">
        <v>32437</v>
      </c>
      <c r="E2052" t="s">
        <v>28881</v>
      </c>
      <c r="F2052" t="s">
        <v>28575</v>
      </c>
      <c r="G2052" t="s">
        <v>32435</v>
      </c>
      <c r="H2052" t="s">
        <v>32436</v>
      </c>
    </row>
    <row r="2053" spans="1:8" x14ac:dyDescent="0.25">
      <c r="A2053" t="s">
        <v>5186</v>
      </c>
      <c r="B2053" t="s">
        <v>32434</v>
      </c>
      <c r="C2053" t="s">
        <v>28587</v>
      </c>
      <c r="D2053" t="s">
        <v>32438</v>
      </c>
      <c r="E2053" t="s">
        <v>28578</v>
      </c>
      <c r="F2053" t="s">
        <v>28579</v>
      </c>
      <c r="G2053" t="s">
        <v>32435</v>
      </c>
      <c r="H2053" t="s">
        <v>32436</v>
      </c>
    </row>
    <row r="2054" spans="1:8" x14ac:dyDescent="0.25">
      <c r="A2054" t="s">
        <v>5186</v>
      </c>
      <c r="B2054" t="s">
        <v>32434</v>
      </c>
      <c r="C2054" t="s">
        <v>28990</v>
      </c>
      <c r="D2054" t="s">
        <v>28655</v>
      </c>
      <c r="E2054" t="s">
        <v>31925</v>
      </c>
      <c r="F2054" t="s">
        <v>28657</v>
      </c>
      <c r="G2054" t="s">
        <v>32435</v>
      </c>
      <c r="H2054" t="s">
        <v>32436</v>
      </c>
    </row>
    <row r="2055" spans="1:8" x14ac:dyDescent="0.25">
      <c r="A2055" t="s">
        <v>5193</v>
      </c>
      <c r="B2055" t="s">
        <v>28782</v>
      </c>
      <c r="C2055" t="s">
        <v>32441</v>
      </c>
      <c r="D2055" t="s">
        <v>32442</v>
      </c>
      <c r="E2055" t="s">
        <v>29185</v>
      </c>
      <c r="F2055" t="s">
        <v>28579</v>
      </c>
      <c r="G2055" t="s">
        <v>32439</v>
      </c>
      <c r="H2055" t="s">
        <v>32440</v>
      </c>
    </row>
    <row r="2056" spans="1:8" x14ac:dyDescent="0.25">
      <c r="A2056" t="s">
        <v>5193</v>
      </c>
      <c r="B2056" t="s">
        <v>28782</v>
      </c>
      <c r="C2056" t="s">
        <v>30561</v>
      </c>
      <c r="D2056" t="s">
        <v>32443</v>
      </c>
      <c r="E2056" t="s">
        <v>29185</v>
      </c>
      <c r="F2056" t="s">
        <v>28579</v>
      </c>
      <c r="G2056" t="s">
        <v>32439</v>
      </c>
      <c r="H2056" t="s">
        <v>32440</v>
      </c>
    </row>
    <row r="2057" spans="1:8" x14ac:dyDescent="0.25">
      <c r="A2057" t="s">
        <v>5193</v>
      </c>
      <c r="B2057" t="s">
        <v>28782</v>
      </c>
      <c r="C2057" t="s">
        <v>32444</v>
      </c>
      <c r="D2057" t="s">
        <v>32445</v>
      </c>
      <c r="E2057" t="s">
        <v>29185</v>
      </c>
      <c r="F2057" t="s">
        <v>28579</v>
      </c>
      <c r="G2057" t="s">
        <v>32439</v>
      </c>
      <c r="H2057" t="s">
        <v>32440</v>
      </c>
    </row>
    <row r="2058" spans="1:8" x14ac:dyDescent="0.25">
      <c r="A2058" t="s">
        <v>5199</v>
      </c>
      <c r="B2058" t="s">
        <v>32446</v>
      </c>
      <c r="C2058" t="s">
        <v>29273</v>
      </c>
      <c r="D2058" t="s">
        <v>28579</v>
      </c>
      <c r="E2058" t="s">
        <v>28595</v>
      </c>
      <c r="F2058" t="s">
        <v>28579</v>
      </c>
      <c r="G2058" t="s">
        <v>32447</v>
      </c>
      <c r="H2058" t="s">
        <v>32448</v>
      </c>
    </row>
    <row r="2059" spans="1:8" x14ac:dyDescent="0.25">
      <c r="A2059" t="s">
        <v>5199</v>
      </c>
      <c r="B2059" t="s">
        <v>32446</v>
      </c>
      <c r="C2059" t="s">
        <v>32449</v>
      </c>
      <c r="D2059" t="s">
        <v>28579</v>
      </c>
      <c r="E2059" t="s">
        <v>28595</v>
      </c>
      <c r="F2059" t="s">
        <v>28579</v>
      </c>
      <c r="G2059" t="s">
        <v>32447</v>
      </c>
      <c r="H2059" t="s">
        <v>32448</v>
      </c>
    </row>
    <row r="2060" spans="1:8" x14ac:dyDescent="0.25">
      <c r="A2060" t="s">
        <v>5205</v>
      </c>
      <c r="B2060" t="s">
        <v>32450</v>
      </c>
      <c r="C2060" t="s">
        <v>28583</v>
      </c>
      <c r="D2060" t="s">
        <v>29609</v>
      </c>
      <c r="E2060" t="s">
        <v>31547</v>
      </c>
      <c r="F2060" t="s">
        <v>28586</v>
      </c>
      <c r="G2060" t="s">
        <v>32451</v>
      </c>
      <c r="H2060" t="s">
        <v>32452</v>
      </c>
    </row>
    <row r="2061" spans="1:8" x14ac:dyDescent="0.25">
      <c r="A2061" t="s">
        <v>5211</v>
      </c>
      <c r="B2061" t="s">
        <v>30687</v>
      </c>
      <c r="C2061" t="s">
        <v>28583</v>
      </c>
      <c r="D2061" t="s">
        <v>32455</v>
      </c>
      <c r="E2061" t="s">
        <v>28633</v>
      </c>
      <c r="F2061" t="s">
        <v>28579</v>
      </c>
      <c r="G2061" t="s">
        <v>32453</v>
      </c>
      <c r="H2061" t="s">
        <v>32454</v>
      </c>
    </row>
    <row r="2062" spans="1:8" x14ac:dyDescent="0.25">
      <c r="A2062" t="s">
        <v>5211</v>
      </c>
      <c r="B2062" t="s">
        <v>30687</v>
      </c>
      <c r="C2062" t="s">
        <v>28587</v>
      </c>
      <c r="D2062" t="s">
        <v>31688</v>
      </c>
      <c r="E2062" t="s">
        <v>28633</v>
      </c>
      <c r="F2062" t="s">
        <v>28579</v>
      </c>
      <c r="G2062" t="s">
        <v>32453</v>
      </c>
      <c r="H2062" t="s">
        <v>32454</v>
      </c>
    </row>
    <row r="2063" spans="1:8" x14ac:dyDescent="0.25">
      <c r="A2063" t="s">
        <v>5218</v>
      </c>
      <c r="B2063" t="s">
        <v>30463</v>
      </c>
      <c r="C2063" t="s">
        <v>28583</v>
      </c>
      <c r="D2063" t="s">
        <v>32458</v>
      </c>
      <c r="E2063" t="s">
        <v>29789</v>
      </c>
      <c r="F2063" t="s">
        <v>28575</v>
      </c>
      <c r="G2063" t="s">
        <v>32456</v>
      </c>
      <c r="H2063" t="s">
        <v>32457</v>
      </c>
    </row>
    <row r="2064" spans="1:8" x14ac:dyDescent="0.25">
      <c r="A2064" t="s">
        <v>5218</v>
      </c>
      <c r="B2064" t="s">
        <v>30463</v>
      </c>
      <c r="C2064" t="s">
        <v>28587</v>
      </c>
      <c r="D2064" t="s">
        <v>32459</v>
      </c>
      <c r="E2064" t="s">
        <v>29260</v>
      </c>
      <c r="F2064" t="s">
        <v>28579</v>
      </c>
      <c r="G2064" t="s">
        <v>32456</v>
      </c>
      <c r="H2064" t="s">
        <v>32457</v>
      </c>
    </row>
    <row r="2065" spans="1:8" x14ac:dyDescent="0.25">
      <c r="A2065" t="s">
        <v>5224</v>
      </c>
      <c r="B2065" t="s">
        <v>29394</v>
      </c>
      <c r="C2065" t="s">
        <v>28583</v>
      </c>
      <c r="D2065" t="s">
        <v>28868</v>
      </c>
      <c r="E2065" t="s">
        <v>29381</v>
      </c>
      <c r="F2065" t="s">
        <v>28575</v>
      </c>
      <c r="G2065" t="s">
        <v>32460</v>
      </c>
      <c r="H2065" t="s">
        <v>32461</v>
      </c>
    </row>
    <row r="2066" spans="1:8" x14ac:dyDescent="0.25">
      <c r="A2066" t="s">
        <v>5230</v>
      </c>
      <c r="B2066" t="s">
        <v>32462</v>
      </c>
      <c r="C2066" t="s">
        <v>28587</v>
      </c>
      <c r="D2066" t="s">
        <v>29539</v>
      </c>
      <c r="E2066" t="s">
        <v>28578</v>
      </c>
      <c r="F2066" t="s">
        <v>28579</v>
      </c>
      <c r="G2066" t="s">
        <v>32463</v>
      </c>
      <c r="H2066" t="s">
        <v>32464</v>
      </c>
    </row>
    <row r="2067" spans="1:8" x14ac:dyDescent="0.25">
      <c r="A2067" t="s">
        <v>5236</v>
      </c>
      <c r="B2067" t="s">
        <v>32465</v>
      </c>
      <c r="C2067" t="s">
        <v>28583</v>
      </c>
      <c r="D2067" t="s">
        <v>30540</v>
      </c>
      <c r="E2067" t="s">
        <v>28965</v>
      </c>
      <c r="F2067" t="s">
        <v>28575</v>
      </c>
      <c r="G2067" t="s">
        <v>32466</v>
      </c>
      <c r="H2067" t="s">
        <v>32467</v>
      </c>
    </row>
    <row r="2068" spans="1:8" x14ac:dyDescent="0.25">
      <c r="A2068" t="s">
        <v>5236</v>
      </c>
      <c r="B2068" t="s">
        <v>32465</v>
      </c>
      <c r="C2068" t="s">
        <v>28587</v>
      </c>
      <c r="D2068" t="s">
        <v>28912</v>
      </c>
      <c r="E2068" t="s">
        <v>28578</v>
      </c>
      <c r="F2068" t="s">
        <v>28579</v>
      </c>
      <c r="G2068" t="s">
        <v>32466</v>
      </c>
      <c r="H2068" t="s">
        <v>32467</v>
      </c>
    </row>
    <row r="2069" spans="1:8" x14ac:dyDescent="0.25">
      <c r="A2069" t="s">
        <v>5243</v>
      </c>
      <c r="B2069" t="s">
        <v>29007</v>
      </c>
      <c r="C2069" t="s">
        <v>32470</v>
      </c>
      <c r="D2069" t="s">
        <v>32471</v>
      </c>
      <c r="E2069" t="s">
        <v>28595</v>
      </c>
      <c r="F2069" t="s">
        <v>28579</v>
      </c>
      <c r="G2069" t="s">
        <v>32468</v>
      </c>
      <c r="H2069" t="s">
        <v>32469</v>
      </c>
    </row>
    <row r="2070" spans="1:8" x14ac:dyDescent="0.25">
      <c r="A2070" t="s">
        <v>5243</v>
      </c>
      <c r="B2070" t="s">
        <v>29007</v>
      </c>
      <c r="C2070" t="s">
        <v>32472</v>
      </c>
      <c r="D2070" t="s">
        <v>30966</v>
      </c>
      <c r="E2070" t="s">
        <v>32473</v>
      </c>
      <c r="F2070" t="s">
        <v>28586</v>
      </c>
      <c r="G2070" t="s">
        <v>32468</v>
      </c>
      <c r="H2070" t="s">
        <v>32469</v>
      </c>
    </row>
    <row r="2071" spans="1:8" x14ac:dyDescent="0.25">
      <c r="A2071" t="s">
        <v>5249</v>
      </c>
      <c r="B2071" t="s">
        <v>32039</v>
      </c>
      <c r="C2071" t="s">
        <v>28583</v>
      </c>
      <c r="D2071" t="s">
        <v>32476</v>
      </c>
      <c r="E2071" t="s">
        <v>31614</v>
      </c>
      <c r="F2071" t="s">
        <v>28575</v>
      </c>
      <c r="G2071" t="s">
        <v>32474</v>
      </c>
      <c r="H2071" t="s">
        <v>32475</v>
      </c>
    </row>
    <row r="2072" spans="1:8" x14ac:dyDescent="0.25">
      <c r="A2072" t="s">
        <v>5249</v>
      </c>
      <c r="B2072" t="s">
        <v>32039</v>
      </c>
      <c r="C2072" t="s">
        <v>28587</v>
      </c>
      <c r="D2072" t="s">
        <v>28851</v>
      </c>
      <c r="E2072" t="s">
        <v>29260</v>
      </c>
      <c r="F2072" t="s">
        <v>28579</v>
      </c>
      <c r="G2072" t="s">
        <v>32474</v>
      </c>
      <c r="H2072" t="s">
        <v>32475</v>
      </c>
    </row>
    <row r="2073" spans="1:8" x14ac:dyDescent="0.25">
      <c r="A2073" t="s">
        <v>5255</v>
      </c>
      <c r="B2073" t="s">
        <v>29540</v>
      </c>
      <c r="C2073" t="s">
        <v>29655</v>
      </c>
      <c r="D2073" t="s">
        <v>29609</v>
      </c>
      <c r="E2073" t="s">
        <v>28852</v>
      </c>
      <c r="F2073" t="s">
        <v>28575</v>
      </c>
      <c r="G2073" t="s">
        <v>32477</v>
      </c>
      <c r="H2073" t="s">
        <v>32478</v>
      </c>
    </row>
    <row r="2074" spans="1:8" x14ac:dyDescent="0.25">
      <c r="A2074" t="s">
        <v>5255</v>
      </c>
      <c r="B2074" t="s">
        <v>29540</v>
      </c>
      <c r="C2074" t="s">
        <v>32479</v>
      </c>
      <c r="D2074" t="s">
        <v>29092</v>
      </c>
      <c r="E2074" t="s">
        <v>28852</v>
      </c>
      <c r="F2074" t="s">
        <v>28575</v>
      </c>
      <c r="G2074" t="s">
        <v>32477</v>
      </c>
      <c r="H2074" t="s">
        <v>32478</v>
      </c>
    </row>
    <row r="2075" spans="1:8" x14ac:dyDescent="0.25">
      <c r="A2075" t="s">
        <v>5255</v>
      </c>
      <c r="B2075" t="s">
        <v>29540</v>
      </c>
      <c r="C2075" t="s">
        <v>32480</v>
      </c>
      <c r="D2075" t="s">
        <v>29256</v>
      </c>
      <c r="E2075" t="s">
        <v>28578</v>
      </c>
      <c r="F2075" t="s">
        <v>28579</v>
      </c>
      <c r="G2075" t="s">
        <v>32477</v>
      </c>
      <c r="H2075" t="s">
        <v>32478</v>
      </c>
    </row>
    <row r="2076" spans="1:8" x14ac:dyDescent="0.25">
      <c r="A2076" t="s">
        <v>5262</v>
      </c>
      <c r="B2076" t="s">
        <v>30129</v>
      </c>
      <c r="C2076" t="s">
        <v>28583</v>
      </c>
      <c r="D2076" t="s">
        <v>32483</v>
      </c>
      <c r="E2076" t="s">
        <v>28769</v>
      </c>
      <c r="F2076" t="s">
        <v>28579</v>
      </c>
      <c r="G2076" t="s">
        <v>32481</v>
      </c>
      <c r="H2076" t="s">
        <v>32482</v>
      </c>
    </row>
    <row r="2077" spans="1:8" x14ac:dyDescent="0.25">
      <c r="A2077" t="s">
        <v>5262</v>
      </c>
      <c r="B2077" t="s">
        <v>30129</v>
      </c>
      <c r="C2077" t="s">
        <v>28587</v>
      </c>
      <c r="D2077" t="s">
        <v>32484</v>
      </c>
      <c r="E2077" t="s">
        <v>28769</v>
      </c>
      <c r="F2077" t="s">
        <v>28579</v>
      </c>
      <c r="G2077" t="s">
        <v>32481</v>
      </c>
      <c r="H2077" t="s">
        <v>32482</v>
      </c>
    </row>
    <row r="2078" spans="1:8" x14ac:dyDescent="0.25">
      <c r="A2078" t="s">
        <v>5268</v>
      </c>
      <c r="B2078" t="s">
        <v>31325</v>
      </c>
      <c r="C2078" t="s">
        <v>28583</v>
      </c>
      <c r="D2078" t="s">
        <v>32487</v>
      </c>
      <c r="E2078" t="s">
        <v>31614</v>
      </c>
      <c r="F2078" t="s">
        <v>28575</v>
      </c>
      <c r="G2078" t="s">
        <v>32485</v>
      </c>
      <c r="H2078" t="s">
        <v>32486</v>
      </c>
    </row>
    <row r="2079" spans="1:8" x14ac:dyDescent="0.25">
      <c r="A2079" t="s">
        <v>5268</v>
      </c>
      <c r="B2079" t="s">
        <v>31325</v>
      </c>
      <c r="C2079" t="s">
        <v>28587</v>
      </c>
      <c r="D2079" t="s">
        <v>32488</v>
      </c>
      <c r="E2079" t="s">
        <v>29260</v>
      </c>
      <c r="F2079" t="s">
        <v>28579</v>
      </c>
      <c r="G2079" t="s">
        <v>32485</v>
      </c>
      <c r="H2079" t="s">
        <v>32486</v>
      </c>
    </row>
    <row r="2080" spans="1:8" x14ac:dyDescent="0.25">
      <c r="A2080" t="s">
        <v>5274</v>
      </c>
      <c r="B2080" t="s">
        <v>32489</v>
      </c>
      <c r="C2080" t="s">
        <v>28583</v>
      </c>
      <c r="D2080" t="s">
        <v>32492</v>
      </c>
      <c r="E2080" t="s">
        <v>29114</v>
      </c>
      <c r="F2080" t="s">
        <v>28586</v>
      </c>
      <c r="G2080" t="s">
        <v>32490</v>
      </c>
      <c r="H2080" t="s">
        <v>32491</v>
      </c>
    </row>
    <row r="2081" spans="1:8" x14ac:dyDescent="0.25">
      <c r="A2081" t="s">
        <v>5274</v>
      </c>
      <c r="B2081" t="s">
        <v>32489</v>
      </c>
      <c r="C2081" t="s">
        <v>28587</v>
      </c>
      <c r="D2081" t="s">
        <v>32493</v>
      </c>
      <c r="E2081" t="s">
        <v>29117</v>
      </c>
      <c r="F2081" t="s">
        <v>28579</v>
      </c>
      <c r="G2081" t="s">
        <v>32490</v>
      </c>
      <c r="H2081" t="s">
        <v>32491</v>
      </c>
    </row>
    <row r="2082" spans="1:8" x14ac:dyDescent="0.25">
      <c r="A2082" t="s">
        <v>5274</v>
      </c>
      <c r="B2082" t="s">
        <v>32489</v>
      </c>
      <c r="C2082" t="s">
        <v>28901</v>
      </c>
      <c r="D2082" t="s">
        <v>32494</v>
      </c>
      <c r="E2082" t="s">
        <v>32495</v>
      </c>
      <c r="F2082" t="s">
        <v>28745</v>
      </c>
      <c r="G2082" t="s">
        <v>32490</v>
      </c>
      <c r="H2082" t="s">
        <v>32491</v>
      </c>
    </row>
    <row r="2083" spans="1:8" x14ac:dyDescent="0.25">
      <c r="A2083" t="s">
        <v>5280</v>
      </c>
      <c r="B2083" t="s">
        <v>28737</v>
      </c>
      <c r="C2083" t="s">
        <v>28583</v>
      </c>
      <c r="D2083" t="s">
        <v>32498</v>
      </c>
      <c r="E2083" t="s">
        <v>29932</v>
      </c>
      <c r="F2083" t="s">
        <v>28586</v>
      </c>
      <c r="G2083" t="s">
        <v>32496</v>
      </c>
      <c r="H2083" t="s">
        <v>32497</v>
      </c>
    </row>
    <row r="2084" spans="1:8" x14ac:dyDescent="0.25">
      <c r="A2084" t="s">
        <v>5280</v>
      </c>
      <c r="B2084" t="s">
        <v>28737</v>
      </c>
      <c r="C2084" t="s">
        <v>28587</v>
      </c>
      <c r="D2084" t="s">
        <v>30325</v>
      </c>
      <c r="E2084" t="s">
        <v>29933</v>
      </c>
      <c r="F2084" t="s">
        <v>28579</v>
      </c>
      <c r="G2084" t="s">
        <v>32496</v>
      </c>
      <c r="H2084" t="s">
        <v>32497</v>
      </c>
    </row>
    <row r="2085" spans="1:8" x14ac:dyDescent="0.25">
      <c r="A2085" t="s">
        <v>5280</v>
      </c>
      <c r="B2085" t="s">
        <v>28737</v>
      </c>
      <c r="C2085" t="s">
        <v>30541</v>
      </c>
      <c r="D2085" t="s">
        <v>32499</v>
      </c>
      <c r="E2085" t="s">
        <v>32500</v>
      </c>
      <c r="F2085" t="s">
        <v>28745</v>
      </c>
      <c r="G2085" t="s">
        <v>32496</v>
      </c>
      <c r="H2085" t="s">
        <v>32497</v>
      </c>
    </row>
    <row r="2086" spans="1:8" x14ac:dyDescent="0.25">
      <c r="A2086" t="s">
        <v>5287</v>
      </c>
      <c r="B2086" t="s">
        <v>30599</v>
      </c>
      <c r="C2086" t="s">
        <v>28732</v>
      </c>
      <c r="D2086" t="s">
        <v>32503</v>
      </c>
      <c r="E2086" t="s">
        <v>32504</v>
      </c>
      <c r="F2086" t="s">
        <v>28575</v>
      </c>
      <c r="G2086" t="s">
        <v>32501</v>
      </c>
      <c r="H2086" t="s">
        <v>32502</v>
      </c>
    </row>
    <row r="2087" spans="1:8" x14ac:dyDescent="0.25">
      <c r="A2087" t="s">
        <v>5287</v>
      </c>
      <c r="B2087" t="s">
        <v>30599</v>
      </c>
      <c r="C2087" t="s">
        <v>28735</v>
      </c>
      <c r="D2087" t="s">
        <v>32505</v>
      </c>
      <c r="E2087" t="s">
        <v>32506</v>
      </c>
      <c r="F2087" t="s">
        <v>28579</v>
      </c>
      <c r="G2087" t="s">
        <v>32501</v>
      </c>
      <c r="H2087" t="s">
        <v>32502</v>
      </c>
    </row>
    <row r="2088" spans="1:8" x14ac:dyDescent="0.25">
      <c r="A2088" t="s">
        <v>5293</v>
      </c>
      <c r="B2088" t="s">
        <v>28695</v>
      </c>
      <c r="C2088" t="s">
        <v>28583</v>
      </c>
      <c r="D2088" t="s">
        <v>32509</v>
      </c>
      <c r="E2088" t="s">
        <v>28981</v>
      </c>
      <c r="F2088" t="s">
        <v>28586</v>
      </c>
      <c r="G2088" t="s">
        <v>32507</v>
      </c>
      <c r="H2088" t="s">
        <v>32508</v>
      </c>
    </row>
    <row r="2089" spans="1:8" x14ac:dyDescent="0.25">
      <c r="A2089" t="s">
        <v>5293</v>
      </c>
      <c r="B2089" t="s">
        <v>28695</v>
      </c>
      <c r="C2089" t="s">
        <v>28587</v>
      </c>
      <c r="D2089" t="s">
        <v>32510</v>
      </c>
      <c r="E2089" t="s">
        <v>28983</v>
      </c>
      <c r="F2089" t="s">
        <v>28579</v>
      </c>
      <c r="G2089" t="s">
        <v>32507</v>
      </c>
      <c r="H2089" t="s">
        <v>32508</v>
      </c>
    </row>
    <row r="2090" spans="1:8" x14ac:dyDescent="0.25">
      <c r="A2090" t="s">
        <v>5299</v>
      </c>
      <c r="B2090" t="s">
        <v>28757</v>
      </c>
      <c r="C2090" t="s">
        <v>28583</v>
      </c>
      <c r="D2090" t="s">
        <v>32513</v>
      </c>
      <c r="E2090" t="s">
        <v>29637</v>
      </c>
      <c r="F2090" t="s">
        <v>28575</v>
      </c>
      <c r="G2090" t="s">
        <v>32511</v>
      </c>
      <c r="H2090" t="s">
        <v>32512</v>
      </c>
    </row>
    <row r="2091" spans="1:8" x14ac:dyDescent="0.25">
      <c r="A2091" t="s">
        <v>5299</v>
      </c>
      <c r="B2091" t="s">
        <v>28757</v>
      </c>
      <c r="C2091" t="s">
        <v>28587</v>
      </c>
      <c r="D2091" t="s">
        <v>32514</v>
      </c>
      <c r="E2091" t="s">
        <v>28578</v>
      </c>
      <c r="F2091" t="s">
        <v>28579</v>
      </c>
      <c r="G2091" t="s">
        <v>32511</v>
      </c>
      <c r="H2091" t="s">
        <v>32512</v>
      </c>
    </row>
    <row r="2092" spans="1:8" x14ac:dyDescent="0.25">
      <c r="A2092" t="s">
        <v>5305</v>
      </c>
      <c r="B2092" t="s">
        <v>28847</v>
      </c>
      <c r="C2092" t="s">
        <v>28732</v>
      </c>
      <c r="D2092" t="s">
        <v>32517</v>
      </c>
      <c r="E2092" t="s">
        <v>28981</v>
      </c>
      <c r="F2092" t="s">
        <v>28586</v>
      </c>
      <c r="G2092" t="s">
        <v>32515</v>
      </c>
      <c r="H2092" t="s">
        <v>32516</v>
      </c>
    </row>
    <row r="2093" spans="1:8" x14ac:dyDescent="0.25">
      <c r="A2093" t="s">
        <v>5305</v>
      </c>
      <c r="B2093" t="s">
        <v>28847</v>
      </c>
      <c r="C2093" t="s">
        <v>28735</v>
      </c>
      <c r="D2093" t="s">
        <v>32518</v>
      </c>
      <c r="E2093" t="s">
        <v>28983</v>
      </c>
      <c r="F2093" t="s">
        <v>28579</v>
      </c>
      <c r="G2093" t="s">
        <v>32515</v>
      </c>
      <c r="H2093" t="s">
        <v>32516</v>
      </c>
    </row>
    <row r="2094" spans="1:8" x14ac:dyDescent="0.25">
      <c r="A2094" t="s">
        <v>5312</v>
      </c>
      <c r="B2094" t="s">
        <v>31425</v>
      </c>
      <c r="C2094" t="s">
        <v>28583</v>
      </c>
      <c r="D2094" t="s">
        <v>32521</v>
      </c>
      <c r="E2094" t="s">
        <v>28595</v>
      </c>
      <c r="F2094" t="s">
        <v>28579</v>
      </c>
      <c r="G2094" t="s">
        <v>32519</v>
      </c>
      <c r="H2094" t="s">
        <v>32520</v>
      </c>
    </row>
    <row r="2095" spans="1:8" x14ac:dyDescent="0.25">
      <c r="A2095" t="s">
        <v>5312</v>
      </c>
      <c r="B2095" t="s">
        <v>31425</v>
      </c>
      <c r="C2095" t="s">
        <v>28587</v>
      </c>
      <c r="D2095" t="s">
        <v>32522</v>
      </c>
      <c r="E2095" t="s">
        <v>28595</v>
      </c>
      <c r="F2095" t="s">
        <v>28579</v>
      </c>
      <c r="G2095" t="s">
        <v>32519</v>
      </c>
      <c r="H2095" t="s">
        <v>32520</v>
      </c>
    </row>
    <row r="2096" spans="1:8" x14ac:dyDescent="0.25">
      <c r="A2096" t="s">
        <v>5318</v>
      </c>
      <c r="B2096" t="s">
        <v>28737</v>
      </c>
      <c r="C2096" t="s">
        <v>28583</v>
      </c>
      <c r="D2096" t="s">
        <v>28816</v>
      </c>
      <c r="E2096" t="s">
        <v>28595</v>
      </c>
      <c r="F2096" t="s">
        <v>28579</v>
      </c>
      <c r="G2096" t="s">
        <v>32523</v>
      </c>
      <c r="H2096" t="s">
        <v>32524</v>
      </c>
    </row>
    <row r="2097" spans="1:8" x14ac:dyDescent="0.25">
      <c r="A2097" t="s">
        <v>5318</v>
      </c>
      <c r="B2097" t="s">
        <v>28737</v>
      </c>
      <c r="C2097" t="s">
        <v>28587</v>
      </c>
      <c r="D2097" t="s">
        <v>32525</v>
      </c>
      <c r="E2097" t="s">
        <v>29691</v>
      </c>
      <c r="F2097" t="s">
        <v>28579</v>
      </c>
      <c r="G2097" t="s">
        <v>32523</v>
      </c>
      <c r="H2097" t="s">
        <v>32524</v>
      </c>
    </row>
    <row r="2098" spans="1:8" x14ac:dyDescent="0.25">
      <c r="A2098" t="s">
        <v>5324</v>
      </c>
      <c r="B2098" t="s">
        <v>28647</v>
      </c>
      <c r="C2098" t="s">
        <v>28839</v>
      </c>
      <c r="D2098" t="s">
        <v>32528</v>
      </c>
      <c r="E2098" t="s">
        <v>32529</v>
      </c>
      <c r="F2098" t="s">
        <v>28586</v>
      </c>
      <c r="G2098" t="s">
        <v>32526</v>
      </c>
      <c r="H2098" t="s">
        <v>32527</v>
      </c>
    </row>
    <row r="2099" spans="1:8" x14ac:dyDescent="0.25">
      <c r="A2099" t="s">
        <v>5330</v>
      </c>
      <c r="B2099" t="s">
        <v>32530</v>
      </c>
      <c r="C2099" t="s">
        <v>28572</v>
      </c>
      <c r="D2099" t="s">
        <v>32533</v>
      </c>
      <c r="E2099" t="s">
        <v>28638</v>
      </c>
      <c r="F2099" t="s">
        <v>28579</v>
      </c>
      <c r="G2099" t="s">
        <v>32531</v>
      </c>
      <c r="H2099" t="s">
        <v>32532</v>
      </c>
    </row>
    <row r="2100" spans="1:8" x14ac:dyDescent="0.25">
      <c r="A2100" t="s">
        <v>5330</v>
      </c>
      <c r="B2100" t="s">
        <v>32530</v>
      </c>
      <c r="C2100" t="s">
        <v>28898</v>
      </c>
      <c r="D2100" t="s">
        <v>32534</v>
      </c>
      <c r="E2100" t="s">
        <v>28638</v>
      </c>
      <c r="F2100" t="s">
        <v>28579</v>
      </c>
      <c r="G2100" t="s">
        <v>32531</v>
      </c>
      <c r="H2100" t="s">
        <v>32532</v>
      </c>
    </row>
    <row r="2101" spans="1:8" x14ac:dyDescent="0.25">
      <c r="A2101" t="s">
        <v>5337</v>
      </c>
      <c r="B2101" t="s">
        <v>32535</v>
      </c>
      <c r="C2101" t="s">
        <v>28583</v>
      </c>
      <c r="D2101" t="s">
        <v>32538</v>
      </c>
      <c r="E2101" t="s">
        <v>28762</v>
      </c>
      <c r="F2101" t="s">
        <v>28586</v>
      </c>
      <c r="G2101" t="s">
        <v>32536</v>
      </c>
      <c r="H2101" t="s">
        <v>32537</v>
      </c>
    </row>
    <row r="2102" spans="1:8" x14ac:dyDescent="0.25">
      <c r="A2102" t="s">
        <v>5337</v>
      </c>
      <c r="B2102" t="s">
        <v>32535</v>
      </c>
      <c r="C2102" t="s">
        <v>28583</v>
      </c>
      <c r="D2102" t="s">
        <v>32539</v>
      </c>
      <c r="E2102" t="s">
        <v>28651</v>
      </c>
      <c r="F2102" t="s">
        <v>28586</v>
      </c>
      <c r="G2102" t="s">
        <v>32536</v>
      </c>
      <c r="H2102" t="s">
        <v>32537</v>
      </c>
    </row>
    <row r="2103" spans="1:8" x14ac:dyDescent="0.25">
      <c r="A2103" t="s">
        <v>5337</v>
      </c>
      <c r="B2103" t="s">
        <v>32535</v>
      </c>
      <c r="C2103" t="s">
        <v>28587</v>
      </c>
      <c r="D2103" t="s">
        <v>32540</v>
      </c>
      <c r="E2103" t="s">
        <v>28921</v>
      </c>
      <c r="F2103" t="s">
        <v>28579</v>
      </c>
      <c r="G2103" t="s">
        <v>32536</v>
      </c>
      <c r="H2103" t="s">
        <v>32537</v>
      </c>
    </row>
    <row r="2104" spans="1:8" x14ac:dyDescent="0.25">
      <c r="A2104" t="s">
        <v>5337</v>
      </c>
      <c r="B2104" t="s">
        <v>32535</v>
      </c>
      <c r="C2104" t="s">
        <v>28990</v>
      </c>
      <c r="D2104" t="s">
        <v>32541</v>
      </c>
      <c r="E2104" t="s">
        <v>32542</v>
      </c>
      <c r="F2104" t="s">
        <v>28745</v>
      </c>
      <c r="G2104" t="s">
        <v>32536</v>
      </c>
      <c r="H2104" t="s">
        <v>32537</v>
      </c>
    </row>
    <row r="2105" spans="1:8" x14ac:dyDescent="0.25">
      <c r="A2105" t="s">
        <v>5343</v>
      </c>
      <c r="B2105" t="s">
        <v>29681</v>
      </c>
      <c r="C2105" t="s">
        <v>28966</v>
      </c>
      <c r="D2105" t="s">
        <v>32545</v>
      </c>
      <c r="E2105" t="s">
        <v>32546</v>
      </c>
      <c r="F2105" t="s">
        <v>28579</v>
      </c>
      <c r="G2105" t="s">
        <v>32543</v>
      </c>
      <c r="H2105" t="s">
        <v>32544</v>
      </c>
    </row>
    <row r="2106" spans="1:8" x14ac:dyDescent="0.25">
      <c r="A2106" t="s">
        <v>5349</v>
      </c>
      <c r="B2106" t="s">
        <v>29978</v>
      </c>
      <c r="C2106" t="s">
        <v>28583</v>
      </c>
      <c r="D2106" t="s">
        <v>29110</v>
      </c>
      <c r="E2106" t="s">
        <v>29666</v>
      </c>
      <c r="F2106" t="s">
        <v>28586</v>
      </c>
      <c r="G2106" t="s">
        <v>32547</v>
      </c>
      <c r="H2106" t="s">
        <v>32548</v>
      </c>
    </row>
    <row r="2107" spans="1:8" x14ac:dyDescent="0.25">
      <c r="A2107" t="s">
        <v>5349</v>
      </c>
      <c r="B2107" t="s">
        <v>29978</v>
      </c>
      <c r="C2107" t="s">
        <v>28901</v>
      </c>
      <c r="D2107" t="s">
        <v>30037</v>
      </c>
      <c r="E2107" t="s">
        <v>30692</v>
      </c>
      <c r="F2107" t="s">
        <v>28745</v>
      </c>
      <c r="G2107" t="s">
        <v>32547</v>
      </c>
      <c r="H2107" t="s">
        <v>32548</v>
      </c>
    </row>
    <row r="2108" spans="1:8" x14ac:dyDescent="0.25">
      <c r="A2108" t="s">
        <v>5355</v>
      </c>
      <c r="B2108" t="s">
        <v>32420</v>
      </c>
      <c r="C2108" t="s">
        <v>28732</v>
      </c>
      <c r="D2108" t="s">
        <v>29110</v>
      </c>
      <c r="E2108" t="s">
        <v>29352</v>
      </c>
      <c r="F2108" t="s">
        <v>28586</v>
      </c>
      <c r="G2108" t="s">
        <v>32549</v>
      </c>
      <c r="H2108" t="s">
        <v>32550</v>
      </c>
    </row>
    <row r="2109" spans="1:8" x14ac:dyDescent="0.25">
      <c r="A2109" t="s">
        <v>5362</v>
      </c>
      <c r="B2109" t="s">
        <v>28961</v>
      </c>
      <c r="C2109" t="s">
        <v>28583</v>
      </c>
      <c r="D2109" t="s">
        <v>32553</v>
      </c>
      <c r="E2109" t="s">
        <v>29815</v>
      </c>
      <c r="F2109" t="s">
        <v>28586</v>
      </c>
      <c r="G2109" t="s">
        <v>32551</v>
      </c>
      <c r="H2109" t="s">
        <v>32552</v>
      </c>
    </row>
    <row r="2110" spans="1:8" x14ac:dyDescent="0.25">
      <c r="A2110" t="s">
        <v>5362</v>
      </c>
      <c r="B2110" t="s">
        <v>28961</v>
      </c>
      <c r="C2110" t="s">
        <v>28587</v>
      </c>
      <c r="D2110" t="s">
        <v>32554</v>
      </c>
      <c r="E2110" t="s">
        <v>29870</v>
      </c>
      <c r="F2110" t="s">
        <v>28579</v>
      </c>
      <c r="G2110" t="s">
        <v>32551</v>
      </c>
      <c r="H2110" t="s">
        <v>32552</v>
      </c>
    </row>
    <row r="2111" spans="1:8" x14ac:dyDescent="0.25">
      <c r="A2111" t="s">
        <v>5368</v>
      </c>
      <c r="B2111" t="s">
        <v>30438</v>
      </c>
      <c r="C2111" t="s">
        <v>32557</v>
      </c>
      <c r="D2111" t="s">
        <v>32558</v>
      </c>
      <c r="E2111" t="s">
        <v>28595</v>
      </c>
      <c r="F2111" t="s">
        <v>28579</v>
      </c>
      <c r="G2111" t="s">
        <v>32555</v>
      </c>
      <c r="H2111" t="s">
        <v>32556</v>
      </c>
    </row>
    <row r="2112" spans="1:8" x14ac:dyDescent="0.25">
      <c r="A2112" t="s">
        <v>5368</v>
      </c>
      <c r="B2112" t="s">
        <v>30438</v>
      </c>
      <c r="C2112" t="s">
        <v>29625</v>
      </c>
      <c r="D2112" t="s">
        <v>32559</v>
      </c>
      <c r="E2112" t="s">
        <v>28595</v>
      </c>
      <c r="F2112" t="s">
        <v>28579</v>
      </c>
      <c r="G2112" t="s">
        <v>32555</v>
      </c>
      <c r="H2112" t="s">
        <v>32556</v>
      </c>
    </row>
    <row r="2113" spans="1:8" x14ac:dyDescent="0.25">
      <c r="A2113" t="s">
        <v>5374</v>
      </c>
      <c r="B2113" t="s">
        <v>29206</v>
      </c>
      <c r="C2113" t="s">
        <v>28583</v>
      </c>
      <c r="D2113" t="s">
        <v>32562</v>
      </c>
      <c r="E2113" t="s">
        <v>28762</v>
      </c>
      <c r="F2113" t="s">
        <v>28586</v>
      </c>
      <c r="G2113" t="s">
        <v>32560</v>
      </c>
      <c r="H2113" t="s">
        <v>32561</v>
      </c>
    </row>
    <row r="2114" spans="1:8" x14ac:dyDescent="0.25">
      <c r="A2114" t="s">
        <v>5374</v>
      </c>
      <c r="B2114" t="s">
        <v>29206</v>
      </c>
      <c r="C2114" t="s">
        <v>28587</v>
      </c>
      <c r="D2114" t="s">
        <v>32563</v>
      </c>
      <c r="E2114" t="s">
        <v>28921</v>
      </c>
      <c r="F2114" t="s">
        <v>28579</v>
      </c>
      <c r="G2114" t="s">
        <v>32560</v>
      </c>
      <c r="H2114" t="s">
        <v>32561</v>
      </c>
    </row>
    <row r="2115" spans="1:8" x14ac:dyDescent="0.25">
      <c r="A2115" t="s">
        <v>5380</v>
      </c>
      <c r="B2115" t="s">
        <v>29417</v>
      </c>
      <c r="C2115" t="s">
        <v>28583</v>
      </c>
      <c r="D2115" t="s">
        <v>29110</v>
      </c>
      <c r="E2115" t="s">
        <v>29031</v>
      </c>
      <c r="F2115" t="s">
        <v>28586</v>
      </c>
      <c r="G2115" t="s">
        <v>32564</v>
      </c>
      <c r="H2115" t="s">
        <v>32565</v>
      </c>
    </row>
    <row r="2116" spans="1:8" x14ac:dyDescent="0.25">
      <c r="A2116" t="s">
        <v>5380</v>
      </c>
      <c r="B2116" t="s">
        <v>29417</v>
      </c>
      <c r="C2116" t="s">
        <v>28587</v>
      </c>
      <c r="D2116" t="s">
        <v>29110</v>
      </c>
      <c r="E2116" t="s">
        <v>32566</v>
      </c>
      <c r="F2116" t="s">
        <v>28579</v>
      </c>
      <c r="G2116" t="s">
        <v>32564</v>
      </c>
      <c r="H2116" t="s">
        <v>32565</v>
      </c>
    </row>
    <row r="2117" spans="1:8" x14ac:dyDescent="0.25">
      <c r="A2117" t="s">
        <v>5387</v>
      </c>
      <c r="B2117" t="s">
        <v>29239</v>
      </c>
      <c r="C2117" t="s">
        <v>28583</v>
      </c>
      <c r="D2117" t="s">
        <v>32569</v>
      </c>
      <c r="E2117" t="s">
        <v>29533</v>
      </c>
      <c r="F2117" t="s">
        <v>28575</v>
      </c>
      <c r="G2117" t="s">
        <v>32567</v>
      </c>
      <c r="H2117" t="s">
        <v>32568</v>
      </c>
    </row>
    <row r="2118" spans="1:8" x14ac:dyDescent="0.25">
      <c r="A2118" t="s">
        <v>5393</v>
      </c>
      <c r="B2118" t="s">
        <v>30238</v>
      </c>
      <c r="C2118" t="s">
        <v>28572</v>
      </c>
      <c r="D2118" t="s">
        <v>29790</v>
      </c>
      <c r="E2118" t="s">
        <v>28769</v>
      </c>
      <c r="F2118" t="s">
        <v>28579</v>
      </c>
      <c r="G2118" t="s">
        <v>32570</v>
      </c>
      <c r="H2118" t="s">
        <v>32571</v>
      </c>
    </row>
    <row r="2119" spans="1:8" x14ac:dyDescent="0.25">
      <c r="A2119" t="s">
        <v>5393</v>
      </c>
      <c r="B2119" t="s">
        <v>30238</v>
      </c>
      <c r="C2119" t="s">
        <v>28898</v>
      </c>
      <c r="D2119" t="s">
        <v>30806</v>
      </c>
      <c r="E2119" t="s">
        <v>28769</v>
      </c>
      <c r="F2119" t="s">
        <v>28579</v>
      </c>
      <c r="G2119" t="s">
        <v>32570</v>
      </c>
      <c r="H2119" t="s">
        <v>32571</v>
      </c>
    </row>
    <row r="2120" spans="1:8" x14ac:dyDescent="0.25">
      <c r="A2120" t="s">
        <v>5399</v>
      </c>
      <c r="B2120" t="s">
        <v>30088</v>
      </c>
      <c r="C2120" t="s">
        <v>28583</v>
      </c>
      <c r="D2120" t="s">
        <v>29110</v>
      </c>
      <c r="E2120" t="s">
        <v>29852</v>
      </c>
      <c r="F2120" t="s">
        <v>28586</v>
      </c>
      <c r="G2120" t="s">
        <v>32572</v>
      </c>
      <c r="H2120" t="s">
        <v>32573</v>
      </c>
    </row>
    <row r="2121" spans="1:8" x14ac:dyDescent="0.25">
      <c r="A2121" t="s">
        <v>5405</v>
      </c>
      <c r="B2121" t="s">
        <v>30891</v>
      </c>
      <c r="C2121" t="s">
        <v>28583</v>
      </c>
      <c r="D2121" t="s">
        <v>32576</v>
      </c>
      <c r="E2121" t="s">
        <v>29637</v>
      </c>
      <c r="F2121" t="s">
        <v>28575</v>
      </c>
      <c r="G2121" t="s">
        <v>32574</v>
      </c>
      <c r="H2121" t="s">
        <v>32575</v>
      </c>
    </row>
    <row r="2122" spans="1:8" x14ac:dyDescent="0.25">
      <c r="A2122" t="s">
        <v>5405</v>
      </c>
      <c r="B2122" t="s">
        <v>30891</v>
      </c>
      <c r="C2122" t="s">
        <v>28587</v>
      </c>
      <c r="D2122" t="s">
        <v>28643</v>
      </c>
      <c r="E2122" t="s">
        <v>28578</v>
      </c>
      <c r="F2122" t="s">
        <v>28579</v>
      </c>
      <c r="G2122" t="s">
        <v>32574</v>
      </c>
      <c r="H2122" t="s">
        <v>32575</v>
      </c>
    </row>
    <row r="2123" spans="1:8" x14ac:dyDescent="0.25">
      <c r="A2123" t="s">
        <v>5405</v>
      </c>
      <c r="B2123" t="s">
        <v>30891</v>
      </c>
      <c r="C2123" t="s">
        <v>32577</v>
      </c>
      <c r="D2123" t="s">
        <v>32578</v>
      </c>
      <c r="E2123" t="s">
        <v>32579</v>
      </c>
      <c r="F2123" t="s">
        <v>28657</v>
      </c>
      <c r="G2123" t="s">
        <v>32574</v>
      </c>
      <c r="H2123" t="s">
        <v>32575</v>
      </c>
    </row>
    <row r="2124" spans="1:8" x14ac:dyDescent="0.25">
      <c r="A2124" t="s">
        <v>5412</v>
      </c>
      <c r="B2124" t="s">
        <v>29007</v>
      </c>
      <c r="C2124" t="s">
        <v>28583</v>
      </c>
      <c r="D2124" t="s">
        <v>28588</v>
      </c>
      <c r="E2124" t="s">
        <v>29381</v>
      </c>
      <c r="F2124" t="s">
        <v>28575</v>
      </c>
      <c r="G2124" t="s">
        <v>32580</v>
      </c>
      <c r="H2124" t="s">
        <v>32581</v>
      </c>
    </row>
    <row r="2125" spans="1:8" x14ac:dyDescent="0.25">
      <c r="A2125" t="s">
        <v>5412</v>
      </c>
      <c r="B2125" t="s">
        <v>29007</v>
      </c>
      <c r="C2125" t="s">
        <v>28587</v>
      </c>
      <c r="D2125" t="s">
        <v>32582</v>
      </c>
      <c r="E2125" t="s">
        <v>28578</v>
      </c>
      <c r="F2125" t="s">
        <v>28579</v>
      </c>
      <c r="G2125" t="s">
        <v>32580</v>
      </c>
      <c r="H2125" t="s">
        <v>32581</v>
      </c>
    </row>
    <row r="2126" spans="1:8" x14ac:dyDescent="0.25">
      <c r="A2126" t="s">
        <v>5418</v>
      </c>
      <c r="B2126" t="s">
        <v>32583</v>
      </c>
      <c r="C2126" t="s">
        <v>28583</v>
      </c>
      <c r="D2126" t="s">
        <v>32586</v>
      </c>
      <c r="E2126" t="s">
        <v>28651</v>
      </c>
      <c r="F2126" t="s">
        <v>28586</v>
      </c>
      <c r="G2126" t="s">
        <v>32584</v>
      </c>
      <c r="H2126" t="s">
        <v>32585</v>
      </c>
    </row>
    <row r="2127" spans="1:8" x14ac:dyDescent="0.25">
      <c r="A2127" t="s">
        <v>5418</v>
      </c>
      <c r="B2127" t="s">
        <v>32583</v>
      </c>
      <c r="C2127" t="s">
        <v>28587</v>
      </c>
      <c r="D2127" t="s">
        <v>32336</v>
      </c>
      <c r="E2127" t="s">
        <v>28653</v>
      </c>
      <c r="F2127" t="s">
        <v>28579</v>
      </c>
      <c r="G2127" t="s">
        <v>32584</v>
      </c>
      <c r="H2127" t="s">
        <v>32585</v>
      </c>
    </row>
    <row r="2128" spans="1:8" x14ac:dyDescent="0.25">
      <c r="A2128" t="s">
        <v>5424</v>
      </c>
      <c r="B2128" t="s">
        <v>29214</v>
      </c>
      <c r="C2128" t="s">
        <v>28583</v>
      </c>
      <c r="D2128" t="s">
        <v>32589</v>
      </c>
      <c r="E2128" t="s">
        <v>28798</v>
      </c>
      <c r="F2128" t="s">
        <v>28586</v>
      </c>
      <c r="G2128" t="s">
        <v>32587</v>
      </c>
      <c r="H2128" t="s">
        <v>32588</v>
      </c>
    </row>
    <row r="2129" spans="1:8" x14ac:dyDescent="0.25">
      <c r="A2129" t="s">
        <v>5424</v>
      </c>
      <c r="B2129" t="s">
        <v>29214</v>
      </c>
      <c r="C2129" t="s">
        <v>28990</v>
      </c>
      <c r="D2129" t="s">
        <v>32590</v>
      </c>
      <c r="E2129" t="s">
        <v>28744</v>
      </c>
      <c r="F2129" t="s">
        <v>28745</v>
      </c>
      <c r="G2129" t="s">
        <v>32587</v>
      </c>
      <c r="H2129" t="s">
        <v>32588</v>
      </c>
    </row>
    <row r="2130" spans="1:8" x14ac:dyDescent="0.25">
      <c r="A2130" t="s">
        <v>5424</v>
      </c>
      <c r="B2130" t="s">
        <v>29214</v>
      </c>
      <c r="C2130" t="s">
        <v>28587</v>
      </c>
      <c r="D2130" t="s">
        <v>32591</v>
      </c>
      <c r="E2130" t="s">
        <v>28800</v>
      </c>
      <c r="F2130" t="s">
        <v>28579</v>
      </c>
      <c r="G2130" t="s">
        <v>32587</v>
      </c>
      <c r="H2130" t="s">
        <v>32588</v>
      </c>
    </row>
    <row r="2131" spans="1:8" x14ac:dyDescent="0.25">
      <c r="A2131" t="s">
        <v>5424</v>
      </c>
      <c r="B2131" t="s">
        <v>29214</v>
      </c>
      <c r="C2131" t="s">
        <v>32592</v>
      </c>
      <c r="D2131" t="s">
        <v>28816</v>
      </c>
      <c r="E2131" t="s">
        <v>28595</v>
      </c>
      <c r="F2131" t="s">
        <v>28579</v>
      </c>
      <c r="G2131" t="s">
        <v>32587</v>
      </c>
      <c r="H2131" t="s">
        <v>32588</v>
      </c>
    </row>
    <row r="2132" spans="1:8" x14ac:dyDescent="0.25">
      <c r="A2132" t="s">
        <v>5430</v>
      </c>
      <c r="B2132" t="s">
        <v>32593</v>
      </c>
      <c r="C2132" t="s">
        <v>28583</v>
      </c>
      <c r="D2132" t="s">
        <v>29268</v>
      </c>
      <c r="E2132" t="s">
        <v>30526</v>
      </c>
      <c r="F2132" t="s">
        <v>28575</v>
      </c>
      <c r="G2132" t="s">
        <v>32594</v>
      </c>
      <c r="H2132" t="s">
        <v>32595</v>
      </c>
    </row>
    <row r="2133" spans="1:8" x14ac:dyDescent="0.25">
      <c r="A2133" t="s">
        <v>5430</v>
      </c>
      <c r="B2133" t="s">
        <v>32593</v>
      </c>
      <c r="C2133" t="s">
        <v>28587</v>
      </c>
      <c r="D2133" t="s">
        <v>32596</v>
      </c>
      <c r="E2133" t="s">
        <v>29260</v>
      </c>
      <c r="F2133" t="s">
        <v>28579</v>
      </c>
      <c r="G2133" t="s">
        <v>32594</v>
      </c>
      <c r="H2133" t="s">
        <v>32595</v>
      </c>
    </row>
    <row r="2134" spans="1:8" x14ac:dyDescent="0.25">
      <c r="A2134" t="s">
        <v>5430</v>
      </c>
      <c r="B2134" t="s">
        <v>32593</v>
      </c>
      <c r="C2134" t="s">
        <v>29509</v>
      </c>
      <c r="D2134" t="s">
        <v>32597</v>
      </c>
      <c r="E2134" t="s">
        <v>32598</v>
      </c>
      <c r="F2134" t="s">
        <v>28657</v>
      </c>
      <c r="G2134" t="s">
        <v>32594</v>
      </c>
      <c r="H2134" t="s">
        <v>32595</v>
      </c>
    </row>
    <row r="2135" spans="1:8" x14ac:dyDescent="0.25">
      <c r="A2135" t="s">
        <v>5430</v>
      </c>
      <c r="B2135" t="s">
        <v>32593</v>
      </c>
      <c r="C2135" t="s">
        <v>28583</v>
      </c>
      <c r="D2135" t="s">
        <v>29268</v>
      </c>
      <c r="E2135" t="s">
        <v>30526</v>
      </c>
      <c r="F2135" t="s">
        <v>28575</v>
      </c>
      <c r="G2135" t="s">
        <v>32594</v>
      </c>
      <c r="H2135" t="s">
        <v>32595</v>
      </c>
    </row>
    <row r="2136" spans="1:8" x14ac:dyDescent="0.25">
      <c r="A2136" t="s">
        <v>5430</v>
      </c>
      <c r="B2136" t="s">
        <v>32593</v>
      </c>
      <c r="C2136" t="s">
        <v>28587</v>
      </c>
      <c r="D2136" t="s">
        <v>32596</v>
      </c>
      <c r="E2136" t="s">
        <v>29260</v>
      </c>
      <c r="F2136" t="s">
        <v>28579</v>
      </c>
      <c r="G2136" t="s">
        <v>32594</v>
      </c>
      <c r="H2136" t="s">
        <v>32595</v>
      </c>
    </row>
    <row r="2137" spans="1:8" x14ac:dyDescent="0.25">
      <c r="A2137" t="s">
        <v>5430</v>
      </c>
      <c r="B2137" t="s">
        <v>32593</v>
      </c>
      <c r="C2137" t="s">
        <v>29509</v>
      </c>
      <c r="D2137" t="s">
        <v>32597</v>
      </c>
      <c r="E2137" t="s">
        <v>32598</v>
      </c>
      <c r="F2137" t="s">
        <v>28657</v>
      </c>
      <c r="G2137" t="s">
        <v>32594</v>
      </c>
      <c r="H2137" t="s">
        <v>32595</v>
      </c>
    </row>
    <row r="2138" spans="1:8" x14ac:dyDescent="0.25">
      <c r="A2138" t="s">
        <v>5437</v>
      </c>
      <c r="B2138" t="s">
        <v>29540</v>
      </c>
      <c r="C2138" t="s">
        <v>29625</v>
      </c>
      <c r="D2138" t="s">
        <v>31605</v>
      </c>
      <c r="E2138" t="s">
        <v>28852</v>
      </c>
      <c r="F2138" t="s">
        <v>28575</v>
      </c>
      <c r="G2138" t="s">
        <v>32599</v>
      </c>
      <c r="H2138" t="s">
        <v>32600</v>
      </c>
    </row>
    <row r="2139" spans="1:8" x14ac:dyDescent="0.25">
      <c r="A2139" t="s">
        <v>5437</v>
      </c>
      <c r="B2139" t="s">
        <v>29540</v>
      </c>
      <c r="C2139" t="s">
        <v>32557</v>
      </c>
      <c r="D2139" t="s">
        <v>29485</v>
      </c>
      <c r="E2139" t="s">
        <v>28852</v>
      </c>
      <c r="F2139" t="s">
        <v>28575</v>
      </c>
      <c r="G2139" t="s">
        <v>32599</v>
      </c>
      <c r="H2139" t="s">
        <v>32600</v>
      </c>
    </row>
    <row r="2140" spans="1:8" x14ac:dyDescent="0.25">
      <c r="A2140" t="s">
        <v>5443</v>
      </c>
      <c r="B2140" t="s">
        <v>28746</v>
      </c>
      <c r="C2140" t="s">
        <v>28749</v>
      </c>
      <c r="D2140" t="s">
        <v>32603</v>
      </c>
      <c r="E2140" t="s">
        <v>32604</v>
      </c>
      <c r="F2140" t="s">
        <v>28586</v>
      </c>
      <c r="G2140" t="s">
        <v>32601</v>
      </c>
      <c r="H2140" t="s">
        <v>32602</v>
      </c>
    </row>
    <row r="2141" spans="1:8" x14ac:dyDescent="0.25">
      <c r="A2141" t="s">
        <v>5443</v>
      </c>
      <c r="B2141" t="s">
        <v>28746</v>
      </c>
      <c r="C2141" t="s">
        <v>28752</v>
      </c>
      <c r="D2141" t="s">
        <v>30516</v>
      </c>
      <c r="E2141" t="s">
        <v>28751</v>
      </c>
      <c r="F2141" t="s">
        <v>28586</v>
      </c>
      <c r="G2141" t="s">
        <v>32601</v>
      </c>
      <c r="H2141" t="s">
        <v>32602</v>
      </c>
    </row>
    <row r="2142" spans="1:8" x14ac:dyDescent="0.25">
      <c r="A2142" t="s">
        <v>5449</v>
      </c>
      <c r="B2142" t="s">
        <v>32605</v>
      </c>
      <c r="C2142" t="s">
        <v>28583</v>
      </c>
      <c r="D2142" t="s">
        <v>32608</v>
      </c>
      <c r="E2142" t="s">
        <v>28595</v>
      </c>
      <c r="F2142" t="s">
        <v>28579</v>
      </c>
      <c r="G2142" t="s">
        <v>32606</v>
      </c>
      <c r="H2142" t="s">
        <v>32607</v>
      </c>
    </row>
    <row r="2143" spans="1:8" x14ac:dyDescent="0.25">
      <c r="A2143" t="s">
        <v>5455</v>
      </c>
      <c r="B2143" t="s">
        <v>31446</v>
      </c>
      <c r="C2143" t="s">
        <v>28583</v>
      </c>
      <c r="D2143" t="s">
        <v>32611</v>
      </c>
      <c r="E2143" t="s">
        <v>28981</v>
      </c>
      <c r="F2143" t="s">
        <v>28586</v>
      </c>
      <c r="G2143" t="s">
        <v>32609</v>
      </c>
      <c r="H2143" t="s">
        <v>32610</v>
      </c>
    </row>
    <row r="2144" spans="1:8" x14ac:dyDescent="0.25">
      <c r="A2144" t="s">
        <v>5455</v>
      </c>
      <c r="B2144" t="s">
        <v>31446</v>
      </c>
      <c r="C2144" t="s">
        <v>28587</v>
      </c>
      <c r="D2144" t="s">
        <v>32612</v>
      </c>
      <c r="E2144" t="s">
        <v>28983</v>
      </c>
      <c r="F2144" t="s">
        <v>28579</v>
      </c>
      <c r="G2144" t="s">
        <v>32609</v>
      </c>
      <c r="H2144" t="s">
        <v>32610</v>
      </c>
    </row>
    <row r="2145" spans="1:8" x14ac:dyDescent="0.25">
      <c r="A2145" t="s">
        <v>5462</v>
      </c>
      <c r="B2145" t="s">
        <v>29735</v>
      </c>
      <c r="C2145" t="s">
        <v>29834</v>
      </c>
      <c r="D2145" t="s">
        <v>32615</v>
      </c>
      <c r="E2145" t="s">
        <v>28769</v>
      </c>
      <c r="F2145" t="s">
        <v>28579</v>
      </c>
      <c r="G2145" t="s">
        <v>32613</v>
      </c>
      <c r="H2145" t="s">
        <v>32614</v>
      </c>
    </row>
    <row r="2146" spans="1:8" x14ac:dyDescent="0.25">
      <c r="A2146" t="s">
        <v>5462</v>
      </c>
      <c r="B2146" t="s">
        <v>29735</v>
      </c>
      <c r="C2146" t="s">
        <v>32616</v>
      </c>
      <c r="D2146" t="s">
        <v>28661</v>
      </c>
      <c r="E2146" t="s">
        <v>28769</v>
      </c>
      <c r="F2146" t="s">
        <v>28579</v>
      </c>
      <c r="G2146" t="s">
        <v>32613</v>
      </c>
      <c r="H2146" t="s">
        <v>32614</v>
      </c>
    </row>
    <row r="2147" spans="1:8" x14ac:dyDescent="0.25">
      <c r="A2147" t="s">
        <v>5468</v>
      </c>
      <c r="B2147" t="s">
        <v>29196</v>
      </c>
      <c r="C2147" t="s">
        <v>32619</v>
      </c>
      <c r="D2147" t="s">
        <v>31243</v>
      </c>
      <c r="E2147" t="s">
        <v>32620</v>
      </c>
      <c r="F2147" t="s">
        <v>28657</v>
      </c>
      <c r="G2147" t="s">
        <v>32617</v>
      </c>
      <c r="H2147" t="s">
        <v>32618</v>
      </c>
    </row>
    <row r="2148" spans="1:8" x14ac:dyDescent="0.25">
      <c r="A2148" t="s">
        <v>5468</v>
      </c>
      <c r="B2148" t="s">
        <v>29196</v>
      </c>
      <c r="C2148" t="s">
        <v>28898</v>
      </c>
      <c r="D2148" t="s">
        <v>32212</v>
      </c>
      <c r="E2148" t="s">
        <v>28578</v>
      </c>
      <c r="F2148" t="s">
        <v>28579</v>
      </c>
      <c r="G2148" t="s">
        <v>32617</v>
      </c>
      <c r="H2148" t="s">
        <v>32618</v>
      </c>
    </row>
    <row r="2149" spans="1:8" x14ac:dyDescent="0.25">
      <c r="A2149" t="s">
        <v>5474</v>
      </c>
      <c r="B2149" t="s">
        <v>29072</v>
      </c>
      <c r="C2149" t="s">
        <v>28583</v>
      </c>
      <c r="D2149" t="s">
        <v>31138</v>
      </c>
      <c r="E2149" t="s">
        <v>29666</v>
      </c>
      <c r="F2149" t="s">
        <v>28586</v>
      </c>
      <c r="G2149" t="s">
        <v>32621</v>
      </c>
      <c r="H2149" t="s">
        <v>32622</v>
      </c>
    </row>
    <row r="2150" spans="1:8" x14ac:dyDescent="0.25">
      <c r="A2150" t="s">
        <v>5474</v>
      </c>
      <c r="B2150" t="s">
        <v>29072</v>
      </c>
      <c r="C2150" t="s">
        <v>28587</v>
      </c>
      <c r="D2150" t="s">
        <v>28816</v>
      </c>
      <c r="E2150" t="s">
        <v>28595</v>
      </c>
      <c r="F2150" t="s">
        <v>28579</v>
      </c>
      <c r="G2150" t="s">
        <v>32621</v>
      </c>
      <c r="H2150" t="s">
        <v>32622</v>
      </c>
    </row>
    <row r="2151" spans="1:8" x14ac:dyDescent="0.25">
      <c r="A2151" t="s">
        <v>5480</v>
      </c>
      <c r="B2151" t="s">
        <v>29905</v>
      </c>
      <c r="C2151" t="s">
        <v>28583</v>
      </c>
      <c r="D2151" t="s">
        <v>32625</v>
      </c>
      <c r="E2151" t="s">
        <v>28981</v>
      </c>
      <c r="F2151" t="s">
        <v>28575</v>
      </c>
      <c r="G2151" t="s">
        <v>32623</v>
      </c>
      <c r="H2151" t="s">
        <v>32624</v>
      </c>
    </row>
    <row r="2152" spans="1:8" x14ac:dyDescent="0.25">
      <c r="A2152" t="s">
        <v>5487</v>
      </c>
      <c r="B2152" t="s">
        <v>28746</v>
      </c>
      <c r="C2152" t="s">
        <v>28749</v>
      </c>
      <c r="D2152" t="s">
        <v>32628</v>
      </c>
      <c r="E2152" t="s">
        <v>28751</v>
      </c>
      <c r="F2152" t="s">
        <v>28586</v>
      </c>
      <c r="G2152" t="s">
        <v>32626</v>
      </c>
      <c r="H2152" t="s">
        <v>32627</v>
      </c>
    </row>
    <row r="2153" spans="1:8" x14ac:dyDescent="0.25">
      <c r="A2153" t="s">
        <v>5487</v>
      </c>
      <c r="B2153" t="s">
        <v>28746</v>
      </c>
      <c r="C2153" t="s">
        <v>28752</v>
      </c>
      <c r="D2153" t="s">
        <v>32629</v>
      </c>
      <c r="E2153" t="s">
        <v>28751</v>
      </c>
      <c r="F2153" t="s">
        <v>28586</v>
      </c>
      <c r="G2153" t="s">
        <v>32626</v>
      </c>
      <c r="H2153" t="s">
        <v>32627</v>
      </c>
    </row>
    <row r="2154" spans="1:8" x14ac:dyDescent="0.25">
      <c r="A2154" t="s">
        <v>5487</v>
      </c>
      <c r="B2154" t="s">
        <v>28746</v>
      </c>
      <c r="C2154" t="s">
        <v>28749</v>
      </c>
      <c r="D2154" t="s">
        <v>29065</v>
      </c>
      <c r="E2154" t="s">
        <v>28751</v>
      </c>
      <c r="F2154" t="s">
        <v>28586</v>
      </c>
      <c r="G2154" t="s">
        <v>32626</v>
      </c>
      <c r="H2154" t="s">
        <v>32627</v>
      </c>
    </row>
    <row r="2155" spans="1:8" x14ac:dyDescent="0.25">
      <c r="A2155" t="s">
        <v>5493</v>
      </c>
      <c r="B2155" t="s">
        <v>30238</v>
      </c>
      <c r="C2155" t="s">
        <v>28583</v>
      </c>
      <c r="D2155" t="s">
        <v>32632</v>
      </c>
      <c r="E2155" t="s">
        <v>29076</v>
      </c>
      <c r="F2155" t="s">
        <v>28586</v>
      </c>
      <c r="G2155" t="s">
        <v>32630</v>
      </c>
      <c r="H2155" t="s">
        <v>32631</v>
      </c>
    </row>
    <row r="2156" spans="1:8" x14ac:dyDescent="0.25">
      <c r="A2156" t="s">
        <v>5493</v>
      </c>
      <c r="B2156" t="s">
        <v>30238</v>
      </c>
      <c r="C2156" t="s">
        <v>28990</v>
      </c>
      <c r="D2156" t="s">
        <v>32633</v>
      </c>
      <c r="E2156" t="s">
        <v>32634</v>
      </c>
      <c r="F2156" t="s">
        <v>28745</v>
      </c>
      <c r="G2156" t="s">
        <v>32630</v>
      </c>
      <c r="H2156" t="s">
        <v>32631</v>
      </c>
    </row>
    <row r="2157" spans="1:8" x14ac:dyDescent="0.25">
      <c r="A2157" t="s">
        <v>5493</v>
      </c>
      <c r="B2157" t="s">
        <v>30238</v>
      </c>
      <c r="C2157" t="s">
        <v>29379</v>
      </c>
      <c r="D2157" t="s">
        <v>32635</v>
      </c>
      <c r="E2157" t="s">
        <v>28595</v>
      </c>
      <c r="F2157" t="s">
        <v>28579</v>
      </c>
      <c r="G2157" t="s">
        <v>32630</v>
      </c>
      <c r="H2157" t="s">
        <v>32631</v>
      </c>
    </row>
    <row r="2158" spans="1:8" x14ac:dyDescent="0.25">
      <c r="A2158" t="s">
        <v>5493</v>
      </c>
      <c r="B2158" t="s">
        <v>30238</v>
      </c>
      <c r="C2158" t="s">
        <v>32636</v>
      </c>
      <c r="D2158" t="s">
        <v>32637</v>
      </c>
      <c r="E2158" t="s">
        <v>28595</v>
      </c>
      <c r="F2158" t="s">
        <v>28579</v>
      </c>
      <c r="G2158" t="s">
        <v>32630</v>
      </c>
      <c r="H2158" t="s">
        <v>32631</v>
      </c>
    </row>
    <row r="2159" spans="1:8" x14ac:dyDescent="0.25">
      <c r="A2159" t="s">
        <v>5499</v>
      </c>
      <c r="B2159" t="s">
        <v>31185</v>
      </c>
      <c r="C2159" t="s">
        <v>32640</v>
      </c>
      <c r="D2159" t="s">
        <v>30814</v>
      </c>
      <c r="E2159" t="s">
        <v>28762</v>
      </c>
      <c r="F2159" t="s">
        <v>28586</v>
      </c>
      <c r="G2159" t="s">
        <v>32638</v>
      </c>
      <c r="H2159" t="s">
        <v>32639</v>
      </c>
    </row>
    <row r="2160" spans="1:8" x14ac:dyDescent="0.25">
      <c r="A2160" t="s">
        <v>5499</v>
      </c>
      <c r="B2160" t="s">
        <v>31185</v>
      </c>
      <c r="C2160" t="s">
        <v>31841</v>
      </c>
      <c r="D2160" t="s">
        <v>32641</v>
      </c>
      <c r="E2160" t="s">
        <v>28762</v>
      </c>
      <c r="F2160" t="s">
        <v>28586</v>
      </c>
      <c r="G2160" t="s">
        <v>32638</v>
      </c>
      <c r="H2160" t="s">
        <v>32639</v>
      </c>
    </row>
    <row r="2161" spans="1:8" x14ac:dyDescent="0.25">
      <c r="A2161" t="s">
        <v>5499</v>
      </c>
      <c r="B2161" t="s">
        <v>31185</v>
      </c>
      <c r="C2161" t="s">
        <v>32642</v>
      </c>
      <c r="D2161" t="s">
        <v>32643</v>
      </c>
      <c r="E2161" t="s">
        <v>28921</v>
      </c>
      <c r="F2161" t="s">
        <v>28579</v>
      </c>
      <c r="G2161" t="s">
        <v>32638</v>
      </c>
      <c r="H2161" t="s">
        <v>32639</v>
      </c>
    </row>
    <row r="2162" spans="1:8" x14ac:dyDescent="0.25">
      <c r="A2162" t="s">
        <v>5499</v>
      </c>
      <c r="B2162" t="s">
        <v>31185</v>
      </c>
      <c r="C2162" t="s">
        <v>32644</v>
      </c>
      <c r="D2162" t="s">
        <v>32645</v>
      </c>
      <c r="E2162" t="s">
        <v>28762</v>
      </c>
      <c r="F2162" t="s">
        <v>28586</v>
      </c>
      <c r="G2162" t="s">
        <v>32638</v>
      </c>
      <c r="H2162" t="s">
        <v>32639</v>
      </c>
    </row>
    <row r="2163" spans="1:8" x14ac:dyDescent="0.25">
      <c r="A2163" t="s">
        <v>5499</v>
      </c>
      <c r="B2163" t="s">
        <v>31185</v>
      </c>
      <c r="C2163" t="s">
        <v>32646</v>
      </c>
      <c r="D2163" t="s">
        <v>32647</v>
      </c>
      <c r="E2163" t="s">
        <v>28651</v>
      </c>
      <c r="F2163" t="s">
        <v>28586</v>
      </c>
      <c r="G2163" t="s">
        <v>32638</v>
      </c>
      <c r="H2163" t="s">
        <v>32639</v>
      </c>
    </row>
    <row r="2164" spans="1:8" x14ac:dyDescent="0.25">
      <c r="A2164" t="s">
        <v>5506</v>
      </c>
      <c r="B2164" t="s">
        <v>29402</v>
      </c>
      <c r="C2164" t="s">
        <v>28583</v>
      </c>
      <c r="D2164" t="s">
        <v>30493</v>
      </c>
      <c r="E2164" t="s">
        <v>29829</v>
      </c>
      <c r="F2164" t="s">
        <v>28575</v>
      </c>
      <c r="G2164" t="s">
        <v>32648</v>
      </c>
      <c r="H2164" t="s">
        <v>32649</v>
      </c>
    </row>
    <row r="2165" spans="1:8" x14ac:dyDescent="0.25">
      <c r="A2165" t="s">
        <v>5506</v>
      </c>
      <c r="B2165" t="s">
        <v>29402</v>
      </c>
      <c r="C2165" t="s">
        <v>28587</v>
      </c>
      <c r="D2165" t="s">
        <v>32650</v>
      </c>
      <c r="E2165" t="s">
        <v>28578</v>
      </c>
      <c r="F2165" t="s">
        <v>28579</v>
      </c>
      <c r="G2165" t="s">
        <v>32648</v>
      </c>
      <c r="H2165" t="s">
        <v>32649</v>
      </c>
    </row>
    <row r="2166" spans="1:8" x14ac:dyDescent="0.25">
      <c r="A2166" t="s">
        <v>5512</v>
      </c>
      <c r="B2166" t="s">
        <v>29003</v>
      </c>
      <c r="C2166" t="s">
        <v>28583</v>
      </c>
      <c r="D2166" t="s">
        <v>29645</v>
      </c>
      <c r="E2166" t="s">
        <v>28633</v>
      </c>
      <c r="F2166" t="s">
        <v>28579</v>
      </c>
      <c r="G2166" t="s">
        <v>32651</v>
      </c>
      <c r="H2166" t="s">
        <v>32652</v>
      </c>
    </row>
    <row r="2167" spans="1:8" x14ac:dyDescent="0.25">
      <c r="A2167" t="s">
        <v>5512</v>
      </c>
      <c r="B2167" t="s">
        <v>29003</v>
      </c>
      <c r="C2167" t="s">
        <v>28587</v>
      </c>
      <c r="D2167" t="s">
        <v>30493</v>
      </c>
      <c r="E2167" t="s">
        <v>28633</v>
      </c>
      <c r="F2167" t="s">
        <v>28579</v>
      </c>
      <c r="G2167" t="s">
        <v>32651</v>
      </c>
      <c r="H2167" t="s">
        <v>32652</v>
      </c>
    </row>
    <row r="2168" spans="1:8" x14ac:dyDescent="0.25">
      <c r="A2168" t="s">
        <v>5518</v>
      </c>
      <c r="B2168" t="s">
        <v>32434</v>
      </c>
      <c r="C2168" t="s">
        <v>28583</v>
      </c>
      <c r="D2168" t="s">
        <v>32655</v>
      </c>
      <c r="E2168" t="s">
        <v>32656</v>
      </c>
      <c r="F2168" t="s">
        <v>28575</v>
      </c>
      <c r="G2168" t="s">
        <v>32653</v>
      </c>
      <c r="H2168" t="s">
        <v>32654</v>
      </c>
    </row>
    <row r="2169" spans="1:8" x14ac:dyDescent="0.25">
      <c r="A2169" t="s">
        <v>5518</v>
      </c>
      <c r="B2169" t="s">
        <v>32434</v>
      </c>
      <c r="C2169" t="s">
        <v>28587</v>
      </c>
      <c r="D2169" t="s">
        <v>30493</v>
      </c>
      <c r="E2169" t="s">
        <v>28789</v>
      </c>
      <c r="F2169" t="s">
        <v>28579</v>
      </c>
      <c r="G2169" t="s">
        <v>32653</v>
      </c>
      <c r="H2169" t="s">
        <v>32654</v>
      </c>
    </row>
    <row r="2170" spans="1:8" x14ac:dyDescent="0.25">
      <c r="A2170" t="s">
        <v>5518</v>
      </c>
      <c r="B2170" t="s">
        <v>32434</v>
      </c>
      <c r="C2170" t="s">
        <v>29093</v>
      </c>
      <c r="D2170" t="s">
        <v>28577</v>
      </c>
      <c r="E2170" t="s">
        <v>32656</v>
      </c>
      <c r="F2170" t="s">
        <v>28575</v>
      </c>
      <c r="G2170" t="s">
        <v>32653</v>
      </c>
      <c r="H2170" t="s">
        <v>32654</v>
      </c>
    </row>
    <row r="2171" spans="1:8" x14ac:dyDescent="0.25">
      <c r="A2171" t="s">
        <v>5518</v>
      </c>
      <c r="B2171" t="s">
        <v>32434</v>
      </c>
      <c r="C2171" t="s">
        <v>29094</v>
      </c>
      <c r="D2171" t="s">
        <v>32657</v>
      </c>
      <c r="E2171" t="s">
        <v>28789</v>
      </c>
      <c r="F2171" t="s">
        <v>28579</v>
      </c>
      <c r="G2171" t="s">
        <v>32653</v>
      </c>
      <c r="H2171" t="s">
        <v>32654</v>
      </c>
    </row>
    <row r="2172" spans="1:8" x14ac:dyDescent="0.25">
      <c r="A2172" t="s">
        <v>5524</v>
      </c>
      <c r="B2172" t="s">
        <v>29206</v>
      </c>
      <c r="C2172" t="s">
        <v>29379</v>
      </c>
      <c r="D2172" t="s">
        <v>32660</v>
      </c>
      <c r="E2172" t="s">
        <v>29815</v>
      </c>
      <c r="F2172" t="s">
        <v>28586</v>
      </c>
      <c r="G2172" t="s">
        <v>32658</v>
      </c>
      <c r="H2172" t="s">
        <v>32659</v>
      </c>
    </row>
    <row r="2173" spans="1:8" x14ac:dyDescent="0.25">
      <c r="A2173" t="s">
        <v>5524</v>
      </c>
      <c r="B2173" t="s">
        <v>29206</v>
      </c>
      <c r="C2173" t="s">
        <v>32661</v>
      </c>
      <c r="D2173" t="s">
        <v>32662</v>
      </c>
      <c r="E2173" t="s">
        <v>29815</v>
      </c>
      <c r="F2173" t="s">
        <v>28586</v>
      </c>
      <c r="G2173" t="s">
        <v>32658</v>
      </c>
      <c r="H2173" t="s">
        <v>32659</v>
      </c>
    </row>
    <row r="2174" spans="1:8" x14ac:dyDescent="0.25">
      <c r="A2174" t="s">
        <v>5524</v>
      </c>
      <c r="B2174" t="s">
        <v>29206</v>
      </c>
      <c r="C2174" t="s">
        <v>29526</v>
      </c>
      <c r="D2174" t="s">
        <v>32663</v>
      </c>
      <c r="E2174" t="s">
        <v>29815</v>
      </c>
      <c r="F2174" t="s">
        <v>28586</v>
      </c>
      <c r="G2174" t="s">
        <v>32658</v>
      </c>
      <c r="H2174" t="s">
        <v>32659</v>
      </c>
    </row>
    <row r="2175" spans="1:8" x14ac:dyDescent="0.25">
      <c r="A2175" t="s">
        <v>5524</v>
      </c>
      <c r="B2175" t="s">
        <v>29206</v>
      </c>
      <c r="C2175" t="s">
        <v>29379</v>
      </c>
      <c r="D2175">
        <v>0</v>
      </c>
      <c r="E2175" t="s">
        <v>28595</v>
      </c>
      <c r="F2175" t="s">
        <v>28579</v>
      </c>
      <c r="G2175" t="s">
        <v>32658</v>
      </c>
      <c r="H2175" t="s">
        <v>32659</v>
      </c>
    </row>
    <row r="2176" spans="1:8" x14ac:dyDescent="0.25">
      <c r="A2176" t="s">
        <v>5531</v>
      </c>
      <c r="B2176" t="s">
        <v>32273</v>
      </c>
      <c r="C2176" t="s">
        <v>28583</v>
      </c>
      <c r="D2176" t="s">
        <v>30210</v>
      </c>
      <c r="E2176" t="s">
        <v>30233</v>
      </c>
      <c r="F2176" t="s">
        <v>28586</v>
      </c>
      <c r="G2176" t="s">
        <v>32664</v>
      </c>
      <c r="H2176" t="s">
        <v>32665</v>
      </c>
    </row>
    <row r="2177" spans="1:8" x14ac:dyDescent="0.25">
      <c r="A2177" t="s">
        <v>5531</v>
      </c>
      <c r="B2177" t="s">
        <v>32273</v>
      </c>
      <c r="C2177" t="s">
        <v>28587</v>
      </c>
      <c r="D2177" t="s">
        <v>32666</v>
      </c>
      <c r="E2177" t="s">
        <v>29117</v>
      </c>
      <c r="F2177" t="s">
        <v>28579</v>
      </c>
      <c r="G2177" t="s">
        <v>32664</v>
      </c>
      <c r="H2177" t="s">
        <v>32665</v>
      </c>
    </row>
    <row r="2178" spans="1:8" x14ac:dyDescent="0.25">
      <c r="A2178" t="s">
        <v>5531</v>
      </c>
      <c r="B2178" t="s">
        <v>32273</v>
      </c>
      <c r="C2178" t="s">
        <v>32667</v>
      </c>
      <c r="D2178" t="s">
        <v>32668</v>
      </c>
      <c r="E2178" t="s">
        <v>32495</v>
      </c>
      <c r="F2178" t="s">
        <v>28745</v>
      </c>
      <c r="G2178" t="s">
        <v>32664</v>
      </c>
      <c r="H2178" t="s">
        <v>32665</v>
      </c>
    </row>
    <row r="2179" spans="1:8" x14ac:dyDescent="0.25">
      <c r="A2179" t="s">
        <v>5531</v>
      </c>
      <c r="B2179" t="s">
        <v>32273</v>
      </c>
      <c r="C2179" t="s">
        <v>32669</v>
      </c>
      <c r="D2179" t="s">
        <v>32670</v>
      </c>
      <c r="E2179" t="s">
        <v>32671</v>
      </c>
      <c r="F2179" t="s">
        <v>28745</v>
      </c>
      <c r="G2179" t="s">
        <v>32664</v>
      </c>
      <c r="H2179" t="s">
        <v>32665</v>
      </c>
    </row>
    <row r="2180" spans="1:8" x14ac:dyDescent="0.25">
      <c r="A2180" t="s">
        <v>5537</v>
      </c>
      <c r="B2180" t="s">
        <v>30463</v>
      </c>
      <c r="C2180" t="s">
        <v>28583</v>
      </c>
      <c r="D2180" t="s">
        <v>30516</v>
      </c>
      <c r="E2180" t="s">
        <v>32674</v>
      </c>
      <c r="F2180" t="s">
        <v>28586</v>
      </c>
      <c r="G2180" t="s">
        <v>32672</v>
      </c>
      <c r="H2180" t="s">
        <v>32673</v>
      </c>
    </row>
    <row r="2181" spans="1:8" x14ac:dyDescent="0.25">
      <c r="A2181" t="s">
        <v>5537</v>
      </c>
      <c r="B2181" t="s">
        <v>30463</v>
      </c>
      <c r="C2181" t="s">
        <v>28587</v>
      </c>
      <c r="D2181" t="s">
        <v>32675</v>
      </c>
      <c r="E2181" t="s">
        <v>32676</v>
      </c>
      <c r="F2181" t="s">
        <v>28579</v>
      </c>
      <c r="G2181" t="s">
        <v>32672</v>
      </c>
      <c r="H2181" t="s">
        <v>32673</v>
      </c>
    </row>
    <row r="2182" spans="1:8" x14ac:dyDescent="0.25">
      <c r="A2182" t="s">
        <v>5543</v>
      </c>
      <c r="B2182" t="s">
        <v>32677</v>
      </c>
      <c r="C2182" t="s">
        <v>32680</v>
      </c>
      <c r="D2182" t="s">
        <v>32681</v>
      </c>
      <c r="E2182" t="s">
        <v>28628</v>
      </c>
      <c r="F2182" t="s">
        <v>28579</v>
      </c>
      <c r="G2182" t="s">
        <v>32678</v>
      </c>
      <c r="H2182" t="s">
        <v>32679</v>
      </c>
    </row>
    <row r="2183" spans="1:8" x14ac:dyDescent="0.25">
      <c r="A2183" t="s">
        <v>5549</v>
      </c>
      <c r="B2183" t="s">
        <v>30109</v>
      </c>
      <c r="C2183" t="s">
        <v>32684</v>
      </c>
      <c r="D2183" t="s">
        <v>28588</v>
      </c>
      <c r="E2183" t="s">
        <v>28606</v>
      </c>
      <c r="F2183" t="s">
        <v>28575</v>
      </c>
      <c r="G2183" t="s">
        <v>32682</v>
      </c>
      <c r="H2183" t="s">
        <v>32683</v>
      </c>
    </row>
    <row r="2184" spans="1:8" x14ac:dyDescent="0.25">
      <c r="A2184" t="s">
        <v>5556</v>
      </c>
      <c r="B2184" t="s">
        <v>32300</v>
      </c>
      <c r="C2184" t="s">
        <v>28732</v>
      </c>
      <c r="D2184" t="s">
        <v>32687</v>
      </c>
      <c r="E2184" t="s">
        <v>29666</v>
      </c>
      <c r="F2184" t="s">
        <v>29706</v>
      </c>
      <c r="G2184" t="s">
        <v>32685</v>
      </c>
      <c r="H2184" t="s">
        <v>32686</v>
      </c>
    </row>
    <row r="2185" spans="1:8" x14ac:dyDescent="0.25">
      <c r="A2185" t="s">
        <v>5556</v>
      </c>
      <c r="B2185" t="s">
        <v>32300</v>
      </c>
      <c r="C2185" t="s">
        <v>28587</v>
      </c>
      <c r="D2185" t="s">
        <v>32688</v>
      </c>
      <c r="E2185" t="s">
        <v>29909</v>
      </c>
      <c r="F2185" t="s">
        <v>28579</v>
      </c>
      <c r="G2185" t="s">
        <v>32685</v>
      </c>
      <c r="H2185" t="s">
        <v>32686</v>
      </c>
    </row>
    <row r="2186" spans="1:8" x14ac:dyDescent="0.25">
      <c r="A2186" t="s">
        <v>5562</v>
      </c>
      <c r="B2186" t="s">
        <v>31800</v>
      </c>
      <c r="C2186" t="s">
        <v>28583</v>
      </c>
      <c r="D2186" t="s">
        <v>32691</v>
      </c>
      <c r="E2186" t="s">
        <v>28798</v>
      </c>
      <c r="F2186" t="s">
        <v>28586</v>
      </c>
      <c r="G2186" t="s">
        <v>32689</v>
      </c>
      <c r="H2186" t="s">
        <v>32690</v>
      </c>
    </row>
    <row r="2187" spans="1:8" x14ac:dyDescent="0.25">
      <c r="A2187" t="s">
        <v>5562</v>
      </c>
      <c r="B2187" t="s">
        <v>31800</v>
      </c>
      <c r="C2187" t="s">
        <v>28587</v>
      </c>
      <c r="D2187" t="s">
        <v>32692</v>
      </c>
      <c r="E2187" t="s">
        <v>28800</v>
      </c>
      <c r="F2187" t="s">
        <v>28579</v>
      </c>
      <c r="G2187" t="s">
        <v>32689</v>
      </c>
      <c r="H2187" t="s">
        <v>32690</v>
      </c>
    </row>
    <row r="2188" spans="1:8" x14ac:dyDescent="0.25">
      <c r="A2188" t="s">
        <v>5568</v>
      </c>
      <c r="B2188" t="s">
        <v>28927</v>
      </c>
      <c r="C2188" t="s">
        <v>32695</v>
      </c>
      <c r="D2188" t="s">
        <v>32696</v>
      </c>
      <c r="E2188" t="s">
        <v>28965</v>
      </c>
      <c r="F2188" t="s">
        <v>28575</v>
      </c>
      <c r="G2188" t="s">
        <v>32693</v>
      </c>
      <c r="H2188" t="s">
        <v>32694</v>
      </c>
    </row>
    <row r="2189" spans="1:8" x14ac:dyDescent="0.25">
      <c r="A2189" t="s">
        <v>5568</v>
      </c>
      <c r="B2189" t="s">
        <v>28927</v>
      </c>
      <c r="C2189" t="s">
        <v>32697</v>
      </c>
      <c r="D2189" t="s">
        <v>29217</v>
      </c>
      <c r="E2189" t="s">
        <v>28965</v>
      </c>
      <c r="F2189" t="s">
        <v>28575</v>
      </c>
      <c r="G2189" t="s">
        <v>32693</v>
      </c>
      <c r="H2189" t="s">
        <v>32694</v>
      </c>
    </row>
    <row r="2190" spans="1:8" x14ac:dyDescent="0.25">
      <c r="A2190" t="s">
        <v>5568</v>
      </c>
      <c r="B2190" t="s">
        <v>28927</v>
      </c>
      <c r="C2190" t="s">
        <v>32698</v>
      </c>
      <c r="D2190" t="s">
        <v>28851</v>
      </c>
      <c r="E2190" t="s">
        <v>28965</v>
      </c>
      <c r="F2190" t="s">
        <v>28575</v>
      </c>
      <c r="G2190" t="s">
        <v>32693</v>
      </c>
      <c r="H2190" t="s">
        <v>32694</v>
      </c>
    </row>
    <row r="2191" spans="1:8" x14ac:dyDescent="0.25">
      <c r="A2191" t="s">
        <v>5568</v>
      </c>
      <c r="B2191" t="s">
        <v>28927</v>
      </c>
      <c r="C2191" t="s">
        <v>32699</v>
      </c>
      <c r="D2191" t="s">
        <v>32700</v>
      </c>
      <c r="E2191" t="s">
        <v>28578</v>
      </c>
      <c r="F2191" t="s">
        <v>28579</v>
      </c>
      <c r="G2191" t="s">
        <v>32693</v>
      </c>
      <c r="H2191" t="s">
        <v>32694</v>
      </c>
    </row>
    <row r="2192" spans="1:8" x14ac:dyDescent="0.25">
      <c r="A2192" t="s">
        <v>5568</v>
      </c>
      <c r="B2192" t="s">
        <v>28927</v>
      </c>
      <c r="C2192" t="s">
        <v>32701</v>
      </c>
      <c r="D2192" t="s">
        <v>32702</v>
      </c>
      <c r="E2192" t="s">
        <v>30278</v>
      </c>
      <c r="F2192" t="s">
        <v>28657</v>
      </c>
      <c r="G2192" t="s">
        <v>32693</v>
      </c>
      <c r="H2192" t="s">
        <v>32694</v>
      </c>
    </row>
    <row r="2193" spans="1:8" x14ac:dyDescent="0.25">
      <c r="A2193" t="s">
        <v>5574</v>
      </c>
      <c r="B2193" t="s">
        <v>30133</v>
      </c>
      <c r="C2193" t="s">
        <v>32705</v>
      </c>
      <c r="D2193" t="s">
        <v>32706</v>
      </c>
      <c r="E2193" t="s">
        <v>29533</v>
      </c>
      <c r="F2193" t="s">
        <v>28575</v>
      </c>
      <c r="G2193" t="s">
        <v>32703</v>
      </c>
      <c r="H2193" t="s">
        <v>32704</v>
      </c>
    </row>
    <row r="2194" spans="1:8" x14ac:dyDescent="0.25">
      <c r="A2194" t="s">
        <v>5574</v>
      </c>
      <c r="B2194" t="s">
        <v>30133</v>
      </c>
      <c r="C2194" t="s">
        <v>32705</v>
      </c>
      <c r="D2194" t="s">
        <v>32707</v>
      </c>
      <c r="E2194" t="s">
        <v>29533</v>
      </c>
      <c r="F2194" t="s">
        <v>28575</v>
      </c>
      <c r="G2194" t="s">
        <v>32703</v>
      </c>
      <c r="H2194" t="s">
        <v>32704</v>
      </c>
    </row>
    <row r="2195" spans="1:8" x14ac:dyDescent="0.25">
      <c r="A2195" t="s">
        <v>5574</v>
      </c>
      <c r="B2195" t="s">
        <v>30133</v>
      </c>
      <c r="C2195" t="s">
        <v>31295</v>
      </c>
      <c r="D2195" t="s">
        <v>32708</v>
      </c>
      <c r="E2195" t="s">
        <v>29533</v>
      </c>
      <c r="F2195" t="s">
        <v>28575</v>
      </c>
      <c r="G2195" t="s">
        <v>32703</v>
      </c>
      <c r="H2195" t="s">
        <v>32704</v>
      </c>
    </row>
    <row r="2196" spans="1:8" x14ac:dyDescent="0.25">
      <c r="A2196" t="s">
        <v>5574</v>
      </c>
      <c r="B2196" t="s">
        <v>30133</v>
      </c>
      <c r="C2196" t="s">
        <v>31295</v>
      </c>
      <c r="D2196" t="s">
        <v>32709</v>
      </c>
      <c r="E2196" t="s">
        <v>29533</v>
      </c>
      <c r="F2196" t="s">
        <v>28575</v>
      </c>
      <c r="G2196" t="s">
        <v>32703</v>
      </c>
      <c r="H2196" t="s">
        <v>32704</v>
      </c>
    </row>
    <row r="2197" spans="1:8" x14ac:dyDescent="0.25">
      <c r="A2197" t="s">
        <v>5581</v>
      </c>
      <c r="B2197" t="s">
        <v>30092</v>
      </c>
      <c r="C2197" t="s">
        <v>28583</v>
      </c>
      <c r="D2197" t="s">
        <v>32712</v>
      </c>
      <c r="E2197" t="s">
        <v>28602</v>
      </c>
      <c r="F2197" t="s">
        <v>28575</v>
      </c>
      <c r="G2197" t="s">
        <v>32710</v>
      </c>
      <c r="H2197" t="s">
        <v>32711</v>
      </c>
    </row>
    <row r="2198" spans="1:8" x14ac:dyDescent="0.25">
      <c r="A2198" t="s">
        <v>5581</v>
      </c>
      <c r="B2198" t="s">
        <v>30092</v>
      </c>
      <c r="C2198" t="s">
        <v>28587</v>
      </c>
      <c r="D2198" t="s">
        <v>29110</v>
      </c>
      <c r="E2198" t="s">
        <v>29771</v>
      </c>
      <c r="F2198" t="s">
        <v>28579</v>
      </c>
      <c r="G2198" t="s">
        <v>32710</v>
      </c>
      <c r="H2198" t="s">
        <v>32711</v>
      </c>
    </row>
    <row r="2199" spans="1:8" x14ac:dyDescent="0.25">
      <c r="A2199" t="s">
        <v>5588</v>
      </c>
      <c r="B2199" t="s">
        <v>28647</v>
      </c>
      <c r="C2199" t="s">
        <v>28839</v>
      </c>
      <c r="D2199" t="s">
        <v>32715</v>
      </c>
      <c r="E2199" t="s">
        <v>31776</v>
      </c>
      <c r="F2199" t="s">
        <v>28586</v>
      </c>
      <c r="G2199" t="s">
        <v>32713</v>
      </c>
      <c r="H2199" t="s">
        <v>32714</v>
      </c>
    </row>
    <row r="2200" spans="1:8" x14ac:dyDescent="0.25">
      <c r="A2200" t="s">
        <v>5588</v>
      </c>
      <c r="B2200" t="s">
        <v>28647</v>
      </c>
      <c r="C2200" t="s">
        <v>28966</v>
      </c>
      <c r="D2200" t="s">
        <v>32716</v>
      </c>
      <c r="E2200" t="s">
        <v>29117</v>
      </c>
      <c r="F2200" t="s">
        <v>28579</v>
      </c>
      <c r="G2200" t="s">
        <v>32713</v>
      </c>
      <c r="H2200" t="s">
        <v>32714</v>
      </c>
    </row>
    <row r="2201" spans="1:8" x14ac:dyDescent="0.25">
      <c r="A2201" t="s">
        <v>5594</v>
      </c>
      <c r="B2201" t="s">
        <v>28877</v>
      </c>
      <c r="C2201" t="s">
        <v>28839</v>
      </c>
      <c r="D2201" t="s">
        <v>32719</v>
      </c>
      <c r="E2201" t="s">
        <v>28595</v>
      </c>
      <c r="F2201" t="s">
        <v>28579</v>
      </c>
      <c r="G2201" t="s">
        <v>32717</v>
      </c>
      <c r="H2201" t="s">
        <v>32718</v>
      </c>
    </row>
    <row r="2202" spans="1:8" x14ac:dyDescent="0.25">
      <c r="A2202" t="s">
        <v>5600</v>
      </c>
      <c r="B2202" t="s">
        <v>28695</v>
      </c>
      <c r="C2202" t="s">
        <v>28572</v>
      </c>
      <c r="D2202" t="s">
        <v>32722</v>
      </c>
      <c r="E2202" t="s">
        <v>28981</v>
      </c>
      <c r="F2202" t="s">
        <v>28586</v>
      </c>
      <c r="G2202" t="s">
        <v>32720</v>
      </c>
      <c r="H2202" t="s">
        <v>32721</v>
      </c>
    </row>
    <row r="2203" spans="1:8" x14ac:dyDescent="0.25">
      <c r="A2203" t="s">
        <v>5600</v>
      </c>
      <c r="B2203" t="s">
        <v>28695</v>
      </c>
      <c r="C2203" t="s">
        <v>28898</v>
      </c>
      <c r="D2203" t="s">
        <v>32723</v>
      </c>
      <c r="E2203" t="s">
        <v>28983</v>
      </c>
      <c r="F2203" t="s">
        <v>28579</v>
      </c>
      <c r="G2203" t="s">
        <v>32720</v>
      </c>
      <c r="H2203" t="s">
        <v>32721</v>
      </c>
    </row>
    <row r="2204" spans="1:8" x14ac:dyDescent="0.25">
      <c r="A2204" t="s">
        <v>5607</v>
      </c>
      <c r="B2204" t="s">
        <v>32360</v>
      </c>
      <c r="C2204" t="s">
        <v>28572</v>
      </c>
      <c r="D2204" t="s">
        <v>32726</v>
      </c>
      <c r="E2204" t="s">
        <v>28769</v>
      </c>
      <c r="F2204" t="s">
        <v>28579</v>
      </c>
      <c r="G2204" t="s">
        <v>32724</v>
      </c>
      <c r="H2204" t="s">
        <v>32725</v>
      </c>
    </row>
    <row r="2205" spans="1:8" x14ac:dyDescent="0.25">
      <c r="A2205" t="s">
        <v>5607</v>
      </c>
      <c r="B2205" t="s">
        <v>32360</v>
      </c>
      <c r="C2205" t="s">
        <v>28898</v>
      </c>
      <c r="D2205" t="s">
        <v>28931</v>
      </c>
      <c r="E2205" t="s">
        <v>28769</v>
      </c>
      <c r="F2205" t="s">
        <v>28579</v>
      </c>
      <c r="G2205" t="s">
        <v>32724</v>
      </c>
      <c r="H2205" t="s">
        <v>32725</v>
      </c>
    </row>
    <row r="2206" spans="1:8" x14ac:dyDescent="0.25">
      <c r="A2206" t="s">
        <v>5613</v>
      </c>
      <c r="B2206" t="s">
        <v>29960</v>
      </c>
      <c r="C2206" t="s">
        <v>28583</v>
      </c>
      <c r="D2206" t="s">
        <v>32729</v>
      </c>
      <c r="E2206" t="s">
        <v>29076</v>
      </c>
      <c r="F2206" t="s">
        <v>28586</v>
      </c>
      <c r="G2206" t="s">
        <v>32727</v>
      </c>
      <c r="H2206" t="s">
        <v>32728</v>
      </c>
    </row>
    <row r="2207" spans="1:8" x14ac:dyDescent="0.25">
      <c r="A2207" t="s">
        <v>5613</v>
      </c>
      <c r="B2207" t="s">
        <v>29960</v>
      </c>
      <c r="C2207" t="s">
        <v>28587</v>
      </c>
      <c r="D2207" t="s">
        <v>28728</v>
      </c>
      <c r="E2207" t="s">
        <v>29077</v>
      </c>
      <c r="F2207" t="s">
        <v>28579</v>
      </c>
      <c r="G2207" t="s">
        <v>32727</v>
      </c>
      <c r="H2207" t="s">
        <v>32728</v>
      </c>
    </row>
    <row r="2208" spans="1:8" x14ac:dyDescent="0.25">
      <c r="A2208" t="s">
        <v>5619</v>
      </c>
      <c r="B2208" t="s">
        <v>29160</v>
      </c>
      <c r="C2208" t="s">
        <v>28583</v>
      </c>
      <c r="D2208" t="s">
        <v>29684</v>
      </c>
      <c r="E2208" t="s">
        <v>29114</v>
      </c>
      <c r="F2208" t="s">
        <v>29706</v>
      </c>
      <c r="G2208" t="s">
        <v>32730</v>
      </c>
      <c r="H2208" t="s">
        <v>32731</v>
      </c>
    </row>
    <row r="2209" spans="1:8" x14ac:dyDescent="0.25">
      <c r="A2209" t="s">
        <v>5619</v>
      </c>
      <c r="B2209" t="s">
        <v>29160</v>
      </c>
      <c r="C2209" t="s">
        <v>28587</v>
      </c>
      <c r="D2209" t="s">
        <v>32732</v>
      </c>
      <c r="E2209" t="s">
        <v>29117</v>
      </c>
      <c r="F2209" t="s">
        <v>28579</v>
      </c>
      <c r="G2209" t="s">
        <v>32730</v>
      </c>
      <c r="H2209" t="s">
        <v>32731</v>
      </c>
    </row>
    <row r="2210" spans="1:8" x14ac:dyDescent="0.25">
      <c r="A2210" t="s">
        <v>5625</v>
      </c>
      <c r="B2210" t="s">
        <v>32733</v>
      </c>
      <c r="C2210" t="s">
        <v>29834</v>
      </c>
      <c r="D2210" t="s">
        <v>32736</v>
      </c>
      <c r="E2210" t="s">
        <v>28981</v>
      </c>
      <c r="F2210" t="s">
        <v>28586</v>
      </c>
      <c r="G2210" t="s">
        <v>32734</v>
      </c>
      <c r="H2210" t="s">
        <v>32735</v>
      </c>
    </row>
    <row r="2211" spans="1:8" x14ac:dyDescent="0.25">
      <c r="A2211" t="s">
        <v>5625</v>
      </c>
      <c r="B2211" t="s">
        <v>32733</v>
      </c>
      <c r="C2211" t="s">
        <v>29832</v>
      </c>
      <c r="D2211" t="s">
        <v>32737</v>
      </c>
      <c r="E2211" t="s">
        <v>28981</v>
      </c>
      <c r="F2211" t="s">
        <v>28586</v>
      </c>
      <c r="G2211" t="s">
        <v>32734</v>
      </c>
      <c r="H2211" t="s">
        <v>32735</v>
      </c>
    </row>
    <row r="2212" spans="1:8" x14ac:dyDescent="0.25">
      <c r="A2212" t="s">
        <v>5632</v>
      </c>
      <c r="B2212" t="s">
        <v>30258</v>
      </c>
      <c r="C2212" t="s">
        <v>28583</v>
      </c>
      <c r="D2212" t="s">
        <v>32740</v>
      </c>
      <c r="E2212" t="s">
        <v>29533</v>
      </c>
      <c r="F2212" t="s">
        <v>28575</v>
      </c>
      <c r="G2212" t="s">
        <v>32738</v>
      </c>
      <c r="H2212" t="s">
        <v>32739</v>
      </c>
    </row>
    <row r="2213" spans="1:8" x14ac:dyDescent="0.25">
      <c r="A2213" t="s">
        <v>5638</v>
      </c>
      <c r="B2213" t="s">
        <v>30902</v>
      </c>
      <c r="C2213" t="s">
        <v>28583</v>
      </c>
      <c r="D2213" t="s">
        <v>32743</v>
      </c>
      <c r="E2213" t="s">
        <v>30034</v>
      </c>
      <c r="F2213" t="s">
        <v>28586</v>
      </c>
      <c r="G2213" t="s">
        <v>32741</v>
      </c>
      <c r="H2213" t="s">
        <v>32742</v>
      </c>
    </row>
    <row r="2214" spans="1:8" x14ac:dyDescent="0.25">
      <c r="A2214" t="s">
        <v>5644</v>
      </c>
      <c r="B2214" t="s">
        <v>30744</v>
      </c>
      <c r="C2214" t="s">
        <v>28583</v>
      </c>
      <c r="D2214" t="s">
        <v>32746</v>
      </c>
      <c r="E2214" t="s">
        <v>28595</v>
      </c>
      <c r="F2214" t="s">
        <v>28579</v>
      </c>
      <c r="G2214" t="s">
        <v>32744</v>
      </c>
      <c r="H2214" t="s">
        <v>32745</v>
      </c>
    </row>
    <row r="2215" spans="1:8" x14ac:dyDescent="0.25">
      <c r="A2215" t="s">
        <v>5651</v>
      </c>
      <c r="B2215" t="s">
        <v>32747</v>
      </c>
      <c r="C2215" t="s">
        <v>31729</v>
      </c>
      <c r="D2215" t="s">
        <v>30210</v>
      </c>
      <c r="E2215" t="s">
        <v>29044</v>
      </c>
      <c r="F2215" t="s">
        <v>28586</v>
      </c>
      <c r="G2215" t="s">
        <v>32748</v>
      </c>
      <c r="H2215" t="s">
        <v>32749</v>
      </c>
    </row>
    <row r="2216" spans="1:8" x14ac:dyDescent="0.25">
      <c r="A2216" t="s">
        <v>5657</v>
      </c>
      <c r="B2216" t="s">
        <v>30129</v>
      </c>
      <c r="C2216" t="s">
        <v>28583</v>
      </c>
      <c r="D2216" t="s">
        <v>32483</v>
      </c>
      <c r="E2216" t="s">
        <v>28769</v>
      </c>
      <c r="F2216" t="s">
        <v>28579</v>
      </c>
      <c r="G2216" t="s">
        <v>32750</v>
      </c>
      <c r="H2216" t="s">
        <v>32751</v>
      </c>
    </row>
    <row r="2217" spans="1:8" x14ac:dyDescent="0.25">
      <c r="A2217" t="s">
        <v>5657</v>
      </c>
      <c r="B2217" t="s">
        <v>30129</v>
      </c>
      <c r="C2217" t="s">
        <v>28587</v>
      </c>
      <c r="D2217" t="s">
        <v>32484</v>
      </c>
      <c r="E2217" t="s">
        <v>28769</v>
      </c>
      <c r="F2217" t="s">
        <v>28579</v>
      </c>
      <c r="G2217" t="s">
        <v>32750</v>
      </c>
      <c r="H2217" t="s">
        <v>32751</v>
      </c>
    </row>
    <row r="2218" spans="1:8" x14ac:dyDescent="0.25">
      <c r="A2218" t="s">
        <v>5663</v>
      </c>
      <c r="B2218" t="s">
        <v>32752</v>
      </c>
      <c r="C2218" t="s">
        <v>32755</v>
      </c>
      <c r="D2218" t="s">
        <v>28816</v>
      </c>
      <c r="E2218" t="s">
        <v>28595</v>
      </c>
      <c r="F2218" t="s">
        <v>28579</v>
      </c>
      <c r="G2218" t="s">
        <v>32753</v>
      </c>
      <c r="H2218" t="s">
        <v>32754</v>
      </c>
    </row>
    <row r="2219" spans="1:8" x14ac:dyDescent="0.25">
      <c r="A2219" t="s">
        <v>5670</v>
      </c>
      <c r="B2219" t="s">
        <v>32733</v>
      </c>
      <c r="C2219" t="s">
        <v>28583</v>
      </c>
      <c r="D2219" t="s">
        <v>28851</v>
      </c>
      <c r="E2219" t="s">
        <v>28965</v>
      </c>
      <c r="F2219" t="s">
        <v>28575</v>
      </c>
      <c r="G2219" t="s">
        <v>32756</v>
      </c>
      <c r="H2219" t="s">
        <v>32757</v>
      </c>
    </row>
    <row r="2220" spans="1:8" x14ac:dyDescent="0.25">
      <c r="A2220" t="s">
        <v>5670</v>
      </c>
      <c r="B2220" t="s">
        <v>32733</v>
      </c>
      <c r="C2220" t="s">
        <v>28587</v>
      </c>
      <c r="D2220" t="s">
        <v>29110</v>
      </c>
      <c r="E2220" t="s">
        <v>28578</v>
      </c>
      <c r="F2220" t="s">
        <v>28579</v>
      </c>
      <c r="G2220" t="s">
        <v>32756</v>
      </c>
      <c r="H2220" t="s">
        <v>32757</v>
      </c>
    </row>
    <row r="2221" spans="1:8" x14ac:dyDescent="0.25">
      <c r="A2221" t="s">
        <v>5676</v>
      </c>
      <c r="B2221" t="s">
        <v>32758</v>
      </c>
      <c r="C2221" t="s">
        <v>32761</v>
      </c>
      <c r="D2221" t="s">
        <v>30632</v>
      </c>
      <c r="E2221" t="s">
        <v>28888</v>
      </c>
      <c r="F2221" t="s">
        <v>28586</v>
      </c>
      <c r="G2221" t="s">
        <v>32759</v>
      </c>
      <c r="H2221" t="s">
        <v>32760</v>
      </c>
    </row>
    <row r="2222" spans="1:8" x14ac:dyDescent="0.25">
      <c r="A2222" t="s">
        <v>5682</v>
      </c>
      <c r="B2222" t="s">
        <v>32465</v>
      </c>
      <c r="C2222" t="s">
        <v>28583</v>
      </c>
      <c r="D2222" t="s">
        <v>29233</v>
      </c>
      <c r="E2222" t="s">
        <v>30594</v>
      </c>
      <c r="F2222" t="s">
        <v>28575</v>
      </c>
      <c r="G2222" t="s">
        <v>32762</v>
      </c>
      <c r="H2222" t="s">
        <v>32763</v>
      </c>
    </row>
    <row r="2223" spans="1:8" x14ac:dyDescent="0.25">
      <c r="A2223" t="s">
        <v>5682</v>
      </c>
      <c r="B2223" t="s">
        <v>32465</v>
      </c>
      <c r="C2223" t="s">
        <v>28587</v>
      </c>
      <c r="D2223" t="s">
        <v>28733</v>
      </c>
      <c r="E2223" t="s">
        <v>28983</v>
      </c>
      <c r="F2223" t="s">
        <v>28579</v>
      </c>
      <c r="G2223" t="s">
        <v>32762</v>
      </c>
      <c r="H2223" t="s">
        <v>32763</v>
      </c>
    </row>
    <row r="2224" spans="1:8" x14ac:dyDescent="0.25">
      <c r="A2224" t="s">
        <v>5682</v>
      </c>
      <c r="B2224" t="s">
        <v>32465</v>
      </c>
      <c r="C2224" t="s">
        <v>28760</v>
      </c>
      <c r="D2224" t="s">
        <v>28868</v>
      </c>
      <c r="E2224" t="s">
        <v>30594</v>
      </c>
      <c r="F2224" t="s">
        <v>28575</v>
      </c>
      <c r="G2224" t="s">
        <v>32762</v>
      </c>
      <c r="H2224" t="s">
        <v>32763</v>
      </c>
    </row>
    <row r="2225" spans="1:8" x14ac:dyDescent="0.25">
      <c r="A2225" t="s">
        <v>5688</v>
      </c>
      <c r="B2225" t="s">
        <v>32764</v>
      </c>
      <c r="C2225" t="s">
        <v>32767</v>
      </c>
      <c r="D2225" t="s">
        <v>32055</v>
      </c>
      <c r="E2225" t="s">
        <v>32768</v>
      </c>
      <c r="F2225" t="s">
        <v>28579</v>
      </c>
      <c r="G2225" t="s">
        <v>32765</v>
      </c>
      <c r="H2225" t="s">
        <v>32766</v>
      </c>
    </row>
    <row r="2226" spans="1:8" x14ac:dyDescent="0.25">
      <c r="A2226" t="s">
        <v>5688</v>
      </c>
      <c r="B2226" t="s">
        <v>32764</v>
      </c>
      <c r="C2226" t="s">
        <v>32769</v>
      </c>
      <c r="D2226" t="s">
        <v>32770</v>
      </c>
      <c r="E2226" t="s">
        <v>32768</v>
      </c>
      <c r="F2226" t="s">
        <v>28579</v>
      </c>
      <c r="G2226" t="s">
        <v>32765</v>
      </c>
      <c r="H2226" t="s">
        <v>32766</v>
      </c>
    </row>
    <row r="2227" spans="1:8" x14ac:dyDescent="0.25">
      <c r="A2227" t="s">
        <v>5695</v>
      </c>
      <c r="B2227" t="s">
        <v>28680</v>
      </c>
      <c r="C2227" t="s">
        <v>28839</v>
      </c>
      <c r="D2227" t="s">
        <v>32773</v>
      </c>
      <c r="E2227" t="s">
        <v>28595</v>
      </c>
      <c r="F2227" t="s">
        <v>28579</v>
      </c>
      <c r="G2227" t="s">
        <v>32771</v>
      </c>
      <c r="H2227" t="s">
        <v>32772</v>
      </c>
    </row>
    <row r="2228" spans="1:8" x14ac:dyDescent="0.25">
      <c r="A2228" t="s">
        <v>5701</v>
      </c>
      <c r="B2228" t="s">
        <v>32774</v>
      </c>
      <c r="C2228" t="s">
        <v>32777</v>
      </c>
      <c r="D2228" t="s">
        <v>32778</v>
      </c>
      <c r="E2228" t="s">
        <v>28628</v>
      </c>
      <c r="F2228" t="s">
        <v>28586</v>
      </c>
      <c r="G2228" t="s">
        <v>32775</v>
      </c>
      <c r="H2228" t="s">
        <v>32776</v>
      </c>
    </row>
    <row r="2229" spans="1:8" x14ac:dyDescent="0.25">
      <c r="A2229" t="s">
        <v>5701</v>
      </c>
      <c r="B2229" t="s">
        <v>32774</v>
      </c>
      <c r="C2229" t="s">
        <v>32779</v>
      </c>
      <c r="D2229" t="s">
        <v>32780</v>
      </c>
      <c r="E2229" t="s">
        <v>28628</v>
      </c>
      <c r="F2229" t="s">
        <v>28586</v>
      </c>
      <c r="G2229" t="s">
        <v>32775</v>
      </c>
      <c r="H2229" t="s">
        <v>32776</v>
      </c>
    </row>
    <row r="2230" spans="1:8" x14ac:dyDescent="0.25">
      <c r="A2230" t="s">
        <v>5701</v>
      </c>
      <c r="B2230" t="s">
        <v>32774</v>
      </c>
      <c r="C2230" t="s">
        <v>32781</v>
      </c>
      <c r="D2230" t="s">
        <v>29609</v>
      </c>
      <c r="E2230" t="s">
        <v>30633</v>
      </c>
      <c r="F2230" t="s">
        <v>28579</v>
      </c>
      <c r="G2230" t="s">
        <v>32775</v>
      </c>
      <c r="H2230" t="s">
        <v>32776</v>
      </c>
    </row>
    <row r="2231" spans="1:8" x14ac:dyDescent="0.25">
      <c r="A2231" t="s">
        <v>5701</v>
      </c>
      <c r="B2231" t="s">
        <v>32774</v>
      </c>
      <c r="C2231" t="s">
        <v>32782</v>
      </c>
      <c r="D2231" t="s">
        <v>28679</v>
      </c>
      <c r="E2231" t="s">
        <v>30633</v>
      </c>
      <c r="F2231" t="s">
        <v>28579</v>
      </c>
      <c r="G2231" t="s">
        <v>32775</v>
      </c>
      <c r="H2231" t="s">
        <v>32776</v>
      </c>
    </row>
    <row r="2232" spans="1:8" x14ac:dyDescent="0.25">
      <c r="A2232" t="s">
        <v>5701</v>
      </c>
      <c r="B2232" t="s">
        <v>32774</v>
      </c>
      <c r="C2232" t="s">
        <v>32783</v>
      </c>
      <c r="D2232" t="s">
        <v>32784</v>
      </c>
      <c r="E2232" t="s">
        <v>28628</v>
      </c>
      <c r="F2232" t="s">
        <v>28586</v>
      </c>
      <c r="G2232" t="s">
        <v>32775</v>
      </c>
      <c r="H2232" t="s">
        <v>32776</v>
      </c>
    </row>
    <row r="2233" spans="1:8" x14ac:dyDescent="0.25">
      <c r="A2233" t="s">
        <v>5708</v>
      </c>
      <c r="B2233" t="s">
        <v>30852</v>
      </c>
      <c r="C2233" t="s">
        <v>28839</v>
      </c>
      <c r="D2233" t="s">
        <v>32787</v>
      </c>
      <c r="E2233" t="s">
        <v>29666</v>
      </c>
      <c r="F2233" t="s">
        <v>28586</v>
      </c>
      <c r="G2233" t="s">
        <v>32785</v>
      </c>
      <c r="H2233" t="s">
        <v>32786</v>
      </c>
    </row>
    <row r="2234" spans="1:8" x14ac:dyDescent="0.25">
      <c r="A2234" t="s">
        <v>5708</v>
      </c>
      <c r="B2234" t="s">
        <v>30852</v>
      </c>
      <c r="C2234" t="s">
        <v>28966</v>
      </c>
      <c r="D2234" t="s">
        <v>32788</v>
      </c>
      <c r="E2234" t="s">
        <v>29909</v>
      </c>
      <c r="F2234" t="s">
        <v>28579</v>
      </c>
      <c r="G2234" t="s">
        <v>32785</v>
      </c>
      <c r="H2234" t="s">
        <v>32786</v>
      </c>
    </row>
    <row r="2235" spans="1:8" x14ac:dyDescent="0.25">
      <c r="A2235" t="s">
        <v>5714</v>
      </c>
      <c r="B2235" t="s">
        <v>32789</v>
      </c>
      <c r="C2235" t="s">
        <v>32792</v>
      </c>
      <c r="D2235" t="s">
        <v>28816</v>
      </c>
      <c r="E2235" t="s">
        <v>28595</v>
      </c>
      <c r="F2235" t="s">
        <v>28579</v>
      </c>
      <c r="G2235" t="s">
        <v>32790</v>
      </c>
      <c r="H2235" t="s">
        <v>32791</v>
      </c>
    </row>
    <row r="2236" spans="1:8" x14ac:dyDescent="0.25">
      <c r="A2236" t="s">
        <v>5720</v>
      </c>
      <c r="B2236" t="s">
        <v>32793</v>
      </c>
      <c r="C2236" t="s">
        <v>28583</v>
      </c>
      <c r="D2236" t="s">
        <v>32796</v>
      </c>
      <c r="E2236" t="s">
        <v>29533</v>
      </c>
      <c r="F2236" t="s">
        <v>28575</v>
      </c>
      <c r="G2236" t="s">
        <v>32794</v>
      </c>
      <c r="H2236" t="s">
        <v>32795</v>
      </c>
    </row>
    <row r="2237" spans="1:8" x14ac:dyDescent="0.25">
      <c r="A2237" t="s">
        <v>5720</v>
      </c>
      <c r="B2237" t="s">
        <v>32793</v>
      </c>
      <c r="C2237" t="s">
        <v>28587</v>
      </c>
      <c r="D2237" t="s">
        <v>32797</v>
      </c>
      <c r="E2237" t="s">
        <v>29534</v>
      </c>
      <c r="F2237" t="s">
        <v>28579</v>
      </c>
      <c r="G2237" t="s">
        <v>32794</v>
      </c>
      <c r="H2237" t="s">
        <v>32795</v>
      </c>
    </row>
    <row r="2238" spans="1:8" x14ac:dyDescent="0.25">
      <c r="A2238" t="s">
        <v>5726</v>
      </c>
      <c r="B2238" t="s">
        <v>32798</v>
      </c>
      <c r="C2238" t="s">
        <v>28749</v>
      </c>
      <c r="D2238" t="s">
        <v>32801</v>
      </c>
      <c r="E2238" t="s">
        <v>29223</v>
      </c>
      <c r="F2238" t="s">
        <v>28586</v>
      </c>
      <c r="G2238" t="s">
        <v>32799</v>
      </c>
      <c r="H2238" t="s">
        <v>32800</v>
      </c>
    </row>
    <row r="2239" spans="1:8" x14ac:dyDescent="0.25">
      <c r="A2239" t="s">
        <v>5726</v>
      </c>
      <c r="B2239" t="s">
        <v>32798</v>
      </c>
      <c r="C2239" t="s">
        <v>32802</v>
      </c>
      <c r="D2239" t="s">
        <v>32803</v>
      </c>
      <c r="E2239" t="s">
        <v>29329</v>
      </c>
      <c r="F2239" t="s">
        <v>28579</v>
      </c>
      <c r="G2239" t="s">
        <v>32799</v>
      </c>
      <c r="H2239" t="s">
        <v>32800</v>
      </c>
    </row>
    <row r="2240" spans="1:8" x14ac:dyDescent="0.25">
      <c r="A2240" t="s">
        <v>5733</v>
      </c>
      <c r="B2240" t="s">
        <v>32804</v>
      </c>
      <c r="C2240" t="s">
        <v>32807</v>
      </c>
      <c r="D2240" t="s">
        <v>29268</v>
      </c>
      <c r="E2240" t="s">
        <v>29223</v>
      </c>
      <c r="F2240" t="s">
        <v>28586</v>
      </c>
      <c r="G2240" t="s">
        <v>32805</v>
      </c>
      <c r="H2240" t="s">
        <v>32806</v>
      </c>
    </row>
    <row r="2241" spans="1:8" x14ac:dyDescent="0.25">
      <c r="A2241" t="s">
        <v>5733</v>
      </c>
      <c r="B2241" t="s">
        <v>32804</v>
      </c>
      <c r="C2241" t="s">
        <v>32808</v>
      </c>
      <c r="D2241" t="s">
        <v>28908</v>
      </c>
      <c r="E2241" t="s">
        <v>29223</v>
      </c>
      <c r="F2241" t="s">
        <v>28586</v>
      </c>
      <c r="G2241" t="s">
        <v>32805</v>
      </c>
      <c r="H2241" t="s">
        <v>32806</v>
      </c>
    </row>
    <row r="2242" spans="1:8" x14ac:dyDescent="0.25">
      <c r="A2242" t="s">
        <v>5739</v>
      </c>
      <c r="B2242" t="s">
        <v>30463</v>
      </c>
      <c r="C2242" t="s">
        <v>28583</v>
      </c>
      <c r="D2242" t="s">
        <v>28851</v>
      </c>
      <c r="E2242" t="s">
        <v>28965</v>
      </c>
      <c r="F2242" t="s">
        <v>28575</v>
      </c>
      <c r="G2242" t="s">
        <v>32809</v>
      </c>
      <c r="H2242" t="s">
        <v>32810</v>
      </c>
    </row>
    <row r="2243" spans="1:8" x14ac:dyDescent="0.25">
      <c r="A2243" t="s">
        <v>5739</v>
      </c>
      <c r="B2243" t="s">
        <v>30463</v>
      </c>
      <c r="C2243" t="s">
        <v>28587</v>
      </c>
      <c r="D2243" t="s">
        <v>28588</v>
      </c>
      <c r="E2243" t="s">
        <v>28578</v>
      </c>
      <c r="F2243" t="s">
        <v>28579</v>
      </c>
      <c r="G2243" t="s">
        <v>32809</v>
      </c>
      <c r="H2243" t="s">
        <v>32810</v>
      </c>
    </row>
    <row r="2244" spans="1:8" x14ac:dyDescent="0.25">
      <c r="A2244" t="s">
        <v>5745</v>
      </c>
      <c r="B2244" t="s">
        <v>32811</v>
      </c>
      <c r="C2244" t="s">
        <v>28583</v>
      </c>
      <c r="D2244" t="s">
        <v>28667</v>
      </c>
      <c r="E2244" t="s">
        <v>30988</v>
      </c>
      <c r="F2244" t="s">
        <v>28586</v>
      </c>
      <c r="G2244" t="s">
        <v>32812</v>
      </c>
      <c r="H2244" t="s">
        <v>32813</v>
      </c>
    </row>
    <row r="2245" spans="1:8" x14ac:dyDescent="0.25">
      <c r="A2245" t="s">
        <v>5745</v>
      </c>
      <c r="B2245" t="s">
        <v>32811</v>
      </c>
      <c r="C2245" t="s">
        <v>28587</v>
      </c>
      <c r="D2245" t="s">
        <v>29184</v>
      </c>
      <c r="E2245" t="s">
        <v>32814</v>
      </c>
      <c r="F2245" t="s">
        <v>28579</v>
      </c>
      <c r="G2245" t="s">
        <v>32812</v>
      </c>
      <c r="H2245" t="s">
        <v>32813</v>
      </c>
    </row>
    <row r="2246" spans="1:8" x14ac:dyDescent="0.25">
      <c r="A2246" t="s">
        <v>5751</v>
      </c>
      <c r="B2246" t="s">
        <v>32815</v>
      </c>
      <c r="C2246" t="s">
        <v>32818</v>
      </c>
      <c r="D2246" t="s">
        <v>32819</v>
      </c>
      <c r="E2246" t="s">
        <v>28628</v>
      </c>
      <c r="F2246" t="s">
        <v>28586</v>
      </c>
      <c r="G2246" t="s">
        <v>32816</v>
      </c>
      <c r="H2246" t="s">
        <v>32817</v>
      </c>
    </row>
    <row r="2247" spans="1:8" x14ac:dyDescent="0.25">
      <c r="A2247" t="s">
        <v>5751</v>
      </c>
      <c r="B2247" t="s">
        <v>32815</v>
      </c>
      <c r="C2247" t="s">
        <v>32820</v>
      </c>
      <c r="D2247" t="s">
        <v>32821</v>
      </c>
      <c r="E2247" t="s">
        <v>28628</v>
      </c>
      <c r="F2247" t="s">
        <v>28586</v>
      </c>
      <c r="G2247" t="s">
        <v>32816</v>
      </c>
      <c r="H2247" t="s">
        <v>32817</v>
      </c>
    </row>
    <row r="2248" spans="1:8" x14ac:dyDescent="0.25">
      <c r="A2248" t="s">
        <v>5758</v>
      </c>
      <c r="B2248" t="s">
        <v>32822</v>
      </c>
      <c r="C2248" t="s">
        <v>28572</v>
      </c>
      <c r="D2248" t="s">
        <v>32825</v>
      </c>
      <c r="E2248" t="s">
        <v>28595</v>
      </c>
      <c r="F2248" t="s">
        <v>28579</v>
      </c>
      <c r="G2248" t="s">
        <v>32823</v>
      </c>
      <c r="H2248" t="s">
        <v>32824</v>
      </c>
    </row>
    <row r="2249" spans="1:8" x14ac:dyDescent="0.25">
      <c r="A2249" t="s">
        <v>5764</v>
      </c>
      <c r="B2249" t="s">
        <v>29417</v>
      </c>
      <c r="C2249" t="s">
        <v>28572</v>
      </c>
      <c r="D2249" t="s">
        <v>32828</v>
      </c>
      <c r="E2249" t="s">
        <v>28981</v>
      </c>
      <c r="F2249" t="s">
        <v>28586</v>
      </c>
      <c r="G2249" t="s">
        <v>32826</v>
      </c>
      <c r="H2249" t="s">
        <v>32827</v>
      </c>
    </row>
    <row r="2250" spans="1:8" x14ac:dyDescent="0.25">
      <c r="A2250" t="s">
        <v>5764</v>
      </c>
      <c r="B2250" t="s">
        <v>29417</v>
      </c>
      <c r="C2250" t="s">
        <v>28587</v>
      </c>
      <c r="D2250" t="s">
        <v>32829</v>
      </c>
      <c r="E2250" t="s">
        <v>28983</v>
      </c>
      <c r="F2250" t="s">
        <v>28579</v>
      </c>
      <c r="G2250" t="s">
        <v>32826</v>
      </c>
      <c r="H2250" t="s">
        <v>32827</v>
      </c>
    </row>
    <row r="2251" spans="1:8" x14ac:dyDescent="0.25">
      <c r="A2251" t="s">
        <v>5770</v>
      </c>
      <c r="B2251" t="s">
        <v>29417</v>
      </c>
      <c r="C2251" t="s">
        <v>28572</v>
      </c>
      <c r="D2251" t="s">
        <v>32832</v>
      </c>
      <c r="E2251" t="s">
        <v>28981</v>
      </c>
      <c r="F2251" t="s">
        <v>28586</v>
      </c>
      <c r="G2251" t="s">
        <v>32830</v>
      </c>
      <c r="H2251" t="s">
        <v>32831</v>
      </c>
    </row>
    <row r="2252" spans="1:8" x14ac:dyDescent="0.25">
      <c r="A2252" t="s">
        <v>5770</v>
      </c>
      <c r="B2252" t="s">
        <v>29417</v>
      </c>
      <c r="C2252" t="s">
        <v>28587</v>
      </c>
      <c r="D2252" t="s">
        <v>32833</v>
      </c>
      <c r="E2252" t="s">
        <v>28983</v>
      </c>
      <c r="F2252" t="s">
        <v>28579</v>
      </c>
      <c r="G2252" t="s">
        <v>32830</v>
      </c>
      <c r="H2252" t="s">
        <v>32831</v>
      </c>
    </row>
    <row r="2253" spans="1:8" x14ac:dyDescent="0.25">
      <c r="A2253" t="s">
        <v>5776</v>
      </c>
      <c r="B2253" t="s">
        <v>29417</v>
      </c>
      <c r="C2253" t="s">
        <v>28572</v>
      </c>
      <c r="D2253" t="s">
        <v>32832</v>
      </c>
      <c r="E2253" t="s">
        <v>29352</v>
      </c>
      <c r="F2253" t="s">
        <v>28586</v>
      </c>
      <c r="G2253" t="s">
        <v>32834</v>
      </c>
      <c r="H2253" t="s">
        <v>32835</v>
      </c>
    </row>
    <row r="2254" spans="1:8" x14ac:dyDescent="0.25">
      <c r="A2254" t="s">
        <v>5776</v>
      </c>
      <c r="B2254" t="s">
        <v>29417</v>
      </c>
      <c r="C2254" t="s">
        <v>28587</v>
      </c>
      <c r="D2254" t="s">
        <v>32836</v>
      </c>
      <c r="E2254" t="s">
        <v>29691</v>
      </c>
      <c r="F2254" t="s">
        <v>28579</v>
      </c>
      <c r="G2254" t="s">
        <v>32834</v>
      </c>
      <c r="H2254" t="s">
        <v>32835</v>
      </c>
    </row>
    <row r="2255" spans="1:8" x14ac:dyDescent="0.25">
      <c r="A2255" t="s">
        <v>5783</v>
      </c>
      <c r="B2255" t="s">
        <v>29929</v>
      </c>
      <c r="C2255" t="s">
        <v>28583</v>
      </c>
      <c r="D2255" t="s">
        <v>32839</v>
      </c>
      <c r="E2255" t="s">
        <v>29381</v>
      </c>
      <c r="F2255" t="s">
        <v>28575</v>
      </c>
      <c r="G2255" t="s">
        <v>32837</v>
      </c>
      <c r="H2255" t="s">
        <v>32838</v>
      </c>
    </row>
    <row r="2256" spans="1:8" x14ac:dyDescent="0.25">
      <c r="A2256" t="s">
        <v>5783</v>
      </c>
      <c r="B2256" t="s">
        <v>29929</v>
      </c>
      <c r="C2256" t="s">
        <v>31553</v>
      </c>
      <c r="D2256" t="s">
        <v>29632</v>
      </c>
      <c r="E2256" t="s">
        <v>31002</v>
      </c>
      <c r="F2256" t="s">
        <v>28657</v>
      </c>
      <c r="G2256" t="s">
        <v>32837</v>
      </c>
      <c r="H2256" t="s">
        <v>32838</v>
      </c>
    </row>
    <row r="2257" spans="1:8" x14ac:dyDescent="0.25">
      <c r="A2257" t="s">
        <v>5789</v>
      </c>
      <c r="B2257" t="s">
        <v>32346</v>
      </c>
      <c r="C2257" t="s">
        <v>28583</v>
      </c>
      <c r="D2257" t="s">
        <v>32842</v>
      </c>
      <c r="E2257" t="s">
        <v>32024</v>
      </c>
      <c r="F2257" t="s">
        <v>28586</v>
      </c>
      <c r="G2257" t="s">
        <v>32840</v>
      </c>
      <c r="H2257" t="s">
        <v>32841</v>
      </c>
    </row>
    <row r="2258" spans="1:8" x14ac:dyDescent="0.25">
      <c r="A2258" t="s">
        <v>5789</v>
      </c>
      <c r="B2258" t="s">
        <v>32346</v>
      </c>
      <c r="C2258" t="s">
        <v>28587</v>
      </c>
      <c r="D2258" t="s">
        <v>32843</v>
      </c>
      <c r="E2258" t="s">
        <v>28595</v>
      </c>
      <c r="F2258" t="s">
        <v>28579</v>
      </c>
      <c r="G2258" t="s">
        <v>32840</v>
      </c>
      <c r="H2258" t="s">
        <v>32841</v>
      </c>
    </row>
    <row r="2259" spans="1:8" x14ac:dyDescent="0.25">
      <c r="A2259" t="s">
        <v>5789</v>
      </c>
      <c r="B2259" t="s">
        <v>32346</v>
      </c>
      <c r="C2259" t="s">
        <v>28990</v>
      </c>
      <c r="D2259" t="s">
        <v>32844</v>
      </c>
      <c r="E2259" t="s">
        <v>28595</v>
      </c>
      <c r="F2259" t="s">
        <v>28579</v>
      </c>
      <c r="G2259" t="s">
        <v>32840</v>
      </c>
      <c r="H2259" t="s">
        <v>32841</v>
      </c>
    </row>
    <row r="2260" spans="1:8" x14ac:dyDescent="0.25">
      <c r="A2260" t="s">
        <v>5795</v>
      </c>
      <c r="B2260" t="s">
        <v>30891</v>
      </c>
      <c r="C2260" t="s">
        <v>28583</v>
      </c>
      <c r="D2260" t="s">
        <v>32847</v>
      </c>
      <c r="E2260" t="s">
        <v>28981</v>
      </c>
      <c r="F2260" t="s">
        <v>28586</v>
      </c>
      <c r="G2260" t="s">
        <v>32845</v>
      </c>
      <c r="H2260" t="s">
        <v>32846</v>
      </c>
    </row>
    <row r="2261" spans="1:8" x14ac:dyDescent="0.25">
      <c r="A2261" t="s">
        <v>5795</v>
      </c>
      <c r="B2261" t="s">
        <v>30891</v>
      </c>
      <c r="C2261" t="s">
        <v>28587</v>
      </c>
      <c r="D2261" t="s">
        <v>28868</v>
      </c>
      <c r="E2261" t="s">
        <v>28983</v>
      </c>
      <c r="F2261" t="s">
        <v>28579</v>
      </c>
      <c r="G2261" t="s">
        <v>32845</v>
      </c>
      <c r="H2261" t="s">
        <v>32846</v>
      </c>
    </row>
    <row r="2262" spans="1:8" x14ac:dyDescent="0.25">
      <c r="A2262" t="s">
        <v>5801</v>
      </c>
      <c r="B2262" t="s">
        <v>32848</v>
      </c>
      <c r="C2262" t="s">
        <v>32851</v>
      </c>
      <c r="D2262" t="s">
        <v>29110</v>
      </c>
      <c r="E2262" t="s">
        <v>29381</v>
      </c>
      <c r="F2262" t="s">
        <v>28575</v>
      </c>
      <c r="G2262" t="s">
        <v>32849</v>
      </c>
      <c r="H2262" t="s">
        <v>32850</v>
      </c>
    </row>
    <row r="2263" spans="1:8" x14ac:dyDescent="0.25">
      <c r="A2263" t="s">
        <v>5801</v>
      </c>
      <c r="B2263" t="s">
        <v>32848</v>
      </c>
      <c r="C2263" t="s">
        <v>32852</v>
      </c>
      <c r="D2263" t="s">
        <v>28679</v>
      </c>
      <c r="E2263" t="s">
        <v>28578</v>
      </c>
      <c r="F2263" t="s">
        <v>28579</v>
      </c>
      <c r="G2263" t="s">
        <v>32849</v>
      </c>
      <c r="H2263" t="s">
        <v>32850</v>
      </c>
    </row>
    <row r="2264" spans="1:8" x14ac:dyDescent="0.25">
      <c r="A2264" t="s">
        <v>5808</v>
      </c>
      <c r="B2264" t="s">
        <v>32853</v>
      </c>
      <c r="C2264" t="s">
        <v>28749</v>
      </c>
      <c r="D2264" t="s">
        <v>28816</v>
      </c>
      <c r="E2264" t="s">
        <v>28595</v>
      </c>
      <c r="F2264" t="s">
        <v>28579</v>
      </c>
      <c r="G2264" t="s">
        <v>32854</v>
      </c>
      <c r="H2264" t="s">
        <v>32855</v>
      </c>
    </row>
    <row r="2265" spans="1:8" x14ac:dyDescent="0.25">
      <c r="A2265" t="s">
        <v>5815</v>
      </c>
      <c r="B2265" t="s">
        <v>30238</v>
      </c>
      <c r="C2265" t="s">
        <v>29379</v>
      </c>
      <c r="D2265" t="s">
        <v>32858</v>
      </c>
      <c r="E2265" t="s">
        <v>29815</v>
      </c>
      <c r="F2265" t="s">
        <v>28575</v>
      </c>
      <c r="G2265" t="s">
        <v>32856</v>
      </c>
      <c r="H2265" t="s">
        <v>32857</v>
      </c>
    </row>
    <row r="2266" spans="1:8" x14ac:dyDescent="0.25">
      <c r="A2266" t="s">
        <v>5815</v>
      </c>
      <c r="B2266" t="s">
        <v>30238</v>
      </c>
      <c r="C2266" t="s">
        <v>29379</v>
      </c>
      <c r="D2266">
        <v>0</v>
      </c>
      <c r="E2266" t="s">
        <v>28595</v>
      </c>
      <c r="F2266" t="s">
        <v>28579</v>
      </c>
      <c r="G2266" t="s">
        <v>32856</v>
      </c>
      <c r="H2266" t="s">
        <v>32857</v>
      </c>
    </row>
    <row r="2267" spans="1:8" x14ac:dyDescent="0.25">
      <c r="A2267" t="s">
        <v>5815</v>
      </c>
      <c r="B2267" t="s">
        <v>30238</v>
      </c>
      <c r="C2267" t="s">
        <v>32859</v>
      </c>
      <c r="D2267" t="s">
        <v>32860</v>
      </c>
      <c r="E2267" t="s">
        <v>29815</v>
      </c>
      <c r="F2267" t="s">
        <v>28575</v>
      </c>
      <c r="G2267" t="s">
        <v>32856</v>
      </c>
      <c r="H2267" t="s">
        <v>32857</v>
      </c>
    </row>
    <row r="2268" spans="1:8" x14ac:dyDescent="0.25">
      <c r="A2268" t="s">
        <v>5822</v>
      </c>
      <c r="B2268" t="s">
        <v>28961</v>
      </c>
      <c r="C2268" t="s">
        <v>28901</v>
      </c>
      <c r="D2268" t="s">
        <v>31243</v>
      </c>
      <c r="E2268" t="s">
        <v>32863</v>
      </c>
      <c r="F2268" t="s">
        <v>28657</v>
      </c>
      <c r="G2268" t="s">
        <v>32861</v>
      </c>
      <c r="H2268" t="s">
        <v>32862</v>
      </c>
    </row>
    <row r="2269" spans="1:8" x14ac:dyDescent="0.25">
      <c r="A2269" t="s">
        <v>5822</v>
      </c>
      <c r="B2269" t="s">
        <v>28961</v>
      </c>
      <c r="C2269" t="s">
        <v>28587</v>
      </c>
      <c r="D2269" t="s">
        <v>30364</v>
      </c>
      <c r="E2269" t="s">
        <v>28578</v>
      </c>
      <c r="F2269" t="s">
        <v>28579</v>
      </c>
      <c r="G2269" t="s">
        <v>32861</v>
      </c>
      <c r="H2269" t="s">
        <v>32862</v>
      </c>
    </row>
    <row r="2270" spans="1:8" x14ac:dyDescent="0.25">
      <c r="A2270" t="s">
        <v>5829</v>
      </c>
      <c r="B2270" t="s">
        <v>28782</v>
      </c>
      <c r="C2270" t="s">
        <v>28583</v>
      </c>
      <c r="D2270" t="s">
        <v>32866</v>
      </c>
      <c r="E2270" t="s">
        <v>30262</v>
      </c>
      <c r="F2270" t="s">
        <v>28586</v>
      </c>
      <c r="G2270" t="s">
        <v>32864</v>
      </c>
      <c r="H2270" t="s">
        <v>32865</v>
      </c>
    </row>
    <row r="2271" spans="1:8" x14ac:dyDescent="0.25">
      <c r="A2271" t="s">
        <v>5829</v>
      </c>
      <c r="B2271" t="s">
        <v>28782</v>
      </c>
      <c r="C2271" t="s">
        <v>28587</v>
      </c>
      <c r="D2271" t="s">
        <v>32867</v>
      </c>
      <c r="E2271" t="s">
        <v>29761</v>
      </c>
      <c r="F2271" t="s">
        <v>28579</v>
      </c>
      <c r="G2271" t="s">
        <v>32864</v>
      </c>
      <c r="H2271" t="s">
        <v>32865</v>
      </c>
    </row>
    <row r="2272" spans="1:8" x14ac:dyDescent="0.25">
      <c r="A2272" t="s">
        <v>5836</v>
      </c>
      <c r="B2272" t="s">
        <v>30109</v>
      </c>
      <c r="C2272" t="s">
        <v>28839</v>
      </c>
      <c r="D2272" t="s">
        <v>32870</v>
      </c>
      <c r="E2272" t="s">
        <v>28981</v>
      </c>
      <c r="F2272" t="s">
        <v>28586</v>
      </c>
      <c r="G2272" t="s">
        <v>32868</v>
      </c>
      <c r="H2272" t="s">
        <v>32869</v>
      </c>
    </row>
    <row r="2273" spans="1:8" x14ac:dyDescent="0.25">
      <c r="A2273" t="s">
        <v>5836</v>
      </c>
      <c r="B2273" t="s">
        <v>30109</v>
      </c>
      <c r="C2273" t="s">
        <v>28966</v>
      </c>
      <c r="D2273" t="s">
        <v>28902</v>
      </c>
      <c r="E2273" t="s">
        <v>28983</v>
      </c>
      <c r="F2273" t="s">
        <v>28579</v>
      </c>
      <c r="G2273" t="s">
        <v>32868</v>
      </c>
      <c r="H2273" t="s">
        <v>32869</v>
      </c>
    </row>
    <row r="2274" spans="1:8" x14ac:dyDescent="0.25">
      <c r="A2274" t="s">
        <v>5843</v>
      </c>
      <c r="B2274" t="s">
        <v>32088</v>
      </c>
      <c r="C2274" t="s">
        <v>28583</v>
      </c>
      <c r="D2274" t="s">
        <v>32873</v>
      </c>
      <c r="E2274" t="s">
        <v>30436</v>
      </c>
      <c r="F2274" t="s">
        <v>28575</v>
      </c>
      <c r="G2274" t="s">
        <v>32871</v>
      </c>
      <c r="H2274" t="s">
        <v>32872</v>
      </c>
    </row>
    <row r="2275" spans="1:8" x14ac:dyDescent="0.25">
      <c r="A2275" t="s">
        <v>5843</v>
      </c>
      <c r="B2275" t="s">
        <v>32088</v>
      </c>
      <c r="C2275" t="s">
        <v>30989</v>
      </c>
      <c r="D2275" t="s">
        <v>29238</v>
      </c>
      <c r="E2275" t="s">
        <v>29864</v>
      </c>
      <c r="F2275" t="s">
        <v>28579</v>
      </c>
      <c r="G2275" t="s">
        <v>32871</v>
      </c>
      <c r="H2275" t="s">
        <v>32872</v>
      </c>
    </row>
    <row r="2276" spans="1:8" x14ac:dyDescent="0.25">
      <c r="A2276" t="s">
        <v>5850</v>
      </c>
      <c r="B2276" t="s">
        <v>30940</v>
      </c>
      <c r="C2276" t="s">
        <v>28583</v>
      </c>
      <c r="D2276" t="s">
        <v>32876</v>
      </c>
      <c r="E2276" t="s">
        <v>29082</v>
      </c>
      <c r="F2276" t="s">
        <v>28586</v>
      </c>
      <c r="G2276" t="s">
        <v>32874</v>
      </c>
      <c r="H2276" t="s">
        <v>32875</v>
      </c>
    </row>
    <row r="2277" spans="1:8" x14ac:dyDescent="0.25">
      <c r="A2277" t="s">
        <v>5850</v>
      </c>
      <c r="B2277" t="s">
        <v>30940</v>
      </c>
      <c r="C2277" t="s">
        <v>28587</v>
      </c>
      <c r="D2277" t="s">
        <v>29011</v>
      </c>
      <c r="E2277" t="s">
        <v>29365</v>
      </c>
      <c r="F2277" t="s">
        <v>28579</v>
      </c>
      <c r="G2277" t="s">
        <v>32874</v>
      </c>
      <c r="H2277" t="s">
        <v>32875</v>
      </c>
    </row>
    <row r="2278" spans="1:8" x14ac:dyDescent="0.25">
      <c r="A2278" t="s">
        <v>5857</v>
      </c>
      <c r="B2278" t="s">
        <v>32877</v>
      </c>
      <c r="C2278" t="s">
        <v>28839</v>
      </c>
      <c r="D2278" t="s">
        <v>32880</v>
      </c>
      <c r="E2278" t="s">
        <v>28981</v>
      </c>
      <c r="F2278" t="s">
        <v>28586</v>
      </c>
      <c r="G2278" t="s">
        <v>32878</v>
      </c>
      <c r="H2278" t="s">
        <v>32879</v>
      </c>
    </row>
    <row r="2279" spans="1:8" x14ac:dyDescent="0.25">
      <c r="A2279" t="s">
        <v>5864</v>
      </c>
      <c r="B2279" t="s">
        <v>30530</v>
      </c>
      <c r="C2279" t="s">
        <v>28583</v>
      </c>
      <c r="D2279" t="s">
        <v>32883</v>
      </c>
      <c r="E2279" t="s">
        <v>28595</v>
      </c>
      <c r="F2279" t="s">
        <v>28579</v>
      </c>
      <c r="G2279" t="s">
        <v>32881</v>
      </c>
      <c r="H2279" t="s">
        <v>32882</v>
      </c>
    </row>
    <row r="2280" spans="1:8" x14ac:dyDescent="0.25">
      <c r="A2280" t="s">
        <v>5871</v>
      </c>
      <c r="B2280" t="s">
        <v>29960</v>
      </c>
      <c r="C2280" t="s">
        <v>28785</v>
      </c>
      <c r="D2280" t="s">
        <v>32886</v>
      </c>
      <c r="E2280" t="s">
        <v>28881</v>
      </c>
      <c r="F2280" t="s">
        <v>28575</v>
      </c>
      <c r="G2280" t="s">
        <v>32884</v>
      </c>
      <c r="H2280" t="s">
        <v>32885</v>
      </c>
    </row>
    <row r="2281" spans="1:8" x14ac:dyDescent="0.25">
      <c r="A2281" t="s">
        <v>5871</v>
      </c>
      <c r="B2281" t="s">
        <v>29960</v>
      </c>
      <c r="C2281" t="s">
        <v>32887</v>
      </c>
      <c r="D2281" t="s">
        <v>32888</v>
      </c>
      <c r="E2281" t="s">
        <v>28578</v>
      </c>
      <c r="F2281" t="s">
        <v>28579</v>
      </c>
      <c r="G2281" t="s">
        <v>32884</v>
      </c>
      <c r="H2281" t="s">
        <v>32885</v>
      </c>
    </row>
    <row r="2282" spans="1:8" x14ac:dyDescent="0.25">
      <c r="A2282" t="s">
        <v>5878</v>
      </c>
      <c r="B2282" t="s">
        <v>32889</v>
      </c>
      <c r="C2282" t="s">
        <v>29151</v>
      </c>
      <c r="D2282" t="s">
        <v>32892</v>
      </c>
      <c r="E2282" t="s">
        <v>28595</v>
      </c>
      <c r="F2282" t="s">
        <v>28579</v>
      </c>
      <c r="G2282" t="s">
        <v>32890</v>
      </c>
      <c r="H2282" t="s">
        <v>32891</v>
      </c>
    </row>
    <row r="2283" spans="1:8" x14ac:dyDescent="0.25">
      <c r="A2283" t="s">
        <v>5885</v>
      </c>
      <c r="B2283" t="s">
        <v>32893</v>
      </c>
      <c r="C2283" t="s">
        <v>31068</v>
      </c>
      <c r="D2283" t="s">
        <v>32896</v>
      </c>
      <c r="E2283" t="s">
        <v>29346</v>
      </c>
      <c r="F2283" t="s">
        <v>28579</v>
      </c>
      <c r="G2283" t="s">
        <v>32894</v>
      </c>
      <c r="H2283" t="s">
        <v>32895</v>
      </c>
    </row>
    <row r="2284" spans="1:8" x14ac:dyDescent="0.25">
      <c r="A2284" t="s">
        <v>5885</v>
      </c>
      <c r="B2284" t="s">
        <v>32893</v>
      </c>
      <c r="C2284" t="s">
        <v>32897</v>
      </c>
      <c r="D2284" t="s">
        <v>32898</v>
      </c>
      <c r="E2284" t="s">
        <v>29347</v>
      </c>
      <c r="F2284" t="s">
        <v>28579</v>
      </c>
      <c r="G2284" t="s">
        <v>32894</v>
      </c>
      <c r="H2284" t="s">
        <v>32895</v>
      </c>
    </row>
    <row r="2285" spans="1:8" x14ac:dyDescent="0.25">
      <c r="A2285" t="s">
        <v>5892</v>
      </c>
      <c r="B2285" t="s">
        <v>32247</v>
      </c>
      <c r="C2285" t="s">
        <v>28583</v>
      </c>
      <c r="D2285" t="s">
        <v>32901</v>
      </c>
      <c r="E2285" t="s">
        <v>29815</v>
      </c>
      <c r="F2285" t="s">
        <v>28586</v>
      </c>
      <c r="G2285" t="s">
        <v>32899</v>
      </c>
      <c r="H2285" t="s">
        <v>32900</v>
      </c>
    </row>
    <row r="2286" spans="1:8" x14ac:dyDescent="0.25">
      <c r="A2286" t="s">
        <v>5892</v>
      </c>
      <c r="B2286" t="s">
        <v>32247</v>
      </c>
      <c r="C2286" t="s">
        <v>28587</v>
      </c>
      <c r="D2286" t="s">
        <v>29760</v>
      </c>
      <c r="E2286" t="s">
        <v>29870</v>
      </c>
      <c r="F2286" t="s">
        <v>28579</v>
      </c>
      <c r="G2286" t="s">
        <v>32899</v>
      </c>
      <c r="H2286" t="s">
        <v>32900</v>
      </c>
    </row>
    <row r="2287" spans="1:8" x14ac:dyDescent="0.25">
      <c r="A2287" t="s">
        <v>5899</v>
      </c>
      <c r="B2287" t="s">
        <v>29742</v>
      </c>
      <c r="C2287" t="s">
        <v>28572</v>
      </c>
      <c r="D2287" t="s">
        <v>29143</v>
      </c>
      <c r="E2287" t="s">
        <v>28913</v>
      </c>
      <c r="F2287" t="s">
        <v>28575</v>
      </c>
      <c r="G2287" t="s">
        <v>32902</v>
      </c>
      <c r="H2287" t="s">
        <v>32903</v>
      </c>
    </row>
    <row r="2288" spans="1:8" x14ac:dyDescent="0.25">
      <c r="A2288" t="s">
        <v>5906</v>
      </c>
      <c r="B2288" t="s">
        <v>31370</v>
      </c>
      <c r="C2288" t="s">
        <v>28583</v>
      </c>
      <c r="D2288" t="s">
        <v>32906</v>
      </c>
      <c r="E2288" t="s">
        <v>29114</v>
      </c>
      <c r="F2288" t="s">
        <v>28586</v>
      </c>
      <c r="G2288" t="s">
        <v>32904</v>
      </c>
      <c r="H2288" t="s">
        <v>32905</v>
      </c>
    </row>
    <row r="2289" spans="1:8" x14ac:dyDescent="0.25">
      <c r="A2289" t="s">
        <v>5906</v>
      </c>
      <c r="B2289" t="s">
        <v>31370</v>
      </c>
      <c r="C2289" t="s">
        <v>28587</v>
      </c>
      <c r="D2289" t="s">
        <v>32907</v>
      </c>
      <c r="E2289" t="s">
        <v>29117</v>
      </c>
      <c r="F2289" t="s">
        <v>28579</v>
      </c>
      <c r="G2289" t="s">
        <v>32904</v>
      </c>
      <c r="H2289" t="s">
        <v>32905</v>
      </c>
    </row>
    <row r="2290" spans="1:8" x14ac:dyDescent="0.25">
      <c r="A2290" t="s">
        <v>5913</v>
      </c>
      <c r="B2290" t="s">
        <v>32908</v>
      </c>
      <c r="C2290" t="s">
        <v>29308</v>
      </c>
      <c r="D2290" t="s">
        <v>28816</v>
      </c>
      <c r="E2290" t="s">
        <v>28595</v>
      </c>
      <c r="F2290" t="s">
        <v>28579</v>
      </c>
      <c r="G2290" t="s">
        <v>32909</v>
      </c>
      <c r="H2290" t="s">
        <v>32910</v>
      </c>
    </row>
    <row r="2291" spans="1:8" x14ac:dyDescent="0.25">
      <c r="A2291" t="s">
        <v>5920</v>
      </c>
      <c r="B2291" t="s">
        <v>29394</v>
      </c>
      <c r="C2291" t="s">
        <v>28583</v>
      </c>
      <c r="D2291" t="s">
        <v>29927</v>
      </c>
      <c r="E2291" t="s">
        <v>29829</v>
      </c>
      <c r="F2291" t="s">
        <v>28575</v>
      </c>
      <c r="G2291" t="s">
        <v>32911</v>
      </c>
      <c r="H2291" t="s">
        <v>32912</v>
      </c>
    </row>
    <row r="2292" spans="1:8" x14ac:dyDescent="0.25">
      <c r="A2292" t="s">
        <v>5920</v>
      </c>
      <c r="B2292" t="s">
        <v>29394</v>
      </c>
      <c r="C2292" t="s">
        <v>28587</v>
      </c>
      <c r="D2292" t="s">
        <v>32913</v>
      </c>
      <c r="E2292" t="s">
        <v>28578</v>
      </c>
      <c r="F2292" t="s">
        <v>28579</v>
      </c>
      <c r="G2292" t="s">
        <v>32911</v>
      </c>
      <c r="H2292" t="s">
        <v>32912</v>
      </c>
    </row>
    <row r="2293" spans="1:8" x14ac:dyDescent="0.25">
      <c r="A2293" t="s">
        <v>5927</v>
      </c>
      <c r="B2293" t="s">
        <v>31370</v>
      </c>
      <c r="C2293" t="s">
        <v>28583</v>
      </c>
      <c r="D2293" t="s">
        <v>32916</v>
      </c>
      <c r="E2293" t="s">
        <v>30034</v>
      </c>
      <c r="F2293" t="s">
        <v>28586</v>
      </c>
      <c r="G2293" t="s">
        <v>32914</v>
      </c>
      <c r="H2293" t="s">
        <v>32915</v>
      </c>
    </row>
    <row r="2294" spans="1:8" x14ac:dyDescent="0.25">
      <c r="A2294" t="s">
        <v>5927</v>
      </c>
      <c r="B2294" t="s">
        <v>31370</v>
      </c>
      <c r="C2294" t="s">
        <v>28587</v>
      </c>
      <c r="D2294" t="s">
        <v>32917</v>
      </c>
      <c r="E2294" t="s">
        <v>30036</v>
      </c>
      <c r="F2294" t="s">
        <v>28579</v>
      </c>
      <c r="G2294" t="s">
        <v>32914</v>
      </c>
      <c r="H2294" t="s">
        <v>32915</v>
      </c>
    </row>
    <row r="2295" spans="1:8" x14ac:dyDescent="0.25">
      <c r="A2295" t="s">
        <v>5934</v>
      </c>
      <c r="B2295" t="s">
        <v>29545</v>
      </c>
      <c r="C2295" t="s">
        <v>28583</v>
      </c>
      <c r="D2295" t="s">
        <v>32920</v>
      </c>
      <c r="E2295" t="s">
        <v>29637</v>
      </c>
      <c r="F2295" t="s">
        <v>28575</v>
      </c>
      <c r="G2295" t="s">
        <v>32918</v>
      </c>
      <c r="H2295" t="s">
        <v>32919</v>
      </c>
    </row>
    <row r="2296" spans="1:8" x14ac:dyDescent="0.25">
      <c r="A2296" t="s">
        <v>5941</v>
      </c>
      <c r="B2296" t="s">
        <v>28629</v>
      </c>
      <c r="C2296" t="s">
        <v>28583</v>
      </c>
      <c r="D2296" t="s">
        <v>32923</v>
      </c>
      <c r="E2296" t="s">
        <v>29833</v>
      </c>
      <c r="F2296" t="s">
        <v>28586</v>
      </c>
      <c r="G2296" t="s">
        <v>32921</v>
      </c>
      <c r="H2296" t="s">
        <v>32922</v>
      </c>
    </row>
    <row r="2297" spans="1:8" x14ac:dyDescent="0.25">
      <c r="A2297" t="s">
        <v>5941</v>
      </c>
      <c r="B2297" t="s">
        <v>28629</v>
      </c>
      <c r="C2297" t="s">
        <v>28587</v>
      </c>
      <c r="D2297" t="s">
        <v>32924</v>
      </c>
      <c r="E2297" t="s">
        <v>32925</v>
      </c>
      <c r="F2297" t="s">
        <v>28579</v>
      </c>
      <c r="G2297" t="s">
        <v>32921</v>
      </c>
      <c r="H2297" t="s">
        <v>32922</v>
      </c>
    </row>
    <row r="2298" spans="1:8" x14ac:dyDescent="0.25">
      <c r="A2298" t="s">
        <v>5948</v>
      </c>
      <c r="B2298" t="s">
        <v>29214</v>
      </c>
      <c r="C2298" t="s">
        <v>28572</v>
      </c>
      <c r="D2298" t="s">
        <v>28577</v>
      </c>
      <c r="E2298" t="s">
        <v>29416</v>
      </c>
      <c r="F2298" t="s">
        <v>28575</v>
      </c>
      <c r="G2298" t="s">
        <v>32926</v>
      </c>
      <c r="H2298" t="s">
        <v>32927</v>
      </c>
    </row>
    <row r="2299" spans="1:8" x14ac:dyDescent="0.25">
      <c r="A2299" t="s">
        <v>5948</v>
      </c>
      <c r="B2299" t="s">
        <v>29214</v>
      </c>
      <c r="C2299" t="s">
        <v>28898</v>
      </c>
      <c r="D2299" t="s">
        <v>28667</v>
      </c>
      <c r="E2299" t="s">
        <v>29260</v>
      </c>
      <c r="F2299" t="s">
        <v>28579</v>
      </c>
      <c r="G2299" t="s">
        <v>32926</v>
      </c>
      <c r="H2299" t="s">
        <v>32927</v>
      </c>
    </row>
    <row r="2300" spans="1:8" x14ac:dyDescent="0.25">
      <c r="A2300" t="s">
        <v>5954</v>
      </c>
      <c r="B2300" t="s">
        <v>29007</v>
      </c>
      <c r="C2300" t="s">
        <v>28583</v>
      </c>
      <c r="D2300" t="s">
        <v>32930</v>
      </c>
      <c r="E2300" t="s">
        <v>28602</v>
      </c>
      <c r="F2300" t="s">
        <v>28575</v>
      </c>
      <c r="G2300" t="s">
        <v>32928</v>
      </c>
      <c r="H2300" t="s">
        <v>32929</v>
      </c>
    </row>
    <row r="2301" spans="1:8" x14ac:dyDescent="0.25">
      <c r="A2301" t="s">
        <v>5960</v>
      </c>
      <c r="B2301" t="s">
        <v>29085</v>
      </c>
      <c r="C2301" t="s">
        <v>28839</v>
      </c>
      <c r="D2301" t="s">
        <v>32933</v>
      </c>
      <c r="E2301" t="s">
        <v>29789</v>
      </c>
      <c r="F2301" t="s">
        <v>28575</v>
      </c>
      <c r="G2301" t="s">
        <v>32931</v>
      </c>
      <c r="H2301" t="s">
        <v>32932</v>
      </c>
    </row>
    <row r="2302" spans="1:8" x14ac:dyDescent="0.25">
      <c r="A2302" t="s">
        <v>5966</v>
      </c>
      <c r="B2302" t="s">
        <v>32934</v>
      </c>
      <c r="C2302" t="s">
        <v>29379</v>
      </c>
      <c r="D2302" t="s">
        <v>32937</v>
      </c>
      <c r="E2302" t="s">
        <v>29829</v>
      </c>
      <c r="F2302" t="s">
        <v>28575</v>
      </c>
      <c r="G2302" t="s">
        <v>32935</v>
      </c>
      <c r="H2302" t="s">
        <v>32936</v>
      </c>
    </row>
    <row r="2303" spans="1:8" x14ac:dyDescent="0.25">
      <c r="A2303" t="s">
        <v>5966</v>
      </c>
      <c r="B2303" t="s">
        <v>32934</v>
      </c>
      <c r="C2303" t="s">
        <v>28859</v>
      </c>
      <c r="D2303" t="s">
        <v>29110</v>
      </c>
      <c r="E2303" t="s">
        <v>29829</v>
      </c>
      <c r="F2303" t="s">
        <v>28575</v>
      </c>
      <c r="G2303" t="s">
        <v>32935</v>
      </c>
      <c r="H2303" t="s">
        <v>32936</v>
      </c>
    </row>
    <row r="2304" spans="1:8" x14ac:dyDescent="0.25">
      <c r="A2304" t="s">
        <v>5972</v>
      </c>
      <c r="B2304" t="s">
        <v>32934</v>
      </c>
      <c r="C2304" t="s">
        <v>29379</v>
      </c>
      <c r="D2304" t="s">
        <v>32940</v>
      </c>
      <c r="E2304" t="s">
        <v>29829</v>
      </c>
      <c r="F2304" t="s">
        <v>28575</v>
      </c>
      <c r="G2304" t="s">
        <v>32938</v>
      </c>
      <c r="H2304" t="s">
        <v>32939</v>
      </c>
    </row>
    <row r="2305" spans="1:8" x14ac:dyDescent="0.25">
      <c r="A2305" t="s">
        <v>5972</v>
      </c>
      <c r="B2305" t="s">
        <v>32934</v>
      </c>
      <c r="C2305" t="s">
        <v>28859</v>
      </c>
      <c r="D2305" t="s">
        <v>28643</v>
      </c>
      <c r="E2305" t="s">
        <v>29829</v>
      </c>
      <c r="F2305" t="s">
        <v>28575</v>
      </c>
      <c r="G2305" t="s">
        <v>32938</v>
      </c>
      <c r="H2305" t="s">
        <v>32939</v>
      </c>
    </row>
    <row r="2306" spans="1:8" x14ac:dyDescent="0.25">
      <c r="A2306" t="s">
        <v>5978</v>
      </c>
      <c r="B2306" t="s">
        <v>30258</v>
      </c>
      <c r="C2306" t="s">
        <v>28583</v>
      </c>
      <c r="D2306" t="s">
        <v>28816</v>
      </c>
      <c r="E2306" t="s">
        <v>28595</v>
      </c>
      <c r="F2306" t="s">
        <v>28579</v>
      </c>
      <c r="G2306" t="s">
        <v>32941</v>
      </c>
      <c r="H2306" t="s">
        <v>32942</v>
      </c>
    </row>
    <row r="2307" spans="1:8" x14ac:dyDescent="0.25">
      <c r="A2307" t="s">
        <v>5978</v>
      </c>
      <c r="B2307" t="s">
        <v>30258</v>
      </c>
      <c r="C2307" t="s">
        <v>28583</v>
      </c>
      <c r="D2307" t="s">
        <v>28643</v>
      </c>
      <c r="E2307" t="s">
        <v>32943</v>
      </c>
      <c r="F2307" t="s">
        <v>28586</v>
      </c>
      <c r="G2307" t="s">
        <v>32941</v>
      </c>
      <c r="H2307" t="s">
        <v>32942</v>
      </c>
    </row>
    <row r="2308" spans="1:8" x14ac:dyDescent="0.25">
      <c r="A2308" t="s">
        <v>5984</v>
      </c>
      <c r="B2308" t="s">
        <v>30143</v>
      </c>
      <c r="C2308" t="s">
        <v>28583</v>
      </c>
      <c r="D2308" t="s">
        <v>32946</v>
      </c>
      <c r="E2308" t="s">
        <v>29352</v>
      </c>
      <c r="F2308" t="s">
        <v>28586</v>
      </c>
      <c r="G2308" t="s">
        <v>32944</v>
      </c>
      <c r="H2308" t="s">
        <v>32945</v>
      </c>
    </row>
    <row r="2309" spans="1:8" x14ac:dyDescent="0.25">
      <c r="A2309" t="s">
        <v>5984</v>
      </c>
      <c r="B2309" t="s">
        <v>30143</v>
      </c>
      <c r="C2309" t="s">
        <v>28583</v>
      </c>
      <c r="D2309" t="s">
        <v>28588</v>
      </c>
      <c r="E2309" t="s">
        <v>32947</v>
      </c>
      <c r="F2309" t="s">
        <v>28586</v>
      </c>
      <c r="G2309" t="s">
        <v>32944</v>
      </c>
      <c r="H2309" t="s">
        <v>32945</v>
      </c>
    </row>
    <row r="2310" spans="1:8" x14ac:dyDescent="0.25">
      <c r="A2310" t="s">
        <v>5984</v>
      </c>
      <c r="B2310" t="s">
        <v>30143</v>
      </c>
      <c r="C2310" t="s">
        <v>28732</v>
      </c>
      <c r="D2310" t="s">
        <v>32948</v>
      </c>
      <c r="E2310" t="s">
        <v>28595</v>
      </c>
      <c r="F2310" t="s">
        <v>28579</v>
      </c>
      <c r="G2310" t="s">
        <v>32944</v>
      </c>
      <c r="H2310" t="s">
        <v>32945</v>
      </c>
    </row>
    <row r="2311" spans="1:8" x14ac:dyDescent="0.25">
      <c r="A2311" t="s">
        <v>5990</v>
      </c>
      <c r="B2311" t="s">
        <v>30005</v>
      </c>
      <c r="C2311" t="s">
        <v>28583</v>
      </c>
      <c r="D2311" t="s">
        <v>32951</v>
      </c>
      <c r="E2311" t="s">
        <v>28769</v>
      </c>
      <c r="F2311" t="s">
        <v>28579</v>
      </c>
      <c r="G2311" t="s">
        <v>32949</v>
      </c>
      <c r="H2311" t="s">
        <v>32950</v>
      </c>
    </row>
    <row r="2312" spans="1:8" x14ac:dyDescent="0.25">
      <c r="A2312" t="s">
        <v>5990</v>
      </c>
      <c r="B2312" t="s">
        <v>30005</v>
      </c>
      <c r="C2312" t="s">
        <v>28587</v>
      </c>
      <c r="D2312" t="s">
        <v>28908</v>
      </c>
      <c r="E2312" t="s">
        <v>28769</v>
      </c>
      <c r="F2312" t="s">
        <v>28579</v>
      </c>
      <c r="G2312" t="s">
        <v>32949</v>
      </c>
      <c r="H2312" t="s">
        <v>32950</v>
      </c>
    </row>
    <row r="2313" spans="1:8" x14ac:dyDescent="0.25">
      <c r="A2313" t="s">
        <v>5996</v>
      </c>
      <c r="B2313" t="s">
        <v>31446</v>
      </c>
      <c r="C2313" t="s">
        <v>28583</v>
      </c>
      <c r="D2313" t="s">
        <v>29143</v>
      </c>
      <c r="E2313" t="s">
        <v>29533</v>
      </c>
      <c r="F2313" t="s">
        <v>28575</v>
      </c>
      <c r="G2313" t="s">
        <v>32952</v>
      </c>
      <c r="H2313" t="s">
        <v>32953</v>
      </c>
    </row>
    <row r="2314" spans="1:8" x14ac:dyDescent="0.25">
      <c r="A2314" t="s">
        <v>5996</v>
      </c>
      <c r="B2314" t="s">
        <v>31446</v>
      </c>
      <c r="C2314" t="s">
        <v>28587</v>
      </c>
      <c r="D2314" t="s">
        <v>32505</v>
      </c>
      <c r="E2314" t="s">
        <v>29534</v>
      </c>
      <c r="F2314" t="s">
        <v>28579</v>
      </c>
      <c r="G2314" t="s">
        <v>32952</v>
      </c>
      <c r="H2314" t="s">
        <v>32953</v>
      </c>
    </row>
    <row r="2315" spans="1:8" x14ac:dyDescent="0.25">
      <c r="A2315" t="s">
        <v>6002</v>
      </c>
      <c r="B2315" t="s">
        <v>32420</v>
      </c>
      <c r="C2315" t="s">
        <v>28839</v>
      </c>
      <c r="D2315" t="s">
        <v>32956</v>
      </c>
      <c r="E2315" t="s">
        <v>32957</v>
      </c>
      <c r="F2315" t="s">
        <v>28575</v>
      </c>
      <c r="G2315" t="s">
        <v>32954</v>
      </c>
      <c r="H2315" t="s">
        <v>32955</v>
      </c>
    </row>
    <row r="2316" spans="1:8" x14ac:dyDescent="0.25">
      <c r="A2316" t="s">
        <v>6008</v>
      </c>
      <c r="B2316" t="s">
        <v>30048</v>
      </c>
      <c r="C2316" t="s">
        <v>28583</v>
      </c>
      <c r="D2316" t="s">
        <v>32960</v>
      </c>
      <c r="E2316" t="s">
        <v>29815</v>
      </c>
      <c r="F2316" t="s">
        <v>28586</v>
      </c>
      <c r="G2316" t="s">
        <v>32958</v>
      </c>
      <c r="H2316" t="s">
        <v>32959</v>
      </c>
    </row>
    <row r="2317" spans="1:8" x14ac:dyDescent="0.25">
      <c r="A2317" t="s">
        <v>6008</v>
      </c>
      <c r="B2317" t="s">
        <v>30048</v>
      </c>
      <c r="C2317" t="s">
        <v>28587</v>
      </c>
      <c r="D2317" t="s">
        <v>32961</v>
      </c>
      <c r="E2317" t="s">
        <v>29870</v>
      </c>
      <c r="F2317" t="s">
        <v>28579</v>
      </c>
      <c r="G2317" t="s">
        <v>32958</v>
      </c>
      <c r="H2317" t="s">
        <v>32959</v>
      </c>
    </row>
    <row r="2318" spans="1:8" x14ac:dyDescent="0.25">
      <c r="A2318" t="s">
        <v>6014</v>
      </c>
      <c r="B2318" t="s">
        <v>28847</v>
      </c>
      <c r="C2318" t="s">
        <v>31516</v>
      </c>
      <c r="D2318" t="s">
        <v>32964</v>
      </c>
      <c r="E2318" t="s">
        <v>29381</v>
      </c>
      <c r="F2318" t="s">
        <v>28575</v>
      </c>
      <c r="G2318" t="s">
        <v>32962</v>
      </c>
      <c r="H2318" t="s">
        <v>32963</v>
      </c>
    </row>
    <row r="2319" spans="1:8" x14ac:dyDescent="0.25">
      <c r="A2319" t="s">
        <v>6014</v>
      </c>
      <c r="B2319" t="s">
        <v>28847</v>
      </c>
      <c r="C2319" t="s">
        <v>32783</v>
      </c>
      <c r="D2319" t="s">
        <v>32965</v>
      </c>
      <c r="E2319" t="s">
        <v>29381</v>
      </c>
      <c r="F2319" t="s">
        <v>28575</v>
      </c>
      <c r="G2319" t="s">
        <v>32962</v>
      </c>
      <c r="H2319" t="s">
        <v>32963</v>
      </c>
    </row>
    <row r="2320" spans="1:8" x14ac:dyDescent="0.25">
      <c r="A2320" t="s">
        <v>6020</v>
      </c>
      <c r="B2320" t="s">
        <v>29810</v>
      </c>
      <c r="C2320" t="s">
        <v>28583</v>
      </c>
      <c r="D2320" t="s">
        <v>32968</v>
      </c>
      <c r="E2320" t="s">
        <v>30044</v>
      </c>
      <c r="F2320" t="s">
        <v>28575</v>
      </c>
      <c r="G2320" t="s">
        <v>32966</v>
      </c>
      <c r="H2320" t="s">
        <v>32967</v>
      </c>
    </row>
    <row r="2321" spans="1:8" x14ac:dyDescent="0.25">
      <c r="A2321" t="s">
        <v>6020</v>
      </c>
      <c r="B2321" t="s">
        <v>29810</v>
      </c>
      <c r="C2321" t="s">
        <v>28587</v>
      </c>
      <c r="D2321" t="s">
        <v>29217</v>
      </c>
      <c r="E2321" t="s">
        <v>30286</v>
      </c>
      <c r="F2321" t="s">
        <v>28579</v>
      </c>
      <c r="G2321" t="s">
        <v>32966</v>
      </c>
      <c r="H2321" t="s">
        <v>32967</v>
      </c>
    </row>
    <row r="2322" spans="1:8" x14ac:dyDescent="0.25">
      <c r="A2322" t="s">
        <v>6026</v>
      </c>
      <c r="B2322" t="s">
        <v>32266</v>
      </c>
      <c r="C2322" t="s">
        <v>28583</v>
      </c>
      <c r="D2322" t="s">
        <v>32971</v>
      </c>
      <c r="E2322" t="s">
        <v>28595</v>
      </c>
      <c r="F2322" t="s">
        <v>28579</v>
      </c>
      <c r="G2322" t="s">
        <v>32969</v>
      </c>
      <c r="H2322" t="s">
        <v>32970</v>
      </c>
    </row>
    <row r="2323" spans="1:8" x14ac:dyDescent="0.25">
      <c r="A2323" t="s">
        <v>6032</v>
      </c>
      <c r="B2323" t="s">
        <v>31971</v>
      </c>
      <c r="C2323" t="s">
        <v>28732</v>
      </c>
      <c r="D2323" t="s">
        <v>32974</v>
      </c>
      <c r="E2323" t="s">
        <v>29815</v>
      </c>
      <c r="F2323" t="s">
        <v>28586</v>
      </c>
      <c r="G2323" t="s">
        <v>32972</v>
      </c>
      <c r="H2323" t="s">
        <v>32973</v>
      </c>
    </row>
    <row r="2324" spans="1:8" x14ac:dyDescent="0.25">
      <c r="A2324" t="s">
        <v>6032</v>
      </c>
      <c r="B2324" t="s">
        <v>31971</v>
      </c>
      <c r="C2324" t="s">
        <v>28587</v>
      </c>
      <c r="D2324" t="s">
        <v>29143</v>
      </c>
      <c r="E2324" t="s">
        <v>29870</v>
      </c>
      <c r="F2324" t="s">
        <v>28579</v>
      </c>
      <c r="G2324" t="s">
        <v>32972</v>
      </c>
      <c r="H2324" t="s">
        <v>32973</v>
      </c>
    </row>
    <row r="2325" spans="1:8" x14ac:dyDescent="0.25">
      <c r="A2325" t="s">
        <v>6039</v>
      </c>
      <c r="B2325" t="s">
        <v>32975</v>
      </c>
      <c r="C2325" t="s">
        <v>28583</v>
      </c>
      <c r="D2325" t="s">
        <v>32978</v>
      </c>
      <c r="E2325" t="s">
        <v>29381</v>
      </c>
      <c r="F2325" t="s">
        <v>28575</v>
      </c>
      <c r="G2325" t="s">
        <v>32976</v>
      </c>
      <c r="H2325" t="s">
        <v>32977</v>
      </c>
    </row>
    <row r="2326" spans="1:8" x14ac:dyDescent="0.25">
      <c r="A2326" t="s">
        <v>6039</v>
      </c>
      <c r="B2326" t="s">
        <v>32975</v>
      </c>
      <c r="C2326" t="s">
        <v>28587</v>
      </c>
      <c r="D2326" t="s">
        <v>32979</v>
      </c>
      <c r="E2326" t="s">
        <v>28578</v>
      </c>
      <c r="F2326" t="s">
        <v>28579</v>
      </c>
      <c r="G2326" t="s">
        <v>32976</v>
      </c>
      <c r="H2326" t="s">
        <v>32977</v>
      </c>
    </row>
    <row r="2327" spans="1:8" x14ac:dyDescent="0.25">
      <c r="A2327" t="s">
        <v>6046</v>
      </c>
      <c r="B2327" t="s">
        <v>32980</v>
      </c>
      <c r="C2327" t="s">
        <v>28583</v>
      </c>
      <c r="D2327" t="s">
        <v>32983</v>
      </c>
      <c r="E2327" t="s">
        <v>28762</v>
      </c>
      <c r="F2327" t="s">
        <v>28586</v>
      </c>
      <c r="G2327" t="s">
        <v>32981</v>
      </c>
      <c r="H2327" t="s">
        <v>32982</v>
      </c>
    </row>
    <row r="2328" spans="1:8" x14ac:dyDescent="0.25">
      <c r="A2328" t="s">
        <v>6046</v>
      </c>
      <c r="B2328" t="s">
        <v>32980</v>
      </c>
      <c r="C2328" t="s">
        <v>28587</v>
      </c>
      <c r="D2328" t="s">
        <v>32984</v>
      </c>
      <c r="E2328" t="s">
        <v>28921</v>
      </c>
      <c r="F2328" t="s">
        <v>28579</v>
      </c>
      <c r="G2328" t="s">
        <v>32981</v>
      </c>
      <c r="H2328" t="s">
        <v>32982</v>
      </c>
    </row>
    <row r="2329" spans="1:8" x14ac:dyDescent="0.25">
      <c r="A2329" t="s">
        <v>6053</v>
      </c>
      <c r="B2329" t="s">
        <v>32224</v>
      </c>
      <c r="C2329" t="s">
        <v>28583</v>
      </c>
      <c r="D2329" t="s">
        <v>28851</v>
      </c>
      <c r="E2329" t="s">
        <v>32987</v>
      </c>
      <c r="F2329" t="s">
        <v>28586</v>
      </c>
      <c r="G2329" t="s">
        <v>32985</v>
      </c>
      <c r="H2329" t="s">
        <v>32986</v>
      </c>
    </row>
    <row r="2330" spans="1:8" x14ac:dyDescent="0.25">
      <c r="A2330" t="s">
        <v>6053</v>
      </c>
      <c r="B2330" t="s">
        <v>32224</v>
      </c>
      <c r="C2330" t="s">
        <v>28587</v>
      </c>
      <c r="D2330" t="s">
        <v>28868</v>
      </c>
      <c r="E2330" t="s">
        <v>32988</v>
      </c>
      <c r="F2330" t="s">
        <v>28579</v>
      </c>
      <c r="G2330" t="s">
        <v>32985</v>
      </c>
      <c r="H2330" t="s">
        <v>32986</v>
      </c>
    </row>
    <row r="2331" spans="1:8" x14ac:dyDescent="0.25">
      <c r="A2331" t="s">
        <v>6060</v>
      </c>
      <c r="B2331" t="s">
        <v>29960</v>
      </c>
      <c r="C2331" t="s">
        <v>28572</v>
      </c>
      <c r="D2331" t="s">
        <v>32991</v>
      </c>
      <c r="E2331" t="s">
        <v>29381</v>
      </c>
      <c r="F2331" t="s">
        <v>28575</v>
      </c>
      <c r="G2331" t="s">
        <v>32989</v>
      </c>
      <c r="H2331" t="s">
        <v>32990</v>
      </c>
    </row>
    <row r="2332" spans="1:8" x14ac:dyDescent="0.25">
      <c r="A2332" t="s">
        <v>6060</v>
      </c>
      <c r="B2332" t="s">
        <v>29960</v>
      </c>
      <c r="C2332" t="s">
        <v>28576</v>
      </c>
      <c r="D2332" t="s">
        <v>30827</v>
      </c>
      <c r="E2332" t="s">
        <v>28578</v>
      </c>
      <c r="F2332" t="s">
        <v>28579</v>
      </c>
      <c r="G2332" t="s">
        <v>32989</v>
      </c>
      <c r="H2332" t="s">
        <v>32990</v>
      </c>
    </row>
    <row r="2333" spans="1:8" x14ac:dyDescent="0.25">
      <c r="A2333" t="s">
        <v>6067</v>
      </c>
      <c r="B2333" t="s">
        <v>32992</v>
      </c>
      <c r="C2333" t="s">
        <v>28859</v>
      </c>
      <c r="D2333" t="s">
        <v>32995</v>
      </c>
      <c r="E2333" t="s">
        <v>31547</v>
      </c>
      <c r="F2333" t="s">
        <v>29706</v>
      </c>
      <c r="G2333" t="s">
        <v>32993</v>
      </c>
      <c r="H2333" t="s">
        <v>32994</v>
      </c>
    </row>
    <row r="2334" spans="1:8" x14ac:dyDescent="0.25">
      <c r="A2334" t="s">
        <v>6067</v>
      </c>
      <c r="B2334" t="s">
        <v>32992</v>
      </c>
      <c r="C2334" t="s">
        <v>32996</v>
      </c>
      <c r="D2334" t="s">
        <v>32997</v>
      </c>
      <c r="E2334" t="s">
        <v>30425</v>
      </c>
      <c r="F2334" t="s">
        <v>28579</v>
      </c>
      <c r="G2334" t="s">
        <v>32993</v>
      </c>
      <c r="H2334" t="s">
        <v>32994</v>
      </c>
    </row>
    <row r="2335" spans="1:8" x14ac:dyDescent="0.25">
      <c r="A2335" t="s">
        <v>6067</v>
      </c>
      <c r="B2335" t="s">
        <v>32992</v>
      </c>
      <c r="C2335" t="s">
        <v>32998</v>
      </c>
      <c r="D2335" t="s">
        <v>32999</v>
      </c>
      <c r="E2335" t="s">
        <v>30425</v>
      </c>
      <c r="F2335" t="s">
        <v>28579</v>
      </c>
      <c r="G2335" t="s">
        <v>32993</v>
      </c>
      <c r="H2335" t="s">
        <v>32994</v>
      </c>
    </row>
    <row r="2336" spans="1:8" x14ac:dyDescent="0.25">
      <c r="A2336" t="s">
        <v>6067</v>
      </c>
      <c r="B2336" t="s">
        <v>32992</v>
      </c>
      <c r="C2336" t="s">
        <v>28864</v>
      </c>
      <c r="D2336" t="s">
        <v>33000</v>
      </c>
      <c r="E2336" t="s">
        <v>30425</v>
      </c>
      <c r="F2336" t="s">
        <v>28579</v>
      </c>
      <c r="G2336" t="s">
        <v>32993</v>
      </c>
      <c r="H2336" t="s">
        <v>32994</v>
      </c>
    </row>
    <row r="2337" spans="1:8" x14ac:dyDescent="0.25">
      <c r="A2337" t="s">
        <v>6067</v>
      </c>
      <c r="B2337" t="s">
        <v>32992</v>
      </c>
      <c r="C2337" t="s">
        <v>33001</v>
      </c>
      <c r="D2337" t="s">
        <v>32997</v>
      </c>
      <c r="E2337" t="s">
        <v>30425</v>
      </c>
      <c r="F2337" t="s">
        <v>28579</v>
      </c>
      <c r="G2337" t="s">
        <v>32993</v>
      </c>
      <c r="H2337" t="s">
        <v>32994</v>
      </c>
    </row>
    <row r="2338" spans="1:8" x14ac:dyDescent="0.25">
      <c r="A2338" t="s">
        <v>6074</v>
      </c>
      <c r="B2338" t="s">
        <v>33002</v>
      </c>
      <c r="C2338" t="s">
        <v>33005</v>
      </c>
      <c r="D2338" t="s">
        <v>28594</v>
      </c>
      <c r="E2338" t="s">
        <v>28595</v>
      </c>
      <c r="F2338" t="s">
        <v>28579</v>
      </c>
      <c r="G2338" t="s">
        <v>33003</v>
      </c>
      <c r="H2338" t="s">
        <v>33004</v>
      </c>
    </row>
    <row r="2339" spans="1:8" x14ac:dyDescent="0.25">
      <c r="A2339" t="s">
        <v>6081</v>
      </c>
      <c r="B2339" t="s">
        <v>33006</v>
      </c>
      <c r="C2339" t="s">
        <v>33009</v>
      </c>
      <c r="D2339" t="s">
        <v>32907</v>
      </c>
      <c r="E2339" t="s">
        <v>33010</v>
      </c>
      <c r="F2339" t="s">
        <v>28586</v>
      </c>
      <c r="G2339" t="s">
        <v>33007</v>
      </c>
      <c r="H2339" t="s">
        <v>33008</v>
      </c>
    </row>
    <row r="2340" spans="1:8" x14ac:dyDescent="0.25">
      <c r="A2340" t="s">
        <v>6088</v>
      </c>
      <c r="B2340" t="s">
        <v>30891</v>
      </c>
      <c r="C2340" t="s">
        <v>33013</v>
      </c>
      <c r="D2340" t="s">
        <v>28770</v>
      </c>
      <c r="E2340" t="s">
        <v>33014</v>
      </c>
      <c r="F2340" t="s">
        <v>28586</v>
      </c>
      <c r="G2340" t="s">
        <v>33011</v>
      </c>
      <c r="H2340" t="s">
        <v>33012</v>
      </c>
    </row>
    <row r="2341" spans="1:8" x14ac:dyDescent="0.25">
      <c r="A2341" t="s">
        <v>6088</v>
      </c>
      <c r="B2341" t="s">
        <v>30891</v>
      </c>
      <c r="C2341" t="s">
        <v>29158</v>
      </c>
      <c r="D2341" t="s">
        <v>29268</v>
      </c>
      <c r="E2341" t="s">
        <v>28701</v>
      </c>
      <c r="F2341" t="s">
        <v>28579</v>
      </c>
      <c r="G2341" t="s">
        <v>33011</v>
      </c>
      <c r="H2341" t="s">
        <v>33012</v>
      </c>
    </row>
    <row r="2342" spans="1:8" x14ac:dyDescent="0.25">
      <c r="A2342" t="s">
        <v>6095</v>
      </c>
      <c r="B2342" t="s">
        <v>32980</v>
      </c>
      <c r="C2342" t="s">
        <v>29154</v>
      </c>
      <c r="D2342" t="s">
        <v>28816</v>
      </c>
      <c r="E2342" t="s">
        <v>28595</v>
      </c>
      <c r="F2342" t="s">
        <v>28579</v>
      </c>
      <c r="G2342" t="s">
        <v>33015</v>
      </c>
      <c r="H2342" t="s">
        <v>33016</v>
      </c>
    </row>
    <row r="2343" spans="1:8" x14ac:dyDescent="0.25">
      <c r="A2343" t="s">
        <v>6102</v>
      </c>
      <c r="B2343" t="s">
        <v>33017</v>
      </c>
      <c r="C2343" t="s">
        <v>33020</v>
      </c>
      <c r="D2343" t="s">
        <v>33021</v>
      </c>
      <c r="E2343" t="s">
        <v>28595</v>
      </c>
      <c r="F2343" t="s">
        <v>28579</v>
      </c>
      <c r="G2343" t="s">
        <v>33018</v>
      </c>
      <c r="H2343" t="s">
        <v>33019</v>
      </c>
    </row>
    <row r="2344" spans="1:8" x14ac:dyDescent="0.25">
      <c r="A2344" t="s">
        <v>6109</v>
      </c>
      <c r="B2344" t="s">
        <v>31593</v>
      </c>
      <c r="C2344" t="s">
        <v>33024</v>
      </c>
      <c r="D2344" t="s">
        <v>33025</v>
      </c>
      <c r="E2344" t="s">
        <v>28798</v>
      </c>
      <c r="F2344" t="s">
        <v>28586</v>
      </c>
      <c r="G2344" t="s">
        <v>33022</v>
      </c>
      <c r="H2344" t="s">
        <v>33023</v>
      </c>
    </row>
    <row r="2345" spans="1:8" x14ac:dyDescent="0.25">
      <c r="A2345" t="s">
        <v>6109</v>
      </c>
      <c r="B2345" t="s">
        <v>31593</v>
      </c>
      <c r="C2345" t="s">
        <v>29232</v>
      </c>
      <c r="D2345" t="s">
        <v>33026</v>
      </c>
      <c r="E2345" t="s">
        <v>28798</v>
      </c>
      <c r="F2345" t="s">
        <v>28586</v>
      </c>
      <c r="G2345" t="s">
        <v>33022</v>
      </c>
      <c r="H2345" t="s">
        <v>33023</v>
      </c>
    </row>
    <row r="2346" spans="1:8" x14ac:dyDescent="0.25">
      <c r="A2346" t="s">
        <v>6109</v>
      </c>
      <c r="B2346" t="s">
        <v>31593</v>
      </c>
      <c r="C2346" t="s">
        <v>33027</v>
      </c>
      <c r="D2346" t="s">
        <v>33028</v>
      </c>
      <c r="E2346" t="s">
        <v>28800</v>
      </c>
      <c r="F2346" t="s">
        <v>28579</v>
      </c>
      <c r="G2346" t="s">
        <v>33022</v>
      </c>
      <c r="H2346" t="s">
        <v>33023</v>
      </c>
    </row>
    <row r="2347" spans="1:8" x14ac:dyDescent="0.25">
      <c r="A2347" t="s">
        <v>6109</v>
      </c>
      <c r="B2347" t="s">
        <v>31593</v>
      </c>
      <c r="C2347" t="s">
        <v>33029</v>
      </c>
      <c r="D2347" t="s">
        <v>33030</v>
      </c>
      <c r="E2347" t="s">
        <v>33031</v>
      </c>
      <c r="F2347" t="s">
        <v>28745</v>
      </c>
      <c r="G2347" t="s">
        <v>33022</v>
      </c>
      <c r="H2347" t="s">
        <v>33023</v>
      </c>
    </row>
    <row r="2348" spans="1:8" x14ac:dyDescent="0.25">
      <c r="A2348" t="s">
        <v>6116</v>
      </c>
      <c r="B2348" t="s">
        <v>29402</v>
      </c>
      <c r="C2348" t="s">
        <v>28831</v>
      </c>
      <c r="D2348" t="s">
        <v>28661</v>
      </c>
      <c r="E2348" t="s">
        <v>28606</v>
      </c>
      <c r="F2348" t="s">
        <v>28575</v>
      </c>
      <c r="G2348" t="s">
        <v>33032</v>
      </c>
      <c r="H2348" t="s">
        <v>33033</v>
      </c>
    </row>
    <row r="2349" spans="1:8" x14ac:dyDescent="0.25">
      <c r="A2349" t="s">
        <v>6116</v>
      </c>
      <c r="B2349" t="s">
        <v>29402</v>
      </c>
      <c r="C2349" t="s">
        <v>29232</v>
      </c>
      <c r="D2349" t="s">
        <v>30640</v>
      </c>
      <c r="E2349" t="s">
        <v>28606</v>
      </c>
      <c r="F2349" t="s">
        <v>28575</v>
      </c>
      <c r="G2349" t="s">
        <v>33032</v>
      </c>
      <c r="H2349" t="s">
        <v>33033</v>
      </c>
    </row>
    <row r="2350" spans="1:8" x14ac:dyDescent="0.25">
      <c r="A2350" t="s">
        <v>6123</v>
      </c>
      <c r="B2350" t="s">
        <v>29742</v>
      </c>
      <c r="C2350" t="s">
        <v>28901</v>
      </c>
      <c r="D2350" t="s">
        <v>28577</v>
      </c>
      <c r="E2350" t="s">
        <v>33036</v>
      </c>
      <c r="F2350" t="s">
        <v>28657</v>
      </c>
      <c r="G2350" t="s">
        <v>33034</v>
      </c>
      <c r="H2350" t="s">
        <v>33035</v>
      </c>
    </row>
    <row r="2351" spans="1:8" x14ac:dyDescent="0.25">
      <c r="A2351" t="s">
        <v>6130</v>
      </c>
      <c r="B2351" t="s">
        <v>29742</v>
      </c>
      <c r="C2351" t="s">
        <v>28901</v>
      </c>
      <c r="D2351" t="s">
        <v>29217</v>
      </c>
      <c r="E2351" t="s">
        <v>33036</v>
      </c>
      <c r="F2351" t="s">
        <v>28657</v>
      </c>
      <c r="G2351" t="s">
        <v>33037</v>
      </c>
      <c r="H2351" t="s">
        <v>33038</v>
      </c>
    </row>
    <row r="2352" spans="1:8" x14ac:dyDescent="0.25">
      <c r="A2352" t="s">
        <v>6137</v>
      </c>
      <c r="B2352" t="s">
        <v>29742</v>
      </c>
      <c r="C2352" t="s">
        <v>28901</v>
      </c>
      <c r="D2352" t="s">
        <v>30265</v>
      </c>
      <c r="E2352" t="s">
        <v>33036</v>
      </c>
      <c r="F2352" t="s">
        <v>28657</v>
      </c>
      <c r="G2352" t="s">
        <v>33039</v>
      </c>
      <c r="H2352" t="s">
        <v>33040</v>
      </c>
    </row>
    <row r="2353" spans="1:8" x14ac:dyDescent="0.25">
      <c r="A2353" t="s">
        <v>6137</v>
      </c>
      <c r="B2353" t="s">
        <v>29742</v>
      </c>
      <c r="C2353" t="s">
        <v>28587</v>
      </c>
      <c r="D2353" t="s">
        <v>33041</v>
      </c>
      <c r="E2353" t="s">
        <v>28578</v>
      </c>
      <c r="F2353" t="s">
        <v>28579</v>
      </c>
      <c r="G2353" t="s">
        <v>33039</v>
      </c>
      <c r="H2353" t="s">
        <v>33040</v>
      </c>
    </row>
    <row r="2354" spans="1:8" x14ac:dyDescent="0.25">
      <c r="A2354" t="s">
        <v>6144</v>
      </c>
      <c r="B2354" t="s">
        <v>30463</v>
      </c>
      <c r="C2354" t="s">
        <v>28859</v>
      </c>
      <c r="D2354" t="s">
        <v>33044</v>
      </c>
      <c r="E2354" t="s">
        <v>28981</v>
      </c>
      <c r="F2354" t="s">
        <v>28586</v>
      </c>
      <c r="G2354" t="s">
        <v>33042</v>
      </c>
      <c r="H2354" t="s">
        <v>33043</v>
      </c>
    </row>
    <row r="2355" spans="1:8" x14ac:dyDescent="0.25">
      <c r="A2355" t="s">
        <v>6144</v>
      </c>
      <c r="B2355" t="s">
        <v>30463</v>
      </c>
      <c r="C2355" t="s">
        <v>29170</v>
      </c>
      <c r="D2355" t="s">
        <v>33045</v>
      </c>
      <c r="E2355" t="s">
        <v>28595</v>
      </c>
      <c r="F2355" t="s">
        <v>28579</v>
      </c>
      <c r="G2355" t="s">
        <v>33042</v>
      </c>
      <c r="H2355" t="s">
        <v>33043</v>
      </c>
    </row>
    <row r="2356" spans="1:8" x14ac:dyDescent="0.25">
      <c r="A2356" t="s">
        <v>6151</v>
      </c>
      <c r="B2356" t="s">
        <v>32247</v>
      </c>
      <c r="C2356" t="s">
        <v>28583</v>
      </c>
      <c r="D2356" t="s">
        <v>28643</v>
      </c>
      <c r="E2356" t="s">
        <v>28651</v>
      </c>
      <c r="F2356" t="s">
        <v>28586</v>
      </c>
      <c r="G2356" t="s">
        <v>33046</v>
      </c>
      <c r="H2356" t="s">
        <v>33047</v>
      </c>
    </row>
    <row r="2357" spans="1:8" x14ac:dyDescent="0.25">
      <c r="A2357" t="s">
        <v>6151</v>
      </c>
      <c r="B2357" t="s">
        <v>32247</v>
      </c>
      <c r="C2357" t="s">
        <v>28587</v>
      </c>
      <c r="D2357" t="s">
        <v>28645</v>
      </c>
      <c r="E2357" t="s">
        <v>28653</v>
      </c>
      <c r="F2357" t="s">
        <v>28579</v>
      </c>
      <c r="G2357" t="s">
        <v>33046</v>
      </c>
      <c r="H2357" t="s">
        <v>33047</v>
      </c>
    </row>
    <row r="2358" spans="1:8" x14ac:dyDescent="0.25">
      <c r="A2358" t="s">
        <v>6158</v>
      </c>
      <c r="B2358" t="s">
        <v>33048</v>
      </c>
      <c r="C2358" t="s">
        <v>33051</v>
      </c>
      <c r="D2358" t="s">
        <v>29363</v>
      </c>
      <c r="E2358" t="s">
        <v>33052</v>
      </c>
      <c r="F2358" t="s">
        <v>28586</v>
      </c>
      <c r="G2358" t="s">
        <v>33049</v>
      </c>
      <c r="H2358" t="s">
        <v>33050</v>
      </c>
    </row>
    <row r="2359" spans="1:8" x14ac:dyDescent="0.25">
      <c r="A2359" t="s">
        <v>6165</v>
      </c>
      <c r="B2359" t="s">
        <v>33048</v>
      </c>
      <c r="C2359" t="s">
        <v>33051</v>
      </c>
      <c r="D2359" t="s">
        <v>33055</v>
      </c>
      <c r="E2359" t="s">
        <v>33052</v>
      </c>
      <c r="F2359" t="s">
        <v>28586</v>
      </c>
      <c r="G2359" t="s">
        <v>33053</v>
      </c>
      <c r="H2359" t="s">
        <v>33054</v>
      </c>
    </row>
    <row r="2360" spans="1:8" x14ac:dyDescent="0.25">
      <c r="A2360" t="s">
        <v>6172</v>
      </c>
      <c r="B2360" t="s">
        <v>32363</v>
      </c>
      <c r="C2360" t="s">
        <v>28583</v>
      </c>
      <c r="D2360" t="s">
        <v>33058</v>
      </c>
      <c r="E2360" t="s">
        <v>28981</v>
      </c>
      <c r="F2360" t="s">
        <v>28586</v>
      </c>
      <c r="G2360" t="s">
        <v>33056</v>
      </c>
      <c r="H2360" t="s">
        <v>33057</v>
      </c>
    </row>
    <row r="2361" spans="1:8" x14ac:dyDescent="0.25">
      <c r="A2361" t="s">
        <v>6172</v>
      </c>
      <c r="B2361" t="s">
        <v>32363</v>
      </c>
      <c r="C2361" t="s">
        <v>28898</v>
      </c>
      <c r="D2361" t="s">
        <v>30446</v>
      </c>
      <c r="E2361" t="s">
        <v>28983</v>
      </c>
      <c r="F2361" t="s">
        <v>28579</v>
      </c>
      <c r="G2361" t="s">
        <v>33056</v>
      </c>
      <c r="H2361" t="s">
        <v>33057</v>
      </c>
    </row>
    <row r="2362" spans="1:8" x14ac:dyDescent="0.25">
      <c r="A2362" t="s">
        <v>6179</v>
      </c>
      <c r="B2362" t="s">
        <v>29160</v>
      </c>
      <c r="C2362" t="s">
        <v>28583</v>
      </c>
      <c r="D2362" t="s">
        <v>29021</v>
      </c>
      <c r="E2362" t="s">
        <v>28602</v>
      </c>
      <c r="F2362" t="s">
        <v>28575</v>
      </c>
      <c r="G2362" t="s">
        <v>33059</v>
      </c>
      <c r="H2362" t="s">
        <v>33060</v>
      </c>
    </row>
    <row r="2363" spans="1:8" x14ac:dyDescent="0.25">
      <c r="A2363" t="s">
        <v>6179</v>
      </c>
      <c r="B2363" t="s">
        <v>29160</v>
      </c>
      <c r="C2363" t="s">
        <v>28587</v>
      </c>
      <c r="D2363" t="s">
        <v>29268</v>
      </c>
      <c r="E2363" t="s">
        <v>29771</v>
      </c>
      <c r="F2363" t="s">
        <v>28579</v>
      </c>
      <c r="G2363" t="s">
        <v>33059</v>
      </c>
      <c r="H2363" t="s">
        <v>33060</v>
      </c>
    </row>
    <row r="2364" spans="1:8" x14ac:dyDescent="0.25">
      <c r="A2364" t="s">
        <v>6179</v>
      </c>
      <c r="B2364" t="s">
        <v>29160</v>
      </c>
      <c r="C2364" t="s">
        <v>28642</v>
      </c>
      <c r="D2364" t="s">
        <v>29645</v>
      </c>
      <c r="E2364" t="s">
        <v>31794</v>
      </c>
      <c r="F2364" t="s">
        <v>28657</v>
      </c>
      <c r="G2364" t="s">
        <v>33059</v>
      </c>
      <c r="H2364" t="s">
        <v>33060</v>
      </c>
    </row>
    <row r="2365" spans="1:8" x14ac:dyDescent="0.25">
      <c r="A2365" t="s">
        <v>6186</v>
      </c>
      <c r="B2365" t="s">
        <v>29723</v>
      </c>
      <c r="C2365" t="s">
        <v>33063</v>
      </c>
      <c r="D2365" t="s">
        <v>33064</v>
      </c>
      <c r="E2365" t="s">
        <v>33065</v>
      </c>
      <c r="F2365" t="s">
        <v>33066</v>
      </c>
      <c r="G2365" t="s">
        <v>33061</v>
      </c>
      <c r="H2365" t="s">
        <v>33062</v>
      </c>
    </row>
    <row r="2366" spans="1:8" x14ac:dyDescent="0.25">
      <c r="A2366" t="s">
        <v>6186</v>
      </c>
      <c r="B2366" t="s">
        <v>29723</v>
      </c>
      <c r="C2366" t="s">
        <v>33067</v>
      </c>
      <c r="D2366" t="s">
        <v>33068</v>
      </c>
      <c r="E2366" t="s">
        <v>28701</v>
      </c>
      <c r="F2366" t="s">
        <v>28579</v>
      </c>
      <c r="G2366" t="s">
        <v>33061</v>
      </c>
      <c r="H2366" t="s">
        <v>33062</v>
      </c>
    </row>
    <row r="2367" spans="1:8" x14ac:dyDescent="0.25">
      <c r="A2367" t="s">
        <v>6186</v>
      </c>
      <c r="B2367" t="s">
        <v>29723</v>
      </c>
      <c r="C2367" t="s">
        <v>33067</v>
      </c>
      <c r="D2367" t="s">
        <v>33069</v>
      </c>
      <c r="E2367" t="s">
        <v>28595</v>
      </c>
      <c r="F2367" t="s">
        <v>28579</v>
      </c>
      <c r="G2367" t="s">
        <v>33061</v>
      </c>
      <c r="H2367" t="s">
        <v>33062</v>
      </c>
    </row>
    <row r="2368" spans="1:8" x14ac:dyDescent="0.25">
      <c r="A2368" t="s">
        <v>6186</v>
      </c>
      <c r="B2368" t="s">
        <v>29723</v>
      </c>
      <c r="C2368" t="s">
        <v>33070</v>
      </c>
      <c r="D2368" t="s">
        <v>31383</v>
      </c>
      <c r="E2368" t="s">
        <v>28701</v>
      </c>
      <c r="F2368" t="s">
        <v>28579</v>
      </c>
      <c r="G2368" t="s">
        <v>33061</v>
      </c>
      <c r="H2368" t="s">
        <v>33062</v>
      </c>
    </row>
    <row r="2369" spans="1:8" x14ac:dyDescent="0.25">
      <c r="A2369" t="s">
        <v>6186</v>
      </c>
      <c r="B2369" t="s">
        <v>29723</v>
      </c>
      <c r="C2369" t="s">
        <v>33071</v>
      </c>
      <c r="D2369" t="s">
        <v>33072</v>
      </c>
      <c r="E2369" t="s">
        <v>31366</v>
      </c>
      <c r="F2369" t="s">
        <v>29706</v>
      </c>
      <c r="G2369" t="s">
        <v>33061</v>
      </c>
      <c r="H2369" t="s">
        <v>33062</v>
      </c>
    </row>
    <row r="2370" spans="1:8" x14ac:dyDescent="0.25">
      <c r="A2370" t="s">
        <v>6186</v>
      </c>
      <c r="B2370" t="s">
        <v>29723</v>
      </c>
      <c r="C2370" t="s">
        <v>33073</v>
      </c>
      <c r="D2370" t="s">
        <v>33074</v>
      </c>
      <c r="E2370" t="s">
        <v>31366</v>
      </c>
      <c r="F2370" t="s">
        <v>29706</v>
      </c>
      <c r="G2370" t="s">
        <v>33061</v>
      </c>
      <c r="H2370" t="s">
        <v>33062</v>
      </c>
    </row>
    <row r="2371" spans="1:8" x14ac:dyDescent="0.25">
      <c r="A2371" t="s">
        <v>6186</v>
      </c>
      <c r="B2371" t="s">
        <v>29723</v>
      </c>
      <c r="C2371" t="s">
        <v>33075</v>
      </c>
      <c r="D2371" t="s">
        <v>33076</v>
      </c>
      <c r="E2371" t="s">
        <v>33077</v>
      </c>
      <c r="F2371" t="s">
        <v>33066</v>
      </c>
      <c r="G2371" t="s">
        <v>33061</v>
      </c>
      <c r="H2371" t="s">
        <v>33062</v>
      </c>
    </row>
    <row r="2372" spans="1:8" x14ac:dyDescent="0.25">
      <c r="A2372" t="s">
        <v>6186</v>
      </c>
      <c r="B2372" t="s">
        <v>29723</v>
      </c>
      <c r="C2372" t="s">
        <v>29151</v>
      </c>
      <c r="D2372" t="s">
        <v>33078</v>
      </c>
      <c r="E2372" t="s">
        <v>31366</v>
      </c>
      <c r="F2372" t="s">
        <v>28579</v>
      </c>
      <c r="G2372" t="s">
        <v>33061</v>
      </c>
      <c r="H2372" t="s">
        <v>33062</v>
      </c>
    </row>
    <row r="2373" spans="1:8" x14ac:dyDescent="0.25">
      <c r="A2373" t="s">
        <v>6186</v>
      </c>
      <c r="B2373" t="s">
        <v>29723</v>
      </c>
      <c r="C2373" t="s">
        <v>29154</v>
      </c>
      <c r="D2373" t="s">
        <v>33079</v>
      </c>
      <c r="E2373" t="s">
        <v>28595</v>
      </c>
      <c r="F2373" t="s">
        <v>28579</v>
      </c>
      <c r="G2373" t="s">
        <v>33061</v>
      </c>
      <c r="H2373" t="s">
        <v>33062</v>
      </c>
    </row>
    <row r="2374" spans="1:8" x14ac:dyDescent="0.25">
      <c r="A2374" t="s">
        <v>6186</v>
      </c>
      <c r="B2374" t="s">
        <v>29723</v>
      </c>
      <c r="C2374" t="s">
        <v>29154</v>
      </c>
      <c r="D2374" t="s">
        <v>33080</v>
      </c>
      <c r="E2374" t="s">
        <v>31366</v>
      </c>
      <c r="F2374" t="s">
        <v>29706</v>
      </c>
      <c r="G2374" t="s">
        <v>33061</v>
      </c>
      <c r="H2374" t="s">
        <v>33062</v>
      </c>
    </row>
    <row r="2375" spans="1:8" x14ac:dyDescent="0.25">
      <c r="A2375" t="s">
        <v>6193</v>
      </c>
      <c r="B2375" t="s">
        <v>28647</v>
      </c>
      <c r="C2375" t="s">
        <v>28583</v>
      </c>
      <c r="D2375" t="s">
        <v>29435</v>
      </c>
      <c r="E2375" t="s">
        <v>30262</v>
      </c>
      <c r="F2375" t="s">
        <v>28586</v>
      </c>
      <c r="G2375" t="s">
        <v>33081</v>
      </c>
      <c r="H2375" t="s">
        <v>33082</v>
      </c>
    </row>
    <row r="2376" spans="1:8" x14ac:dyDescent="0.25">
      <c r="A2376" t="s">
        <v>6193</v>
      </c>
      <c r="B2376" t="s">
        <v>28647</v>
      </c>
      <c r="C2376" t="s">
        <v>28587</v>
      </c>
      <c r="D2376" t="s">
        <v>28577</v>
      </c>
      <c r="E2376" t="s">
        <v>29761</v>
      </c>
      <c r="F2376" t="s">
        <v>28579</v>
      </c>
      <c r="G2376" t="s">
        <v>33081</v>
      </c>
      <c r="H2376" t="s">
        <v>33082</v>
      </c>
    </row>
    <row r="2377" spans="1:8" x14ac:dyDescent="0.25">
      <c r="A2377" t="s">
        <v>6200</v>
      </c>
      <c r="B2377" t="s">
        <v>33083</v>
      </c>
      <c r="C2377" t="s">
        <v>29273</v>
      </c>
      <c r="D2377" t="s">
        <v>28594</v>
      </c>
      <c r="E2377" t="s">
        <v>28595</v>
      </c>
      <c r="F2377" t="s">
        <v>28579</v>
      </c>
      <c r="G2377" t="s">
        <v>33084</v>
      </c>
      <c r="H2377" t="s">
        <v>33085</v>
      </c>
    </row>
    <row r="2378" spans="1:8" x14ac:dyDescent="0.25">
      <c r="A2378" t="s">
        <v>6200</v>
      </c>
      <c r="B2378" t="s">
        <v>33083</v>
      </c>
      <c r="C2378" t="s">
        <v>32449</v>
      </c>
      <c r="D2378" t="s">
        <v>28594</v>
      </c>
      <c r="E2378" t="s">
        <v>28595</v>
      </c>
      <c r="F2378" t="s">
        <v>28579</v>
      </c>
      <c r="G2378" t="s">
        <v>33084</v>
      </c>
      <c r="H2378" t="s">
        <v>33085</v>
      </c>
    </row>
    <row r="2379" spans="1:8" x14ac:dyDescent="0.25">
      <c r="A2379" t="s">
        <v>6207</v>
      </c>
      <c r="B2379" t="s">
        <v>32434</v>
      </c>
      <c r="C2379" t="s">
        <v>28583</v>
      </c>
      <c r="D2379" t="s">
        <v>33088</v>
      </c>
      <c r="E2379" t="s">
        <v>29815</v>
      </c>
      <c r="F2379" t="s">
        <v>28586</v>
      </c>
      <c r="G2379" t="s">
        <v>33086</v>
      </c>
      <c r="H2379" t="s">
        <v>33087</v>
      </c>
    </row>
    <row r="2380" spans="1:8" x14ac:dyDescent="0.25">
      <c r="A2380" t="s">
        <v>6207</v>
      </c>
      <c r="B2380" t="s">
        <v>32434</v>
      </c>
      <c r="C2380" t="s">
        <v>28587</v>
      </c>
      <c r="D2380" t="s">
        <v>32591</v>
      </c>
      <c r="E2380" t="s">
        <v>29870</v>
      </c>
      <c r="F2380" t="s">
        <v>28579</v>
      </c>
      <c r="G2380" t="s">
        <v>33086</v>
      </c>
      <c r="H2380" t="s">
        <v>33087</v>
      </c>
    </row>
    <row r="2381" spans="1:8" x14ac:dyDescent="0.25">
      <c r="A2381" t="s">
        <v>6214</v>
      </c>
      <c r="B2381" t="s">
        <v>31705</v>
      </c>
      <c r="C2381" t="s">
        <v>28583</v>
      </c>
      <c r="D2381" t="s">
        <v>33091</v>
      </c>
      <c r="E2381" t="s">
        <v>29815</v>
      </c>
      <c r="F2381" t="s">
        <v>28586</v>
      </c>
      <c r="G2381" t="s">
        <v>33089</v>
      </c>
      <c r="H2381" t="s">
        <v>33090</v>
      </c>
    </row>
    <row r="2382" spans="1:8" x14ac:dyDescent="0.25">
      <c r="A2382" t="s">
        <v>6214</v>
      </c>
      <c r="B2382" t="s">
        <v>31705</v>
      </c>
      <c r="C2382" t="s">
        <v>28587</v>
      </c>
      <c r="D2382" t="s">
        <v>28988</v>
      </c>
      <c r="E2382" t="s">
        <v>29870</v>
      </c>
      <c r="F2382" t="s">
        <v>28579</v>
      </c>
      <c r="G2382" t="s">
        <v>33089</v>
      </c>
      <c r="H2382" t="s">
        <v>33090</v>
      </c>
    </row>
    <row r="2383" spans="1:8" x14ac:dyDescent="0.25">
      <c r="A2383" t="s">
        <v>6221</v>
      </c>
      <c r="B2383" t="s">
        <v>31676</v>
      </c>
      <c r="C2383" t="s">
        <v>28583</v>
      </c>
      <c r="D2383" t="s">
        <v>33094</v>
      </c>
      <c r="E2383" t="s">
        <v>30262</v>
      </c>
      <c r="F2383" t="s">
        <v>28586</v>
      </c>
      <c r="G2383" t="s">
        <v>33092</v>
      </c>
      <c r="H2383" t="s">
        <v>33093</v>
      </c>
    </row>
    <row r="2384" spans="1:8" x14ac:dyDescent="0.25">
      <c r="A2384" t="s">
        <v>6228</v>
      </c>
      <c r="B2384" t="s">
        <v>28658</v>
      </c>
      <c r="C2384" t="s">
        <v>28583</v>
      </c>
      <c r="D2384" t="s">
        <v>33097</v>
      </c>
      <c r="E2384" t="s">
        <v>33098</v>
      </c>
      <c r="F2384" t="s">
        <v>28575</v>
      </c>
      <c r="G2384" t="s">
        <v>33095</v>
      </c>
      <c r="H2384" t="s">
        <v>33096</v>
      </c>
    </row>
    <row r="2385" spans="1:8" x14ac:dyDescent="0.25">
      <c r="A2385" t="s">
        <v>6228</v>
      </c>
      <c r="B2385" t="s">
        <v>28658</v>
      </c>
      <c r="C2385" t="s">
        <v>28587</v>
      </c>
      <c r="D2385" t="s">
        <v>33099</v>
      </c>
      <c r="E2385" t="s">
        <v>28646</v>
      </c>
      <c r="F2385" t="s">
        <v>28579</v>
      </c>
      <c r="G2385" t="s">
        <v>33095</v>
      </c>
      <c r="H2385" t="s">
        <v>33096</v>
      </c>
    </row>
    <row r="2386" spans="1:8" x14ac:dyDescent="0.25">
      <c r="A2386" t="s">
        <v>6235</v>
      </c>
      <c r="B2386" t="s">
        <v>33100</v>
      </c>
      <c r="C2386" t="s">
        <v>28839</v>
      </c>
      <c r="D2386" t="s">
        <v>33103</v>
      </c>
      <c r="E2386" t="s">
        <v>28981</v>
      </c>
      <c r="F2386" t="s">
        <v>28575</v>
      </c>
      <c r="G2386" t="s">
        <v>33101</v>
      </c>
      <c r="H2386" t="s">
        <v>33102</v>
      </c>
    </row>
    <row r="2387" spans="1:8" x14ac:dyDescent="0.25">
      <c r="A2387" t="s">
        <v>6242</v>
      </c>
      <c r="B2387" t="s">
        <v>29012</v>
      </c>
      <c r="C2387" t="s">
        <v>30339</v>
      </c>
      <c r="D2387" t="s">
        <v>33106</v>
      </c>
      <c r="E2387" t="s">
        <v>29996</v>
      </c>
      <c r="F2387" t="s">
        <v>28586</v>
      </c>
      <c r="G2387" t="s">
        <v>33104</v>
      </c>
      <c r="H2387" t="s">
        <v>33105</v>
      </c>
    </row>
    <row r="2388" spans="1:8" x14ac:dyDescent="0.25">
      <c r="A2388" t="s">
        <v>6242</v>
      </c>
      <c r="B2388" t="s">
        <v>29012</v>
      </c>
      <c r="C2388" t="s">
        <v>33107</v>
      </c>
      <c r="D2388" t="s">
        <v>33108</v>
      </c>
      <c r="E2388" t="s">
        <v>30379</v>
      </c>
      <c r="F2388" t="s">
        <v>28586</v>
      </c>
      <c r="G2388" t="s">
        <v>33104</v>
      </c>
      <c r="H2388" t="s">
        <v>33105</v>
      </c>
    </row>
    <row r="2389" spans="1:8" x14ac:dyDescent="0.25">
      <c r="A2389" t="s">
        <v>6242</v>
      </c>
      <c r="B2389" t="s">
        <v>29012</v>
      </c>
      <c r="C2389" t="s">
        <v>28966</v>
      </c>
      <c r="D2389" t="s">
        <v>33109</v>
      </c>
      <c r="E2389" t="s">
        <v>29761</v>
      </c>
      <c r="F2389" t="s">
        <v>28579</v>
      </c>
      <c r="G2389" t="s">
        <v>33104</v>
      </c>
      <c r="H2389" t="s">
        <v>33105</v>
      </c>
    </row>
    <row r="2390" spans="1:8" x14ac:dyDescent="0.25">
      <c r="A2390" t="s">
        <v>6249</v>
      </c>
      <c r="B2390" t="s">
        <v>28669</v>
      </c>
      <c r="C2390" t="s">
        <v>28583</v>
      </c>
      <c r="D2390" t="s">
        <v>33112</v>
      </c>
      <c r="E2390" t="s">
        <v>28633</v>
      </c>
      <c r="F2390" t="s">
        <v>28579</v>
      </c>
      <c r="G2390" t="s">
        <v>33110</v>
      </c>
      <c r="H2390" t="s">
        <v>33111</v>
      </c>
    </row>
    <row r="2391" spans="1:8" x14ac:dyDescent="0.25">
      <c r="A2391" t="s">
        <v>6249</v>
      </c>
      <c r="B2391" t="s">
        <v>28669</v>
      </c>
      <c r="C2391" t="s">
        <v>28587</v>
      </c>
      <c r="D2391" t="s">
        <v>29868</v>
      </c>
      <c r="E2391" t="s">
        <v>28633</v>
      </c>
      <c r="F2391" t="s">
        <v>28579</v>
      </c>
      <c r="G2391" t="s">
        <v>33110</v>
      </c>
      <c r="H2391" t="s">
        <v>33111</v>
      </c>
    </row>
    <row r="2392" spans="1:8" x14ac:dyDescent="0.25">
      <c r="A2392" t="s">
        <v>6256</v>
      </c>
      <c r="B2392" t="s">
        <v>29431</v>
      </c>
      <c r="C2392" t="s">
        <v>28583</v>
      </c>
      <c r="D2392" t="s">
        <v>33115</v>
      </c>
      <c r="E2392" t="s">
        <v>28574</v>
      </c>
      <c r="F2392" t="s">
        <v>28575</v>
      </c>
      <c r="G2392" t="s">
        <v>33113</v>
      </c>
      <c r="H2392" t="s">
        <v>33114</v>
      </c>
    </row>
    <row r="2393" spans="1:8" x14ac:dyDescent="0.25">
      <c r="A2393" t="s">
        <v>6256</v>
      </c>
      <c r="B2393" t="s">
        <v>29431</v>
      </c>
      <c r="C2393" t="s">
        <v>28587</v>
      </c>
      <c r="D2393" t="s">
        <v>31189</v>
      </c>
      <c r="E2393" t="s">
        <v>28578</v>
      </c>
      <c r="F2393" t="s">
        <v>28579</v>
      </c>
      <c r="G2393" t="s">
        <v>33113</v>
      </c>
      <c r="H2393" t="s">
        <v>33114</v>
      </c>
    </row>
    <row r="2394" spans="1:8" x14ac:dyDescent="0.25">
      <c r="A2394" t="s">
        <v>6263</v>
      </c>
      <c r="B2394" t="s">
        <v>33116</v>
      </c>
      <c r="C2394" t="s">
        <v>28583</v>
      </c>
      <c r="D2394" t="s">
        <v>28816</v>
      </c>
      <c r="E2394" t="s">
        <v>28595</v>
      </c>
      <c r="F2394" t="s">
        <v>28579</v>
      </c>
      <c r="G2394" t="s">
        <v>33117</v>
      </c>
      <c r="H2394" t="s">
        <v>33118</v>
      </c>
    </row>
    <row r="2395" spans="1:8" x14ac:dyDescent="0.25">
      <c r="A2395" t="s">
        <v>6263</v>
      </c>
      <c r="B2395" t="s">
        <v>33116</v>
      </c>
      <c r="C2395" t="s">
        <v>28587</v>
      </c>
      <c r="D2395" t="s">
        <v>28816</v>
      </c>
      <c r="E2395" t="s">
        <v>28595</v>
      </c>
      <c r="F2395" t="s">
        <v>28579</v>
      </c>
      <c r="G2395" t="s">
        <v>33117</v>
      </c>
      <c r="H2395" t="s">
        <v>33118</v>
      </c>
    </row>
    <row r="2396" spans="1:8" x14ac:dyDescent="0.25">
      <c r="A2396" t="s">
        <v>6270</v>
      </c>
      <c r="B2396" t="s">
        <v>31370</v>
      </c>
      <c r="C2396" t="s">
        <v>28583</v>
      </c>
      <c r="D2396" t="s">
        <v>30553</v>
      </c>
      <c r="E2396" t="s">
        <v>28881</v>
      </c>
      <c r="F2396" t="s">
        <v>28575</v>
      </c>
      <c r="G2396" t="s">
        <v>33119</v>
      </c>
      <c r="H2396" t="s">
        <v>33120</v>
      </c>
    </row>
    <row r="2397" spans="1:8" x14ac:dyDescent="0.25">
      <c r="A2397" t="s">
        <v>6277</v>
      </c>
      <c r="B2397" t="s">
        <v>33121</v>
      </c>
      <c r="C2397" t="s">
        <v>29379</v>
      </c>
      <c r="D2397" t="s">
        <v>33124</v>
      </c>
      <c r="E2397" t="s">
        <v>30034</v>
      </c>
      <c r="F2397" t="s">
        <v>28586</v>
      </c>
      <c r="G2397" t="s">
        <v>33122</v>
      </c>
      <c r="H2397" t="s">
        <v>33123</v>
      </c>
    </row>
    <row r="2398" spans="1:8" x14ac:dyDescent="0.25">
      <c r="A2398" t="s">
        <v>6277</v>
      </c>
      <c r="B2398" t="s">
        <v>33121</v>
      </c>
      <c r="C2398" t="s">
        <v>29379</v>
      </c>
      <c r="D2398" t="s">
        <v>33125</v>
      </c>
      <c r="E2398" t="s">
        <v>28595</v>
      </c>
      <c r="F2398" t="s">
        <v>28579</v>
      </c>
      <c r="G2398" t="s">
        <v>33122</v>
      </c>
      <c r="H2398" t="s">
        <v>33123</v>
      </c>
    </row>
    <row r="2399" spans="1:8" x14ac:dyDescent="0.25">
      <c r="A2399" t="s">
        <v>6277</v>
      </c>
      <c r="B2399" t="s">
        <v>33121</v>
      </c>
      <c r="C2399" t="s">
        <v>28859</v>
      </c>
      <c r="D2399" t="s">
        <v>33126</v>
      </c>
      <c r="E2399" t="s">
        <v>30034</v>
      </c>
      <c r="F2399" t="s">
        <v>28586</v>
      </c>
      <c r="G2399" t="s">
        <v>33122</v>
      </c>
      <c r="H2399" t="s">
        <v>33123</v>
      </c>
    </row>
    <row r="2400" spans="1:8" x14ac:dyDescent="0.25">
      <c r="A2400" t="s">
        <v>6277</v>
      </c>
      <c r="B2400" t="s">
        <v>33121</v>
      </c>
      <c r="C2400" t="s">
        <v>30431</v>
      </c>
      <c r="D2400" t="s">
        <v>33127</v>
      </c>
      <c r="E2400" t="s">
        <v>30036</v>
      </c>
      <c r="F2400" t="s">
        <v>28579</v>
      </c>
      <c r="G2400" t="s">
        <v>33122</v>
      </c>
      <c r="H2400" t="s">
        <v>33123</v>
      </c>
    </row>
    <row r="2401" spans="1:8" x14ac:dyDescent="0.25">
      <c r="A2401" t="s">
        <v>6277</v>
      </c>
      <c r="B2401" t="s">
        <v>33121</v>
      </c>
      <c r="C2401" t="s">
        <v>32998</v>
      </c>
      <c r="D2401" t="s">
        <v>33128</v>
      </c>
      <c r="E2401" t="s">
        <v>30036</v>
      </c>
      <c r="F2401" t="s">
        <v>28579</v>
      </c>
      <c r="G2401" t="s">
        <v>33122</v>
      </c>
      <c r="H2401" t="s">
        <v>33123</v>
      </c>
    </row>
    <row r="2402" spans="1:8" x14ac:dyDescent="0.25">
      <c r="A2402" t="s">
        <v>6277</v>
      </c>
      <c r="B2402" t="s">
        <v>33121</v>
      </c>
      <c r="C2402" t="s">
        <v>29093</v>
      </c>
      <c r="D2402" t="s">
        <v>29991</v>
      </c>
      <c r="E2402" t="s">
        <v>30217</v>
      </c>
      <c r="F2402" t="s">
        <v>28586</v>
      </c>
      <c r="G2402" t="s">
        <v>33122</v>
      </c>
      <c r="H2402" t="s">
        <v>33123</v>
      </c>
    </row>
    <row r="2403" spans="1:8" x14ac:dyDescent="0.25">
      <c r="A2403" t="s">
        <v>6277</v>
      </c>
      <c r="B2403" t="s">
        <v>33121</v>
      </c>
      <c r="C2403" t="s">
        <v>29094</v>
      </c>
      <c r="D2403" t="s">
        <v>28851</v>
      </c>
      <c r="E2403" t="s">
        <v>31012</v>
      </c>
      <c r="F2403" t="s">
        <v>28579</v>
      </c>
      <c r="G2403" t="s">
        <v>33122</v>
      </c>
      <c r="H2403" t="s">
        <v>33123</v>
      </c>
    </row>
    <row r="2404" spans="1:8" x14ac:dyDescent="0.25">
      <c r="A2404" t="s">
        <v>6284</v>
      </c>
      <c r="B2404" t="s">
        <v>30133</v>
      </c>
      <c r="C2404" t="s">
        <v>28583</v>
      </c>
      <c r="D2404" t="s">
        <v>29217</v>
      </c>
      <c r="E2404" t="s">
        <v>28638</v>
      </c>
      <c r="F2404" t="s">
        <v>28579</v>
      </c>
      <c r="G2404" t="s">
        <v>33129</v>
      </c>
      <c r="H2404" t="s">
        <v>33130</v>
      </c>
    </row>
    <row r="2405" spans="1:8" x14ac:dyDescent="0.25">
      <c r="A2405" t="s">
        <v>6284</v>
      </c>
      <c r="B2405" t="s">
        <v>30133</v>
      </c>
      <c r="C2405" t="s">
        <v>28587</v>
      </c>
      <c r="D2405" t="s">
        <v>28643</v>
      </c>
      <c r="E2405" t="s">
        <v>28638</v>
      </c>
      <c r="F2405" t="s">
        <v>28579</v>
      </c>
      <c r="G2405" t="s">
        <v>33129</v>
      </c>
      <c r="H2405" t="s">
        <v>33130</v>
      </c>
    </row>
    <row r="2406" spans="1:8" x14ac:dyDescent="0.25">
      <c r="A2406" t="s">
        <v>6291</v>
      </c>
      <c r="B2406" t="s">
        <v>33131</v>
      </c>
      <c r="C2406" t="s">
        <v>28583</v>
      </c>
      <c r="D2406" t="s">
        <v>33134</v>
      </c>
      <c r="E2406" t="s">
        <v>33135</v>
      </c>
      <c r="F2406" t="s">
        <v>28586</v>
      </c>
      <c r="G2406" t="s">
        <v>33132</v>
      </c>
      <c r="H2406" t="s">
        <v>33133</v>
      </c>
    </row>
    <row r="2407" spans="1:8" x14ac:dyDescent="0.25">
      <c r="A2407" t="s">
        <v>6291</v>
      </c>
      <c r="B2407" t="s">
        <v>33131</v>
      </c>
      <c r="C2407" t="s">
        <v>28587</v>
      </c>
      <c r="D2407" t="s">
        <v>28931</v>
      </c>
      <c r="E2407" t="s">
        <v>31199</v>
      </c>
      <c r="F2407" t="s">
        <v>28579</v>
      </c>
      <c r="G2407" t="s">
        <v>33132</v>
      </c>
      <c r="H2407" t="s">
        <v>33133</v>
      </c>
    </row>
    <row r="2408" spans="1:8" x14ac:dyDescent="0.25">
      <c r="A2408" t="s">
        <v>6298</v>
      </c>
      <c r="B2408" t="s">
        <v>33136</v>
      </c>
      <c r="C2408" t="s">
        <v>28587</v>
      </c>
      <c r="D2408" t="s">
        <v>33139</v>
      </c>
      <c r="E2408" t="s">
        <v>29671</v>
      </c>
      <c r="F2408" t="s">
        <v>28579</v>
      </c>
      <c r="G2408" t="s">
        <v>33137</v>
      </c>
      <c r="H2408" t="s">
        <v>33138</v>
      </c>
    </row>
    <row r="2409" spans="1:8" x14ac:dyDescent="0.25">
      <c r="A2409" t="s">
        <v>6305</v>
      </c>
      <c r="B2409" t="s">
        <v>29876</v>
      </c>
      <c r="C2409" t="s">
        <v>29614</v>
      </c>
      <c r="D2409" t="s">
        <v>28908</v>
      </c>
      <c r="E2409" t="s">
        <v>28940</v>
      </c>
      <c r="F2409" t="s">
        <v>28586</v>
      </c>
      <c r="G2409" t="s">
        <v>33140</v>
      </c>
      <c r="H2409" t="s">
        <v>33141</v>
      </c>
    </row>
    <row r="2410" spans="1:8" x14ac:dyDescent="0.25">
      <c r="A2410" t="s">
        <v>6305</v>
      </c>
      <c r="B2410" t="s">
        <v>29876</v>
      </c>
      <c r="C2410" t="s">
        <v>29879</v>
      </c>
      <c r="D2410" t="s">
        <v>29164</v>
      </c>
      <c r="E2410" t="s">
        <v>28940</v>
      </c>
      <c r="F2410" t="s">
        <v>28586</v>
      </c>
      <c r="G2410" t="s">
        <v>33140</v>
      </c>
      <c r="H2410" t="s">
        <v>33141</v>
      </c>
    </row>
    <row r="2411" spans="1:8" x14ac:dyDescent="0.25">
      <c r="A2411" t="s">
        <v>6305</v>
      </c>
      <c r="B2411" t="s">
        <v>29876</v>
      </c>
      <c r="C2411" t="s">
        <v>29879</v>
      </c>
      <c r="D2411" t="s">
        <v>30804</v>
      </c>
      <c r="E2411" t="s">
        <v>28940</v>
      </c>
      <c r="F2411" t="s">
        <v>28586</v>
      </c>
      <c r="G2411" t="s">
        <v>33140</v>
      </c>
      <c r="H2411" t="s">
        <v>33141</v>
      </c>
    </row>
    <row r="2412" spans="1:8" x14ac:dyDescent="0.25">
      <c r="A2412" t="s">
        <v>6305</v>
      </c>
      <c r="B2412" t="s">
        <v>29876</v>
      </c>
      <c r="C2412" t="s">
        <v>33142</v>
      </c>
      <c r="D2412" t="s">
        <v>33143</v>
      </c>
      <c r="E2412" t="s">
        <v>28940</v>
      </c>
      <c r="F2412" t="s">
        <v>28586</v>
      </c>
      <c r="G2412" t="s">
        <v>33140</v>
      </c>
      <c r="H2412" t="s">
        <v>33141</v>
      </c>
    </row>
    <row r="2413" spans="1:8" x14ac:dyDescent="0.25">
      <c r="A2413" t="s">
        <v>6305</v>
      </c>
      <c r="B2413" t="s">
        <v>29876</v>
      </c>
      <c r="C2413" t="s">
        <v>33144</v>
      </c>
      <c r="D2413" t="s">
        <v>28770</v>
      </c>
      <c r="E2413" t="s">
        <v>28945</v>
      </c>
      <c r="F2413" t="s">
        <v>28579</v>
      </c>
      <c r="G2413" t="s">
        <v>33140</v>
      </c>
      <c r="H2413" t="s">
        <v>33141</v>
      </c>
    </row>
    <row r="2414" spans="1:8" x14ac:dyDescent="0.25">
      <c r="A2414" t="s">
        <v>6305</v>
      </c>
      <c r="B2414" t="s">
        <v>29876</v>
      </c>
      <c r="C2414" t="s">
        <v>33144</v>
      </c>
      <c r="D2414" t="s">
        <v>28679</v>
      </c>
      <c r="E2414" t="s">
        <v>28945</v>
      </c>
      <c r="F2414" t="s">
        <v>28579</v>
      </c>
      <c r="G2414" t="s">
        <v>33140</v>
      </c>
      <c r="H2414" t="s">
        <v>33141</v>
      </c>
    </row>
    <row r="2415" spans="1:8" x14ac:dyDescent="0.25">
      <c r="A2415" t="s">
        <v>6305</v>
      </c>
      <c r="B2415" t="s">
        <v>29876</v>
      </c>
      <c r="C2415" t="s">
        <v>33145</v>
      </c>
      <c r="D2415" t="s">
        <v>29760</v>
      </c>
      <c r="E2415" t="s">
        <v>28945</v>
      </c>
      <c r="F2415" t="s">
        <v>28579</v>
      </c>
      <c r="G2415" t="s">
        <v>33140</v>
      </c>
      <c r="H2415" t="s">
        <v>33141</v>
      </c>
    </row>
    <row r="2416" spans="1:8" x14ac:dyDescent="0.25">
      <c r="A2416" t="s">
        <v>6305</v>
      </c>
      <c r="B2416" t="s">
        <v>29876</v>
      </c>
      <c r="C2416" t="s">
        <v>29614</v>
      </c>
      <c r="D2416" t="s">
        <v>33146</v>
      </c>
      <c r="E2416" t="s">
        <v>28798</v>
      </c>
      <c r="F2416" t="s">
        <v>28586</v>
      </c>
      <c r="G2416" t="s">
        <v>33140</v>
      </c>
      <c r="H2416" t="s">
        <v>33141</v>
      </c>
    </row>
    <row r="2417" spans="1:8" x14ac:dyDescent="0.25">
      <c r="A2417" t="s">
        <v>6305</v>
      </c>
      <c r="B2417" t="s">
        <v>29876</v>
      </c>
      <c r="C2417" t="s">
        <v>29879</v>
      </c>
      <c r="D2417" t="s">
        <v>30827</v>
      </c>
      <c r="E2417" t="s">
        <v>28798</v>
      </c>
      <c r="F2417" t="s">
        <v>28586</v>
      </c>
      <c r="G2417" t="s">
        <v>33140</v>
      </c>
      <c r="H2417" t="s">
        <v>33141</v>
      </c>
    </row>
    <row r="2418" spans="1:8" x14ac:dyDescent="0.25">
      <c r="A2418" t="s">
        <v>6305</v>
      </c>
      <c r="B2418" t="s">
        <v>29876</v>
      </c>
      <c r="C2418" t="s">
        <v>33144</v>
      </c>
      <c r="D2418" t="s">
        <v>28667</v>
      </c>
      <c r="E2418" t="s">
        <v>28800</v>
      </c>
      <c r="F2418" t="s">
        <v>28579</v>
      </c>
      <c r="G2418" t="s">
        <v>33140</v>
      </c>
      <c r="H2418" t="s">
        <v>33141</v>
      </c>
    </row>
    <row r="2419" spans="1:8" x14ac:dyDescent="0.25">
      <c r="A2419" t="s">
        <v>6305</v>
      </c>
      <c r="B2419" t="s">
        <v>29876</v>
      </c>
      <c r="C2419" t="s">
        <v>33147</v>
      </c>
      <c r="D2419" t="s">
        <v>29092</v>
      </c>
      <c r="E2419" t="s">
        <v>28800</v>
      </c>
      <c r="F2419" t="s">
        <v>28579</v>
      </c>
      <c r="G2419" t="s">
        <v>33140</v>
      </c>
      <c r="H2419" t="s">
        <v>33141</v>
      </c>
    </row>
    <row r="2420" spans="1:8" x14ac:dyDescent="0.25">
      <c r="A2420" t="s">
        <v>6305</v>
      </c>
      <c r="B2420" t="s">
        <v>29876</v>
      </c>
      <c r="C2420" t="s">
        <v>30073</v>
      </c>
      <c r="D2420" t="s">
        <v>28868</v>
      </c>
      <c r="E2420" t="s">
        <v>33148</v>
      </c>
      <c r="F2420" t="s">
        <v>28586</v>
      </c>
      <c r="G2420" t="s">
        <v>33140</v>
      </c>
      <c r="H2420" t="s">
        <v>33141</v>
      </c>
    </row>
    <row r="2421" spans="1:8" x14ac:dyDescent="0.25">
      <c r="A2421" t="s">
        <v>6312</v>
      </c>
      <c r="B2421" t="s">
        <v>29876</v>
      </c>
      <c r="C2421" t="s">
        <v>29614</v>
      </c>
      <c r="D2421" t="s">
        <v>33151</v>
      </c>
      <c r="E2421" t="s">
        <v>28940</v>
      </c>
      <c r="F2421" t="s">
        <v>28586</v>
      </c>
      <c r="G2421" t="s">
        <v>33149</v>
      </c>
      <c r="H2421" t="s">
        <v>33150</v>
      </c>
    </row>
    <row r="2422" spans="1:8" x14ac:dyDescent="0.25">
      <c r="A2422" t="s">
        <v>6312</v>
      </c>
      <c r="B2422" t="s">
        <v>29876</v>
      </c>
      <c r="C2422" t="s">
        <v>29879</v>
      </c>
      <c r="D2422" t="s">
        <v>30800</v>
      </c>
      <c r="E2422" t="s">
        <v>28940</v>
      </c>
      <c r="F2422" t="s">
        <v>28586</v>
      </c>
      <c r="G2422" t="s">
        <v>33149</v>
      </c>
      <c r="H2422" t="s">
        <v>33150</v>
      </c>
    </row>
    <row r="2423" spans="1:8" x14ac:dyDescent="0.25">
      <c r="A2423" t="s">
        <v>6312</v>
      </c>
      <c r="B2423" t="s">
        <v>29876</v>
      </c>
      <c r="C2423" t="s">
        <v>29879</v>
      </c>
      <c r="D2423" t="s">
        <v>30493</v>
      </c>
      <c r="E2423" t="s">
        <v>28940</v>
      </c>
      <c r="F2423" t="s">
        <v>28586</v>
      </c>
      <c r="G2423" t="s">
        <v>33149</v>
      </c>
      <c r="H2423" t="s">
        <v>33150</v>
      </c>
    </row>
    <row r="2424" spans="1:8" x14ac:dyDescent="0.25">
      <c r="A2424" t="s">
        <v>6312</v>
      </c>
      <c r="B2424" t="s">
        <v>29876</v>
      </c>
      <c r="C2424" t="s">
        <v>33152</v>
      </c>
      <c r="D2424" t="s">
        <v>33153</v>
      </c>
      <c r="E2424" t="s">
        <v>28940</v>
      </c>
      <c r="F2424" t="s">
        <v>28586</v>
      </c>
      <c r="G2424" t="s">
        <v>33149</v>
      </c>
      <c r="H2424" t="s">
        <v>33150</v>
      </c>
    </row>
    <row r="2425" spans="1:8" x14ac:dyDescent="0.25">
      <c r="A2425" t="s">
        <v>6312</v>
      </c>
      <c r="B2425" t="s">
        <v>29876</v>
      </c>
      <c r="C2425" t="s">
        <v>33154</v>
      </c>
      <c r="D2425" t="s">
        <v>33155</v>
      </c>
      <c r="E2425" t="s">
        <v>28945</v>
      </c>
      <c r="F2425" t="s">
        <v>28579</v>
      </c>
      <c r="G2425" t="s">
        <v>33149</v>
      </c>
      <c r="H2425" t="s">
        <v>33150</v>
      </c>
    </row>
    <row r="2426" spans="1:8" x14ac:dyDescent="0.25">
      <c r="A2426" t="s">
        <v>6312</v>
      </c>
      <c r="B2426" t="s">
        <v>29876</v>
      </c>
      <c r="C2426" t="s">
        <v>33144</v>
      </c>
      <c r="D2426" t="s">
        <v>29110</v>
      </c>
      <c r="E2426" t="s">
        <v>28945</v>
      </c>
      <c r="F2426" t="s">
        <v>28579</v>
      </c>
      <c r="G2426" t="s">
        <v>33149</v>
      </c>
      <c r="H2426" t="s">
        <v>33150</v>
      </c>
    </row>
    <row r="2427" spans="1:8" x14ac:dyDescent="0.25">
      <c r="A2427" t="s">
        <v>6312</v>
      </c>
      <c r="B2427" t="s">
        <v>29876</v>
      </c>
      <c r="C2427" t="s">
        <v>29880</v>
      </c>
      <c r="D2427" t="s">
        <v>28755</v>
      </c>
      <c r="E2427" t="s">
        <v>28945</v>
      </c>
      <c r="F2427" t="s">
        <v>28579</v>
      </c>
      <c r="G2427" t="s">
        <v>33149</v>
      </c>
      <c r="H2427" t="s">
        <v>33150</v>
      </c>
    </row>
    <row r="2428" spans="1:8" x14ac:dyDescent="0.25">
      <c r="A2428" t="s">
        <v>6319</v>
      </c>
      <c r="B2428" t="s">
        <v>29735</v>
      </c>
      <c r="C2428" t="s">
        <v>28583</v>
      </c>
      <c r="D2428" t="s">
        <v>33158</v>
      </c>
      <c r="E2428" t="s">
        <v>29316</v>
      </c>
      <c r="F2428" t="s">
        <v>28586</v>
      </c>
      <c r="G2428" t="s">
        <v>33156</v>
      </c>
      <c r="H2428" t="s">
        <v>33157</v>
      </c>
    </row>
    <row r="2429" spans="1:8" x14ac:dyDescent="0.25">
      <c r="A2429" t="s">
        <v>6319</v>
      </c>
      <c r="B2429" t="s">
        <v>29735</v>
      </c>
      <c r="C2429" t="s">
        <v>28587</v>
      </c>
      <c r="D2429" t="s">
        <v>28851</v>
      </c>
      <c r="E2429" t="s">
        <v>29761</v>
      </c>
      <c r="F2429" t="s">
        <v>28579</v>
      </c>
      <c r="G2429" t="s">
        <v>33156</v>
      </c>
      <c r="H2429" t="s">
        <v>33157</v>
      </c>
    </row>
    <row r="2430" spans="1:8" x14ac:dyDescent="0.25">
      <c r="A2430" t="s">
        <v>6326</v>
      </c>
      <c r="B2430" t="s">
        <v>28569</v>
      </c>
      <c r="C2430" t="s">
        <v>28583</v>
      </c>
      <c r="D2430" t="s">
        <v>33161</v>
      </c>
      <c r="E2430" t="s">
        <v>30034</v>
      </c>
      <c r="F2430" t="s">
        <v>28586</v>
      </c>
      <c r="G2430" t="s">
        <v>33159</v>
      </c>
      <c r="H2430" t="s">
        <v>33160</v>
      </c>
    </row>
    <row r="2431" spans="1:8" x14ac:dyDescent="0.25">
      <c r="A2431" t="s">
        <v>6326</v>
      </c>
      <c r="B2431" t="s">
        <v>28569</v>
      </c>
      <c r="C2431" t="s">
        <v>28587</v>
      </c>
      <c r="D2431" t="s">
        <v>33162</v>
      </c>
      <c r="E2431" t="s">
        <v>30036</v>
      </c>
      <c r="F2431" t="s">
        <v>28579</v>
      </c>
      <c r="G2431" t="s">
        <v>33159</v>
      </c>
      <c r="H2431" t="s">
        <v>33160</v>
      </c>
    </row>
    <row r="2432" spans="1:8" x14ac:dyDescent="0.25">
      <c r="A2432" t="s">
        <v>6333</v>
      </c>
      <c r="B2432" t="s">
        <v>31971</v>
      </c>
      <c r="C2432" t="s">
        <v>28583</v>
      </c>
      <c r="D2432" t="s">
        <v>33165</v>
      </c>
      <c r="E2432" t="s">
        <v>28981</v>
      </c>
      <c r="F2432" t="s">
        <v>28586</v>
      </c>
      <c r="G2432" t="s">
        <v>33163</v>
      </c>
      <c r="H2432" t="s">
        <v>33164</v>
      </c>
    </row>
    <row r="2433" spans="1:8" x14ac:dyDescent="0.25">
      <c r="A2433" t="s">
        <v>6333</v>
      </c>
      <c r="B2433" t="s">
        <v>31971</v>
      </c>
      <c r="C2433" t="s">
        <v>28587</v>
      </c>
      <c r="D2433" t="s">
        <v>32675</v>
      </c>
      <c r="E2433" t="s">
        <v>28983</v>
      </c>
      <c r="F2433" t="s">
        <v>28579</v>
      </c>
      <c r="G2433" t="s">
        <v>33163</v>
      </c>
      <c r="H2433" t="s">
        <v>33164</v>
      </c>
    </row>
    <row r="2434" spans="1:8" x14ac:dyDescent="0.25">
      <c r="A2434" t="s">
        <v>6340</v>
      </c>
      <c r="B2434" t="s">
        <v>33166</v>
      </c>
      <c r="C2434" t="s">
        <v>28886</v>
      </c>
      <c r="D2434" t="s">
        <v>32204</v>
      </c>
      <c r="E2434" t="s">
        <v>33169</v>
      </c>
      <c r="F2434" t="s">
        <v>28579</v>
      </c>
      <c r="G2434" t="s">
        <v>33167</v>
      </c>
      <c r="H2434" t="s">
        <v>33168</v>
      </c>
    </row>
    <row r="2435" spans="1:8" x14ac:dyDescent="0.25">
      <c r="A2435" t="s">
        <v>6347</v>
      </c>
      <c r="B2435" t="s">
        <v>28634</v>
      </c>
      <c r="C2435" t="s">
        <v>28583</v>
      </c>
      <c r="D2435" t="s">
        <v>33172</v>
      </c>
      <c r="E2435" t="s">
        <v>33173</v>
      </c>
      <c r="F2435" t="s">
        <v>28586</v>
      </c>
      <c r="G2435" t="s">
        <v>33170</v>
      </c>
      <c r="H2435" t="s">
        <v>33171</v>
      </c>
    </row>
    <row r="2436" spans="1:8" x14ac:dyDescent="0.25">
      <c r="A2436" t="s">
        <v>6347</v>
      </c>
      <c r="B2436" t="s">
        <v>28634</v>
      </c>
      <c r="C2436" t="s">
        <v>28587</v>
      </c>
      <c r="D2436" t="s">
        <v>28577</v>
      </c>
      <c r="E2436" t="s">
        <v>33174</v>
      </c>
      <c r="F2436" t="s">
        <v>28579</v>
      </c>
      <c r="G2436" t="s">
        <v>33170</v>
      </c>
      <c r="H2436" t="s">
        <v>33171</v>
      </c>
    </row>
    <row r="2437" spans="1:8" x14ac:dyDescent="0.25">
      <c r="A2437" t="s">
        <v>6354</v>
      </c>
      <c r="B2437" t="s">
        <v>33175</v>
      </c>
      <c r="C2437" t="s">
        <v>28749</v>
      </c>
      <c r="D2437" t="s">
        <v>33178</v>
      </c>
      <c r="E2437" t="s">
        <v>28595</v>
      </c>
      <c r="F2437" t="s">
        <v>28579</v>
      </c>
      <c r="G2437" t="s">
        <v>33176</v>
      </c>
      <c r="H2437" t="s">
        <v>33177</v>
      </c>
    </row>
    <row r="2438" spans="1:8" x14ac:dyDescent="0.25">
      <c r="A2438" t="s">
        <v>6354</v>
      </c>
      <c r="B2438" t="s">
        <v>33175</v>
      </c>
      <c r="C2438" t="s">
        <v>33179</v>
      </c>
      <c r="D2438" t="s">
        <v>33180</v>
      </c>
      <c r="E2438" t="s">
        <v>28595</v>
      </c>
      <c r="F2438" t="s">
        <v>28579</v>
      </c>
      <c r="G2438" t="s">
        <v>33176</v>
      </c>
      <c r="H2438" t="s">
        <v>33177</v>
      </c>
    </row>
    <row r="2439" spans="1:8" x14ac:dyDescent="0.25">
      <c r="A2439" t="s">
        <v>6361</v>
      </c>
      <c r="B2439" t="s">
        <v>28790</v>
      </c>
      <c r="C2439" t="s">
        <v>29151</v>
      </c>
      <c r="D2439" t="s">
        <v>33183</v>
      </c>
      <c r="E2439" t="s">
        <v>29352</v>
      </c>
      <c r="F2439" t="s">
        <v>28586</v>
      </c>
      <c r="G2439" t="s">
        <v>33181</v>
      </c>
      <c r="H2439" t="s">
        <v>33182</v>
      </c>
    </row>
    <row r="2440" spans="1:8" x14ac:dyDescent="0.25">
      <c r="A2440" t="s">
        <v>6361</v>
      </c>
      <c r="B2440" t="s">
        <v>28790</v>
      </c>
      <c r="C2440" t="s">
        <v>29154</v>
      </c>
      <c r="D2440" t="s">
        <v>33184</v>
      </c>
      <c r="E2440" t="s">
        <v>29352</v>
      </c>
      <c r="F2440" t="s">
        <v>28586</v>
      </c>
      <c r="G2440" t="s">
        <v>33181</v>
      </c>
      <c r="H2440" t="s">
        <v>33182</v>
      </c>
    </row>
    <row r="2441" spans="1:8" x14ac:dyDescent="0.25">
      <c r="A2441" t="s">
        <v>6361</v>
      </c>
      <c r="B2441" t="s">
        <v>28790</v>
      </c>
      <c r="C2441" t="s">
        <v>29154</v>
      </c>
      <c r="D2441" t="s">
        <v>28645</v>
      </c>
      <c r="E2441" t="s">
        <v>32947</v>
      </c>
      <c r="F2441" t="s">
        <v>28586</v>
      </c>
      <c r="G2441" t="s">
        <v>33181</v>
      </c>
      <c r="H2441" t="s">
        <v>33182</v>
      </c>
    </row>
    <row r="2442" spans="1:8" x14ac:dyDescent="0.25">
      <c r="A2442" t="s">
        <v>6361</v>
      </c>
      <c r="B2442" t="s">
        <v>28790</v>
      </c>
      <c r="C2442" t="s">
        <v>29151</v>
      </c>
      <c r="D2442" t="s">
        <v>33185</v>
      </c>
      <c r="E2442" t="s">
        <v>28595</v>
      </c>
      <c r="F2442" t="s">
        <v>28579</v>
      </c>
      <c r="G2442" t="s">
        <v>33181</v>
      </c>
      <c r="H2442" t="s">
        <v>33182</v>
      </c>
    </row>
    <row r="2443" spans="1:8" x14ac:dyDescent="0.25">
      <c r="A2443" t="s">
        <v>6368</v>
      </c>
      <c r="B2443" t="s">
        <v>29748</v>
      </c>
      <c r="C2443" t="s">
        <v>29151</v>
      </c>
      <c r="D2443" t="s">
        <v>33188</v>
      </c>
      <c r="E2443" t="s">
        <v>29149</v>
      </c>
      <c r="F2443" t="s">
        <v>28586</v>
      </c>
      <c r="G2443" t="s">
        <v>33186</v>
      </c>
      <c r="H2443" t="s">
        <v>33187</v>
      </c>
    </row>
    <row r="2444" spans="1:8" x14ac:dyDescent="0.25">
      <c r="A2444" t="s">
        <v>6368</v>
      </c>
      <c r="B2444" t="s">
        <v>29748</v>
      </c>
      <c r="C2444" t="s">
        <v>29154</v>
      </c>
      <c r="D2444" t="s">
        <v>33189</v>
      </c>
      <c r="E2444" t="s">
        <v>29149</v>
      </c>
      <c r="F2444" t="s">
        <v>28586</v>
      </c>
      <c r="G2444" t="s">
        <v>33186</v>
      </c>
      <c r="H2444" t="s">
        <v>33187</v>
      </c>
    </row>
    <row r="2445" spans="1:8" x14ac:dyDescent="0.25">
      <c r="A2445" t="s">
        <v>6368</v>
      </c>
      <c r="B2445" t="s">
        <v>29748</v>
      </c>
      <c r="C2445" t="s">
        <v>33190</v>
      </c>
      <c r="D2445" t="s">
        <v>29304</v>
      </c>
      <c r="E2445" t="s">
        <v>28701</v>
      </c>
      <c r="F2445" t="s">
        <v>28579</v>
      </c>
      <c r="G2445" t="s">
        <v>33186</v>
      </c>
      <c r="H2445" t="s">
        <v>33187</v>
      </c>
    </row>
    <row r="2446" spans="1:8" x14ac:dyDescent="0.25">
      <c r="A2446" t="s">
        <v>6368</v>
      </c>
      <c r="B2446" t="s">
        <v>29748</v>
      </c>
      <c r="C2446" t="s">
        <v>33190</v>
      </c>
      <c r="D2446" t="s">
        <v>28942</v>
      </c>
      <c r="E2446" t="s">
        <v>33191</v>
      </c>
      <c r="F2446" t="s">
        <v>28579</v>
      </c>
      <c r="G2446" t="s">
        <v>33186</v>
      </c>
      <c r="H2446" t="s">
        <v>33187</v>
      </c>
    </row>
    <row r="2447" spans="1:8" x14ac:dyDescent="0.25">
      <c r="A2447" t="s">
        <v>6375</v>
      </c>
      <c r="B2447" t="s">
        <v>33192</v>
      </c>
      <c r="C2447" t="s">
        <v>33195</v>
      </c>
      <c r="D2447" t="s">
        <v>29268</v>
      </c>
      <c r="E2447" t="s">
        <v>29082</v>
      </c>
      <c r="F2447" t="s">
        <v>29706</v>
      </c>
      <c r="G2447" t="s">
        <v>33193</v>
      </c>
      <c r="H2447" t="s">
        <v>33194</v>
      </c>
    </row>
    <row r="2448" spans="1:8" x14ac:dyDescent="0.25">
      <c r="A2448" t="s">
        <v>6382</v>
      </c>
      <c r="B2448" t="s">
        <v>29027</v>
      </c>
      <c r="C2448" t="s">
        <v>28901</v>
      </c>
      <c r="D2448" t="s">
        <v>28643</v>
      </c>
      <c r="E2448" t="s">
        <v>32579</v>
      </c>
      <c r="F2448" t="s">
        <v>28657</v>
      </c>
      <c r="G2448" t="s">
        <v>33196</v>
      </c>
      <c r="H2448" t="s">
        <v>33197</v>
      </c>
    </row>
    <row r="2449" spans="1:8" x14ac:dyDescent="0.25">
      <c r="A2449" t="s">
        <v>6382</v>
      </c>
      <c r="B2449" t="s">
        <v>29027</v>
      </c>
      <c r="C2449" t="s">
        <v>28587</v>
      </c>
      <c r="D2449" t="s">
        <v>32700</v>
      </c>
      <c r="E2449" t="s">
        <v>28578</v>
      </c>
      <c r="F2449" t="s">
        <v>28579</v>
      </c>
      <c r="G2449" t="s">
        <v>33196</v>
      </c>
      <c r="H2449" t="s">
        <v>33197</v>
      </c>
    </row>
    <row r="2450" spans="1:8" x14ac:dyDescent="0.25">
      <c r="A2450" t="s">
        <v>6389</v>
      </c>
      <c r="B2450" t="s">
        <v>30607</v>
      </c>
      <c r="C2450" t="s">
        <v>28583</v>
      </c>
      <c r="D2450" t="s">
        <v>33200</v>
      </c>
      <c r="E2450" t="s">
        <v>29416</v>
      </c>
      <c r="F2450" t="s">
        <v>28575</v>
      </c>
      <c r="G2450" t="s">
        <v>33198</v>
      </c>
      <c r="H2450" t="s">
        <v>33199</v>
      </c>
    </row>
    <row r="2451" spans="1:8" x14ac:dyDescent="0.25">
      <c r="A2451" t="s">
        <v>6396</v>
      </c>
      <c r="B2451" t="s">
        <v>31240</v>
      </c>
      <c r="C2451" t="s">
        <v>28583</v>
      </c>
      <c r="D2451" t="s">
        <v>33203</v>
      </c>
      <c r="E2451" t="s">
        <v>28981</v>
      </c>
      <c r="F2451" t="s">
        <v>28586</v>
      </c>
      <c r="G2451" t="s">
        <v>33201</v>
      </c>
      <c r="H2451" t="s">
        <v>33202</v>
      </c>
    </row>
    <row r="2452" spans="1:8" x14ac:dyDescent="0.25">
      <c r="A2452" t="s">
        <v>6403</v>
      </c>
      <c r="B2452" t="s">
        <v>33204</v>
      </c>
      <c r="C2452" t="s">
        <v>28839</v>
      </c>
      <c r="D2452" t="s">
        <v>29805</v>
      </c>
      <c r="E2452" t="s">
        <v>30070</v>
      </c>
      <c r="F2452" t="s">
        <v>28586</v>
      </c>
      <c r="G2452" t="s">
        <v>33205</v>
      </c>
      <c r="H2452" t="s">
        <v>33206</v>
      </c>
    </row>
    <row r="2453" spans="1:8" x14ac:dyDescent="0.25">
      <c r="A2453" t="s">
        <v>6403</v>
      </c>
      <c r="B2453" t="s">
        <v>33204</v>
      </c>
      <c r="C2453" t="s">
        <v>33207</v>
      </c>
      <c r="D2453" t="s">
        <v>33208</v>
      </c>
      <c r="E2453" t="s">
        <v>28595</v>
      </c>
      <c r="F2453" t="s">
        <v>28579</v>
      </c>
      <c r="G2453" t="s">
        <v>33205</v>
      </c>
      <c r="H2453" t="s">
        <v>33206</v>
      </c>
    </row>
    <row r="2454" spans="1:8" x14ac:dyDescent="0.25">
      <c r="A2454" t="s">
        <v>6410</v>
      </c>
      <c r="B2454" t="s">
        <v>31325</v>
      </c>
      <c r="C2454" t="s">
        <v>28583</v>
      </c>
      <c r="D2454" t="s">
        <v>33211</v>
      </c>
      <c r="E2454" t="s">
        <v>29829</v>
      </c>
      <c r="F2454" t="s">
        <v>28575</v>
      </c>
      <c r="G2454" t="s">
        <v>33209</v>
      </c>
      <c r="H2454" t="s">
        <v>33210</v>
      </c>
    </row>
    <row r="2455" spans="1:8" x14ac:dyDescent="0.25">
      <c r="A2455" t="s">
        <v>6417</v>
      </c>
      <c r="B2455" t="s">
        <v>31039</v>
      </c>
      <c r="C2455" t="s">
        <v>28583</v>
      </c>
      <c r="D2455" t="s">
        <v>29645</v>
      </c>
      <c r="E2455" t="s">
        <v>33214</v>
      </c>
      <c r="F2455" t="s">
        <v>28586</v>
      </c>
      <c r="G2455" t="s">
        <v>33212</v>
      </c>
      <c r="H2455" t="s">
        <v>33213</v>
      </c>
    </row>
    <row r="2456" spans="1:8" x14ac:dyDescent="0.25">
      <c r="A2456" t="s">
        <v>6417</v>
      </c>
      <c r="B2456" t="s">
        <v>31039</v>
      </c>
      <c r="C2456" t="s">
        <v>28587</v>
      </c>
      <c r="D2456" t="s">
        <v>29435</v>
      </c>
      <c r="E2456" t="s">
        <v>33215</v>
      </c>
      <c r="F2456" t="s">
        <v>28579</v>
      </c>
      <c r="G2456" t="s">
        <v>33212</v>
      </c>
      <c r="H2456" t="s">
        <v>33213</v>
      </c>
    </row>
    <row r="2457" spans="1:8" x14ac:dyDescent="0.25">
      <c r="A2457" t="s">
        <v>6424</v>
      </c>
      <c r="B2457" t="s">
        <v>33216</v>
      </c>
      <c r="C2457" t="s">
        <v>28583</v>
      </c>
      <c r="D2457" t="s">
        <v>33219</v>
      </c>
      <c r="E2457" t="s">
        <v>28595</v>
      </c>
      <c r="F2457" t="s">
        <v>28579</v>
      </c>
      <c r="G2457" t="s">
        <v>33217</v>
      </c>
      <c r="H2457" t="s">
        <v>33218</v>
      </c>
    </row>
    <row r="2458" spans="1:8" x14ac:dyDescent="0.25">
      <c r="A2458" t="s">
        <v>6424</v>
      </c>
      <c r="B2458" t="s">
        <v>33216</v>
      </c>
      <c r="C2458" t="s">
        <v>28587</v>
      </c>
      <c r="D2458" t="s">
        <v>30540</v>
      </c>
      <c r="E2458" t="s">
        <v>28595</v>
      </c>
      <c r="F2458" t="s">
        <v>28579</v>
      </c>
      <c r="G2458" t="s">
        <v>33217</v>
      </c>
      <c r="H2458" t="s">
        <v>33218</v>
      </c>
    </row>
    <row r="2459" spans="1:8" x14ac:dyDescent="0.25">
      <c r="A2459" t="s">
        <v>6431</v>
      </c>
      <c r="B2459" t="s">
        <v>33220</v>
      </c>
      <c r="C2459" t="s">
        <v>28572</v>
      </c>
      <c r="D2459" t="s">
        <v>33223</v>
      </c>
      <c r="E2459" t="s">
        <v>29381</v>
      </c>
      <c r="F2459" t="s">
        <v>28575</v>
      </c>
      <c r="G2459" t="s">
        <v>33221</v>
      </c>
      <c r="H2459" t="s">
        <v>33222</v>
      </c>
    </row>
    <row r="2460" spans="1:8" x14ac:dyDescent="0.25">
      <c r="A2460" t="s">
        <v>6438</v>
      </c>
      <c r="B2460" t="s">
        <v>30479</v>
      </c>
      <c r="C2460" t="s">
        <v>28583</v>
      </c>
      <c r="D2460" t="s">
        <v>33226</v>
      </c>
      <c r="E2460" t="s">
        <v>33227</v>
      </c>
      <c r="F2460" t="s">
        <v>28575</v>
      </c>
      <c r="G2460" t="s">
        <v>33224</v>
      </c>
      <c r="H2460" t="s">
        <v>33225</v>
      </c>
    </row>
    <row r="2461" spans="1:8" x14ac:dyDescent="0.25">
      <c r="A2461" t="s">
        <v>6438</v>
      </c>
      <c r="B2461" t="s">
        <v>30479</v>
      </c>
      <c r="C2461" t="s">
        <v>28898</v>
      </c>
      <c r="D2461" t="s">
        <v>29435</v>
      </c>
      <c r="E2461" t="s">
        <v>33228</v>
      </c>
      <c r="F2461" t="s">
        <v>28579</v>
      </c>
      <c r="G2461" t="s">
        <v>33224</v>
      </c>
      <c r="H2461" t="s">
        <v>33225</v>
      </c>
    </row>
    <row r="2462" spans="1:8" x14ac:dyDescent="0.25">
      <c r="A2462" t="s">
        <v>6438</v>
      </c>
      <c r="B2462" t="s">
        <v>30479</v>
      </c>
      <c r="C2462" t="s">
        <v>28901</v>
      </c>
      <c r="D2462" t="s">
        <v>33229</v>
      </c>
      <c r="E2462" t="s">
        <v>33230</v>
      </c>
      <c r="F2462" t="s">
        <v>28657</v>
      </c>
      <c r="G2462" t="s">
        <v>33224</v>
      </c>
      <c r="H2462" t="s">
        <v>33225</v>
      </c>
    </row>
    <row r="2463" spans="1:8" x14ac:dyDescent="0.25">
      <c r="A2463" t="s">
        <v>6445</v>
      </c>
      <c r="B2463" t="s">
        <v>30479</v>
      </c>
      <c r="C2463" t="s">
        <v>28583</v>
      </c>
      <c r="D2463" t="s">
        <v>33233</v>
      </c>
      <c r="E2463" t="s">
        <v>30203</v>
      </c>
      <c r="F2463" t="s">
        <v>28575</v>
      </c>
      <c r="G2463" t="s">
        <v>33231</v>
      </c>
      <c r="H2463" t="s">
        <v>33232</v>
      </c>
    </row>
    <row r="2464" spans="1:8" x14ac:dyDescent="0.25">
      <c r="A2464" t="s">
        <v>6445</v>
      </c>
      <c r="B2464" t="s">
        <v>30479</v>
      </c>
      <c r="C2464" t="s">
        <v>28901</v>
      </c>
      <c r="D2464" t="s">
        <v>33234</v>
      </c>
      <c r="E2464" t="s">
        <v>30207</v>
      </c>
      <c r="F2464" t="s">
        <v>28657</v>
      </c>
      <c r="G2464" t="s">
        <v>33231</v>
      </c>
      <c r="H2464" t="s">
        <v>33232</v>
      </c>
    </row>
    <row r="2465" spans="1:8" x14ac:dyDescent="0.25">
      <c r="A2465" t="s">
        <v>6452</v>
      </c>
      <c r="B2465" t="s">
        <v>31624</v>
      </c>
      <c r="C2465" t="s">
        <v>28583</v>
      </c>
      <c r="D2465" t="s">
        <v>33237</v>
      </c>
      <c r="E2465" t="s">
        <v>28769</v>
      </c>
      <c r="F2465" t="s">
        <v>28579</v>
      </c>
      <c r="G2465" t="s">
        <v>33235</v>
      </c>
      <c r="H2465" t="s">
        <v>33236</v>
      </c>
    </row>
    <row r="2466" spans="1:8" x14ac:dyDescent="0.25">
      <c r="A2466" t="s">
        <v>6452</v>
      </c>
      <c r="B2466" t="s">
        <v>31624</v>
      </c>
      <c r="C2466" t="s">
        <v>28587</v>
      </c>
      <c r="D2466" t="s">
        <v>29021</v>
      </c>
      <c r="E2466" t="s">
        <v>28769</v>
      </c>
      <c r="F2466" t="s">
        <v>28579</v>
      </c>
      <c r="G2466" t="s">
        <v>33235</v>
      </c>
      <c r="H2466" t="s">
        <v>33236</v>
      </c>
    </row>
    <row r="2467" spans="1:8" x14ac:dyDescent="0.25">
      <c r="A2467" t="s">
        <v>6459</v>
      </c>
      <c r="B2467" t="s">
        <v>30109</v>
      </c>
      <c r="C2467" t="s">
        <v>28583</v>
      </c>
      <c r="D2467" t="s">
        <v>33240</v>
      </c>
      <c r="E2467" t="s">
        <v>28741</v>
      </c>
      <c r="F2467" t="s">
        <v>29706</v>
      </c>
      <c r="G2467" t="s">
        <v>33238</v>
      </c>
      <c r="H2467" t="s">
        <v>33239</v>
      </c>
    </row>
    <row r="2468" spans="1:8" x14ac:dyDescent="0.25">
      <c r="A2468" t="s">
        <v>6459</v>
      </c>
      <c r="B2468" t="s">
        <v>30109</v>
      </c>
      <c r="C2468" t="s">
        <v>28587</v>
      </c>
      <c r="D2468" t="s">
        <v>33241</v>
      </c>
      <c r="E2468" t="s">
        <v>33242</v>
      </c>
      <c r="F2468" t="s">
        <v>28579</v>
      </c>
      <c r="G2468" t="s">
        <v>33238</v>
      </c>
      <c r="H2468" t="s">
        <v>33239</v>
      </c>
    </row>
    <row r="2469" spans="1:8" x14ac:dyDescent="0.25">
      <c r="A2469" t="s">
        <v>6466</v>
      </c>
      <c r="B2469" t="s">
        <v>29905</v>
      </c>
      <c r="C2469" t="s">
        <v>29176</v>
      </c>
      <c r="D2469" t="s">
        <v>32042</v>
      </c>
      <c r="E2469" t="s">
        <v>28769</v>
      </c>
      <c r="F2469" t="s">
        <v>28579</v>
      </c>
      <c r="G2469" t="s">
        <v>33243</v>
      </c>
      <c r="H2469" t="s">
        <v>33244</v>
      </c>
    </row>
    <row r="2470" spans="1:8" x14ac:dyDescent="0.25">
      <c r="A2470" t="s">
        <v>6473</v>
      </c>
      <c r="B2470" t="s">
        <v>33245</v>
      </c>
      <c r="C2470" t="s">
        <v>33248</v>
      </c>
      <c r="D2470" t="s">
        <v>28816</v>
      </c>
      <c r="E2470" t="s">
        <v>28595</v>
      </c>
      <c r="F2470" t="s">
        <v>28579</v>
      </c>
      <c r="G2470" t="s">
        <v>33246</v>
      </c>
      <c r="H2470" t="s">
        <v>33247</v>
      </c>
    </row>
    <row r="2471" spans="1:8" x14ac:dyDescent="0.25">
      <c r="A2471" t="s">
        <v>6473</v>
      </c>
      <c r="B2471" t="s">
        <v>33245</v>
      </c>
      <c r="C2471" t="s">
        <v>33249</v>
      </c>
      <c r="D2471" t="s">
        <v>28816</v>
      </c>
      <c r="E2471" t="s">
        <v>28595</v>
      </c>
      <c r="F2471" t="s">
        <v>28579</v>
      </c>
      <c r="G2471" t="s">
        <v>33246</v>
      </c>
      <c r="H2471" t="s">
        <v>33247</v>
      </c>
    </row>
    <row r="2472" spans="1:8" x14ac:dyDescent="0.25">
      <c r="A2472" t="s">
        <v>6473</v>
      </c>
      <c r="B2472" t="s">
        <v>33245</v>
      </c>
      <c r="C2472" t="s">
        <v>33250</v>
      </c>
      <c r="D2472" t="s">
        <v>28816</v>
      </c>
      <c r="E2472" t="s">
        <v>28595</v>
      </c>
      <c r="F2472" t="s">
        <v>28579</v>
      </c>
      <c r="G2472" t="s">
        <v>33246</v>
      </c>
      <c r="H2472" t="s">
        <v>33247</v>
      </c>
    </row>
    <row r="2473" spans="1:8" x14ac:dyDescent="0.25">
      <c r="A2473" t="s">
        <v>6480</v>
      </c>
      <c r="B2473" t="s">
        <v>28977</v>
      </c>
      <c r="C2473" t="s">
        <v>28583</v>
      </c>
      <c r="D2473" t="s">
        <v>33253</v>
      </c>
      <c r="E2473" t="s">
        <v>30685</v>
      </c>
      <c r="F2473" t="s">
        <v>29706</v>
      </c>
      <c r="G2473" t="s">
        <v>33251</v>
      </c>
      <c r="H2473" t="s">
        <v>33252</v>
      </c>
    </row>
    <row r="2474" spans="1:8" x14ac:dyDescent="0.25">
      <c r="A2474" t="s">
        <v>6480</v>
      </c>
      <c r="B2474" t="s">
        <v>28977</v>
      </c>
      <c r="C2474" t="s">
        <v>28587</v>
      </c>
      <c r="D2474" t="s">
        <v>33254</v>
      </c>
      <c r="E2474" t="s">
        <v>33255</v>
      </c>
      <c r="F2474" t="s">
        <v>28579</v>
      </c>
      <c r="G2474" t="s">
        <v>33251</v>
      </c>
      <c r="H2474" t="s">
        <v>33252</v>
      </c>
    </row>
    <row r="2475" spans="1:8" x14ac:dyDescent="0.25">
      <c r="A2475" t="s">
        <v>6487</v>
      </c>
      <c r="B2475" t="s">
        <v>33256</v>
      </c>
      <c r="C2475" t="s">
        <v>28583</v>
      </c>
      <c r="D2475" t="s">
        <v>33259</v>
      </c>
      <c r="E2475" t="s">
        <v>32473</v>
      </c>
      <c r="F2475" t="s">
        <v>28586</v>
      </c>
      <c r="G2475" t="s">
        <v>33257</v>
      </c>
      <c r="H2475" t="s">
        <v>33258</v>
      </c>
    </row>
    <row r="2476" spans="1:8" x14ac:dyDescent="0.25">
      <c r="A2476" t="s">
        <v>6494</v>
      </c>
      <c r="B2476" t="s">
        <v>32822</v>
      </c>
      <c r="C2476" t="s">
        <v>28583</v>
      </c>
      <c r="D2476" t="s">
        <v>33262</v>
      </c>
      <c r="E2476" t="s">
        <v>28833</v>
      </c>
      <c r="F2476" t="s">
        <v>28586</v>
      </c>
      <c r="G2476" t="s">
        <v>33260</v>
      </c>
      <c r="H2476" t="s">
        <v>33261</v>
      </c>
    </row>
    <row r="2477" spans="1:8" x14ac:dyDescent="0.25">
      <c r="A2477" t="s">
        <v>6501</v>
      </c>
      <c r="B2477" t="s">
        <v>32822</v>
      </c>
      <c r="C2477" t="s">
        <v>28583</v>
      </c>
      <c r="D2477" t="s">
        <v>33265</v>
      </c>
      <c r="E2477" t="s">
        <v>28833</v>
      </c>
      <c r="F2477" t="s">
        <v>28586</v>
      </c>
      <c r="G2477" t="s">
        <v>33263</v>
      </c>
      <c r="H2477" t="s">
        <v>33264</v>
      </c>
    </row>
    <row r="2478" spans="1:8" x14ac:dyDescent="0.25">
      <c r="A2478" t="s">
        <v>6508</v>
      </c>
      <c r="B2478" t="s">
        <v>30554</v>
      </c>
      <c r="C2478" t="s">
        <v>28583</v>
      </c>
      <c r="D2478" t="s">
        <v>33268</v>
      </c>
      <c r="E2478" t="s">
        <v>29352</v>
      </c>
      <c r="F2478" t="s">
        <v>28586</v>
      </c>
      <c r="G2478" t="s">
        <v>33266</v>
      </c>
      <c r="H2478" t="s">
        <v>33267</v>
      </c>
    </row>
    <row r="2479" spans="1:8" x14ac:dyDescent="0.25">
      <c r="A2479" t="s">
        <v>6515</v>
      </c>
      <c r="B2479" t="s">
        <v>30088</v>
      </c>
      <c r="C2479" t="s">
        <v>33271</v>
      </c>
      <c r="D2479" t="s">
        <v>33272</v>
      </c>
      <c r="E2479" t="s">
        <v>28852</v>
      </c>
      <c r="F2479" t="s">
        <v>28575</v>
      </c>
      <c r="G2479" t="s">
        <v>33269</v>
      </c>
      <c r="H2479" t="s">
        <v>33270</v>
      </c>
    </row>
    <row r="2480" spans="1:8" x14ac:dyDescent="0.25">
      <c r="A2480" t="s">
        <v>6515</v>
      </c>
      <c r="B2480" t="s">
        <v>30088</v>
      </c>
      <c r="C2480" t="s">
        <v>33273</v>
      </c>
      <c r="D2480" t="s">
        <v>29609</v>
      </c>
      <c r="E2480" t="s">
        <v>28852</v>
      </c>
      <c r="F2480" t="s">
        <v>28575</v>
      </c>
      <c r="G2480" t="s">
        <v>33269</v>
      </c>
      <c r="H2480" t="s">
        <v>33270</v>
      </c>
    </row>
    <row r="2481" spans="1:8" x14ac:dyDescent="0.25">
      <c r="A2481" t="s">
        <v>6515</v>
      </c>
      <c r="B2481" t="s">
        <v>30088</v>
      </c>
      <c r="C2481" t="s">
        <v>33274</v>
      </c>
      <c r="D2481" t="s">
        <v>28931</v>
      </c>
      <c r="E2481" t="s">
        <v>28578</v>
      </c>
      <c r="F2481" t="s">
        <v>28579</v>
      </c>
      <c r="G2481" t="s">
        <v>33269</v>
      </c>
      <c r="H2481" t="s">
        <v>33270</v>
      </c>
    </row>
    <row r="2482" spans="1:8" x14ac:dyDescent="0.25">
      <c r="A2482" t="s">
        <v>6522</v>
      </c>
      <c r="B2482" t="s">
        <v>32462</v>
      </c>
      <c r="C2482" t="s">
        <v>28583</v>
      </c>
      <c r="D2482" t="s">
        <v>33277</v>
      </c>
      <c r="E2482" t="s">
        <v>28574</v>
      </c>
      <c r="F2482" t="s">
        <v>28575</v>
      </c>
      <c r="G2482" t="s">
        <v>33275</v>
      </c>
      <c r="H2482" t="s">
        <v>33276</v>
      </c>
    </row>
    <row r="2483" spans="1:8" x14ac:dyDescent="0.25">
      <c r="A2483" t="s">
        <v>6522</v>
      </c>
      <c r="B2483" t="s">
        <v>32462</v>
      </c>
      <c r="C2483" t="s">
        <v>28587</v>
      </c>
      <c r="D2483" t="s">
        <v>32514</v>
      </c>
      <c r="E2483" t="s">
        <v>28789</v>
      </c>
      <c r="F2483" t="s">
        <v>28579</v>
      </c>
      <c r="G2483" t="s">
        <v>33275</v>
      </c>
      <c r="H2483" t="s">
        <v>33276</v>
      </c>
    </row>
    <row r="2484" spans="1:8" x14ac:dyDescent="0.25">
      <c r="A2484" t="s">
        <v>6529</v>
      </c>
      <c r="B2484" t="s">
        <v>33278</v>
      </c>
      <c r="C2484" t="s">
        <v>28583</v>
      </c>
      <c r="D2484" t="s">
        <v>33281</v>
      </c>
      <c r="E2484" t="s">
        <v>28762</v>
      </c>
      <c r="F2484" t="s">
        <v>28586</v>
      </c>
      <c r="G2484" t="s">
        <v>33279</v>
      </c>
      <c r="H2484" t="s">
        <v>33280</v>
      </c>
    </row>
    <row r="2485" spans="1:8" x14ac:dyDescent="0.25">
      <c r="A2485" t="s">
        <v>6529</v>
      </c>
      <c r="B2485" t="s">
        <v>33278</v>
      </c>
      <c r="C2485" t="s">
        <v>28587</v>
      </c>
      <c r="D2485" t="s">
        <v>30640</v>
      </c>
      <c r="E2485" t="s">
        <v>28921</v>
      </c>
      <c r="F2485" t="s">
        <v>28579</v>
      </c>
      <c r="G2485" t="s">
        <v>33279</v>
      </c>
      <c r="H2485" t="s">
        <v>33280</v>
      </c>
    </row>
    <row r="2486" spans="1:8" x14ac:dyDescent="0.25">
      <c r="A2486" t="s">
        <v>6536</v>
      </c>
      <c r="B2486" t="s">
        <v>30891</v>
      </c>
      <c r="C2486" t="s">
        <v>28839</v>
      </c>
      <c r="D2486" t="s">
        <v>33284</v>
      </c>
      <c r="E2486" t="s">
        <v>29381</v>
      </c>
      <c r="F2486" t="s">
        <v>28575</v>
      </c>
      <c r="G2486" t="s">
        <v>33282</v>
      </c>
      <c r="H2486" t="s">
        <v>33283</v>
      </c>
    </row>
    <row r="2487" spans="1:8" x14ac:dyDescent="0.25">
      <c r="A2487" t="s">
        <v>6536</v>
      </c>
      <c r="B2487" t="s">
        <v>30891</v>
      </c>
      <c r="C2487" t="s">
        <v>28966</v>
      </c>
      <c r="D2487" t="s">
        <v>31096</v>
      </c>
      <c r="E2487" t="s">
        <v>28578</v>
      </c>
      <c r="F2487" t="s">
        <v>28579</v>
      </c>
      <c r="G2487" t="s">
        <v>33282</v>
      </c>
      <c r="H2487" t="s">
        <v>33283</v>
      </c>
    </row>
    <row r="2488" spans="1:8" x14ac:dyDescent="0.25">
      <c r="A2488" t="s">
        <v>6543</v>
      </c>
      <c r="B2488" t="s">
        <v>33285</v>
      </c>
      <c r="C2488" t="s">
        <v>28839</v>
      </c>
      <c r="D2488" t="s">
        <v>28667</v>
      </c>
      <c r="E2488" t="s">
        <v>28606</v>
      </c>
      <c r="F2488" t="s">
        <v>28575</v>
      </c>
      <c r="G2488" t="s">
        <v>33286</v>
      </c>
      <c r="H2488" t="s">
        <v>33287</v>
      </c>
    </row>
    <row r="2489" spans="1:8" x14ac:dyDescent="0.25">
      <c r="A2489" t="s">
        <v>6550</v>
      </c>
      <c r="B2489" t="s">
        <v>30005</v>
      </c>
      <c r="C2489" t="s">
        <v>28583</v>
      </c>
      <c r="D2489" t="s">
        <v>33290</v>
      </c>
      <c r="E2489" t="s">
        <v>28769</v>
      </c>
      <c r="F2489" t="s">
        <v>28579</v>
      </c>
      <c r="G2489" t="s">
        <v>33288</v>
      </c>
      <c r="H2489" t="s">
        <v>33289</v>
      </c>
    </row>
    <row r="2490" spans="1:8" x14ac:dyDescent="0.25">
      <c r="A2490" t="s">
        <v>6550</v>
      </c>
      <c r="B2490" t="s">
        <v>30005</v>
      </c>
      <c r="C2490" t="s">
        <v>28587</v>
      </c>
      <c r="D2490" t="s">
        <v>29672</v>
      </c>
      <c r="E2490" t="s">
        <v>28769</v>
      </c>
      <c r="F2490" t="s">
        <v>28579</v>
      </c>
      <c r="G2490" t="s">
        <v>33288</v>
      </c>
      <c r="H2490" t="s">
        <v>33289</v>
      </c>
    </row>
    <row r="2491" spans="1:8" x14ac:dyDescent="0.25">
      <c r="A2491" t="s">
        <v>6557</v>
      </c>
      <c r="B2491" t="s">
        <v>31602</v>
      </c>
      <c r="C2491" t="s">
        <v>28583</v>
      </c>
      <c r="D2491" t="s">
        <v>33293</v>
      </c>
      <c r="E2491" t="s">
        <v>29533</v>
      </c>
      <c r="F2491" t="s">
        <v>28575</v>
      </c>
      <c r="G2491" t="s">
        <v>33291</v>
      </c>
      <c r="H2491" t="s">
        <v>33292</v>
      </c>
    </row>
    <row r="2492" spans="1:8" x14ac:dyDescent="0.25">
      <c r="A2492" t="s">
        <v>6564</v>
      </c>
      <c r="B2492" t="s">
        <v>33294</v>
      </c>
      <c r="C2492" t="s">
        <v>33297</v>
      </c>
      <c r="D2492" t="s">
        <v>30037</v>
      </c>
      <c r="E2492" t="s">
        <v>33298</v>
      </c>
      <c r="F2492" t="s">
        <v>28586</v>
      </c>
      <c r="G2492" t="s">
        <v>33295</v>
      </c>
      <c r="H2492" t="s">
        <v>33296</v>
      </c>
    </row>
    <row r="2493" spans="1:8" x14ac:dyDescent="0.25">
      <c r="A2493" t="s">
        <v>6571</v>
      </c>
      <c r="B2493" t="s">
        <v>33299</v>
      </c>
      <c r="C2493" t="s">
        <v>28583</v>
      </c>
      <c r="D2493" t="s">
        <v>33302</v>
      </c>
      <c r="E2493" t="s">
        <v>33303</v>
      </c>
      <c r="F2493" t="s">
        <v>28586</v>
      </c>
      <c r="G2493" t="s">
        <v>33300</v>
      </c>
      <c r="H2493" t="s">
        <v>33301</v>
      </c>
    </row>
    <row r="2494" spans="1:8" x14ac:dyDescent="0.25">
      <c r="A2494" t="s">
        <v>6571</v>
      </c>
      <c r="B2494" t="s">
        <v>33299</v>
      </c>
      <c r="C2494" t="s">
        <v>28673</v>
      </c>
      <c r="D2494" t="s">
        <v>33304</v>
      </c>
      <c r="E2494" t="s">
        <v>30192</v>
      </c>
      <c r="F2494" t="s">
        <v>28586</v>
      </c>
      <c r="G2494" t="s">
        <v>33300</v>
      </c>
      <c r="H2494" t="s">
        <v>33301</v>
      </c>
    </row>
    <row r="2495" spans="1:8" x14ac:dyDescent="0.25">
      <c r="A2495" t="s">
        <v>6578</v>
      </c>
      <c r="B2495" t="s">
        <v>29810</v>
      </c>
      <c r="C2495" t="s">
        <v>28583</v>
      </c>
      <c r="D2495" t="s">
        <v>33307</v>
      </c>
      <c r="E2495" t="s">
        <v>29381</v>
      </c>
      <c r="F2495" t="s">
        <v>28575</v>
      </c>
      <c r="G2495" t="s">
        <v>33305</v>
      </c>
      <c r="H2495" t="s">
        <v>33306</v>
      </c>
    </row>
    <row r="2496" spans="1:8" x14ac:dyDescent="0.25">
      <c r="A2496" t="s">
        <v>6578</v>
      </c>
      <c r="B2496" t="s">
        <v>29810</v>
      </c>
      <c r="C2496" t="s">
        <v>28587</v>
      </c>
      <c r="D2496" t="s">
        <v>33308</v>
      </c>
      <c r="E2496" t="s">
        <v>28578</v>
      </c>
      <c r="F2496" t="s">
        <v>28579</v>
      </c>
      <c r="G2496" t="s">
        <v>33305</v>
      </c>
      <c r="H2496" t="s">
        <v>33306</v>
      </c>
    </row>
    <row r="2497" spans="1:8" x14ac:dyDescent="0.25">
      <c r="A2497" t="s">
        <v>6585</v>
      </c>
      <c r="B2497" t="s">
        <v>33309</v>
      </c>
      <c r="C2497" t="s">
        <v>28583</v>
      </c>
      <c r="D2497" t="s">
        <v>33312</v>
      </c>
      <c r="E2497" t="s">
        <v>29352</v>
      </c>
      <c r="F2497" t="s">
        <v>28586</v>
      </c>
      <c r="G2497" t="s">
        <v>33310</v>
      </c>
      <c r="H2497" t="s">
        <v>33311</v>
      </c>
    </row>
    <row r="2498" spans="1:8" x14ac:dyDescent="0.25">
      <c r="A2498" t="s">
        <v>6585</v>
      </c>
      <c r="B2498" t="s">
        <v>33309</v>
      </c>
      <c r="C2498" t="s">
        <v>28587</v>
      </c>
      <c r="D2498" t="s">
        <v>33313</v>
      </c>
      <c r="E2498" t="s">
        <v>29691</v>
      </c>
      <c r="F2498" t="s">
        <v>28579</v>
      </c>
      <c r="G2498" t="s">
        <v>33310</v>
      </c>
      <c r="H2498" t="s">
        <v>33311</v>
      </c>
    </row>
    <row r="2499" spans="1:8" x14ac:dyDescent="0.25">
      <c r="A2499" t="s">
        <v>6592</v>
      </c>
      <c r="B2499" t="s">
        <v>33309</v>
      </c>
      <c r="C2499" t="s">
        <v>28583</v>
      </c>
      <c r="D2499" t="s">
        <v>33316</v>
      </c>
      <c r="E2499" t="s">
        <v>32947</v>
      </c>
      <c r="F2499" t="s">
        <v>28586</v>
      </c>
      <c r="G2499" t="s">
        <v>33314</v>
      </c>
      <c r="H2499" t="s">
        <v>33315</v>
      </c>
    </row>
    <row r="2500" spans="1:8" x14ac:dyDescent="0.25">
      <c r="A2500" t="s">
        <v>6592</v>
      </c>
      <c r="B2500" t="s">
        <v>33309</v>
      </c>
      <c r="C2500" t="s">
        <v>28587</v>
      </c>
      <c r="D2500" t="s">
        <v>32349</v>
      </c>
      <c r="E2500" t="s">
        <v>29691</v>
      </c>
      <c r="F2500" t="s">
        <v>28579</v>
      </c>
      <c r="G2500" t="s">
        <v>33314</v>
      </c>
      <c r="H2500" t="s">
        <v>33315</v>
      </c>
    </row>
    <row r="2501" spans="1:8" x14ac:dyDescent="0.25">
      <c r="A2501" t="s">
        <v>6599</v>
      </c>
      <c r="B2501" t="s">
        <v>33309</v>
      </c>
      <c r="C2501" t="s">
        <v>28583</v>
      </c>
      <c r="D2501" t="s">
        <v>33319</v>
      </c>
      <c r="E2501" t="s">
        <v>32947</v>
      </c>
      <c r="F2501" t="s">
        <v>28586</v>
      </c>
      <c r="G2501" t="s">
        <v>33317</v>
      </c>
      <c r="H2501" t="s">
        <v>33318</v>
      </c>
    </row>
    <row r="2502" spans="1:8" x14ac:dyDescent="0.25">
      <c r="A2502" t="s">
        <v>6599</v>
      </c>
      <c r="B2502" t="s">
        <v>33309</v>
      </c>
      <c r="C2502" t="s">
        <v>28587</v>
      </c>
      <c r="D2502" t="s">
        <v>28770</v>
      </c>
      <c r="E2502" t="s">
        <v>29691</v>
      </c>
      <c r="F2502" t="s">
        <v>28579</v>
      </c>
      <c r="G2502" t="s">
        <v>33317</v>
      </c>
      <c r="H2502" t="s">
        <v>33318</v>
      </c>
    </row>
    <row r="2503" spans="1:8" x14ac:dyDescent="0.25">
      <c r="A2503" t="s">
        <v>6606</v>
      </c>
      <c r="B2503" t="s">
        <v>29214</v>
      </c>
      <c r="C2503" t="s">
        <v>28583</v>
      </c>
      <c r="D2503" t="s">
        <v>30640</v>
      </c>
      <c r="E2503" t="s">
        <v>30175</v>
      </c>
      <c r="F2503" t="s">
        <v>28575</v>
      </c>
      <c r="G2503" t="s">
        <v>33320</v>
      </c>
      <c r="H2503" t="s">
        <v>33321</v>
      </c>
    </row>
    <row r="2504" spans="1:8" x14ac:dyDescent="0.25">
      <c r="A2504" t="s">
        <v>6606</v>
      </c>
      <c r="B2504" t="s">
        <v>29214</v>
      </c>
      <c r="C2504" t="s">
        <v>28587</v>
      </c>
      <c r="D2504" t="s">
        <v>32223</v>
      </c>
      <c r="E2504" t="s">
        <v>29260</v>
      </c>
      <c r="F2504" t="s">
        <v>28579</v>
      </c>
      <c r="G2504" t="s">
        <v>33320</v>
      </c>
      <c r="H2504" t="s">
        <v>33321</v>
      </c>
    </row>
    <row r="2505" spans="1:8" x14ac:dyDescent="0.25">
      <c r="A2505" t="s">
        <v>6613</v>
      </c>
      <c r="B2505" t="s">
        <v>31257</v>
      </c>
      <c r="C2505" t="s">
        <v>33324</v>
      </c>
      <c r="D2505" t="s">
        <v>33325</v>
      </c>
      <c r="E2505" t="s">
        <v>28965</v>
      </c>
      <c r="F2505" t="s">
        <v>28575</v>
      </c>
      <c r="G2505" t="s">
        <v>33322</v>
      </c>
      <c r="H2505" t="s">
        <v>33323</v>
      </c>
    </row>
    <row r="2506" spans="1:8" x14ac:dyDescent="0.25">
      <c r="A2506" t="s">
        <v>6620</v>
      </c>
      <c r="B2506" t="s">
        <v>29674</v>
      </c>
      <c r="C2506" t="s">
        <v>28583</v>
      </c>
      <c r="D2506" t="s">
        <v>33328</v>
      </c>
      <c r="E2506" t="s">
        <v>31184</v>
      </c>
      <c r="F2506" t="s">
        <v>29706</v>
      </c>
      <c r="G2506" t="s">
        <v>33326</v>
      </c>
      <c r="H2506" t="s">
        <v>33327</v>
      </c>
    </row>
    <row r="2507" spans="1:8" x14ac:dyDescent="0.25">
      <c r="A2507" t="s">
        <v>6627</v>
      </c>
      <c r="B2507" t="s">
        <v>33329</v>
      </c>
      <c r="C2507" t="s">
        <v>28583</v>
      </c>
      <c r="D2507" t="s">
        <v>33332</v>
      </c>
      <c r="E2507" t="s">
        <v>28881</v>
      </c>
      <c r="F2507" t="s">
        <v>28575</v>
      </c>
      <c r="G2507" t="s">
        <v>33330</v>
      </c>
      <c r="H2507" t="s">
        <v>33331</v>
      </c>
    </row>
    <row r="2508" spans="1:8" x14ac:dyDescent="0.25">
      <c r="A2508" t="s">
        <v>6627</v>
      </c>
      <c r="B2508" t="s">
        <v>33329</v>
      </c>
      <c r="C2508" t="s">
        <v>28587</v>
      </c>
      <c r="D2508" t="s">
        <v>33333</v>
      </c>
      <c r="E2508" t="s">
        <v>28578</v>
      </c>
      <c r="F2508" t="s">
        <v>28579</v>
      </c>
      <c r="G2508" t="s">
        <v>33330</v>
      </c>
      <c r="H2508" t="s">
        <v>33331</v>
      </c>
    </row>
    <row r="2509" spans="1:8" x14ac:dyDescent="0.25">
      <c r="A2509" t="s">
        <v>6634</v>
      </c>
      <c r="B2509" t="s">
        <v>29600</v>
      </c>
      <c r="C2509" t="s">
        <v>28839</v>
      </c>
      <c r="D2509" t="s">
        <v>28577</v>
      </c>
      <c r="E2509" t="s">
        <v>29191</v>
      </c>
      <c r="F2509" t="s">
        <v>28575</v>
      </c>
      <c r="G2509" t="s">
        <v>33334</v>
      </c>
      <c r="H2509" t="s">
        <v>33335</v>
      </c>
    </row>
    <row r="2510" spans="1:8" x14ac:dyDescent="0.25">
      <c r="A2510" t="s">
        <v>6634</v>
      </c>
      <c r="B2510" t="s">
        <v>29600</v>
      </c>
      <c r="C2510" t="s">
        <v>28966</v>
      </c>
      <c r="D2510" t="s">
        <v>28643</v>
      </c>
      <c r="E2510" t="s">
        <v>28578</v>
      </c>
      <c r="F2510" t="s">
        <v>28579</v>
      </c>
      <c r="G2510" t="s">
        <v>33334</v>
      </c>
      <c r="H2510" t="s">
        <v>33335</v>
      </c>
    </row>
    <row r="2511" spans="1:8" x14ac:dyDescent="0.25">
      <c r="A2511" t="s">
        <v>6641</v>
      </c>
      <c r="B2511" t="s">
        <v>28914</v>
      </c>
      <c r="C2511" t="s">
        <v>28839</v>
      </c>
      <c r="D2511" t="s">
        <v>30822</v>
      </c>
      <c r="E2511" t="s">
        <v>28940</v>
      </c>
      <c r="F2511" t="s">
        <v>28586</v>
      </c>
      <c r="G2511" t="s">
        <v>33336</v>
      </c>
      <c r="H2511" t="s">
        <v>33337</v>
      </c>
    </row>
    <row r="2512" spans="1:8" x14ac:dyDescent="0.25">
      <c r="A2512" t="s">
        <v>6641</v>
      </c>
      <c r="B2512" t="s">
        <v>28914</v>
      </c>
      <c r="C2512" t="s">
        <v>28966</v>
      </c>
      <c r="D2512" t="s">
        <v>33338</v>
      </c>
      <c r="E2512" t="s">
        <v>28945</v>
      </c>
      <c r="F2512" t="s">
        <v>28579</v>
      </c>
      <c r="G2512" t="s">
        <v>33336</v>
      </c>
      <c r="H2512" t="s">
        <v>33337</v>
      </c>
    </row>
    <row r="2513" spans="1:8" x14ac:dyDescent="0.25">
      <c r="A2513" t="s">
        <v>6641</v>
      </c>
      <c r="B2513" t="s">
        <v>28914</v>
      </c>
      <c r="C2513" t="s">
        <v>30320</v>
      </c>
      <c r="D2513" t="s">
        <v>32907</v>
      </c>
      <c r="E2513" t="s">
        <v>28945</v>
      </c>
      <c r="F2513" t="s">
        <v>28579</v>
      </c>
      <c r="G2513" t="s">
        <v>33336</v>
      </c>
      <c r="H2513" t="s">
        <v>33337</v>
      </c>
    </row>
    <row r="2514" spans="1:8" x14ac:dyDescent="0.25">
      <c r="A2514" t="s">
        <v>6648</v>
      </c>
      <c r="B2514" t="s">
        <v>28993</v>
      </c>
      <c r="C2514" t="s">
        <v>28583</v>
      </c>
      <c r="D2514" t="s">
        <v>33341</v>
      </c>
      <c r="E2514" t="s">
        <v>28595</v>
      </c>
      <c r="F2514" t="s">
        <v>28579</v>
      </c>
      <c r="G2514" t="s">
        <v>33339</v>
      </c>
      <c r="H2514" t="s">
        <v>33340</v>
      </c>
    </row>
    <row r="2515" spans="1:8" x14ac:dyDescent="0.25">
      <c r="A2515" t="s">
        <v>6648</v>
      </c>
      <c r="B2515" t="s">
        <v>28993</v>
      </c>
      <c r="C2515" t="s">
        <v>28587</v>
      </c>
      <c r="D2515" t="s">
        <v>33342</v>
      </c>
      <c r="E2515" t="s">
        <v>28595</v>
      </c>
      <c r="F2515" t="s">
        <v>28579</v>
      </c>
      <c r="G2515" t="s">
        <v>33339</v>
      </c>
      <c r="H2515" t="s">
        <v>33340</v>
      </c>
    </row>
    <row r="2516" spans="1:8" x14ac:dyDescent="0.25">
      <c r="A2516" t="s">
        <v>6655</v>
      </c>
      <c r="B2516" t="s">
        <v>33343</v>
      </c>
      <c r="C2516" t="s">
        <v>28583</v>
      </c>
      <c r="D2516" t="s">
        <v>33346</v>
      </c>
      <c r="E2516" t="s">
        <v>28595</v>
      </c>
      <c r="F2516" t="s">
        <v>28579</v>
      </c>
      <c r="G2516" t="s">
        <v>33344</v>
      </c>
      <c r="H2516" t="s">
        <v>33345</v>
      </c>
    </row>
    <row r="2517" spans="1:8" x14ac:dyDescent="0.25">
      <c r="A2517" t="s">
        <v>6662</v>
      </c>
      <c r="B2517" t="s">
        <v>28808</v>
      </c>
      <c r="C2517" t="s">
        <v>28583</v>
      </c>
      <c r="D2517" t="s">
        <v>33349</v>
      </c>
      <c r="E2517" t="s">
        <v>29932</v>
      </c>
      <c r="F2517" t="s">
        <v>28586</v>
      </c>
      <c r="G2517" t="s">
        <v>33347</v>
      </c>
      <c r="H2517" t="s">
        <v>33348</v>
      </c>
    </row>
    <row r="2518" spans="1:8" x14ac:dyDescent="0.25">
      <c r="A2518" t="s">
        <v>6662</v>
      </c>
      <c r="B2518" t="s">
        <v>28808</v>
      </c>
      <c r="C2518" t="s">
        <v>28587</v>
      </c>
      <c r="D2518" t="s">
        <v>32930</v>
      </c>
      <c r="E2518" t="s">
        <v>29933</v>
      </c>
      <c r="F2518" t="s">
        <v>28579</v>
      </c>
      <c r="G2518" t="s">
        <v>33347</v>
      </c>
      <c r="H2518" t="s">
        <v>33348</v>
      </c>
    </row>
    <row r="2519" spans="1:8" x14ac:dyDescent="0.25">
      <c r="A2519" t="s">
        <v>6669</v>
      </c>
      <c r="B2519" t="s">
        <v>32535</v>
      </c>
      <c r="C2519" t="s">
        <v>28583</v>
      </c>
      <c r="D2519" t="s">
        <v>33352</v>
      </c>
      <c r="E2519" t="s">
        <v>28762</v>
      </c>
      <c r="F2519" t="s">
        <v>28586</v>
      </c>
      <c r="G2519" t="s">
        <v>33350</v>
      </c>
      <c r="H2519" t="s">
        <v>33351</v>
      </c>
    </row>
    <row r="2520" spans="1:8" x14ac:dyDescent="0.25">
      <c r="A2520" t="s">
        <v>6669</v>
      </c>
      <c r="B2520" t="s">
        <v>32535</v>
      </c>
      <c r="C2520" t="s">
        <v>28587</v>
      </c>
      <c r="D2520" t="s">
        <v>32907</v>
      </c>
      <c r="E2520" t="s">
        <v>28921</v>
      </c>
      <c r="F2520" t="s">
        <v>28579</v>
      </c>
      <c r="G2520" t="s">
        <v>33350</v>
      </c>
      <c r="H2520" t="s">
        <v>33351</v>
      </c>
    </row>
    <row r="2521" spans="1:8" x14ac:dyDescent="0.25">
      <c r="A2521" t="s">
        <v>6676</v>
      </c>
      <c r="B2521" t="s">
        <v>30463</v>
      </c>
      <c r="C2521" t="s">
        <v>28673</v>
      </c>
      <c r="D2521" t="s">
        <v>28667</v>
      </c>
      <c r="E2521" t="s">
        <v>29416</v>
      </c>
      <c r="F2521" t="s">
        <v>28575</v>
      </c>
      <c r="G2521" t="s">
        <v>33353</v>
      </c>
      <c r="H2521" t="s">
        <v>33354</v>
      </c>
    </row>
    <row r="2522" spans="1:8" x14ac:dyDescent="0.25">
      <c r="A2522" t="s">
        <v>6676</v>
      </c>
      <c r="B2522" t="s">
        <v>30463</v>
      </c>
      <c r="C2522" t="s">
        <v>33355</v>
      </c>
      <c r="D2522" t="s">
        <v>33356</v>
      </c>
      <c r="E2522" t="s">
        <v>29416</v>
      </c>
      <c r="F2522" t="s">
        <v>28575</v>
      </c>
      <c r="G2522" t="s">
        <v>33353</v>
      </c>
      <c r="H2522" t="s">
        <v>33354</v>
      </c>
    </row>
    <row r="2523" spans="1:8" x14ac:dyDescent="0.25">
      <c r="A2523" t="s">
        <v>6676</v>
      </c>
      <c r="B2523" t="s">
        <v>30463</v>
      </c>
      <c r="C2523" t="s">
        <v>33357</v>
      </c>
      <c r="D2523" t="s">
        <v>33358</v>
      </c>
      <c r="E2523" t="s">
        <v>29260</v>
      </c>
      <c r="F2523" t="s">
        <v>28579</v>
      </c>
      <c r="G2523" t="s">
        <v>33353</v>
      </c>
      <c r="H2523" t="s">
        <v>33354</v>
      </c>
    </row>
    <row r="2524" spans="1:8" x14ac:dyDescent="0.25">
      <c r="A2524" t="s">
        <v>6683</v>
      </c>
      <c r="B2524" t="s">
        <v>33359</v>
      </c>
      <c r="C2524" t="s">
        <v>33362</v>
      </c>
      <c r="D2524" t="s">
        <v>33363</v>
      </c>
      <c r="E2524" t="s">
        <v>28602</v>
      </c>
      <c r="F2524" t="s">
        <v>28575</v>
      </c>
      <c r="G2524" t="s">
        <v>33360</v>
      </c>
      <c r="H2524" t="s">
        <v>33361</v>
      </c>
    </row>
    <row r="2525" spans="1:8" x14ac:dyDescent="0.25">
      <c r="A2525" t="s">
        <v>6690</v>
      </c>
      <c r="B2525" t="s">
        <v>29772</v>
      </c>
      <c r="C2525" t="s">
        <v>28583</v>
      </c>
      <c r="D2525" t="s">
        <v>29110</v>
      </c>
      <c r="E2525" t="s">
        <v>29381</v>
      </c>
      <c r="F2525" t="s">
        <v>28575</v>
      </c>
      <c r="G2525" t="s">
        <v>33364</v>
      </c>
      <c r="H2525" t="s">
        <v>33365</v>
      </c>
    </row>
    <row r="2526" spans="1:8" x14ac:dyDescent="0.25">
      <c r="A2526" t="s">
        <v>6697</v>
      </c>
      <c r="B2526" t="s">
        <v>31998</v>
      </c>
      <c r="C2526" t="s">
        <v>28583</v>
      </c>
      <c r="D2526" t="s">
        <v>33368</v>
      </c>
      <c r="E2526" t="s">
        <v>29381</v>
      </c>
      <c r="F2526" t="s">
        <v>28575</v>
      </c>
      <c r="G2526" t="s">
        <v>33366</v>
      </c>
      <c r="H2526" t="s">
        <v>33367</v>
      </c>
    </row>
    <row r="2527" spans="1:8" x14ac:dyDescent="0.25">
      <c r="A2527" t="s">
        <v>6704</v>
      </c>
      <c r="B2527" t="s">
        <v>32213</v>
      </c>
      <c r="C2527" t="s">
        <v>28839</v>
      </c>
      <c r="D2527" t="s">
        <v>33371</v>
      </c>
      <c r="E2527" t="s">
        <v>29815</v>
      </c>
      <c r="F2527" t="s">
        <v>28586</v>
      </c>
      <c r="G2527" t="s">
        <v>33369</v>
      </c>
      <c r="H2527" t="s">
        <v>33370</v>
      </c>
    </row>
    <row r="2528" spans="1:8" x14ac:dyDescent="0.25">
      <c r="A2528" t="s">
        <v>6704</v>
      </c>
      <c r="B2528" t="s">
        <v>32213</v>
      </c>
      <c r="C2528" t="s">
        <v>28966</v>
      </c>
      <c r="D2528" t="s">
        <v>31977</v>
      </c>
      <c r="E2528" t="s">
        <v>29870</v>
      </c>
      <c r="F2528" t="s">
        <v>28579</v>
      </c>
      <c r="G2528" t="s">
        <v>33369</v>
      </c>
      <c r="H2528" t="s">
        <v>33370</v>
      </c>
    </row>
    <row r="2529" spans="1:8" x14ac:dyDescent="0.25">
      <c r="A2529" t="s">
        <v>6711</v>
      </c>
      <c r="B2529" t="s">
        <v>32213</v>
      </c>
      <c r="C2529" t="s">
        <v>28839</v>
      </c>
      <c r="D2529" t="s">
        <v>28868</v>
      </c>
      <c r="E2529" t="s">
        <v>29815</v>
      </c>
      <c r="F2529" t="s">
        <v>28586</v>
      </c>
      <c r="G2529" t="s">
        <v>33372</v>
      </c>
      <c r="H2529" t="s">
        <v>33373</v>
      </c>
    </row>
    <row r="2530" spans="1:8" x14ac:dyDescent="0.25">
      <c r="A2530" t="s">
        <v>6718</v>
      </c>
      <c r="B2530" t="s">
        <v>32213</v>
      </c>
      <c r="C2530" t="s">
        <v>28839</v>
      </c>
      <c r="D2530" t="s">
        <v>33376</v>
      </c>
      <c r="E2530" t="s">
        <v>29815</v>
      </c>
      <c r="F2530" t="s">
        <v>28586</v>
      </c>
      <c r="G2530" t="s">
        <v>33374</v>
      </c>
      <c r="H2530" t="s">
        <v>33375</v>
      </c>
    </row>
    <row r="2531" spans="1:8" x14ac:dyDescent="0.25">
      <c r="A2531" t="s">
        <v>6718</v>
      </c>
      <c r="B2531" t="s">
        <v>32213</v>
      </c>
      <c r="C2531" t="s">
        <v>28966</v>
      </c>
      <c r="D2531" t="s">
        <v>28988</v>
      </c>
      <c r="E2531" t="s">
        <v>29870</v>
      </c>
      <c r="F2531" t="s">
        <v>28579</v>
      </c>
      <c r="G2531" t="s">
        <v>33374</v>
      </c>
      <c r="H2531" t="s">
        <v>33375</v>
      </c>
    </row>
    <row r="2532" spans="1:8" x14ac:dyDescent="0.25">
      <c r="A2532" t="s">
        <v>6725</v>
      </c>
      <c r="B2532" t="s">
        <v>32213</v>
      </c>
      <c r="C2532" t="s">
        <v>28839</v>
      </c>
      <c r="D2532" t="s">
        <v>33379</v>
      </c>
      <c r="E2532" t="s">
        <v>29815</v>
      </c>
      <c r="F2532" t="s">
        <v>28586</v>
      </c>
      <c r="G2532" t="s">
        <v>33377</v>
      </c>
      <c r="H2532" t="s">
        <v>33378</v>
      </c>
    </row>
    <row r="2533" spans="1:8" x14ac:dyDescent="0.25">
      <c r="A2533" t="s">
        <v>6725</v>
      </c>
      <c r="B2533" t="s">
        <v>32213</v>
      </c>
      <c r="C2533" t="s">
        <v>28966</v>
      </c>
      <c r="D2533" t="s">
        <v>28573</v>
      </c>
      <c r="E2533" t="s">
        <v>29870</v>
      </c>
      <c r="F2533" t="s">
        <v>28579</v>
      </c>
      <c r="G2533" t="s">
        <v>33377</v>
      </c>
      <c r="H2533" t="s">
        <v>33378</v>
      </c>
    </row>
    <row r="2534" spans="1:8" x14ac:dyDescent="0.25">
      <c r="A2534" t="s">
        <v>6725</v>
      </c>
      <c r="B2534" t="s">
        <v>32213</v>
      </c>
      <c r="C2534" t="s">
        <v>33380</v>
      </c>
      <c r="D2534" t="s">
        <v>28912</v>
      </c>
      <c r="E2534" t="s">
        <v>31012</v>
      </c>
      <c r="F2534" t="s">
        <v>28579</v>
      </c>
      <c r="G2534" t="s">
        <v>33377</v>
      </c>
      <c r="H2534" t="s">
        <v>33378</v>
      </c>
    </row>
    <row r="2535" spans="1:8" x14ac:dyDescent="0.25">
      <c r="A2535" t="s">
        <v>6732</v>
      </c>
      <c r="B2535" t="s">
        <v>31062</v>
      </c>
      <c r="C2535" t="s">
        <v>28583</v>
      </c>
      <c r="D2535" t="s">
        <v>33383</v>
      </c>
      <c r="E2535" t="s">
        <v>29416</v>
      </c>
      <c r="F2535" t="s">
        <v>28575</v>
      </c>
      <c r="G2535" t="s">
        <v>33381</v>
      </c>
      <c r="H2535" t="s">
        <v>33382</v>
      </c>
    </row>
    <row r="2536" spans="1:8" x14ac:dyDescent="0.25">
      <c r="A2536" t="s">
        <v>6732</v>
      </c>
      <c r="B2536" t="s">
        <v>31062</v>
      </c>
      <c r="C2536" t="s">
        <v>28587</v>
      </c>
      <c r="D2536" t="s">
        <v>30084</v>
      </c>
      <c r="E2536" t="s">
        <v>29260</v>
      </c>
      <c r="F2536" t="s">
        <v>28579</v>
      </c>
      <c r="G2536" t="s">
        <v>33381</v>
      </c>
      <c r="H2536" t="s">
        <v>33382</v>
      </c>
    </row>
    <row r="2537" spans="1:8" x14ac:dyDescent="0.25">
      <c r="A2537" t="s">
        <v>6739</v>
      </c>
      <c r="B2537" t="s">
        <v>29239</v>
      </c>
      <c r="C2537" t="s">
        <v>29232</v>
      </c>
      <c r="D2537" t="s">
        <v>29268</v>
      </c>
      <c r="E2537" t="s">
        <v>29815</v>
      </c>
      <c r="F2537" t="s">
        <v>28586</v>
      </c>
      <c r="G2537" t="s">
        <v>33384</v>
      </c>
      <c r="H2537" t="s">
        <v>33385</v>
      </c>
    </row>
    <row r="2538" spans="1:8" x14ac:dyDescent="0.25">
      <c r="A2538" t="s">
        <v>6746</v>
      </c>
      <c r="B2538" t="s">
        <v>29766</v>
      </c>
      <c r="C2538" t="s">
        <v>33388</v>
      </c>
      <c r="D2538" t="s">
        <v>33389</v>
      </c>
      <c r="E2538" t="s">
        <v>29815</v>
      </c>
      <c r="F2538" t="s">
        <v>28586</v>
      </c>
      <c r="G2538" t="s">
        <v>33386</v>
      </c>
      <c r="H2538" t="s">
        <v>33387</v>
      </c>
    </row>
    <row r="2539" spans="1:8" x14ac:dyDescent="0.25">
      <c r="A2539" t="s">
        <v>6746</v>
      </c>
      <c r="B2539" t="s">
        <v>29766</v>
      </c>
      <c r="C2539" t="s">
        <v>33388</v>
      </c>
      <c r="D2539" t="s">
        <v>33390</v>
      </c>
      <c r="E2539" t="s">
        <v>28595</v>
      </c>
      <c r="F2539" t="s">
        <v>28579</v>
      </c>
      <c r="G2539" t="s">
        <v>33386</v>
      </c>
      <c r="H2539" t="s">
        <v>33387</v>
      </c>
    </row>
    <row r="2540" spans="1:8" x14ac:dyDescent="0.25">
      <c r="A2540" t="s">
        <v>6746</v>
      </c>
      <c r="B2540" t="s">
        <v>29766</v>
      </c>
      <c r="C2540" t="s">
        <v>33391</v>
      </c>
      <c r="D2540" t="s">
        <v>33392</v>
      </c>
      <c r="E2540" t="s">
        <v>29815</v>
      </c>
      <c r="F2540" t="s">
        <v>28586</v>
      </c>
      <c r="G2540" t="s">
        <v>33386</v>
      </c>
      <c r="H2540" t="s">
        <v>33387</v>
      </c>
    </row>
    <row r="2541" spans="1:8" x14ac:dyDescent="0.25">
      <c r="A2541" t="s">
        <v>6753</v>
      </c>
      <c r="B2541" t="s">
        <v>29855</v>
      </c>
      <c r="C2541" t="s">
        <v>28583</v>
      </c>
      <c r="D2541" t="s">
        <v>33395</v>
      </c>
      <c r="E2541" t="s">
        <v>30168</v>
      </c>
      <c r="F2541" t="s">
        <v>28575</v>
      </c>
      <c r="G2541" t="s">
        <v>33393</v>
      </c>
      <c r="H2541" t="s">
        <v>33394</v>
      </c>
    </row>
    <row r="2542" spans="1:8" x14ac:dyDescent="0.25">
      <c r="A2542" t="s">
        <v>6760</v>
      </c>
      <c r="B2542" t="s">
        <v>29545</v>
      </c>
      <c r="C2542" t="s">
        <v>28583</v>
      </c>
      <c r="D2542" t="s">
        <v>33398</v>
      </c>
      <c r="E2542" t="s">
        <v>29815</v>
      </c>
      <c r="F2542" t="s">
        <v>28586</v>
      </c>
      <c r="G2542" t="s">
        <v>33396</v>
      </c>
      <c r="H2542" t="s">
        <v>33397</v>
      </c>
    </row>
    <row r="2543" spans="1:8" x14ac:dyDescent="0.25">
      <c r="A2543" t="s">
        <v>6760</v>
      </c>
      <c r="B2543" t="s">
        <v>29545</v>
      </c>
      <c r="C2543" t="s">
        <v>28587</v>
      </c>
      <c r="D2543" t="s">
        <v>33399</v>
      </c>
      <c r="E2543" t="s">
        <v>29870</v>
      </c>
      <c r="F2543" t="s">
        <v>28579</v>
      </c>
      <c r="G2543" t="s">
        <v>33396</v>
      </c>
      <c r="H2543" t="s">
        <v>33397</v>
      </c>
    </row>
    <row r="2544" spans="1:8" x14ac:dyDescent="0.25">
      <c r="A2544" t="s">
        <v>6767</v>
      </c>
      <c r="B2544" t="s">
        <v>33400</v>
      </c>
      <c r="C2544" t="s">
        <v>28572</v>
      </c>
      <c r="D2544" t="s">
        <v>33403</v>
      </c>
      <c r="E2544" t="s">
        <v>29533</v>
      </c>
      <c r="F2544" t="s">
        <v>28575</v>
      </c>
      <c r="G2544" t="s">
        <v>33401</v>
      </c>
      <c r="H2544" t="s">
        <v>33402</v>
      </c>
    </row>
    <row r="2545" spans="1:8" x14ac:dyDescent="0.25">
      <c r="A2545" t="s">
        <v>6767</v>
      </c>
      <c r="B2545" t="s">
        <v>33400</v>
      </c>
      <c r="C2545" t="s">
        <v>28898</v>
      </c>
      <c r="D2545" t="s">
        <v>29645</v>
      </c>
      <c r="E2545" t="s">
        <v>29534</v>
      </c>
      <c r="F2545" t="s">
        <v>28579</v>
      </c>
      <c r="G2545" t="s">
        <v>33401</v>
      </c>
      <c r="H2545" t="s">
        <v>33402</v>
      </c>
    </row>
    <row r="2546" spans="1:8" x14ac:dyDescent="0.25">
      <c r="A2546" t="s">
        <v>6774</v>
      </c>
      <c r="B2546" t="s">
        <v>33400</v>
      </c>
      <c r="C2546" t="s">
        <v>30894</v>
      </c>
      <c r="D2546" t="s">
        <v>28643</v>
      </c>
      <c r="E2546" t="s">
        <v>33406</v>
      </c>
      <c r="F2546" t="s">
        <v>28657</v>
      </c>
      <c r="G2546" t="s">
        <v>33404</v>
      </c>
      <c r="H2546" t="s">
        <v>33405</v>
      </c>
    </row>
    <row r="2547" spans="1:8" x14ac:dyDescent="0.25">
      <c r="A2547" t="s">
        <v>6774</v>
      </c>
      <c r="B2547" t="s">
        <v>33400</v>
      </c>
      <c r="C2547" t="s">
        <v>28898</v>
      </c>
      <c r="D2547" t="s">
        <v>33407</v>
      </c>
      <c r="E2547" t="s">
        <v>29534</v>
      </c>
      <c r="F2547" t="s">
        <v>28579</v>
      </c>
      <c r="G2547" t="s">
        <v>33404</v>
      </c>
      <c r="H2547" t="s">
        <v>33405</v>
      </c>
    </row>
    <row r="2548" spans="1:8" x14ac:dyDescent="0.25">
      <c r="A2548" t="s">
        <v>6781</v>
      </c>
      <c r="B2548" t="s">
        <v>28629</v>
      </c>
      <c r="C2548" t="s">
        <v>28583</v>
      </c>
      <c r="D2548" t="s">
        <v>33410</v>
      </c>
      <c r="E2548" t="s">
        <v>30526</v>
      </c>
      <c r="F2548" t="s">
        <v>28575</v>
      </c>
      <c r="G2548" t="s">
        <v>33408</v>
      </c>
      <c r="H2548" t="s">
        <v>33409</v>
      </c>
    </row>
    <row r="2549" spans="1:8" x14ac:dyDescent="0.25">
      <c r="A2549" t="s">
        <v>6781</v>
      </c>
      <c r="B2549" t="s">
        <v>28629</v>
      </c>
      <c r="C2549" t="s">
        <v>28587</v>
      </c>
      <c r="D2549" t="s">
        <v>33411</v>
      </c>
      <c r="E2549" t="s">
        <v>29260</v>
      </c>
      <c r="F2549" t="s">
        <v>28579</v>
      </c>
      <c r="G2549" t="s">
        <v>33408</v>
      </c>
      <c r="H2549" t="s">
        <v>33409</v>
      </c>
    </row>
    <row r="2550" spans="1:8" x14ac:dyDescent="0.25">
      <c r="A2550" t="s">
        <v>6788</v>
      </c>
      <c r="B2550" t="s">
        <v>33256</v>
      </c>
      <c r="C2550" t="s">
        <v>28839</v>
      </c>
      <c r="D2550" t="s">
        <v>33414</v>
      </c>
      <c r="E2550" t="s">
        <v>32473</v>
      </c>
      <c r="F2550" t="s">
        <v>28586</v>
      </c>
      <c r="G2550" t="s">
        <v>33412</v>
      </c>
      <c r="H2550" t="s">
        <v>33413</v>
      </c>
    </row>
    <row r="2551" spans="1:8" x14ac:dyDescent="0.25">
      <c r="A2551" t="s">
        <v>6788</v>
      </c>
      <c r="B2551" t="s">
        <v>33256</v>
      </c>
      <c r="C2551" t="s">
        <v>28966</v>
      </c>
      <c r="D2551" t="s">
        <v>33415</v>
      </c>
      <c r="E2551" t="s">
        <v>29761</v>
      </c>
      <c r="F2551" t="s">
        <v>28579</v>
      </c>
      <c r="G2551" t="s">
        <v>33412</v>
      </c>
      <c r="H2551" t="s">
        <v>33413</v>
      </c>
    </row>
    <row r="2552" spans="1:8" x14ac:dyDescent="0.25">
      <c r="A2552" t="s">
        <v>6795</v>
      </c>
      <c r="B2552" t="s">
        <v>29550</v>
      </c>
      <c r="C2552" t="s">
        <v>28583</v>
      </c>
      <c r="D2552" t="s">
        <v>33418</v>
      </c>
      <c r="E2552" t="s">
        <v>28913</v>
      </c>
      <c r="F2552" t="s">
        <v>28575</v>
      </c>
      <c r="G2552" t="s">
        <v>33416</v>
      </c>
      <c r="H2552" t="s">
        <v>33417</v>
      </c>
    </row>
    <row r="2553" spans="1:8" x14ac:dyDescent="0.25">
      <c r="A2553" t="s">
        <v>6795</v>
      </c>
      <c r="B2553" t="s">
        <v>29550</v>
      </c>
      <c r="C2553" t="s">
        <v>28587</v>
      </c>
      <c r="D2553" t="s">
        <v>28588</v>
      </c>
      <c r="E2553" t="s">
        <v>28578</v>
      </c>
      <c r="F2553" t="s">
        <v>28579</v>
      </c>
      <c r="G2553" t="s">
        <v>33416</v>
      </c>
      <c r="H2553" t="s">
        <v>33417</v>
      </c>
    </row>
    <row r="2554" spans="1:8" x14ac:dyDescent="0.25">
      <c r="A2554" t="s">
        <v>6802</v>
      </c>
      <c r="B2554" t="s">
        <v>28993</v>
      </c>
      <c r="C2554" t="s">
        <v>28583</v>
      </c>
      <c r="D2554" t="s">
        <v>29618</v>
      </c>
      <c r="E2554" t="s">
        <v>30262</v>
      </c>
      <c r="F2554" t="s">
        <v>28586</v>
      </c>
      <c r="G2554" t="s">
        <v>33419</v>
      </c>
      <c r="H2554" t="s">
        <v>33420</v>
      </c>
    </row>
    <row r="2555" spans="1:8" x14ac:dyDescent="0.25">
      <c r="A2555" t="s">
        <v>6802</v>
      </c>
      <c r="B2555" t="s">
        <v>28993</v>
      </c>
      <c r="C2555" t="s">
        <v>28587</v>
      </c>
      <c r="D2555" t="s">
        <v>33421</v>
      </c>
      <c r="E2555" t="s">
        <v>29761</v>
      </c>
      <c r="F2555" t="s">
        <v>28579</v>
      </c>
      <c r="G2555" t="s">
        <v>33419</v>
      </c>
      <c r="H2555" t="s">
        <v>33420</v>
      </c>
    </row>
    <row r="2556" spans="1:8" x14ac:dyDescent="0.25">
      <c r="A2556" t="s">
        <v>6809</v>
      </c>
      <c r="B2556" t="s">
        <v>33422</v>
      </c>
      <c r="C2556" t="s">
        <v>28583</v>
      </c>
      <c r="D2556" t="s">
        <v>33425</v>
      </c>
      <c r="E2556" t="s">
        <v>28595</v>
      </c>
      <c r="F2556" t="s">
        <v>28579</v>
      </c>
      <c r="G2556" t="s">
        <v>33423</v>
      </c>
      <c r="H2556" t="s">
        <v>33424</v>
      </c>
    </row>
    <row r="2557" spans="1:8" x14ac:dyDescent="0.25">
      <c r="A2557" t="s">
        <v>6816</v>
      </c>
      <c r="B2557" t="s">
        <v>29493</v>
      </c>
      <c r="C2557" t="s">
        <v>33428</v>
      </c>
      <c r="D2557" t="s">
        <v>33429</v>
      </c>
      <c r="E2557" t="s">
        <v>33430</v>
      </c>
      <c r="F2557" t="s">
        <v>28586</v>
      </c>
      <c r="G2557" t="s">
        <v>33426</v>
      </c>
      <c r="H2557" t="s">
        <v>33427</v>
      </c>
    </row>
    <row r="2558" spans="1:8" x14ac:dyDescent="0.25">
      <c r="A2558" t="s">
        <v>6816</v>
      </c>
      <c r="B2558" t="s">
        <v>29493</v>
      </c>
      <c r="C2558" t="s">
        <v>32887</v>
      </c>
      <c r="D2558" t="s">
        <v>33431</v>
      </c>
      <c r="E2558" t="s">
        <v>29761</v>
      </c>
      <c r="F2558" t="s">
        <v>28579</v>
      </c>
      <c r="G2558" t="s">
        <v>33426</v>
      </c>
      <c r="H2558" t="s">
        <v>33427</v>
      </c>
    </row>
    <row r="2559" spans="1:8" x14ac:dyDescent="0.25">
      <c r="A2559" t="s">
        <v>6823</v>
      </c>
      <c r="B2559" t="s">
        <v>32980</v>
      </c>
      <c r="C2559" t="s">
        <v>28572</v>
      </c>
      <c r="D2559" t="s">
        <v>33434</v>
      </c>
      <c r="E2559" t="s">
        <v>28595</v>
      </c>
      <c r="F2559" t="s">
        <v>28579</v>
      </c>
      <c r="G2559" t="s">
        <v>33432</v>
      </c>
      <c r="H2559" t="s">
        <v>33433</v>
      </c>
    </row>
    <row r="2560" spans="1:8" x14ac:dyDescent="0.25">
      <c r="A2560" t="s">
        <v>6830</v>
      </c>
      <c r="B2560" t="s">
        <v>29535</v>
      </c>
      <c r="C2560" t="s">
        <v>28839</v>
      </c>
      <c r="D2560" t="s">
        <v>33437</v>
      </c>
      <c r="E2560" t="s">
        <v>28798</v>
      </c>
      <c r="F2560" t="s">
        <v>28586</v>
      </c>
      <c r="G2560" t="s">
        <v>33435</v>
      </c>
      <c r="H2560" t="s">
        <v>33436</v>
      </c>
    </row>
    <row r="2561" spans="1:8" x14ac:dyDescent="0.25">
      <c r="A2561" t="s">
        <v>6830</v>
      </c>
      <c r="B2561" t="s">
        <v>29535</v>
      </c>
      <c r="C2561" t="s">
        <v>28966</v>
      </c>
      <c r="D2561" t="s">
        <v>28667</v>
      </c>
      <c r="E2561" t="s">
        <v>28800</v>
      </c>
      <c r="F2561" t="s">
        <v>28579</v>
      </c>
      <c r="G2561" t="s">
        <v>33435</v>
      </c>
      <c r="H2561" t="s">
        <v>33436</v>
      </c>
    </row>
    <row r="2562" spans="1:8" x14ac:dyDescent="0.25">
      <c r="A2562" t="s">
        <v>6830</v>
      </c>
      <c r="B2562" t="s">
        <v>29535</v>
      </c>
      <c r="C2562" t="s">
        <v>33438</v>
      </c>
      <c r="D2562" t="s">
        <v>33439</v>
      </c>
      <c r="E2562" t="s">
        <v>28595</v>
      </c>
      <c r="F2562" t="s">
        <v>28579</v>
      </c>
      <c r="G2562" t="s">
        <v>33435</v>
      </c>
      <c r="H2562" t="s">
        <v>33436</v>
      </c>
    </row>
    <row r="2563" spans="1:8" x14ac:dyDescent="0.25">
      <c r="A2563" t="s">
        <v>6837</v>
      </c>
      <c r="B2563" t="s">
        <v>28629</v>
      </c>
      <c r="C2563" t="s">
        <v>28583</v>
      </c>
      <c r="D2563" t="s">
        <v>28588</v>
      </c>
      <c r="E2563" t="s">
        <v>29789</v>
      </c>
      <c r="F2563" t="s">
        <v>28575</v>
      </c>
      <c r="G2563" t="s">
        <v>33440</v>
      </c>
      <c r="H2563" t="s">
        <v>33441</v>
      </c>
    </row>
    <row r="2564" spans="1:8" x14ac:dyDescent="0.25">
      <c r="A2564" t="s">
        <v>6844</v>
      </c>
      <c r="B2564" t="s">
        <v>30088</v>
      </c>
      <c r="C2564" t="s">
        <v>28583</v>
      </c>
      <c r="D2564" t="s">
        <v>33444</v>
      </c>
      <c r="E2564" t="s">
        <v>31893</v>
      </c>
      <c r="F2564" t="s">
        <v>28586</v>
      </c>
      <c r="G2564" t="s">
        <v>33442</v>
      </c>
      <c r="H2564" t="s">
        <v>33443</v>
      </c>
    </row>
    <row r="2565" spans="1:8" x14ac:dyDescent="0.25">
      <c r="A2565" t="s">
        <v>6851</v>
      </c>
      <c r="B2565" t="s">
        <v>30088</v>
      </c>
      <c r="C2565" t="s">
        <v>28583</v>
      </c>
      <c r="D2565" t="s">
        <v>33447</v>
      </c>
      <c r="E2565" t="s">
        <v>31893</v>
      </c>
      <c r="F2565" t="s">
        <v>28586</v>
      </c>
      <c r="G2565" t="s">
        <v>33445</v>
      </c>
      <c r="H2565" t="s">
        <v>33446</v>
      </c>
    </row>
    <row r="2566" spans="1:8" x14ac:dyDescent="0.25">
      <c r="A2566" t="s">
        <v>6851</v>
      </c>
      <c r="B2566" t="s">
        <v>30088</v>
      </c>
      <c r="C2566" t="s">
        <v>28898</v>
      </c>
      <c r="D2566" t="s">
        <v>29927</v>
      </c>
      <c r="E2566" t="s">
        <v>33448</v>
      </c>
      <c r="F2566" t="s">
        <v>28579</v>
      </c>
      <c r="G2566" t="s">
        <v>33445</v>
      </c>
      <c r="H2566" t="s">
        <v>33446</v>
      </c>
    </row>
    <row r="2567" spans="1:8" x14ac:dyDescent="0.25">
      <c r="A2567" t="s">
        <v>6858</v>
      </c>
      <c r="B2567" t="s">
        <v>30432</v>
      </c>
      <c r="C2567" t="s">
        <v>28583</v>
      </c>
      <c r="D2567" t="s">
        <v>28573</v>
      </c>
      <c r="E2567" t="s">
        <v>28965</v>
      </c>
      <c r="F2567" t="s">
        <v>28575</v>
      </c>
      <c r="G2567" t="s">
        <v>33449</v>
      </c>
      <c r="H2567" t="s">
        <v>33450</v>
      </c>
    </row>
    <row r="2568" spans="1:8" x14ac:dyDescent="0.25">
      <c r="A2568" t="s">
        <v>6858</v>
      </c>
      <c r="B2568" t="s">
        <v>30432</v>
      </c>
      <c r="C2568" t="s">
        <v>28587</v>
      </c>
      <c r="D2568" t="s">
        <v>28982</v>
      </c>
      <c r="E2568" t="s">
        <v>28578</v>
      </c>
      <c r="F2568" t="s">
        <v>28579</v>
      </c>
      <c r="G2568" t="s">
        <v>33449</v>
      </c>
      <c r="H2568" t="s">
        <v>33450</v>
      </c>
    </row>
    <row r="2569" spans="1:8" x14ac:dyDescent="0.25">
      <c r="A2569" t="s">
        <v>6865</v>
      </c>
      <c r="B2569" t="s">
        <v>30088</v>
      </c>
      <c r="C2569" t="s">
        <v>28583</v>
      </c>
      <c r="D2569" t="s">
        <v>33453</v>
      </c>
      <c r="E2569" t="s">
        <v>31893</v>
      </c>
      <c r="F2569" t="s">
        <v>28586</v>
      </c>
      <c r="G2569" t="s">
        <v>33451</v>
      </c>
      <c r="H2569" t="s">
        <v>33452</v>
      </c>
    </row>
    <row r="2570" spans="1:8" x14ac:dyDescent="0.25">
      <c r="A2570" t="s">
        <v>6872</v>
      </c>
      <c r="B2570" t="s">
        <v>31257</v>
      </c>
      <c r="C2570" t="s">
        <v>33456</v>
      </c>
      <c r="D2570" t="s">
        <v>33457</v>
      </c>
      <c r="E2570" t="s">
        <v>29789</v>
      </c>
      <c r="F2570" t="s">
        <v>28575</v>
      </c>
      <c r="G2570" t="s">
        <v>33454</v>
      </c>
      <c r="H2570" t="s">
        <v>33455</v>
      </c>
    </row>
    <row r="2571" spans="1:8" x14ac:dyDescent="0.25">
      <c r="A2571" t="s">
        <v>6872</v>
      </c>
      <c r="B2571" t="s">
        <v>31257</v>
      </c>
      <c r="C2571" t="s">
        <v>33458</v>
      </c>
      <c r="D2571" t="s">
        <v>28988</v>
      </c>
      <c r="E2571" t="s">
        <v>29789</v>
      </c>
      <c r="F2571" t="s">
        <v>28575</v>
      </c>
      <c r="G2571" t="s">
        <v>33454</v>
      </c>
      <c r="H2571" t="s">
        <v>33455</v>
      </c>
    </row>
    <row r="2572" spans="1:8" x14ac:dyDescent="0.25">
      <c r="A2572" t="s">
        <v>6872</v>
      </c>
      <c r="B2572" t="s">
        <v>31257</v>
      </c>
      <c r="C2572" t="s">
        <v>33459</v>
      </c>
      <c r="D2572" t="s">
        <v>28931</v>
      </c>
      <c r="E2572" t="s">
        <v>29260</v>
      </c>
      <c r="F2572" t="s">
        <v>28579</v>
      </c>
      <c r="G2572" t="s">
        <v>33454</v>
      </c>
      <c r="H2572" t="s">
        <v>33455</v>
      </c>
    </row>
    <row r="2573" spans="1:8" x14ac:dyDescent="0.25">
      <c r="A2573" t="s">
        <v>6872</v>
      </c>
      <c r="B2573" t="s">
        <v>31257</v>
      </c>
      <c r="C2573" t="s">
        <v>31361</v>
      </c>
      <c r="D2573" t="s">
        <v>33460</v>
      </c>
      <c r="E2573" t="s">
        <v>29260</v>
      </c>
      <c r="F2573" t="s">
        <v>28579</v>
      </c>
      <c r="G2573" t="s">
        <v>33454</v>
      </c>
      <c r="H2573" t="s">
        <v>33455</v>
      </c>
    </row>
    <row r="2574" spans="1:8" x14ac:dyDescent="0.25">
      <c r="A2574" t="s">
        <v>6879</v>
      </c>
      <c r="B2574" t="s">
        <v>29697</v>
      </c>
      <c r="C2574" t="s">
        <v>28572</v>
      </c>
      <c r="D2574" t="s">
        <v>28663</v>
      </c>
      <c r="E2574" t="s">
        <v>30423</v>
      </c>
      <c r="F2574" t="s">
        <v>28586</v>
      </c>
      <c r="G2574" t="s">
        <v>33461</v>
      </c>
      <c r="H2574" t="s">
        <v>33462</v>
      </c>
    </row>
    <row r="2575" spans="1:8" x14ac:dyDescent="0.25">
      <c r="A2575" t="s">
        <v>6879</v>
      </c>
      <c r="B2575" t="s">
        <v>29697</v>
      </c>
      <c r="C2575" t="s">
        <v>28898</v>
      </c>
      <c r="D2575" t="s">
        <v>29256</v>
      </c>
      <c r="E2575" t="s">
        <v>30425</v>
      </c>
      <c r="F2575" t="s">
        <v>28579</v>
      </c>
      <c r="G2575" t="s">
        <v>33461</v>
      </c>
      <c r="H2575" t="s">
        <v>33462</v>
      </c>
    </row>
    <row r="2576" spans="1:8" x14ac:dyDescent="0.25">
      <c r="A2576" t="s">
        <v>6886</v>
      </c>
      <c r="B2576" t="s">
        <v>29986</v>
      </c>
      <c r="C2576" t="s">
        <v>28583</v>
      </c>
      <c r="D2576" t="s">
        <v>33465</v>
      </c>
      <c r="E2576" t="s">
        <v>31893</v>
      </c>
      <c r="F2576" t="s">
        <v>28586</v>
      </c>
      <c r="G2576" t="s">
        <v>33463</v>
      </c>
      <c r="H2576" t="s">
        <v>33464</v>
      </c>
    </row>
    <row r="2577" spans="1:8" x14ac:dyDescent="0.25">
      <c r="A2577" t="s">
        <v>6886</v>
      </c>
      <c r="B2577" t="s">
        <v>29986</v>
      </c>
      <c r="C2577" t="s">
        <v>28587</v>
      </c>
      <c r="D2577" t="s">
        <v>33466</v>
      </c>
      <c r="E2577" t="s">
        <v>33448</v>
      </c>
      <c r="F2577" t="s">
        <v>28579</v>
      </c>
      <c r="G2577" t="s">
        <v>33463</v>
      </c>
      <c r="H2577" t="s">
        <v>33464</v>
      </c>
    </row>
    <row r="2578" spans="1:8" x14ac:dyDescent="0.25">
      <c r="A2578" t="s">
        <v>6886</v>
      </c>
      <c r="B2578" t="s">
        <v>29986</v>
      </c>
      <c r="C2578" t="s">
        <v>28654</v>
      </c>
      <c r="D2578" t="s">
        <v>33467</v>
      </c>
      <c r="E2578" t="s">
        <v>33468</v>
      </c>
      <c r="F2578" t="s">
        <v>28745</v>
      </c>
      <c r="G2578" t="s">
        <v>33463</v>
      </c>
      <c r="H2578" t="s">
        <v>33464</v>
      </c>
    </row>
    <row r="2579" spans="1:8" x14ac:dyDescent="0.25">
      <c r="A2579" t="s">
        <v>6893</v>
      </c>
      <c r="B2579" t="s">
        <v>28782</v>
      </c>
      <c r="C2579" t="s">
        <v>28583</v>
      </c>
      <c r="D2579" t="s">
        <v>33471</v>
      </c>
      <c r="E2579" t="s">
        <v>31547</v>
      </c>
      <c r="F2579" t="s">
        <v>28586</v>
      </c>
      <c r="G2579" t="s">
        <v>33469</v>
      </c>
      <c r="H2579" t="s">
        <v>33470</v>
      </c>
    </row>
    <row r="2580" spans="1:8" x14ac:dyDescent="0.25">
      <c r="A2580" t="s">
        <v>6900</v>
      </c>
      <c r="B2580" t="s">
        <v>29702</v>
      </c>
      <c r="C2580" t="s">
        <v>28583</v>
      </c>
      <c r="D2580" t="s">
        <v>28851</v>
      </c>
      <c r="E2580" t="s">
        <v>28776</v>
      </c>
      <c r="F2580" t="s">
        <v>28586</v>
      </c>
      <c r="G2580" t="s">
        <v>33472</v>
      </c>
      <c r="H2580" t="s">
        <v>33473</v>
      </c>
    </row>
    <row r="2581" spans="1:8" x14ac:dyDescent="0.25">
      <c r="A2581" t="s">
        <v>6900</v>
      </c>
      <c r="B2581" t="s">
        <v>29702</v>
      </c>
      <c r="C2581" t="s">
        <v>28587</v>
      </c>
      <c r="D2581" t="s">
        <v>29868</v>
      </c>
      <c r="E2581" t="s">
        <v>30425</v>
      </c>
      <c r="F2581" t="s">
        <v>28579</v>
      </c>
      <c r="G2581" t="s">
        <v>33472</v>
      </c>
      <c r="H2581" t="s">
        <v>33473</v>
      </c>
    </row>
    <row r="2582" spans="1:8" x14ac:dyDescent="0.25">
      <c r="A2582" t="s">
        <v>6907</v>
      </c>
      <c r="B2582" t="s">
        <v>33474</v>
      </c>
      <c r="C2582" t="s">
        <v>28583</v>
      </c>
      <c r="D2582" t="s">
        <v>29011</v>
      </c>
      <c r="E2582" t="s">
        <v>28602</v>
      </c>
      <c r="F2582" t="s">
        <v>28575</v>
      </c>
      <c r="G2582" t="s">
        <v>33475</v>
      </c>
      <c r="H2582" t="s">
        <v>33476</v>
      </c>
    </row>
    <row r="2583" spans="1:8" x14ac:dyDescent="0.25">
      <c r="A2583" t="s">
        <v>6907</v>
      </c>
      <c r="B2583" t="s">
        <v>33474</v>
      </c>
      <c r="C2583" t="s">
        <v>28587</v>
      </c>
      <c r="D2583" t="s">
        <v>29645</v>
      </c>
      <c r="E2583" t="s">
        <v>29771</v>
      </c>
      <c r="F2583" t="s">
        <v>28579</v>
      </c>
      <c r="G2583" t="s">
        <v>33475</v>
      </c>
      <c r="H2583" t="s">
        <v>33476</v>
      </c>
    </row>
    <row r="2584" spans="1:8" x14ac:dyDescent="0.25">
      <c r="A2584" t="s">
        <v>6914</v>
      </c>
      <c r="B2584" t="s">
        <v>30133</v>
      </c>
      <c r="C2584" t="s">
        <v>28583</v>
      </c>
      <c r="D2584" t="s">
        <v>29217</v>
      </c>
      <c r="E2584" t="s">
        <v>28602</v>
      </c>
      <c r="F2584" t="s">
        <v>28575</v>
      </c>
      <c r="G2584" t="s">
        <v>33477</v>
      </c>
      <c r="H2584" t="s">
        <v>33478</v>
      </c>
    </row>
    <row r="2585" spans="1:8" x14ac:dyDescent="0.25">
      <c r="A2585" t="s">
        <v>6914</v>
      </c>
      <c r="B2585" t="s">
        <v>30133</v>
      </c>
      <c r="C2585" t="s">
        <v>28587</v>
      </c>
      <c r="D2585" t="s">
        <v>31150</v>
      </c>
      <c r="E2585" t="s">
        <v>29771</v>
      </c>
      <c r="F2585" t="s">
        <v>28579</v>
      </c>
      <c r="G2585" t="s">
        <v>33477</v>
      </c>
      <c r="H2585" t="s">
        <v>33478</v>
      </c>
    </row>
    <row r="2586" spans="1:8" x14ac:dyDescent="0.25">
      <c r="A2586" t="s">
        <v>6921</v>
      </c>
      <c r="B2586" t="s">
        <v>29035</v>
      </c>
      <c r="C2586" t="s">
        <v>33481</v>
      </c>
      <c r="D2586" t="s">
        <v>29130</v>
      </c>
      <c r="E2586" t="s">
        <v>30594</v>
      </c>
      <c r="F2586" t="s">
        <v>29706</v>
      </c>
      <c r="G2586" t="s">
        <v>33479</v>
      </c>
      <c r="H2586" t="s">
        <v>33480</v>
      </c>
    </row>
    <row r="2587" spans="1:8" x14ac:dyDescent="0.25">
      <c r="A2587" t="s">
        <v>6921</v>
      </c>
      <c r="B2587" t="s">
        <v>29035</v>
      </c>
      <c r="C2587" t="s">
        <v>33482</v>
      </c>
      <c r="D2587" t="s">
        <v>29130</v>
      </c>
      <c r="E2587" t="s">
        <v>30594</v>
      </c>
      <c r="F2587" t="s">
        <v>29706</v>
      </c>
      <c r="G2587" t="s">
        <v>33479</v>
      </c>
      <c r="H2587" t="s">
        <v>33480</v>
      </c>
    </row>
    <row r="2588" spans="1:8" x14ac:dyDescent="0.25">
      <c r="A2588" t="s">
        <v>6921</v>
      </c>
      <c r="B2588" t="s">
        <v>29035</v>
      </c>
      <c r="C2588" t="s">
        <v>33483</v>
      </c>
      <c r="D2588" t="s">
        <v>28615</v>
      </c>
      <c r="E2588" t="s">
        <v>30594</v>
      </c>
      <c r="F2588" t="s">
        <v>29706</v>
      </c>
      <c r="G2588" t="s">
        <v>33479</v>
      </c>
      <c r="H2588" t="s">
        <v>33480</v>
      </c>
    </row>
    <row r="2589" spans="1:8" x14ac:dyDescent="0.25">
      <c r="A2589" t="s">
        <v>6928</v>
      </c>
      <c r="B2589" t="s">
        <v>30138</v>
      </c>
      <c r="C2589" t="s">
        <v>28583</v>
      </c>
      <c r="D2589" t="s">
        <v>33486</v>
      </c>
      <c r="E2589" t="s">
        <v>30142</v>
      </c>
      <c r="F2589" t="s">
        <v>28586</v>
      </c>
      <c r="G2589" t="s">
        <v>33484</v>
      </c>
      <c r="H2589" t="s">
        <v>33485</v>
      </c>
    </row>
    <row r="2590" spans="1:8" x14ac:dyDescent="0.25">
      <c r="A2590" t="s">
        <v>6935</v>
      </c>
      <c r="B2590" t="s">
        <v>31536</v>
      </c>
      <c r="C2590" t="s">
        <v>28583</v>
      </c>
      <c r="D2590" t="s">
        <v>33489</v>
      </c>
      <c r="E2590" t="s">
        <v>29352</v>
      </c>
      <c r="F2590" t="s">
        <v>28586</v>
      </c>
      <c r="G2590" t="s">
        <v>33487</v>
      </c>
      <c r="H2590" t="s">
        <v>33488</v>
      </c>
    </row>
    <row r="2591" spans="1:8" x14ac:dyDescent="0.25">
      <c r="A2591" t="s">
        <v>6942</v>
      </c>
      <c r="B2591" t="s">
        <v>29436</v>
      </c>
      <c r="C2591" t="s">
        <v>28839</v>
      </c>
      <c r="D2591" t="s">
        <v>30424</v>
      </c>
      <c r="E2591" t="s">
        <v>31614</v>
      </c>
      <c r="F2591" t="s">
        <v>28575</v>
      </c>
      <c r="G2591" t="s">
        <v>33490</v>
      </c>
      <c r="H2591" t="s">
        <v>33491</v>
      </c>
    </row>
    <row r="2592" spans="1:8" x14ac:dyDescent="0.25">
      <c r="A2592" t="s">
        <v>6942</v>
      </c>
      <c r="B2592" t="s">
        <v>29436</v>
      </c>
      <c r="C2592" t="s">
        <v>28966</v>
      </c>
      <c r="D2592" t="s">
        <v>33492</v>
      </c>
      <c r="E2592" t="s">
        <v>29260</v>
      </c>
      <c r="F2592" t="s">
        <v>28579</v>
      </c>
      <c r="G2592" t="s">
        <v>33490</v>
      </c>
      <c r="H2592" t="s">
        <v>33491</v>
      </c>
    </row>
    <row r="2593" spans="1:8" x14ac:dyDescent="0.25">
      <c r="A2593" t="s">
        <v>6949</v>
      </c>
      <c r="B2593" t="s">
        <v>33493</v>
      </c>
      <c r="C2593" t="s">
        <v>31068</v>
      </c>
      <c r="D2593" t="s">
        <v>28667</v>
      </c>
      <c r="E2593" t="s">
        <v>29076</v>
      </c>
      <c r="F2593" t="s">
        <v>28586</v>
      </c>
      <c r="G2593" t="s">
        <v>33494</v>
      </c>
      <c r="H2593" t="s">
        <v>33495</v>
      </c>
    </row>
    <row r="2594" spans="1:8" x14ac:dyDescent="0.25">
      <c r="A2594" t="s">
        <v>6949</v>
      </c>
      <c r="B2594" t="s">
        <v>33493</v>
      </c>
      <c r="C2594" t="s">
        <v>33496</v>
      </c>
      <c r="D2594" t="s">
        <v>28667</v>
      </c>
      <c r="E2594" t="s">
        <v>29077</v>
      </c>
      <c r="F2594" t="s">
        <v>28579</v>
      </c>
      <c r="G2594" t="s">
        <v>33494</v>
      </c>
      <c r="H2594" t="s">
        <v>33495</v>
      </c>
    </row>
    <row r="2595" spans="1:8" x14ac:dyDescent="0.25">
      <c r="A2595" t="s">
        <v>6956</v>
      </c>
      <c r="B2595" t="s">
        <v>33497</v>
      </c>
      <c r="C2595" t="s">
        <v>28583</v>
      </c>
      <c r="D2595" t="s">
        <v>33500</v>
      </c>
      <c r="E2595" t="s">
        <v>28595</v>
      </c>
      <c r="F2595" t="s">
        <v>28579</v>
      </c>
      <c r="G2595" t="s">
        <v>33498</v>
      </c>
      <c r="H2595" t="s">
        <v>33499</v>
      </c>
    </row>
    <row r="2596" spans="1:8" x14ac:dyDescent="0.25">
      <c r="A2596" t="s">
        <v>6956</v>
      </c>
      <c r="B2596" t="s">
        <v>33497</v>
      </c>
      <c r="C2596" t="s">
        <v>28583</v>
      </c>
      <c r="D2596" t="s">
        <v>33501</v>
      </c>
      <c r="E2596" t="s">
        <v>33502</v>
      </c>
      <c r="F2596" t="s">
        <v>28586</v>
      </c>
      <c r="G2596" t="s">
        <v>33498</v>
      </c>
      <c r="H2596" t="s">
        <v>33499</v>
      </c>
    </row>
    <row r="2597" spans="1:8" x14ac:dyDescent="0.25">
      <c r="A2597" t="s">
        <v>6956</v>
      </c>
      <c r="B2597" t="s">
        <v>33497</v>
      </c>
      <c r="C2597" t="s">
        <v>33503</v>
      </c>
      <c r="D2597" t="s">
        <v>28816</v>
      </c>
      <c r="E2597" t="s">
        <v>28595</v>
      </c>
      <c r="F2597" t="s">
        <v>28579</v>
      </c>
      <c r="G2597" t="s">
        <v>33498</v>
      </c>
      <c r="H2597" t="s">
        <v>33499</v>
      </c>
    </row>
    <row r="2598" spans="1:8" x14ac:dyDescent="0.25">
      <c r="A2598" t="s">
        <v>6956</v>
      </c>
      <c r="B2598" t="s">
        <v>33497</v>
      </c>
      <c r="C2598" t="s">
        <v>33503</v>
      </c>
      <c r="D2598" t="s">
        <v>28816</v>
      </c>
      <c r="E2598" t="s">
        <v>28595</v>
      </c>
      <c r="F2598" t="s">
        <v>28579</v>
      </c>
      <c r="G2598" t="s">
        <v>33498</v>
      </c>
      <c r="H2598" t="s">
        <v>33499</v>
      </c>
    </row>
    <row r="2599" spans="1:8" x14ac:dyDescent="0.25">
      <c r="A2599" t="s">
        <v>6963</v>
      </c>
      <c r="B2599" t="s">
        <v>33504</v>
      </c>
      <c r="C2599" t="s">
        <v>28583</v>
      </c>
      <c r="D2599" t="s">
        <v>33507</v>
      </c>
      <c r="E2599" t="s">
        <v>28719</v>
      </c>
      <c r="F2599" t="s">
        <v>28586</v>
      </c>
      <c r="G2599" t="s">
        <v>33505</v>
      </c>
      <c r="H2599" t="s">
        <v>33506</v>
      </c>
    </row>
    <row r="2600" spans="1:8" x14ac:dyDescent="0.25">
      <c r="A2600" t="s">
        <v>6963</v>
      </c>
      <c r="B2600" t="s">
        <v>33504</v>
      </c>
      <c r="C2600" t="s">
        <v>28587</v>
      </c>
      <c r="D2600" t="s">
        <v>28912</v>
      </c>
      <c r="E2600" t="s">
        <v>28989</v>
      </c>
      <c r="F2600" t="s">
        <v>28579</v>
      </c>
      <c r="G2600" t="s">
        <v>33505</v>
      </c>
      <c r="H2600" t="s">
        <v>33506</v>
      </c>
    </row>
    <row r="2601" spans="1:8" x14ac:dyDescent="0.25">
      <c r="A2601" t="s">
        <v>6970</v>
      </c>
      <c r="B2601" t="s">
        <v>29354</v>
      </c>
      <c r="C2601" t="s">
        <v>33510</v>
      </c>
      <c r="D2601" t="s">
        <v>33511</v>
      </c>
      <c r="E2601" t="s">
        <v>33512</v>
      </c>
      <c r="F2601" t="s">
        <v>28586</v>
      </c>
      <c r="G2601" t="s">
        <v>33508</v>
      </c>
      <c r="H2601" t="s">
        <v>33509</v>
      </c>
    </row>
    <row r="2602" spans="1:8" x14ac:dyDescent="0.25">
      <c r="A2602" t="s">
        <v>6970</v>
      </c>
      <c r="B2602" t="s">
        <v>29354</v>
      </c>
      <c r="C2602" t="s">
        <v>33513</v>
      </c>
      <c r="D2602" t="s">
        <v>29645</v>
      </c>
      <c r="E2602" t="s">
        <v>33512</v>
      </c>
      <c r="F2602" t="s">
        <v>28586</v>
      </c>
      <c r="G2602" t="s">
        <v>33508</v>
      </c>
      <c r="H2602" t="s">
        <v>33509</v>
      </c>
    </row>
    <row r="2603" spans="1:8" x14ac:dyDescent="0.25">
      <c r="A2603" t="s">
        <v>6970</v>
      </c>
      <c r="B2603" t="s">
        <v>29354</v>
      </c>
      <c r="C2603" t="s">
        <v>33514</v>
      </c>
      <c r="D2603" t="s">
        <v>33515</v>
      </c>
      <c r="E2603" t="s">
        <v>33516</v>
      </c>
      <c r="F2603" t="s">
        <v>28579</v>
      </c>
      <c r="G2603" t="s">
        <v>33508</v>
      </c>
      <c r="H2603" t="s">
        <v>33509</v>
      </c>
    </row>
    <row r="2604" spans="1:8" x14ac:dyDescent="0.25">
      <c r="A2604" t="s">
        <v>6977</v>
      </c>
      <c r="B2604" t="s">
        <v>31443</v>
      </c>
      <c r="C2604" t="s">
        <v>28732</v>
      </c>
      <c r="D2604" t="s">
        <v>33519</v>
      </c>
      <c r="E2604" t="s">
        <v>29352</v>
      </c>
      <c r="F2604" t="s">
        <v>28586</v>
      </c>
      <c r="G2604" t="s">
        <v>33517</v>
      </c>
      <c r="H2604" t="s">
        <v>33518</v>
      </c>
    </row>
    <row r="2605" spans="1:8" x14ac:dyDescent="0.25">
      <c r="A2605" t="s">
        <v>6977</v>
      </c>
      <c r="B2605" t="s">
        <v>31443</v>
      </c>
      <c r="C2605" t="s">
        <v>28735</v>
      </c>
      <c r="D2605" t="s">
        <v>33520</v>
      </c>
      <c r="E2605" t="s">
        <v>29691</v>
      </c>
      <c r="F2605" t="s">
        <v>28579</v>
      </c>
      <c r="G2605" t="s">
        <v>33517</v>
      </c>
      <c r="H2605" t="s">
        <v>33518</v>
      </c>
    </row>
    <row r="2606" spans="1:8" x14ac:dyDescent="0.25">
      <c r="A2606" t="s">
        <v>6977</v>
      </c>
      <c r="B2606" t="s">
        <v>31443</v>
      </c>
      <c r="C2606" t="s">
        <v>29679</v>
      </c>
      <c r="D2606" t="s">
        <v>33521</v>
      </c>
      <c r="E2606" t="s">
        <v>32947</v>
      </c>
      <c r="F2606" t="s">
        <v>28586</v>
      </c>
      <c r="G2606" t="s">
        <v>33517</v>
      </c>
      <c r="H2606" t="s">
        <v>33518</v>
      </c>
    </row>
    <row r="2607" spans="1:8" x14ac:dyDescent="0.25">
      <c r="A2607" t="s">
        <v>6984</v>
      </c>
      <c r="B2607" t="s">
        <v>31443</v>
      </c>
      <c r="C2607" t="s">
        <v>28732</v>
      </c>
      <c r="D2607" t="s">
        <v>33524</v>
      </c>
      <c r="E2607" t="s">
        <v>29352</v>
      </c>
      <c r="F2607" t="s">
        <v>28586</v>
      </c>
      <c r="G2607" t="s">
        <v>33522</v>
      </c>
      <c r="H2607" t="s">
        <v>33523</v>
      </c>
    </row>
    <row r="2608" spans="1:8" x14ac:dyDescent="0.25">
      <c r="A2608" t="s">
        <v>6984</v>
      </c>
      <c r="B2608" t="s">
        <v>31443</v>
      </c>
      <c r="C2608" t="s">
        <v>29679</v>
      </c>
      <c r="D2608" t="s">
        <v>28643</v>
      </c>
      <c r="E2608" t="s">
        <v>29353</v>
      </c>
      <c r="F2608" t="s">
        <v>28586</v>
      </c>
      <c r="G2608" t="s">
        <v>33522</v>
      </c>
      <c r="H2608" t="s">
        <v>33523</v>
      </c>
    </row>
    <row r="2609" spans="1:8" x14ac:dyDescent="0.25">
      <c r="A2609" t="s">
        <v>6984</v>
      </c>
      <c r="B2609" t="s">
        <v>31443</v>
      </c>
      <c r="C2609" t="s">
        <v>29679</v>
      </c>
      <c r="D2609" t="s">
        <v>30878</v>
      </c>
      <c r="E2609" t="s">
        <v>32947</v>
      </c>
      <c r="F2609" t="s">
        <v>28586</v>
      </c>
      <c r="G2609" t="s">
        <v>33522</v>
      </c>
      <c r="H2609" t="s">
        <v>33523</v>
      </c>
    </row>
    <row r="2610" spans="1:8" x14ac:dyDescent="0.25">
      <c r="A2610" t="s">
        <v>6991</v>
      </c>
      <c r="B2610" t="s">
        <v>31443</v>
      </c>
      <c r="C2610" t="s">
        <v>28732</v>
      </c>
      <c r="D2610" t="s">
        <v>33527</v>
      </c>
      <c r="E2610" t="s">
        <v>29352</v>
      </c>
      <c r="F2610" t="s">
        <v>28586</v>
      </c>
      <c r="G2610" t="s">
        <v>33525</v>
      </c>
      <c r="H2610" t="s">
        <v>33526</v>
      </c>
    </row>
    <row r="2611" spans="1:8" x14ac:dyDescent="0.25">
      <c r="A2611" t="s">
        <v>6991</v>
      </c>
      <c r="B2611" t="s">
        <v>31443</v>
      </c>
      <c r="C2611" t="s">
        <v>28735</v>
      </c>
      <c r="D2611" t="s">
        <v>29435</v>
      </c>
      <c r="E2611" t="s">
        <v>29691</v>
      </c>
      <c r="F2611" t="s">
        <v>28579</v>
      </c>
      <c r="G2611" t="s">
        <v>33525</v>
      </c>
      <c r="H2611" t="s">
        <v>33526</v>
      </c>
    </row>
    <row r="2612" spans="1:8" x14ac:dyDescent="0.25">
      <c r="A2612" t="s">
        <v>6991</v>
      </c>
      <c r="B2612" t="s">
        <v>31443</v>
      </c>
      <c r="C2612" t="s">
        <v>29679</v>
      </c>
      <c r="D2612" t="s">
        <v>33528</v>
      </c>
      <c r="E2612" t="s">
        <v>32947</v>
      </c>
      <c r="F2612" t="s">
        <v>28586</v>
      </c>
      <c r="G2612" t="s">
        <v>33525</v>
      </c>
      <c r="H2612" t="s">
        <v>33526</v>
      </c>
    </row>
    <row r="2613" spans="1:8" x14ac:dyDescent="0.25">
      <c r="A2613" t="s">
        <v>6998</v>
      </c>
      <c r="B2613" t="s">
        <v>32420</v>
      </c>
      <c r="C2613" t="s">
        <v>31211</v>
      </c>
      <c r="D2613" t="s">
        <v>29649</v>
      </c>
      <c r="E2613" t="s">
        <v>29218</v>
      </c>
      <c r="F2613" t="s">
        <v>28575</v>
      </c>
      <c r="G2613" t="s">
        <v>33529</v>
      </c>
      <c r="H2613" t="s">
        <v>33530</v>
      </c>
    </row>
    <row r="2614" spans="1:8" x14ac:dyDescent="0.25">
      <c r="A2614" t="s">
        <v>6998</v>
      </c>
      <c r="B2614" t="s">
        <v>32420</v>
      </c>
      <c r="C2614" t="s">
        <v>32429</v>
      </c>
      <c r="D2614" t="s">
        <v>32212</v>
      </c>
      <c r="E2614" t="s">
        <v>29260</v>
      </c>
      <c r="F2614" t="s">
        <v>28579</v>
      </c>
      <c r="G2614" t="s">
        <v>33529</v>
      </c>
      <c r="H2614" t="s">
        <v>33530</v>
      </c>
    </row>
    <row r="2615" spans="1:8" x14ac:dyDescent="0.25">
      <c r="A2615" t="s">
        <v>7005</v>
      </c>
      <c r="B2615" t="s">
        <v>33531</v>
      </c>
      <c r="C2615" t="s">
        <v>28583</v>
      </c>
      <c r="D2615" t="s">
        <v>28816</v>
      </c>
      <c r="E2615" t="s">
        <v>28595</v>
      </c>
      <c r="F2615" t="s">
        <v>28579</v>
      </c>
      <c r="G2615" t="s">
        <v>33532</v>
      </c>
      <c r="H2615" t="s">
        <v>33533</v>
      </c>
    </row>
    <row r="2616" spans="1:8" x14ac:dyDescent="0.25">
      <c r="A2616" t="s">
        <v>7012</v>
      </c>
      <c r="B2616" t="s">
        <v>28782</v>
      </c>
      <c r="C2616" t="s">
        <v>28583</v>
      </c>
      <c r="D2616" t="s">
        <v>33536</v>
      </c>
      <c r="E2616" t="s">
        <v>29352</v>
      </c>
      <c r="F2616" t="s">
        <v>28586</v>
      </c>
      <c r="G2616" t="s">
        <v>33534</v>
      </c>
      <c r="H2616" t="s">
        <v>33535</v>
      </c>
    </row>
    <row r="2617" spans="1:8" x14ac:dyDescent="0.25">
      <c r="A2617" t="s">
        <v>7012</v>
      </c>
      <c r="B2617" t="s">
        <v>28782</v>
      </c>
      <c r="C2617" t="s">
        <v>29093</v>
      </c>
      <c r="D2617" t="s">
        <v>33537</v>
      </c>
      <c r="E2617" t="s">
        <v>29352</v>
      </c>
      <c r="F2617" t="s">
        <v>28586</v>
      </c>
      <c r="G2617" t="s">
        <v>33534</v>
      </c>
      <c r="H2617" t="s">
        <v>33535</v>
      </c>
    </row>
    <row r="2618" spans="1:8" x14ac:dyDescent="0.25">
      <c r="A2618" t="s">
        <v>7019</v>
      </c>
      <c r="B2618" t="s">
        <v>33538</v>
      </c>
      <c r="C2618" t="s">
        <v>28839</v>
      </c>
      <c r="D2618" t="s">
        <v>33541</v>
      </c>
      <c r="E2618" t="s">
        <v>29082</v>
      </c>
      <c r="F2618" t="s">
        <v>28586</v>
      </c>
      <c r="G2618" t="s">
        <v>33539</v>
      </c>
      <c r="H2618" t="s">
        <v>33540</v>
      </c>
    </row>
    <row r="2619" spans="1:8" x14ac:dyDescent="0.25">
      <c r="A2619" t="s">
        <v>7019</v>
      </c>
      <c r="B2619" t="s">
        <v>33538</v>
      </c>
      <c r="C2619" t="s">
        <v>28966</v>
      </c>
      <c r="D2619" t="s">
        <v>28577</v>
      </c>
      <c r="E2619" t="s">
        <v>29365</v>
      </c>
      <c r="F2619" t="s">
        <v>28579</v>
      </c>
      <c r="G2619" t="s">
        <v>33539</v>
      </c>
      <c r="H2619" t="s">
        <v>33540</v>
      </c>
    </row>
    <row r="2620" spans="1:8" x14ac:dyDescent="0.25">
      <c r="A2620" t="s">
        <v>7026</v>
      </c>
      <c r="B2620" t="s">
        <v>30432</v>
      </c>
      <c r="C2620" t="s">
        <v>28583</v>
      </c>
      <c r="D2620" t="s">
        <v>33544</v>
      </c>
      <c r="E2620" t="s">
        <v>29789</v>
      </c>
      <c r="F2620" t="s">
        <v>28575</v>
      </c>
      <c r="G2620" t="s">
        <v>33542</v>
      </c>
      <c r="H2620" t="s">
        <v>33543</v>
      </c>
    </row>
    <row r="2621" spans="1:8" x14ac:dyDescent="0.25">
      <c r="A2621" t="s">
        <v>7033</v>
      </c>
      <c r="B2621" t="s">
        <v>29535</v>
      </c>
      <c r="C2621" t="s">
        <v>28583</v>
      </c>
      <c r="D2621" t="s">
        <v>33547</v>
      </c>
      <c r="E2621" t="s">
        <v>29932</v>
      </c>
      <c r="F2621" t="s">
        <v>28586</v>
      </c>
      <c r="G2621" t="s">
        <v>33545</v>
      </c>
      <c r="H2621" t="s">
        <v>33546</v>
      </c>
    </row>
    <row r="2622" spans="1:8" x14ac:dyDescent="0.25">
      <c r="A2622" t="s">
        <v>7033</v>
      </c>
      <c r="B2622" t="s">
        <v>29535</v>
      </c>
      <c r="C2622" t="s">
        <v>29093</v>
      </c>
      <c r="D2622" t="s">
        <v>33548</v>
      </c>
      <c r="E2622" t="s">
        <v>29932</v>
      </c>
      <c r="F2622" t="s">
        <v>28586</v>
      </c>
      <c r="G2622" t="s">
        <v>33545</v>
      </c>
      <c r="H2622" t="s">
        <v>33546</v>
      </c>
    </row>
    <row r="2623" spans="1:8" x14ac:dyDescent="0.25">
      <c r="A2623" t="s">
        <v>7033</v>
      </c>
      <c r="B2623" t="s">
        <v>29535</v>
      </c>
      <c r="C2623" t="s">
        <v>28587</v>
      </c>
      <c r="D2623" t="s">
        <v>33549</v>
      </c>
      <c r="E2623" t="s">
        <v>29933</v>
      </c>
      <c r="F2623" t="s">
        <v>28579</v>
      </c>
      <c r="G2623" t="s">
        <v>33545</v>
      </c>
      <c r="H2623" t="s">
        <v>33546</v>
      </c>
    </row>
    <row r="2624" spans="1:8" x14ac:dyDescent="0.25">
      <c r="A2624" t="s">
        <v>7033</v>
      </c>
      <c r="B2624" t="s">
        <v>29535</v>
      </c>
      <c r="C2624" t="s">
        <v>29094</v>
      </c>
      <c r="D2624" t="s">
        <v>33550</v>
      </c>
      <c r="E2624" t="s">
        <v>29933</v>
      </c>
      <c r="F2624" t="s">
        <v>28579</v>
      </c>
      <c r="G2624" t="s">
        <v>33545</v>
      </c>
      <c r="H2624" t="s">
        <v>33546</v>
      </c>
    </row>
    <row r="2625" spans="1:8" x14ac:dyDescent="0.25">
      <c r="A2625" t="s">
        <v>7040</v>
      </c>
      <c r="B2625" t="s">
        <v>31098</v>
      </c>
      <c r="C2625" t="s">
        <v>28583</v>
      </c>
      <c r="D2625" t="s">
        <v>29217</v>
      </c>
      <c r="E2625" t="s">
        <v>29789</v>
      </c>
      <c r="F2625" t="s">
        <v>28575</v>
      </c>
      <c r="G2625" t="s">
        <v>33551</v>
      </c>
      <c r="H2625" t="s">
        <v>33552</v>
      </c>
    </row>
    <row r="2626" spans="1:8" x14ac:dyDescent="0.25">
      <c r="A2626" t="s">
        <v>7047</v>
      </c>
      <c r="B2626" t="s">
        <v>33553</v>
      </c>
      <c r="C2626" t="s">
        <v>28583</v>
      </c>
      <c r="D2626" t="s">
        <v>33556</v>
      </c>
      <c r="E2626" t="s">
        <v>29829</v>
      </c>
      <c r="F2626" t="s">
        <v>28575</v>
      </c>
      <c r="G2626" t="s">
        <v>33554</v>
      </c>
      <c r="H2626" t="s">
        <v>33555</v>
      </c>
    </row>
    <row r="2627" spans="1:8" x14ac:dyDescent="0.25">
      <c r="A2627" t="s">
        <v>7054</v>
      </c>
      <c r="B2627" t="s">
        <v>33557</v>
      </c>
      <c r="C2627" t="s">
        <v>28583</v>
      </c>
      <c r="D2627" t="s">
        <v>33560</v>
      </c>
      <c r="E2627" t="s">
        <v>33561</v>
      </c>
      <c r="F2627" t="s">
        <v>28579</v>
      </c>
      <c r="G2627" t="s">
        <v>33558</v>
      </c>
      <c r="H2627" t="s">
        <v>33559</v>
      </c>
    </row>
    <row r="2628" spans="1:8" x14ac:dyDescent="0.25">
      <c r="A2628" t="s">
        <v>7054</v>
      </c>
      <c r="B2628" t="s">
        <v>33557</v>
      </c>
      <c r="C2628" t="s">
        <v>28587</v>
      </c>
      <c r="D2628" t="s">
        <v>33562</v>
      </c>
      <c r="E2628" t="s">
        <v>33561</v>
      </c>
      <c r="F2628" t="s">
        <v>28579</v>
      </c>
      <c r="G2628" t="s">
        <v>33558</v>
      </c>
      <c r="H2628" t="s">
        <v>33559</v>
      </c>
    </row>
    <row r="2629" spans="1:8" x14ac:dyDescent="0.25">
      <c r="A2629" t="s">
        <v>7061</v>
      </c>
      <c r="B2629" t="s">
        <v>33563</v>
      </c>
      <c r="C2629" t="s">
        <v>28583</v>
      </c>
      <c r="D2629" t="s">
        <v>33566</v>
      </c>
      <c r="E2629" t="s">
        <v>33567</v>
      </c>
      <c r="F2629" t="s">
        <v>28586</v>
      </c>
      <c r="G2629" t="s">
        <v>33564</v>
      </c>
      <c r="H2629" t="s">
        <v>33565</v>
      </c>
    </row>
    <row r="2630" spans="1:8" x14ac:dyDescent="0.25">
      <c r="A2630" t="s">
        <v>7061</v>
      </c>
      <c r="B2630" t="s">
        <v>33563</v>
      </c>
      <c r="C2630" t="s">
        <v>28587</v>
      </c>
      <c r="D2630" t="s">
        <v>31665</v>
      </c>
      <c r="E2630" t="s">
        <v>33568</v>
      </c>
      <c r="F2630" t="s">
        <v>28579</v>
      </c>
      <c r="G2630" t="s">
        <v>33564</v>
      </c>
      <c r="H2630" t="s">
        <v>33565</v>
      </c>
    </row>
    <row r="2631" spans="1:8" x14ac:dyDescent="0.25">
      <c r="A2631" t="s">
        <v>7068</v>
      </c>
      <c r="B2631" t="s">
        <v>30980</v>
      </c>
      <c r="C2631" t="s">
        <v>28583</v>
      </c>
      <c r="D2631" t="s">
        <v>33571</v>
      </c>
      <c r="E2631" t="s">
        <v>30217</v>
      </c>
      <c r="F2631" t="s">
        <v>28586</v>
      </c>
      <c r="G2631" t="s">
        <v>33569</v>
      </c>
      <c r="H2631" t="s">
        <v>33570</v>
      </c>
    </row>
    <row r="2632" spans="1:8" x14ac:dyDescent="0.25">
      <c r="A2632" t="s">
        <v>7075</v>
      </c>
      <c r="B2632" t="s">
        <v>32462</v>
      </c>
      <c r="C2632" t="s">
        <v>33574</v>
      </c>
      <c r="D2632" t="s">
        <v>33575</v>
      </c>
      <c r="E2632" t="s">
        <v>28633</v>
      </c>
      <c r="F2632" t="s">
        <v>28579</v>
      </c>
      <c r="G2632" t="s">
        <v>33572</v>
      </c>
      <c r="H2632" t="s">
        <v>33573</v>
      </c>
    </row>
    <row r="2633" spans="1:8" x14ac:dyDescent="0.25">
      <c r="A2633" t="s">
        <v>7075</v>
      </c>
      <c r="B2633" t="s">
        <v>32462</v>
      </c>
      <c r="C2633" t="s">
        <v>29340</v>
      </c>
      <c r="D2633" t="s">
        <v>33576</v>
      </c>
      <c r="E2633" t="s">
        <v>28633</v>
      </c>
      <c r="F2633" t="s">
        <v>28579</v>
      </c>
      <c r="G2633" t="s">
        <v>33572</v>
      </c>
      <c r="H2633" t="s">
        <v>33573</v>
      </c>
    </row>
    <row r="2634" spans="1:8" x14ac:dyDescent="0.25">
      <c r="A2634" t="s">
        <v>7082</v>
      </c>
      <c r="B2634" t="s">
        <v>30479</v>
      </c>
      <c r="C2634" t="s">
        <v>28583</v>
      </c>
      <c r="D2634" t="s">
        <v>30364</v>
      </c>
      <c r="E2634" t="s">
        <v>28769</v>
      </c>
      <c r="F2634" t="s">
        <v>28579</v>
      </c>
      <c r="G2634" t="s">
        <v>33577</v>
      </c>
      <c r="H2634" t="s">
        <v>33578</v>
      </c>
    </row>
    <row r="2635" spans="1:8" x14ac:dyDescent="0.25">
      <c r="A2635" t="s">
        <v>7089</v>
      </c>
      <c r="B2635" t="s">
        <v>31507</v>
      </c>
      <c r="C2635" t="s">
        <v>28583</v>
      </c>
      <c r="D2635" t="s">
        <v>33581</v>
      </c>
      <c r="E2635" t="s">
        <v>33582</v>
      </c>
      <c r="F2635" t="s">
        <v>28586</v>
      </c>
      <c r="G2635" t="s">
        <v>33579</v>
      </c>
      <c r="H2635" t="s">
        <v>33580</v>
      </c>
    </row>
    <row r="2636" spans="1:8" x14ac:dyDescent="0.25">
      <c r="A2636" t="s">
        <v>7096</v>
      </c>
      <c r="B2636" t="s">
        <v>33583</v>
      </c>
      <c r="C2636" t="s">
        <v>33586</v>
      </c>
      <c r="D2636" t="s">
        <v>29268</v>
      </c>
      <c r="E2636" t="s">
        <v>28595</v>
      </c>
      <c r="F2636" t="s">
        <v>28579</v>
      </c>
      <c r="G2636" t="s">
        <v>33584</v>
      </c>
      <c r="H2636" t="s">
        <v>33585</v>
      </c>
    </row>
    <row r="2637" spans="1:8" x14ac:dyDescent="0.25">
      <c r="A2637" t="s">
        <v>7103</v>
      </c>
      <c r="B2637" t="s">
        <v>29960</v>
      </c>
      <c r="C2637" t="s">
        <v>29587</v>
      </c>
      <c r="D2637" t="s">
        <v>33589</v>
      </c>
      <c r="E2637" t="s">
        <v>31893</v>
      </c>
      <c r="F2637" t="s">
        <v>28586</v>
      </c>
      <c r="G2637" t="s">
        <v>33587</v>
      </c>
      <c r="H2637" t="s">
        <v>33588</v>
      </c>
    </row>
    <row r="2638" spans="1:8" x14ac:dyDescent="0.25">
      <c r="A2638" t="s">
        <v>7103</v>
      </c>
      <c r="B2638" t="s">
        <v>29960</v>
      </c>
      <c r="C2638" t="s">
        <v>33590</v>
      </c>
      <c r="D2638">
        <v>0</v>
      </c>
      <c r="E2638" t="s">
        <v>28595</v>
      </c>
      <c r="F2638" t="s">
        <v>28579</v>
      </c>
      <c r="G2638" t="s">
        <v>33587</v>
      </c>
      <c r="H2638" t="s">
        <v>33588</v>
      </c>
    </row>
    <row r="2639" spans="1:8" x14ac:dyDescent="0.25">
      <c r="A2639" t="s">
        <v>7103</v>
      </c>
      <c r="B2639" t="s">
        <v>29960</v>
      </c>
      <c r="C2639" t="s">
        <v>29587</v>
      </c>
      <c r="D2639">
        <v>0</v>
      </c>
      <c r="E2639" t="s">
        <v>28595</v>
      </c>
      <c r="F2639" t="s">
        <v>28579</v>
      </c>
      <c r="G2639" t="s">
        <v>33587</v>
      </c>
      <c r="H2639" t="s">
        <v>33588</v>
      </c>
    </row>
    <row r="2640" spans="1:8" x14ac:dyDescent="0.25">
      <c r="A2640" t="s">
        <v>7103</v>
      </c>
      <c r="B2640" t="s">
        <v>29960</v>
      </c>
      <c r="C2640" t="s">
        <v>33591</v>
      </c>
      <c r="D2640" t="s">
        <v>33592</v>
      </c>
      <c r="E2640" t="s">
        <v>31893</v>
      </c>
      <c r="F2640" t="s">
        <v>28586</v>
      </c>
      <c r="G2640" t="s">
        <v>33587</v>
      </c>
      <c r="H2640" t="s">
        <v>33588</v>
      </c>
    </row>
    <row r="2641" spans="1:8" x14ac:dyDescent="0.25">
      <c r="A2641" t="s">
        <v>7103</v>
      </c>
      <c r="B2641" t="s">
        <v>29960</v>
      </c>
      <c r="C2641" t="s">
        <v>33593</v>
      </c>
      <c r="D2641" t="s">
        <v>33594</v>
      </c>
      <c r="E2641" t="s">
        <v>28595</v>
      </c>
      <c r="F2641" t="s">
        <v>28579</v>
      </c>
      <c r="G2641" t="s">
        <v>33587</v>
      </c>
      <c r="H2641" t="s">
        <v>33588</v>
      </c>
    </row>
    <row r="2642" spans="1:8" x14ac:dyDescent="0.25">
      <c r="A2642" t="s">
        <v>7103</v>
      </c>
      <c r="B2642" t="s">
        <v>29960</v>
      </c>
      <c r="C2642" t="s">
        <v>33595</v>
      </c>
      <c r="D2642" t="s">
        <v>33596</v>
      </c>
      <c r="E2642" t="s">
        <v>31893</v>
      </c>
      <c r="F2642" t="s">
        <v>28586</v>
      </c>
      <c r="G2642" t="s">
        <v>33587</v>
      </c>
      <c r="H2642" t="s">
        <v>33588</v>
      </c>
    </row>
    <row r="2643" spans="1:8" x14ac:dyDescent="0.25">
      <c r="A2643" t="s">
        <v>7110</v>
      </c>
      <c r="B2643" t="s">
        <v>33597</v>
      </c>
      <c r="C2643" t="s">
        <v>28839</v>
      </c>
      <c r="D2643" t="s">
        <v>33293</v>
      </c>
      <c r="E2643" t="s">
        <v>29829</v>
      </c>
      <c r="F2643" t="s">
        <v>28575</v>
      </c>
      <c r="G2643" t="s">
        <v>33598</v>
      </c>
      <c r="H2643" t="s">
        <v>33599</v>
      </c>
    </row>
    <row r="2644" spans="1:8" x14ac:dyDescent="0.25">
      <c r="A2644" t="s">
        <v>7117</v>
      </c>
      <c r="B2644" t="s">
        <v>29702</v>
      </c>
      <c r="C2644" t="s">
        <v>28583</v>
      </c>
      <c r="D2644" t="s">
        <v>33602</v>
      </c>
      <c r="E2644" t="s">
        <v>29932</v>
      </c>
      <c r="F2644" t="s">
        <v>28586</v>
      </c>
      <c r="G2644" t="s">
        <v>33600</v>
      </c>
      <c r="H2644" t="s">
        <v>33601</v>
      </c>
    </row>
    <row r="2645" spans="1:8" x14ac:dyDescent="0.25">
      <c r="A2645" t="s">
        <v>7117</v>
      </c>
      <c r="B2645" t="s">
        <v>29702</v>
      </c>
      <c r="C2645" t="s">
        <v>28587</v>
      </c>
      <c r="D2645" t="s">
        <v>33603</v>
      </c>
      <c r="E2645" t="s">
        <v>29933</v>
      </c>
      <c r="F2645" t="s">
        <v>28579</v>
      </c>
      <c r="G2645" t="s">
        <v>33600</v>
      </c>
      <c r="H2645" t="s">
        <v>33601</v>
      </c>
    </row>
    <row r="2646" spans="1:8" x14ac:dyDescent="0.25">
      <c r="A2646" t="s">
        <v>7124</v>
      </c>
      <c r="B2646" t="s">
        <v>33604</v>
      </c>
      <c r="C2646" t="s">
        <v>28760</v>
      </c>
      <c r="D2646" t="s">
        <v>28816</v>
      </c>
      <c r="E2646" t="s">
        <v>28595</v>
      </c>
      <c r="F2646" t="s">
        <v>28579</v>
      </c>
      <c r="G2646" t="s">
        <v>33605</v>
      </c>
      <c r="H2646" t="s">
        <v>33606</v>
      </c>
    </row>
    <row r="2647" spans="1:8" x14ac:dyDescent="0.25">
      <c r="A2647" t="s">
        <v>7131</v>
      </c>
      <c r="B2647" t="s">
        <v>29762</v>
      </c>
      <c r="C2647" t="s">
        <v>28839</v>
      </c>
      <c r="D2647" t="s">
        <v>33609</v>
      </c>
      <c r="E2647" t="s">
        <v>28651</v>
      </c>
      <c r="F2647" t="s">
        <v>28586</v>
      </c>
      <c r="G2647" t="s">
        <v>33607</v>
      </c>
      <c r="H2647" t="s">
        <v>33608</v>
      </c>
    </row>
    <row r="2648" spans="1:8" x14ac:dyDescent="0.25">
      <c r="A2648" t="s">
        <v>7138</v>
      </c>
      <c r="B2648" t="s">
        <v>29762</v>
      </c>
      <c r="C2648" t="s">
        <v>28839</v>
      </c>
      <c r="D2648" t="s">
        <v>33612</v>
      </c>
      <c r="E2648" t="s">
        <v>28651</v>
      </c>
      <c r="F2648" t="s">
        <v>28586</v>
      </c>
      <c r="G2648" t="s">
        <v>33610</v>
      </c>
      <c r="H2648" t="s">
        <v>33611</v>
      </c>
    </row>
    <row r="2649" spans="1:8" x14ac:dyDescent="0.25">
      <c r="A2649" t="s">
        <v>7145</v>
      </c>
      <c r="B2649" t="s">
        <v>29762</v>
      </c>
      <c r="C2649" t="s">
        <v>28839</v>
      </c>
      <c r="D2649" t="s">
        <v>33615</v>
      </c>
      <c r="E2649" t="s">
        <v>28762</v>
      </c>
      <c r="F2649" t="s">
        <v>28586</v>
      </c>
      <c r="G2649" t="s">
        <v>33613</v>
      </c>
      <c r="H2649" t="s">
        <v>33614</v>
      </c>
    </row>
    <row r="2650" spans="1:8" x14ac:dyDescent="0.25">
      <c r="A2650" t="s">
        <v>7152</v>
      </c>
      <c r="B2650" t="s">
        <v>29762</v>
      </c>
      <c r="C2650" t="s">
        <v>28839</v>
      </c>
      <c r="D2650" t="s">
        <v>33618</v>
      </c>
      <c r="E2650" t="s">
        <v>28651</v>
      </c>
      <c r="F2650" t="s">
        <v>28586</v>
      </c>
      <c r="G2650" t="s">
        <v>33616</v>
      </c>
      <c r="H2650" t="s">
        <v>33617</v>
      </c>
    </row>
    <row r="2651" spans="1:8" x14ac:dyDescent="0.25">
      <c r="A2651" t="s">
        <v>7159</v>
      </c>
      <c r="B2651" t="s">
        <v>30479</v>
      </c>
      <c r="C2651" t="s">
        <v>28583</v>
      </c>
      <c r="D2651" t="s">
        <v>29645</v>
      </c>
      <c r="E2651" t="s">
        <v>28633</v>
      </c>
      <c r="F2651" t="s">
        <v>28579</v>
      </c>
      <c r="G2651" t="s">
        <v>33619</v>
      </c>
      <c r="H2651" t="s">
        <v>33620</v>
      </c>
    </row>
    <row r="2652" spans="1:8" x14ac:dyDescent="0.25">
      <c r="A2652" t="s">
        <v>7166</v>
      </c>
      <c r="B2652" t="s">
        <v>29239</v>
      </c>
      <c r="C2652" t="s">
        <v>28839</v>
      </c>
      <c r="D2652" t="s">
        <v>33623</v>
      </c>
      <c r="E2652" t="s">
        <v>28981</v>
      </c>
      <c r="F2652" t="s">
        <v>29115</v>
      </c>
      <c r="G2652" t="s">
        <v>33621</v>
      </c>
      <c r="H2652" t="s">
        <v>33622</v>
      </c>
    </row>
    <row r="2653" spans="1:8" x14ac:dyDescent="0.25">
      <c r="A2653" t="s">
        <v>7166</v>
      </c>
      <c r="B2653" t="s">
        <v>29239</v>
      </c>
      <c r="C2653" t="s">
        <v>28966</v>
      </c>
      <c r="D2653" t="s">
        <v>28931</v>
      </c>
      <c r="E2653" t="s">
        <v>28983</v>
      </c>
      <c r="F2653" t="s">
        <v>29115</v>
      </c>
      <c r="G2653" t="s">
        <v>33621</v>
      </c>
      <c r="H2653" t="s">
        <v>33622</v>
      </c>
    </row>
    <row r="2654" spans="1:8" x14ac:dyDescent="0.25">
      <c r="A2654" t="s">
        <v>7173</v>
      </c>
      <c r="B2654" t="s">
        <v>30687</v>
      </c>
      <c r="C2654" t="s">
        <v>28583</v>
      </c>
      <c r="D2654" t="s">
        <v>33626</v>
      </c>
      <c r="E2654" t="s">
        <v>28881</v>
      </c>
      <c r="F2654" t="s">
        <v>28575</v>
      </c>
      <c r="G2654" t="s">
        <v>33624</v>
      </c>
      <c r="H2654" t="s">
        <v>33625</v>
      </c>
    </row>
    <row r="2655" spans="1:8" x14ac:dyDescent="0.25">
      <c r="A2655" t="s">
        <v>7180</v>
      </c>
      <c r="B2655" t="s">
        <v>29600</v>
      </c>
      <c r="C2655" t="s">
        <v>28583</v>
      </c>
      <c r="D2655" t="s">
        <v>33629</v>
      </c>
      <c r="E2655" t="s">
        <v>28602</v>
      </c>
      <c r="F2655" t="s">
        <v>28575</v>
      </c>
      <c r="G2655" t="s">
        <v>33627</v>
      </c>
      <c r="H2655" t="s">
        <v>33628</v>
      </c>
    </row>
    <row r="2656" spans="1:8" x14ac:dyDescent="0.25">
      <c r="A2656" t="s">
        <v>7180</v>
      </c>
      <c r="B2656" t="s">
        <v>29600</v>
      </c>
      <c r="C2656" t="s">
        <v>28587</v>
      </c>
      <c r="D2656" t="s">
        <v>33630</v>
      </c>
      <c r="E2656" t="s">
        <v>33631</v>
      </c>
      <c r="F2656" t="s">
        <v>28579</v>
      </c>
      <c r="G2656" t="s">
        <v>33627</v>
      </c>
      <c r="H2656" t="s">
        <v>33628</v>
      </c>
    </row>
    <row r="2657" spans="1:8" x14ac:dyDescent="0.25">
      <c r="A2657" t="s">
        <v>7180</v>
      </c>
      <c r="B2657" t="s">
        <v>29600</v>
      </c>
      <c r="C2657" t="s">
        <v>29804</v>
      </c>
      <c r="D2657" t="s">
        <v>33632</v>
      </c>
      <c r="E2657" t="s">
        <v>33633</v>
      </c>
      <c r="F2657" t="s">
        <v>28657</v>
      </c>
      <c r="G2657" t="s">
        <v>33627</v>
      </c>
      <c r="H2657" t="s">
        <v>33628</v>
      </c>
    </row>
    <row r="2658" spans="1:8" x14ac:dyDescent="0.25">
      <c r="A2658" t="s">
        <v>7187</v>
      </c>
      <c r="B2658" t="s">
        <v>28961</v>
      </c>
      <c r="C2658" t="s">
        <v>28839</v>
      </c>
      <c r="D2658" t="s">
        <v>33636</v>
      </c>
      <c r="E2658" t="s">
        <v>29815</v>
      </c>
      <c r="F2658" t="s">
        <v>28586</v>
      </c>
      <c r="G2658" t="s">
        <v>33634</v>
      </c>
      <c r="H2658" t="s">
        <v>33635</v>
      </c>
    </row>
    <row r="2659" spans="1:8" x14ac:dyDescent="0.25">
      <c r="A2659" t="s">
        <v>7194</v>
      </c>
      <c r="B2659" t="s">
        <v>30980</v>
      </c>
      <c r="C2659" t="s">
        <v>28583</v>
      </c>
      <c r="D2659" t="s">
        <v>33639</v>
      </c>
      <c r="E2659" t="s">
        <v>28981</v>
      </c>
      <c r="F2659" t="s">
        <v>28586</v>
      </c>
      <c r="G2659" t="s">
        <v>33637</v>
      </c>
      <c r="H2659" t="s">
        <v>33638</v>
      </c>
    </row>
    <row r="2660" spans="1:8" x14ac:dyDescent="0.25">
      <c r="A2660" t="s">
        <v>7194</v>
      </c>
      <c r="B2660" t="s">
        <v>30980</v>
      </c>
      <c r="C2660" t="s">
        <v>28587</v>
      </c>
      <c r="D2660" t="s">
        <v>29868</v>
      </c>
      <c r="E2660" t="s">
        <v>28653</v>
      </c>
      <c r="F2660" t="s">
        <v>28579</v>
      </c>
      <c r="G2660" t="s">
        <v>33637</v>
      </c>
      <c r="H2660" t="s">
        <v>33638</v>
      </c>
    </row>
    <row r="2661" spans="1:8" x14ac:dyDescent="0.25">
      <c r="A2661" t="s">
        <v>7194</v>
      </c>
      <c r="B2661" t="s">
        <v>30980</v>
      </c>
      <c r="C2661" t="s">
        <v>33640</v>
      </c>
      <c r="D2661" t="s">
        <v>33641</v>
      </c>
      <c r="E2661" t="s">
        <v>32542</v>
      </c>
      <c r="F2661" t="s">
        <v>28745</v>
      </c>
      <c r="G2661" t="s">
        <v>33637</v>
      </c>
      <c r="H2661" t="s">
        <v>33638</v>
      </c>
    </row>
    <row r="2662" spans="1:8" x14ac:dyDescent="0.25">
      <c r="A2662" t="s">
        <v>7201</v>
      </c>
      <c r="B2662" t="s">
        <v>30495</v>
      </c>
      <c r="C2662" t="s">
        <v>28583</v>
      </c>
      <c r="D2662" t="s">
        <v>32632</v>
      </c>
      <c r="E2662" t="s">
        <v>28965</v>
      </c>
      <c r="F2662" t="s">
        <v>28575</v>
      </c>
      <c r="G2662" t="s">
        <v>33642</v>
      </c>
      <c r="H2662" t="s">
        <v>33643</v>
      </c>
    </row>
    <row r="2663" spans="1:8" x14ac:dyDescent="0.25">
      <c r="A2663" t="s">
        <v>7201</v>
      </c>
      <c r="B2663" t="s">
        <v>30495</v>
      </c>
      <c r="C2663" t="s">
        <v>28587</v>
      </c>
      <c r="D2663" t="s">
        <v>28588</v>
      </c>
      <c r="E2663" t="s">
        <v>28789</v>
      </c>
      <c r="F2663" t="s">
        <v>28579</v>
      </c>
      <c r="G2663" t="s">
        <v>33642</v>
      </c>
      <c r="H2663" t="s">
        <v>33643</v>
      </c>
    </row>
    <row r="2664" spans="1:8" x14ac:dyDescent="0.25">
      <c r="A2664" t="s">
        <v>7208</v>
      </c>
      <c r="B2664" t="s">
        <v>30432</v>
      </c>
      <c r="C2664" t="s">
        <v>28583</v>
      </c>
      <c r="D2664" t="s">
        <v>33646</v>
      </c>
      <c r="E2664" t="s">
        <v>29381</v>
      </c>
      <c r="F2664" t="s">
        <v>28575</v>
      </c>
      <c r="G2664" t="s">
        <v>33644</v>
      </c>
      <c r="H2664" t="s">
        <v>33645</v>
      </c>
    </row>
    <row r="2665" spans="1:8" x14ac:dyDescent="0.25">
      <c r="A2665" t="s">
        <v>7208</v>
      </c>
      <c r="B2665" t="s">
        <v>30432</v>
      </c>
      <c r="C2665" t="s">
        <v>28587</v>
      </c>
      <c r="D2665" t="s">
        <v>32042</v>
      </c>
      <c r="E2665" t="s">
        <v>28578</v>
      </c>
      <c r="F2665" t="s">
        <v>28579</v>
      </c>
      <c r="G2665" t="s">
        <v>33644</v>
      </c>
      <c r="H2665" t="s">
        <v>33645</v>
      </c>
    </row>
    <row r="2666" spans="1:8" x14ac:dyDescent="0.25">
      <c r="A2666" t="s">
        <v>7215</v>
      </c>
      <c r="B2666" t="s">
        <v>33647</v>
      </c>
      <c r="C2666" t="s">
        <v>28583</v>
      </c>
      <c r="D2666" t="s">
        <v>28816</v>
      </c>
      <c r="E2666" t="s">
        <v>28595</v>
      </c>
      <c r="F2666" t="s">
        <v>28579</v>
      </c>
      <c r="G2666" t="s">
        <v>33648</v>
      </c>
      <c r="H2666" t="s">
        <v>33649</v>
      </c>
    </row>
    <row r="2667" spans="1:8" x14ac:dyDescent="0.25">
      <c r="A2667" t="s">
        <v>7215</v>
      </c>
      <c r="B2667" t="s">
        <v>33647</v>
      </c>
      <c r="C2667" t="s">
        <v>33650</v>
      </c>
      <c r="D2667" t="s">
        <v>28816</v>
      </c>
      <c r="E2667" t="s">
        <v>28595</v>
      </c>
      <c r="F2667" t="s">
        <v>28579</v>
      </c>
      <c r="G2667" t="s">
        <v>33648</v>
      </c>
      <c r="H2667" t="s">
        <v>33649</v>
      </c>
    </row>
    <row r="2668" spans="1:8" x14ac:dyDescent="0.25">
      <c r="A2668" t="s">
        <v>7222</v>
      </c>
      <c r="B2668" t="s">
        <v>30133</v>
      </c>
      <c r="C2668" t="s">
        <v>28839</v>
      </c>
      <c r="D2668" t="s">
        <v>33653</v>
      </c>
      <c r="E2668" t="s">
        <v>33654</v>
      </c>
      <c r="F2668" t="s">
        <v>28586</v>
      </c>
      <c r="G2668" t="s">
        <v>33651</v>
      </c>
      <c r="H2668" t="s">
        <v>33652</v>
      </c>
    </row>
    <row r="2669" spans="1:8" x14ac:dyDescent="0.25">
      <c r="A2669" t="s">
        <v>7222</v>
      </c>
      <c r="B2669" t="s">
        <v>30133</v>
      </c>
      <c r="C2669" t="s">
        <v>28966</v>
      </c>
      <c r="D2669" t="s">
        <v>29092</v>
      </c>
      <c r="E2669" t="s">
        <v>33655</v>
      </c>
      <c r="F2669" t="s">
        <v>28579</v>
      </c>
      <c r="G2669" t="s">
        <v>33651</v>
      </c>
      <c r="H2669" t="s">
        <v>33652</v>
      </c>
    </row>
    <row r="2670" spans="1:8" x14ac:dyDescent="0.25">
      <c r="A2670" t="s">
        <v>7229</v>
      </c>
      <c r="B2670" t="s">
        <v>29896</v>
      </c>
      <c r="C2670" t="s">
        <v>28583</v>
      </c>
      <c r="D2670" t="s">
        <v>33658</v>
      </c>
      <c r="E2670" t="s">
        <v>33659</v>
      </c>
      <c r="F2670" t="s">
        <v>28586</v>
      </c>
      <c r="G2670" t="s">
        <v>33656</v>
      </c>
      <c r="H2670" t="s">
        <v>33657</v>
      </c>
    </row>
    <row r="2671" spans="1:8" x14ac:dyDescent="0.25">
      <c r="A2671" t="s">
        <v>7229</v>
      </c>
      <c r="B2671" t="s">
        <v>29896</v>
      </c>
      <c r="C2671" t="s">
        <v>28587</v>
      </c>
      <c r="D2671" t="s">
        <v>28868</v>
      </c>
      <c r="E2671" t="s">
        <v>33660</v>
      </c>
      <c r="F2671" t="s">
        <v>28579</v>
      </c>
      <c r="G2671" t="s">
        <v>33656</v>
      </c>
      <c r="H2671" t="s">
        <v>33657</v>
      </c>
    </row>
    <row r="2672" spans="1:8" x14ac:dyDescent="0.25">
      <c r="A2672" t="s">
        <v>7236</v>
      </c>
      <c r="B2672" t="s">
        <v>29165</v>
      </c>
      <c r="C2672" t="s">
        <v>28583</v>
      </c>
      <c r="D2672" t="s">
        <v>33663</v>
      </c>
      <c r="E2672" t="s">
        <v>28762</v>
      </c>
      <c r="F2672" t="s">
        <v>28586</v>
      </c>
      <c r="G2672" t="s">
        <v>33661</v>
      </c>
      <c r="H2672" t="s">
        <v>33662</v>
      </c>
    </row>
    <row r="2673" spans="1:8" x14ac:dyDescent="0.25">
      <c r="A2673" t="s">
        <v>7236</v>
      </c>
      <c r="B2673" t="s">
        <v>29165</v>
      </c>
      <c r="C2673" t="s">
        <v>28587</v>
      </c>
      <c r="D2673" t="s">
        <v>33664</v>
      </c>
      <c r="E2673" t="s">
        <v>28921</v>
      </c>
      <c r="F2673" t="s">
        <v>28579</v>
      </c>
      <c r="G2673" t="s">
        <v>33661</v>
      </c>
      <c r="H2673" t="s">
        <v>33662</v>
      </c>
    </row>
    <row r="2674" spans="1:8" x14ac:dyDescent="0.25">
      <c r="A2674" t="s">
        <v>7243</v>
      </c>
      <c r="B2674" t="s">
        <v>31985</v>
      </c>
      <c r="C2674" t="s">
        <v>28583</v>
      </c>
      <c r="D2674" t="s">
        <v>33667</v>
      </c>
      <c r="E2674" t="s">
        <v>29352</v>
      </c>
      <c r="F2674" t="s">
        <v>28586</v>
      </c>
      <c r="G2674" t="s">
        <v>33665</v>
      </c>
      <c r="H2674" t="s">
        <v>33666</v>
      </c>
    </row>
    <row r="2675" spans="1:8" x14ac:dyDescent="0.25">
      <c r="A2675" t="s">
        <v>7243</v>
      </c>
      <c r="B2675" t="s">
        <v>31985</v>
      </c>
      <c r="C2675" t="s">
        <v>28587</v>
      </c>
      <c r="D2675" t="s">
        <v>33668</v>
      </c>
      <c r="E2675" t="s">
        <v>29691</v>
      </c>
      <c r="F2675" t="s">
        <v>28579</v>
      </c>
      <c r="G2675" t="s">
        <v>33665</v>
      </c>
      <c r="H2675" t="s">
        <v>33666</v>
      </c>
    </row>
    <row r="2676" spans="1:8" x14ac:dyDescent="0.25">
      <c r="A2676" t="s">
        <v>7250</v>
      </c>
      <c r="B2676" t="s">
        <v>30275</v>
      </c>
      <c r="C2676" t="s">
        <v>28583</v>
      </c>
      <c r="D2676" t="s">
        <v>33671</v>
      </c>
      <c r="E2676" t="s">
        <v>30034</v>
      </c>
      <c r="F2676" t="s">
        <v>28586</v>
      </c>
      <c r="G2676" t="s">
        <v>33669</v>
      </c>
      <c r="H2676" t="s">
        <v>33670</v>
      </c>
    </row>
    <row r="2677" spans="1:8" x14ac:dyDescent="0.25">
      <c r="A2677" t="s">
        <v>7250</v>
      </c>
      <c r="B2677" t="s">
        <v>30275</v>
      </c>
      <c r="C2677" t="s">
        <v>28587</v>
      </c>
      <c r="D2677" t="s">
        <v>33333</v>
      </c>
      <c r="E2677" t="s">
        <v>30036</v>
      </c>
      <c r="F2677" t="s">
        <v>28579</v>
      </c>
      <c r="G2677" t="s">
        <v>33669</v>
      </c>
      <c r="H2677" t="s">
        <v>33670</v>
      </c>
    </row>
    <row r="2678" spans="1:8" x14ac:dyDescent="0.25">
      <c r="A2678" t="s">
        <v>7257</v>
      </c>
      <c r="B2678" t="s">
        <v>28794</v>
      </c>
      <c r="C2678" t="s">
        <v>28583</v>
      </c>
      <c r="D2678" t="s">
        <v>33674</v>
      </c>
      <c r="E2678" t="s">
        <v>29815</v>
      </c>
      <c r="F2678" t="s">
        <v>28586</v>
      </c>
      <c r="G2678" t="s">
        <v>33672</v>
      </c>
      <c r="H2678" t="s">
        <v>33673</v>
      </c>
    </row>
    <row r="2679" spans="1:8" x14ac:dyDescent="0.25">
      <c r="A2679" t="s">
        <v>7257</v>
      </c>
      <c r="B2679" t="s">
        <v>28794</v>
      </c>
      <c r="C2679" t="s">
        <v>28587</v>
      </c>
      <c r="D2679" t="s">
        <v>33675</v>
      </c>
      <c r="E2679" t="s">
        <v>30933</v>
      </c>
      <c r="F2679" t="s">
        <v>28745</v>
      </c>
      <c r="G2679" t="s">
        <v>33672</v>
      </c>
      <c r="H2679" t="s">
        <v>33673</v>
      </c>
    </row>
    <row r="2680" spans="1:8" x14ac:dyDescent="0.25">
      <c r="A2680" t="s">
        <v>7264</v>
      </c>
      <c r="B2680" t="s">
        <v>30620</v>
      </c>
      <c r="C2680" t="s">
        <v>28583</v>
      </c>
      <c r="D2680" t="s">
        <v>32615</v>
      </c>
      <c r="E2680" t="s">
        <v>33678</v>
      </c>
      <c r="F2680" t="s">
        <v>29115</v>
      </c>
      <c r="G2680" t="s">
        <v>33676</v>
      </c>
      <c r="H2680" t="s">
        <v>33677</v>
      </c>
    </row>
    <row r="2681" spans="1:8" x14ac:dyDescent="0.25">
      <c r="A2681" t="s">
        <v>7264</v>
      </c>
      <c r="B2681" t="s">
        <v>30620</v>
      </c>
      <c r="C2681" t="s">
        <v>28587</v>
      </c>
      <c r="D2681" t="s">
        <v>33338</v>
      </c>
      <c r="E2681" t="s">
        <v>33679</v>
      </c>
      <c r="F2681" t="s">
        <v>29115</v>
      </c>
      <c r="G2681" t="s">
        <v>33676</v>
      </c>
      <c r="H2681" t="s">
        <v>33677</v>
      </c>
    </row>
    <row r="2682" spans="1:8" x14ac:dyDescent="0.25">
      <c r="A2682" t="s">
        <v>7271</v>
      </c>
      <c r="B2682" t="s">
        <v>28894</v>
      </c>
      <c r="C2682" t="s">
        <v>28583</v>
      </c>
      <c r="D2682" t="s">
        <v>33682</v>
      </c>
      <c r="E2682" t="s">
        <v>29852</v>
      </c>
      <c r="F2682" t="s">
        <v>28586</v>
      </c>
      <c r="G2682" t="s">
        <v>33680</v>
      </c>
      <c r="H2682" t="s">
        <v>33681</v>
      </c>
    </row>
    <row r="2683" spans="1:8" x14ac:dyDescent="0.25">
      <c r="A2683" t="s">
        <v>7278</v>
      </c>
      <c r="B2683" t="s">
        <v>33683</v>
      </c>
      <c r="C2683" t="s">
        <v>28583</v>
      </c>
      <c r="D2683" t="s">
        <v>33686</v>
      </c>
      <c r="E2683" t="s">
        <v>30070</v>
      </c>
      <c r="F2683" t="s">
        <v>28586</v>
      </c>
      <c r="G2683" t="s">
        <v>33684</v>
      </c>
      <c r="H2683" t="s">
        <v>33685</v>
      </c>
    </row>
    <row r="2684" spans="1:8" x14ac:dyDescent="0.25">
      <c r="A2684" t="s">
        <v>7285</v>
      </c>
      <c r="B2684" t="s">
        <v>28603</v>
      </c>
      <c r="C2684" t="s">
        <v>33689</v>
      </c>
      <c r="D2684" t="s">
        <v>29238</v>
      </c>
      <c r="E2684" t="s">
        <v>33690</v>
      </c>
      <c r="F2684" t="s">
        <v>28657</v>
      </c>
      <c r="G2684" t="s">
        <v>33687</v>
      </c>
      <c r="H2684" t="s">
        <v>33688</v>
      </c>
    </row>
    <row r="2685" spans="1:8" x14ac:dyDescent="0.25">
      <c r="A2685" t="s">
        <v>7285</v>
      </c>
      <c r="B2685" t="s">
        <v>28603</v>
      </c>
      <c r="C2685" t="s">
        <v>28583</v>
      </c>
      <c r="D2685" t="s">
        <v>33691</v>
      </c>
      <c r="E2685" t="s">
        <v>29829</v>
      </c>
      <c r="F2685" t="s">
        <v>28575</v>
      </c>
      <c r="G2685" t="s">
        <v>33687</v>
      </c>
      <c r="H2685" t="s">
        <v>33688</v>
      </c>
    </row>
    <row r="2686" spans="1:8" x14ac:dyDescent="0.25">
      <c r="A2686" t="s">
        <v>7292</v>
      </c>
      <c r="B2686" t="s">
        <v>29550</v>
      </c>
      <c r="C2686" t="s">
        <v>28930</v>
      </c>
      <c r="D2686" t="s">
        <v>29110</v>
      </c>
      <c r="E2686" t="s">
        <v>28981</v>
      </c>
      <c r="F2686" t="s">
        <v>28586</v>
      </c>
      <c r="G2686" t="s">
        <v>33692</v>
      </c>
      <c r="H2686" t="s">
        <v>33693</v>
      </c>
    </row>
    <row r="2687" spans="1:8" x14ac:dyDescent="0.25">
      <c r="A2687" t="s">
        <v>7299</v>
      </c>
      <c r="B2687" t="s">
        <v>31800</v>
      </c>
      <c r="C2687" t="s">
        <v>28583</v>
      </c>
      <c r="D2687" t="s">
        <v>31393</v>
      </c>
      <c r="E2687" t="s">
        <v>28769</v>
      </c>
      <c r="F2687" t="s">
        <v>28579</v>
      </c>
      <c r="G2687" t="s">
        <v>33694</v>
      </c>
      <c r="H2687" t="s">
        <v>33695</v>
      </c>
    </row>
    <row r="2688" spans="1:8" x14ac:dyDescent="0.25">
      <c r="A2688" t="s">
        <v>7306</v>
      </c>
      <c r="B2688" t="s">
        <v>32168</v>
      </c>
      <c r="C2688" t="s">
        <v>28839</v>
      </c>
      <c r="D2688" t="s">
        <v>33698</v>
      </c>
      <c r="E2688" t="s">
        <v>29017</v>
      </c>
      <c r="F2688" t="s">
        <v>28579</v>
      </c>
      <c r="G2688" t="s">
        <v>33696</v>
      </c>
      <c r="H2688" t="s">
        <v>33697</v>
      </c>
    </row>
    <row r="2689" spans="1:8" x14ac:dyDescent="0.25">
      <c r="A2689" t="s">
        <v>7306</v>
      </c>
      <c r="B2689" t="s">
        <v>32168</v>
      </c>
      <c r="C2689" t="s">
        <v>28966</v>
      </c>
      <c r="D2689" t="s">
        <v>33699</v>
      </c>
      <c r="E2689" t="s">
        <v>29017</v>
      </c>
      <c r="F2689" t="s">
        <v>28579</v>
      </c>
      <c r="G2689" t="s">
        <v>33696</v>
      </c>
      <c r="H2689" t="s">
        <v>33697</v>
      </c>
    </row>
    <row r="2690" spans="1:8" x14ac:dyDescent="0.25">
      <c r="A2690" t="s">
        <v>7313</v>
      </c>
      <c r="B2690" t="s">
        <v>30968</v>
      </c>
      <c r="C2690" t="s">
        <v>29308</v>
      </c>
      <c r="D2690" t="s">
        <v>28816</v>
      </c>
      <c r="E2690" t="s">
        <v>28595</v>
      </c>
      <c r="F2690" t="s">
        <v>28579</v>
      </c>
      <c r="G2690" t="s">
        <v>33700</v>
      </c>
      <c r="H2690" t="s">
        <v>33701</v>
      </c>
    </row>
    <row r="2691" spans="1:8" x14ac:dyDescent="0.25">
      <c r="A2691" t="s">
        <v>7320</v>
      </c>
      <c r="B2691" t="s">
        <v>29557</v>
      </c>
      <c r="C2691" t="s">
        <v>28583</v>
      </c>
      <c r="D2691" t="s">
        <v>33704</v>
      </c>
      <c r="E2691" t="s">
        <v>28981</v>
      </c>
      <c r="F2691" t="s">
        <v>29706</v>
      </c>
      <c r="G2691" t="s">
        <v>33702</v>
      </c>
      <c r="H2691" t="s">
        <v>33703</v>
      </c>
    </row>
    <row r="2692" spans="1:8" x14ac:dyDescent="0.25">
      <c r="A2692" t="s">
        <v>7320</v>
      </c>
      <c r="B2692" t="s">
        <v>29557</v>
      </c>
      <c r="C2692" t="s">
        <v>28587</v>
      </c>
      <c r="D2692" t="s">
        <v>33705</v>
      </c>
      <c r="E2692" t="s">
        <v>28983</v>
      </c>
      <c r="F2692" t="s">
        <v>28579</v>
      </c>
      <c r="G2692" t="s">
        <v>33702</v>
      </c>
      <c r="H2692" t="s">
        <v>33703</v>
      </c>
    </row>
    <row r="2693" spans="1:8" x14ac:dyDescent="0.25">
      <c r="A2693" t="s">
        <v>7320</v>
      </c>
      <c r="B2693" t="s">
        <v>29557</v>
      </c>
      <c r="C2693" t="s">
        <v>30541</v>
      </c>
      <c r="D2693" t="s">
        <v>30084</v>
      </c>
      <c r="E2693" t="s">
        <v>33706</v>
      </c>
      <c r="F2693" t="s">
        <v>33066</v>
      </c>
      <c r="G2693" t="s">
        <v>33702</v>
      </c>
      <c r="H2693" t="s">
        <v>33703</v>
      </c>
    </row>
    <row r="2694" spans="1:8" x14ac:dyDescent="0.25">
      <c r="A2694" t="s">
        <v>7327</v>
      </c>
      <c r="B2694" t="s">
        <v>29557</v>
      </c>
      <c r="C2694" t="s">
        <v>28583</v>
      </c>
      <c r="D2694" t="s">
        <v>33709</v>
      </c>
      <c r="E2694" t="s">
        <v>28981</v>
      </c>
      <c r="F2694" t="s">
        <v>29706</v>
      </c>
      <c r="G2694" t="s">
        <v>33707</v>
      </c>
      <c r="H2694" t="s">
        <v>33708</v>
      </c>
    </row>
    <row r="2695" spans="1:8" x14ac:dyDescent="0.25">
      <c r="A2695" t="s">
        <v>7327</v>
      </c>
      <c r="B2695" t="s">
        <v>29557</v>
      </c>
      <c r="C2695" t="s">
        <v>28587</v>
      </c>
      <c r="D2695" t="s">
        <v>29256</v>
      </c>
      <c r="E2695" t="s">
        <v>28983</v>
      </c>
      <c r="F2695" t="s">
        <v>28579</v>
      </c>
      <c r="G2695" t="s">
        <v>33707</v>
      </c>
      <c r="H2695" t="s">
        <v>33708</v>
      </c>
    </row>
    <row r="2696" spans="1:8" x14ac:dyDescent="0.25">
      <c r="A2696" t="s">
        <v>7334</v>
      </c>
      <c r="B2696" t="s">
        <v>30075</v>
      </c>
      <c r="C2696" t="s">
        <v>28583</v>
      </c>
      <c r="D2696" t="s">
        <v>33712</v>
      </c>
      <c r="E2696" t="s">
        <v>30805</v>
      </c>
      <c r="F2696" t="s">
        <v>28586</v>
      </c>
      <c r="G2696" t="s">
        <v>33710</v>
      </c>
      <c r="H2696" t="s">
        <v>33711</v>
      </c>
    </row>
    <row r="2697" spans="1:8" x14ac:dyDescent="0.25">
      <c r="A2697" t="s">
        <v>7334</v>
      </c>
      <c r="B2697" t="s">
        <v>30075</v>
      </c>
      <c r="C2697" t="s">
        <v>28587</v>
      </c>
      <c r="D2697" t="s">
        <v>28816</v>
      </c>
      <c r="E2697" t="s">
        <v>28595</v>
      </c>
      <c r="F2697" t="s">
        <v>28579</v>
      </c>
      <c r="G2697" t="s">
        <v>33710</v>
      </c>
      <c r="H2697" t="s">
        <v>33711</v>
      </c>
    </row>
    <row r="2698" spans="1:8" x14ac:dyDescent="0.25">
      <c r="A2698" t="s">
        <v>7341</v>
      </c>
      <c r="B2698" t="s">
        <v>31682</v>
      </c>
      <c r="C2698" t="s">
        <v>28583</v>
      </c>
      <c r="D2698" t="s">
        <v>33715</v>
      </c>
      <c r="E2698" t="s">
        <v>29852</v>
      </c>
      <c r="F2698" t="s">
        <v>28586</v>
      </c>
      <c r="G2698" t="s">
        <v>33713</v>
      </c>
      <c r="H2698" t="s">
        <v>33714</v>
      </c>
    </row>
    <row r="2699" spans="1:8" x14ac:dyDescent="0.25">
      <c r="A2699" t="s">
        <v>7341</v>
      </c>
      <c r="B2699" t="s">
        <v>31682</v>
      </c>
      <c r="C2699" t="s">
        <v>28587</v>
      </c>
      <c r="D2699" t="s">
        <v>33716</v>
      </c>
      <c r="E2699" t="s">
        <v>29854</v>
      </c>
      <c r="F2699" t="s">
        <v>28579</v>
      </c>
      <c r="G2699" t="s">
        <v>33713</v>
      </c>
      <c r="H2699" t="s">
        <v>33714</v>
      </c>
    </row>
    <row r="2700" spans="1:8" x14ac:dyDescent="0.25">
      <c r="A2700" t="s">
        <v>7348</v>
      </c>
      <c r="B2700" t="s">
        <v>29755</v>
      </c>
      <c r="C2700" t="s">
        <v>29379</v>
      </c>
      <c r="D2700" t="s">
        <v>33719</v>
      </c>
      <c r="E2700" t="s">
        <v>28913</v>
      </c>
      <c r="F2700" t="s">
        <v>28575</v>
      </c>
      <c r="G2700" t="s">
        <v>33717</v>
      </c>
      <c r="H2700" t="s">
        <v>33718</v>
      </c>
    </row>
    <row r="2701" spans="1:8" x14ac:dyDescent="0.25">
      <c r="A2701" t="s">
        <v>7348</v>
      </c>
      <c r="B2701" t="s">
        <v>29755</v>
      </c>
      <c r="C2701" t="s">
        <v>33496</v>
      </c>
      <c r="D2701" t="s">
        <v>33720</v>
      </c>
      <c r="E2701" t="s">
        <v>28578</v>
      </c>
      <c r="F2701" t="s">
        <v>28579</v>
      </c>
      <c r="G2701" t="s">
        <v>33717</v>
      </c>
      <c r="H2701" t="s">
        <v>33718</v>
      </c>
    </row>
    <row r="2702" spans="1:8" x14ac:dyDescent="0.25">
      <c r="A2702" t="s">
        <v>7355</v>
      </c>
      <c r="B2702" t="s">
        <v>33538</v>
      </c>
      <c r="C2702" t="s">
        <v>28583</v>
      </c>
      <c r="D2702" t="s">
        <v>33723</v>
      </c>
      <c r="E2702" t="s">
        <v>28769</v>
      </c>
      <c r="F2702" t="s">
        <v>28579</v>
      </c>
      <c r="G2702" t="s">
        <v>33721</v>
      </c>
      <c r="H2702" t="s">
        <v>33722</v>
      </c>
    </row>
    <row r="2703" spans="1:8" x14ac:dyDescent="0.25">
      <c r="A2703" t="s">
        <v>7362</v>
      </c>
      <c r="B2703" t="s">
        <v>31574</v>
      </c>
      <c r="C2703" t="s">
        <v>33726</v>
      </c>
      <c r="D2703" t="s">
        <v>29790</v>
      </c>
      <c r="E2703" t="s">
        <v>29666</v>
      </c>
      <c r="F2703" t="s">
        <v>28586</v>
      </c>
      <c r="G2703" t="s">
        <v>33724</v>
      </c>
      <c r="H2703" t="s">
        <v>33725</v>
      </c>
    </row>
    <row r="2704" spans="1:8" x14ac:dyDescent="0.25">
      <c r="A2704" t="s">
        <v>7362</v>
      </c>
      <c r="B2704" t="s">
        <v>31574</v>
      </c>
      <c r="C2704" t="s">
        <v>33727</v>
      </c>
      <c r="D2704" t="s">
        <v>33728</v>
      </c>
      <c r="E2704" t="s">
        <v>29666</v>
      </c>
      <c r="F2704" t="s">
        <v>28586</v>
      </c>
      <c r="G2704" t="s">
        <v>33724</v>
      </c>
      <c r="H2704" t="s">
        <v>33725</v>
      </c>
    </row>
    <row r="2705" spans="1:8" x14ac:dyDescent="0.25">
      <c r="A2705" t="s">
        <v>7362</v>
      </c>
      <c r="B2705" t="s">
        <v>31574</v>
      </c>
      <c r="C2705" t="s">
        <v>33729</v>
      </c>
      <c r="D2705" t="s">
        <v>33730</v>
      </c>
      <c r="E2705" t="s">
        <v>29909</v>
      </c>
      <c r="F2705" t="s">
        <v>28579</v>
      </c>
      <c r="G2705" t="s">
        <v>33724</v>
      </c>
      <c r="H2705" t="s">
        <v>33725</v>
      </c>
    </row>
    <row r="2706" spans="1:8" x14ac:dyDescent="0.25">
      <c r="A2706" t="s">
        <v>7362</v>
      </c>
      <c r="B2706" t="s">
        <v>31574</v>
      </c>
      <c r="C2706" t="s">
        <v>33729</v>
      </c>
      <c r="D2706" t="s">
        <v>33731</v>
      </c>
      <c r="E2706" t="s">
        <v>28595</v>
      </c>
      <c r="F2706" t="s">
        <v>28579</v>
      </c>
      <c r="G2706" t="s">
        <v>33724</v>
      </c>
      <c r="H2706" t="s">
        <v>33725</v>
      </c>
    </row>
    <row r="2707" spans="1:8" x14ac:dyDescent="0.25">
      <c r="A2707" t="s">
        <v>7362</v>
      </c>
      <c r="B2707" t="s">
        <v>31574</v>
      </c>
      <c r="C2707" t="s">
        <v>33732</v>
      </c>
      <c r="D2707" t="s">
        <v>33733</v>
      </c>
      <c r="E2707" t="s">
        <v>30692</v>
      </c>
      <c r="F2707" t="s">
        <v>28745</v>
      </c>
      <c r="G2707" t="s">
        <v>33724</v>
      </c>
      <c r="H2707" t="s">
        <v>33725</v>
      </c>
    </row>
    <row r="2708" spans="1:8" x14ac:dyDescent="0.25">
      <c r="A2708" t="s">
        <v>7369</v>
      </c>
      <c r="B2708" t="s">
        <v>29475</v>
      </c>
      <c r="C2708" t="s">
        <v>28583</v>
      </c>
      <c r="D2708" t="s">
        <v>33736</v>
      </c>
      <c r="E2708" t="s">
        <v>28595</v>
      </c>
      <c r="F2708" t="s">
        <v>28579</v>
      </c>
      <c r="G2708" t="s">
        <v>33734</v>
      </c>
      <c r="H2708" t="s">
        <v>33735</v>
      </c>
    </row>
    <row r="2709" spans="1:8" x14ac:dyDescent="0.25">
      <c r="A2709" t="s">
        <v>7376</v>
      </c>
      <c r="B2709" t="s">
        <v>31093</v>
      </c>
      <c r="C2709" t="s">
        <v>28583</v>
      </c>
      <c r="D2709" t="s">
        <v>33739</v>
      </c>
      <c r="E2709" t="s">
        <v>29416</v>
      </c>
      <c r="F2709" t="s">
        <v>28575</v>
      </c>
      <c r="G2709" t="s">
        <v>33737</v>
      </c>
      <c r="H2709" t="s">
        <v>33738</v>
      </c>
    </row>
    <row r="2710" spans="1:8" x14ac:dyDescent="0.25">
      <c r="A2710" t="s">
        <v>7376</v>
      </c>
      <c r="B2710" t="s">
        <v>31093</v>
      </c>
      <c r="C2710" t="s">
        <v>28587</v>
      </c>
      <c r="D2710" t="s">
        <v>28588</v>
      </c>
      <c r="E2710" t="s">
        <v>31725</v>
      </c>
      <c r="F2710" t="s">
        <v>28579</v>
      </c>
      <c r="G2710" t="s">
        <v>33737</v>
      </c>
      <c r="H2710" t="s">
        <v>33738</v>
      </c>
    </row>
    <row r="2711" spans="1:8" x14ac:dyDescent="0.25">
      <c r="A2711" t="s">
        <v>7383</v>
      </c>
      <c r="B2711" t="s">
        <v>33740</v>
      </c>
      <c r="C2711" t="s">
        <v>28583</v>
      </c>
      <c r="D2711" t="s">
        <v>33743</v>
      </c>
      <c r="E2711" t="s">
        <v>30034</v>
      </c>
      <c r="F2711" t="s">
        <v>28586</v>
      </c>
      <c r="G2711" t="s">
        <v>33741</v>
      </c>
      <c r="H2711" t="s">
        <v>33742</v>
      </c>
    </row>
    <row r="2712" spans="1:8" x14ac:dyDescent="0.25">
      <c r="A2712" t="s">
        <v>7383</v>
      </c>
      <c r="B2712" t="s">
        <v>33740</v>
      </c>
      <c r="C2712" t="s">
        <v>28587</v>
      </c>
      <c r="D2712" t="s">
        <v>28851</v>
      </c>
      <c r="E2712" t="s">
        <v>31012</v>
      </c>
      <c r="F2712" t="s">
        <v>28579</v>
      </c>
      <c r="G2712" t="s">
        <v>33741</v>
      </c>
      <c r="H2712" t="s">
        <v>33742</v>
      </c>
    </row>
    <row r="2713" spans="1:8" x14ac:dyDescent="0.25">
      <c r="A2713" t="s">
        <v>7390</v>
      </c>
      <c r="B2713" t="s">
        <v>30275</v>
      </c>
      <c r="C2713" t="s">
        <v>28583</v>
      </c>
      <c r="D2713" t="s">
        <v>33746</v>
      </c>
      <c r="E2713" t="s">
        <v>30034</v>
      </c>
      <c r="F2713" t="s">
        <v>28586</v>
      </c>
      <c r="G2713" t="s">
        <v>33744</v>
      </c>
      <c r="H2713" t="s">
        <v>33745</v>
      </c>
    </row>
    <row r="2714" spans="1:8" x14ac:dyDescent="0.25">
      <c r="A2714" t="s">
        <v>7390</v>
      </c>
      <c r="B2714" t="s">
        <v>30275</v>
      </c>
      <c r="C2714" t="s">
        <v>28587</v>
      </c>
      <c r="D2714" t="s">
        <v>33747</v>
      </c>
      <c r="E2714" t="s">
        <v>30036</v>
      </c>
      <c r="F2714" t="s">
        <v>28579</v>
      </c>
      <c r="G2714" t="s">
        <v>33744</v>
      </c>
      <c r="H2714" t="s">
        <v>33745</v>
      </c>
    </row>
    <row r="2715" spans="1:8" x14ac:dyDescent="0.25">
      <c r="A2715" t="s">
        <v>7397</v>
      </c>
      <c r="B2715" t="s">
        <v>30275</v>
      </c>
      <c r="C2715" t="s">
        <v>28583</v>
      </c>
      <c r="D2715" t="s">
        <v>33750</v>
      </c>
      <c r="E2715" t="s">
        <v>30034</v>
      </c>
      <c r="F2715" t="s">
        <v>28586</v>
      </c>
      <c r="G2715" t="s">
        <v>33748</v>
      </c>
      <c r="H2715" t="s">
        <v>33749</v>
      </c>
    </row>
    <row r="2716" spans="1:8" x14ac:dyDescent="0.25">
      <c r="A2716" t="s">
        <v>7397</v>
      </c>
      <c r="B2716" t="s">
        <v>30275</v>
      </c>
      <c r="C2716" t="s">
        <v>28587</v>
      </c>
      <c r="D2716" t="s">
        <v>33751</v>
      </c>
      <c r="E2716" t="s">
        <v>30036</v>
      </c>
      <c r="F2716" t="s">
        <v>28579</v>
      </c>
      <c r="G2716" t="s">
        <v>33748</v>
      </c>
      <c r="H2716" t="s">
        <v>33749</v>
      </c>
    </row>
    <row r="2717" spans="1:8" x14ac:dyDescent="0.25">
      <c r="A2717" t="s">
        <v>7397</v>
      </c>
      <c r="B2717" t="s">
        <v>30275</v>
      </c>
      <c r="C2717" t="s">
        <v>33752</v>
      </c>
      <c r="D2717" t="s">
        <v>33753</v>
      </c>
      <c r="E2717" t="s">
        <v>31184</v>
      </c>
      <c r="F2717" t="s">
        <v>28586</v>
      </c>
      <c r="G2717" t="s">
        <v>33748</v>
      </c>
      <c r="H2717" t="s">
        <v>33749</v>
      </c>
    </row>
    <row r="2718" spans="1:8" x14ac:dyDescent="0.25">
      <c r="A2718" t="s">
        <v>7397</v>
      </c>
      <c r="B2718" t="s">
        <v>30275</v>
      </c>
      <c r="C2718" t="s">
        <v>28749</v>
      </c>
      <c r="D2718" t="s">
        <v>33754</v>
      </c>
      <c r="E2718" t="s">
        <v>31184</v>
      </c>
      <c r="F2718" t="s">
        <v>28586</v>
      </c>
      <c r="G2718" t="s">
        <v>33748</v>
      </c>
      <c r="H2718" t="s">
        <v>33749</v>
      </c>
    </row>
    <row r="2719" spans="1:8" x14ac:dyDescent="0.25">
      <c r="A2719" t="s">
        <v>7397</v>
      </c>
      <c r="B2719" t="s">
        <v>30275</v>
      </c>
      <c r="C2719" t="s">
        <v>33755</v>
      </c>
      <c r="D2719" t="s">
        <v>33756</v>
      </c>
      <c r="E2719" t="s">
        <v>33757</v>
      </c>
      <c r="F2719" t="s">
        <v>28579</v>
      </c>
      <c r="G2719" t="s">
        <v>33748</v>
      </c>
      <c r="H2719" t="s">
        <v>33749</v>
      </c>
    </row>
    <row r="2720" spans="1:8" x14ac:dyDescent="0.25">
      <c r="A2720" t="s">
        <v>7397</v>
      </c>
      <c r="B2720" t="s">
        <v>30275</v>
      </c>
      <c r="C2720" t="s">
        <v>33758</v>
      </c>
      <c r="D2720" t="s">
        <v>32287</v>
      </c>
      <c r="E2720" t="s">
        <v>33757</v>
      </c>
      <c r="F2720" t="s">
        <v>28579</v>
      </c>
      <c r="G2720" t="s">
        <v>33748</v>
      </c>
      <c r="H2720" t="s">
        <v>33749</v>
      </c>
    </row>
    <row r="2721" spans="1:8" x14ac:dyDescent="0.25">
      <c r="A2721" t="s">
        <v>7397</v>
      </c>
      <c r="B2721" t="s">
        <v>30275</v>
      </c>
      <c r="C2721" t="s">
        <v>33759</v>
      </c>
      <c r="D2721" t="s">
        <v>33760</v>
      </c>
      <c r="E2721" t="s">
        <v>33757</v>
      </c>
      <c r="F2721" t="s">
        <v>28579</v>
      </c>
      <c r="G2721" t="s">
        <v>33748</v>
      </c>
      <c r="H2721" t="s">
        <v>33749</v>
      </c>
    </row>
    <row r="2722" spans="1:8" x14ac:dyDescent="0.25">
      <c r="A2722" t="s">
        <v>7404</v>
      </c>
      <c r="B2722" t="s">
        <v>33761</v>
      </c>
      <c r="C2722" t="s">
        <v>33764</v>
      </c>
      <c r="D2722" t="s">
        <v>33765</v>
      </c>
      <c r="E2722" t="s">
        <v>33766</v>
      </c>
      <c r="F2722" t="s">
        <v>28586</v>
      </c>
      <c r="G2722" t="s">
        <v>33762</v>
      </c>
      <c r="H2722" t="s">
        <v>33763</v>
      </c>
    </row>
    <row r="2723" spans="1:8" x14ac:dyDescent="0.25">
      <c r="A2723" t="s">
        <v>7404</v>
      </c>
      <c r="B2723" t="s">
        <v>33761</v>
      </c>
      <c r="C2723" t="s">
        <v>33767</v>
      </c>
      <c r="D2723" t="s">
        <v>33768</v>
      </c>
      <c r="E2723" t="s">
        <v>33766</v>
      </c>
      <c r="F2723" t="s">
        <v>28586</v>
      </c>
      <c r="G2723" t="s">
        <v>33762</v>
      </c>
      <c r="H2723" t="s">
        <v>33763</v>
      </c>
    </row>
    <row r="2724" spans="1:8" x14ac:dyDescent="0.25">
      <c r="A2724" t="s">
        <v>7404</v>
      </c>
      <c r="B2724" t="s">
        <v>33761</v>
      </c>
      <c r="C2724" t="s">
        <v>28587</v>
      </c>
      <c r="D2724" t="s">
        <v>28588</v>
      </c>
      <c r="E2724" t="s">
        <v>33769</v>
      </c>
      <c r="F2724" t="s">
        <v>28579</v>
      </c>
      <c r="G2724" t="s">
        <v>33762</v>
      </c>
      <c r="H2724" t="s">
        <v>33763</v>
      </c>
    </row>
    <row r="2725" spans="1:8" x14ac:dyDescent="0.25">
      <c r="A2725" t="s">
        <v>7411</v>
      </c>
      <c r="B2725" t="s">
        <v>28782</v>
      </c>
      <c r="C2725" t="s">
        <v>28583</v>
      </c>
      <c r="D2725" t="s">
        <v>33772</v>
      </c>
      <c r="E2725" t="s">
        <v>31893</v>
      </c>
      <c r="F2725" t="s">
        <v>28586</v>
      </c>
      <c r="G2725" t="s">
        <v>33770</v>
      </c>
      <c r="H2725" t="s">
        <v>33771</v>
      </c>
    </row>
    <row r="2726" spans="1:8" x14ac:dyDescent="0.25">
      <c r="A2726" t="s">
        <v>7411</v>
      </c>
      <c r="B2726" t="s">
        <v>28782</v>
      </c>
      <c r="C2726" t="s">
        <v>28587</v>
      </c>
      <c r="D2726" t="s">
        <v>33773</v>
      </c>
      <c r="E2726" t="s">
        <v>28595</v>
      </c>
      <c r="F2726" t="s">
        <v>28579</v>
      </c>
      <c r="G2726" t="s">
        <v>33770</v>
      </c>
      <c r="H2726" t="s">
        <v>33771</v>
      </c>
    </row>
    <row r="2727" spans="1:8" x14ac:dyDescent="0.25">
      <c r="A2727" t="s">
        <v>7418</v>
      </c>
      <c r="B2727" t="s">
        <v>30419</v>
      </c>
      <c r="C2727" t="s">
        <v>28583</v>
      </c>
      <c r="D2727" t="s">
        <v>28912</v>
      </c>
      <c r="E2727" t="s">
        <v>28965</v>
      </c>
      <c r="F2727" t="s">
        <v>28575</v>
      </c>
      <c r="G2727" t="s">
        <v>33774</v>
      </c>
      <c r="H2727" t="s">
        <v>33775</v>
      </c>
    </row>
    <row r="2728" spans="1:8" x14ac:dyDescent="0.25">
      <c r="A2728" t="s">
        <v>7418</v>
      </c>
      <c r="B2728" t="s">
        <v>30419</v>
      </c>
      <c r="C2728" t="s">
        <v>28587</v>
      </c>
      <c r="D2728" t="s">
        <v>28988</v>
      </c>
      <c r="E2728" t="s">
        <v>28578</v>
      </c>
      <c r="F2728" t="s">
        <v>28579</v>
      </c>
      <c r="G2728" t="s">
        <v>33774</v>
      </c>
      <c r="H2728" t="s">
        <v>33775</v>
      </c>
    </row>
    <row r="2729" spans="1:8" x14ac:dyDescent="0.25">
      <c r="A2729" t="s">
        <v>7425</v>
      </c>
      <c r="B2729" t="s">
        <v>30495</v>
      </c>
      <c r="C2729" t="s">
        <v>33778</v>
      </c>
      <c r="D2729" t="s">
        <v>29991</v>
      </c>
      <c r="E2729" t="s">
        <v>33779</v>
      </c>
      <c r="F2729" t="s">
        <v>28657</v>
      </c>
      <c r="G2729" t="s">
        <v>33776</v>
      </c>
      <c r="H2729" t="s">
        <v>33777</v>
      </c>
    </row>
    <row r="2730" spans="1:8" x14ac:dyDescent="0.25">
      <c r="A2730" t="s">
        <v>7425</v>
      </c>
      <c r="B2730" t="s">
        <v>30495</v>
      </c>
      <c r="C2730" t="s">
        <v>32887</v>
      </c>
      <c r="D2730" t="s">
        <v>29805</v>
      </c>
      <c r="E2730" t="s">
        <v>28789</v>
      </c>
      <c r="F2730" t="s">
        <v>28579</v>
      </c>
      <c r="G2730" t="s">
        <v>33776</v>
      </c>
      <c r="H2730" t="s">
        <v>33777</v>
      </c>
    </row>
    <row r="2731" spans="1:8" x14ac:dyDescent="0.25">
      <c r="A2731" t="s">
        <v>7432</v>
      </c>
      <c r="B2731" t="s">
        <v>28998</v>
      </c>
      <c r="C2731" t="s">
        <v>28583</v>
      </c>
      <c r="D2731" t="s">
        <v>33782</v>
      </c>
      <c r="E2731" t="s">
        <v>30365</v>
      </c>
      <c r="F2731" t="s">
        <v>28586</v>
      </c>
      <c r="G2731" t="s">
        <v>33780</v>
      </c>
      <c r="H2731" t="s">
        <v>33781</v>
      </c>
    </row>
    <row r="2732" spans="1:8" x14ac:dyDescent="0.25">
      <c r="A2732" t="s">
        <v>7432</v>
      </c>
      <c r="B2732" t="s">
        <v>28998</v>
      </c>
      <c r="C2732" t="s">
        <v>28587</v>
      </c>
      <c r="D2732" t="s">
        <v>29143</v>
      </c>
      <c r="E2732" t="s">
        <v>29691</v>
      </c>
      <c r="F2732" t="s">
        <v>28579</v>
      </c>
      <c r="G2732" t="s">
        <v>33780</v>
      </c>
      <c r="H2732" t="s">
        <v>33781</v>
      </c>
    </row>
    <row r="2733" spans="1:8" x14ac:dyDescent="0.25">
      <c r="A2733" t="s">
        <v>7432</v>
      </c>
      <c r="B2733" t="s">
        <v>28998</v>
      </c>
      <c r="C2733" t="s">
        <v>31553</v>
      </c>
      <c r="D2733" t="s">
        <v>33783</v>
      </c>
      <c r="E2733" t="s">
        <v>33784</v>
      </c>
      <c r="F2733" t="s">
        <v>28745</v>
      </c>
      <c r="G2733" t="s">
        <v>33780</v>
      </c>
      <c r="H2733" t="s">
        <v>33781</v>
      </c>
    </row>
    <row r="2734" spans="1:8" x14ac:dyDescent="0.25">
      <c r="A2734" t="s">
        <v>7439</v>
      </c>
      <c r="B2734" t="s">
        <v>32462</v>
      </c>
      <c r="C2734" t="s">
        <v>28583</v>
      </c>
      <c r="D2734" t="s">
        <v>31550</v>
      </c>
      <c r="E2734" t="s">
        <v>28913</v>
      </c>
      <c r="F2734" t="s">
        <v>28575</v>
      </c>
      <c r="G2734" t="s">
        <v>33785</v>
      </c>
      <c r="H2734" t="s">
        <v>33786</v>
      </c>
    </row>
    <row r="2735" spans="1:8" x14ac:dyDescent="0.25">
      <c r="A2735" t="s">
        <v>7439</v>
      </c>
      <c r="B2735" t="s">
        <v>32462</v>
      </c>
      <c r="C2735" t="s">
        <v>28587</v>
      </c>
      <c r="D2735" t="s">
        <v>29065</v>
      </c>
      <c r="E2735" t="s">
        <v>28789</v>
      </c>
      <c r="F2735" t="s">
        <v>28579</v>
      </c>
      <c r="G2735" t="s">
        <v>33785</v>
      </c>
      <c r="H2735" t="s">
        <v>33786</v>
      </c>
    </row>
    <row r="2736" spans="1:8" x14ac:dyDescent="0.25">
      <c r="A2736" t="s">
        <v>7446</v>
      </c>
      <c r="B2736" t="s">
        <v>29557</v>
      </c>
      <c r="C2736" t="s">
        <v>28583</v>
      </c>
      <c r="D2736" t="s">
        <v>33789</v>
      </c>
      <c r="E2736" t="s">
        <v>28595</v>
      </c>
      <c r="F2736" t="s">
        <v>28579</v>
      </c>
      <c r="G2736" t="s">
        <v>33787</v>
      </c>
      <c r="H2736" t="s">
        <v>33788</v>
      </c>
    </row>
    <row r="2737" spans="1:8" x14ac:dyDescent="0.25">
      <c r="A2737" t="s">
        <v>7453</v>
      </c>
      <c r="B2737" t="s">
        <v>29697</v>
      </c>
      <c r="C2737" t="s">
        <v>28583</v>
      </c>
      <c r="D2737" t="s">
        <v>33792</v>
      </c>
      <c r="E2737" t="s">
        <v>30034</v>
      </c>
      <c r="F2737" t="s">
        <v>28586</v>
      </c>
      <c r="G2737" t="s">
        <v>33790</v>
      </c>
      <c r="H2737" t="s">
        <v>33791</v>
      </c>
    </row>
    <row r="2738" spans="1:8" x14ac:dyDescent="0.25">
      <c r="A2738" t="s">
        <v>7460</v>
      </c>
      <c r="B2738" t="s">
        <v>31650</v>
      </c>
      <c r="C2738" t="s">
        <v>28572</v>
      </c>
      <c r="D2738" t="s">
        <v>33795</v>
      </c>
      <c r="E2738" t="s">
        <v>30594</v>
      </c>
      <c r="F2738" t="s">
        <v>29706</v>
      </c>
      <c r="G2738" t="s">
        <v>33793</v>
      </c>
      <c r="H2738" t="s">
        <v>33794</v>
      </c>
    </row>
    <row r="2739" spans="1:8" x14ac:dyDescent="0.25">
      <c r="A2739" t="s">
        <v>7460</v>
      </c>
      <c r="B2739" t="s">
        <v>31650</v>
      </c>
      <c r="C2739" t="s">
        <v>28587</v>
      </c>
      <c r="D2739" t="s">
        <v>28661</v>
      </c>
      <c r="E2739" t="s">
        <v>28983</v>
      </c>
      <c r="F2739" t="s">
        <v>28579</v>
      </c>
      <c r="G2739" t="s">
        <v>33793</v>
      </c>
      <c r="H2739" t="s">
        <v>33794</v>
      </c>
    </row>
    <row r="2740" spans="1:8" x14ac:dyDescent="0.25">
      <c r="A2740" t="s">
        <v>7460</v>
      </c>
      <c r="B2740" t="s">
        <v>31650</v>
      </c>
      <c r="C2740" t="s">
        <v>28583</v>
      </c>
      <c r="D2740" t="s">
        <v>33796</v>
      </c>
      <c r="E2740" t="s">
        <v>31003</v>
      </c>
      <c r="F2740" t="s">
        <v>28575</v>
      </c>
      <c r="G2740" t="s">
        <v>33793</v>
      </c>
      <c r="H2740" t="s">
        <v>33794</v>
      </c>
    </row>
    <row r="2741" spans="1:8" x14ac:dyDescent="0.25">
      <c r="A2741" t="s">
        <v>7460</v>
      </c>
      <c r="B2741" t="s">
        <v>31650</v>
      </c>
      <c r="C2741" t="s">
        <v>28587</v>
      </c>
      <c r="D2741" t="s">
        <v>29760</v>
      </c>
      <c r="E2741" t="s">
        <v>33797</v>
      </c>
      <c r="F2741" t="s">
        <v>28579</v>
      </c>
      <c r="G2741" t="s">
        <v>33793</v>
      </c>
      <c r="H2741" t="s">
        <v>33794</v>
      </c>
    </row>
    <row r="2742" spans="1:8" x14ac:dyDescent="0.25">
      <c r="A2742" t="s">
        <v>7467</v>
      </c>
      <c r="B2742" t="s">
        <v>33798</v>
      </c>
      <c r="C2742" t="s">
        <v>28583</v>
      </c>
      <c r="D2742" t="s">
        <v>33801</v>
      </c>
      <c r="E2742" t="s">
        <v>28762</v>
      </c>
      <c r="F2742" t="s">
        <v>28586</v>
      </c>
      <c r="G2742" t="s">
        <v>33799</v>
      </c>
      <c r="H2742" t="s">
        <v>33800</v>
      </c>
    </row>
    <row r="2743" spans="1:8" x14ac:dyDescent="0.25">
      <c r="A2743" t="s">
        <v>7467</v>
      </c>
      <c r="B2743" t="s">
        <v>33798</v>
      </c>
      <c r="C2743" t="s">
        <v>28587</v>
      </c>
      <c r="D2743" t="s">
        <v>33802</v>
      </c>
      <c r="E2743" t="s">
        <v>28921</v>
      </c>
      <c r="F2743" t="s">
        <v>28579</v>
      </c>
      <c r="G2743" t="s">
        <v>33799</v>
      </c>
      <c r="H2743" t="s">
        <v>33800</v>
      </c>
    </row>
    <row r="2744" spans="1:8" x14ac:dyDescent="0.25">
      <c r="A2744" t="s">
        <v>7467</v>
      </c>
      <c r="B2744" t="s">
        <v>33798</v>
      </c>
      <c r="C2744" t="s">
        <v>29093</v>
      </c>
      <c r="D2744" t="s">
        <v>28851</v>
      </c>
      <c r="E2744" t="s">
        <v>28762</v>
      </c>
      <c r="F2744" t="s">
        <v>28586</v>
      </c>
      <c r="G2744" t="s">
        <v>33799</v>
      </c>
      <c r="H2744" t="s">
        <v>33800</v>
      </c>
    </row>
    <row r="2745" spans="1:8" x14ac:dyDescent="0.25">
      <c r="A2745" t="s">
        <v>7467</v>
      </c>
      <c r="B2745" t="s">
        <v>33798</v>
      </c>
      <c r="C2745" t="s">
        <v>29094</v>
      </c>
      <c r="D2745" t="s">
        <v>28931</v>
      </c>
      <c r="E2745" t="s">
        <v>28921</v>
      </c>
      <c r="F2745" t="s">
        <v>28579</v>
      </c>
      <c r="G2745" t="s">
        <v>33799</v>
      </c>
      <c r="H2745" t="s">
        <v>33800</v>
      </c>
    </row>
    <row r="2746" spans="1:8" x14ac:dyDescent="0.25">
      <c r="A2746" t="s">
        <v>7474</v>
      </c>
      <c r="B2746" t="s">
        <v>30968</v>
      </c>
      <c r="C2746" t="s">
        <v>31068</v>
      </c>
      <c r="D2746" t="s">
        <v>33805</v>
      </c>
      <c r="E2746" t="s">
        <v>30142</v>
      </c>
      <c r="F2746" t="s">
        <v>28586</v>
      </c>
      <c r="G2746" t="s">
        <v>33803</v>
      </c>
      <c r="H2746" t="s">
        <v>33804</v>
      </c>
    </row>
    <row r="2747" spans="1:8" x14ac:dyDescent="0.25">
      <c r="A2747" t="s">
        <v>7474</v>
      </c>
      <c r="B2747" t="s">
        <v>30968</v>
      </c>
      <c r="C2747" t="s">
        <v>29804</v>
      </c>
      <c r="D2747" t="s">
        <v>33806</v>
      </c>
      <c r="E2747" t="s">
        <v>28595</v>
      </c>
      <c r="F2747" t="s">
        <v>28579</v>
      </c>
      <c r="G2747" t="s">
        <v>33803</v>
      </c>
      <c r="H2747" t="s">
        <v>33804</v>
      </c>
    </row>
    <row r="2748" spans="1:8" x14ac:dyDescent="0.25">
      <c r="A2748" t="s">
        <v>7481</v>
      </c>
      <c r="B2748" t="s">
        <v>28695</v>
      </c>
      <c r="C2748" t="s">
        <v>29308</v>
      </c>
      <c r="D2748" t="s">
        <v>29654</v>
      </c>
      <c r="E2748" t="s">
        <v>29815</v>
      </c>
      <c r="F2748" t="s">
        <v>28586</v>
      </c>
      <c r="G2748" t="s">
        <v>33807</v>
      </c>
      <c r="H2748" t="s">
        <v>33808</v>
      </c>
    </row>
    <row r="2749" spans="1:8" x14ac:dyDescent="0.25">
      <c r="A2749" t="s">
        <v>7488</v>
      </c>
      <c r="B2749" t="s">
        <v>31093</v>
      </c>
      <c r="C2749" t="s">
        <v>28572</v>
      </c>
      <c r="D2749" t="s">
        <v>33811</v>
      </c>
      <c r="E2749" t="s">
        <v>30526</v>
      </c>
      <c r="F2749" t="s">
        <v>28575</v>
      </c>
      <c r="G2749" t="s">
        <v>33809</v>
      </c>
      <c r="H2749" t="s">
        <v>33810</v>
      </c>
    </row>
    <row r="2750" spans="1:8" x14ac:dyDescent="0.25">
      <c r="A2750" t="s">
        <v>7495</v>
      </c>
      <c r="B2750" t="s">
        <v>33812</v>
      </c>
      <c r="C2750" t="s">
        <v>28572</v>
      </c>
      <c r="D2750" t="s">
        <v>29435</v>
      </c>
      <c r="E2750" t="s">
        <v>29416</v>
      </c>
      <c r="F2750" t="s">
        <v>28575</v>
      </c>
      <c r="G2750" t="s">
        <v>33813</v>
      </c>
      <c r="H2750" t="s">
        <v>33814</v>
      </c>
    </row>
    <row r="2751" spans="1:8" x14ac:dyDescent="0.25">
      <c r="A2751" t="s">
        <v>7495</v>
      </c>
      <c r="B2751" t="s">
        <v>33812</v>
      </c>
      <c r="C2751" t="s">
        <v>28587</v>
      </c>
      <c r="D2751" t="s">
        <v>32220</v>
      </c>
      <c r="E2751" t="s">
        <v>29260</v>
      </c>
      <c r="F2751" t="s">
        <v>28579</v>
      </c>
      <c r="G2751" t="s">
        <v>33813</v>
      </c>
      <c r="H2751" t="s">
        <v>33814</v>
      </c>
    </row>
    <row r="2752" spans="1:8" x14ac:dyDescent="0.25">
      <c r="A2752" t="s">
        <v>7502</v>
      </c>
      <c r="B2752" t="s">
        <v>31269</v>
      </c>
      <c r="C2752" t="s">
        <v>28583</v>
      </c>
      <c r="D2752" t="s">
        <v>33817</v>
      </c>
      <c r="E2752" t="s">
        <v>28798</v>
      </c>
      <c r="F2752" t="s">
        <v>28586</v>
      </c>
      <c r="G2752" t="s">
        <v>33815</v>
      </c>
      <c r="H2752" t="s">
        <v>33816</v>
      </c>
    </row>
    <row r="2753" spans="1:8" x14ac:dyDescent="0.25">
      <c r="A2753" t="s">
        <v>7509</v>
      </c>
      <c r="B2753" t="s">
        <v>33818</v>
      </c>
      <c r="C2753" t="s">
        <v>28831</v>
      </c>
      <c r="D2753" t="s">
        <v>28816</v>
      </c>
      <c r="E2753" t="s">
        <v>28595</v>
      </c>
      <c r="F2753" t="s">
        <v>28579</v>
      </c>
      <c r="G2753" t="s">
        <v>33819</v>
      </c>
      <c r="H2753" t="s">
        <v>33820</v>
      </c>
    </row>
    <row r="2754" spans="1:8" x14ac:dyDescent="0.25">
      <c r="A2754" t="s">
        <v>7516</v>
      </c>
      <c r="B2754" t="s">
        <v>28856</v>
      </c>
      <c r="C2754" t="s">
        <v>28583</v>
      </c>
      <c r="D2754" t="s">
        <v>28816</v>
      </c>
      <c r="E2754" t="s">
        <v>28595</v>
      </c>
      <c r="F2754" t="s">
        <v>28579</v>
      </c>
      <c r="G2754" t="s">
        <v>33821</v>
      </c>
      <c r="H2754" t="s">
        <v>33822</v>
      </c>
    </row>
    <row r="2755" spans="1:8" x14ac:dyDescent="0.25">
      <c r="A2755" t="s">
        <v>7523</v>
      </c>
      <c r="B2755" t="s">
        <v>31269</v>
      </c>
      <c r="C2755" t="s">
        <v>28583</v>
      </c>
      <c r="D2755" t="s">
        <v>33825</v>
      </c>
      <c r="E2755" t="s">
        <v>28798</v>
      </c>
      <c r="F2755" t="s">
        <v>28586</v>
      </c>
      <c r="G2755" t="s">
        <v>33823</v>
      </c>
      <c r="H2755" t="s">
        <v>33824</v>
      </c>
    </row>
    <row r="2756" spans="1:8" x14ac:dyDescent="0.25">
      <c r="A2756" t="s">
        <v>7530</v>
      </c>
      <c r="B2756" t="s">
        <v>31269</v>
      </c>
      <c r="C2756" t="s">
        <v>28583</v>
      </c>
      <c r="D2756" t="s">
        <v>33828</v>
      </c>
      <c r="E2756" t="s">
        <v>28798</v>
      </c>
      <c r="F2756" t="s">
        <v>28586</v>
      </c>
      <c r="G2756" t="s">
        <v>33826</v>
      </c>
      <c r="H2756" t="s">
        <v>33827</v>
      </c>
    </row>
    <row r="2757" spans="1:8" x14ac:dyDescent="0.25">
      <c r="A2757" t="s">
        <v>7537</v>
      </c>
      <c r="B2757" t="s">
        <v>31269</v>
      </c>
      <c r="C2757" t="s">
        <v>28583</v>
      </c>
      <c r="D2757" t="s">
        <v>33831</v>
      </c>
      <c r="E2757" t="s">
        <v>28798</v>
      </c>
      <c r="F2757" t="s">
        <v>28586</v>
      </c>
      <c r="G2757" t="s">
        <v>33829</v>
      </c>
      <c r="H2757" t="s">
        <v>33830</v>
      </c>
    </row>
    <row r="2758" spans="1:8" x14ac:dyDescent="0.25">
      <c r="A2758" t="s">
        <v>7544</v>
      </c>
      <c r="B2758" t="s">
        <v>31269</v>
      </c>
      <c r="C2758" t="s">
        <v>28583</v>
      </c>
      <c r="D2758" t="s">
        <v>33834</v>
      </c>
      <c r="E2758" t="s">
        <v>28798</v>
      </c>
      <c r="F2758" t="s">
        <v>28586</v>
      </c>
      <c r="G2758" t="s">
        <v>33832</v>
      </c>
      <c r="H2758" t="s">
        <v>33833</v>
      </c>
    </row>
    <row r="2759" spans="1:8" x14ac:dyDescent="0.25">
      <c r="A2759" t="s">
        <v>7551</v>
      </c>
      <c r="B2759" t="s">
        <v>33818</v>
      </c>
      <c r="C2759" t="s">
        <v>28831</v>
      </c>
      <c r="D2759" t="s">
        <v>28816</v>
      </c>
      <c r="E2759" t="s">
        <v>28595</v>
      </c>
      <c r="F2759" t="s">
        <v>28579</v>
      </c>
      <c r="G2759" t="s">
        <v>33835</v>
      </c>
      <c r="H2759" t="s">
        <v>33836</v>
      </c>
    </row>
    <row r="2760" spans="1:8" x14ac:dyDescent="0.25">
      <c r="A2760" t="s">
        <v>7558</v>
      </c>
      <c r="B2760" t="s">
        <v>31269</v>
      </c>
      <c r="C2760" t="s">
        <v>29379</v>
      </c>
      <c r="D2760" t="s">
        <v>33839</v>
      </c>
      <c r="E2760" t="s">
        <v>28798</v>
      </c>
      <c r="F2760" t="s">
        <v>28586</v>
      </c>
      <c r="G2760" t="s">
        <v>33837</v>
      </c>
      <c r="H2760" t="s">
        <v>33838</v>
      </c>
    </row>
    <row r="2761" spans="1:8" x14ac:dyDescent="0.25">
      <c r="A2761" t="s">
        <v>7558</v>
      </c>
      <c r="B2761" t="s">
        <v>31269</v>
      </c>
      <c r="C2761" t="s">
        <v>33840</v>
      </c>
      <c r="D2761" t="s">
        <v>33841</v>
      </c>
      <c r="E2761" t="s">
        <v>28595</v>
      </c>
      <c r="F2761" t="s">
        <v>28579</v>
      </c>
      <c r="G2761" t="s">
        <v>33837</v>
      </c>
      <c r="H2761" t="s">
        <v>33838</v>
      </c>
    </row>
    <row r="2762" spans="1:8" x14ac:dyDescent="0.25">
      <c r="A2762" t="s">
        <v>7558</v>
      </c>
      <c r="B2762" t="s">
        <v>31269</v>
      </c>
      <c r="C2762" t="s">
        <v>28587</v>
      </c>
      <c r="D2762" t="s">
        <v>28588</v>
      </c>
      <c r="E2762" t="s">
        <v>28800</v>
      </c>
      <c r="F2762" t="s">
        <v>28579</v>
      </c>
      <c r="G2762" t="s">
        <v>33837</v>
      </c>
      <c r="H2762" t="s">
        <v>33838</v>
      </c>
    </row>
    <row r="2763" spans="1:8" x14ac:dyDescent="0.25">
      <c r="A2763" t="s">
        <v>7565</v>
      </c>
      <c r="B2763" t="s">
        <v>31269</v>
      </c>
      <c r="C2763" t="s">
        <v>28583</v>
      </c>
      <c r="D2763" t="s">
        <v>33844</v>
      </c>
      <c r="E2763" t="s">
        <v>28798</v>
      </c>
      <c r="F2763" t="s">
        <v>28586</v>
      </c>
      <c r="G2763" t="s">
        <v>33842</v>
      </c>
      <c r="H2763" t="s">
        <v>33843</v>
      </c>
    </row>
    <row r="2764" spans="1:8" x14ac:dyDescent="0.25">
      <c r="A2764" t="s">
        <v>7572</v>
      </c>
      <c r="B2764" t="s">
        <v>31269</v>
      </c>
      <c r="C2764" t="s">
        <v>28583</v>
      </c>
      <c r="D2764" t="s">
        <v>33847</v>
      </c>
      <c r="E2764" t="s">
        <v>28798</v>
      </c>
      <c r="F2764" t="s">
        <v>28586</v>
      </c>
      <c r="G2764" t="s">
        <v>33845</v>
      </c>
      <c r="H2764" t="s">
        <v>33846</v>
      </c>
    </row>
    <row r="2765" spans="1:8" x14ac:dyDescent="0.25">
      <c r="A2765" t="s">
        <v>7579</v>
      </c>
      <c r="B2765" t="s">
        <v>31269</v>
      </c>
      <c r="C2765" t="s">
        <v>28583</v>
      </c>
      <c r="D2765" t="s">
        <v>33850</v>
      </c>
      <c r="E2765" t="s">
        <v>28798</v>
      </c>
      <c r="F2765" t="s">
        <v>28586</v>
      </c>
      <c r="G2765" t="s">
        <v>33848</v>
      </c>
      <c r="H2765" t="s">
        <v>33849</v>
      </c>
    </row>
    <row r="2766" spans="1:8" x14ac:dyDescent="0.25">
      <c r="A2766" t="s">
        <v>7586</v>
      </c>
      <c r="B2766" t="s">
        <v>31269</v>
      </c>
      <c r="C2766" t="s">
        <v>28583</v>
      </c>
      <c r="D2766" t="s">
        <v>33853</v>
      </c>
      <c r="E2766" t="s">
        <v>28798</v>
      </c>
      <c r="F2766" t="s">
        <v>28586</v>
      </c>
      <c r="G2766" t="s">
        <v>33851</v>
      </c>
      <c r="H2766" t="s">
        <v>33852</v>
      </c>
    </row>
    <row r="2767" spans="1:8" x14ac:dyDescent="0.25">
      <c r="A2767" t="s">
        <v>7593</v>
      </c>
      <c r="B2767" t="s">
        <v>33818</v>
      </c>
      <c r="C2767" t="s">
        <v>28831</v>
      </c>
      <c r="D2767" t="s">
        <v>28816</v>
      </c>
      <c r="E2767" t="s">
        <v>28595</v>
      </c>
      <c r="F2767" t="s">
        <v>28579</v>
      </c>
      <c r="G2767" t="s">
        <v>33854</v>
      </c>
      <c r="H2767" t="s">
        <v>33855</v>
      </c>
    </row>
    <row r="2768" spans="1:8" x14ac:dyDescent="0.25">
      <c r="A2768" t="s">
        <v>7600</v>
      </c>
      <c r="B2768" t="s">
        <v>33856</v>
      </c>
      <c r="C2768" t="s">
        <v>28583</v>
      </c>
      <c r="D2768" t="s">
        <v>33698</v>
      </c>
      <c r="E2768" t="s">
        <v>33859</v>
      </c>
      <c r="F2768" t="s">
        <v>28575</v>
      </c>
      <c r="G2768" t="s">
        <v>33857</v>
      </c>
      <c r="H2768" t="s">
        <v>33858</v>
      </c>
    </row>
    <row r="2769" spans="1:8" x14ac:dyDescent="0.25">
      <c r="A2769" t="s">
        <v>7607</v>
      </c>
      <c r="B2769" t="s">
        <v>29007</v>
      </c>
      <c r="C2769" t="s">
        <v>28839</v>
      </c>
      <c r="D2769" t="s">
        <v>33862</v>
      </c>
      <c r="E2769" t="s">
        <v>29589</v>
      </c>
      <c r="F2769" t="s">
        <v>28579</v>
      </c>
      <c r="G2769" t="s">
        <v>33860</v>
      </c>
      <c r="H2769" t="s">
        <v>33861</v>
      </c>
    </row>
    <row r="2770" spans="1:8" x14ac:dyDescent="0.25">
      <c r="A2770" t="s">
        <v>7614</v>
      </c>
      <c r="B2770" t="s">
        <v>33863</v>
      </c>
      <c r="C2770" t="s">
        <v>28583</v>
      </c>
      <c r="D2770" t="s">
        <v>33866</v>
      </c>
      <c r="E2770" t="s">
        <v>29852</v>
      </c>
      <c r="F2770" t="s">
        <v>28586</v>
      </c>
      <c r="G2770" t="s">
        <v>33864</v>
      </c>
      <c r="H2770" t="s">
        <v>33865</v>
      </c>
    </row>
    <row r="2771" spans="1:8" x14ac:dyDescent="0.25">
      <c r="A2771" t="s">
        <v>7614</v>
      </c>
      <c r="B2771" t="s">
        <v>33863</v>
      </c>
      <c r="C2771" t="s">
        <v>28587</v>
      </c>
      <c r="D2771" t="s">
        <v>29065</v>
      </c>
      <c r="E2771" t="s">
        <v>29854</v>
      </c>
      <c r="F2771" t="s">
        <v>28579</v>
      </c>
      <c r="G2771" t="s">
        <v>33864</v>
      </c>
      <c r="H2771" t="s">
        <v>33865</v>
      </c>
    </row>
    <row r="2772" spans="1:8" x14ac:dyDescent="0.25">
      <c r="A2772" t="s">
        <v>7621</v>
      </c>
      <c r="B2772" t="s">
        <v>30891</v>
      </c>
      <c r="C2772" t="s">
        <v>28583</v>
      </c>
      <c r="D2772" t="s">
        <v>33869</v>
      </c>
      <c r="E2772" t="s">
        <v>30557</v>
      </c>
      <c r="F2772" t="s">
        <v>28586</v>
      </c>
      <c r="G2772" t="s">
        <v>33867</v>
      </c>
      <c r="H2772" t="s">
        <v>33868</v>
      </c>
    </row>
    <row r="2773" spans="1:8" x14ac:dyDescent="0.25">
      <c r="A2773" t="s">
        <v>7621</v>
      </c>
      <c r="B2773" t="s">
        <v>30891</v>
      </c>
      <c r="C2773" t="s">
        <v>28587</v>
      </c>
      <c r="D2773" t="s">
        <v>29110</v>
      </c>
      <c r="E2773" t="s">
        <v>29761</v>
      </c>
      <c r="F2773" t="s">
        <v>28579</v>
      </c>
      <c r="G2773" t="s">
        <v>33867</v>
      </c>
      <c r="H2773" t="s">
        <v>33868</v>
      </c>
    </row>
    <row r="2774" spans="1:8" x14ac:dyDescent="0.25">
      <c r="A2774" t="s">
        <v>7628</v>
      </c>
      <c r="B2774" t="s">
        <v>28695</v>
      </c>
      <c r="C2774" t="s">
        <v>28839</v>
      </c>
      <c r="D2774" t="s">
        <v>30966</v>
      </c>
      <c r="E2774" t="s">
        <v>29815</v>
      </c>
      <c r="F2774" t="s">
        <v>28586</v>
      </c>
      <c r="G2774" t="s">
        <v>33870</v>
      </c>
      <c r="H2774" t="s">
        <v>33871</v>
      </c>
    </row>
    <row r="2775" spans="1:8" x14ac:dyDescent="0.25">
      <c r="A2775" t="s">
        <v>7635</v>
      </c>
      <c r="B2775" t="s">
        <v>30438</v>
      </c>
      <c r="C2775" t="s">
        <v>28583</v>
      </c>
      <c r="D2775" t="s">
        <v>33874</v>
      </c>
      <c r="E2775" t="s">
        <v>32957</v>
      </c>
      <c r="F2775" t="s">
        <v>28575</v>
      </c>
      <c r="G2775" t="s">
        <v>33872</v>
      </c>
      <c r="H2775" t="s">
        <v>33873</v>
      </c>
    </row>
    <row r="2776" spans="1:8" x14ac:dyDescent="0.25">
      <c r="A2776" t="s">
        <v>7642</v>
      </c>
      <c r="B2776" t="s">
        <v>32153</v>
      </c>
      <c r="C2776" t="s">
        <v>28917</v>
      </c>
      <c r="D2776" t="s">
        <v>33877</v>
      </c>
      <c r="E2776" t="s">
        <v>33878</v>
      </c>
      <c r="F2776" t="s">
        <v>28586</v>
      </c>
      <c r="G2776" t="s">
        <v>33875</v>
      </c>
      <c r="H2776" t="s">
        <v>33876</v>
      </c>
    </row>
    <row r="2777" spans="1:8" x14ac:dyDescent="0.25">
      <c r="A2777" t="s">
        <v>7649</v>
      </c>
      <c r="B2777" t="s">
        <v>30735</v>
      </c>
      <c r="C2777" t="s">
        <v>28583</v>
      </c>
      <c r="D2777" t="s">
        <v>33881</v>
      </c>
      <c r="E2777" t="s">
        <v>28981</v>
      </c>
      <c r="F2777" t="s">
        <v>28586</v>
      </c>
      <c r="G2777" t="s">
        <v>33879</v>
      </c>
      <c r="H2777" t="s">
        <v>33880</v>
      </c>
    </row>
    <row r="2778" spans="1:8" x14ac:dyDescent="0.25">
      <c r="A2778" t="s">
        <v>7649</v>
      </c>
      <c r="B2778" t="s">
        <v>30735</v>
      </c>
      <c r="C2778" t="s">
        <v>28587</v>
      </c>
      <c r="D2778" t="s">
        <v>33882</v>
      </c>
      <c r="E2778" t="s">
        <v>28983</v>
      </c>
      <c r="F2778" t="s">
        <v>28579</v>
      </c>
      <c r="G2778" t="s">
        <v>33879</v>
      </c>
      <c r="H2778" t="s">
        <v>33880</v>
      </c>
    </row>
    <row r="2779" spans="1:8" x14ac:dyDescent="0.25">
      <c r="A2779" t="s">
        <v>7656</v>
      </c>
      <c r="B2779" t="s">
        <v>30438</v>
      </c>
      <c r="C2779" t="s">
        <v>28583</v>
      </c>
      <c r="D2779" t="s">
        <v>33885</v>
      </c>
      <c r="E2779" t="s">
        <v>32957</v>
      </c>
      <c r="F2779" t="s">
        <v>28575</v>
      </c>
      <c r="G2779" t="s">
        <v>33883</v>
      </c>
      <c r="H2779" t="s">
        <v>33884</v>
      </c>
    </row>
    <row r="2780" spans="1:8" x14ac:dyDescent="0.25">
      <c r="A2780" t="s">
        <v>7663</v>
      </c>
      <c r="B2780" t="s">
        <v>30438</v>
      </c>
      <c r="C2780" t="s">
        <v>28583</v>
      </c>
      <c r="D2780" t="s">
        <v>28816</v>
      </c>
      <c r="E2780" t="s">
        <v>28595</v>
      </c>
      <c r="F2780" t="s">
        <v>28579</v>
      </c>
      <c r="G2780" t="s">
        <v>33886</v>
      </c>
      <c r="H2780" t="s">
        <v>33887</v>
      </c>
    </row>
    <row r="2781" spans="1:8" x14ac:dyDescent="0.25">
      <c r="A2781" t="s">
        <v>7663</v>
      </c>
      <c r="B2781" t="s">
        <v>30438</v>
      </c>
      <c r="C2781" t="s">
        <v>28587</v>
      </c>
      <c r="D2781" t="s">
        <v>28667</v>
      </c>
      <c r="E2781" t="s">
        <v>32546</v>
      </c>
      <c r="F2781" t="s">
        <v>28579</v>
      </c>
      <c r="G2781" t="s">
        <v>33886</v>
      </c>
      <c r="H2781" t="s">
        <v>33887</v>
      </c>
    </row>
    <row r="2782" spans="1:8" x14ac:dyDescent="0.25">
      <c r="A2782" t="s">
        <v>7670</v>
      </c>
      <c r="B2782" t="s">
        <v>29915</v>
      </c>
      <c r="C2782" t="s">
        <v>28749</v>
      </c>
      <c r="D2782" t="s">
        <v>29790</v>
      </c>
      <c r="E2782" t="s">
        <v>28644</v>
      </c>
      <c r="F2782" t="s">
        <v>28575</v>
      </c>
      <c r="G2782" t="s">
        <v>33888</v>
      </c>
      <c r="H2782" t="s">
        <v>33889</v>
      </c>
    </row>
    <row r="2783" spans="1:8" x14ac:dyDescent="0.25">
      <c r="A2783" t="s">
        <v>7670</v>
      </c>
      <c r="B2783" t="s">
        <v>29915</v>
      </c>
      <c r="C2783" t="s">
        <v>28752</v>
      </c>
      <c r="D2783" t="s">
        <v>33890</v>
      </c>
      <c r="E2783" t="s">
        <v>28644</v>
      </c>
      <c r="F2783" t="s">
        <v>28575</v>
      </c>
      <c r="G2783" t="s">
        <v>33888</v>
      </c>
      <c r="H2783" t="s">
        <v>33889</v>
      </c>
    </row>
    <row r="2784" spans="1:8" x14ac:dyDescent="0.25">
      <c r="A2784" t="s">
        <v>7670</v>
      </c>
      <c r="B2784" t="s">
        <v>29915</v>
      </c>
      <c r="C2784" t="s">
        <v>33891</v>
      </c>
      <c r="D2784" t="s">
        <v>33892</v>
      </c>
      <c r="E2784" t="s">
        <v>28646</v>
      </c>
      <c r="F2784" t="s">
        <v>28579</v>
      </c>
      <c r="G2784" t="s">
        <v>33888</v>
      </c>
      <c r="H2784" t="s">
        <v>33889</v>
      </c>
    </row>
    <row r="2785" spans="1:8" x14ac:dyDescent="0.25">
      <c r="A2785" t="s">
        <v>7670</v>
      </c>
      <c r="B2785" t="s">
        <v>29915</v>
      </c>
      <c r="C2785" t="s">
        <v>32428</v>
      </c>
      <c r="D2785" t="s">
        <v>33893</v>
      </c>
      <c r="E2785" t="s">
        <v>28644</v>
      </c>
      <c r="F2785" t="s">
        <v>28575</v>
      </c>
      <c r="G2785" t="s">
        <v>33888</v>
      </c>
      <c r="H2785" t="s">
        <v>33889</v>
      </c>
    </row>
    <row r="2786" spans="1:8" x14ac:dyDescent="0.25">
      <c r="A2786" t="s">
        <v>7670</v>
      </c>
      <c r="B2786" t="s">
        <v>29915</v>
      </c>
      <c r="C2786" t="s">
        <v>28749</v>
      </c>
      <c r="D2786" t="s">
        <v>29790</v>
      </c>
      <c r="E2786" t="s">
        <v>32119</v>
      </c>
      <c r="F2786" t="s">
        <v>28579</v>
      </c>
      <c r="G2786" t="s">
        <v>33888</v>
      </c>
      <c r="H2786" t="s">
        <v>33889</v>
      </c>
    </row>
    <row r="2787" spans="1:8" x14ac:dyDescent="0.25">
      <c r="A2787" t="s">
        <v>7670</v>
      </c>
      <c r="B2787" t="s">
        <v>29915</v>
      </c>
      <c r="C2787" t="s">
        <v>28752</v>
      </c>
      <c r="D2787" t="s">
        <v>33894</v>
      </c>
      <c r="E2787" t="s">
        <v>32119</v>
      </c>
      <c r="F2787" t="s">
        <v>28579</v>
      </c>
      <c r="G2787" t="s">
        <v>33888</v>
      </c>
      <c r="H2787" t="s">
        <v>33889</v>
      </c>
    </row>
    <row r="2788" spans="1:8" x14ac:dyDescent="0.25">
      <c r="A2788" t="s">
        <v>7670</v>
      </c>
      <c r="B2788" t="s">
        <v>29915</v>
      </c>
      <c r="C2788" t="s">
        <v>33891</v>
      </c>
      <c r="D2788" t="s">
        <v>33892</v>
      </c>
      <c r="E2788" t="s">
        <v>28789</v>
      </c>
      <c r="F2788" t="s">
        <v>28579</v>
      </c>
      <c r="G2788" t="s">
        <v>33888</v>
      </c>
      <c r="H2788" t="s">
        <v>33889</v>
      </c>
    </row>
    <row r="2789" spans="1:8" x14ac:dyDescent="0.25">
      <c r="A2789" t="s">
        <v>7670</v>
      </c>
      <c r="B2789" t="s">
        <v>29915</v>
      </c>
      <c r="C2789" t="s">
        <v>32428</v>
      </c>
      <c r="D2789" t="s">
        <v>30887</v>
      </c>
      <c r="E2789" t="s">
        <v>32119</v>
      </c>
      <c r="F2789" t="s">
        <v>28579</v>
      </c>
      <c r="G2789" t="s">
        <v>33888</v>
      </c>
      <c r="H2789" t="s">
        <v>33889</v>
      </c>
    </row>
    <row r="2790" spans="1:8" x14ac:dyDescent="0.25">
      <c r="A2790" t="s">
        <v>7670</v>
      </c>
      <c r="B2790" t="s">
        <v>29915</v>
      </c>
      <c r="C2790" t="s">
        <v>28749</v>
      </c>
      <c r="D2790" t="s">
        <v>29790</v>
      </c>
      <c r="E2790" t="s">
        <v>28644</v>
      </c>
      <c r="F2790" t="s">
        <v>28575</v>
      </c>
      <c r="G2790" t="s">
        <v>33888</v>
      </c>
      <c r="H2790" t="s">
        <v>33889</v>
      </c>
    </row>
    <row r="2791" spans="1:8" x14ac:dyDescent="0.25">
      <c r="A2791" t="s">
        <v>7670</v>
      </c>
      <c r="B2791" t="s">
        <v>29915</v>
      </c>
      <c r="C2791" t="s">
        <v>28752</v>
      </c>
      <c r="D2791" t="s">
        <v>33890</v>
      </c>
      <c r="E2791" t="s">
        <v>28644</v>
      </c>
      <c r="F2791" t="s">
        <v>28575</v>
      </c>
      <c r="G2791" t="s">
        <v>33888</v>
      </c>
      <c r="H2791" t="s">
        <v>33889</v>
      </c>
    </row>
    <row r="2792" spans="1:8" x14ac:dyDescent="0.25">
      <c r="A2792" t="s">
        <v>7670</v>
      </c>
      <c r="B2792" t="s">
        <v>29915</v>
      </c>
      <c r="C2792" t="s">
        <v>33891</v>
      </c>
      <c r="D2792" t="s">
        <v>33892</v>
      </c>
      <c r="E2792" t="s">
        <v>28646</v>
      </c>
      <c r="F2792" t="s">
        <v>28579</v>
      </c>
      <c r="G2792" t="s">
        <v>33888</v>
      </c>
      <c r="H2792" t="s">
        <v>33889</v>
      </c>
    </row>
    <row r="2793" spans="1:8" x14ac:dyDescent="0.25">
      <c r="A2793" t="s">
        <v>7670</v>
      </c>
      <c r="B2793" t="s">
        <v>29915</v>
      </c>
      <c r="C2793" t="s">
        <v>32428</v>
      </c>
      <c r="D2793" t="s">
        <v>33893</v>
      </c>
      <c r="E2793" t="s">
        <v>28644</v>
      </c>
      <c r="F2793" t="s">
        <v>28575</v>
      </c>
      <c r="G2793" t="s">
        <v>33888</v>
      </c>
      <c r="H2793" t="s">
        <v>33889</v>
      </c>
    </row>
    <row r="2794" spans="1:8" x14ac:dyDescent="0.25">
      <c r="A2794" t="s">
        <v>7670</v>
      </c>
      <c r="B2794" t="s">
        <v>29915</v>
      </c>
      <c r="C2794" t="s">
        <v>28749</v>
      </c>
      <c r="D2794" t="s">
        <v>29790</v>
      </c>
      <c r="E2794" t="s">
        <v>32119</v>
      </c>
      <c r="F2794" t="s">
        <v>28579</v>
      </c>
      <c r="G2794" t="s">
        <v>33888</v>
      </c>
      <c r="H2794" t="s">
        <v>33889</v>
      </c>
    </row>
    <row r="2795" spans="1:8" x14ac:dyDescent="0.25">
      <c r="A2795" t="s">
        <v>7670</v>
      </c>
      <c r="B2795" t="s">
        <v>29915</v>
      </c>
      <c r="C2795" t="s">
        <v>28752</v>
      </c>
      <c r="D2795" t="s">
        <v>33894</v>
      </c>
      <c r="E2795" t="s">
        <v>32119</v>
      </c>
      <c r="F2795" t="s">
        <v>28579</v>
      </c>
      <c r="G2795" t="s">
        <v>33888</v>
      </c>
      <c r="H2795" t="s">
        <v>33889</v>
      </c>
    </row>
    <row r="2796" spans="1:8" x14ac:dyDescent="0.25">
      <c r="A2796" t="s">
        <v>7670</v>
      </c>
      <c r="B2796" t="s">
        <v>29915</v>
      </c>
      <c r="C2796" t="s">
        <v>33891</v>
      </c>
      <c r="D2796" t="s">
        <v>33892</v>
      </c>
      <c r="E2796" t="s">
        <v>28789</v>
      </c>
      <c r="F2796" t="s">
        <v>28579</v>
      </c>
      <c r="G2796" t="s">
        <v>33888</v>
      </c>
      <c r="H2796" t="s">
        <v>33889</v>
      </c>
    </row>
    <row r="2797" spans="1:8" x14ac:dyDescent="0.25">
      <c r="A2797" t="s">
        <v>7670</v>
      </c>
      <c r="B2797" t="s">
        <v>29915</v>
      </c>
      <c r="C2797" t="s">
        <v>32428</v>
      </c>
      <c r="D2797" t="s">
        <v>30887</v>
      </c>
      <c r="E2797" t="s">
        <v>32119</v>
      </c>
      <c r="F2797" t="s">
        <v>28579</v>
      </c>
      <c r="G2797" t="s">
        <v>33888</v>
      </c>
      <c r="H2797" t="s">
        <v>33889</v>
      </c>
    </row>
    <row r="2798" spans="1:8" x14ac:dyDescent="0.25">
      <c r="A2798" t="s">
        <v>7677</v>
      </c>
      <c r="B2798" t="s">
        <v>29955</v>
      </c>
      <c r="C2798" t="s">
        <v>28839</v>
      </c>
      <c r="D2798" t="s">
        <v>33897</v>
      </c>
      <c r="E2798" t="s">
        <v>31184</v>
      </c>
      <c r="F2798" t="s">
        <v>28586</v>
      </c>
      <c r="G2798" t="s">
        <v>33895</v>
      </c>
      <c r="H2798" t="s">
        <v>33896</v>
      </c>
    </row>
    <row r="2799" spans="1:8" x14ac:dyDescent="0.25">
      <c r="A2799" t="s">
        <v>7677</v>
      </c>
      <c r="B2799" t="s">
        <v>29955</v>
      </c>
      <c r="C2799" t="s">
        <v>28966</v>
      </c>
      <c r="D2799" t="s">
        <v>33898</v>
      </c>
      <c r="E2799" t="s">
        <v>29870</v>
      </c>
      <c r="F2799" t="s">
        <v>28579</v>
      </c>
      <c r="G2799" t="s">
        <v>33895</v>
      </c>
      <c r="H2799" t="s">
        <v>33896</v>
      </c>
    </row>
    <row r="2800" spans="1:8" x14ac:dyDescent="0.25">
      <c r="A2800" t="s">
        <v>7684</v>
      </c>
      <c r="B2800" t="s">
        <v>29493</v>
      </c>
      <c r="C2800" t="s">
        <v>28583</v>
      </c>
      <c r="D2800" t="s">
        <v>28868</v>
      </c>
      <c r="E2800" t="s">
        <v>29932</v>
      </c>
      <c r="F2800" t="s">
        <v>29706</v>
      </c>
      <c r="G2800" t="s">
        <v>33899</v>
      </c>
      <c r="H2800" t="s">
        <v>33900</v>
      </c>
    </row>
    <row r="2801" spans="1:8" x14ac:dyDescent="0.25">
      <c r="A2801" t="s">
        <v>7691</v>
      </c>
      <c r="B2801" t="s">
        <v>29007</v>
      </c>
      <c r="C2801" t="s">
        <v>28583</v>
      </c>
      <c r="D2801" t="s">
        <v>30037</v>
      </c>
      <c r="E2801" t="s">
        <v>29852</v>
      </c>
      <c r="F2801" t="s">
        <v>28586</v>
      </c>
      <c r="G2801" t="s">
        <v>33901</v>
      </c>
      <c r="H2801" t="s">
        <v>33902</v>
      </c>
    </row>
    <row r="2802" spans="1:8" x14ac:dyDescent="0.25">
      <c r="A2802" t="s">
        <v>7691</v>
      </c>
      <c r="B2802" t="s">
        <v>29007</v>
      </c>
      <c r="C2802" t="s">
        <v>28587</v>
      </c>
      <c r="D2802" t="s">
        <v>28851</v>
      </c>
      <c r="E2802" t="s">
        <v>29353</v>
      </c>
      <c r="F2802" t="s">
        <v>28579</v>
      </c>
      <c r="G2802" t="s">
        <v>33901</v>
      </c>
      <c r="H2802" t="s">
        <v>33902</v>
      </c>
    </row>
    <row r="2803" spans="1:8" x14ac:dyDescent="0.25">
      <c r="A2803" t="s">
        <v>7698</v>
      </c>
      <c r="B2803" t="s">
        <v>28629</v>
      </c>
      <c r="C2803" t="s">
        <v>28583</v>
      </c>
      <c r="D2803" t="s">
        <v>28588</v>
      </c>
      <c r="E2803" t="s">
        <v>30175</v>
      </c>
      <c r="F2803" t="s">
        <v>28575</v>
      </c>
      <c r="G2803" t="s">
        <v>33903</v>
      </c>
      <c r="H2803" t="s">
        <v>33904</v>
      </c>
    </row>
    <row r="2804" spans="1:8" x14ac:dyDescent="0.25">
      <c r="A2804" t="s">
        <v>7705</v>
      </c>
      <c r="B2804" t="s">
        <v>31039</v>
      </c>
      <c r="C2804" t="s">
        <v>28583</v>
      </c>
      <c r="D2804" t="s">
        <v>29010</v>
      </c>
      <c r="E2804" t="s">
        <v>28913</v>
      </c>
      <c r="F2804" t="s">
        <v>28575</v>
      </c>
      <c r="G2804" t="s">
        <v>33905</v>
      </c>
      <c r="H2804" t="s">
        <v>33906</v>
      </c>
    </row>
    <row r="2805" spans="1:8" x14ac:dyDescent="0.25">
      <c r="A2805" t="s">
        <v>7705</v>
      </c>
      <c r="B2805" t="s">
        <v>31039</v>
      </c>
      <c r="C2805" t="s">
        <v>28642</v>
      </c>
      <c r="D2805" t="s">
        <v>33099</v>
      </c>
      <c r="E2805" t="s">
        <v>29412</v>
      </c>
      <c r="F2805" t="s">
        <v>28657</v>
      </c>
      <c r="G2805" t="s">
        <v>33905</v>
      </c>
      <c r="H2805" t="s">
        <v>33906</v>
      </c>
    </row>
    <row r="2806" spans="1:8" x14ac:dyDescent="0.25">
      <c r="A2806" t="s">
        <v>7712</v>
      </c>
      <c r="B2806" t="s">
        <v>31682</v>
      </c>
      <c r="C2806" t="s">
        <v>28583</v>
      </c>
      <c r="D2806" t="s">
        <v>28667</v>
      </c>
      <c r="E2806" t="s">
        <v>29666</v>
      </c>
      <c r="F2806" t="s">
        <v>28586</v>
      </c>
      <c r="G2806" t="s">
        <v>33907</v>
      </c>
      <c r="H2806" t="s">
        <v>33908</v>
      </c>
    </row>
    <row r="2807" spans="1:8" x14ac:dyDescent="0.25">
      <c r="A2807" t="s">
        <v>7719</v>
      </c>
      <c r="B2807" t="s">
        <v>31682</v>
      </c>
      <c r="C2807" t="s">
        <v>28583</v>
      </c>
      <c r="D2807" t="s">
        <v>33911</v>
      </c>
      <c r="E2807" t="s">
        <v>29666</v>
      </c>
      <c r="F2807" t="s">
        <v>28586</v>
      </c>
      <c r="G2807" t="s">
        <v>33909</v>
      </c>
      <c r="H2807" t="s">
        <v>33910</v>
      </c>
    </row>
    <row r="2808" spans="1:8" x14ac:dyDescent="0.25">
      <c r="A2808" t="s">
        <v>7719</v>
      </c>
      <c r="B2808" t="s">
        <v>31682</v>
      </c>
      <c r="C2808" t="s">
        <v>28898</v>
      </c>
      <c r="D2808" t="s">
        <v>33912</v>
      </c>
      <c r="E2808" t="s">
        <v>29909</v>
      </c>
      <c r="F2808" t="s">
        <v>28579</v>
      </c>
      <c r="G2808" t="s">
        <v>33909</v>
      </c>
      <c r="H2808" t="s">
        <v>33910</v>
      </c>
    </row>
    <row r="2809" spans="1:8" x14ac:dyDescent="0.25">
      <c r="A2809" t="s">
        <v>7726</v>
      </c>
      <c r="B2809" t="s">
        <v>31682</v>
      </c>
      <c r="C2809" t="s">
        <v>28583</v>
      </c>
      <c r="D2809" t="s">
        <v>33915</v>
      </c>
      <c r="E2809" t="s">
        <v>29666</v>
      </c>
      <c r="F2809" t="s">
        <v>28586</v>
      </c>
      <c r="G2809" t="s">
        <v>33913</v>
      </c>
      <c r="H2809" t="s">
        <v>33914</v>
      </c>
    </row>
    <row r="2810" spans="1:8" x14ac:dyDescent="0.25">
      <c r="A2810" t="s">
        <v>7726</v>
      </c>
      <c r="B2810" t="s">
        <v>31682</v>
      </c>
      <c r="C2810" t="s">
        <v>28898</v>
      </c>
      <c r="D2810" t="s">
        <v>28851</v>
      </c>
      <c r="E2810" t="s">
        <v>29909</v>
      </c>
      <c r="F2810" t="s">
        <v>28579</v>
      </c>
      <c r="G2810" t="s">
        <v>33913</v>
      </c>
      <c r="H2810" t="s">
        <v>33914</v>
      </c>
    </row>
    <row r="2811" spans="1:8" x14ac:dyDescent="0.25">
      <c r="A2811" t="s">
        <v>7733</v>
      </c>
      <c r="B2811" t="s">
        <v>33916</v>
      </c>
      <c r="C2811" t="s">
        <v>28752</v>
      </c>
      <c r="D2811" t="s">
        <v>33919</v>
      </c>
      <c r="E2811" t="s">
        <v>29859</v>
      </c>
      <c r="F2811" t="s">
        <v>28575</v>
      </c>
      <c r="G2811" t="s">
        <v>33917</v>
      </c>
      <c r="H2811" t="s">
        <v>33918</v>
      </c>
    </row>
    <row r="2812" spans="1:8" x14ac:dyDescent="0.25">
      <c r="A2812" t="s">
        <v>7733</v>
      </c>
      <c r="B2812" t="s">
        <v>33916</v>
      </c>
      <c r="C2812" t="s">
        <v>28749</v>
      </c>
      <c r="D2812" t="s">
        <v>29065</v>
      </c>
      <c r="E2812" t="s">
        <v>29859</v>
      </c>
      <c r="F2812" t="s">
        <v>28575</v>
      </c>
      <c r="G2812" t="s">
        <v>33917</v>
      </c>
      <c r="H2812" t="s">
        <v>33918</v>
      </c>
    </row>
    <row r="2813" spans="1:8" x14ac:dyDescent="0.25">
      <c r="A2813" t="s">
        <v>7733</v>
      </c>
      <c r="B2813" t="s">
        <v>33916</v>
      </c>
      <c r="C2813" t="s">
        <v>29606</v>
      </c>
      <c r="D2813" t="s">
        <v>28728</v>
      </c>
      <c r="E2813" t="s">
        <v>29861</v>
      </c>
      <c r="F2813" t="s">
        <v>28579</v>
      </c>
      <c r="G2813" t="s">
        <v>33917</v>
      </c>
      <c r="H2813" t="s">
        <v>33918</v>
      </c>
    </row>
    <row r="2814" spans="1:8" x14ac:dyDescent="0.25">
      <c r="A2814" t="s">
        <v>7740</v>
      </c>
      <c r="B2814" t="s">
        <v>29292</v>
      </c>
      <c r="C2814" t="s">
        <v>28583</v>
      </c>
      <c r="D2814" t="s">
        <v>33922</v>
      </c>
      <c r="E2814" t="s">
        <v>29352</v>
      </c>
      <c r="F2814" t="s">
        <v>28575</v>
      </c>
      <c r="G2814" t="s">
        <v>33920</v>
      </c>
      <c r="H2814" t="s">
        <v>33921</v>
      </c>
    </row>
    <row r="2815" spans="1:8" x14ac:dyDescent="0.25">
      <c r="A2815" t="s">
        <v>7740</v>
      </c>
      <c r="B2815" t="s">
        <v>29292</v>
      </c>
      <c r="C2815" t="s">
        <v>28587</v>
      </c>
      <c r="D2815" t="s">
        <v>33923</v>
      </c>
      <c r="E2815" t="s">
        <v>29691</v>
      </c>
      <c r="F2815" t="s">
        <v>28579</v>
      </c>
      <c r="G2815" t="s">
        <v>33920</v>
      </c>
      <c r="H2815" t="s">
        <v>33921</v>
      </c>
    </row>
    <row r="2816" spans="1:8" x14ac:dyDescent="0.25">
      <c r="A2816" t="s">
        <v>7747</v>
      </c>
      <c r="B2816" t="s">
        <v>31428</v>
      </c>
      <c r="C2816" t="s">
        <v>33926</v>
      </c>
      <c r="D2816" t="s">
        <v>30827</v>
      </c>
      <c r="E2816" t="s">
        <v>28606</v>
      </c>
      <c r="F2816" t="s">
        <v>28575</v>
      </c>
      <c r="G2816" t="s">
        <v>33924</v>
      </c>
      <c r="H2816" t="s">
        <v>33925</v>
      </c>
    </row>
    <row r="2817" spans="1:8" x14ac:dyDescent="0.25">
      <c r="A2817" t="s">
        <v>7754</v>
      </c>
      <c r="B2817" t="s">
        <v>33927</v>
      </c>
      <c r="C2817" t="s">
        <v>28583</v>
      </c>
      <c r="D2817" t="s">
        <v>33930</v>
      </c>
      <c r="E2817" t="s">
        <v>33931</v>
      </c>
      <c r="F2817" t="s">
        <v>28586</v>
      </c>
      <c r="G2817" t="s">
        <v>33928</v>
      </c>
      <c r="H2817" t="s">
        <v>33929</v>
      </c>
    </row>
    <row r="2818" spans="1:8" x14ac:dyDescent="0.25">
      <c r="A2818" t="s">
        <v>7761</v>
      </c>
      <c r="B2818" t="s">
        <v>30282</v>
      </c>
      <c r="C2818" t="s">
        <v>28583</v>
      </c>
      <c r="D2818" t="s">
        <v>33934</v>
      </c>
      <c r="E2818" t="s">
        <v>29082</v>
      </c>
      <c r="F2818" t="s">
        <v>28586</v>
      </c>
      <c r="G2818" t="s">
        <v>33932</v>
      </c>
      <c r="H2818" t="s">
        <v>33933</v>
      </c>
    </row>
    <row r="2819" spans="1:8" x14ac:dyDescent="0.25">
      <c r="A2819" t="s">
        <v>7761</v>
      </c>
      <c r="B2819" t="s">
        <v>30282</v>
      </c>
      <c r="C2819" t="s">
        <v>28587</v>
      </c>
      <c r="D2819" t="s">
        <v>28643</v>
      </c>
      <c r="E2819" t="s">
        <v>29365</v>
      </c>
      <c r="F2819" t="s">
        <v>28579</v>
      </c>
      <c r="G2819" t="s">
        <v>33932</v>
      </c>
      <c r="H2819" t="s">
        <v>33933</v>
      </c>
    </row>
    <row r="2820" spans="1:8" x14ac:dyDescent="0.25">
      <c r="A2820" t="s">
        <v>7768</v>
      </c>
      <c r="B2820" t="s">
        <v>33343</v>
      </c>
      <c r="C2820" t="s">
        <v>28583</v>
      </c>
      <c r="D2820" t="s">
        <v>33937</v>
      </c>
      <c r="E2820" t="s">
        <v>28595</v>
      </c>
      <c r="F2820" t="s">
        <v>28579</v>
      </c>
      <c r="G2820" t="s">
        <v>33935</v>
      </c>
      <c r="H2820" t="s">
        <v>33936</v>
      </c>
    </row>
    <row r="2821" spans="1:8" x14ac:dyDescent="0.25">
      <c r="A2821" t="s">
        <v>7768</v>
      </c>
      <c r="B2821" t="s">
        <v>33343</v>
      </c>
      <c r="C2821" t="s">
        <v>28587</v>
      </c>
      <c r="D2821" t="s">
        <v>33938</v>
      </c>
      <c r="E2821" t="s">
        <v>28595</v>
      </c>
      <c r="F2821" t="s">
        <v>28579</v>
      </c>
      <c r="G2821" t="s">
        <v>33935</v>
      </c>
      <c r="H2821" t="s">
        <v>33936</v>
      </c>
    </row>
    <row r="2822" spans="1:8" x14ac:dyDescent="0.25">
      <c r="A2822" t="s">
        <v>7775</v>
      </c>
      <c r="B2822" t="s">
        <v>32075</v>
      </c>
      <c r="C2822" t="s">
        <v>28839</v>
      </c>
      <c r="D2822" t="s">
        <v>28908</v>
      </c>
      <c r="E2822" t="s">
        <v>28981</v>
      </c>
      <c r="F2822" t="s">
        <v>28586</v>
      </c>
      <c r="G2822" t="s">
        <v>33939</v>
      </c>
      <c r="H2822" t="s">
        <v>33940</v>
      </c>
    </row>
    <row r="2823" spans="1:8" x14ac:dyDescent="0.25">
      <c r="A2823" t="s">
        <v>7782</v>
      </c>
      <c r="B2823" t="s">
        <v>29633</v>
      </c>
      <c r="C2823" t="s">
        <v>28572</v>
      </c>
      <c r="D2823" t="s">
        <v>33943</v>
      </c>
      <c r="E2823" t="s">
        <v>29381</v>
      </c>
      <c r="F2823" t="s">
        <v>28575</v>
      </c>
      <c r="G2823" t="s">
        <v>33941</v>
      </c>
      <c r="H2823" t="s">
        <v>33942</v>
      </c>
    </row>
    <row r="2824" spans="1:8" x14ac:dyDescent="0.25">
      <c r="A2824" t="s">
        <v>7789</v>
      </c>
      <c r="B2824" t="s">
        <v>29960</v>
      </c>
      <c r="C2824" t="s">
        <v>28583</v>
      </c>
      <c r="D2824" t="s">
        <v>33946</v>
      </c>
      <c r="E2824" t="s">
        <v>30034</v>
      </c>
      <c r="F2824" t="s">
        <v>28586</v>
      </c>
      <c r="G2824" t="s">
        <v>33944</v>
      </c>
      <c r="H2824" t="s">
        <v>33945</v>
      </c>
    </row>
    <row r="2825" spans="1:8" x14ac:dyDescent="0.25">
      <c r="A2825" t="s">
        <v>7796</v>
      </c>
      <c r="B2825" t="s">
        <v>29960</v>
      </c>
      <c r="C2825" t="s">
        <v>28583</v>
      </c>
      <c r="D2825" t="s">
        <v>33949</v>
      </c>
      <c r="E2825" t="s">
        <v>30034</v>
      </c>
      <c r="F2825" t="s">
        <v>28586</v>
      </c>
      <c r="G2825" t="s">
        <v>33947</v>
      </c>
      <c r="H2825" t="s">
        <v>33948</v>
      </c>
    </row>
    <row r="2826" spans="1:8" x14ac:dyDescent="0.25">
      <c r="A2826" t="s">
        <v>7803</v>
      </c>
      <c r="B2826" t="s">
        <v>33950</v>
      </c>
      <c r="C2826" t="s">
        <v>28583</v>
      </c>
      <c r="D2826" t="s">
        <v>28988</v>
      </c>
      <c r="E2826" t="s">
        <v>29381</v>
      </c>
      <c r="F2826" t="s">
        <v>28575</v>
      </c>
      <c r="G2826" t="s">
        <v>33951</v>
      </c>
      <c r="H2826" t="s">
        <v>33952</v>
      </c>
    </row>
    <row r="2827" spans="1:8" x14ac:dyDescent="0.25">
      <c r="A2827" t="s">
        <v>7803</v>
      </c>
      <c r="B2827" t="s">
        <v>33950</v>
      </c>
      <c r="C2827" t="s">
        <v>28898</v>
      </c>
      <c r="D2827" t="s">
        <v>29065</v>
      </c>
      <c r="E2827" t="s">
        <v>28578</v>
      </c>
      <c r="F2827" t="s">
        <v>28579</v>
      </c>
      <c r="G2827" t="s">
        <v>33951</v>
      </c>
      <c r="H2827" t="s">
        <v>33952</v>
      </c>
    </row>
    <row r="2828" spans="1:8" x14ac:dyDescent="0.25">
      <c r="A2828" t="s">
        <v>7810</v>
      </c>
      <c r="B2828" t="s">
        <v>30479</v>
      </c>
      <c r="C2828" t="s">
        <v>28583</v>
      </c>
      <c r="D2828" t="s">
        <v>33955</v>
      </c>
      <c r="E2828" t="s">
        <v>29416</v>
      </c>
      <c r="F2828" t="s">
        <v>28575</v>
      </c>
      <c r="G2828" t="s">
        <v>33953</v>
      </c>
      <c r="H2828" t="s">
        <v>33954</v>
      </c>
    </row>
    <row r="2829" spans="1:8" x14ac:dyDescent="0.25">
      <c r="A2829" t="s">
        <v>7810</v>
      </c>
      <c r="B2829" t="s">
        <v>30479</v>
      </c>
      <c r="C2829" t="s">
        <v>28587</v>
      </c>
      <c r="D2829" t="s">
        <v>33956</v>
      </c>
      <c r="E2829" t="s">
        <v>29260</v>
      </c>
      <c r="F2829" t="s">
        <v>28579</v>
      </c>
      <c r="G2829" t="s">
        <v>33953</v>
      </c>
      <c r="H2829" t="s">
        <v>33954</v>
      </c>
    </row>
    <row r="2830" spans="1:8" x14ac:dyDescent="0.25">
      <c r="A2830" t="s">
        <v>7817</v>
      </c>
      <c r="B2830" t="s">
        <v>31718</v>
      </c>
      <c r="C2830" t="s">
        <v>29093</v>
      </c>
      <c r="D2830" t="s">
        <v>28887</v>
      </c>
      <c r="E2830" t="s">
        <v>32376</v>
      </c>
      <c r="F2830" t="s">
        <v>28575</v>
      </c>
      <c r="G2830" t="s">
        <v>33957</v>
      </c>
      <c r="H2830" t="s">
        <v>33958</v>
      </c>
    </row>
    <row r="2831" spans="1:8" x14ac:dyDescent="0.25">
      <c r="A2831" t="s">
        <v>7824</v>
      </c>
      <c r="B2831" t="s">
        <v>30290</v>
      </c>
      <c r="C2831" t="s">
        <v>28752</v>
      </c>
      <c r="D2831" t="s">
        <v>33961</v>
      </c>
      <c r="E2831" t="s">
        <v>28595</v>
      </c>
      <c r="F2831" t="s">
        <v>28579</v>
      </c>
      <c r="G2831" t="s">
        <v>33959</v>
      </c>
      <c r="H2831" t="s">
        <v>33960</v>
      </c>
    </row>
    <row r="2832" spans="1:8" x14ac:dyDescent="0.25">
      <c r="A2832" t="s">
        <v>7831</v>
      </c>
      <c r="B2832" t="s">
        <v>33553</v>
      </c>
      <c r="C2832" t="s">
        <v>28583</v>
      </c>
      <c r="D2832" t="s">
        <v>33964</v>
      </c>
      <c r="E2832" t="s">
        <v>28981</v>
      </c>
      <c r="F2832" t="s">
        <v>28586</v>
      </c>
      <c r="G2832" t="s">
        <v>33962</v>
      </c>
      <c r="H2832" t="s">
        <v>33963</v>
      </c>
    </row>
    <row r="2833" spans="1:8" x14ac:dyDescent="0.25">
      <c r="A2833" t="s">
        <v>7838</v>
      </c>
      <c r="B2833" t="s">
        <v>29229</v>
      </c>
      <c r="C2833" t="s">
        <v>28583</v>
      </c>
      <c r="D2833" t="s">
        <v>33967</v>
      </c>
      <c r="E2833" t="s">
        <v>33968</v>
      </c>
      <c r="F2833" t="s">
        <v>28586</v>
      </c>
      <c r="G2833" t="s">
        <v>33965</v>
      </c>
      <c r="H2833" t="s">
        <v>33966</v>
      </c>
    </row>
    <row r="2834" spans="1:8" x14ac:dyDescent="0.25">
      <c r="A2834" t="s">
        <v>7845</v>
      </c>
      <c r="B2834" t="s">
        <v>28977</v>
      </c>
      <c r="C2834" t="s">
        <v>28839</v>
      </c>
      <c r="D2834" t="s">
        <v>33971</v>
      </c>
      <c r="E2834" t="s">
        <v>32947</v>
      </c>
      <c r="F2834" t="s">
        <v>28586</v>
      </c>
      <c r="G2834" t="s">
        <v>33969</v>
      </c>
      <c r="H2834" t="s">
        <v>33970</v>
      </c>
    </row>
    <row r="2835" spans="1:8" x14ac:dyDescent="0.25">
      <c r="A2835" t="s">
        <v>7845</v>
      </c>
      <c r="B2835" t="s">
        <v>28977</v>
      </c>
      <c r="C2835" t="s">
        <v>28839</v>
      </c>
      <c r="D2835" t="s">
        <v>33972</v>
      </c>
      <c r="E2835" t="s">
        <v>33973</v>
      </c>
      <c r="F2835" t="s">
        <v>28586</v>
      </c>
      <c r="G2835" t="s">
        <v>33969</v>
      </c>
      <c r="H2835" t="s">
        <v>33970</v>
      </c>
    </row>
    <row r="2836" spans="1:8" x14ac:dyDescent="0.25">
      <c r="A2836" t="s">
        <v>7845</v>
      </c>
      <c r="B2836" t="s">
        <v>28977</v>
      </c>
      <c r="C2836" t="s">
        <v>29617</v>
      </c>
      <c r="D2836" t="s">
        <v>33974</v>
      </c>
      <c r="E2836" t="s">
        <v>33973</v>
      </c>
      <c r="F2836" t="s">
        <v>28586</v>
      </c>
      <c r="G2836" t="s">
        <v>33969</v>
      </c>
      <c r="H2836" t="s">
        <v>33970</v>
      </c>
    </row>
    <row r="2837" spans="1:8" x14ac:dyDescent="0.25">
      <c r="A2837" t="s">
        <v>7852</v>
      </c>
      <c r="B2837" t="s">
        <v>29784</v>
      </c>
      <c r="C2837" t="s">
        <v>28583</v>
      </c>
      <c r="D2837" t="s">
        <v>33977</v>
      </c>
      <c r="E2837" t="s">
        <v>30034</v>
      </c>
      <c r="F2837" t="s">
        <v>28586</v>
      </c>
      <c r="G2837" t="s">
        <v>33975</v>
      </c>
      <c r="H2837" t="s">
        <v>33976</v>
      </c>
    </row>
    <row r="2838" spans="1:8" x14ac:dyDescent="0.25">
      <c r="A2838" t="s">
        <v>7852</v>
      </c>
      <c r="B2838" t="s">
        <v>29784</v>
      </c>
      <c r="C2838" t="s">
        <v>28587</v>
      </c>
      <c r="D2838" t="s">
        <v>33978</v>
      </c>
      <c r="E2838" t="s">
        <v>30036</v>
      </c>
      <c r="F2838" t="s">
        <v>28579</v>
      </c>
      <c r="G2838" t="s">
        <v>33975</v>
      </c>
      <c r="H2838" t="s">
        <v>33976</v>
      </c>
    </row>
    <row r="2839" spans="1:8" x14ac:dyDescent="0.25">
      <c r="A2839" t="s">
        <v>7859</v>
      </c>
      <c r="B2839" t="s">
        <v>30554</v>
      </c>
      <c r="C2839" t="s">
        <v>28583</v>
      </c>
      <c r="D2839" t="s">
        <v>33981</v>
      </c>
      <c r="E2839" t="s">
        <v>30557</v>
      </c>
      <c r="F2839" t="s">
        <v>28586</v>
      </c>
      <c r="G2839" t="s">
        <v>33979</v>
      </c>
      <c r="H2839" t="s">
        <v>33980</v>
      </c>
    </row>
    <row r="2840" spans="1:8" x14ac:dyDescent="0.25">
      <c r="A2840" t="s">
        <v>7866</v>
      </c>
      <c r="B2840" t="s">
        <v>33982</v>
      </c>
      <c r="C2840" t="s">
        <v>28572</v>
      </c>
      <c r="D2840" t="s">
        <v>28851</v>
      </c>
      <c r="E2840" t="s">
        <v>29381</v>
      </c>
      <c r="F2840" t="s">
        <v>28575</v>
      </c>
      <c r="G2840" t="s">
        <v>33983</v>
      </c>
      <c r="H2840" t="s">
        <v>33984</v>
      </c>
    </row>
    <row r="2841" spans="1:8" x14ac:dyDescent="0.25">
      <c r="A2841" t="s">
        <v>7866</v>
      </c>
      <c r="B2841" t="s">
        <v>33982</v>
      </c>
      <c r="C2841" t="s">
        <v>28898</v>
      </c>
      <c r="D2841" t="s">
        <v>30364</v>
      </c>
      <c r="E2841" t="s">
        <v>28578</v>
      </c>
      <c r="F2841" t="s">
        <v>28579</v>
      </c>
      <c r="G2841" t="s">
        <v>33983</v>
      </c>
      <c r="H2841" t="s">
        <v>33984</v>
      </c>
    </row>
    <row r="2842" spans="1:8" x14ac:dyDescent="0.25">
      <c r="A2842" t="s">
        <v>7873</v>
      </c>
      <c r="B2842" t="s">
        <v>30495</v>
      </c>
      <c r="C2842" t="s">
        <v>28583</v>
      </c>
      <c r="D2842" t="s">
        <v>33987</v>
      </c>
      <c r="E2842" t="s">
        <v>30044</v>
      </c>
      <c r="F2842" t="s">
        <v>28575</v>
      </c>
      <c r="G2842" t="s">
        <v>33985</v>
      </c>
      <c r="H2842" t="s">
        <v>33986</v>
      </c>
    </row>
    <row r="2843" spans="1:8" x14ac:dyDescent="0.25">
      <c r="A2843" t="s">
        <v>7873</v>
      </c>
      <c r="B2843" t="s">
        <v>30495</v>
      </c>
      <c r="C2843" t="s">
        <v>28587</v>
      </c>
      <c r="D2843" t="s">
        <v>33988</v>
      </c>
      <c r="E2843" t="s">
        <v>30286</v>
      </c>
      <c r="F2843" t="s">
        <v>28579</v>
      </c>
      <c r="G2843" t="s">
        <v>33985</v>
      </c>
      <c r="H2843" t="s">
        <v>33986</v>
      </c>
    </row>
    <row r="2844" spans="1:8" x14ac:dyDescent="0.25">
      <c r="A2844" t="s">
        <v>7873</v>
      </c>
      <c r="B2844" t="s">
        <v>30495</v>
      </c>
      <c r="C2844" t="s">
        <v>28990</v>
      </c>
      <c r="D2844" t="s">
        <v>28693</v>
      </c>
      <c r="E2844" t="s">
        <v>33989</v>
      </c>
      <c r="F2844" t="s">
        <v>28657</v>
      </c>
      <c r="G2844" t="s">
        <v>33985</v>
      </c>
      <c r="H2844" t="s">
        <v>33986</v>
      </c>
    </row>
    <row r="2845" spans="1:8" x14ac:dyDescent="0.25">
      <c r="A2845" t="s">
        <v>7880</v>
      </c>
      <c r="B2845" t="s">
        <v>31307</v>
      </c>
      <c r="C2845" t="s">
        <v>28583</v>
      </c>
      <c r="D2845" t="s">
        <v>33992</v>
      </c>
      <c r="E2845" t="s">
        <v>29381</v>
      </c>
      <c r="F2845" t="s">
        <v>28575</v>
      </c>
      <c r="G2845" t="s">
        <v>33990</v>
      </c>
      <c r="H2845" t="s">
        <v>33991</v>
      </c>
    </row>
    <row r="2846" spans="1:8" x14ac:dyDescent="0.25">
      <c r="A2846" t="s">
        <v>7880</v>
      </c>
      <c r="B2846" t="s">
        <v>31307</v>
      </c>
      <c r="C2846" t="s">
        <v>28587</v>
      </c>
      <c r="D2846" t="s">
        <v>29065</v>
      </c>
      <c r="E2846" t="s">
        <v>28578</v>
      </c>
      <c r="F2846" t="s">
        <v>28579</v>
      </c>
      <c r="G2846" t="s">
        <v>33990</v>
      </c>
      <c r="H2846" t="s">
        <v>33991</v>
      </c>
    </row>
    <row r="2847" spans="1:8" x14ac:dyDescent="0.25">
      <c r="A2847" t="s">
        <v>7880</v>
      </c>
      <c r="B2847" t="s">
        <v>31307</v>
      </c>
      <c r="C2847" t="s">
        <v>29093</v>
      </c>
      <c r="D2847" t="s">
        <v>31560</v>
      </c>
      <c r="E2847" t="s">
        <v>29381</v>
      </c>
      <c r="F2847" t="s">
        <v>28575</v>
      </c>
      <c r="G2847" t="s">
        <v>33990</v>
      </c>
      <c r="H2847" t="s">
        <v>33991</v>
      </c>
    </row>
    <row r="2848" spans="1:8" x14ac:dyDescent="0.25">
      <c r="A2848" t="s">
        <v>7887</v>
      </c>
      <c r="B2848" t="s">
        <v>30282</v>
      </c>
      <c r="C2848" t="s">
        <v>28583</v>
      </c>
      <c r="D2848" t="s">
        <v>33995</v>
      </c>
      <c r="E2848" t="s">
        <v>29017</v>
      </c>
      <c r="F2848" t="s">
        <v>28579</v>
      </c>
      <c r="G2848" t="s">
        <v>33993</v>
      </c>
      <c r="H2848" t="s">
        <v>33994</v>
      </c>
    </row>
    <row r="2849" spans="1:8" x14ac:dyDescent="0.25">
      <c r="A2849" t="s">
        <v>7887</v>
      </c>
      <c r="B2849" t="s">
        <v>30282</v>
      </c>
      <c r="C2849" t="s">
        <v>28587</v>
      </c>
      <c r="D2849" t="s">
        <v>28912</v>
      </c>
      <c r="E2849" t="s">
        <v>29017</v>
      </c>
      <c r="F2849" t="s">
        <v>28579</v>
      </c>
      <c r="G2849" t="s">
        <v>33993</v>
      </c>
      <c r="H2849" t="s">
        <v>33994</v>
      </c>
    </row>
    <row r="2850" spans="1:8" x14ac:dyDescent="0.25">
      <c r="A2850" t="s">
        <v>7894</v>
      </c>
      <c r="B2850" t="s">
        <v>32583</v>
      </c>
      <c r="C2850" t="s">
        <v>28583</v>
      </c>
      <c r="D2850" t="s">
        <v>33998</v>
      </c>
      <c r="E2850" t="s">
        <v>28798</v>
      </c>
      <c r="F2850" t="s">
        <v>28586</v>
      </c>
      <c r="G2850" t="s">
        <v>33996</v>
      </c>
      <c r="H2850" t="s">
        <v>33997</v>
      </c>
    </row>
    <row r="2851" spans="1:8" x14ac:dyDescent="0.25">
      <c r="A2851" t="s">
        <v>7894</v>
      </c>
      <c r="B2851" t="s">
        <v>32583</v>
      </c>
      <c r="C2851" t="s">
        <v>28587</v>
      </c>
      <c r="D2851" t="s">
        <v>33999</v>
      </c>
      <c r="E2851" t="s">
        <v>28800</v>
      </c>
      <c r="F2851" t="s">
        <v>28579</v>
      </c>
      <c r="G2851" t="s">
        <v>33996</v>
      </c>
      <c r="H2851" t="s">
        <v>33997</v>
      </c>
    </row>
    <row r="2852" spans="1:8" x14ac:dyDescent="0.25">
      <c r="A2852" t="s">
        <v>7901</v>
      </c>
      <c r="B2852" t="s">
        <v>30370</v>
      </c>
      <c r="C2852" t="s">
        <v>28583</v>
      </c>
      <c r="D2852" t="s">
        <v>33155</v>
      </c>
      <c r="E2852" t="s">
        <v>29815</v>
      </c>
      <c r="F2852" t="s">
        <v>28586</v>
      </c>
      <c r="G2852" t="s">
        <v>34000</v>
      </c>
      <c r="H2852" t="s">
        <v>34001</v>
      </c>
    </row>
    <row r="2853" spans="1:8" x14ac:dyDescent="0.25">
      <c r="A2853" t="s">
        <v>7901</v>
      </c>
      <c r="B2853" t="s">
        <v>30370</v>
      </c>
      <c r="C2853" t="s">
        <v>28587</v>
      </c>
      <c r="D2853" t="s">
        <v>28577</v>
      </c>
      <c r="E2853" t="s">
        <v>29870</v>
      </c>
      <c r="F2853" t="s">
        <v>28579</v>
      </c>
      <c r="G2853" t="s">
        <v>34000</v>
      </c>
      <c r="H2853" t="s">
        <v>34001</v>
      </c>
    </row>
    <row r="2854" spans="1:8" x14ac:dyDescent="0.25">
      <c r="A2854" t="s">
        <v>7908</v>
      </c>
      <c r="B2854" t="s">
        <v>34002</v>
      </c>
      <c r="C2854" t="s">
        <v>34005</v>
      </c>
      <c r="D2854" t="s">
        <v>28816</v>
      </c>
      <c r="E2854" t="s">
        <v>28595</v>
      </c>
      <c r="F2854" t="s">
        <v>28579</v>
      </c>
      <c r="G2854" t="s">
        <v>34003</v>
      </c>
      <c r="H2854" t="s">
        <v>34004</v>
      </c>
    </row>
    <row r="2855" spans="1:8" x14ac:dyDescent="0.25">
      <c r="A2855" t="s">
        <v>7915</v>
      </c>
      <c r="B2855" t="s">
        <v>29085</v>
      </c>
      <c r="C2855" t="s">
        <v>30747</v>
      </c>
      <c r="D2855" t="s">
        <v>34008</v>
      </c>
      <c r="E2855" t="s">
        <v>28981</v>
      </c>
      <c r="F2855" t="s">
        <v>28575</v>
      </c>
      <c r="G2855" t="s">
        <v>34006</v>
      </c>
      <c r="H2855" t="s">
        <v>34007</v>
      </c>
    </row>
    <row r="2856" spans="1:8" x14ac:dyDescent="0.25">
      <c r="A2856" t="s">
        <v>7915</v>
      </c>
      <c r="B2856" t="s">
        <v>29085</v>
      </c>
      <c r="C2856" t="s">
        <v>34009</v>
      </c>
      <c r="D2856" t="s">
        <v>28851</v>
      </c>
      <c r="E2856" t="s">
        <v>34010</v>
      </c>
      <c r="F2856" t="s">
        <v>28657</v>
      </c>
      <c r="G2856" t="s">
        <v>34006</v>
      </c>
      <c r="H2856" t="s">
        <v>34007</v>
      </c>
    </row>
    <row r="2857" spans="1:8" x14ac:dyDescent="0.25">
      <c r="A2857" t="s">
        <v>7915</v>
      </c>
      <c r="B2857" t="s">
        <v>29085</v>
      </c>
      <c r="C2857" t="s">
        <v>31504</v>
      </c>
      <c r="D2857" t="s">
        <v>34011</v>
      </c>
      <c r="E2857" t="s">
        <v>28983</v>
      </c>
      <c r="F2857" t="s">
        <v>28579</v>
      </c>
      <c r="G2857" t="s">
        <v>34006</v>
      </c>
      <c r="H2857" t="s">
        <v>34007</v>
      </c>
    </row>
    <row r="2858" spans="1:8" x14ac:dyDescent="0.25">
      <c r="A2858" t="s">
        <v>7922</v>
      </c>
      <c r="B2858" t="s">
        <v>29270</v>
      </c>
      <c r="C2858" t="s">
        <v>28583</v>
      </c>
      <c r="D2858" t="s">
        <v>34014</v>
      </c>
      <c r="E2858" t="s">
        <v>28981</v>
      </c>
      <c r="F2858" t="s">
        <v>28586</v>
      </c>
      <c r="G2858" t="s">
        <v>34012</v>
      </c>
      <c r="H2858" t="s">
        <v>34013</v>
      </c>
    </row>
    <row r="2859" spans="1:8" x14ac:dyDescent="0.25">
      <c r="A2859" t="s">
        <v>7922</v>
      </c>
      <c r="B2859" t="s">
        <v>29270</v>
      </c>
      <c r="C2859" t="s">
        <v>28587</v>
      </c>
      <c r="D2859" t="s">
        <v>34015</v>
      </c>
      <c r="E2859" t="s">
        <v>28983</v>
      </c>
      <c r="F2859" t="s">
        <v>28579</v>
      </c>
      <c r="G2859" t="s">
        <v>34012</v>
      </c>
      <c r="H2859" t="s">
        <v>34013</v>
      </c>
    </row>
    <row r="2860" spans="1:8" x14ac:dyDescent="0.25">
      <c r="A2860" t="s">
        <v>7929</v>
      </c>
      <c r="B2860" t="s">
        <v>32583</v>
      </c>
      <c r="C2860" t="s">
        <v>28583</v>
      </c>
      <c r="D2860" t="s">
        <v>34018</v>
      </c>
      <c r="E2860" t="s">
        <v>28638</v>
      </c>
      <c r="F2860" t="s">
        <v>28579</v>
      </c>
      <c r="G2860" t="s">
        <v>34016</v>
      </c>
      <c r="H2860" t="s">
        <v>34017</v>
      </c>
    </row>
    <row r="2861" spans="1:8" x14ac:dyDescent="0.25">
      <c r="A2861" t="s">
        <v>7929</v>
      </c>
      <c r="B2861" t="s">
        <v>32583</v>
      </c>
      <c r="C2861" t="s">
        <v>28587</v>
      </c>
      <c r="D2861" t="s">
        <v>34019</v>
      </c>
      <c r="E2861" t="s">
        <v>28638</v>
      </c>
      <c r="F2861" t="s">
        <v>28579</v>
      </c>
      <c r="G2861" t="s">
        <v>34016</v>
      </c>
      <c r="H2861" t="s">
        <v>34017</v>
      </c>
    </row>
    <row r="2862" spans="1:8" x14ac:dyDescent="0.25">
      <c r="A2862" t="s">
        <v>7936</v>
      </c>
      <c r="B2862" t="s">
        <v>30687</v>
      </c>
      <c r="C2862" t="s">
        <v>28583</v>
      </c>
      <c r="D2862" t="s">
        <v>34022</v>
      </c>
      <c r="E2862" t="s">
        <v>28595</v>
      </c>
      <c r="F2862" t="s">
        <v>28579</v>
      </c>
      <c r="G2862" t="s">
        <v>34020</v>
      </c>
      <c r="H2862" t="s">
        <v>34021</v>
      </c>
    </row>
    <row r="2863" spans="1:8" x14ac:dyDescent="0.25">
      <c r="A2863" t="s">
        <v>7936</v>
      </c>
      <c r="B2863" t="s">
        <v>30687</v>
      </c>
      <c r="C2863" t="s">
        <v>28587</v>
      </c>
      <c r="D2863" t="s">
        <v>30827</v>
      </c>
      <c r="E2863" t="s">
        <v>29928</v>
      </c>
      <c r="F2863" t="s">
        <v>28579</v>
      </c>
      <c r="G2863" t="s">
        <v>34020</v>
      </c>
      <c r="H2863" t="s">
        <v>34021</v>
      </c>
    </row>
    <row r="2864" spans="1:8" x14ac:dyDescent="0.25">
      <c r="A2864" t="s">
        <v>7936</v>
      </c>
      <c r="B2864" t="s">
        <v>30687</v>
      </c>
      <c r="C2864" t="s">
        <v>34023</v>
      </c>
      <c r="D2864" t="s">
        <v>34024</v>
      </c>
      <c r="E2864" t="s">
        <v>28595</v>
      </c>
      <c r="F2864" t="s">
        <v>28579</v>
      </c>
      <c r="G2864" t="s">
        <v>34020</v>
      </c>
      <c r="H2864" t="s">
        <v>34021</v>
      </c>
    </row>
    <row r="2865" spans="1:8" x14ac:dyDescent="0.25">
      <c r="A2865" t="s">
        <v>7943</v>
      </c>
      <c r="B2865" t="s">
        <v>29633</v>
      </c>
      <c r="C2865" t="s">
        <v>28839</v>
      </c>
      <c r="D2865" t="s">
        <v>34027</v>
      </c>
      <c r="E2865" t="s">
        <v>30988</v>
      </c>
      <c r="F2865" t="s">
        <v>28586</v>
      </c>
      <c r="G2865" t="s">
        <v>34025</v>
      </c>
      <c r="H2865" t="s">
        <v>34026</v>
      </c>
    </row>
    <row r="2866" spans="1:8" x14ac:dyDescent="0.25">
      <c r="A2866" t="s">
        <v>7950</v>
      </c>
      <c r="B2866" t="s">
        <v>31325</v>
      </c>
      <c r="C2866" t="s">
        <v>28583</v>
      </c>
      <c r="D2866" t="s">
        <v>34030</v>
      </c>
      <c r="E2866" t="s">
        <v>30526</v>
      </c>
      <c r="F2866" t="s">
        <v>28575</v>
      </c>
      <c r="G2866" t="s">
        <v>34028</v>
      </c>
      <c r="H2866" t="s">
        <v>34029</v>
      </c>
    </row>
    <row r="2867" spans="1:8" x14ac:dyDescent="0.25">
      <c r="A2867" t="s">
        <v>7957</v>
      </c>
      <c r="B2867" t="s">
        <v>30138</v>
      </c>
      <c r="C2867" t="s">
        <v>28583</v>
      </c>
      <c r="D2867" t="s">
        <v>34033</v>
      </c>
      <c r="E2867" t="s">
        <v>28981</v>
      </c>
      <c r="F2867" t="s">
        <v>28586</v>
      </c>
      <c r="G2867" t="s">
        <v>34031</v>
      </c>
      <c r="H2867" t="s">
        <v>34032</v>
      </c>
    </row>
    <row r="2868" spans="1:8" x14ac:dyDescent="0.25">
      <c r="A2868" t="s">
        <v>7964</v>
      </c>
      <c r="B2868" t="s">
        <v>30138</v>
      </c>
      <c r="C2868" t="s">
        <v>28583</v>
      </c>
      <c r="D2868" t="s">
        <v>34036</v>
      </c>
      <c r="E2868" t="s">
        <v>28981</v>
      </c>
      <c r="F2868" t="s">
        <v>28586</v>
      </c>
      <c r="G2868" t="s">
        <v>34034</v>
      </c>
      <c r="H2868" t="s">
        <v>34035</v>
      </c>
    </row>
    <row r="2869" spans="1:8" x14ac:dyDescent="0.25">
      <c r="A2869" t="s">
        <v>7964</v>
      </c>
      <c r="B2869" t="s">
        <v>30138</v>
      </c>
      <c r="C2869" t="s">
        <v>34037</v>
      </c>
      <c r="D2869" t="s">
        <v>34038</v>
      </c>
      <c r="E2869" t="s">
        <v>28656</v>
      </c>
      <c r="F2869" t="s">
        <v>28745</v>
      </c>
      <c r="G2869" t="s">
        <v>34034</v>
      </c>
      <c r="H2869" t="s">
        <v>34035</v>
      </c>
    </row>
    <row r="2870" spans="1:8" x14ac:dyDescent="0.25">
      <c r="A2870" t="s">
        <v>7964</v>
      </c>
      <c r="B2870" t="s">
        <v>30138</v>
      </c>
      <c r="C2870" t="s">
        <v>28587</v>
      </c>
      <c r="D2870" t="s">
        <v>34039</v>
      </c>
      <c r="E2870" t="s">
        <v>28983</v>
      </c>
      <c r="F2870" t="s">
        <v>28579</v>
      </c>
      <c r="G2870" t="s">
        <v>34034</v>
      </c>
      <c r="H2870" t="s">
        <v>34035</v>
      </c>
    </row>
    <row r="2871" spans="1:8" x14ac:dyDescent="0.25">
      <c r="A2871" t="s">
        <v>7971</v>
      </c>
      <c r="B2871" t="s">
        <v>32247</v>
      </c>
      <c r="C2871" t="s">
        <v>28572</v>
      </c>
      <c r="D2871" t="s">
        <v>28816</v>
      </c>
      <c r="E2871" t="s">
        <v>28595</v>
      </c>
      <c r="F2871" t="s">
        <v>28579</v>
      </c>
      <c r="G2871" t="s">
        <v>34040</v>
      </c>
      <c r="H2871" t="s">
        <v>34041</v>
      </c>
    </row>
    <row r="2872" spans="1:8" x14ac:dyDescent="0.25">
      <c r="A2872" t="s">
        <v>7978</v>
      </c>
      <c r="B2872" t="s">
        <v>29089</v>
      </c>
      <c r="C2872" t="s">
        <v>28572</v>
      </c>
      <c r="D2872" t="s">
        <v>34044</v>
      </c>
      <c r="E2872" t="s">
        <v>28798</v>
      </c>
      <c r="F2872" t="s">
        <v>28586</v>
      </c>
      <c r="G2872" t="s">
        <v>34042</v>
      </c>
      <c r="H2872" t="s">
        <v>34043</v>
      </c>
    </row>
    <row r="2873" spans="1:8" x14ac:dyDescent="0.25">
      <c r="A2873" t="s">
        <v>7985</v>
      </c>
      <c r="B2873" t="s">
        <v>31468</v>
      </c>
      <c r="C2873" t="s">
        <v>34047</v>
      </c>
      <c r="D2873" t="s">
        <v>34048</v>
      </c>
      <c r="E2873" t="s">
        <v>28699</v>
      </c>
      <c r="F2873" t="s">
        <v>28586</v>
      </c>
      <c r="G2873" t="s">
        <v>34045</v>
      </c>
      <c r="H2873" t="s">
        <v>34046</v>
      </c>
    </row>
    <row r="2874" spans="1:8" x14ac:dyDescent="0.25">
      <c r="A2874" t="s">
        <v>34049</v>
      </c>
      <c r="B2874" t="s">
        <v>31574</v>
      </c>
      <c r="C2874" t="s">
        <v>28583</v>
      </c>
      <c r="D2874" t="s">
        <v>29184</v>
      </c>
      <c r="E2874" t="s">
        <v>29381</v>
      </c>
      <c r="F2874" t="s">
        <v>28575</v>
      </c>
      <c r="G2874" t="s">
        <v>34050</v>
      </c>
      <c r="H2874" t="s">
        <v>34051</v>
      </c>
    </row>
    <row r="2875" spans="1:8" x14ac:dyDescent="0.25">
      <c r="A2875" t="s">
        <v>7999</v>
      </c>
      <c r="B2875" t="s">
        <v>31574</v>
      </c>
      <c r="C2875" t="s">
        <v>28583</v>
      </c>
      <c r="D2875" t="s">
        <v>29217</v>
      </c>
      <c r="E2875" t="s">
        <v>29381</v>
      </c>
      <c r="F2875" t="s">
        <v>28575</v>
      </c>
      <c r="G2875" t="s">
        <v>34052</v>
      </c>
      <c r="H2875" t="s">
        <v>34053</v>
      </c>
    </row>
    <row r="2876" spans="1:8" x14ac:dyDescent="0.25">
      <c r="A2876" t="s">
        <v>8013</v>
      </c>
      <c r="B2876" t="s">
        <v>31574</v>
      </c>
      <c r="C2876" t="s">
        <v>28839</v>
      </c>
      <c r="D2876" t="s">
        <v>34056</v>
      </c>
      <c r="E2876" t="s">
        <v>29416</v>
      </c>
      <c r="F2876" t="s">
        <v>28575</v>
      </c>
      <c r="G2876" t="s">
        <v>34054</v>
      </c>
      <c r="H2876" t="s">
        <v>34055</v>
      </c>
    </row>
    <row r="2877" spans="1:8" x14ac:dyDescent="0.25">
      <c r="A2877" t="s">
        <v>8013</v>
      </c>
      <c r="B2877" t="s">
        <v>31574</v>
      </c>
      <c r="C2877" t="s">
        <v>28966</v>
      </c>
      <c r="D2877" t="s">
        <v>28577</v>
      </c>
      <c r="E2877" t="s">
        <v>29260</v>
      </c>
      <c r="F2877" t="s">
        <v>28579</v>
      </c>
      <c r="G2877" t="s">
        <v>34054</v>
      </c>
      <c r="H2877" t="s">
        <v>34055</v>
      </c>
    </row>
    <row r="2878" spans="1:8" x14ac:dyDescent="0.25">
      <c r="A2878" t="s">
        <v>8020</v>
      </c>
      <c r="B2878" t="s">
        <v>31971</v>
      </c>
      <c r="C2878" t="s">
        <v>28839</v>
      </c>
      <c r="D2878" t="s">
        <v>34059</v>
      </c>
      <c r="E2878" t="s">
        <v>29666</v>
      </c>
      <c r="F2878" t="s">
        <v>28586</v>
      </c>
      <c r="G2878" t="s">
        <v>34057</v>
      </c>
      <c r="H2878" t="s">
        <v>34058</v>
      </c>
    </row>
    <row r="2879" spans="1:8" x14ac:dyDescent="0.25">
      <c r="A2879" t="s">
        <v>8020</v>
      </c>
      <c r="B2879" t="s">
        <v>31971</v>
      </c>
      <c r="C2879" t="s">
        <v>28966</v>
      </c>
      <c r="D2879" t="s">
        <v>34060</v>
      </c>
      <c r="E2879" t="s">
        <v>29909</v>
      </c>
      <c r="F2879" t="s">
        <v>28579</v>
      </c>
      <c r="G2879" t="s">
        <v>34057</v>
      </c>
      <c r="H2879" t="s">
        <v>34058</v>
      </c>
    </row>
    <row r="2880" spans="1:8" x14ac:dyDescent="0.25">
      <c r="A2880" t="s">
        <v>8027</v>
      </c>
      <c r="B2880" t="s">
        <v>30968</v>
      </c>
      <c r="C2880" t="s">
        <v>28583</v>
      </c>
      <c r="D2880" t="s">
        <v>34063</v>
      </c>
      <c r="E2880" t="s">
        <v>29932</v>
      </c>
      <c r="F2880" t="s">
        <v>28586</v>
      </c>
      <c r="G2880" t="s">
        <v>34061</v>
      </c>
      <c r="H2880" t="s">
        <v>34062</v>
      </c>
    </row>
    <row r="2881" spans="1:8" x14ac:dyDescent="0.25">
      <c r="A2881" t="s">
        <v>8027</v>
      </c>
      <c r="B2881" t="s">
        <v>30968</v>
      </c>
      <c r="C2881" t="s">
        <v>28587</v>
      </c>
      <c r="D2881" t="s">
        <v>34064</v>
      </c>
      <c r="E2881" t="s">
        <v>29933</v>
      </c>
      <c r="F2881" t="s">
        <v>28579</v>
      </c>
      <c r="G2881" t="s">
        <v>34061</v>
      </c>
      <c r="H2881" t="s">
        <v>34062</v>
      </c>
    </row>
    <row r="2882" spans="1:8" x14ac:dyDescent="0.25">
      <c r="A2882" t="s">
        <v>8034</v>
      </c>
      <c r="B2882" t="s">
        <v>29776</v>
      </c>
      <c r="C2882" t="s">
        <v>28583</v>
      </c>
      <c r="D2882" t="s">
        <v>28618</v>
      </c>
      <c r="E2882" t="s">
        <v>34067</v>
      </c>
      <c r="F2882" t="s">
        <v>28586</v>
      </c>
      <c r="G2882" t="s">
        <v>34065</v>
      </c>
      <c r="H2882" t="s">
        <v>34066</v>
      </c>
    </row>
    <row r="2883" spans="1:8" x14ac:dyDescent="0.25">
      <c r="A2883" t="s">
        <v>8041</v>
      </c>
      <c r="B2883" t="s">
        <v>34068</v>
      </c>
      <c r="C2883" t="s">
        <v>28583</v>
      </c>
      <c r="D2883" t="s">
        <v>34071</v>
      </c>
      <c r="E2883" t="s">
        <v>30805</v>
      </c>
      <c r="F2883" t="s">
        <v>28586</v>
      </c>
      <c r="G2883" t="s">
        <v>34069</v>
      </c>
      <c r="H2883" t="s">
        <v>34070</v>
      </c>
    </row>
    <row r="2884" spans="1:8" x14ac:dyDescent="0.25">
      <c r="A2884" t="s">
        <v>8041</v>
      </c>
      <c r="B2884" t="s">
        <v>34068</v>
      </c>
      <c r="C2884" t="s">
        <v>28587</v>
      </c>
      <c r="D2884" t="s">
        <v>29435</v>
      </c>
      <c r="E2884" t="s">
        <v>29671</v>
      </c>
      <c r="F2884" t="s">
        <v>28579</v>
      </c>
      <c r="G2884" t="s">
        <v>34069</v>
      </c>
      <c r="H2884" t="s">
        <v>34070</v>
      </c>
    </row>
    <row r="2885" spans="1:8" x14ac:dyDescent="0.25">
      <c r="A2885" t="s">
        <v>8048</v>
      </c>
      <c r="B2885" t="s">
        <v>30181</v>
      </c>
      <c r="C2885" t="s">
        <v>28583</v>
      </c>
      <c r="D2885" t="s">
        <v>34074</v>
      </c>
      <c r="E2885" t="s">
        <v>28602</v>
      </c>
      <c r="F2885" t="s">
        <v>28575</v>
      </c>
      <c r="G2885" t="s">
        <v>34072</v>
      </c>
      <c r="H2885" t="s">
        <v>34073</v>
      </c>
    </row>
    <row r="2886" spans="1:8" x14ac:dyDescent="0.25">
      <c r="A2886" t="s">
        <v>8048</v>
      </c>
      <c r="B2886" t="s">
        <v>30181</v>
      </c>
      <c r="C2886" t="s">
        <v>28587</v>
      </c>
      <c r="D2886" t="s">
        <v>34075</v>
      </c>
      <c r="E2886" t="s">
        <v>29771</v>
      </c>
      <c r="F2886" t="s">
        <v>28579</v>
      </c>
      <c r="G2886" t="s">
        <v>34072</v>
      </c>
      <c r="H2886" t="s">
        <v>34073</v>
      </c>
    </row>
    <row r="2887" spans="1:8" x14ac:dyDescent="0.25">
      <c r="A2887" t="s">
        <v>8055</v>
      </c>
      <c r="B2887" t="s">
        <v>30181</v>
      </c>
      <c r="C2887" t="s">
        <v>28583</v>
      </c>
      <c r="D2887" t="s">
        <v>34078</v>
      </c>
      <c r="E2887" t="s">
        <v>28602</v>
      </c>
      <c r="F2887" t="s">
        <v>28575</v>
      </c>
      <c r="G2887" t="s">
        <v>34076</v>
      </c>
      <c r="H2887" t="s">
        <v>34077</v>
      </c>
    </row>
    <row r="2888" spans="1:8" x14ac:dyDescent="0.25">
      <c r="A2888" t="s">
        <v>8062</v>
      </c>
      <c r="B2888" t="s">
        <v>29321</v>
      </c>
      <c r="C2888" t="s">
        <v>28583</v>
      </c>
      <c r="D2888" t="s">
        <v>34081</v>
      </c>
      <c r="E2888" t="s">
        <v>28981</v>
      </c>
      <c r="F2888" t="s">
        <v>28586</v>
      </c>
      <c r="G2888" t="s">
        <v>34079</v>
      </c>
      <c r="H2888" t="s">
        <v>34080</v>
      </c>
    </row>
    <row r="2889" spans="1:8" x14ac:dyDescent="0.25">
      <c r="A2889" t="s">
        <v>8062</v>
      </c>
      <c r="B2889" t="s">
        <v>29321</v>
      </c>
      <c r="C2889" t="s">
        <v>28587</v>
      </c>
      <c r="D2889" t="s">
        <v>34082</v>
      </c>
      <c r="E2889" t="s">
        <v>28983</v>
      </c>
      <c r="F2889" t="s">
        <v>28579</v>
      </c>
      <c r="G2889" t="s">
        <v>34079</v>
      </c>
      <c r="H2889" t="s">
        <v>34080</v>
      </c>
    </row>
    <row r="2890" spans="1:8" x14ac:dyDescent="0.25">
      <c r="A2890" t="s">
        <v>8069</v>
      </c>
      <c r="B2890" t="s">
        <v>30169</v>
      </c>
      <c r="C2890" t="s">
        <v>28583</v>
      </c>
      <c r="D2890" t="s">
        <v>33368</v>
      </c>
      <c r="E2890" t="s">
        <v>28798</v>
      </c>
      <c r="F2890" t="s">
        <v>28586</v>
      </c>
      <c r="G2890" t="s">
        <v>34083</v>
      </c>
      <c r="H2890" t="s">
        <v>34084</v>
      </c>
    </row>
    <row r="2891" spans="1:8" x14ac:dyDescent="0.25">
      <c r="A2891" t="s">
        <v>8076</v>
      </c>
      <c r="B2891" t="s">
        <v>31269</v>
      </c>
      <c r="C2891" t="s">
        <v>28583</v>
      </c>
      <c r="D2891" t="s">
        <v>34087</v>
      </c>
      <c r="E2891" t="s">
        <v>28798</v>
      </c>
      <c r="F2891" t="s">
        <v>28586</v>
      </c>
      <c r="G2891" t="s">
        <v>34085</v>
      </c>
      <c r="H2891" t="s">
        <v>34086</v>
      </c>
    </row>
    <row r="2892" spans="1:8" x14ac:dyDescent="0.25">
      <c r="A2892" t="s">
        <v>8083</v>
      </c>
      <c r="B2892" t="s">
        <v>33204</v>
      </c>
      <c r="C2892" t="s">
        <v>28583</v>
      </c>
      <c r="D2892" t="s">
        <v>34090</v>
      </c>
      <c r="E2892" t="s">
        <v>34091</v>
      </c>
      <c r="F2892" t="s">
        <v>28575</v>
      </c>
      <c r="G2892" t="s">
        <v>34088</v>
      </c>
      <c r="H2892" t="s">
        <v>34089</v>
      </c>
    </row>
    <row r="2893" spans="1:8" x14ac:dyDescent="0.25">
      <c r="A2893" t="s">
        <v>8090</v>
      </c>
      <c r="B2893" t="s">
        <v>34092</v>
      </c>
      <c r="C2893" t="s">
        <v>28583</v>
      </c>
      <c r="D2893" t="s">
        <v>34095</v>
      </c>
      <c r="E2893" t="s">
        <v>34096</v>
      </c>
      <c r="F2893" t="s">
        <v>28586</v>
      </c>
      <c r="G2893" t="s">
        <v>34093</v>
      </c>
      <c r="H2893" t="s">
        <v>34094</v>
      </c>
    </row>
    <row r="2894" spans="1:8" x14ac:dyDescent="0.25">
      <c r="A2894" t="s">
        <v>8090</v>
      </c>
      <c r="B2894" t="s">
        <v>34092</v>
      </c>
      <c r="C2894" t="s">
        <v>28587</v>
      </c>
      <c r="D2894" t="s">
        <v>34097</v>
      </c>
      <c r="E2894" t="s">
        <v>34098</v>
      </c>
      <c r="F2894" t="s">
        <v>28579</v>
      </c>
      <c r="G2894" t="s">
        <v>34093</v>
      </c>
      <c r="H2894" t="s">
        <v>34094</v>
      </c>
    </row>
    <row r="2895" spans="1:8" x14ac:dyDescent="0.25">
      <c r="A2895" t="s">
        <v>8090</v>
      </c>
      <c r="B2895" t="s">
        <v>34092</v>
      </c>
      <c r="C2895" t="s">
        <v>32449</v>
      </c>
      <c r="D2895" t="s">
        <v>34099</v>
      </c>
      <c r="E2895" t="s">
        <v>34098</v>
      </c>
      <c r="F2895" t="s">
        <v>28579</v>
      </c>
      <c r="G2895" t="s">
        <v>34093</v>
      </c>
      <c r="H2895" t="s">
        <v>34094</v>
      </c>
    </row>
    <row r="2896" spans="1:8" x14ac:dyDescent="0.25">
      <c r="A2896" t="s">
        <v>8097</v>
      </c>
      <c r="B2896" t="s">
        <v>29436</v>
      </c>
      <c r="C2896" t="s">
        <v>28839</v>
      </c>
      <c r="D2896" t="s">
        <v>34102</v>
      </c>
      <c r="E2896" t="s">
        <v>28762</v>
      </c>
      <c r="F2896" t="s">
        <v>29706</v>
      </c>
      <c r="G2896" t="s">
        <v>34100</v>
      </c>
      <c r="H2896" t="s">
        <v>34101</v>
      </c>
    </row>
    <row r="2897" spans="1:8" x14ac:dyDescent="0.25">
      <c r="A2897" t="s">
        <v>8104</v>
      </c>
      <c r="B2897" t="s">
        <v>28603</v>
      </c>
      <c r="C2897" t="s">
        <v>28583</v>
      </c>
      <c r="D2897" t="s">
        <v>34105</v>
      </c>
      <c r="E2897" t="s">
        <v>29381</v>
      </c>
      <c r="F2897" t="s">
        <v>28575</v>
      </c>
      <c r="G2897" t="s">
        <v>34103</v>
      </c>
      <c r="H2897" t="s">
        <v>34104</v>
      </c>
    </row>
    <row r="2898" spans="1:8" x14ac:dyDescent="0.25">
      <c r="A2898" t="s">
        <v>8104</v>
      </c>
      <c r="B2898" t="s">
        <v>28603</v>
      </c>
      <c r="C2898" t="s">
        <v>28587</v>
      </c>
      <c r="D2898" t="s">
        <v>29645</v>
      </c>
      <c r="E2898" t="s">
        <v>28578</v>
      </c>
      <c r="F2898" t="s">
        <v>28579</v>
      </c>
      <c r="G2898" t="s">
        <v>34103</v>
      </c>
      <c r="H2898" t="s">
        <v>34104</v>
      </c>
    </row>
    <row r="2899" spans="1:8" x14ac:dyDescent="0.25">
      <c r="A2899" t="s">
        <v>8111</v>
      </c>
      <c r="B2899" t="s">
        <v>29755</v>
      </c>
      <c r="C2899" t="s">
        <v>32384</v>
      </c>
      <c r="D2899" t="s">
        <v>29256</v>
      </c>
      <c r="E2899" t="s">
        <v>28881</v>
      </c>
      <c r="F2899" t="s">
        <v>28575</v>
      </c>
      <c r="G2899" t="s">
        <v>34106</v>
      </c>
      <c r="H2899" t="s">
        <v>34107</v>
      </c>
    </row>
    <row r="2900" spans="1:8" x14ac:dyDescent="0.25">
      <c r="A2900" t="s">
        <v>8111</v>
      </c>
      <c r="B2900" t="s">
        <v>29755</v>
      </c>
      <c r="C2900" t="s">
        <v>30320</v>
      </c>
      <c r="D2900" t="s">
        <v>29609</v>
      </c>
      <c r="E2900" t="s">
        <v>28578</v>
      </c>
      <c r="F2900" t="s">
        <v>28579</v>
      </c>
      <c r="G2900" t="s">
        <v>34106</v>
      </c>
      <c r="H2900" t="s">
        <v>34107</v>
      </c>
    </row>
    <row r="2901" spans="1:8" x14ac:dyDescent="0.25">
      <c r="A2901" t="s">
        <v>8118</v>
      </c>
      <c r="B2901" t="s">
        <v>33557</v>
      </c>
      <c r="C2901" t="s">
        <v>34110</v>
      </c>
      <c r="D2901" t="s">
        <v>29645</v>
      </c>
      <c r="E2901" t="s">
        <v>30203</v>
      </c>
      <c r="F2901" t="s">
        <v>28579</v>
      </c>
      <c r="G2901" t="s">
        <v>34108</v>
      </c>
      <c r="H2901" t="s">
        <v>34109</v>
      </c>
    </row>
    <row r="2902" spans="1:8" x14ac:dyDescent="0.25">
      <c r="A2902" t="s">
        <v>8125</v>
      </c>
      <c r="B2902" t="s">
        <v>28695</v>
      </c>
      <c r="C2902" t="s">
        <v>31768</v>
      </c>
      <c r="D2902" t="s">
        <v>34113</v>
      </c>
      <c r="E2902" t="s">
        <v>34114</v>
      </c>
      <c r="F2902" t="s">
        <v>28586</v>
      </c>
      <c r="G2902" t="s">
        <v>34111</v>
      </c>
      <c r="H2902" t="s">
        <v>34112</v>
      </c>
    </row>
    <row r="2903" spans="1:8" x14ac:dyDescent="0.25">
      <c r="A2903" t="s">
        <v>8125</v>
      </c>
      <c r="B2903" t="s">
        <v>28695</v>
      </c>
      <c r="C2903" t="s">
        <v>31770</v>
      </c>
      <c r="D2903" t="s">
        <v>34115</v>
      </c>
      <c r="E2903" t="s">
        <v>34116</v>
      </c>
      <c r="F2903" t="s">
        <v>28579</v>
      </c>
      <c r="G2903" t="s">
        <v>34111</v>
      </c>
      <c r="H2903" t="s">
        <v>34112</v>
      </c>
    </row>
    <row r="2904" spans="1:8" x14ac:dyDescent="0.25">
      <c r="A2904" t="s">
        <v>8132</v>
      </c>
      <c r="B2904" t="s">
        <v>31705</v>
      </c>
      <c r="C2904" t="s">
        <v>28583</v>
      </c>
      <c r="D2904" t="s">
        <v>28577</v>
      </c>
      <c r="E2904" t="s">
        <v>31614</v>
      </c>
      <c r="F2904" t="s">
        <v>28575</v>
      </c>
      <c r="G2904" t="s">
        <v>34117</v>
      </c>
      <c r="H2904" t="s">
        <v>34118</v>
      </c>
    </row>
    <row r="2905" spans="1:8" x14ac:dyDescent="0.25">
      <c r="A2905" t="s">
        <v>8132</v>
      </c>
      <c r="B2905" t="s">
        <v>31705</v>
      </c>
      <c r="C2905" t="s">
        <v>28587</v>
      </c>
      <c r="D2905" t="s">
        <v>29256</v>
      </c>
      <c r="E2905" t="s">
        <v>29260</v>
      </c>
      <c r="F2905" t="s">
        <v>28579</v>
      </c>
      <c r="G2905" t="s">
        <v>34117</v>
      </c>
      <c r="H2905" t="s">
        <v>34118</v>
      </c>
    </row>
    <row r="2906" spans="1:8" x14ac:dyDescent="0.25">
      <c r="A2906" t="s">
        <v>8139</v>
      </c>
      <c r="B2906" t="s">
        <v>34119</v>
      </c>
      <c r="C2906" t="s">
        <v>34122</v>
      </c>
      <c r="D2906" t="s">
        <v>28579</v>
      </c>
      <c r="E2906" t="s">
        <v>28595</v>
      </c>
      <c r="F2906" t="s">
        <v>28579</v>
      </c>
      <c r="G2906" t="s">
        <v>34120</v>
      </c>
      <c r="H2906" t="s">
        <v>34121</v>
      </c>
    </row>
    <row r="2907" spans="1:8" x14ac:dyDescent="0.25">
      <c r="A2907" t="s">
        <v>8146</v>
      </c>
      <c r="B2907" t="s">
        <v>30980</v>
      </c>
      <c r="C2907" t="s">
        <v>28583</v>
      </c>
      <c r="D2907" t="s">
        <v>34125</v>
      </c>
      <c r="E2907" t="s">
        <v>34126</v>
      </c>
      <c r="F2907" t="s">
        <v>28586</v>
      </c>
      <c r="G2907" t="s">
        <v>34123</v>
      </c>
      <c r="H2907" t="s">
        <v>34124</v>
      </c>
    </row>
    <row r="2908" spans="1:8" x14ac:dyDescent="0.25">
      <c r="A2908" t="s">
        <v>8146</v>
      </c>
      <c r="B2908" t="s">
        <v>30980</v>
      </c>
      <c r="C2908" t="s">
        <v>28587</v>
      </c>
      <c r="D2908" t="s">
        <v>28573</v>
      </c>
      <c r="E2908" t="s">
        <v>29761</v>
      </c>
      <c r="F2908" t="s">
        <v>28579</v>
      </c>
      <c r="G2908" t="s">
        <v>34123</v>
      </c>
      <c r="H2908" t="s">
        <v>34124</v>
      </c>
    </row>
    <row r="2909" spans="1:8" x14ac:dyDescent="0.25">
      <c r="A2909" t="s">
        <v>8153</v>
      </c>
      <c r="B2909" t="s">
        <v>34127</v>
      </c>
      <c r="C2909" t="s">
        <v>34130</v>
      </c>
      <c r="D2909" t="s">
        <v>29654</v>
      </c>
      <c r="E2909" t="s">
        <v>28595</v>
      </c>
      <c r="F2909" t="s">
        <v>28579</v>
      </c>
      <c r="G2909" t="s">
        <v>34128</v>
      </c>
      <c r="H2909" t="s">
        <v>34129</v>
      </c>
    </row>
    <row r="2910" spans="1:8" x14ac:dyDescent="0.25">
      <c r="A2910" t="s">
        <v>8160</v>
      </c>
      <c r="B2910" t="s">
        <v>31098</v>
      </c>
      <c r="C2910" t="s">
        <v>28583</v>
      </c>
      <c r="D2910" t="s">
        <v>34133</v>
      </c>
      <c r="E2910" t="s">
        <v>30175</v>
      </c>
      <c r="F2910" t="s">
        <v>28575</v>
      </c>
      <c r="G2910" t="s">
        <v>34131</v>
      </c>
      <c r="H2910" t="s">
        <v>34132</v>
      </c>
    </row>
    <row r="2911" spans="1:8" x14ac:dyDescent="0.25">
      <c r="A2911" t="s">
        <v>8167</v>
      </c>
      <c r="B2911" t="s">
        <v>28865</v>
      </c>
      <c r="C2911" t="s">
        <v>31516</v>
      </c>
      <c r="D2911" t="s">
        <v>34136</v>
      </c>
      <c r="E2911" t="s">
        <v>29533</v>
      </c>
      <c r="F2911" t="s">
        <v>28575</v>
      </c>
      <c r="G2911" t="s">
        <v>34134</v>
      </c>
      <c r="H2911" t="s">
        <v>34135</v>
      </c>
    </row>
    <row r="2912" spans="1:8" x14ac:dyDescent="0.25">
      <c r="A2912" t="s">
        <v>8167</v>
      </c>
      <c r="B2912" t="s">
        <v>28865</v>
      </c>
      <c r="C2912" t="s">
        <v>34137</v>
      </c>
      <c r="D2912" t="s">
        <v>34138</v>
      </c>
      <c r="E2912" t="s">
        <v>29533</v>
      </c>
      <c r="F2912" t="s">
        <v>28575</v>
      </c>
      <c r="G2912" t="s">
        <v>34134</v>
      </c>
      <c r="H2912" t="s">
        <v>34135</v>
      </c>
    </row>
    <row r="2913" spans="1:8" x14ac:dyDescent="0.25">
      <c r="A2913" t="s">
        <v>8167</v>
      </c>
      <c r="B2913" t="s">
        <v>28865</v>
      </c>
      <c r="C2913" t="s">
        <v>29093</v>
      </c>
      <c r="D2913" t="s">
        <v>34139</v>
      </c>
      <c r="E2913" t="s">
        <v>29533</v>
      </c>
      <c r="F2913" t="s">
        <v>28575</v>
      </c>
      <c r="G2913" t="s">
        <v>34134</v>
      </c>
      <c r="H2913" t="s">
        <v>34135</v>
      </c>
    </row>
    <row r="2914" spans="1:8" x14ac:dyDescent="0.25">
      <c r="A2914" t="s">
        <v>8174</v>
      </c>
      <c r="B2914" t="s">
        <v>29239</v>
      </c>
      <c r="C2914" t="s">
        <v>28583</v>
      </c>
      <c r="D2914" t="s">
        <v>34142</v>
      </c>
      <c r="E2914" t="s">
        <v>34143</v>
      </c>
      <c r="F2914" t="s">
        <v>28586</v>
      </c>
      <c r="G2914" t="s">
        <v>34140</v>
      </c>
      <c r="H2914" t="s">
        <v>34141</v>
      </c>
    </row>
    <row r="2915" spans="1:8" x14ac:dyDescent="0.25">
      <c r="A2915" t="s">
        <v>8181</v>
      </c>
      <c r="B2915" t="s">
        <v>29402</v>
      </c>
      <c r="C2915" t="s">
        <v>28839</v>
      </c>
      <c r="D2915" t="s">
        <v>34146</v>
      </c>
      <c r="E2915" t="s">
        <v>29533</v>
      </c>
      <c r="F2915" t="s">
        <v>28575</v>
      </c>
      <c r="G2915" t="s">
        <v>34144</v>
      </c>
      <c r="H2915" t="s">
        <v>34145</v>
      </c>
    </row>
    <row r="2916" spans="1:8" x14ac:dyDescent="0.25">
      <c r="A2916" t="s">
        <v>8181</v>
      </c>
      <c r="B2916" t="s">
        <v>29402</v>
      </c>
      <c r="C2916" t="s">
        <v>28966</v>
      </c>
      <c r="D2916" t="s">
        <v>34147</v>
      </c>
      <c r="E2916" t="s">
        <v>29534</v>
      </c>
      <c r="F2916" t="s">
        <v>28579</v>
      </c>
      <c r="G2916" t="s">
        <v>34144</v>
      </c>
      <c r="H2916" t="s">
        <v>34145</v>
      </c>
    </row>
    <row r="2917" spans="1:8" x14ac:dyDescent="0.25">
      <c r="A2917" t="s">
        <v>8188</v>
      </c>
      <c r="B2917" t="s">
        <v>34148</v>
      </c>
      <c r="C2917" t="s">
        <v>28583</v>
      </c>
      <c r="D2917" t="s">
        <v>28816</v>
      </c>
      <c r="E2917" t="s">
        <v>28595</v>
      </c>
      <c r="F2917" t="s">
        <v>28579</v>
      </c>
      <c r="G2917" t="s">
        <v>34149</v>
      </c>
      <c r="H2917" t="s">
        <v>34150</v>
      </c>
    </row>
    <row r="2918" spans="1:8" x14ac:dyDescent="0.25">
      <c r="A2918" t="s">
        <v>8188</v>
      </c>
      <c r="B2918" t="s">
        <v>34148</v>
      </c>
      <c r="C2918" t="s">
        <v>28587</v>
      </c>
      <c r="D2918" t="s">
        <v>28816</v>
      </c>
      <c r="E2918" t="s">
        <v>28595</v>
      </c>
      <c r="F2918" t="s">
        <v>28579</v>
      </c>
      <c r="G2918" t="s">
        <v>34149</v>
      </c>
      <c r="H2918" t="s">
        <v>34150</v>
      </c>
    </row>
    <row r="2919" spans="1:8" x14ac:dyDescent="0.25">
      <c r="A2919" t="s">
        <v>8188</v>
      </c>
      <c r="B2919" t="s">
        <v>34148</v>
      </c>
      <c r="C2919" t="s">
        <v>34151</v>
      </c>
      <c r="D2919" t="s">
        <v>28816</v>
      </c>
      <c r="E2919" t="s">
        <v>28816</v>
      </c>
      <c r="F2919" t="s">
        <v>28579</v>
      </c>
      <c r="G2919" t="s">
        <v>34149</v>
      </c>
      <c r="H2919" t="s">
        <v>34150</v>
      </c>
    </row>
    <row r="2920" spans="1:8" x14ac:dyDescent="0.25">
      <c r="A2920" t="s">
        <v>8195</v>
      </c>
      <c r="B2920" t="s">
        <v>28914</v>
      </c>
      <c r="C2920" t="s">
        <v>30236</v>
      </c>
      <c r="D2920" t="s">
        <v>34154</v>
      </c>
      <c r="E2920" t="s">
        <v>29082</v>
      </c>
      <c r="F2920" t="s">
        <v>29706</v>
      </c>
      <c r="G2920" t="s">
        <v>34152</v>
      </c>
      <c r="H2920" t="s">
        <v>34153</v>
      </c>
    </row>
    <row r="2921" spans="1:8" x14ac:dyDescent="0.25">
      <c r="A2921" t="s">
        <v>8195</v>
      </c>
      <c r="B2921" t="s">
        <v>28914</v>
      </c>
      <c r="C2921" t="s">
        <v>34155</v>
      </c>
      <c r="D2921" t="s">
        <v>34156</v>
      </c>
      <c r="E2921" t="s">
        <v>29082</v>
      </c>
      <c r="F2921" t="s">
        <v>29706</v>
      </c>
      <c r="G2921" t="s">
        <v>34152</v>
      </c>
      <c r="H2921" t="s">
        <v>34153</v>
      </c>
    </row>
    <row r="2922" spans="1:8" x14ac:dyDescent="0.25">
      <c r="A2922" t="s">
        <v>8195</v>
      </c>
      <c r="B2922" t="s">
        <v>28914</v>
      </c>
      <c r="C2922" t="s">
        <v>34157</v>
      </c>
      <c r="D2922" t="s">
        <v>34158</v>
      </c>
      <c r="E2922" t="s">
        <v>29365</v>
      </c>
      <c r="F2922" t="s">
        <v>28579</v>
      </c>
      <c r="G2922" t="s">
        <v>34152</v>
      </c>
      <c r="H2922" t="s">
        <v>34153</v>
      </c>
    </row>
    <row r="2923" spans="1:8" x14ac:dyDescent="0.25">
      <c r="A2923" t="s">
        <v>8202</v>
      </c>
      <c r="B2923" t="s">
        <v>29535</v>
      </c>
      <c r="C2923" t="s">
        <v>29232</v>
      </c>
      <c r="D2923" t="s">
        <v>31383</v>
      </c>
      <c r="E2923" t="s">
        <v>29815</v>
      </c>
      <c r="F2923" t="s">
        <v>28586</v>
      </c>
      <c r="G2923" t="s">
        <v>34159</v>
      </c>
      <c r="H2923" t="s">
        <v>34160</v>
      </c>
    </row>
    <row r="2924" spans="1:8" x14ac:dyDescent="0.25">
      <c r="A2924" t="s">
        <v>8202</v>
      </c>
      <c r="B2924" t="s">
        <v>29535</v>
      </c>
      <c r="C2924" t="s">
        <v>29234</v>
      </c>
      <c r="D2924" t="s">
        <v>34161</v>
      </c>
      <c r="E2924" t="s">
        <v>29870</v>
      </c>
      <c r="F2924" t="s">
        <v>28579</v>
      </c>
      <c r="G2924" t="s">
        <v>34159</v>
      </c>
      <c r="H2924" t="s">
        <v>34160</v>
      </c>
    </row>
    <row r="2925" spans="1:8" x14ac:dyDescent="0.25">
      <c r="A2925" t="s">
        <v>8202</v>
      </c>
      <c r="B2925" t="s">
        <v>29535</v>
      </c>
      <c r="C2925" t="s">
        <v>31395</v>
      </c>
      <c r="D2925" t="s">
        <v>34162</v>
      </c>
      <c r="E2925" t="s">
        <v>31012</v>
      </c>
      <c r="F2925" t="s">
        <v>28579</v>
      </c>
      <c r="G2925" t="s">
        <v>34159</v>
      </c>
      <c r="H2925" t="s">
        <v>34160</v>
      </c>
    </row>
    <row r="2926" spans="1:8" x14ac:dyDescent="0.25">
      <c r="A2926" t="s">
        <v>8209</v>
      </c>
      <c r="B2926" t="s">
        <v>31117</v>
      </c>
      <c r="C2926" t="s">
        <v>28583</v>
      </c>
      <c r="D2926" t="s">
        <v>29184</v>
      </c>
      <c r="E2926" t="s">
        <v>34165</v>
      </c>
      <c r="F2926" t="s">
        <v>28586</v>
      </c>
      <c r="G2926" t="s">
        <v>34163</v>
      </c>
      <c r="H2926" t="s">
        <v>34164</v>
      </c>
    </row>
    <row r="2927" spans="1:8" x14ac:dyDescent="0.25">
      <c r="A2927" t="s">
        <v>8216</v>
      </c>
      <c r="B2927" t="s">
        <v>30891</v>
      </c>
      <c r="C2927" t="s">
        <v>28583</v>
      </c>
      <c r="D2927" t="s">
        <v>34168</v>
      </c>
      <c r="E2927" t="s">
        <v>29815</v>
      </c>
      <c r="F2927" t="s">
        <v>29706</v>
      </c>
      <c r="G2927" t="s">
        <v>34166</v>
      </c>
      <c r="H2927" t="s">
        <v>34167</v>
      </c>
    </row>
    <row r="2928" spans="1:8" x14ac:dyDescent="0.25">
      <c r="A2928" t="s">
        <v>8223</v>
      </c>
      <c r="B2928" t="s">
        <v>30129</v>
      </c>
      <c r="C2928" t="s">
        <v>28583</v>
      </c>
      <c r="D2928" t="s">
        <v>34171</v>
      </c>
      <c r="E2928" t="s">
        <v>28981</v>
      </c>
      <c r="F2928" t="s">
        <v>29706</v>
      </c>
      <c r="G2928" t="s">
        <v>34169</v>
      </c>
      <c r="H2928" t="s">
        <v>34170</v>
      </c>
    </row>
    <row r="2929" spans="1:8" x14ac:dyDescent="0.25">
      <c r="A2929" t="s">
        <v>8223</v>
      </c>
      <c r="B2929" t="s">
        <v>30129</v>
      </c>
      <c r="C2929" t="s">
        <v>28587</v>
      </c>
      <c r="D2929" t="s">
        <v>29256</v>
      </c>
      <c r="E2929" t="s">
        <v>28983</v>
      </c>
      <c r="F2929" t="s">
        <v>28579</v>
      </c>
      <c r="G2929" t="s">
        <v>34169</v>
      </c>
      <c r="H2929" t="s">
        <v>34170</v>
      </c>
    </row>
    <row r="2930" spans="1:8" x14ac:dyDescent="0.25">
      <c r="A2930" t="s">
        <v>8230</v>
      </c>
      <c r="B2930" t="s">
        <v>30282</v>
      </c>
      <c r="C2930" t="s">
        <v>28583</v>
      </c>
      <c r="D2930" t="s">
        <v>34174</v>
      </c>
      <c r="E2930" t="s">
        <v>28769</v>
      </c>
      <c r="F2930" t="s">
        <v>28579</v>
      </c>
      <c r="G2930" t="s">
        <v>34172</v>
      </c>
      <c r="H2930" t="s">
        <v>34173</v>
      </c>
    </row>
    <row r="2931" spans="1:8" x14ac:dyDescent="0.25">
      <c r="A2931" t="s">
        <v>8237</v>
      </c>
      <c r="B2931" t="s">
        <v>30282</v>
      </c>
      <c r="C2931" t="s">
        <v>28583</v>
      </c>
      <c r="D2931" t="s">
        <v>34177</v>
      </c>
      <c r="E2931" t="s">
        <v>28769</v>
      </c>
      <c r="F2931" t="s">
        <v>28579</v>
      </c>
      <c r="G2931" t="s">
        <v>34175</v>
      </c>
      <c r="H2931" t="s">
        <v>34176</v>
      </c>
    </row>
    <row r="2932" spans="1:8" x14ac:dyDescent="0.25">
      <c r="A2932" t="s">
        <v>8244</v>
      </c>
      <c r="B2932" t="s">
        <v>31185</v>
      </c>
      <c r="C2932" t="s">
        <v>28583</v>
      </c>
      <c r="D2932" t="s">
        <v>34180</v>
      </c>
      <c r="E2932" t="s">
        <v>29815</v>
      </c>
      <c r="F2932" t="s">
        <v>28586</v>
      </c>
      <c r="G2932" t="s">
        <v>34178</v>
      </c>
      <c r="H2932" t="s">
        <v>34179</v>
      </c>
    </row>
    <row r="2933" spans="1:8" x14ac:dyDescent="0.25">
      <c r="A2933" t="s">
        <v>8244</v>
      </c>
      <c r="B2933" t="s">
        <v>31185</v>
      </c>
      <c r="C2933" t="s">
        <v>28587</v>
      </c>
      <c r="D2933" t="s">
        <v>30516</v>
      </c>
      <c r="E2933" t="s">
        <v>29870</v>
      </c>
      <c r="F2933" t="s">
        <v>28579</v>
      </c>
      <c r="G2933" t="s">
        <v>34178</v>
      </c>
      <c r="H2933" t="s">
        <v>34179</v>
      </c>
    </row>
    <row r="2934" spans="1:8" x14ac:dyDescent="0.25">
      <c r="A2934" t="s">
        <v>8244</v>
      </c>
      <c r="B2934" t="s">
        <v>31185</v>
      </c>
      <c r="C2934" t="s">
        <v>28732</v>
      </c>
      <c r="D2934">
        <v>0</v>
      </c>
      <c r="E2934" t="s">
        <v>28595</v>
      </c>
      <c r="F2934" t="s">
        <v>28579</v>
      </c>
      <c r="G2934" t="s">
        <v>34178</v>
      </c>
      <c r="H2934" t="s">
        <v>34179</v>
      </c>
    </row>
    <row r="2935" spans="1:8" x14ac:dyDescent="0.25">
      <c r="A2935" t="s">
        <v>8251</v>
      </c>
      <c r="B2935" t="s">
        <v>29072</v>
      </c>
      <c r="C2935" t="s">
        <v>31516</v>
      </c>
      <c r="D2935" t="s">
        <v>34183</v>
      </c>
      <c r="E2935" t="s">
        <v>28602</v>
      </c>
      <c r="F2935" t="s">
        <v>28575</v>
      </c>
      <c r="G2935" t="s">
        <v>34181</v>
      </c>
      <c r="H2935" t="s">
        <v>34182</v>
      </c>
    </row>
    <row r="2936" spans="1:8" x14ac:dyDescent="0.25">
      <c r="A2936" t="s">
        <v>8251</v>
      </c>
      <c r="B2936" t="s">
        <v>29072</v>
      </c>
      <c r="C2936" t="s">
        <v>34184</v>
      </c>
      <c r="D2936" t="s">
        <v>34185</v>
      </c>
      <c r="E2936" t="s">
        <v>28602</v>
      </c>
      <c r="F2936" t="s">
        <v>28575</v>
      </c>
      <c r="G2936" t="s">
        <v>34181</v>
      </c>
      <c r="H2936" t="s">
        <v>34182</v>
      </c>
    </row>
    <row r="2937" spans="1:8" x14ac:dyDescent="0.25">
      <c r="A2937" t="s">
        <v>8251</v>
      </c>
      <c r="B2937" t="s">
        <v>29072</v>
      </c>
      <c r="C2937" t="s">
        <v>29232</v>
      </c>
      <c r="D2937" t="s">
        <v>28868</v>
      </c>
      <c r="E2937" t="s">
        <v>28602</v>
      </c>
      <c r="F2937" t="s">
        <v>28575</v>
      </c>
      <c r="G2937" t="s">
        <v>34181</v>
      </c>
      <c r="H2937" t="s">
        <v>34182</v>
      </c>
    </row>
    <row r="2938" spans="1:8" x14ac:dyDescent="0.25">
      <c r="A2938" t="s">
        <v>8251</v>
      </c>
      <c r="B2938" t="s">
        <v>29072</v>
      </c>
      <c r="C2938" t="s">
        <v>31360</v>
      </c>
      <c r="D2938" t="s">
        <v>29092</v>
      </c>
      <c r="E2938" t="s">
        <v>28602</v>
      </c>
      <c r="F2938" t="s">
        <v>28575</v>
      </c>
      <c r="G2938" t="s">
        <v>34181</v>
      </c>
      <c r="H2938" t="s">
        <v>34182</v>
      </c>
    </row>
    <row r="2939" spans="1:8" x14ac:dyDescent="0.25">
      <c r="A2939" t="s">
        <v>8251</v>
      </c>
      <c r="B2939" t="s">
        <v>29072</v>
      </c>
      <c r="C2939" t="s">
        <v>29234</v>
      </c>
      <c r="D2939" t="s">
        <v>28700</v>
      </c>
      <c r="E2939" t="s">
        <v>29864</v>
      </c>
      <c r="F2939" t="s">
        <v>28579</v>
      </c>
      <c r="G2939" t="s">
        <v>34181</v>
      </c>
      <c r="H2939" t="s">
        <v>34182</v>
      </c>
    </row>
    <row r="2940" spans="1:8" x14ac:dyDescent="0.25">
      <c r="A2940" t="s">
        <v>8258</v>
      </c>
      <c r="B2940" t="s">
        <v>29702</v>
      </c>
      <c r="C2940" t="s">
        <v>28839</v>
      </c>
      <c r="D2940" t="s">
        <v>30827</v>
      </c>
      <c r="E2940" t="s">
        <v>29815</v>
      </c>
      <c r="F2940" t="s">
        <v>28586</v>
      </c>
      <c r="G2940" t="s">
        <v>34186</v>
      </c>
      <c r="H2940" t="s">
        <v>34187</v>
      </c>
    </row>
    <row r="2941" spans="1:8" x14ac:dyDescent="0.25">
      <c r="A2941" t="s">
        <v>8258</v>
      </c>
      <c r="B2941" t="s">
        <v>29702</v>
      </c>
      <c r="C2941" t="s">
        <v>28966</v>
      </c>
      <c r="D2941" t="s">
        <v>34188</v>
      </c>
      <c r="E2941" t="s">
        <v>29870</v>
      </c>
      <c r="F2941" t="s">
        <v>28579</v>
      </c>
      <c r="G2941" t="s">
        <v>34186</v>
      </c>
      <c r="H2941" t="s">
        <v>34187</v>
      </c>
    </row>
    <row r="2942" spans="1:8" x14ac:dyDescent="0.25">
      <c r="A2942" t="s">
        <v>8265</v>
      </c>
      <c r="B2942" t="s">
        <v>34189</v>
      </c>
      <c r="C2942" t="s">
        <v>28583</v>
      </c>
      <c r="D2942" t="s">
        <v>34192</v>
      </c>
      <c r="E2942" t="s">
        <v>29381</v>
      </c>
      <c r="F2942" t="s">
        <v>28575</v>
      </c>
      <c r="G2942" t="s">
        <v>34190</v>
      </c>
      <c r="H2942" t="s">
        <v>34191</v>
      </c>
    </row>
    <row r="2943" spans="1:8" x14ac:dyDescent="0.25">
      <c r="A2943" t="s">
        <v>8272</v>
      </c>
      <c r="B2943" t="s">
        <v>32346</v>
      </c>
      <c r="C2943" t="s">
        <v>28583</v>
      </c>
      <c r="D2943" t="s">
        <v>34195</v>
      </c>
      <c r="E2943" t="s">
        <v>28913</v>
      </c>
      <c r="F2943" t="s">
        <v>28575</v>
      </c>
      <c r="G2943" t="s">
        <v>34193</v>
      </c>
      <c r="H2943" t="s">
        <v>34194</v>
      </c>
    </row>
    <row r="2944" spans="1:8" x14ac:dyDescent="0.25">
      <c r="A2944" t="s">
        <v>8272</v>
      </c>
      <c r="B2944" t="s">
        <v>32346</v>
      </c>
      <c r="C2944" t="s">
        <v>28587</v>
      </c>
      <c r="D2944" t="s">
        <v>28577</v>
      </c>
      <c r="E2944" t="s">
        <v>28578</v>
      </c>
      <c r="F2944" t="s">
        <v>28579</v>
      </c>
      <c r="G2944" t="s">
        <v>34193</v>
      </c>
      <c r="H2944" t="s">
        <v>34194</v>
      </c>
    </row>
    <row r="2945" spans="1:8" x14ac:dyDescent="0.25">
      <c r="A2945" t="s">
        <v>8272</v>
      </c>
      <c r="B2945" t="s">
        <v>32346</v>
      </c>
      <c r="C2945" t="s">
        <v>28901</v>
      </c>
      <c r="D2945" t="s">
        <v>34196</v>
      </c>
      <c r="E2945" t="s">
        <v>34197</v>
      </c>
      <c r="F2945" t="s">
        <v>28657</v>
      </c>
      <c r="G2945" t="s">
        <v>34193</v>
      </c>
      <c r="H2945" t="s">
        <v>34194</v>
      </c>
    </row>
    <row r="2946" spans="1:8" x14ac:dyDescent="0.25">
      <c r="A2946" t="s">
        <v>8279</v>
      </c>
      <c r="B2946" t="s">
        <v>32346</v>
      </c>
      <c r="C2946" t="s">
        <v>28583</v>
      </c>
      <c r="D2946" t="s">
        <v>34200</v>
      </c>
      <c r="E2946" t="s">
        <v>28913</v>
      </c>
      <c r="F2946" t="s">
        <v>28575</v>
      </c>
      <c r="G2946" t="s">
        <v>34198</v>
      </c>
      <c r="H2946" t="s">
        <v>34199</v>
      </c>
    </row>
    <row r="2947" spans="1:8" x14ac:dyDescent="0.25">
      <c r="A2947" t="s">
        <v>8279</v>
      </c>
      <c r="B2947" t="s">
        <v>32346</v>
      </c>
      <c r="C2947" t="s">
        <v>28587</v>
      </c>
      <c r="D2947" t="s">
        <v>34201</v>
      </c>
      <c r="E2947" t="s">
        <v>28578</v>
      </c>
      <c r="F2947" t="s">
        <v>28579</v>
      </c>
      <c r="G2947" t="s">
        <v>34198</v>
      </c>
      <c r="H2947" t="s">
        <v>34199</v>
      </c>
    </row>
    <row r="2948" spans="1:8" x14ac:dyDescent="0.25">
      <c r="A2948" t="s">
        <v>8286</v>
      </c>
      <c r="B2948" t="s">
        <v>29475</v>
      </c>
      <c r="C2948" t="s">
        <v>28583</v>
      </c>
      <c r="D2948" t="s">
        <v>34204</v>
      </c>
      <c r="E2948" t="s">
        <v>28762</v>
      </c>
      <c r="F2948" t="s">
        <v>28586</v>
      </c>
      <c r="G2948" t="s">
        <v>34202</v>
      </c>
      <c r="H2948" t="s">
        <v>34203</v>
      </c>
    </row>
    <row r="2949" spans="1:8" x14ac:dyDescent="0.25">
      <c r="A2949" t="s">
        <v>8293</v>
      </c>
      <c r="B2949" t="s">
        <v>29475</v>
      </c>
      <c r="C2949" t="s">
        <v>28583</v>
      </c>
      <c r="D2949" t="s">
        <v>34207</v>
      </c>
      <c r="E2949" t="s">
        <v>28762</v>
      </c>
      <c r="F2949" t="s">
        <v>28586</v>
      </c>
      <c r="G2949" t="s">
        <v>34205</v>
      </c>
      <c r="H2949" t="s">
        <v>34206</v>
      </c>
    </row>
    <row r="2950" spans="1:8" x14ac:dyDescent="0.25">
      <c r="A2950" t="s">
        <v>8300</v>
      </c>
      <c r="B2950" t="s">
        <v>28647</v>
      </c>
      <c r="C2950" t="s">
        <v>28583</v>
      </c>
      <c r="D2950" t="s">
        <v>30102</v>
      </c>
      <c r="E2950" t="s">
        <v>29533</v>
      </c>
      <c r="F2950" t="s">
        <v>28575</v>
      </c>
      <c r="G2950" t="s">
        <v>34208</v>
      </c>
      <c r="H2950" t="s">
        <v>34209</v>
      </c>
    </row>
    <row r="2951" spans="1:8" x14ac:dyDescent="0.25">
      <c r="A2951" t="s">
        <v>8300</v>
      </c>
      <c r="B2951" t="s">
        <v>28647</v>
      </c>
      <c r="C2951" t="s">
        <v>28587</v>
      </c>
      <c r="D2951" t="s">
        <v>29435</v>
      </c>
      <c r="E2951" t="s">
        <v>29534</v>
      </c>
      <c r="F2951" t="s">
        <v>28579</v>
      </c>
      <c r="G2951" t="s">
        <v>34208</v>
      </c>
      <c r="H2951" t="s">
        <v>34209</v>
      </c>
    </row>
    <row r="2952" spans="1:8" x14ac:dyDescent="0.25">
      <c r="A2952" t="s">
        <v>8300</v>
      </c>
      <c r="B2952" t="s">
        <v>28647</v>
      </c>
      <c r="C2952" t="s">
        <v>28901</v>
      </c>
      <c r="D2952" t="s">
        <v>34210</v>
      </c>
      <c r="E2952" t="s">
        <v>33406</v>
      </c>
      <c r="F2952" t="s">
        <v>28657</v>
      </c>
      <c r="G2952" t="s">
        <v>34208</v>
      </c>
      <c r="H2952" t="s">
        <v>34209</v>
      </c>
    </row>
    <row r="2953" spans="1:8" x14ac:dyDescent="0.25">
      <c r="A2953" t="s">
        <v>8307</v>
      </c>
      <c r="B2953" t="s">
        <v>30048</v>
      </c>
      <c r="C2953" t="s">
        <v>28583</v>
      </c>
      <c r="D2953" t="s">
        <v>34213</v>
      </c>
      <c r="E2953" t="s">
        <v>28602</v>
      </c>
      <c r="F2953" t="s">
        <v>28575</v>
      </c>
      <c r="G2953" t="s">
        <v>34211</v>
      </c>
      <c r="H2953" t="s">
        <v>34212</v>
      </c>
    </row>
    <row r="2954" spans="1:8" x14ac:dyDescent="0.25">
      <c r="A2954" t="s">
        <v>8307</v>
      </c>
      <c r="B2954" t="s">
        <v>30048</v>
      </c>
      <c r="C2954" t="s">
        <v>28587</v>
      </c>
      <c r="D2954" t="s">
        <v>29256</v>
      </c>
      <c r="E2954" t="s">
        <v>29771</v>
      </c>
      <c r="F2954" t="s">
        <v>28579</v>
      </c>
      <c r="G2954" t="s">
        <v>34211</v>
      </c>
      <c r="H2954" t="s">
        <v>34212</v>
      </c>
    </row>
    <row r="2955" spans="1:8" x14ac:dyDescent="0.25">
      <c r="A2955" t="s">
        <v>8314</v>
      </c>
      <c r="B2955" t="s">
        <v>31370</v>
      </c>
      <c r="C2955" t="s">
        <v>34216</v>
      </c>
      <c r="D2955" t="s">
        <v>28728</v>
      </c>
      <c r="E2955" t="s">
        <v>28965</v>
      </c>
      <c r="F2955" t="s">
        <v>28575</v>
      </c>
      <c r="G2955" t="s">
        <v>34214</v>
      </c>
      <c r="H2955" t="s">
        <v>34215</v>
      </c>
    </row>
    <row r="2956" spans="1:8" x14ac:dyDescent="0.25">
      <c r="A2956" t="s">
        <v>8314</v>
      </c>
      <c r="B2956" t="s">
        <v>31370</v>
      </c>
      <c r="C2956" t="s">
        <v>34217</v>
      </c>
      <c r="D2956" t="s">
        <v>34218</v>
      </c>
      <c r="E2956" t="s">
        <v>28965</v>
      </c>
      <c r="F2956" t="s">
        <v>28575</v>
      </c>
      <c r="G2956" t="s">
        <v>34214</v>
      </c>
      <c r="H2956" t="s">
        <v>34215</v>
      </c>
    </row>
    <row r="2957" spans="1:8" x14ac:dyDescent="0.25">
      <c r="A2957" t="s">
        <v>8314</v>
      </c>
      <c r="B2957" t="s">
        <v>31370</v>
      </c>
      <c r="C2957" t="s">
        <v>29617</v>
      </c>
      <c r="D2957" t="s">
        <v>34219</v>
      </c>
      <c r="E2957" t="s">
        <v>28965</v>
      </c>
      <c r="F2957" t="s">
        <v>28575</v>
      </c>
      <c r="G2957" t="s">
        <v>34214</v>
      </c>
      <c r="H2957" t="s">
        <v>34215</v>
      </c>
    </row>
    <row r="2958" spans="1:8" x14ac:dyDescent="0.25">
      <c r="A2958" t="s">
        <v>8321</v>
      </c>
      <c r="B2958" t="s">
        <v>30980</v>
      </c>
      <c r="C2958" t="s">
        <v>28583</v>
      </c>
      <c r="D2958" t="s">
        <v>34222</v>
      </c>
      <c r="E2958" t="s">
        <v>28602</v>
      </c>
      <c r="F2958" t="s">
        <v>28575</v>
      </c>
      <c r="G2958" t="s">
        <v>34220</v>
      </c>
      <c r="H2958" t="s">
        <v>34221</v>
      </c>
    </row>
    <row r="2959" spans="1:8" x14ac:dyDescent="0.25">
      <c r="A2959" t="s">
        <v>8321</v>
      </c>
      <c r="B2959" t="s">
        <v>30980</v>
      </c>
      <c r="C2959" t="s">
        <v>28587</v>
      </c>
      <c r="D2959" t="s">
        <v>28643</v>
      </c>
      <c r="E2959" t="s">
        <v>29771</v>
      </c>
      <c r="F2959" t="s">
        <v>28579</v>
      </c>
      <c r="G2959" t="s">
        <v>34220</v>
      </c>
      <c r="H2959" t="s">
        <v>34221</v>
      </c>
    </row>
    <row r="2960" spans="1:8" x14ac:dyDescent="0.25">
      <c r="A2960" t="s">
        <v>8328</v>
      </c>
      <c r="B2960" t="s">
        <v>31650</v>
      </c>
      <c r="C2960" t="s">
        <v>28583</v>
      </c>
      <c r="D2960" t="s">
        <v>29110</v>
      </c>
      <c r="E2960" t="s">
        <v>29533</v>
      </c>
      <c r="F2960" t="s">
        <v>28575</v>
      </c>
      <c r="G2960" t="s">
        <v>34223</v>
      </c>
      <c r="H2960" t="s">
        <v>34224</v>
      </c>
    </row>
    <row r="2961" spans="1:8" x14ac:dyDescent="0.25">
      <c r="A2961" t="s">
        <v>8328</v>
      </c>
      <c r="B2961" t="s">
        <v>31650</v>
      </c>
      <c r="C2961" t="s">
        <v>28587</v>
      </c>
      <c r="D2961" t="s">
        <v>34225</v>
      </c>
      <c r="E2961" t="s">
        <v>29534</v>
      </c>
      <c r="F2961" t="s">
        <v>28579</v>
      </c>
      <c r="G2961" t="s">
        <v>34223</v>
      </c>
      <c r="H2961" t="s">
        <v>34224</v>
      </c>
    </row>
    <row r="2962" spans="1:8" x14ac:dyDescent="0.25">
      <c r="A2962" t="s">
        <v>8335</v>
      </c>
      <c r="B2962" t="s">
        <v>30225</v>
      </c>
      <c r="C2962" t="s">
        <v>28583</v>
      </c>
      <c r="D2962" t="s">
        <v>29184</v>
      </c>
      <c r="E2962" t="s">
        <v>29031</v>
      </c>
      <c r="F2962" t="s">
        <v>28586</v>
      </c>
      <c r="G2962" t="s">
        <v>34226</v>
      </c>
      <c r="H2962" t="s">
        <v>34227</v>
      </c>
    </row>
    <row r="2963" spans="1:8" x14ac:dyDescent="0.25">
      <c r="A2963" t="s">
        <v>8335</v>
      </c>
      <c r="B2963" t="s">
        <v>30225</v>
      </c>
      <c r="C2963" t="s">
        <v>28587</v>
      </c>
      <c r="D2963" t="s">
        <v>34228</v>
      </c>
      <c r="E2963" t="s">
        <v>32566</v>
      </c>
      <c r="F2963" t="s">
        <v>28579</v>
      </c>
      <c r="G2963" t="s">
        <v>34226</v>
      </c>
      <c r="H2963" t="s">
        <v>34227</v>
      </c>
    </row>
    <row r="2964" spans="1:8" x14ac:dyDescent="0.25">
      <c r="A2964" t="s">
        <v>8342</v>
      </c>
      <c r="B2964" t="s">
        <v>29394</v>
      </c>
      <c r="C2964" t="s">
        <v>28583</v>
      </c>
      <c r="D2964" t="s">
        <v>29868</v>
      </c>
      <c r="E2964" t="s">
        <v>28602</v>
      </c>
      <c r="F2964" t="s">
        <v>28575</v>
      </c>
      <c r="G2964" t="s">
        <v>34229</v>
      </c>
      <c r="H2964" t="s">
        <v>34230</v>
      </c>
    </row>
    <row r="2965" spans="1:8" x14ac:dyDescent="0.25">
      <c r="A2965" t="s">
        <v>8342</v>
      </c>
      <c r="B2965" t="s">
        <v>29394</v>
      </c>
      <c r="C2965" t="s">
        <v>28587</v>
      </c>
      <c r="D2965" t="s">
        <v>33338</v>
      </c>
      <c r="E2965" t="s">
        <v>29771</v>
      </c>
      <c r="F2965" t="s">
        <v>28579</v>
      </c>
      <c r="G2965" t="s">
        <v>34229</v>
      </c>
      <c r="H2965" t="s">
        <v>34230</v>
      </c>
    </row>
    <row r="2966" spans="1:8" x14ac:dyDescent="0.25">
      <c r="A2966" t="s">
        <v>8349</v>
      </c>
      <c r="B2966" t="s">
        <v>29436</v>
      </c>
      <c r="C2966" t="s">
        <v>28839</v>
      </c>
      <c r="D2966" t="s">
        <v>34233</v>
      </c>
      <c r="E2966" t="s">
        <v>29352</v>
      </c>
      <c r="F2966" t="s">
        <v>28586</v>
      </c>
      <c r="G2966" t="s">
        <v>34231</v>
      </c>
      <c r="H2966" t="s">
        <v>34232</v>
      </c>
    </row>
    <row r="2967" spans="1:8" x14ac:dyDescent="0.25">
      <c r="A2967" t="s">
        <v>8349</v>
      </c>
      <c r="B2967" t="s">
        <v>29436</v>
      </c>
      <c r="C2967" t="s">
        <v>28966</v>
      </c>
      <c r="D2967" t="s">
        <v>28988</v>
      </c>
      <c r="E2967" t="s">
        <v>29691</v>
      </c>
      <c r="F2967" t="s">
        <v>28579</v>
      </c>
      <c r="G2967" t="s">
        <v>34231</v>
      </c>
      <c r="H2967" t="s">
        <v>34232</v>
      </c>
    </row>
    <row r="2968" spans="1:8" x14ac:dyDescent="0.25">
      <c r="A2968" t="s">
        <v>8356</v>
      </c>
      <c r="B2968" t="s">
        <v>30225</v>
      </c>
      <c r="C2968" t="s">
        <v>28583</v>
      </c>
      <c r="D2968" t="s">
        <v>34236</v>
      </c>
      <c r="E2968" t="s">
        <v>29031</v>
      </c>
      <c r="F2968" t="s">
        <v>28586</v>
      </c>
      <c r="G2968" t="s">
        <v>34234</v>
      </c>
      <c r="H2968" t="s">
        <v>34235</v>
      </c>
    </row>
    <row r="2969" spans="1:8" x14ac:dyDescent="0.25">
      <c r="A2969" t="s">
        <v>8356</v>
      </c>
      <c r="B2969" t="s">
        <v>30225</v>
      </c>
      <c r="C2969" t="s">
        <v>28587</v>
      </c>
      <c r="D2969" t="s">
        <v>30364</v>
      </c>
      <c r="E2969" t="s">
        <v>32566</v>
      </c>
      <c r="F2969" t="s">
        <v>28579</v>
      </c>
      <c r="G2969" t="s">
        <v>34234</v>
      </c>
      <c r="H2969" t="s">
        <v>34235</v>
      </c>
    </row>
    <row r="2970" spans="1:8" x14ac:dyDescent="0.25">
      <c r="A2970" t="s">
        <v>8363</v>
      </c>
      <c r="B2970" t="s">
        <v>30479</v>
      </c>
      <c r="C2970" t="s">
        <v>34239</v>
      </c>
      <c r="D2970" t="s">
        <v>34240</v>
      </c>
      <c r="E2970" t="s">
        <v>29381</v>
      </c>
      <c r="F2970" t="s">
        <v>28575</v>
      </c>
      <c r="G2970" t="s">
        <v>34237</v>
      </c>
      <c r="H2970" t="s">
        <v>34238</v>
      </c>
    </row>
    <row r="2971" spans="1:8" x14ac:dyDescent="0.25">
      <c r="A2971" t="s">
        <v>8363</v>
      </c>
      <c r="B2971" t="s">
        <v>30479</v>
      </c>
      <c r="C2971" t="s">
        <v>28587</v>
      </c>
      <c r="D2971" t="s">
        <v>34241</v>
      </c>
      <c r="E2971" t="s">
        <v>28578</v>
      </c>
      <c r="F2971" t="s">
        <v>28579</v>
      </c>
      <c r="G2971" t="s">
        <v>34237</v>
      </c>
      <c r="H2971" t="s">
        <v>34238</v>
      </c>
    </row>
    <row r="2972" spans="1:8" x14ac:dyDescent="0.25">
      <c r="A2972" t="s">
        <v>8363</v>
      </c>
      <c r="B2972" t="s">
        <v>30479</v>
      </c>
      <c r="C2972" t="s">
        <v>28642</v>
      </c>
      <c r="D2972" t="s">
        <v>32514</v>
      </c>
      <c r="E2972" t="s">
        <v>31002</v>
      </c>
      <c r="F2972" t="s">
        <v>28657</v>
      </c>
      <c r="G2972" t="s">
        <v>34237</v>
      </c>
      <c r="H2972" t="s">
        <v>34238</v>
      </c>
    </row>
    <row r="2973" spans="1:8" x14ac:dyDescent="0.25">
      <c r="A2973" t="s">
        <v>8370</v>
      </c>
      <c r="B2973" t="s">
        <v>32462</v>
      </c>
      <c r="C2973" t="s">
        <v>34244</v>
      </c>
      <c r="D2973" t="s">
        <v>29435</v>
      </c>
      <c r="E2973" t="s">
        <v>28965</v>
      </c>
      <c r="F2973" t="s">
        <v>28575</v>
      </c>
      <c r="G2973" t="s">
        <v>34242</v>
      </c>
      <c r="H2973" t="s">
        <v>34243</v>
      </c>
    </row>
    <row r="2974" spans="1:8" x14ac:dyDescent="0.25">
      <c r="A2974" t="s">
        <v>8377</v>
      </c>
      <c r="B2974" t="s">
        <v>29633</v>
      </c>
      <c r="C2974" t="s">
        <v>28583</v>
      </c>
      <c r="D2974" t="s">
        <v>34247</v>
      </c>
      <c r="E2974" t="s">
        <v>31675</v>
      </c>
      <c r="F2974" t="s">
        <v>28586</v>
      </c>
      <c r="G2974" t="s">
        <v>34245</v>
      </c>
      <c r="H2974" t="s">
        <v>34246</v>
      </c>
    </row>
    <row r="2975" spans="1:8" x14ac:dyDescent="0.25">
      <c r="A2975" t="s">
        <v>8377</v>
      </c>
      <c r="B2975" t="s">
        <v>29633</v>
      </c>
      <c r="C2975" t="s">
        <v>28583</v>
      </c>
      <c r="D2975" t="s">
        <v>34248</v>
      </c>
      <c r="E2975" t="s">
        <v>28595</v>
      </c>
      <c r="F2975" t="s">
        <v>28579</v>
      </c>
      <c r="G2975" t="s">
        <v>34245</v>
      </c>
      <c r="H2975" t="s">
        <v>34246</v>
      </c>
    </row>
    <row r="2976" spans="1:8" x14ac:dyDescent="0.25">
      <c r="A2976" t="s">
        <v>8377</v>
      </c>
      <c r="B2976" t="s">
        <v>29633</v>
      </c>
      <c r="C2976" t="s">
        <v>28583</v>
      </c>
      <c r="D2976" t="s">
        <v>34249</v>
      </c>
      <c r="E2976" t="s">
        <v>28595</v>
      </c>
      <c r="F2976" t="s">
        <v>28579</v>
      </c>
      <c r="G2976" t="s">
        <v>34245</v>
      </c>
      <c r="H2976" t="s">
        <v>34246</v>
      </c>
    </row>
    <row r="2977" spans="1:8" x14ac:dyDescent="0.25">
      <c r="A2977" t="s">
        <v>8384</v>
      </c>
      <c r="B2977" t="s">
        <v>30744</v>
      </c>
      <c r="C2977" t="s">
        <v>30236</v>
      </c>
      <c r="D2977" t="s">
        <v>34252</v>
      </c>
      <c r="E2977" t="s">
        <v>31893</v>
      </c>
      <c r="F2977" t="s">
        <v>28586</v>
      </c>
      <c r="G2977" t="s">
        <v>34250</v>
      </c>
      <c r="H2977" t="s">
        <v>34251</v>
      </c>
    </row>
    <row r="2978" spans="1:8" x14ac:dyDescent="0.25">
      <c r="A2978" t="s">
        <v>8384</v>
      </c>
      <c r="B2978" t="s">
        <v>30744</v>
      </c>
      <c r="C2978" t="s">
        <v>34253</v>
      </c>
      <c r="D2978" t="s">
        <v>34254</v>
      </c>
      <c r="E2978" t="s">
        <v>31893</v>
      </c>
      <c r="F2978" t="s">
        <v>28586</v>
      </c>
      <c r="G2978" t="s">
        <v>34250</v>
      </c>
      <c r="H2978" t="s">
        <v>34251</v>
      </c>
    </row>
    <row r="2979" spans="1:8" x14ac:dyDescent="0.25">
      <c r="A2979" t="s">
        <v>8384</v>
      </c>
      <c r="B2979" t="s">
        <v>30744</v>
      </c>
      <c r="C2979" t="s">
        <v>30232</v>
      </c>
      <c r="D2979" t="s">
        <v>34255</v>
      </c>
      <c r="E2979" t="s">
        <v>31893</v>
      </c>
      <c r="F2979" t="s">
        <v>28586</v>
      </c>
      <c r="G2979" t="s">
        <v>34250</v>
      </c>
      <c r="H2979" t="s">
        <v>34251</v>
      </c>
    </row>
    <row r="2980" spans="1:8" x14ac:dyDescent="0.25">
      <c r="A2980" t="s">
        <v>8391</v>
      </c>
      <c r="B2980" t="s">
        <v>32462</v>
      </c>
      <c r="C2980" t="s">
        <v>34258</v>
      </c>
      <c r="D2980" t="s">
        <v>29435</v>
      </c>
      <c r="E2980" t="s">
        <v>28881</v>
      </c>
      <c r="F2980" t="s">
        <v>28575</v>
      </c>
      <c r="G2980" t="s">
        <v>34256</v>
      </c>
      <c r="H2980" t="s">
        <v>34257</v>
      </c>
    </row>
    <row r="2981" spans="1:8" x14ac:dyDescent="0.25">
      <c r="A2981" t="s">
        <v>8398</v>
      </c>
      <c r="B2981" t="s">
        <v>34259</v>
      </c>
      <c r="C2981" t="s">
        <v>28583</v>
      </c>
      <c r="D2981" t="s">
        <v>34262</v>
      </c>
      <c r="E2981" t="e">
        <f>- Withdrawn</f>
        <v>#NAME?</v>
      </c>
      <c r="F2981" t="s">
        <v>28579</v>
      </c>
      <c r="G2981" t="s">
        <v>34260</v>
      </c>
      <c r="H2981" t="s">
        <v>34261</v>
      </c>
    </row>
    <row r="2982" spans="1:8" x14ac:dyDescent="0.25">
      <c r="A2982" t="s">
        <v>8405</v>
      </c>
      <c r="B2982" t="s">
        <v>30902</v>
      </c>
      <c r="C2982" t="s">
        <v>28583</v>
      </c>
      <c r="D2982" t="s">
        <v>34265</v>
      </c>
      <c r="E2982" t="s">
        <v>29815</v>
      </c>
      <c r="F2982" t="s">
        <v>28586</v>
      </c>
      <c r="G2982" t="s">
        <v>34263</v>
      </c>
      <c r="H2982" t="s">
        <v>34264</v>
      </c>
    </row>
    <row r="2983" spans="1:8" x14ac:dyDescent="0.25">
      <c r="A2983" t="s">
        <v>8412</v>
      </c>
      <c r="B2983" t="s">
        <v>33220</v>
      </c>
      <c r="C2983" t="s">
        <v>28583</v>
      </c>
      <c r="D2983" t="s">
        <v>34268</v>
      </c>
      <c r="E2983" t="s">
        <v>28981</v>
      </c>
      <c r="F2983" t="s">
        <v>28586</v>
      </c>
      <c r="G2983" t="s">
        <v>34266</v>
      </c>
      <c r="H2983" t="s">
        <v>34267</v>
      </c>
    </row>
    <row r="2984" spans="1:8" x14ac:dyDescent="0.25">
      <c r="A2984" t="s">
        <v>8412</v>
      </c>
      <c r="B2984" t="s">
        <v>33220</v>
      </c>
      <c r="C2984" t="s">
        <v>28587</v>
      </c>
      <c r="D2984" t="s">
        <v>34269</v>
      </c>
      <c r="E2984" t="s">
        <v>28983</v>
      </c>
      <c r="F2984" t="s">
        <v>28579</v>
      </c>
      <c r="G2984" t="s">
        <v>34266</v>
      </c>
      <c r="H2984" t="s">
        <v>34267</v>
      </c>
    </row>
    <row r="2985" spans="1:8" x14ac:dyDescent="0.25">
      <c r="A2985" t="s">
        <v>8419</v>
      </c>
      <c r="B2985" t="s">
        <v>30133</v>
      </c>
      <c r="C2985" t="s">
        <v>28839</v>
      </c>
      <c r="D2985" t="s">
        <v>34272</v>
      </c>
      <c r="E2985" t="s">
        <v>29829</v>
      </c>
      <c r="F2985" t="s">
        <v>28575</v>
      </c>
      <c r="G2985" t="s">
        <v>34270</v>
      </c>
      <c r="H2985" t="s">
        <v>34271</v>
      </c>
    </row>
    <row r="2986" spans="1:8" x14ac:dyDescent="0.25">
      <c r="A2986" t="s">
        <v>8426</v>
      </c>
      <c r="B2986" t="s">
        <v>30129</v>
      </c>
      <c r="C2986" t="s">
        <v>28583</v>
      </c>
      <c r="D2986" t="s">
        <v>28643</v>
      </c>
      <c r="E2986" t="s">
        <v>29533</v>
      </c>
      <c r="F2986" t="s">
        <v>28575</v>
      </c>
      <c r="G2986" t="s">
        <v>34273</v>
      </c>
      <c r="H2986" t="s">
        <v>34274</v>
      </c>
    </row>
    <row r="2987" spans="1:8" x14ac:dyDescent="0.25">
      <c r="A2987" t="s">
        <v>8426</v>
      </c>
      <c r="B2987" t="s">
        <v>30129</v>
      </c>
      <c r="C2987" t="s">
        <v>30541</v>
      </c>
      <c r="D2987" t="s">
        <v>28577</v>
      </c>
      <c r="E2987" t="s">
        <v>33406</v>
      </c>
      <c r="F2987" t="s">
        <v>28657</v>
      </c>
      <c r="G2987" t="s">
        <v>34273</v>
      </c>
      <c r="H2987" t="s">
        <v>34274</v>
      </c>
    </row>
    <row r="2988" spans="1:8" x14ac:dyDescent="0.25">
      <c r="A2988" t="s">
        <v>8433</v>
      </c>
      <c r="B2988" t="s">
        <v>29762</v>
      </c>
      <c r="C2988" t="s">
        <v>28732</v>
      </c>
      <c r="D2988" t="s">
        <v>34277</v>
      </c>
      <c r="E2988" t="s">
        <v>28981</v>
      </c>
      <c r="F2988" t="s">
        <v>28586</v>
      </c>
      <c r="G2988" t="s">
        <v>34275</v>
      </c>
      <c r="H2988" t="s">
        <v>34276</v>
      </c>
    </row>
    <row r="2989" spans="1:8" x14ac:dyDescent="0.25">
      <c r="A2989" t="s">
        <v>8433</v>
      </c>
      <c r="B2989" t="s">
        <v>29762</v>
      </c>
      <c r="C2989" t="s">
        <v>28732</v>
      </c>
      <c r="D2989" t="s">
        <v>34278</v>
      </c>
      <c r="E2989" t="s">
        <v>28595</v>
      </c>
      <c r="F2989" t="s">
        <v>28579</v>
      </c>
      <c r="G2989" t="s">
        <v>34275</v>
      </c>
      <c r="H2989" t="s">
        <v>34276</v>
      </c>
    </row>
    <row r="2990" spans="1:8" x14ac:dyDescent="0.25">
      <c r="A2990" t="s">
        <v>8440</v>
      </c>
      <c r="B2990" t="s">
        <v>31062</v>
      </c>
      <c r="C2990" t="s">
        <v>28583</v>
      </c>
      <c r="D2990" t="s">
        <v>34281</v>
      </c>
      <c r="E2990" t="s">
        <v>28798</v>
      </c>
      <c r="F2990" t="s">
        <v>28586</v>
      </c>
      <c r="G2990" t="s">
        <v>34279</v>
      </c>
      <c r="H2990" t="s">
        <v>34280</v>
      </c>
    </row>
    <row r="2991" spans="1:8" x14ac:dyDescent="0.25">
      <c r="A2991" t="s">
        <v>8447</v>
      </c>
      <c r="B2991" t="s">
        <v>28914</v>
      </c>
      <c r="C2991" t="s">
        <v>28583</v>
      </c>
      <c r="D2991" t="s">
        <v>34284</v>
      </c>
      <c r="E2991" t="s">
        <v>29381</v>
      </c>
      <c r="F2991" t="s">
        <v>28575</v>
      </c>
      <c r="G2991" t="s">
        <v>34282</v>
      </c>
      <c r="H2991" t="s">
        <v>34283</v>
      </c>
    </row>
    <row r="2992" spans="1:8" x14ac:dyDescent="0.25">
      <c r="A2992" t="s">
        <v>8454</v>
      </c>
      <c r="B2992" t="s">
        <v>34285</v>
      </c>
      <c r="C2992" t="s">
        <v>28583</v>
      </c>
      <c r="D2992" t="s">
        <v>34288</v>
      </c>
      <c r="E2992" t="s">
        <v>28861</v>
      </c>
      <c r="F2992" t="s">
        <v>28586</v>
      </c>
      <c r="G2992" t="s">
        <v>34286</v>
      </c>
      <c r="H2992" t="s">
        <v>34287</v>
      </c>
    </row>
    <row r="2993" spans="1:8" x14ac:dyDescent="0.25">
      <c r="A2993" t="s">
        <v>8454</v>
      </c>
      <c r="B2993" t="s">
        <v>34285</v>
      </c>
      <c r="C2993" t="s">
        <v>28587</v>
      </c>
      <c r="D2993" t="s">
        <v>34289</v>
      </c>
      <c r="E2993" t="s">
        <v>28863</v>
      </c>
      <c r="F2993" t="s">
        <v>28579</v>
      </c>
      <c r="G2993" t="s">
        <v>34286</v>
      </c>
      <c r="H2993" t="s">
        <v>34287</v>
      </c>
    </row>
    <row r="2994" spans="1:8" x14ac:dyDescent="0.25">
      <c r="A2994" t="s">
        <v>8461</v>
      </c>
      <c r="B2994" t="s">
        <v>29454</v>
      </c>
      <c r="C2994" t="s">
        <v>34292</v>
      </c>
      <c r="D2994" t="s">
        <v>28868</v>
      </c>
      <c r="E2994" t="s">
        <v>34293</v>
      </c>
      <c r="F2994" t="s">
        <v>28745</v>
      </c>
      <c r="G2994" t="s">
        <v>34290</v>
      </c>
      <c r="H2994" t="s">
        <v>34291</v>
      </c>
    </row>
    <row r="2995" spans="1:8" x14ac:dyDescent="0.25">
      <c r="A2995" t="s">
        <v>8468</v>
      </c>
      <c r="B2995" t="s">
        <v>34294</v>
      </c>
      <c r="C2995" t="s">
        <v>29308</v>
      </c>
      <c r="D2995" t="s">
        <v>29654</v>
      </c>
      <c r="E2995" t="s">
        <v>28595</v>
      </c>
      <c r="F2995" t="s">
        <v>28579</v>
      </c>
      <c r="G2995" t="s">
        <v>34295</v>
      </c>
      <c r="H2995" t="s">
        <v>34296</v>
      </c>
    </row>
    <row r="2996" spans="1:8" x14ac:dyDescent="0.25">
      <c r="A2996" t="s">
        <v>8475</v>
      </c>
      <c r="B2996" t="s">
        <v>29007</v>
      </c>
      <c r="C2996" t="s">
        <v>28859</v>
      </c>
      <c r="D2996" t="s">
        <v>34299</v>
      </c>
      <c r="E2996" t="s">
        <v>28762</v>
      </c>
      <c r="F2996" t="s">
        <v>28586</v>
      </c>
      <c r="G2996" t="s">
        <v>34297</v>
      </c>
      <c r="H2996" t="s">
        <v>34298</v>
      </c>
    </row>
    <row r="2997" spans="1:8" x14ac:dyDescent="0.25">
      <c r="A2997" t="s">
        <v>8475</v>
      </c>
      <c r="B2997" t="s">
        <v>29007</v>
      </c>
      <c r="C2997" t="s">
        <v>34300</v>
      </c>
      <c r="D2997" t="s">
        <v>34301</v>
      </c>
      <c r="E2997" t="s">
        <v>28595</v>
      </c>
      <c r="F2997" t="s">
        <v>28579</v>
      </c>
      <c r="G2997" t="s">
        <v>34297</v>
      </c>
      <c r="H2997" t="s">
        <v>34298</v>
      </c>
    </row>
    <row r="2998" spans="1:8" x14ac:dyDescent="0.25">
      <c r="A2998" t="s">
        <v>8475</v>
      </c>
      <c r="B2998" t="s">
        <v>29007</v>
      </c>
      <c r="C2998" t="s">
        <v>32998</v>
      </c>
      <c r="D2998" t="s">
        <v>34302</v>
      </c>
      <c r="E2998" t="s">
        <v>28921</v>
      </c>
      <c r="F2998" t="s">
        <v>28579</v>
      </c>
      <c r="G2998" t="s">
        <v>34297</v>
      </c>
      <c r="H2998" t="s">
        <v>34298</v>
      </c>
    </row>
    <row r="2999" spans="1:8" x14ac:dyDescent="0.25">
      <c r="A2999" t="s">
        <v>8475</v>
      </c>
      <c r="B2999" t="s">
        <v>29007</v>
      </c>
      <c r="C2999" t="s">
        <v>28864</v>
      </c>
      <c r="D2999" t="s">
        <v>34303</v>
      </c>
      <c r="E2999" t="s">
        <v>28921</v>
      </c>
      <c r="F2999" t="s">
        <v>28579</v>
      </c>
      <c r="G2999" t="s">
        <v>34297</v>
      </c>
      <c r="H2999" t="s">
        <v>34298</v>
      </c>
    </row>
    <row r="3000" spans="1:8" x14ac:dyDescent="0.25">
      <c r="A3000" t="s">
        <v>8482</v>
      </c>
      <c r="B3000" t="s">
        <v>29611</v>
      </c>
      <c r="C3000" t="s">
        <v>28572</v>
      </c>
      <c r="D3000" t="s">
        <v>34306</v>
      </c>
      <c r="E3000" t="s">
        <v>28595</v>
      </c>
      <c r="F3000" t="s">
        <v>28579</v>
      </c>
      <c r="G3000" t="s">
        <v>34304</v>
      </c>
      <c r="H3000" t="s">
        <v>34305</v>
      </c>
    </row>
    <row r="3001" spans="1:8" x14ac:dyDescent="0.25">
      <c r="A3001" t="s">
        <v>8489</v>
      </c>
      <c r="B3001" t="s">
        <v>31062</v>
      </c>
      <c r="C3001" t="s">
        <v>28583</v>
      </c>
      <c r="D3001" t="s">
        <v>34309</v>
      </c>
      <c r="E3001" t="s">
        <v>28798</v>
      </c>
      <c r="F3001" t="s">
        <v>28586</v>
      </c>
      <c r="G3001" t="s">
        <v>34307</v>
      </c>
      <c r="H3001" t="s">
        <v>34308</v>
      </c>
    </row>
    <row r="3002" spans="1:8" x14ac:dyDescent="0.25">
      <c r="A3002" t="s">
        <v>8496</v>
      </c>
      <c r="B3002" t="s">
        <v>31062</v>
      </c>
      <c r="C3002" t="s">
        <v>28583</v>
      </c>
      <c r="D3002" t="s">
        <v>34312</v>
      </c>
      <c r="E3002" t="s">
        <v>28798</v>
      </c>
      <c r="F3002" t="s">
        <v>28586</v>
      </c>
      <c r="G3002" t="s">
        <v>34310</v>
      </c>
      <c r="H3002" t="s">
        <v>34311</v>
      </c>
    </row>
    <row r="3003" spans="1:8" x14ac:dyDescent="0.25">
      <c r="A3003" t="s">
        <v>8503</v>
      </c>
      <c r="B3003" t="s">
        <v>29408</v>
      </c>
      <c r="C3003" t="s">
        <v>28583</v>
      </c>
      <c r="D3003" t="s">
        <v>29645</v>
      </c>
      <c r="E3003" t="s">
        <v>28981</v>
      </c>
      <c r="F3003" t="s">
        <v>28586</v>
      </c>
      <c r="G3003" t="s">
        <v>34313</v>
      </c>
      <c r="H3003" t="s">
        <v>34314</v>
      </c>
    </row>
    <row r="3004" spans="1:8" x14ac:dyDescent="0.25">
      <c r="A3004" t="s">
        <v>8510</v>
      </c>
      <c r="B3004" t="s">
        <v>28836</v>
      </c>
      <c r="C3004" t="s">
        <v>34317</v>
      </c>
      <c r="D3004" t="s">
        <v>28588</v>
      </c>
      <c r="E3004" t="s">
        <v>34318</v>
      </c>
      <c r="F3004" t="s">
        <v>28745</v>
      </c>
      <c r="G3004" t="s">
        <v>34315</v>
      </c>
      <c r="H3004" t="s">
        <v>34316</v>
      </c>
    </row>
    <row r="3005" spans="1:8" x14ac:dyDescent="0.25">
      <c r="A3005" t="s">
        <v>8517</v>
      </c>
      <c r="B3005" t="s">
        <v>30129</v>
      </c>
      <c r="C3005" t="s">
        <v>28583</v>
      </c>
      <c r="D3005" t="s">
        <v>34321</v>
      </c>
      <c r="E3005" t="s">
        <v>29533</v>
      </c>
      <c r="F3005" t="s">
        <v>28575</v>
      </c>
      <c r="G3005" t="s">
        <v>34319</v>
      </c>
      <c r="H3005" t="s">
        <v>34320</v>
      </c>
    </row>
    <row r="3006" spans="1:8" x14ac:dyDescent="0.25">
      <c r="A3006" t="s">
        <v>8524</v>
      </c>
      <c r="B3006" t="s">
        <v>28961</v>
      </c>
      <c r="C3006" t="s">
        <v>34324</v>
      </c>
      <c r="D3006" t="s">
        <v>34325</v>
      </c>
      <c r="E3006" t="s">
        <v>28981</v>
      </c>
      <c r="F3006" t="s">
        <v>28586</v>
      </c>
      <c r="G3006" t="s">
        <v>34322</v>
      </c>
      <c r="H3006" t="s">
        <v>34323</v>
      </c>
    </row>
    <row r="3007" spans="1:8" x14ac:dyDescent="0.25">
      <c r="A3007" t="s">
        <v>8531</v>
      </c>
      <c r="B3007" t="s">
        <v>31941</v>
      </c>
      <c r="C3007" t="s">
        <v>28583</v>
      </c>
      <c r="D3007" t="s">
        <v>34328</v>
      </c>
      <c r="E3007" t="s">
        <v>28574</v>
      </c>
      <c r="F3007" t="s">
        <v>28575</v>
      </c>
      <c r="G3007" t="s">
        <v>34326</v>
      </c>
      <c r="H3007" t="s">
        <v>34327</v>
      </c>
    </row>
    <row r="3008" spans="1:8" x14ac:dyDescent="0.25">
      <c r="A3008" t="s">
        <v>8531</v>
      </c>
      <c r="B3008" t="s">
        <v>31941</v>
      </c>
      <c r="C3008" t="s">
        <v>28587</v>
      </c>
      <c r="D3008" t="s">
        <v>28728</v>
      </c>
      <c r="E3008" t="s">
        <v>29771</v>
      </c>
      <c r="F3008" t="s">
        <v>28579</v>
      </c>
      <c r="G3008" t="s">
        <v>34326</v>
      </c>
      <c r="H3008" t="s">
        <v>34327</v>
      </c>
    </row>
    <row r="3009" spans="1:8" x14ac:dyDescent="0.25">
      <c r="A3009" t="s">
        <v>8538</v>
      </c>
      <c r="B3009" t="s">
        <v>29085</v>
      </c>
      <c r="C3009" t="s">
        <v>28572</v>
      </c>
      <c r="D3009" t="s">
        <v>28816</v>
      </c>
      <c r="E3009" t="s">
        <v>28595</v>
      </c>
      <c r="F3009" t="s">
        <v>28579</v>
      </c>
      <c r="G3009" t="s">
        <v>34329</v>
      </c>
      <c r="H3009" t="s">
        <v>34330</v>
      </c>
    </row>
    <row r="3010" spans="1:8" x14ac:dyDescent="0.25">
      <c r="A3010" t="s">
        <v>8545</v>
      </c>
      <c r="B3010" t="s">
        <v>30414</v>
      </c>
      <c r="C3010" t="s">
        <v>28839</v>
      </c>
      <c r="D3010" t="s">
        <v>30364</v>
      </c>
      <c r="E3010" t="s">
        <v>28798</v>
      </c>
      <c r="F3010" t="s">
        <v>28586</v>
      </c>
      <c r="G3010" t="s">
        <v>34331</v>
      </c>
      <c r="H3010" t="s">
        <v>34332</v>
      </c>
    </row>
    <row r="3011" spans="1:8" x14ac:dyDescent="0.25">
      <c r="A3011" t="s">
        <v>8545</v>
      </c>
      <c r="B3011" t="s">
        <v>30414</v>
      </c>
      <c r="C3011" t="s">
        <v>28966</v>
      </c>
      <c r="D3011" t="s">
        <v>34333</v>
      </c>
      <c r="E3011" t="s">
        <v>28800</v>
      </c>
      <c r="F3011" t="s">
        <v>28579</v>
      </c>
      <c r="G3011" t="s">
        <v>34331</v>
      </c>
      <c r="H3011" t="s">
        <v>34332</v>
      </c>
    </row>
    <row r="3012" spans="1:8" x14ac:dyDescent="0.25">
      <c r="A3012" t="s">
        <v>8552</v>
      </c>
      <c r="B3012" t="s">
        <v>30254</v>
      </c>
      <c r="C3012" t="s">
        <v>28859</v>
      </c>
      <c r="D3012" t="s">
        <v>28588</v>
      </c>
      <c r="E3012" t="s">
        <v>28861</v>
      </c>
      <c r="F3012" t="s">
        <v>28586</v>
      </c>
      <c r="G3012" t="s">
        <v>34334</v>
      </c>
      <c r="H3012" t="s">
        <v>34335</v>
      </c>
    </row>
    <row r="3013" spans="1:8" x14ac:dyDescent="0.25">
      <c r="A3013" t="s">
        <v>8552</v>
      </c>
      <c r="B3013" t="s">
        <v>30254</v>
      </c>
      <c r="C3013" t="s">
        <v>34336</v>
      </c>
      <c r="D3013" t="s">
        <v>30364</v>
      </c>
      <c r="E3013" t="s">
        <v>28863</v>
      </c>
      <c r="F3013" t="s">
        <v>28579</v>
      </c>
      <c r="G3013" t="s">
        <v>34334</v>
      </c>
      <c r="H3013" t="s">
        <v>34335</v>
      </c>
    </row>
    <row r="3014" spans="1:8" x14ac:dyDescent="0.25">
      <c r="A3014" t="s">
        <v>8559</v>
      </c>
      <c r="B3014" t="s">
        <v>34337</v>
      </c>
      <c r="C3014" t="s">
        <v>28839</v>
      </c>
      <c r="D3014" t="s">
        <v>34340</v>
      </c>
      <c r="E3014" t="s">
        <v>28981</v>
      </c>
      <c r="F3014" t="s">
        <v>28586</v>
      </c>
      <c r="G3014" t="s">
        <v>34338</v>
      </c>
      <c r="H3014" t="s">
        <v>34339</v>
      </c>
    </row>
    <row r="3015" spans="1:8" x14ac:dyDescent="0.25">
      <c r="A3015" t="s">
        <v>8559</v>
      </c>
      <c r="B3015" t="s">
        <v>34337</v>
      </c>
      <c r="C3015" t="s">
        <v>28966</v>
      </c>
      <c r="D3015" t="s">
        <v>28728</v>
      </c>
      <c r="E3015" t="s">
        <v>28983</v>
      </c>
      <c r="F3015" t="s">
        <v>28579</v>
      </c>
      <c r="G3015" t="s">
        <v>34338</v>
      </c>
      <c r="H3015" t="s">
        <v>34339</v>
      </c>
    </row>
    <row r="3016" spans="1:8" x14ac:dyDescent="0.25">
      <c r="A3016" t="s">
        <v>8566</v>
      </c>
      <c r="B3016" t="s">
        <v>34337</v>
      </c>
      <c r="C3016" t="s">
        <v>28839</v>
      </c>
      <c r="D3016" t="s">
        <v>34343</v>
      </c>
      <c r="E3016" t="s">
        <v>28981</v>
      </c>
      <c r="F3016" t="s">
        <v>28586</v>
      </c>
      <c r="G3016" t="s">
        <v>34341</v>
      </c>
      <c r="H3016" t="s">
        <v>34342</v>
      </c>
    </row>
    <row r="3017" spans="1:8" x14ac:dyDescent="0.25">
      <c r="A3017" t="s">
        <v>8566</v>
      </c>
      <c r="B3017" t="s">
        <v>34337</v>
      </c>
      <c r="C3017" t="s">
        <v>28966</v>
      </c>
      <c r="D3017" t="s">
        <v>34344</v>
      </c>
      <c r="E3017" t="s">
        <v>28983</v>
      </c>
      <c r="F3017" t="s">
        <v>28579</v>
      </c>
      <c r="G3017" t="s">
        <v>34341</v>
      </c>
      <c r="H3017" t="s">
        <v>34342</v>
      </c>
    </row>
    <row r="3018" spans="1:8" x14ac:dyDescent="0.25">
      <c r="A3018" t="s">
        <v>8573</v>
      </c>
      <c r="B3018" t="s">
        <v>30348</v>
      </c>
      <c r="C3018" t="s">
        <v>28583</v>
      </c>
      <c r="D3018" t="s">
        <v>34347</v>
      </c>
      <c r="E3018" t="s">
        <v>31366</v>
      </c>
      <c r="F3018" t="s">
        <v>28586</v>
      </c>
      <c r="G3018" t="s">
        <v>34345</v>
      </c>
      <c r="H3018" t="s">
        <v>34346</v>
      </c>
    </row>
    <row r="3019" spans="1:8" x14ac:dyDescent="0.25">
      <c r="A3019" t="s">
        <v>8580</v>
      </c>
      <c r="B3019" t="s">
        <v>31838</v>
      </c>
      <c r="C3019" t="s">
        <v>28583</v>
      </c>
      <c r="D3019" t="s">
        <v>34350</v>
      </c>
      <c r="E3019" t="s">
        <v>28981</v>
      </c>
      <c r="F3019" t="s">
        <v>28586</v>
      </c>
      <c r="G3019" t="s">
        <v>34348</v>
      </c>
      <c r="H3019" t="s">
        <v>34349</v>
      </c>
    </row>
    <row r="3020" spans="1:8" x14ac:dyDescent="0.25">
      <c r="A3020" t="s">
        <v>8580</v>
      </c>
      <c r="B3020" t="s">
        <v>31838</v>
      </c>
      <c r="C3020" t="s">
        <v>28587</v>
      </c>
      <c r="D3020" t="s">
        <v>32964</v>
      </c>
      <c r="E3020" t="s">
        <v>28983</v>
      </c>
      <c r="F3020" t="s">
        <v>28579</v>
      </c>
      <c r="G3020" t="s">
        <v>34348</v>
      </c>
      <c r="H3020" t="s">
        <v>34349</v>
      </c>
    </row>
    <row r="3021" spans="1:8" x14ac:dyDescent="0.25">
      <c r="A3021" t="s">
        <v>8587</v>
      </c>
      <c r="B3021" t="s">
        <v>29373</v>
      </c>
      <c r="C3021" t="s">
        <v>28583</v>
      </c>
      <c r="D3021" t="s">
        <v>34353</v>
      </c>
      <c r="E3021" t="s">
        <v>29082</v>
      </c>
      <c r="F3021" t="s">
        <v>28586</v>
      </c>
      <c r="G3021" t="s">
        <v>34351</v>
      </c>
      <c r="H3021" t="s">
        <v>34352</v>
      </c>
    </row>
    <row r="3022" spans="1:8" x14ac:dyDescent="0.25">
      <c r="A3022" t="s">
        <v>8587</v>
      </c>
      <c r="B3022" t="s">
        <v>29373</v>
      </c>
      <c r="C3022" t="s">
        <v>28587</v>
      </c>
      <c r="D3022" t="s">
        <v>34354</v>
      </c>
      <c r="E3022" t="s">
        <v>28800</v>
      </c>
      <c r="F3022" t="s">
        <v>28579</v>
      </c>
      <c r="G3022" t="s">
        <v>34351</v>
      </c>
      <c r="H3022" t="s">
        <v>34352</v>
      </c>
    </row>
    <row r="3023" spans="1:8" x14ac:dyDescent="0.25">
      <c r="A3023" t="s">
        <v>8594</v>
      </c>
      <c r="B3023" t="s">
        <v>34355</v>
      </c>
      <c r="C3023" t="s">
        <v>29183</v>
      </c>
      <c r="D3023" t="s">
        <v>34358</v>
      </c>
      <c r="E3023" t="s">
        <v>28841</v>
      </c>
      <c r="F3023" t="s">
        <v>28586</v>
      </c>
      <c r="G3023" t="s">
        <v>34356</v>
      </c>
      <c r="H3023" t="s">
        <v>34357</v>
      </c>
    </row>
    <row r="3024" spans="1:8" x14ac:dyDescent="0.25">
      <c r="A3024" t="s">
        <v>8594</v>
      </c>
      <c r="B3024" t="s">
        <v>34355</v>
      </c>
      <c r="C3024" t="s">
        <v>29186</v>
      </c>
      <c r="D3024" t="s">
        <v>28577</v>
      </c>
      <c r="E3024" t="s">
        <v>30720</v>
      </c>
      <c r="F3024" t="s">
        <v>28579</v>
      </c>
      <c r="G3024" t="s">
        <v>34356</v>
      </c>
      <c r="H3024" t="s">
        <v>34357</v>
      </c>
    </row>
    <row r="3025" spans="1:8" x14ac:dyDescent="0.25">
      <c r="A3025" t="s">
        <v>8601</v>
      </c>
      <c r="B3025" t="s">
        <v>34355</v>
      </c>
      <c r="C3025" t="s">
        <v>28583</v>
      </c>
      <c r="D3025" t="s">
        <v>34361</v>
      </c>
      <c r="E3025" t="s">
        <v>29031</v>
      </c>
      <c r="F3025" t="s">
        <v>28586</v>
      </c>
      <c r="G3025" t="s">
        <v>34359</v>
      </c>
      <c r="H3025" t="s">
        <v>34360</v>
      </c>
    </row>
    <row r="3026" spans="1:8" x14ac:dyDescent="0.25">
      <c r="A3026" t="s">
        <v>8601</v>
      </c>
      <c r="B3026" t="s">
        <v>34355</v>
      </c>
      <c r="C3026" t="s">
        <v>28587</v>
      </c>
      <c r="D3026" t="s">
        <v>28988</v>
      </c>
      <c r="E3026" t="s">
        <v>32566</v>
      </c>
      <c r="F3026" t="s">
        <v>28579</v>
      </c>
      <c r="G3026" t="s">
        <v>34359</v>
      </c>
      <c r="H3026" t="s">
        <v>34360</v>
      </c>
    </row>
    <row r="3027" spans="1:8" x14ac:dyDescent="0.25">
      <c r="A3027" t="s">
        <v>8608</v>
      </c>
      <c r="B3027" t="s">
        <v>29089</v>
      </c>
      <c r="C3027" t="s">
        <v>28583</v>
      </c>
      <c r="D3027" t="s">
        <v>28770</v>
      </c>
      <c r="E3027" t="s">
        <v>28762</v>
      </c>
      <c r="F3027" t="s">
        <v>28586</v>
      </c>
      <c r="G3027" t="s">
        <v>34362</v>
      </c>
      <c r="H3027" t="s">
        <v>34363</v>
      </c>
    </row>
    <row r="3028" spans="1:8" x14ac:dyDescent="0.25">
      <c r="A3028" t="s">
        <v>8615</v>
      </c>
      <c r="B3028" t="s">
        <v>30013</v>
      </c>
      <c r="C3028" t="s">
        <v>28583</v>
      </c>
      <c r="D3028" t="s">
        <v>34366</v>
      </c>
      <c r="E3028" t="s">
        <v>28762</v>
      </c>
      <c r="F3028" t="s">
        <v>28586</v>
      </c>
      <c r="G3028" t="s">
        <v>34364</v>
      </c>
      <c r="H3028" t="s">
        <v>34365</v>
      </c>
    </row>
    <row r="3029" spans="1:8" x14ac:dyDescent="0.25">
      <c r="A3029" t="s">
        <v>8615</v>
      </c>
      <c r="B3029" t="s">
        <v>30013</v>
      </c>
      <c r="C3029" t="s">
        <v>28587</v>
      </c>
      <c r="D3029" t="s">
        <v>30868</v>
      </c>
      <c r="E3029" t="s">
        <v>28921</v>
      </c>
      <c r="F3029" t="s">
        <v>28579</v>
      </c>
      <c r="G3029" t="s">
        <v>34364</v>
      </c>
      <c r="H3029" t="s">
        <v>34365</v>
      </c>
    </row>
    <row r="3030" spans="1:8" x14ac:dyDescent="0.25">
      <c r="A3030" t="s">
        <v>8615</v>
      </c>
      <c r="B3030" t="s">
        <v>30013</v>
      </c>
      <c r="C3030" t="s">
        <v>34367</v>
      </c>
      <c r="D3030" t="s">
        <v>29632</v>
      </c>
      <c r="E3030" t="s">
        <v>32542</v>
      </c>
      <c r="F3030" t="s">
        <v>28745</v>
      </c>
      <c r="G3030" t="s">
        <v>34364</v>
      </c>
      <c r="H3030" t="s">
        <v>34365</v>
      </c>
    </row>
    <row r="3031" spans="1:8" x14ac:dyDescent="0.25">
      <c r="A3031" t="s">
        <v>8622</v>
      </c>
      <c r="B3031" t="s">
        <v>31507</v>
      </c>
      <c r="C3031" t="s">
        <v>28583</v>
      </c>
      <c r="D3031" t="s">
        <v>34370</v>
      </c>
      <c r="E3031" t="s">
        <v>28769</v>
      </c>
      <c r="F3031" t="s">
        <v>28579</v>
      </c>
      <c r="G3031" t="s">
        <v>34368</v>
      </c>
      <c r="H3031" t="s">
        <v>34369</v>
      </c>
    </row>
    <row r="3032" spans="1:8" x14ac:dyDescent="0.25">
      <c r="A3032" t="s">
        <v>8622</v>
      </c>
      <c r="B3032" t="s">
        <v>31507</v>
      </c>
      <c r="C3032" t="s">
        <v>28898</v>
      </c>
      <c r="D3032" t="s">
        <v>28912</v>
      </c>
      <c r="E3032" t="s">
        <v>28769</v>
      </c>
      <c r="F3032" t="s">
        <v>28579</v>
      </c>
      <c r="G3032" t="s">
        <v>34368</v>
      </c>
      <c r="H3032" t="s">
        <v>34369</v>
      </c>
    </row>
    <row r="3033" spans="1:8" x14ac:dyDescent="0.25">
      <c r="A3033" t="s">
        <v>8629</v>
      </c>
      <c r="B3033" t="s">
        <v>31446</v>
      </c>
      <c r="C3033" t="s">
        <v>28583</v>
      </c>
      <c r="D3033" t="s">
        <v>34373</v>
      </c>
      <c r="E3033" t="s">
        <v>28602</v>
      </c>
      <c r="F3033" t="s">
        <v>28575</v>
      </c>
      <c r="G3033" t="s">
        <v>34371</v>
      </c>
      <c r="H3033" t="s">
        <v>34372</v>
      </c>
    </row>
    <row r="3034" spans="1:8" x14ac:dyDescent="0.25">
      <c r="A3034" t="s">
        <v>8629</v>
      </c>
      <c r="B3034" t="s">
        <v>31446</v>
      </c>
      <c r="C3034" t="s">
        <v>28587</v>
      </c>
      <c r="D3034" t="s">
        <v>34374</v>
      </c>
      <c r="E3034" t="s">
        <v>29771</v>
      </c>
      <c r="F3034" t="s">
        <v>28579</v>
      </c>
      <c r="G3034" t="s">
        <v>34371</v>
      </c>
      <c r="H3034" t="s">
        <v>34372</v>
      </c>
    </row>
    <row r="3035" spans="1:8" x14ac:dyDescent="0.25">
      <c r="A3035" t="s">
        <v>8636</v>
      </c>
      <c r="B3035" t="s">
        <v>29960</v>
      </c>
      <c r="C3035" t="s">
        <v>28583</v>
      </c>
      <c r="D3035" t="s">
        <v>34377</v>
      </c>
      <c r="E3035" t="s">
        <v>28981</v>
      </c>
      <c r="F3035" t="s">
        <v>28586</v>
      </c>
      <c r="G3035" t="s">
        <v>34375</v>
      </c>
      <c r="H3035" t="s">
        <v>34376</v>
      </c>
    </row>
    <row r="3036" spans="1:8" x14ac:dyDescent="0.25">
      <c r="A3036" t="s">
        <v>8636</v>
      </c>
      <c r="B3036" t="s">
        <v>29960</v>
      </c>
      <c r="C3036" t="s">
        <v>29093</v>
      </c>
      <c r="D3036" t="s">
        <v>34378</v>
      </c>
      <c r="E3036" t="s">
        <v>28981</v>
      </c>
      <c r="F3036" t="s">
        <v>28586</v>
      </c>
      <c r="G3036" t="s">
        <v>34375</v>
      </c>
      <c r="H3036" t="s">
        <v>34376</v>
      </c>
    </row>
    <row r="3037" spans="1:8" x14ac:dyDescent="0.25">
      <c r="A3037" t="s">
        <v>8636</v>
      </c>
      <c r="B3037" t="s">
        <v>29960</v>
      </c>
      <c r="C3037" t="s">
        <v>28587</v>
      </c>
      <c r="D3037" t="s">
        <v>29539</v>
      </c>
      <c r="E3037" t="s">
        <v>28983</v>
      </c>
      <c r="F3037" t="s">
        <v>28579</v>
      </c>
      <c r="G3037" t="s">
        <v>34375</v>
      </c>
      <c r="H3037" t="s">
        <v>34376</v>
      </c>
    </row>
    <row r="3038" spans="1:8" x14ac:dyDescent="0.25">
      <c r="A3038" t="s">
        <v>8643</v>
      </c>
      <c r="B3038" t="s">
        <v>29373</v>
      </c>
      <c r="C3038" t="s">
        <v>28583</v>
      </c>
      <c r="D3038" t="s">
        <v>29500</v>
      </c>
      <c r="E3038" t="s">
        <v>28595</v>
      </c>
      <c r="F3038" t="s">
        <v>28579</v>
      </c>
      <c r="G3038" t="s">
        <v>34379</v>
      </c>
      <c r="H3038" t="s">
        <v>34380</v>
      </c>
    </row>
    <row r="3039" spans="1:8" x14ac:dyDescent="0.25">
      <c r="A3039" t="s">
        <v>8643</v>
      </c>
      <c r="B3039" t="s">
        <v>29373</v>
      </c>
      <c r="C3039" t="s">
        <v>28587</v>
      </c>
      <c r="D3039" t="s">
        <v>34381</v>
      </c>
      <c r="E3039" t="s">
        <v>28595</v>
      </c>
      <c r="F3039" t="s">
        <v>28579</v>
      </c>
      <c r="G3039" t="s">
        <v>34379</v>
      </c>
      <c r="H3039" t="s">
        <v>34380</v>
      </c>
    </row>
    <row r="3040" spans="1:8" x14ac:dyDescent="0.25">
      <c r="A3040" t="s">
        <v>8650</v>
      </c>
      <c r="B3040" t="s">
        <v>31114</v>
      </c>
      <c r="C3040" t="s">
        <v>28583</v>
      </c>
      <c r="D3040" t="s">
        <v>34384</v>
      </c>
      <c r="E3040" t="s">
        <v>28762</v>
      </c>
      <c r="F3040" t="s">
        <v>28586</v>
      </c>
      <c r="G3040" t="s">
        <v>34382</v>
      </c>
      <c r="H3040" t="s">
        <v>34383</v>
      </c>
    </row>
    <row r="3041" spans="1:8" x14ac:dyDescent="0.25">
      <c r="A3041" t="s">
        <v>8650</v>
      </c>
      <c r="B3041" t="s">
        <v>31114</v>
      </c>
      <c r="C3041" t="s">
        <v>28583</v>
      </c>
      <c r="D3041" t="s">
        <v>34385</v>
      </c>
      <c r="E3041" t="s">
        <v>28595</v>
      </c>
      <c r="F3041" t="s">
        <v>28579</v>
      </c>
      <c r="G3041" t="s">
        <v>34382</v>
      </c>
      <c r="H3041" t="s">
        <v>34383</v>
      </c>
    </row>
    <row r="3042" spans="1:8" x14ac:dyDescent="0.25">
      <c r="A3042" t="s">
        <v>8650</v>
      </c>
      <c r="B3042" t="s">
        <v>31114</v>
      </c>
      <c r="C3042" t="s">
        <v>28587</v>
      </c>
      <c r="D3042" t="s">
        <v>29217</v>
      </c>
      <c r="E3042" t="s">
        <v>28921</v>
      </c>
      <c r="F3042" t="s">
        <v>28579</v>
      </c>
      <c r="G3042" t="s">
        <v>34382</v>
      </c>
      <c r="H3042" t="s">
        <v>34383</v>
      </c>
    </row>
    <row r="3043" spans="1:8" x14ac:dyDescent="0.25">
      <c r="A3043" t="s">
        <v>8657</v>
      </c>
      <c r="B3043" t="s">
        <v>34386</v>
      </c>
      <c r="C3043" t="s">
        <v>28583</v>
      </c>
      <c r="D3043" t="s">
        <v>34389</v>
      </c>
      <c r="E3043" t="s">
        <v>34390</v>
      </c>
      <c r="F3043" t="s">
        <v>28586</v>
      </c>
      <c r="G3043" t="s">
        <v>34387</v>
      </c>
      <c r="H3043" t="s">
        <v>34388</v>
      </c>
    </row>
    <row r="3044" spans="1:8" x14ac:dyDescent="0.25">
      <c r="A3044" t="s">
        <v>8657</v>
      </c>
      <c r="B3044" t="s">
        <v>34386</v>
      </c>
      <c r="C3044" t="s">
        <v>28587</v>
      </c>
      <c r="D3044" t="s">
        <v>34391</v>
      </c>
      <c r="E3044" t="s">
        <v>34392</v>
      </c>
      <c r="F3044" t="s">
        <v>28579</v>
      </c>
      <c r="G3044" t="s">
        <v>34387</v>
      </c>
      <c r="H3044" t="s">
        <v>34388</v>
      </c>
    </row>
    <row r="3045" spans="1:8" x14ac:dyDescent="0.25">
      <c r="A3045" t="s">
        <v>8664</v>
      </c>
      <c r="B3045" t="s">
        <v>29085</v>
      </c>
      <c r="C3045" t="s">
        <v>28583</v>
      </c>
      <c r="D3045" t="s">
        <v>34395</v>
      </c>
      <c r="E3045" t="s">
        <v>28595</v>
      </c>
      <c r="F3045" t="s">
        <v>28579</v>
      </c>
      <c r="G3045" t="s">
        <v>34393</v>
      </c>
      <c r="H3045" t="s">
        <v>34394</v>
      </c>
    </row>
    <row r="3046" spans="1:8" x14ac:dyDescent="0.25">
      <c r="A3046" t="s">
        <v>8664</v>
      </c>
      <c r="B3046" t="s">
        <v>29085</v>
      </c>
      <c r="C3046" t="s">
        <v>28990</v>
      </c>
      <c r="D3046" t="s">
        <v>34396</v>
      </c>
      <c r="E3046" t="s">
        <v>28595</v>
      </c>
      <c r="F3046" t="s">
        <v>28579</v>
      </c>
      <c r="G3046" t="s">
        <v>34393</v>
      </c>
      <c r="H3046" t="s">
        <v>34394</v>
      </c>
    </row>
    <row r="3047" spans="1:8" x14ac:dyDescent="0.25">
      <c r="A3047" t="s">
        <v>8671</v>
      </c>
      <c r="B3047" t="s">
        <v>34397</v>
      </c>
      <c r="C3047" t="s">
        <v>28583</v>
      </c>
      <c r="D3047" t="s">
        <v>28851</v>
      </c>
      <c r="E3047" t="s">
        <v>28606</v>
      </c>
      <c r="F3047" t="s">
        <v>28575</v>
      </c>
      <c r="G3047" t="s">
        <v>34398</v>
      </c>
      <c r="H3047" t="s">
        <v>34399</v>
      </c>
    </row>
    <row r="3048" spans="1:8" x14ac:dyDescent="0.25">
      <c r="A3048" t="s">
        <v>8678</v>
      </c>
      <c r="B3048" t="s">
        <v>34397</v>
      </c>
      <c r="C3048" t="s">
        <v>28583</v>
      </c>
      <c r="D3048" t="s">
        <v>29006</v>
      </c>
      <c r="E3048" t="s">
        <v>28606</v>
      </c>
      <c r="F3048" t="s">
        <v>28575</v>
      </c>
      <c r="G3048" t="s">
        <v>34400</v>
      </c>
      <c r="H3048" t="s">
        <v>34401</v>
      </c>
    </row>
    <row r="3049" spans="1:8" x14ac:dyDescent="0.25">
      <c r="A3049" t="s">
        <v>8685</v>
      </c>
      <c r="B3049" t="s">
        <v>34402</v>
      </c>
      <c r="C3049" t="s">
        <v>29379</v>
      </c>
      <c r="D3049" t="s">
        <v>28816</v>
      </c>
      <c r="E3049" t="s">
        <v>28595</v>
      </c>
      <c r="F3049" t="s">
        <v>28579</v>
      </c>
      <c r="G3049" t="s">
        <v>34403</v>
      </c>
      <c r="H3049" t="s">
        <v>34404</v>
      </c>
    </row>
    <row r="3050" spans="1:8" x14ac:dyDescent="0.25">
      <c r="A3050" t="s">
        <v>8692</v>
      </c>
      <c r="B3050" t="s">
        <v>30414</v>
      </c>
      <c r="C3050" t="s">
        <v>28583</v>
      </c>
      <c r="D3050" t="s">
        <v>34407</v>
      </c>
      <c r="E3050" t="s">
        <v>28769</v>
      </c>
      <c r="F3050" t="s">
        <v>28579</v>
      </c>
      <c r="G3050" t="s">
        <v>34405</v>
      </c>
      <c r="H3050" t="s">
        <v>34406</v>
      </c>
    </row>
    <row r="3051" spans="1:8" x14ac:dyDescent="0.25">
      <c r="A3051" t="s">
        <v>8692</v>
      </c>
      <c r="B3051" t="s">
        <v>30414</v>
      </c>
      <c r="C3051" t="s">
        <v>28587</v>
      </c>
      <c r="D3051" t="s">
        <v>34408</v>
      </c>
      <c r="E3051" t="s">
        <v>28769</v>
      </c>
      <c r="F3051" t="s">
        <v>28579</v>
      </c>
      <c r="G3051" t="s">
        <v>34405</v>
      </c>
      <c r="H3051" t="s">
        <v>34406</v>
      </c>
    </row>
    <row r="3052" spans="1:8" x14ac:dyDescent="0.25">
      <c r="A3052" t="s">
        <v>8699</v>
      </c>
      <c r="B3052" t="s">
        <v>34355</v>
      </c>
      <c r="C3052" t="s">
        <v>28839</v>
      </c>
      <c r="D3052" t="s">
        <v>34411</v>
      </c>
      <c r="E3052" t="s">
        <v>31893</v>
      </c>
      <c r="F3052" t="s">
        <v>28586</v>
      </c>
      <c r="G3052" t="s">
        <v>34409</v>
      </c>
      <c r="H3052" t="s">
        <v>34410</v>
      </c>
    </row>
    <row r="3053" spans="1:8" x14ac:dyDescent="0.25">
      <c r="A3053" t="s">
        <v>8699</v>
      </c>
      <c r="B3053" t="s">
        <v>34355</v>
      </c>
      <c r="C3053" t="s">
        <v>28966</v>
      </c>
      <c r="D3053" t="s">
        <v>34412</v>
      </c>
      <c r="E3053" t="s">
        <v>33448</v>
      </c>
      <c r="F3053" t="s">
        <v>28579</v>
      </c>
      <c r="G3053" t="s">
        <v>34409</v>
      </c>
      <c r="H3053" t="s">
        <v>34410</v>
      </c>
    </row>
    <row r="3054" spans="1:8" x14ac:dyDescent="0.25">
      <c r="A3054" t="s">
        <v>8706</v>
      </c>
      <c r="B3054" t="s">
        <v>31574</v>
      </c>
      <c r="C3054" t="s">
        <v>28583</v>
      </c>
      <c r="D3054" t="s">
        <v>34415</v>
      </c>
      <c r="E3054" t="s">
        <v>29852</v>
      </c>
      <c r="F3054" t="s">
        <v>28586</v>
      </c>
      <c r="G3054" t="s">
        <v>34413</v>
      </c>
      <c r="H3054" t="s">
        <v>34414</v>
      </c>
    </row>
    <row r="3055" spans="1:8" x14ac:dyDescent="0.25">
      <c r="A3055" t="s">
        <v>8706</v>
      </c>
      <c r="B3055" t="s">
        <v>31574</v>
      </c>
      <c r="C3055" t="s">
        <v>28587</v>
      </c>
      <c r="D3055" t="s">
        <v>34416</v>
      </c>
      <c r="E3055" t="s">
        <v>29854</v>
      </c>
      <c r="F3055" t="s">
        <v>28579</v>
      </c>
      <c r="G3055" t="s">
        <v>34413</v>
      </c>
      <c r="H3055" t="s">
        <v>34414</v>
      </c>
    </row>
    <row r="3056" spans="1:8" x14ac:dyDescent="0.25">
      <c r="A3056" t="s">
        <v>8713</v>
      </c>
      <c r="B3056" t="s">
        <v>34417</v>
      </c>
      <c r="C3056" t="s">
        <v>28583</v>
      </c>
      <c r="D3056" t="s">
        <v>34420</v>
      </c>
      <c r="E3056" t="s">
        <v>29533</v>
      </c>
      <c r="F3056" t="s">
        <v>28575</v>
      </c>
      <c r="G3056" t="s">
        <v>34418</v>
      </c>
      <c r="H3056" t="s">
        <v>34419</v>
      </c>
    </row>
    <row r="3057" spans="1:8" x14ac:dyDescent="0.25">
      <c r="A3057" t="s">
        <v>8713</v>
      </c>
      <c r="B3057" t="s">
        <v>34417</v>
      </c>
      <c r="C3057" t="s">
        <v>28587</v>
      </c>
      <c r="D3057" t="s">
        <v>34421</v>
      </c>
      <c r="E3057" t="s">
        <v>29534</v>
      </c>
      <c r="F3057" t="s">
        <v>28579</v>
      </c>
      <c r="G3057" t="s">
        <v>34418</v>
      </c>
      <c r="H3057" t="s">
        <v>34419</v>
      </c>
    </row>
    <row r="3058" spans="1:8" x14ac:dyDescent="0.25">
      <c r="A3058" t="s">
        <v>8713</v>
      </c>
      <c r="B3058" t="s">
        <v>34417</v>
      </c>
      <c r="C3058" t="s">
        <v>28732</v>
      </c>
      <c r="D3058" t="s">
        <v>34422</v>
      </c>
      <c r="E3058" t="s">
        <v>34423</v>
      </c>
      <c r="F3058" t="s">
        <v>28586</v>
      </c>
      <c r="G3058" t="s">
        <v>34418</v>
      </c>
      <c r="H3058" t="s">
        <v>34419</v>
      </c>
    </row>
    <row r="3059" spans="1:8" x14ac:dyDescent="0.25">
      <c r="A3059" t="s">
        <v>8713</v>
      </c>
      <c r="B3059" t="s">
        <v>34417</v>
      </c>
      <c r="C3059" t="s">
        <v>28587</v>
      </c>
      <c r="D3059" t="s">
        <v>34424</v>
      </c>
      <c r="E3059" t="s">
        <v>34425</v>
      </c>
      <c r="F3059" t="s">
        <v>28579</v>
      </c>
      <c r="G3059" t="s">
        <v>34418</v>
      </c>
      <c r="H3059" t="s">
        <v>34419</v>
      </c>
    </row>
    <row r="3060" spans="1:8" x14ac:dyDescent="0.25">
      <c r="A3060" t="s">
        <v>8720</v>
      </c>
      <c r="B3060" t="s">
        <v>34417</v>
      </c>
      <c r="C3060" t="s">
        <v>28583</v>
      </c>
      <c r="D3060" t="s">
        <v>34428</v>
      </c>
      <c r="E3060" t="s">
        <v>29533</v>
      </c>
      <c r="F3060" t="s">
        <v>28575</v>
      </c>
      <c r="G3060" t="s">
        <v>34426</v>
      </c>
      <c r="H3060" t="s">
        <v>34427</v>
      </c>
    </row>
    <row r="3061" spans="1:8" x14ac:dyDescent="0.25">
      <c r="A3061" t="s">
        <v>8727</v>
      </c>
      <c r="B3061" t="s">
        <v>29248</v>
      </c>
      <c r="C3061" t="s">
        <v>28583</v>
      </c>
      <c r="D3061" t="s">
        <v>34431</v>
      </c>
      <c r="E3061" t="s">
        <v>34432</v>
      </c>
      <c r="F3061" t="s">
        <v>28586</v>
      </c>
      <c r="G3061" t="s">
        <v>34429</v>
      </c>
      <c r="H3061" t="s">
        <v>34430</v>
      </c>
    </row>
    <row r="3062" spans="1:8" x14ac:dyDescent="0.25">
      <c r="A3062" t="s">
        <v>8727</v>
      </c>
      <c r="B3062" t="s">
        <v>29248</v>
      </c>
      <c r="C3062" t="s">
        <v>28587</v>
      </c>
      <c r="D3062" t="s">
        <v>34433</v>
      </c>
      <c r="E3062" t="s">
        <v>30425</v>
      </c>
      <c r="F3062" t="s">
        <v>28579</v>
      </c>
      <c r="G3062" t="s">
        <v>34429</v>
      </c>
      <c r="H3062" t="s">
        <v>34430</v>
      </c>
    </row>
    <row r="3063" spans="1:8" x14ac:dyDescent="0.25">
      <c r="A3063" t="s">
        <v>8734</v>
      </c>
      <c r="B3063" t="s">
        <v>29798</v>
      </c>
      <c r="C3063" t="s">
        <v>28583</v>
      </c>
      <c r="D3063" t="s">
        <v>34436</v>
      </c>
      <c r="E3063" t="s">
        <v>28798</v>
      </c>
      <c r="F3063" t="s">
        <v>28586</v>
      </c>
      <c r="G3063" t="s">
        <v>34434</v>
      </c>
      <c r="H3063" t="s">
        <v>34435</v>
      </c>
    </row>
    <row r="3064" spans="1:8" x14ac:dyDescent="0.25">
      <c r="A3064" t="s">
        <v>8734</v>
      </c>
      <c r="B3064" t="s">
        <v>29798</v>
      </c>
      <c r="C3064" t="s">
        <v>34437</v>
      </c>
      <c r="D3064" t="s">
        <v>34438</v>
      </c>
      <c r="E3064" t="s">
        <v>28798</v>
      </c>
      <c r="F3064" t="s">
        <v>28586</v>
      </c>
      <c r="G3064" t="s">
        <v>34434</v>
      </c>
      <c r="H3064" t="s">
        <v>34435</v>
      </c>
    </row>
    <row r="3065" spans="1:8" x14ac:dyDescent="0.25">
      <c r="A3065" t="s">
        <v>8741</v>
      </c>
      <c r="B3065" t="s">
        <v>28790</v>
      </c>
      <c r="C3065" t="s">
        <v>28583</v>
      </c>
      <c r="D3065" t="s">
        <v>29184</v>
      </c>
      <c r="E3065" t="s">
        <v>30034</v>
      </c>
      <c r="F3065" t="s">
        <v>28586</v>
      </c>
      <c r="G3065" t="s">
        <v>34439</v>
      </c>
      <c r="H3065" t="s">
        <v>34440</v>
      </c>
    </row>
    <row r="3066" spans="1:8" x14ac:dyDescent="0.25">
      <c r="A3066" t="s">
        <v>8741</v>
      </c>
      <c r="B3066" t="s">
        <v>28790</v>
      </c>
      <c r="C3066" t="s">
        <v>28990</v>
      </c>
      <c r="D3066" t="s">
        <v>34441</v>
      </c>
      <c r="E3066" t="s">
        <v>34442</v>
      </c>
      <c r="F3066" t="s">
        <v>28745</v>
      </c>
      <c r="G3066" t="s">
        <v>34439</v>
      </c>
      <c r="H3066" t="s">
        <v>34440</v>
      </c>
    </row>
    <row r="3067" spans="1:8" x14ac:dyDescent="0.25">
      <c r="A3067" t="s">
        <v>8748</v>
      </c>
      <c r="B3067" t="s">
        <v>30169</v>
      </c>
      <c r="C3067" t="s">
        <v>28572</v>
      </c>
      <c r="D3067" t="s">
        <v>34445</v>
      </c>
      <c r="E3067" t="s">
        <v>28769</v>
      </c>
      <c r="F3067" t="s">
        <v>28579</v>
      </c>
      <c r="G3067" t="s">
        <v>34443</v>
      </c>
      <c r="H3067" t="s">
        <v>34444</v>
      </c>
    </row>
    <row r="3068" spans="1:8" x14ac:dyDescent="0.25">
      <c r="A3068" t="s">
        <v>8748</v>
      </c>
      <c r="B3068" t="s">
        <v>30169</v>
      </c>
      <c r="C3068" t="s">
        <v>28576</v>
      </c>
      <c r="D3068" t="s">
        <v>29256</v>
      </c>
      <c r="E3068" t="s">
        <v>28769</v>
      </c>
      <c r="F3068" t="s">
        <v>28579</v>
      </c>
      <c r="G3068" t="s">
        <v>34443</v>
      </c>
      <c r="H3068" t="s">
        <v>34444</v>
      </c>
    </row>
    <row r="3069" spans="1:8" x14ac:dyDescent="0.25">
      <c r="A3069" t="s">
        <v>8755</v>
      </c>
      <c r="B3069" t="s">
        <v>30169</v>
      </c>
      <c r="C3069" t="s">
        <v>28572</v>
      </c>
      <c r="D3069" t="s">
        <v>34448</v>
      </c>
      <c r="E3069" t="s">
        <v>28769</v>
      </c>
      <c r="F3069" t="s">
        <v>28579</v>
      </c>
      <c r="G3069" t="s">
        <v>34446</v>
      </c>
      <c r="H3069" t="s">
        <v>34447</v>
      </c>
    </row>
    <row r="3070" spans="1:8" x14ac:dyDescent="0.25">
      <c r="A3070" t="s">
        <v>8755</v>
      </c>
      <c r="B3070" t="s">
        <v>30169</v>
      </c>
      <c r="C3070" t="s">
        <v>28576</v>
      </c>
      <c r="D3070" t="s">
        <v>30424</v>
      </c>
      <c r="E3070" t="s">
        <v>28769</v>
      </c>
      <c r="F3070" t="s">
        <v>28579</v>
      </c>
      <c r="G3070" t="s">
        <v>34446</v>
      </c>
      <c r="H3070" t="s">
        <v>34447</v>
      </c>
    </row>
    <row r="3071" spans="1:8" x14ac:dyDescent="0.25">
      <c r="A3071" t="s">
        <v>8762</v>
      </c>
      <c r="B3071" t="s">
        <v>30169</v>
      </c>
      <c r="C3071" t="s">
        <v>28572</v>
      </c>
      <c r="D3071" t="s">
        <v>28588</v>
      </c>
      <c r="E3071" t="s">
        <v>28769</v>
      </c>
      <c r="F3071" t="s">
        <v>28579</v>
      </c>
      <c r="G3071" t="s">
        <v>34449</v>
      </c>
      <c r="H3071" t="s">
        <v>34450</v>
      </c>
    </row>
    <row r="3072" spans="1:8" x14ac:dyDescent="0.25">
      <c r="A3072" t="s">
        <v>8769</v>
      </c>
      <c r="B3072" t="s">
        <v>31127</v>
      </c>
      <c r="C3072" t="s">
        <v>28831</v>
      </c>
      <c r="D3072" t="s">
        <v>34453</v>
      </c>
      <c r="E3072" t="s">
        <v>29815</v>
      </c>
      <c r="F3072" t="s">
        <v>28586</v>
      </c>
      <c r="G3072" t="s">
        <v>34451</v>
      </c>
      <c r="H3072" t="s">
        <v>34452</v>
      </c>
    </row>
    <row r="3073" spans="1:8" x14ac:dyDescent="0.25">
      <c r="A3073" t="s">
        <v>8769</v>
      </c>
      <c r="B3073" t="s">
        <v>31127</v>
      </c>
      <c r="C3073" t="s">
        <v>28831</v>
      </c>
      <c r="D3073">
        <v>0</v>
      </c>
      <c r="E3073" t="s">
        <v>28595</v>
      </c>
      <c r="F3073" t="s">
        <v>28579</v>
      </c>
      <c r="G3073" t="s">
        <v>34451</v>
      </c>
      <c r="H3073" t="s">
        <v>34452</v>
      </c>
    </row>
    <row r="3074" spans="1:8" x14ac:dyDescent="0.25">
      <c r="A3074" t="s">
        <v>8769</v>
      </c>
      <c r="B3074" t="s">
        <v>31127</v>
      </c>
      <c r="C3074" t="s">
        <v>29232</v>
      </c>
      <c r="D3074">
        <v>0</v>
      </c>
      <c r="E3074" t="s">
        <v>28595</v>
      </c>
      <c r="F3074" t="s">
        <v>28579</v>
      </c>
      <c r="G3074" t="s">
        <v>34451</v>
      </c>
      <c r="H3074" t="s">
        <v>34452</v>
      </c>
    </row>
    <row r="3075" spans="1:8" x14ac:dyDescent="0.25">
      <c r="A3075" t="s">
        <v>8769</v>
      </c>
      <c r="B3075" t="s">
        <v>31127</v>
      </c>
      <c r="C3075" t="s">
        <v>34454</v>
      </c>
      <c r="D3075" t="s">
        <v>34455</v>
      </c>
      <c r="E3075" t="s">
        <v>29815</v>
      </c>
      <c r="F3075" t="s">
        <v>28586</v>
      </c>
      <c r="G3075" t="s">
        <v>34451</v>
      </c>
      <c r="H3075" t="s">
        <v>34452</v>
      </c>
    </row>
    <row r="3076" spans="1:8" x14ac:dyDescent="0.25">
      <c r="A3076" t="s">
        <v>8769</v>
      </c>
      <c r="B3076" t="s">
        <v>31127</v>
      </c>
      <c r="C3076" t="s">
        <v>34456</v>
      </c>
      <c r="D3076" t="s">
        <v>28667</v>
      </c>
      <c r="E3076" t="s">
        <v>29870</v>
      </c>
      <c r="F3076" t="s">
        <v>28579</v>
      </c>
      <c r="G3076" t="s">
        <v>34451</v>
      </c>
      <c r="H3076" t="s">
        <v>34452</v>
      </c>
    </row>
    <row r="3077" spans="1:8" x14ac:dyDescent="0.25">
      <c r="A3077" t="s">
        <v>8776</v>
      </c>
      <c r="B3077" t="s">
        <v>29798</v>
      </c>
      <c r="C3077" t="s">
        <v>28732</v>
      </c>
      <c r="D3077" t="s">
        <v>34459</v>
      </c>
      <c r="E3077" t="s">
        <v>29815</v>
      </c>
      <c r="F3077" t="s">
        <v>28586</v>
      </c>
      <c r="G3077" t="s">
        <v>34457</v>
      </c>
      <c r="H3077" t="s">
        <v>34458</v>
      </c>
    </row>
    <row r="3078" spans="1:8" x14ac:dyDescent="0.25">
      <c r="A3078" t="s">
        <v>8776</v>
      </c>
      <c r="B3078" t="s">
        <v>29798</v>
      </c>
      <c r="C3078" t="s">
        <v>31939</v>
      </c>
      <c r="D3078" t="s">
        <v>28588</v>
      </c>
      <c r="E3078" t="s">
        <v>29870</v>
      </c>
      <c r="F3078" t="s">
        <v>28579</v>
      </c>
      <c r="G3078" t="s">
        <v>34457</v>
      </c>
      <c r="H3078" t="s">
        <v>34458</v>
      </c>
    </row>
    <row r="3079" spans="1:8" x14ac:dyDescent="0.25">
      <c r="A3079" t="s">
        <v>8783</v>
      </c>
      <c r="B3079" t="s">
        <v>29766</v>
      </c>
      <c r="C3079" t="s">
        <v>28583</v>
      </c>
      <c r="D3079" t="s">
        <v>34462</v>
      </c>
      <c r="E3079" t="s">
        <v>29815</v>
      </c>
      <c r="F3079" t="s">
        <v>28586</v>
      </c>
      <c r="G3079" t="s">
        <v>34460</v>
      </c>
      <c r="H3079" t="s">
        <v>34461</v>
      </c>
    </row>
    <row r="3080" spans="1:8" x14ac:dyDescent="0.25">
      <c r="A3080" t="s">
        <v>8783</v>
      </c>
      <c r="B3080" t="s">
        <v>29766</v>
      </c>
      <c r="C3080" t="s">
        <v>28901</v>
      </c>
      <c r="D3080" t="s">
        <v>34463</v>
      </c>
      <c r="E3080" t="s">
        <v>34464</v>
      </c>
      <c r="F3080" t="s">
        <v>28745</v>
      </c>
      <c r="G3080" t="s">
        <v>34460</v>
      </c>
      <c r="H3080" t="s">
        <v>34461</v>
      </c>
    </row>
    <row r="3081" spans="1:8" x14ac:dyDescent="0.25">
      <c r="A3081" t="s">
        <v>8790</v>
      </c>
      <c r="B3081" t="s">
        <v>30213</v>
      </c>
      <c r="C3081" t="s">
        <v>28583</v>
      </c>
      <c r="D3081" t="s">
        <v>34467</v>
      </c>
      <c r="E3081" t="s">
        <v>29533</v>
      </c>
      <c r="F3081" t="s">
        <v>28575</v>
      </c>
      <c r="G3081" t="s">
        <v>34465</v>
      </c>
      <c r="H3081" t="s">
        <v>34466</v>
      </c>
    </row>
    <row r="3082" spans="1:8" x14ac:dyDescent="0.25">
      <c r="A3082" t="s">
        <v>8790</v>
      </c>
      <c r="B3082" t="s">
        <v>30213</v>
      </c>
      <c r="C3082" t="s">
        <v>28587</v>
      </c>
      <c r="D3082" t="s">
        <v>29465</v>
      </c>
      <c r="E3082" t="s">
        <v>29534</v>
      </c>
      <c r="F3082" t="s">
        <v>28579</v>
      </c>
      <c r="G3082" t="s">
        <v>34465</v>
      </c>
      <c r="H3082" t="s">
        <v>34466</v>
      </c>
    </row>
    <row r="3083" spans="1:8" x14ac:dyDescent="0.25">
      <c r="A3083" t="s">
        <v>8797</v>
      </c>
      <c r="B3083" t="s">
        <v>29762</v>
      </c>
      <c r="C3083" t="s">
        <v>34470</v>
      </c>
      <c r="D3083" t="s">
        <v>29011</v>
      </c>
      <c r="E3083" t="s">
        <v>29589</v>
      </c>
      <c r="F3083" t="s">
        <v>28579</v>
      </c>
      <c r="G3083" t="s">
        <v>34468</v>
      </c>
      <c r="H3083" t="s">
        <v>34469</v>
      </c>
    </row>
    <row r="3084" spans="1:8" x14ac:dyDescent="0.25">
      <c r="A3084" t="s">
        <v>8804</v>
      </c>
      <c r="B3084" t="s">
        <v>28569</v>
      </c>
      <c r="C3084" t="s">
        <v>28583</v>
      </c>
      <c r="D3084" t="s">
        <v>30037</v>
      </c>
      <c r="E3084" t="s">
        <v>29352</v>
      </c>
      <c r="F3084" t="s">
        <v>28586</v>
      </c>
      <c r="G3084" t="s">
        <v>34471</v>
      </c>
      <c r="H3084" t="s">
        <v>34472</v>
      </c>
    </row>
    <row r="3085" spans="1:8" x14ac:dyDescent="0.25">
      <c r="A3085" t="s">
        <v>8804</v>
      </c>
      <c r="B3085" t="s">
        <v>28569</v>
      </c>
      <c r="C3085" t="s">
        <v>28583</v>
      </c>
      <c r="D3085" t="s">
        <v>28577</v>
      </c>
      <c r="E3085" t="s">
        <v>29352</v>
      </c>
      <c r="F3085" t="s">
        <v>28586</v>
      </c>
      <c r="G3085" t="s">
        <v>34471</v>
      </c>
      <c r="H3085" t="s">
        <v>34472</v>
      </c>
    </row>
    <row r="3086" spans="1:8" x14ac:dyDescent="0.25">
      <c r="A3086" t="s">
        <v>8811</v>
      </c>
      <c r="B3086" t="s">
        <v>29229</v>
      </c>
      <c r="C3086" t="s">
        <v>28583</v>
      </c>
      <c r="D3086" t="s">
        <v>34475</v>
      </c>
      <c r="E3086" t="s">
        <v>28769</v>
      </c>
      <c r="F3086" t="s">
        <v>28579</v>
      </c>
      <c r="G3086" t="s">
        <v>34473</v>
      </c>
      <c r="H3086" t="s">
        <v>34474</v>
      </c>
    </row>
    <row r="3087" spans="1:8" x14ac:dyDescent="0.25">
      <c r="A3087" t="s">
        <v>8811</v>
      </c>
      <c r="B3087" t="s">
        <v>29229</v>
      </c>
      <c r="C3087" t="s">
        <v>28587</v>
      </c>
      <c r="D3087" t="s">
        <v>28643</v>
      </c>
      <c r="E3087" t="s">
        <v>28769</v>
      </c>
      <c r="F3087" t="s">
        <v>28579</v>
      </c>
      <c r="G3087" t="s">
        <v>34473</v>
      </c>
      <c r="H3087" t="s">
        <v>34474</v>
      </c>
    </row>
    <row r="3088" spans="1:8" x14ac:dyDescent="0.25">
      <c r="A3088" t="s">
        <v>8818</v>
      </c>
      <c r="B3088" t="s">
        <v>29611</v>
      </c>
      <c r="C3088" t="s">
        <v>28839</v>
      </c>
      <c r="D3088" t="s">
        <v>34478</v>
      </c>
      <c r="E3088" t="s">
        <v>32674</v>
      </c>
      <c r="F3088" t="s">
        <v>28586</v>
      </c>
      <c r="G3088" t="s">
        <v>34476</v>
      </c>
      <c r="H3088" t="s">
        <v>34477</v>
      </c>
    </row>
    <row r="3089" spans="1:8" x14ac:dyDescent="0.25">
      <c r="A3089" t="s">
        <v>8818</v>
      </c>
      <c r="B3089" t="s">
        <v>29611</v>
      </c>
      <c r="C3089" t="s">
        <v>28966</v>
      </c>
      <c r="D3089" t="s">
        <v>34479</v>
      </c>
      <c r="E3089" t="s">
        <v>32676</v>
      </c>
      <c r="F3089" t="s">
        <v>28579</v>
      </c>
      <c r="G3089" t="s">
        <v>34476</v>
      </c>
      <c r="H3089" t="s">
        <v>34477</v>
      </c>
    </row>
    <row r="3090" spans="1:8" x14ac:dyDescent="0.25">
      <c r="A3090" t="s">
        <v>8825</v>
      </c>
      <c r="B3090" t="s">
        <v>29089</v>
      </c>
      <c r="C3090" t="s">
        <v>28583</v>
      </c>
      <c r="D3090" t="s">
        <v>34482</v>
      </c>
      <c r="E3090" t="s">
        <v>28981</v>
      </c>
      <c r="F3090" t="s">
        <v>28586</v>
      </c>
      <c r="G3090" t="s">
        <v>34480</v>
      </c>
      <c r="H3090" t="s">
        <v>34481</v>
      </c>
    </row>
    <row r="3091" spans="1:8" x14ac:dyDescent="0.25">
      <c r="A3091" t="s">
        <v>8825</v>
      </c>
      <c r="B3091" t="s">
        <v>29089</v>
      </c>
      <c r="C3091" t="s">
        <v>28587</v>
      </c>
      <c r="D3091" t="s">
        <v>28931</v>
      </c>
      <c r="E3091" t="s">
        <v>28983</v>
      </c>
      <c r="F3091" t="s">
        <v>28579</v>
      </c>
      <c r="G3091" t="s">
        <v>34480</v>
      </c>
      <c r="H3091" t="s">
        <v>34481</v>
      </c>
    </row>
    <row r="3092" spans="1:8" x14ac:dyDescent="0.25">
      <c r="A3092" t="s">
        <v>8832</v>
      </c>
      <c r="B3092" t="s">
        <v>29032</v>
      </c>
      <c r="C3092" t="s">
        <v>28583</v>
      </c>
      <c r="D3092" t="s">
        <v>28816</v>
      </c>
      <c r="E3092" t="s">
        <v>28595</v>
      </c>
      <c r="F3092" t="s">
        <v>28579</v>
      </c>
      <c r="G3092" t="s">
        <v>34483</v>
      </c>
      <c r="H3092" t="s">
        <v>34484</v>
      </c>
    </row>
    <row r="3093" spans="1:8" x14ac:dyDescent="0.25">
      <c r="A3093" t="s">
        <v>8839</v>
      </c>
      <c r="B3093" t="s">
        <v>34485</v>
      </c>
      <c r="C3093" t="s">
        <v>28583</v>
      </c>
      <c r="D3093" t="s">
        <v>28667</v>
      </c>
      <c r="E3093" t="s">
        <v>28913</v>
      </c>
      <c r="F3093" t="s">
        <v>28575</v>
      </c>
      <c r="G3093" t="s">
        <v>34486</v>
      </c>
      <c r="H3093" t="s">
        <v>34487</v>
      </c>
    </row>
    <row r="3094" spans="1:8" x14ac:dyDescent="0.25">
      <c r="A3094" t="s">
        <v>8839</v>
      </c>
      <c r="B3094" t="s">
        <v>34485</v>
      </c>
      <c r="C3094" t="s">
        <v>28587</v>
      </c>
      <c r="D3094" t="s">
        <v>31960</v>
      </c>
      <c r="E3094" t="s">
        <v>28578</v>
      </c>
      <c r="F3094" t="s">
        <v>28579</v>
      </c>
      <c r="G3094" t="s">
        <v>34486</v>
      </c>
      <c r="H3094" t="s">
        <v>34487</v>
      </c>
    </row>
    <row r="3095" spans="1:8" x14ac:dyDescent="0.25">
      <c r="A3095" t="s">
        <v>8846</v>
      </c>
      <c r="B3095" t="s">
        <v>31624</v>
      </c>
      <c r="C3095" t="s">
        <v>28839</v>
      </c>
      <c r="D3095" t="s">
        <v>34490</v>
      </c>
      <c r="E3095" t="s">
        <v>30034</v>
      </c>
      <c r="F3095" t="s">
        <v>28586</v>
      </c>
      <c r="G3095" t="s">
        <v>34488</v>
      </c>
      <c r="H3095" t="s">
        <v>34489</v>
      </c>
    </row>
    <row r="3096" spans="1:8" x14ac:dyDescent="0.25">
      <c r="A3096" t="s">
        <v>8846</v>
      </c>
      <c r="B3096" t="s">
        <v>31624</v>
      </c>
      <c r="C3096" t="s">
        <v>28966</v>
      </c>
      <c r="D3096" t="s">
        <v>34491</v>
      </c>
      <c r="E3096" t="s">
        <v>30036</v>
      </c>
      <c r="F3096" t="s">
        <v>28579</v>
      </c>
      <c r="G3096" t="s">
        <v>34488</v>
      </c>
      <c r="H3096" t="s">
        <v>34489</v>
      </c>
    </row>
    <row r="3097" spans="1:8" x14ac:dyDescent="0.25">
      <c r="A3097" t="s">
        <v>8853</v>
      </c>
      <c r="B3097" t="s">
        <v>29772</v>
      </c>
      <c r="C3097" t="s">
        <v>28583</v>
      </c>
      <c r="D3097" t="s">
        <v>34494</v>
      </c>
      <c r="E3097" t="s">
        <v>29169</v>
      </c>
      <c r="F3097" t="s">
        <v>28586</v>
      </c>
      <c r="G3097" t="s">
        <v>34492</v>
      </c>
      <c r="H3097" t="s">
        <v>34493</v>
      </c>
    </row>
    <row r="3098" spans="1:8" x14ac:dyDescent="0.25">
      <c r="A3098" t="s">
        <v>8853</v>
      </c>
      <c r="B3098" t="s">
        <v>29772</v>
      </c>
      <c r="C3098" t="s">
        <v>28587</v>
      </c>
      <c r="D3098" t="s">
        <v>31189</v>
      </c>
      <c r="E3098" t="s">
        <v>29940</v>
      </c>
      <c r="F3098" t="s">
        <v>28579</v>
      </c>
      <c r="G3098" t="s">
        <v>34492</v>
      </c>
      <c r="H3098" t="s">
        <v>34493</v>
      </c>
    </row>
    <row r="3099" spans="1:8" x14ac:dyDescent="0.25">
      <c r="A3099" t="s">
        <v>8860</v>
      </c>
      <c r="B3099" t="s">
        <v>28977</v>
      </c>
      <c r="C3099" t="s">
        <v>28583</v>
      </c>
      <c r="D3099" t="s">
        <v>34497</v>
      </c>
      <c r="E3099" t="s">
        <v>28981</v>
      </c>
      <c r="F3099" t="s">
        <v>29706</v>
      </c>
      <c r="G3099" t="s">
        <v>34495</v>
      </c>
      <c r="H3099" t="s">
        <v>34496</v>
      </c>
    </row>
    <row r="3100" spans="1:8" x14ac:dyDescent="0.25">
      <c r="A3100" t="s">
        <v>8860</v>
      </c>
      <c r="B3100" t="s">
        <v>28977</v>
      </c>
      <c r="C3100" t="s">
        <v>28587</v>
      </c>
      <c r="D3100" t="s">
        <v>34498</v>
      </c>
      <c r="E3100" t="s">
        <v>28983</v>
      </c>
      <c r="F3100" t="s">
        <v>28579</v>
      </c>
      <c r="G3100" t="s">
        <v>34495</v>
      </c>
      <c r="H3100" t="s">
        <v>34496</v>
      </c>
    </row>
    <row r="3101" spans="1:8" x14ac:dyDescent="0.25">
      <c r="A3101" t="s">
        <v>8867</v>
      </c>
      <c r="B3101" t="s">
        <v>31204</v>
      </c>
      <c r="C3101" t="s">
        <v>28583</v>
      </c>
      <c r="D3101" t="s">
        <v>30196</v>
      </c>
      <c r="E3101" t="s">
        <v>28602</v>
      </c>
      <c r="F3101" t="s">
        <v>28575</v>
      </c>
      <c r="G3101" t="s">
        <v>34499</v>
      </c>
      <c r="H3101" t="s">
        <v>34500</v>
      </c>
    </row>
    <row r="3102" spans="1:8" x14ac:dyDescent="0.25">
      <c r="A3102" t="s">
        <v>8867</v>
      </c>
      <c r="B3102" t="s">
        <v>31204</v>
      </c>
      <c r="C3102" t="s">
        <v>28587</v>
      </c>
      <c r="D3102" t="s">
        <v>29175</v>
      </c>
      <c r="E3102" t="s">
        <v>29771</v>
      </c>
      <c r="F3102" t="s">
        <v>28579</v>
      </c>
      <c r="G3102" t="s">
        <v>34499</v>
      </c>
      <c r="H3102" t="s">
        <v>34500</v>
      </c>
    </row>
    <row r="3103" spans="1:8" x14ac:dyDescent="0.25">
      <c r="A3103" t="s">
        <v>8874</v>
      </c>
      <c r="B3103" t="s">
        <v>29402</v>
      </c>
      <c r="C3103" t="s">
        <v>28583</v>
      </c>
      <c r="D3103" t="s">
        <v>34503</v>
      </c>
      <c r="E3103" t="s">
        <v>29533</v>
      </c>
      <c r="F3103" t="s">
        <v>28575</v>
      </c>
      <c r="G3103" t="s">
        <v>34501</v>
      </c>
      <c r="H3103" t="s">
        <v>34502</v>
      </c>
    </row>
    <row r="3104" spans="1:8" x14ac:dyDescent="0.25">
      <c r="A3104" t="s">
        <v>8874</v>
      </c>
      <c r="B3104" t="s">
        <v>29402</v>
      </c>
      <c r="C3104" t="s">
        <v>28587</v>
      </c>
      <c r="D3104" t="s">
        <v>34504</v>
      </c>
      <c r="E3104" t="s">
        <v>29534</v>
      </c>
      <c r="F3104" t="s">
        <v>28579</v>
      </c>
      <c r="G3104" t="s">
        <v>34501</v>
      </c>
      <c r="H3104" t="s">
        <v>34502</v>
      </c>
    </row>
    <row r="3105" spans="1:8" x14ac:dyDescent="0.25">
      <c r="A3105" t="s">
        <v>8881</v>
      </c>
      <c r="B3105" t="s">
        <v>29475</v>
      </c>
      <c r="C3105" t="s">
        <v>28583</v>
      </c>
      <c r="D3105" t="s">
        <v>29645</v>
      </c>
      <c r="E3105" t="s">
        <v>28981</v>
      </c>
      <c r="F3105" t="s">
        <v>28586</v>
      </c>
      <c r="G3105" t="s">
        <v>34505</v>
      </c>
      <c r="H3105" t="s">
        <v>34506</v>
      </c>
    </row>
    <row r="3106" spans="1:8" x14ac:dyDescent="0.25">
      <c r="A3106" t="s">
        <v>8881</v>
      </c>
      <c r="B3106" t="s">
        <v>29475</v>
      </c>
      <c r="C3106" t="s">
        <v>28587</v>
      </c>
      <c r="D3106" t="s">
        <v>30493</v>
      </c>
      <c r="E3106" t="s">
        <v>28983</v>
      </c>
      <c r="F3106" t="s">
        <v>28579</v>
      </c>
      <c r="G3106" t="s">
        <v>34505</v>
      </c>
      <c r="H3106" t="s">
        <v>34506</v>
      </c>
    </row>
    <row r="3107" spans="1:8" x14ac:dyDescent="0.25">
      <c r="A3107" t="s">
        <v>8888</v>
      </c>
      <c r="B3107" t="s">
        <v>30160</v>
      </c>
      <c r="C3107" t="s">
        <v>29183</v>
      </c>
      <c r="D3107" t="s">
        <v>30164</v>
      </c>
      <c r="E3107" t="s">
        <v>30217</v>
      </c>
      <c r="F3107" t="s">
        <v>28586</v>
      </c>
      <c r="G3107" t="s">
        <v>34507</v>
      </c>
      <c r="H3107" t="s">
        <v>34508</v>
      </c>
    </row>
    <row r="3108" spans="1:8" x14ac:dyDescent="0.25">
      <c r="A3108" t="s">
        <v>8888</v>
      </c>
      <c r="B3108" t="s">
        <v>30160</v>
      </c>
      <c r="C3108" t="s">
        <v>29186</v>
      </c>
      <c r="D3108" t="s">
        <v>34509</v>
      </c>
      <c r="E3108" t="s">
        <v>31012</v>
      </c>
      <c r="F3108" t="s">
        <v>28579</v>
      </c>
      <c r="G3108" t="s">
        <v>34507</v>
      </c>
      <c r="H3108" t="s">
        <v>34508</v>
      </c>
    </row>
    <row r="3109" spans="1:8" x14ac:dyDescent="0.25">
      <c r="A3109" t="s">
        <v>8895</v>
      </c>
      <c r="B3109" t="s">
        <v>32360</v>
      </c>
      <c r="C3109" t="s">
        <v>28583</v>
      </c>
      <c r="D3109" t="s">
        <v>34512</v>
      </c>
      <c r="E3109" t="s">
        <v>28602</v>
      </c>
      <c r="F3109" t="s">
        <v>28575</v>
      </c>
      <c r="G3109" t="s">
        <v>34510</v>
      </c>
      <c r="H3109" t="s">
        <v>34511</v>
      </c>
    </row>
    <row r="3110" spans="1:8" x14ac:dyDescent="0.25">
      <c r="A3110" t="s">
        <v>8895</v>
      </c>
      <c r="B3110" t="s">
        <v>32360</v>
      </c>
      <c r="C3110" t="s">
        <v>28587</v>
      </c>
      <c r="D3110" t="s">
        <v>28733</v>
      </c>
      <c r="E3110" t="s">
        <v>29771</v>
      </c>
      <c r="F3110" t="s">
        <v>28579</v>
      </c>
      <c r="G3110" t="s">
        <v>34510</v>
      </c>
      <c r="H3110" t="s">
        <v>34511</v>
      </c>
    </row>
    <row r="3111" spans="1:8" x14ac:dyDescent="0.25">
      <c r="A3111" t="s">
        <v>8902</v>
      </c>
      <c r="B3111" t="s">
        <v>29475</v>
      </c>
      <c r="C3111" t="s">
        <v>28859</v>
      </c>
      <c r="D3111" t="s">
        <v>28667</v>
      </c>
      <c r="E3111" t="s">
        <v>28762</v>
      </c>
      <c r="F3111" t="s">
        <v>28586</v>
      </c>
      <c r="G3111" t="s">
        <v>34513</v>
      </c>
      <c r="H3111" t="s">
        <v>34514</v>
      </c>
    </row>
    <row r="3112" spans="1:8" x14ac:dyDescent="0.25">
      <c r="A3112" t="s">
        <v>8902</v>
      </c>
      <c r="B3112" t="s">
        <v>29475</v>
      </c>
      <c r="C3112" t="s">
        <v>29379</v>
      </c>
      <c r="D3112" t="s">
        <v>28816</v>
      </c>
      <c r="E3112" t="s">
        <v>28595</v>
      </c>
      <c r="F3112" t="s">
        <v>28579</v>
      </c>
      <c r="G3112" t="s">
        <v>34513</v>
      </c>
      <c r="H3112" t="s">
        <v>34514</v>
      </c>
    </row>
    <row r="3113" spans="1:8" x14ac:dyDescent="0.25">
      <c r="A3113" t="s">
        <v>8909</v>
      </c>
      <c r="B3113" t="s">
        <v>31413</v>
      </c>
      <c r="C3113" t="s">
        <v>28583</v>
      </c>
      <c r="D3113" t="s">
        <v>28700</v>
      </c>
      <c r="E3113" t="s">
        <v>29932</v>
      </c>
      <c r="F3113" t="s">
        <v>28586</v>
      </c>
      <c r="G3113" t="s">
        <v>34515</v>
      </c>
      <c r="H3113" t="s">
        <v>34516</v>
      </c>
    </row>
    <row r="3114" spans="1:8" x14ac:dyDescent="0.25">
      <c r="A3114" t="s">
        <v>8909</v>
      </c>
      <c r="B3114" t="s">
        <v>31413</v>
      </c>
      <c r="C3114" t="s">
        <v>28587</v>
      </c>
      <c r="D3114" t="s">
        <v>34517</v>
      </c>
      <c r="E3114" t="s">
        <v>29933</v>
      </c>
      <c r="F3114" t="s">
        <v>28579</v>
      </c>
      <c r="G3114" t="s">
        <v>34515</v>
      </c>
      <c r="H3114" t="s">
        <v>34516</v>
      </c>
    </row>
    <row r="3115" spans="1:8" x14ac:dyDescent="0.25">
      <c r="A3115" t="s">
        <v>8916</v>
      </c>
      <c r="B3115" t="s">
        <v>29160</v>
      </c>
      <c r="C3115" t="s">
        <v>28583</v>
      </c>
      <c r="D3115" t="s">
        <v>34520</v>
      </c>
      <c r="E3115" t="s">
        <v>29666</v>
      </c>
      <c r="F3115" t="s">
        <v>28586</v>
      </c>
      <c r="G3115" t="s">
        <v>34518</v>
      </c>
      <c r="H3115" t="s">
        <v>34519</v>
      </c>
    </row>
    <row r="3116" spans="1:8" x14ac:dyDescent="0.25">
      <c r="A3116" t="s">
        <v>8916</v>
      </c>
      <c r="B3116" t="s">
        <v>29160</v>
      </c>
      <c r="C3116" t="s">
        <v>28587</v>
      </c>
      <c r="D3116" t="s">
        <v>28577</v>
      </c>
      <c r="E3116" t="s">
        <v>29909</v>
      </c>
      <c r="F3116" t="s">
        <v>28579</v>
      </c>
      <c r="G3116" t="s">
        <v>34518</v>
      </c>
      <c r="H3116" t="s">
        <v>34519</v>
      </c>
    </row>
    <row r="3117" spans="1:8" x14ac:dyDescent="0.25">
      <c r="A3117" t="s">
        <v>8923</v>
      </c>
      <c r="B3117" t="s">
        <v>32075</v>
      </c>
      <c r="C3117" t="s">
        <v>29151</v>
      </c>
      <c r="D3117" t="s">
        <v>34523</v>
      </c>
      <c r="E3117" t="s">
        <v>28595</v>
      </c>
      <c r="F3117" t="s">
        <v>28579</v>
      </c>
      <c r="G3117" t="s">
        <v>34521</v>
      </c>
      <c r="H3117" t="s">
        <v>34522</v>
      </c>
    </row>
    <row r="3118" spans="1:8" x14ac:dyDescent="0.25">
      <c r="A3118" t="s">
        <v>8930</v>
      </c>
      <c r="B3118" t="s">
        <v>29421</v>
      </c>
      <c r="C3118" t="s">
        <v>29232</v>
      </c>
      <c r="D3118" t="s">
        <v>34526</v>
      </c>
      <c r="E3118" t="s">
        <v>28595</v>
      </c>
      <c r="F3118" t="s">
        <v>28579</v>
      </c>
      <c r="G3118" t="s">
        <v>34524</v>
      </c>
      <c r="H3118" t="s">
        <v>34525</v>
      </c>
    </row>
    <row r="3119" spans="1:8" x14ac:dyDescent="0.25">
      <c r="A3119" t="s">
        <v>8937</v>
      </c>
      <c r="B3119" t="s">
        <v>29373</v>
      </c>
      <c r="C3119" t="s">
        <v>28583</v>
      </c>
      <c r="D3119" t="s">
        <v>34529</v>
      </c>
      <c r="E3119" t="s">
        <v>28833</v>
      </c>
      <c r="F3119" t="s">
        <v>28586</v>
      </c>
      <c r="G3119" t="s">
        <v>34527</v>
      </c>
      <c r="H3119" t="s">
        <v>34528</v>
      </c>
    </row>
    <row r="3120" spans="1:8" x14ac:dyDescent="0.25">
      <c r="A3120" t="s">
        <v>8937</v>
      </c>
      <c r="B3120" t="s">
        <v>29373</v>
      </c>
      <c r="C3120" t="s">
        <v>28587</v>
      </c>
      <c r="D3120" t="s">
        <v>34530</v>
      </c>
      <c r="E3120" t="s">
        <v>30307</v>
      </c>
      <c r="F3120" t="s">
        <v>28579</v>
      </c>
      <c r="G3120" t="s">
        <v>34527</v>
      </c>
      <c r="H3120" t="s">
        <v>34528</v>
      </c>
    </row>
    <row r="3121" spans="1:8" x14ac:dyDescent="0.25">
      <c r="A3121" t="s">
        <v>8944</v>
      </c>
      <c r="B3121" t="s">
        <v>30160</v>
      </c>
      <c r="C3121" t="s">
        <v>28583</v>
      </c>
      <c r="D3121" t="s">
        <v>34533</v>
      </c>
      <c r="E3121" t="s">
        <v>29932</v>
      </c>
      <c r="F3121" t="s">
        <v>28586</v>
      </c>
      <c r="G3121" t="s">
        <v>34531</v>
      </c>
      <c r="H3121" t="s">
        <v>34532</v>
      </c>
    </row>
    <row r="3122" spans="1:8" x14ac:dyDescent="0.25">
      <c r="A3122" t="s">
        <v>8944</v>
      </c>
      <c r="B3122" t="s">
        <v>30160</v>
      </c>
      <c r="C3122" t="s">
        <v>28587</v>
      </c>
      <c r="D3122" t="s">
        <v>34534</v>
      </c>
      <c r="E3122" t="s">
        <v>29933</v>
      </c>
      <c r="F3122" t="s">
        <v>28579</v>
      </c>
      <c r="G3122" t="s">
        <v>34531</v>
      </c>
      <c r="H3122" t="s">
        <v>34532</v>
      </c>
    </row>
    <row r="3123" spans="1:8" x14ac:dyDescent="0.25">
      <c r="A3123" t="s">
        <v>8944</v>
      </c>
      <c r="B3123" t="s">
        <v>30160</v>
      </c>
      <c r="C3123" t="s">
        <v>30572</v>
      </c>
      <c r="D3123" t="s">
        <v>28816</v>
      </c>
      <c r="E3123" t="s">
        <v>28595</v>
      </c>
      <c r="F3123" t="s">
        <v>28579</v>
      </c>
      <c r="G3123" t="s">
        <v>34531</v>
      </c>
      <c r="H3123" t="s">
        <v>34532</v>
      </c>
    </row>
    <row r="3124" spans="1:8" x14ac:dyDescent="0.25">
      <c r="A3124" t="s">
        <v>8951</v>
      </c>
      <c r="B3124" t="s">
        <v>33192</v>
      </c>
      <c r="C3124" t="s">
        <v>28839</v>
      </c>
      <c r="D3124" t="s">
        <v>34537</v>
      </c>
      <c r="E3124" t="s">
        <v>28798</v>
      </c>
      <c r="F3124" t="s">
        <v>28586</v>
      </c>
      <c r="G3124" t="s">
        <v>34535</v>
      </c>
      <c r="H3124" t="s">
        <v>34536</v>
      </c>
    </row>
    <row r="3125" spans="1:8" x14ac:dyDescent="0.25">
      <c r="A3125" t="s">
        <v>8951</v>
      </c>
      <c r="B3125" t="s">
        <v>33192</v>
      </c>
      <c r="C3125" t="s">
        <v>28966</v>
      </c>
      <c r="D3125" t="s">
        <v>34538</v>
      </c>
      <c r="E3125" t="s">
        <v>28800</v>
      </c>
      <c r="F3125" t="s">
        <v>28579</v>
      </c>
      <c r="G3125" t="s">
        <v>34535</v>
      </c>
      <c r="H3125" t="s">
        <v>34536</v>
      </c>
    </row>
    <row r="3126" spans="1:8" x14ac:dyDescent="0.25">
      <c r="A3126" t="s">
        <v>8958</v>
      </c>
      <c r="B3126" t="s">
        <v>32420</v>
      </c>
      <c r="C3126" t="s">
        <v>28839</v>
      </c>
      <c r="D3126" t="s">
        <v>34541</v>
      </c>
      <c r="E3126" t="s">
        <v>30436</v>
      </c>
      <c r="F3126" t="s">
        <v>28575</v>
      </c>
      <c r="G3126" t="s">
        <v>34539</v>
      </c>
      <c r="H3126" t="s">
        <v>34540</v>
      </c>
    </row>
    <row r="3127" spans="1:8" x14ac:dyDescent="0.25">
      <c r="A3127" t="s">
        <v>8958</v>
      </c>
      <c r="B3127" t="s">
        <v>32420</v>
      </c>
      <c r="C3127" t="s">
        <v>28966</v>
      </c>
      <c r="D3127" t="s">
        <v>28693</v>
      </c>
      <c r="E3127" t="s">
        <v>29864</v>
      </c>
      <c r="F3127" t="s">
        <v>28579</v>
      </c>
      <c r="G3127" t="s">
        <v>34539</v>
      </c>
      <c r="H3127" t="s">
        <v>34540</v>
      </c>
    </row>
    <row r="3128" spans="1:8" x14ac:dyDescent="0.25">
      <c r="A3128" t="s">
        <v>8965</v>
      </c>
      <c r="B3128" t="s">
        <v>29658</v>
      </c>
      <c r="C3128" t="s">
        <v>28583</v>
      </c>
      <c r="D3128" t="s">
        <v>34544</v>
      </c>
      <c r="E3128" t="s">
        <v>30034</v>
      </c>
      <c r="F3128" t="s">
        <v>28586</v>
      </c>
      <c r="G3128" t="s">
        <v>34542</v>
      </c>
      <c r="H3128" t="s">
        <v>34543</v>
      </c>
    </row>
    <row r="3129" spans="1:8" x14ac:dyDescent="0.25">
      <c r="A3129" t="s">
        <v>8972</v>
      </c>
      <c r="B3129" t="s">
        <v>33474</v>
      </c>
      <c r="C3129" t="s">
        <v>28583</v>
      </c>
      <c r="D3129" t="s">
        <v>34547</v>
      </c>
      <c r="E3129" t="s">
        <v>29666</v>
      </c>
      <c r="F3129" t="s">
        <v>28586</v>
      </c>
      <c r="G3129" t="s">
        <v>34545</v>
      </c>
      <c r="H3129" t="s">
        <v>34546</v>
      </c>
    </row>
    <row r="3130" spans="1:8" x14ac:dyDescent="0.25">
      <c r="A3130" t="s">
        <v>8972</v>
      </c>
      <c r="B3130" t="s">
        <v>33474</v>
      </c>
      <c r="C3130" t="s">
        <v>28587</v>
      </c>
      <c r="D3130" t="s">
        <v>34548</v>
      </c>
      <c r="E3130" t="s">
        <v>29909</v>
      </c>
      <c r="F3130" t="s">
        <v>28579</v>
      </c>
      <c r="G3130" t="s">
        <v>34545</v>
      </c>
      <c r="H3130" t="s">
        <v>34546</v>
      </c>
    </row>
    <row r="3131" spans="1:8" x14ac:dyDescent="0.25">
      <c r="A3131" t="s">
        <v>8979</v>
      </c>
      <c r="B3131" t="s">
        <v>29337</v>
      </c>
      <c r="C3131" t="s">
        <v>28583</v>
      </c>
      <c r="D3131" t="s">
        <v>34551</v>
      </c>
      <c r="E3131" t="s">
        <v>28833</v>
      </c>
      <c r="F3131" t="s">
        <v>28586</v>
      </c>
      <c r="G3131" t="s">
        <v>34549</v>
      </c>
      <c r="H3131" t="s">
        <v>34550</v>
      </c>
    </row>
    <row r="3132" spans="1:8" x14ac:dyDescent="0.25">
      <c r="A3132" t="s">
        <v>8986</v>
      </c>
      <c r="B3132" t="s">
        <v>29910</v>
      </c>
      <c r="C3132" t="s">
        <v>28583</v>
      </c>
      <c r="D3132" t="s">
        <v>29110</v>
      </c>
      <c r="E3132" t="s">
        <v>28881</v>
      </c>
      <c r="F3132" t="s">
        <v>28575</v>
      </c>
      <c r="G3132" t="s">
        <v>34552</v>
      </c>
      <c r="H3132" t="s">
        <v>34553</v>
      </c>
    </row>
    <row r="3133" spans="1:8" x14ac:dyDescent="0.25">
      <c r="A3133" t="s">
        <v>8993</v>
      </c>
      <c r="B3133" t="s">
        <v>33220</v>
      </c>
      <c r="C3133" t="s">
        <v>28583</v>
      </c>
      <c r="D3133" t="s">
        <v>34556</v>
      </c>
      <c r="E3133" t="s">
        <v>29352</v>
      </c>
      <c r="F3133" t="s">
        <v>28586</v>
      </c>
      <c r="G3133" t="s">
        <v>34554</v>
      </c>
      <c r="H3133" t="s">
        <v>34555</v>
      </c>
    </row>
    <row r="3134" spans="1:8" x14ac:dyDescent="0.25">
      <c r="A3134" t="s">
        <v>8993</v>
      </c>
      <c r="B3134" t="s">
        <v>33220</v>
      </c>
      <c r="C3134" t="s">
        <v>28587</v>
      </c>
      <c r="D3134" t="s">
        <v>34557</v>
      </c>
      <c r="E3134" t="s">
        <v>29691</v>
      </c>
      <c r="F3134" t="s">
        <v>28579</v>
      </c>
      <c r="G3134" t="s">
        <v>34554</v>
      </c>
      <c r="H3134" t="s">
        <v>34555</v>
      </c>
    </row>
    <row r="3135" spans="1:8" x14ac:dyDescent="0.25">
      <c r="A3135" t="s">
        <v>9000</v>
      </c>
      <c r="B3135" t="s">
        <v>30891</v>
      </c>
      <c r="C3135" t="s">
        <v>28583</v>
      </c>
      <c r="D3135" t="s">
        <v>34560</v>
      </c>
      <c r="E3135" t="s">
        <v>30034</v>
      </c>
      <c r="F3135" t="s">
        <v>28586</v>
      </c>
      <c r="G3135" t="s">
        <v>34558</v>
      </c>
      <c r="H3135" t="s">
        <v>34559</v>
      </c>
    </row>
    <row r="3136" spans="1:8" x14ac:dyDescent="0.25">
      <c r="A3136" t="s">
        <v>9000</v>
      </c>
      <c r="B3136" t="s">
        <v>30891</v>
      </c>
      <c r="C3136" t="s">
        <v>28587</v>
      </c>
      <c r="D3136" t="s">
        <v>34561</v>
      </c>
      <c r="E3136" t="s">
        <v>30036</v>
      </c>
      <c r="F3136" t="s">
        <v>28579</v>
      </c>
      <c r="G3136" t="s">
        <v>34558</v>
      </c>
      <c r="H3136" t="s">
        <v>34559</v>
      </c>
    </row>
    <row r="3137" spans="1:8" x14ac:dyDescent="0.25">
      <c r="A3137" t="s">
        <v>9007</v>
      </c>
      <c r="B3137" t="s">
        <v>34562</v>
      </c>
      <c r="C3137" t="s">
        <v>28886</v>
      </c>
      <c r="D3137" t="s">
        <v>28816</v>
      </c>
      <c r="E3137" t="s">
        <v>28595</v>
      </c>
      <c r="F3137" t="s">
        <v>28579</v>
      </c>
      <c r="G3137" t="s">
        <v>34563</v>
      </c>
      <c r="H3137" t="s">
        <v>34564</v>
      </c>
    </row>
    <row r="3138" spans="1:8" x14ac:dyDescent="0.25">
      <c r="A3138" t="s">
        <v>9007</v>
      </c>
      <c r="B3138" t="s">
        <v>34562</v>
      </c>
      <c r="C3138" t="s">
        <v>34565</v>
      </c>
      <c r="D3138" t="s">
        <v>28643</v>
      </c>
      <c r="E3138" t="s">
        <v>34566</v>
      </c>
      <c r="F3138" t="s">
        <v>28586</v>
      </c>
      <c r="G3138" t="s">
        <v>34563</v>
      </c>
      <c r="H3138" t="s">
        <v>34564</v>
      </c>
    </row>
    <row r="3139" spans="1:8" x14ac:dyDescent="0.25">
      <c r="A3139" t="s">
        <v>9014</v>
      </c>
      <c r="B3139" t="s">
        <v>34562</v>
      </c>
      <c r="C3139" t="s">
        <v>28886</v>
      </c>
      <c r="D3139" t="s">
        <v>28816</v>
      </c>
      <c r="E3139" t="s">
        <v>28595</v>
      </c>
      <c r="F3139" t="s">
        <v>28579</v>
      </c>
      <c r="G3139" t="s">
        <v>34567</v>
      </c>
      <c r="H3139" t="s">
        <v>34568</v>
      </c>
    </row>
    <row r="3140" spans="1:8" x14ac:dyDescent="0.25">
      <c r="A3140" t="s">
        <v>9014</v>
      </c>
      <c r="B3140" t="s">
        <v>34562</v>
      </c>
      <c r="C3140" t="s">
        <v>34565</v>
      </c>
      <c r="D3140" t="s">
        <v>28643</v>
      </c>
      <c r="E3140" t="s">
        <v>28719</v>
      </c>
      <c r="F3140" t="s">
        <v>28586</v>
      </c>
      <c r="G3140" t="s">
        <v>34567</v>
      </c>
      <c r="H3140" t="s">
        <v>34568</v>
      </c>
    </row>
    <row r="3141" spans="1:8" x14ac:dyDescent="0.25">
      <c r="A3141" t="s">
        <v>9021</v>
      </c>
      <c r="B3141" t="s">
        <v>30133</v>
      </c>
      <c r="C3141" t="s">
        <v>28583</v>
      </c>
      <c r="D3141" t="s">
        <v>34571</v>
      </c>
      <c r="E3141" t="s">
        <v>34572</v>
      </c>
      <c r="F3141" t="s">
        <v>28586</v>
      </c>
      <c r="G3141" t="s">
        <v>34569</v>
      </c>
      <c r="H3141" t="s">
        <v>34570</v>
      </c>
    </row>
    <row r="3142" spans="1:8" x14ac:dyDescent="0.25">
      <c r="A3142" t="s">
        <v>9021</v>
      </c>
      <c r="B3142" t="s">
        <v>30133</v>
      </c>
      <c r="C3142" t="s">
        <v>28587</v>
      </c>
      <c r="D3142" t="s">
        <v>28693</v>
      </c>
      <c r="E3142" t="s">
        <v>34573</v>
      </c>
      <c r="F3142" t="s">
        <v>28579</v>
      </c>
      <c r="G3142" t="s">
        <v>34569</v>
      </c>
      <c r="H3142" t="s">
        <v>34570</v>
      </c>
    </row>
    <row r="3143" spans="1:8" x14ac:dyDescent="0.25">
      <c r="A3143" t="s">
        <v>9028</v>
      </c>
      <c r="B3143" t="s">
        <v>32535</v>
      </c>
      <c r="C3143" t="s">
        <v>28930</v>
      </c>
      <c r="D3143" t="s">
        <v>29110</v>
      </c>
      <c r="E3143" t="s">
        <v>28769</v>
      </c>
      <c r="F3143" t="s">
        <v>28579</v>
      </c>
      <c r="G3143" t="s">
        <v>34574</v>
      </c>
      <c r="H3143" t="s">
        <v>34575</v>
      </c>
    </row>
    <row r="3144" spans="1:8" x14ac:dyDescent="0.25">
      <c r="A3144" t="s">
        <v>9028</v>
      </c>
      <c r="B3144" t="s">
        <v>32535</v>
      </c>
      <c r="C3144" t="s">
        <v>34576</v>
      </c>
      <c r="D3144" t="s">
        <v>28577</v>
      </c>
      <c r="E3144" t="s">
        <v>28769</v>
      </c>
      <c r="F3144" t="s">
        <v>28579</v>
      </c>
      <c r="G3144" t="s">
        <v>34574</v>
      </c>
      <c r="H3144" t="s">
        <v>34575</v>
      </c>
    </row>
    <row r="3145" spans="1:8" x14ac:dyDescent="0.25">
      <c r="A3145" t="s">
        <v>9035</v>
      </c>
      <c r="B3145" t="s">
        <v>31173</v>
      </c>
      <c r="C3145" t="s">
        <v>28583</v>
      </c>
      <c r="D3145" t="s">
        <v>34579</v>
      </c>
      <c r="E3145" t="s">
        <v>30805</v>
      </c>
      <c r="F3145" t="s">
        <v>28586</v>
      </c>
      <c r="G3145" t="s">
        <v>34577</v>
      </c>
      <c r="H3145" t="s">
        <v>34578</v>
      </c>
    </row>
    <row r="3146" spans="1:8" x14ac:dyDescent="0.25">
      <c r="A3146" t="s">
        <v>9035</v>
      </c>
      <c r="B3146" t="s">
        <v>31173</v>
      </c>
      <c r="C3146" t="s">
        <v>28587</v>
      </c>
      <c r="D3146" t="s">
        <v>29805</v>
      </c>
      <c r="E3146" t="s">
        <v>30425</v>
      </c>
      <c r="F3146" t="s">
        <v>28579</v>
      </c>
      <c r="G3146" t="s">
        <v>34577</v>
      </c>
      <c r="H3146" t="s">
        <v>34578</v>
      </c>
    </row>
    <row r="3147" spans="1:8" x14ac:dyDescent="0.25">
      <c r="A3147" t="s">
        <v>9042</v>
      </c>
      <c r="B3147" t="s">
        <v>29955</v>
      </c>
      <c r="C3147" t="s">
        <v>28583</v>
      </c>
      <c r="D3147" t="s">
        <v>34582</v>
      </c>
      <c r="E3147" t="s">
        <v>29815</v>
      </c>
      <c r="F3147" t="s">
        <v>28586</v>
      </c>
      <c r="G3147" t="s">
        <v>34580</v>
      </c>
      <c r="H3147" t="s">
        <v>34581</v>
      </c>
    </row>
    <row r="3148" spans="1:8" x14ac:dyDescent="0.25">
      <c r="A3148" t="s">
        <v>9049</v>
      </c>
      <c r="B3148" t="s">
        <v>29955</v>
      </c>
      <c r="C3148" t="s">
        <v>28583</v>
      </c>
      <c r="D3148" t="s">
        <v>34585</v>
      </c>
      <c r="E3148" t="s">
        <v>29815</v>
      </c>
      <c r="F3148" t="s">
        <v>28586</v>
      </c>
      <c r="G3148" t="s">
        <v>34583</v>
      </c>
      <c r="H3148" t="s">
        <v>34584</v>
      </c>
    </row>
    <row r="3149" spans="1:8" x14ac:dyDescent="0.25">
      <c r="A3149" t="s">
        <v>9049</v>
      </c>
      <c r="B3149" t="s">
        <v>29955</v>
      </c>
      <c r="C3149" t="s">
        <v>28587</v>
      </c>
      <c r="D3149" t="s">
        <v>34586</v>
      </c>
      <c r="E3149" t="s">
        <v>29870</v>
      </c>
      <c r="F3149" t="s">
        <v>28579</v>
      </c>
      <c r="G3149" t="s">
        <v>34583</v>
      </c>
      <c r="H3149" t="s">
        <v>34584</v>
      </c>
    </row>
    <row r="3150" spans="1:8" x14ac:dyDescent="0.25">
      <c r="A3150" t="s">
        <v>9056</v>
      </c>
      <c r="B3150" t="s">
        <v>28647</v>
      </c>
      <c r="C3150" t="s">
        <v>28583</v>
      </c>
      <c r="D3150" t="s">
        <v>34589</v>
      </c>
      <c r="E3150" t="s">
        <v>29589</v>
      </c>
      <c r="F3150" t="s">
        <v>28579</v>
      </c>
      <c r="G3150" t="s">
        <v>34587</v>
      </c>
      <c r="H3150" t="s">
        <v>34588</v>
      </c>
    </row>
    <row r="3151" spans="1:8" x14ac:dyDescent="0.25">
      <c r="A3151" t="s">
        <v>9056</v>
      </c>
      <c r="B3151" t="s">
        <v>28647</v>
      </c>
      <c r="C3151" t="s">
        <v>28587</v>
      </c>
      <c r="D3151" t="s">
        <v>28643</v>
      </c>
      <c r="E3151" t="s">
        <v>29589</v>
      </c>
      <c r="F3151" t="s">
        <v>28579</v>
      </c>
      <c r="G3151" t="s">
        <v>34587</v>
      </c>
      <c r="H3151" t="s">
        <v>34588</v>
      </c>
    </row>
    <row r="3152" spans="1:8" x14ac:dyDescent="0.25">
      <c r="A3152" t="s">
        <v>9063</v>
      </c>
      <c r="B3152" t="s">
        <v>28877</v>
      </c>
      <c r="C3152" t="s">
        <v>28839</v>
      </c>
      <c r="D3152" t="s">
        <v>34592</v>
      </c>
      <c r="E3152" t="s">
        <v>28602</v>
      </c>
      <c r="F3152" t="s">
        <v>28575</v>
      </c>
      <c r="G3152" t="s">
        <v>34590</v>
      </c>
      <c r="H3152" t="s">
        <v>34591</v>
      </c>
    </row>
    <row r="3153" spans="1:8" x14ac:dyDescent="0.25">
      <c r="A3153" t="s">
        <v>9063</v>
      </c>
      <c r="B3153" t="s">
        <v>28877</v>
      </c>
      <c r="C3153" t="s">
        <v>28966</v>
      </c>
      <c r="D3153" t="s">
        <v>28661</v>
      </c>
      <c r="E3153" t="s">
        <v>29771</v>
      </c>
      <c r="F3153" t="s">
        <v>28579</v>
      </c>
      <c r="G3153" t="s">
        <v>34590</v>
      </c>
      <c r="H3153" t="s">
        <v>34591</v>
      </c>
    </row>
    <row r="3154" spans="1:8" x14ac:dyDescent="0.25">
      <c r="A3154" t="s">
        <v>9070</v>
      </c>
      <c r="B3154" t="s">
        <v>29417</v>
      </c>
      <c r="C3154" t="s">
        <v>31825</v>
      </c>
      <c r="D3154" t="s">
        <v>34595</v>
      </c>
      <c r="E3154" t="s">
        <v>28981</v>
      </c>
      <c r="F3154" t="s">
        <v>28586</v>
      </c>
      <c r="G3154" t="s">
        <v>34593</v>
      </c>
      <c r="H3154" t="s">
        <v>34594</v>
      </c>
    </row>
    <row r="3155" spans="1:8" x14ac:dyDescent="0.25">
      <c r="A3155" t="s">
        <v>9070</v>
      </c>
      <c r="B3155" t="s">
        <v>29417</v>
      </c>
      <c r="C3155" t="s">
        <v>34596</v>
      </c>
      <c r="D3155" t="s">
        <v>34597</v>
      </c>
      <c r="E3155" t="s">
        <v>34598</v>
      </c>
      <c r="F3155" t="s">
        <v>28745</v>
      </c>
      <c r="G3155" t="s">
        <v>34593</v>
      </c>
      <c r="H3155" t="s">
        <v>34594</v>
      </c>
    </row>
    <row r="3156" spans="1:8" x14ac:dyDescent="0.25">
      <c r="A3156" t="s">
        <v>9070</v>
      </c>
      <c r="B3156" t="s">
        <v>29417</v>
      </c>
      <c r="C3156" t="s">
        <v>34599</v>
      </c>
      <c r="D3156" t="s">
        <v>34600</v>
      </c>
      <c r="E3156" t="s">
        <v>28983</v>
      </c>
      <c r="F3156" t="s">
        <v>28579</v>
      </c>
      <c r="G3156" t="s">
        <v>34593</v>
      </c>
      <c r="H3156" t="s">
        <v>34594</v>
      </c>
    </row>
    <row r="3157" spans="1:8" x14ac:dyDescent="0.25">
      <c r="A3157" t="s">
        <v>9070</v>
      </c>
      <c r="B3157" t="s">
        <v>29417</v>
      </c>
      <c r="C3157" t="s">
        <v>30320</v>
      </c>
      <c r="D3157" t="s">
        <v>34601</v>
      </c>
      <c r="E3157" t="s">
        <v>28983</v>
      </c>
      <c r="F3157" t="s">
        <v>28579</v>
      </c>
      <c r="G3157" t="s">
        <v>34593</v>
      </c>
      <c r="H3157" t="s">
        <v>34594</v>
      </c>
    </row>
    <row r="3158" spans="1:8" x14ac:dyDescent="0.25">
      <c r="A3158" t="s">
        <v>9070</v>
      </c>
      <c r="B3158" t="s">
        <v>29417</v>
      </c>
      <c r="C3158" t="s">
        <v>32384</v>
      </c>
      <c r="D3158" t="s">
        <v>30829</v>
      </c>
      <c r="E3158" t="s">
        <v>28651</v>
      </c>
      <c r="F3158" t="s">
        <v>28586</v>
      </c>
      <c r="G3158" t="s">
        <v>34593</v>
      </c>
      <c r="H3158" t="s">
        <v>34594</v>
      </c>
    </row>
    <row r="3159" spans="1:8" x14ac:dyDescent="0.25">
      <c r="A3159" t="s">
        <v>9070</v>
      </c>
      <c r="B3159" t="s">
        <v>29417</v>
      </c>
      <c r="C3159" t="s">
        <v>34602</v>
      </c>
      <c r="D3159" t="s">
        <v>34603</v>
      </c>
      <c r="E3159" t="s">
        <v>34604</v>
      </c>
      <c r="F3159" t="s">
        <v>28745</v>
      </c>
      <c r="G3159" t="s">
        <v>34593</v>
      </c>
      <c r="H3159" t="s">
        <v>34594</v>
      </c>
    </row>
    <row r="3160" spans="1:8" x14ac:dyDescent="0.25">
      <c r="A3160" t="s">
        <v>9077</v>
      </c>
      <c r="B3160" t="s">
        <v>30554</v>
      </c>
      <c r="C3160" t="s">
        <v>28583</v>
      </c>
      <c r="D3160" t="s">
        <v>34607</v>
      </c>
      <c r="E3160" t="s">
        <v>28981</v>
      </c>
      <c r="F3160" t="s">
        <v>28586</v>
      </c>
      <c r="G3160" t="s">
        <v>34605</v>
      </c>
      <c r="H3160" t="s">
        <v>34606</v>
      </c>
    </row>
    <row r="3161" spans="1:8" x14ac:dyDescent="0.25">
      <c r="A3161" t="s">
        <v>9077</v>
      </c>
      <c r="B3161" t="s">
        <v>30554</v>
      </c>
      <c r="C3161" t="s">
        <v>28587</v>
      </c>
      <c r="D3161" t="s">
        <v>34608</v>
      </c>
      <c r="E3161" t="s">
        <v>28983</v>
      </c>
      <c r="F3161" t="s">
        <v>28579</v>
      </c>
      <c r="G3161" t="s">
        <v>34605</v>
      </c>
      <c r="H3161" t="s">
        <v>34606</v>
      </c>
    </row>
    <row r="3162" spans="1:8" x14ac:dyDescent="0.25">
      <c r="A3162" t="s">
        <v>9077</v>
      </c>
      <c r="B3162" t="s">
        <v>30554</v>
      </c>
      <c r="C3162" t="s">
        <v>34609</v>
      </c>
      <c r="D3162" t="s">
        <v>34610</v>
      </c>
      <c r="E3162" t="s">
        <v>34611</v>
      </c>
      <c r="F3162" t="s">
        <v>28745</v>
      </c>
      <c r="G3162" t="s">
        <v>34605</v>
      </c>
      <c r="H3162" t="s">
        <v>34606</v>
      </c>
    </row>
    <row r="3163" spans="1:8" x14ac:dyDescent="0.25">
      <c r="A3163" t="s">
        <v>9084</v>
      </c>
      <c r="B3163" t="s">
        <v>30721</v>
      </c>
      <c r="C3163" t="s">
        <v>28785</v>
      </c>
      <c r="D3163" t="s">
        <v>34614</v>
      </c>
      <c r="E3163" t="s">
        <v>29533</v>
      </c>
      <c r="F3163" t="s">
        <v>28575</v>
      </c>
      <c r="G3163" t="s">
        <v>34612</v>
      </c>
      <c r="H3163" t="s">
        <v>34613</v>
      </c>
    </row>
    <row r="3164" spans="1:8" x14ac:dyDescent="0.25">
      <c r="A3164" t="s">
        <v>9091</v>
      </c>
      <c r="B3164" t="s">
        <v>33220</v>
      </c>
      <c r="C3164" t="s">
        <v>28587</v>
      </c>
      <c r="D3164" t="s">
        <v>29006</v>
      </c>
      <c r="E3164" t="s">
        <v>28983</v>
      </c>
      <c r="F3164" t="s">
        <v>28579</v>
      </c>
      <c r="G3164" t="s">
        <v>34615</v>
      </c>
      <c r="H3164" t="s">
        <v>34616</v>
      </c>
    </row>
    <row r="3165" spans="1:8" x14ac:dyDescent="0.25">
      <c r="A3165" t="s">
        <v>9098</v>
      </c>
      <c r="B3165" t="s">
        <v>34617</v>
      </c>
      <c r="C3165" t="s">
        <v>28673</v>
      </c>
      <c r="D3165" t="s">
        <v>28770</v>
      </c>
      <c r="E3165" t="s">
        <v>34620</v>
      </c>
      <c r="F3165" t="s">
        <v>28586</v>
      </c>
      <c r="G3165" t="s">
        <v>34618</v>
      </c>
      <c r="H3165" t="s">
        <v>34619</v>
      </c>
    </row>
    <row r="3166" spans="1:8" x14ac:dyDescent="0.25">
      <c r="A3166" t="s">
        <v>9105</v>
      </c>
      <c r="B3166" t="s">
        <v>30048</v>
      </c>
      <c r="C3166" t="s">
        <v>28583</v>
      </c>
      <c r="D3166" t="s">
        <v>28816</v>
      </c>
      <c r="E3166" t="s">
        <v>28595</v>
      </c>
      <c r="F3166" t="s">
        <v>28579</v>
      </c>
      <c r="G3166" t="s">
        <v>34621</v>
      </c>
      <c r="H3166" t="s">
        <v>34622</v>
      </c>
    </row>
    <row r="3167" spans="1:8" x14ac:dyDescent="0.25">
      <c r="A3167" t="s">
        <v>9105</v>
      </c>
      <c r="B3167" t="s">
        <v>30048</v>
      </c>
      <c r="C3167" t="s">
        <v>28587</v>
      </c>
      <c r="D3167" t="s">
        <v>28816</v>
      </c>
      <c r="E3167" t="s">
        <v>28595</v>
      </c>
      <c r="F3167" t="s">
        <v>28579</v>
      </c>
      <c r="G3167" t="s">
        <v>34621</v>
      </c>
      <c r="H3167" t="s">
        <v>34622</v>
      </c>
    </row>
    <row r="3168" spans="1:8" x14ac:dyDescent="0.25">
      <c r="A3168" t="s">
        <v>9112</v>
      </c>
      <c r="B3168" t="s">
        <v>30891</v>
      </c>
      <c r="C3168" t="s">
        <v>28583</v>
      </c>
      <c r="D3168" t="s">
        <v>29110</v>
      </c>
      <c r="E3168" t="s">
        <v>29316</v>
      </c>
      <c r="F3168" t="s">
        <v>28586</v>
      </c>
      <c r="G3168" t="s">
        <v>34623</v>
      </c>
      <c r="H3168" t="s">
        <v>34624</v>
      </c>
    </row>
    <row r="3169" spans="1:8" x14ac:dyDescent="0.25">
      <c r="A3169" t="s">
        <v>9119</v>
      </c>
      <c r="B3169" t="s">
        <v>32363</v>
      </c>
      <c r="C3169" t="s">
        <v>28901</v>
      </c>
      <c r="D3169" t="s">
        <v>28908</v>
      </c>
      <c r="E3169" t="s">
        <v>28744</v>
      </c>
      <c r="F3169" t="s">
        <v>28745</v>
      </c>
      <c r="G3169" t="s">
        <v>34625</v>
      </c>
      <c r="H3169" t="s">
        <v>34626</v>
      </c>
    </row>
    <row r="3170" spans="1:8" x14ac:dyDescent="0.25">
      <c r="A3170" t="s">
        <v>9126</v>
      </c>
      <c r="B3170" t="s">
        <v>31127</v>
      </c>
      <c r="C3170" t="s">
        <v>28583</v>
      </c>
      <c r="D3170" t="s">
        <v>28982</v>
      </c>
      <c r="E3170" t="s">
        <v>29852</v>
      </c>
      <c r="F3170" t="s">
        <v>28586</v>
      </c>
      <c r="G3170" t="s">
        <v>34627</v>
      </c>
      <c r="H3170" t="s">
        <v>34628</v>
      </c>
    </row>
    <row r="3171" spans="1:8" x14ac:dyDescent="0.25">
      <c r="A3171" t="s">
        <v>9126</v>
      </c>
      <c r="B3171" t="s">
        <v>31127</v>
      </c>
      <c r="C3171" t="s">
        <v>28587</v>
      </c>
      <c r="D3171" t="s">
        <v>28645</v>
      </c>
      <c r="E3171" t="s">
        <v>29854</v>
      </c>
      <c r="F3171" t="s">
        <v>28579</v>
      </c>
      <c r="G3171" t="s">
        <v>34627</v>
      </c>
      <c r="H3171" t="s">
        <v>34628</v>
      </c>
    </row>
    <row r="3172" spans="1:8" x14ac:dyDescent="0.25">
      <c r="A3172" t="s">
        <v>9133</v>
      </c>
      <c r="B3172" t="s">
        <v>30169</v>
      </c>
      <c r="C3172" t="s">
        <v>28583</v>
      </c>
      <c r="D3172" t="s">
        <v>28868</v>
      </c>
      <c r="E3172" t="s">
        <v>28913</v>
      </c>
      <c r="F3172" t="s">
        <v>28575</v>
      </c>
      <c r="G3172" t="s">
        <v>34629</v>
      </c>
      <c r="H3172" t="s">
        <v>34630</v>
      </c>
    </row>
    <row r="3173" spans="1:8" x14ac:dyDescent="0.25">
      <c r="A3173" t="s">
        <v>9140</v>
      </c>
      <c r="B3173" t="s">
        <v>31501</v>
      </c>
      <c r="C3173" t="s">
        <v>30747</v>
      </c>
      <c r="D3173" t="s">
        <v>34633</v>
      </c>
      <c r="E3173" t="s">
        <v>28762</v>
      </c>
      <c r="F3173" t="s">
        <v>28586</v>
      </c>
      <c r="G3173" t="s">
        <v>34631</v>
      </c>
      <c r="H3173" t="s">
        <v>34632</v>
      </c>
    </row>
    <row r="3174" spans="1:8" x14ac:dyDescent="0.25">
      <c r="A3174" t="s">
        <v>9147</v>
      </c>
      <c r="B3174" t="s">
        <v>28603</v>
      </c>
      <c r="C3174" t="s">
        <v>28583</v>
      </c>
      <c r="D3174" t="s">
        <v>32933</v>
      </c>
      <c r="E3174" t="s">
        <v>29829</v>
      </c>
      <c r="F3174" t="s">
        <v>28575</v>
      </c>
      <c r="G3174" t="s">
        <v>34634</v>
      </c>
      <c r="H3174" t="s">
        <v>34635</v>
      </c>
    </row>
    <row r="3175" spans="1:8" x14ac:dyDescent="0.25">
      <c r="A3175" t="s">
        <v>9154</v>
      </c>
      <c r="B3175" t="s">
        <v>28927</v>
      </c>
      <c r="C3175" t="s">
        <v>29379</v>
      </c>
      <c r="D3175" t="s">
        <v>29458</v>
      </c>
      <c r="E3175" t="s">
        <v>28913</v>
      </c>
      <c r="F3175" t="s">
        <v>28575</v>
      </c>
      <c r="G3175" t="s">
        <v>34636</v>
      </c>
      <c r="H3175" t="s">
        <v>34637</v>
      </c>
    </row>
    <row r="3176" spans="1:8" x14ac:dyDescent="0.25">
      <c r="A3176" t="s">
        <v>9154</v>
      </c>
      <c r="B3176" t="s">
        <v>28927</v>
      </c>
      <c r="C3176" t="s">
        <v>28859</v>
      </c>
      <c r="D3176" t="s">
        <v>30540</v>
      </c>
      <c r="E3176" t="s">
        <v>28913</v>
      </c>
      <c r="F3176" t="s">
        <v>28575</v>
      </c>
      <c r="G3176" t="s">
        <v>34636</v>
      </c>
      <c r="H3176" t="s">
        <v>34637</v>
      </c>
    </row>
    <row r="3177" spans="1:8" x14ac:dyDescent="0.25">
      <c r="A3177" t="s">
        <v>9154</v>
      </c>
      <c r="B3177" t="s">
        <v>28927</v>
      </c>
      <c r="C3177" t="s">
        <v>34638</v>
      </c>
      <c r="D3177" t="s">
        <v>29238</v>
      </c>
      <c r="E3177" t="s">
        <v>28578</v>
      </c>
      <c r="F3177" t="s">
        <v>28579</v>
      </c>
      <c r="G3177" t="s">
        <v>34636</v>
      </c>
      <c r="H3177" t="s">
        <v>34637</v>
      </c>
    </row>
    <row r="3178" spans="1:8" x14ac:dyDescent="0.25">
      <c r="A3178" t="s">
        <v>9161</v>
      </c>
      <c r="B3178" t="s">
        <v>34639</v>
      </c>
      <c r="C3178" t="s">
        <v>34642</v>
      </c>
      <c r="D3178" t="s">
        <v>29482</v>
      </c>
      <c r="E3178" t="s">
        <v>29346</v>
      </c>
      <c r="F3178" t="s">
        <v>28575</v>
      </c>
      <c r="G3178" t="s">
        <v>34640</v>
      </c>
      <c r="H3178" t="s">
        <v>34641</v>
      </c>
    </row>
    <row r="3179" spans="1:8" x14ac:dyDescent="0.25">
      <c r="A3179" t="s">
        <v>9161</v>
      </c>
      <c r="B3179" t="s">
        <v>34639</v>
      </c>
      <c r="C3179" t="s">
        <v>34643</v>
      </c>
      <c r="D3179" t="s">
        <v>29758</v>
      </c>
      <c r="E3179" t="s">
        <v>29347</v>
      </c>
      <c r="F3179" t="s">
        <v>28579</v>
      </c>
      <c r="G3179" t="s">
        <v>34640</v>
      </c>
      <c r="H3179" t="s">
        <v>34641</v>
      </c>
    </row>
    <row r="3180" spans="1:8" x14ac:dyDescent="0.25">
      <c r="A3180" t="s">
        <v>9161</v>
      </c>
      <c r="B3180" t="s">
        <v>34639</v>
      </c>
      <c r="C3180" t="s">
        <v>34644</v>
      </c>
      <c r="D3180" t="s">
        <v>34645</v>
      </c>
      <c r="E3180" t="s">
        <v>29347</v>
      </c>
      <c r="F3180" t="s">
        <v>28579</v>
      </c>
      <c r="G3180" t="s">
        <v>34640</v>
      </c>
      <c r="H3180" t="s">
        <v>34641</v>
      </c>
    </row>
    <row r="3181" spans="1:8" x14ac:dyDescent="0.25">
      <c r="A3181" t="s">
        <v>9168</v>
      </c>
      <c r="B3181" t="s">
        <v>34646</v>
      </c>
      <c r="C3181" t="s">
        <v>29308</v>
      </c>
      <c r="D3181" t="s">
        <v>29654</v>
      </c>
      <c r="E3181" t="s">
        <v>28595</v>
      </c>
      <c r="F3181" t="s">
        <v>28579</v>
      </c>
      <c r="G3181" t="s">
        <v>34647</v>
      </c>
      <c r="H3181" t="s">
        <v>34648</v>
      </c>
    </row>
    <row r="3182" spans="1:8" x14ac:dyDescent="0.25">
      <c r="A3182" t="s">
        <v>9175</v>
      </c>
      <c r="B3182" t="s">
        <v>28865</v>
      </c>
      <c r="C3182" t="s">
        <v>30069</v>
      </c>
      <c r="D3182" t="s">
        <v>29065</v>
      </c>
      <c r="E3182" t="s">
        <v>29316</v>
      </c>
      <c r="F3182" t="s">
        <v>28586</v>
      </c>
      <c r="G3182" t="s">
        <v>34649</v>
      </c>
      <c r="H3182" t="s">
        <v>34650</v>
      </c>
    </row>
    <row r="3183" spans="1:8" x14ac:dyDescent="0.25">
      <c r="A3183" t="s">
        <v>9175</v>
      </c>
      <c r="B3183" t="s">
        <v>28865</v>
      </c>
      <c r="C3183" t="s">
        <v>28872</v>
      </c>
      <c r="D3183" t="s">
        <v>34651</v>
      </c>
      <c r="E3183" t="s">
        <v>28595</v>
      </c>
      <c r="F3183" t="s">
        <v>28579</v>
      </c>
      <c r="G3183" t="s">
        <v>34649</v>
      </c>
      <c r="H3183" t="s">
        <v>34650</v>
      </c>
    </row>
    <row r="3184" spans="1:8" x14ac:dyDescent="0.25">
      <c r="A3184" t="s">
        <v>9175</v>
      </c>
      <c r="B3184" t="s">
        <v>28865</v>
      </c>
      <c r="C3184" t="s">
        <v>34652</v>
      </c>
      <c r="D3184" t="s">
        <v>34653</v>
      </c>
      <c r="E3184" t="s">
        <v>28595</v>
      </c>
      <c r="F3184" t="s">
        <v>28579</v>
      </c>
      <c r="G3184" t="s">
        <v>34649</v>
      </c>
      <c r="H3184" t="s">
        <v>34650</v>
      </c>
    </row>
    <row r="3185" spans="1:8" x14ac:dyDescent="0.25">
      <c r="A3185" t="s">
        <v>9175</v>
      </c>
      <c r="B3185" t="s">
        <v>28865</v>
      </c>
      <c r="C3185" t="s">
        <v>34654</v>
      </c>
      <c r="D3185" t="s">
        <v>34655</v>
      </c>
      <c r="E3185" t="s">
        <v>29316</v>
      </c>
      <c r="F3185" t="s">
        <v>28586</v>
      </c>
      <c r="G3185" t="s">
        <v>34649</v>
      </c>
      <c r="H3185" t="s">
        <v>34650</v>
      </c>
    </row>
    <row r="3186" spans="1:8" x14ac:dyDescent="0.25">
      <c r="A3186" t="s">
        <v>9175</v>
      </c>
      <c r="B3186" t="s">
        <v>28865</v>
      </c>
      <c r="C3186" t="s">
        <v>34656</v>
      </c>
      <c r="D3186" t="s">
        <v>34657</v>
      </c>
      <c r="E3186" t="s">
        <v>29316</v>
      </c>
      <c r="F3186" t="s">
        <v>28586</v>
      </c>
      <c r="G3186" t="s">
        <v>34649</v>
      </c>
      <c r="H3186" t="s">
        <v>34650</v>
      </c>
    </row>
    <row r="3187" spans="1:8" x14ac:dyDescent="0.25">
      <c r="A3187" t="s">
        <v>9182</v>
      </c>
      <c r="B3187" t="s">
        <v>29160</v>
      </c>
      <c r="C3187" t="s">
        <v>28583</v>
      </c>
      <c r="D3187" t="s">
        <v>32227</v>
      </c>
      <c r="E3187" t="s">
        <v>28881</v>
      </c>
      <c r="F3187" t="s">
        <v>28575</v>
      </c>
      <c r="G3187" t="s">
        <v>34658</v>
      </c>
      <c r="H3187" t="s">
        <v>34659</v>
      </c>
    </row>
    <row r="3188" spans="1:8" x14ac:dyDescent="0.25">
      <c r="A3188" t="s">
        <v>9182</v>
      </c>
      <c r="B3188" t="s">
        <v>29160</v>
      </c>
      <c r="C3188" t="s">
        <v>28898</v>
      </c>
      <c r="D3188" t="s">
        <v>28728</v>
      </c>
      <c r="E3188" t="s">
        <v>28578</v>
      </c>
      <c r="F3188" t="s">
        <v>28579</v>
      </c>
      <c r="G3188" t="s">
        <v>34658</v>
      </c>
      <c r="H3188" t="s">
        <v>34659</v>
      </c>
    </row>
    <row r="3189" spans="1:8" x14ac:dyDescent="0.25">
      <c r="A3189" t="s">
        <v>9182</v>
      </c>
      <c r="B3189" t="s">
        <v>29160</v>
      </c>
      <c r="C3189" t="s">
        <v>34660</v>
      </c>
      <c r="D3189" t="s">
        <v>29092</v>
      </c>
      <c r="E3189" t="s">
        <v>31925</v>
      </c>
      <c r="F3189" t="s">
        <v>28657</v>
      </c>
      <c r="G3189" t="s">
        <v>34658</v>
      </c>
      <c r="H3189" t="s">
        <v>34659</v>
      </c>
    </row>
    <row r="3190" spans="1:8" x14ac:dyDescent="0.25">
      <c r="A3190" t="s">
        <v>9189</v>
      </c>
      <c r="B3190" t="s">
        <v>29196</v>
      </c>
      <c r="C3190" t="s">
        <v>28839</v>
      </c>
      <c r="D3190" t="s">
        <v>34663</v>
      </c>
      <c r="E3190" t="s">
        <v>29506</v>
      </c>
      <c r="F3190" t="s">
        <v>28575</v>
      </c>
      <c r="G3190" t="s">
        <v>34661</v>
      </c>
      <c r="H3190" t="s">
        <v>34662</v>
      </c>
    </row>
    <row r="3191" spans="1:8" x14ac:dyDescent="0.25">
      <c r="A3191" t="s">
        <v>9196</v>
      </c>
      <c r="B3191" t="s">
        <v>29003</v>
      </c>
      <c r="C3191" t="s">
        <v>28839</v>
      </c>
      <c r="D3191" t="s">
        <v>34666</v>
      </c>
      <c r="E3191" t="s">
        <v>29829</v>
      </c>
      <c r="F3191" t="s">
        <v>28575</v>
      </c>
      <c r="G3191" t="s">
        <v>34664</v>
      </c>
      <c r="H3191" t="s">
        <v>34665</v>
      </c>
    </row>
    <row r="3192" spans="1:8" x14ac:dyDescent="0.25">
      <c r="A3192" t="s">
        <v>9203</v>
      </c>
      <c r="B3192" t="s">
        <v>32360</v>
      </c>
      <c r="C3192" t="s">
        <v>28583</v>
      </c>
      <c r="D3192" t="s">
        <v>34669</v>
      </c>
      <c r="E3192" t="s">
        <v>29829</v>
      </c>
      <c r="F3192" t="s">
        <v>28575</v>
      </c>
      <c r="G3192" t="s">
        <v>34667</v>
      </c>
      <c r="H3192" t="s">
        <v>34668</v>
      </c>
    </row>
    <row r="3193" spans="1:8" x14ac:dyDescent="0.25">
      <c r="A3193" t="s">
        <v>9210</v>
      </c>
      <c r="B3193" t="s">
        <v>29941</v>
      </c>
      <c r="C3193" t="s">
        <v>28583</v>
      </c>
      <c r="D3193" t="s">
        <v>34672</v>
      </c>
      <c r="E3193" t="s">
        <v>31699</v>
      </c>
      <c r="F3193" t="s">
        <v>28586</v>
      </c>
      <c r="G3193" t="s">
        <v>34670</v>
      </c>
      <c r="H3193" t="s">
        <v>34671</v>
      </c>
    </row>
    <row r="3194" spans="1:8" x14ac:dyDescent="0.25">
      <c r="A3194" t="s">
        <v>9217</v>
      </c>
      <c r="B3194" t="s">
        <v>30735</v>
      </c>
      <c r="C3194" t="s">
        <v>34675</v>
      </c>
      <c r="D3194">
        <v>0</v>
      </c>
      <c r="E3194" t="s">
        <v>28595</v>
      </c>
      <c r="F3194" t="s">
        <v>28579</v>
      </c>
      <c r="G3194" t="s">
        <v>34673</v>
      </c>
      <c r="H3194" t="s">
        <v>34674</v>
      </c>
    </row>
    <row r="3195" spans="1:8" x14ac:dyDescent="0.25">
      <c r="A3195" t="s">
        <v>9217</v>
      </c>
      <c r="B3195" t="s">
        <v>30735</v>
      </c>
      <c r="C3195" t="s">
        <v>34675</v>
      </c>
      <c r="D3195" t="s">
        <v>34676</v>
      </c>
      <c r="E3195" t="s">
        <v>34677</v>
      </c>
      <c r="F3195" t="s">
        <v>28586</v>
      </c>
      <c r="G3195" t="s">
        <v>34673</v>
      </c>
      <c r="H3195" t="s">
        <v>34674</v>
      </c>
    </row>
    <row r="3196" spans="1:8" x14ac:dyDescent="0.25">
      <c r="A3196" t="s">
        <v>9217</v>
      </c>
      <c r="B3196" t="s">
        <v>30735</v>
      </c>
      <c r="C3196" t="s">
        <v>34678</v>
      </c>
      <c r="D3196" t="s">
        <v>34679</v>
      </c>
      <c r="E3196" t="s">
        <v>34677</v>
      </c>
      <c r="F3196" t="s">
        <v>28586</v>
      </c>
      <c r="G3196" t="s">
        <v>34673</v>
      </c>
      <c r="H3196" t="s">
        <v>34674</v>
      </c>
    </row>
    <row r="3197" spans="1:8" x14ac:dyDescent="0.25">
      <c r="A3197" t="s">
        <v>9217</v>
      </c>
      <c r="B3197" t="s">
        <v>30735</v>
      </c>
      <c r="C3197" t="s">
        <v>34680</v>
      </c>
      <c r="D3197" t="s">
        <v>29684</v>
      </c>
      <c r="E3197" t="s">
        <v>29149</v>
      </c>
      <c r="F3197" t="s">
        <v>28586</v>
      </c>
      <c r="G3197" t="s">
        <v>34673</v>
      </c>
      <c r="H3197" t="s">
        <v>34674</v>
      </c>
    </row>
    <row r="3198" spans="1:8" x14ac:dyDescent="0.25">
      <c r="A3198" t="s">
        <v>9217</v>
      </c>
      <c r="B3198" t="s">
        <v>30735</v>
      </c>
      <c r="C3198" t="s">
        <v>34681</v>
      </c>
      <c r="D3198" t="s">
        <v>34682</v>
      </c>
      <c r="E3198" t="s">
        <v>29149</v>
      </c>
      <c r="F3198" t="s">
        <v>28586</v>
      </c>
      <c r="G3198" t="s">
        <v>34673</v>
      </c>
      <c r="H3198" t="s">
        <v>34674</v>
      </c>
    </row>
    <row r="3199" spans="1:8" x14ac:dyDescent="0.25">
      <c r="A3199" t="s">
        <v>9217</v>
      </c>
      <c r="B3199" t="s">
        <v>30735</v>
      </c>
      <c r="C3199" t="s">
        <v>34681</v>
      </c>
      <c r="D3199" t="s">
        <v>32770</v>
      </c>
      <c r="E3199" t="s">
        <v>29149</v>
      </c>
      <c r="F3199" t="s">
        <v>28586</v>
      </c>
      <c r="G3199" t="s">
        <v>34673</v>
      </c>
      <c r="H3199" t="s">
        <v>34674</v>
      </c>
    </row>
    <row r="3200" spans="1:8" x14ac:dyDescent="0.25">
      <c r="A3200" t="s">
        <v>9224</v>
      </c>
      <c r="B3200" t="s">
        <v>29896</v>
      </c>
      <c r="C3200" t="s">
        <v>28930</v>
      </c>
      <c r="D3200" t="s">
        <v>28679</v>
      </c>
      <c r="E3200" t="s">
        <v>29752</v>
      </c>
      <c r="F3200" t="s">
        <v>28586</v>
      </c>
      <c r="G3200" t="s">
        <v>34683</v>
      </c>
      <c r="H3200" t="s">
        <v>34684</v>
      </c>
    </row>
    <row r="3201" spans="1:8" x14ac:dyDescent="0.25">
      <c r="A3201" t="s">
        <v>9224</v>
      </c>
      <c r="B3201" t="s">
        <v>29896</v>
      </c>
      <c r="C3201" t="s">
        <v>34685</v>
      </c>
      <c r="D3201" t="s">
        <v>34686</v>
      </c>
      <c r="E3201" t="s">
        <v>28595</v>
      </c>
      <c r="F3201" t="s">
        <v>28579</v>
      </c>
      <c r="G3201" t="s">
        <v>34683</v>
      </c>
      <c r="H3201" t="s">
        <v>34684</v>
      </c>
    </row>
    <row r="3202" spans="1:8" x14ac:dyDescent="0.25">
      <c r="A3202" t="s">
        <v>9224</v>
      </c>
      <c r="B3202" t="s">
        <v>29896</v>
      </c>
      <c r="C3202" t="s">
        <v>28864</v>
      </c>
      <c r="D3202" t="s">
        <v>34687</v>
      </c>
      <c r="E3202" t="s">
        <v>29754</v>
      </c>
      <c r="F3202" t="s">
        <v>28579</v>
      </c>
      <c r="G3202" t="s">
        <v>34683</v>
      </c>
      <c r="H3202" t="s">
        <v>34684</v>
      </c>
    </row>
    <row r="3203" spans="1:8" x14ac:dyDescent="0.25">
      <c r="A3203" t="s">
        <v>9231</v>
      </c>
      <c r="B3203" t="s">
        <v>31093</v>
      </c>
      <c r="C3203" t="s">
        <v>34690</v>
      </c>
      <c r="D3203" t="s">
        <v>34691</v>
      </c>
      <c r="E3203" t="s">
        <v>29114</v>
      </c>
      <c r="F3203" t="s">
        <v>28586</v>
      </c>
      <c r="G3203" t="s">
        <v>34688</v>
      </c>
      <c r="H3203" t="s">
        <v>34689</v>
      </c>
    </row>
    <row r="3204" spans="1:8" x14ac:dyDescent="0.25">
      <c r="A3204" t="s">
        <v>9231</v>
      </c>
      <c r="B3204" t="s">
        <v>31093</v>
      </c>
      <c r="C3204" t="s">
        <v>34690</v>
      </c>
      <c r="D3204" t="s">
        <v>34692</v>
      </c>
      <c r="E3204" t="s">
        <v>29114</v>
      </c>
      <c r="F3204" t="s">
        <v>28586</v>
      </c>
      <c r="G3204" t="s">
        <v>34688</v>
      </c>
      <c r="H3204" t="s">
        <v>34689</v>
      </c>
    </row>
    <row r="3205" spans="1:8" x14ac:dyDescent="0.25">
      <c r="A3205" t="s">
        <v>9238</v>
      </c>
      <c r="B3205" t="s">
        <v>34693</v>
      </c>
      <c r="C3205" t="s">
        <v>29379</v>
      </c>
      <c r="D3205" t="s">
        <v>34696</v>
      </c>
      <c r="E3205" t="s">
        <v>34697</v>
      </c>
      <c r="F3205" t="s">
        <v>28586</v>
      </c>
      <c r="G3205" t="s">
        <v>34694</v>
      </c>
      <c r="H3205" t="s">
        <v>34695</v>
      </c>
    </row>
    <row r="3206" spans="1:8" x14ac:dyDescent="0.25">
      <c r="A3206" t="s">
        <v>9245</v>
      </c>
      <c r="B3206" t="s">
        <v>29408</v>
      </c>
      <c r="C3206" t="s">
        <v>28839</v>
      </c>
      <c r="D3206" t="s">
        <v>34700</v>
      </c>
      <c r="E3206" t="s">
        <v>34566</v>
      </c>
      <c r="F3206" t="s">
        <v>28586</v>
      </c>
      <c r="G3206" t="s">
        <v>34698</v>
      </c>
      <c r="H3206" t="s">
        <v>34699</v>
      </c>
    </row>
    <row r="3207" spans="1:8" x14ac:dyDescent="0.25">
      <c r="A3207" t="s">
        <v>9252</v>
      </c>
      <c r="B3207" t="s">
        <v>29160</v>
      </c>
      <c r="C3207" t="s">
        <v>28583</v>
      </c>
      <c r="D3207" t="s">
        <v>34703</v>
      </c>
      <c r="E3207" t="s">
        <v>28769</v>
      </c>
      <c r="F3207" t="s">
        <v>28579</v>
      </c>
      <c r="G3207" t="s">
        <v>34701</v>
      </c>
      <c r="H3207" t="s">
        <v>34702</v>
      </c>
    </row>
    <row r="3208" spans="1:8" x14ac:dyDescent="0.25">
      <c r="A3208" t="s">
        <v>9252</v>
      </c>
      <c r="B3208" t="s">
        <v>29160</v>
      </c>
      <c r="C3208" t="s">
        <v>28587</v>
      </c>
      <c r="D3208" t="s">
        <v>32596</v>
      </c>
      <c r="E3208" t="s">
        <v>28769</v>
      </c>
      <c r="F3208" t="s">
        <v>28579</v>
      </c>
      <c r="G3208" t="s">
        <v>34701</v>
      </c>
      <c r="H3208" t="s">
        <v>34702</v>
      </c>
    </row>
    <row r="3209" spans="1:8" x14ac:dyDescent="0.25">
      <c r="A3209" t="s">
        <v>9259</v>
      </c>
      <c r="B3209" t="s">
        <v>28737</v>
      </c>
      <c r="C3209" t="s">
        <v>28583</v>
      </c>
      <c r="D3209" t="s">
        <v>34706</v>
      </c>
      <c r="E3209" t="s">
        <v>28981</v>
      </c>
      <c r="F3209" t="s">
        <v>28586</v>
      </c>
      <c r="G3209" t="s">
        <v>34704</v>
      </c>
      <c r="H3209" t="s">
        <v>34705</v>
      </c>
    </row>
    <row r="3210" spans="1:8" x14ac:dyDescent="0.25">
      <c r="A3210" t="s">
        <v>9259</v>
      </c>
      <c r="B3210" t="s">
        <v>28737</v>
      </c>
      <c r="C3210" t="s">
        <v>28587</v>
      </c>
      <c r="D3210" t="s">
        <v>34707</v>
      </c>
      <c r="E3210" t="s">
        <v>28983</v>
      </c>
      <c r="F3210" t="s">
        <v>28579</v>
      </c>
      <c r="G3210" t="s">
        <v>34704</v>
      </c>
      <c r="H3210" t="s">
        <v>34705</v>
      </c>
    </row>
    <row r="3211" spans="1:8" x14ac:dyDescent="0.25">
      <c r="A3211" t="s">
        <v>9266</v>
      </c>
      <c r="B3211" t="s">
        <v>30225</v>
      </c>
      <c r="C3211" t="s">
        <v>28583</v>
      </c>
      <c r="D3211" t="s">
        <v>34710</v>
      </c>
      <c r="E3211" t="s">
        <v>29815</v>
      </c>
      <c r="F3211" t="s">
        <v>28586</v>
      </c>
      <c r="G3211" t="s">
        <v>34708</v>
      </c>
      <c r="H3211" t="s">
        <v>34709</v>
      </c>
    </row>
    <row r="3212" spans="1:8" x14ac:dyDescent="0.25">
      <c r="A3212" t="s">
        <v>9266</v>
      </c>
      <c r="B3212" t="s">
        <v>30225</v>
      </c>
      <c r="C3212" t="s">
        <v>28587</v>
      </c>
      <c r="D3212" t="s">
        <v>28577</v>
      </c>
      <c r="E3212" t="s">
        <v>29870</v>
      </c>
      <c r="F3212" t="s">
        <v>28579</v>
      </c>
      <c r="G3212" t="s">
        <v>34708</v>
      </c>
      <c r="H3212" t="s">
        <v>34709</v>
      </c>
    </row>
    <row r="3213" spans="1:8" x14ac:dyDescent="0.25">
      <c r="A3213" t="s">
        <v>9273</v>
      </c>
      <c r="B3213" t="s">
        <v>32363</v>
      </c>
      <c r="C3213" t="s">
        <v>28583</v>
      </c>
      <c r="D3213" t="s">
        <v>34713</v>
      </c>
      <c r="E3213" t="s">
        <v>28595</v>
      </c>
      <c r="F3213" t="s">
        <v>28579</v>
      </c>
      <c r="G3213" t="s">
        <v>34711</v>
      </c>
      <c r="H3213" t="s">
        <v>34712</v>
      </c>
    </row>
    <row r="3214" spans="1:8" x14ac:dyDescent="0.25">
      <c r="A3214" t="s">
        <v>9273</v>
      </c>
      <c r="B3214" t="s">
        <v>32363</v>
      </c>
      <c r="C3214" t="s">
        <v>28587</v>
      </c>
      <c r="D3214" t="s">
        <v>34714</v>
      </c>
      <c r="E3214" t="s">
        <v>28595</v>
      </c>
      <c r="F3214" t="s">
        <v>28579</v>
      </c>
      <c r="G3214" t="s">
        <v>34711</v>
      </c>
      <c r="H3214" t="s">
        <v>34712</v>
      </c>
    </row>
    <row r="3215" spans="1:8" x14ac:dyDescent="0.25">
      <c r="A3215" t="s">
        <v>9273</v>
      </c>
      <c r="B3215" t="s">
        <v>32363</v>
      </c>
      <c r="C3215" t="s">
        <v>29094</v>
      </c>
      <c r="D3215" t="s">
        <v>34715</v>
      </c>
      <c r="E3215" t="s">
        <v>28595</v>
      </c>
      <c r="F3215" t="s">
        <v>28579</v>
      </c>
      <c r="G3215" t="s">
        <v>34711</v>
      </c>
      <c r="H3215" t="s">
        <v>34712</v>
      </c>
    </row>
    <row r="3216" spans="1:8" x14ac:dyDescent="0.25">
      <c r="A3216" t="s">
        <v>9280</v>
      </c>
      <c r="B3216" t="s">
        <v>31114</v>
      </c>
      <c r="C3216" t="s">
        <v>28583</v>
      </c>
      <c r="D3216" t="s">
        <v>34718</v>
      </c>
      <c r="E3216" t="s">
        <v>30557</v>
      </c>
      <c r="F3216" t="s">
        <v>28586</v>
      </c>
      <c r="G3216" t="s">
        <v>34716</v>
      </c>
      <c r="H3216" t="s">
        <v>34717</v>
      </c>
    </row>
    <row r="3217" spans="1:8" x14ac:dyDescent="0.25">
      <c r="A3217" t="s">
        <v>9280</v>
      </c>
      <c r="B3217" t="s">
        <v>31114</v>
      </c>
      <c r="C3217" t="s">
        <v>28587</v>
      </c>
      <c r="D3217" t="s">
        <v>28728</v>
      </c>
      <c r="E3217" t="s">
        <v>29761</v>
      </c>
      <c r="F3217" t="s">
        <v>28579</v>
      </c>
      <c r="G3217" t="s">
        <v>34716</v>
      </c>
      <c r="H3217" t="s">
        <v>34717</v>
      </c>
    </row>
    <row r="3218" spans="1:8" x14ac:dyDescent="0.25">
      <c r="A3218" t="s">
        <v>9287</v>
      </c>
      <c r="B3218" t="s">
        <v>30258</v>
      </c>
      <c r="C3218" t="s">
        <v>28583</v>
      </c>
      <c r="D3218" t="s">
        <v>34721</v>
      </c>
      <c r="E3218" t="s">
        <v>29932</v>
      </c>
      <c r="F3218" t="s">
        <v>28586</v>
      </c>
      <c r="G3218" t="s">
        <v>34719</v>
      </c>
      <c r="H3218" t="s">
        <v>34720</v>
      </c>
    </row>
    <row r="3219" spans="1:8" x14ac:dyDescent="0.25">
      <c r="A3219" t="s">
        <v>9294</v>
      </c>
      <c r="B3219" t="s">
        <v>34722</v>
      </c>
      <c r="C3219" t="s">
        <v>34725</v>
      </c>
      <c r="D3219" t="s">
        <v>28868</v>
      </c>
      <c r="E3219" t="s">
        <v>28595</v>
      </c>
      <c r="F3219" t="s">
        <v>28579</v>
      </c>
      <c r="G3219" t="s">
        <v>34723</v>
      </c>
      <c r="H3219" t="s">
        <v>34724</v>
      </c>
    </row>
    <row r="3220" spans="1:8" x14ac:dyDescent="0.25">
      <c r="A3220" t="s">
        <v>9301</v>
      </c>
      <c r="B3220" t="s">
        <v>28972</v>
      </c>
      <c r="C3220" t="s">
        <v>28732</v>
      </c>
      <c r="D3220" t="s">
        <v>30364</v>
      </c>
      <c r="E3220" t="s">
        <v>28762</v>
      </c>
      <c r="F3220" t="s">
        <v>28586</v>
      </c>
      <c r="G3220" t="s">
        <v>34726</v>
      </c>
      <c r="H3220" t="s">
        <v>34727</v>
      </c>
    </row>
    <row r="3221" spans="1:8" x14ac:dyDescent="0.25">
      <c r="A3221" t="s">
        <v>9301</v>
      </c>
      <c r="B3221" t="s">
        <v>28972</v>
      </c>
      <c r="C3221" t="s">
        <v>28735</v>
      </c>
      <c r="D3221" t="s">
        <v>34728</v>
      </c>
      <c r="E3221" t="s">
        <v>28921</v>
      </c>
      <c r="F3221" t="s">
        <v>28579</v>
      </c>
      <c r="G3221" t="s">
        <v>34726</v>
      </c>
      <c r="H3221" t="s">
        <v>34727</v>
      </c>
    </row>
    <row r="3222" spans="1:8" x14ac:dyDescent="0.25">
      <c r="A3222" t="s">
        <v>9308</v>
      </c>
      <c r="B3222" t="s">
        <v>29633</v>
      </c>
      <c r="C3222" t="s">
        <v>28583</v>
      </c>
      <c r="D3222" t="s">
        <v>34731</v>
      </c>
      <c r="E3222" t="s">
        <v>29381</v>
      </c>
      <c r="F3222" t="s">
        <v>28575</v>
      </c>
      <c r="G3222" t="s">
        <v>34729</v>
      </c>
      <c r="H3222" t="s">
        <v>34730</v>
      </c>
    </row>
    <row r="3223" spans="1:8" x14ac:dyDescent="0.25">
      <c r="A3223" t="s">
        <v>9308</v>
      </c>
      <c r="B3223" t="s">
        <v>29633</v>
      </c>
      <c r="C3223" t="s">
        <v>28587</v>
      </c>
      <c r="D3223" t="s">
        <v>28577</v>
      </c>
      <c r="E3223" t="s">
        <v>28578</v>
      </c>
      <c r="F3223" t="s">
        <v>28579</v>
      </c>
      <c r="G3223" t="s">
        <v>34729</v>
      </c>
      <c r="H3223" t="s">
        <v>34730</v>
      </c>
    </row>
    <row r="3224" spans="1:8" x14ac:dyDescent="0.25">
      <c r="A3224" t="s">
        <v>9315</v>
      </c>
      <c r="B3224" t="s">
        <v>30744</v>
      </c>
      <c r="C3224" t="s">
        <v>28583</v>
      </c>
      <c r="D3224" t="s">
        <v>31665</v>
      </c>
      <c r="E3224" t="s">
        <v>28881</v>
      </c>
      <c r="F3224" t="s">
        <v>28575</v>
      </c>
      <c r="G3224" t="s">
        <v>34732</v>
      </c>
      <c r="H3224" t="s">
        <v>34733</v>
      </c>
    </row>
    <row r="3225" spans="1:8" x14ac:dyDescent="0.25">
      <c r="A3225" t="s">
        <v>9322</v>
      </c>
      <c r="B3225" t="s">
        <v>28790</v>
      </c>
      <c r="C3225" t="s">
        <v>28583</v>
      </c>
      <c r="D3225" t="s">
        <v>28816</v>
      </c>
      <c r="E3225" t="s">
        <v>28595</v>
      </c>
      <c r="F3225" t="s">
        <v>28579</v>
      </c>
      <c r="G3225" t="s">
        <v>34734</v>
      </c>
      <c r="H3225" t="s">
        <v>34735</v>
      </c>
    </row>
    <row r="3226" spans="1:8" x14ac:dyDescent="0.25">
      <c r="A3226" t="s">
        <v>9322</v>
      </c>
      <c r="B3226" t="s">
        <v>28790</v>
      </c>
      <c r="C3226" t="s">
        <v>28901</v>
      </c>
      <c r="D3226" t="s">
        <v>28816</v>
      </c>
      <c r="E3226" t="s">
        <v>28595</v>
      </c>
      <c r="F3226" t="s">
        <v>28579</v>
      </c>
      <c r="G3226" t="s">
        <v>34734</v>
      </c>
      <c r="H3226" t="s">
        <v>34735</v>
      </c>
    </row>
    <row r="3227" spans="1:8" x14ac:dyDescent="0.25">
      <c r="A3227" t="s">
        <v>9329</v>
      </c>
      <c r="B3227" t="s">
        <v>34736</v>
      </c>
      <c r="C3227" t="s">
        <v>28583</v>
      </c>
      <c r="D3227" t="s">
        <v>34739</v>
      </c>
      <c r="E3227" t="s">
        <v>28688</v>
      </c>
      <c r="F3227" t="s">
        <v>28586</v>
      </c>
      <c r="G3227" t="s">
        <v>34737</v>
      </c>
      <c r="H3227" t="s">
        <v>34738</v>
      </c>
    </row>
    <row r="3228" spans="1:8" x14ac:dyDescent="0.25">
      <c r="A3228" t="s">
        <v>9329</v>
      </c>
      <c r="B3228" t="s">
        <v>34736</v>
      </c>
      <c r="C3228" t="s">
        <v>28587</v>
      </c>
      <c r="D3228" t="s">
        <v>30540</v>
      </c>
      <c r="E3228" t="s">
        <v>29671</v>
      </c>
      <c r="F3228" t="s">
        <v>28579</v>
      </c>
      <c r="G3228" t="s">
        <v>34737</v>
      </c>
      <c r="H3228" t="s">
        <v>34738</v>
      </c>
    </row>
    <row r="3229" spans="1:8" x14ac:dyDescent="0.25">
      <c r="A3229" t="s">
        <v>9336</v>
      </c>
      <c r="B3229" t="s">
        <v>30675</v>
      </c>
      <c r="C3229" t="s">
        <v>28583</v>
      </c>
      <c r="D3229" t="s">
        <v>34742</v>
      </c>
      <c r="E3229" t="s">
        <v>30034</v>
      </c>
      <c r="F3229" t="s">
        <v>28586</v>
      </c>
      <c r="G3229" t="s">
        <v>34740</v>
      </c>
      <c r="H3229" t="s">
        <v>34741</v>
      </c>
    </row>
    <row r="3230" spans="1:8" x14ac:dyDescent="0.25">
      <c r="A3230" t="s">
        <v>9343</v>
      </c>
      <c r="B3230" t="s">
        <v>28669</v>
      </c>
      <c r="C3230" t="s">
        <v>28583</v>
      </c>
      <c r="D3230" t="s">
        <v>34745</v>
      </c>
      <c r="E3230" t="s">
        <v>28769</v>
      </c>
      <c r="F3230" t="s">
        <v>28579</v>
      </c>
      <c r="G3230" t="s">
        <v>34743</v>
      </c>
      <c r="H3230" t="s">
        <v>34744</v>
      </c>
    </row>
    <row r="3231" spans="1:8" x14ac:dyDescent="0.25">
      <c r="A3231" t="s">
        <v>9343</v>
      </c>
      <c r="B3231" t="s">
        <v>28669</v>
      </c>
      <c r="C3231" t="s">
        <v>28587</v>
      </c>
      <c r="D3231" t="s">
        <v>30347</v>
      </c>
      <c r="E3231" t="s">
        <v>28769</v>
      </c>
      <c r="F3231" t="s">
        <v>28579</v>
      </c>
      <c r="G3231" t="s">
        <v>34743</v>
      </c>
      <c r="H3231" t="s">
        <v>34744</v>
      </c>
    </row>
    <row r="3232" spans="1:8" x14ac:dyDescent="0.25">
      <c r="A3232" t="s">
        <v>9350</v>
      </c>
      <c r="B3232" t="s">
        <v>34746</v>
      </c>
      <c r="C3232" t="s">
        <v>28583</v>
      </c>
      <c r="D3232" t="s">
        <v>34749</v>
      </c>
      <c r="E3232" t="s">
        <v>28881</v>
      </c>
      <c r="F3232" t="s">
        <v>28575</v>
      </c>
      <c r="G3232" t="s">
        <v>34747</v>
      </c>
      <c r="H3232" t="s">
        <v>34748</v>
      </c>
    </row>
    <row r="3233" spans="1:8" x14ac:dyDescent="0.25">
      <c r="A3233" t="s">
        <v>9357</v>
      </c>
      <c r="B3233" t="s">
        <v>30275</v>
      </c>
      <c r="C3233" t="s">
        <v>28583</v>
      </c>
      <c r="D3233" t="s">
        <v>34752</v>
      </c>
      <c r="E3233" t="s">
        <v>34753</v>
      </c>
      <c r="F3233" t="s">
        <v>28586</v>
      </c>
      <c r="G3233" t="s">
        <v>34750</v>
      </c>
      <c r="H3233" t="s">
        <v>34751</v>
      </c>
    </row>
    <row r="3234" spans="1:8" x14ac:dyDescent="0.25">
      <c r="A3234" t="s">
        <v>9357</v>
      </c>
      <c r="B3234" t="s">
        <v>30275</v>
      </c>
      <c r="C3234" t="s">
        <v>28587</v>
      </c>
      <c r="D3234" t="s">
        <v>29690</v>
      </c>
      <c r="E3234" t="s">
        <v>34754</v>
      </c>
      <c r="F3234" t="s">
        <v>28579</v>
      </c>
      <c r="G3234" t="s">
        <v>34750</v>
      </c>
      <c r="H3234" t="s">
        <v>34751</v>
      </c>
    </row>
    <row r="3235" spans="1:8" x14ac:dyDescent="0.25">
      <c r="A3235" t="s">
        <v>9364</v>
      </c>
      <c r="B3235" t="s">
        <v>30479</v>
      </c>
      <c r="C3235" t="s">
        <v>29151</v>
      </c>
      <c r="D3235" t="s">
        <v>34757</v>
      </c>
      <c r="E3235" t="s">
        <v>34758</v>
      </c>
      <c r="F3235" t="s">
        <v>28586</v>
      </c>
      <c r="G3235" t="s">
        <v>34755</v>
      </c>
      <c r="H3235" t="s">
        <v>34756</v>
      </c>
    </row>
    <row r="3236" spans="1:8" x14ac:dyDescent="0.25">
      <c r="A3236" t="s">
        <v>9364</v>
      </c>
      <c r="B3236" t="s">
        <v>30479</v>
      </c>
      <c r="C3236" t="s">
        <v>34759</v>
      </c>
      <c r="D3236" t="s">
        <v>31409</v>
      </c>
      <c r="E3236" t="s">
        <v>34758</v>
      </c>
      <c r="F3236" t="s">
        <v>28586</v>
      </c>
      <c r="G3236" t="s">
        <v>34755</v>
      </c>
      <c r="H3236" t="s">
        <v>34756</v>
      </c>
    </row>
    <row r="3237" spans="1:8" x14ac:dyDescent="0.25">
      <c r="A3237" t="s">
        <v>9371</v>
      </c>
      <c r="B3237" t="s">
        <v>34760</v>
      </c>
      <c r="C3237" t="s">
        <v>28917</v>
      </c>
      <c r="D3237" t="s">
        <v>34763</v>
      </c>
      <c r="E3237" t="s">
        <v>29815</v>
      </c>
      <c r="F3237" t="s">
        <v>29706</v>
      </c>
      <c r="G3237" t="s">
        <v>34761</v>
      </c>
      <c r="H3237" t="s">
        <v>34762</v>
      </c>
    </row>
    <row r="3238" spans="1:8" x14ac:dyDescent="0.25">
      <c r="A3238" t="s">
        <v>9378</v>
      </c>
      <c r="B3238" t="s">
        <v>32360</v>
      </c>
      <c r="C3238" t="s">
        <v>28587</v>
      </c>
      <c r="D3238" t="s">
        <v>34766</v>
      </c>
      <c r="E3238" t="s">
        <v>29761</v>
      </c>
      <c r="F3238" t="s">
        <v>28579</v>
      </c>
      <c r="G3238" t="s">
        <v>34764</v>
      </c>
      <c r="H3238" t="s">
        <v>34765</v>
      </c>
    </row>
    <row r="3239" spans="1:8" x14ac:dyDescent="0.25">
      <c r="A3239" t="s">
        <v>9385</v>
      </c>
      <c r="B3239" t="s">
        <v>28894</v>
      </c>
      <c r="C3239" t="s">
        <v>28583</v>
      </c>
      <c r="D3239" t="s">
        <v>34769</v>
      </c>
      <c r="E3239" t="s">
        <v>34770</v>
      </c>
      <c r="F3239" t="s">
        <v>28586</v>
      </c>
      <c r="G3239" t="s">
        <v>34767</v>
      </c>
      <c r="H3239" t="s">
        <v>34768</v>
      </c>
    </row>
    <row r="3240" spans="1:8" x14ac:dyDescent="0.25">
      <c r="A3240" t="s">
        <v>9392</v>
      </c>
      <c r="B3240" t="s">
        <v>32360</v>
      </c>
      <c r="C3240" t="s">
        <v>28583</v>
      </c>
      <c r="D3240" t="s">
        <v>34773</v>
      </c>
      <c r="E3240" t="s">
        <v>30034</v>
      </c>
      <c r="F3240" t="s">
        <v>28586</v>
      </c>
      <c r="G3240" t="s">
        <v>34771</v>
      </c>
      <c r="H3240" t="s">
        <v>34772</v>
      </c>
    </row>
    <row r="3241" spans="1:8" x14ac:dyDescent="0.25">
      <c r="A3241" t="s">
        <v>9392</v>
      </c>
      <c r="B3241" t="s">
        <v>32360</v>
      </c>
      <c r="C3241" t="s">
        <v>28587</v>
      </c>
      <c r="D3241" t="s">
        <v>30712</v>
      </c>
      <c r="E3241" t="s">
        <v>30036</v>
      </c>
      <c r="F3241" t="s">
        <v>28579</v>
      </c>
      <c r="G3241" t="s">
        <v>34771</v>
      </c>
      <c r="H3241" t="s">
        <v>34772</v>
      </c>
    </row>
    <row r="3242" spans="1:8" x14ac:dyDescent="0.25">
      <c r="A3242" t="s">
        <v>9399</v>
      </c>
      <c r="B3242" t="s">
        <v>34774</v>
      </c>
      <c r="C3242" t="s">
        <v>28583</v>
      </c>
      <c r="D3242" t="s">
        <v>34777</v>
      </c>
      <c r="E3242" t="s">
        <v>30870</v>
      </c>
      <c r="F3242" t="s">
        <v>28586</v>
      </c>
      <c r="G3242" t="s">
        <v>34775</v>
      </c>
      <c r="H3242" t="s">
        <v>34776</v>
      </c>
    </row>
    <row r="3243" spans="1:8" x14ac:dyDescent="0.25">
      <c r="A3243" t="s">
        <v>9399</v>
      </c>
      <c r="B3243" t="s">
        <v>34774</v>
      </c>
      <c r="C3243" t="s">
        <v>30996</v>
      </c>
      <c r="D3243" t="s">
        <v>29435</v>
      </c>
      <c r="E3243" t="s">
        <v>34778</v>
      </c>
      <c r="F3243" t="s">
        <v>28745</v>
      </c>
      <c r="G3243" t="s">
        <v>34775</v>
      </c>
      <c r="H3243" t="s">
        <v>34776</v>
      </c>
    </row>
    <row r="3244" spans="1:8" x14ac:dyDescent="0.25">
      <c r="A3244" t="s">
        <v>9406</v>
      </c>
      <c r="B3244" t="s">
        <v>28972</v>
      </c>
      <c r="C3244" t="s">
        <v>28583</v>
      </c>
      <c r="D3244" t="s">
        <v>30662</v>
      </c>
      <c r="E3244" t="s">
        <v>28602</v>
      </c>
      <c r="F3244" t="s">
        <v>28575</v>
      </c>
      <c r="G3244" t="s">
        <v>34779</v>
      </c>
      <c r="H3244" t="s">
        <v>34780</v>
      </c>
    </row>
    <row r="3245" spans="1:8" x14ac:dyDescent="0.25">
      <c r="A3245" t="s">
        <v>9406</v>
      </c>
      <c r="B3245" t="s">
        <v>28972</v>
      </c>
      <c r="C3245" t="s">
        <v>30996</v>
      </c>
      <c r="D3245" t="s">
        <v>30446</v>
      </c>
      <c r="E3245" t="s">
        <v>34781</v>
      </c>
      <c r="F3245" t="s">
        <v>28657</v>
      </c>
      <c r="G3245" t="s">
        <v>34779</v>
      </c>
      <c r="H3245" t="s">
        <v>34780</v>
      </c>
    </row>
    <row r="3246" spans="1:8" x14ac:dyDescent="0.25">
      <c r="A3246" t="s">
        <v>9413</v>
      </c>
      <c r="B3246" t="s">
        <v>34782</v>
      </c>
      <c r="C3246" t="s">
        <v>28583</v>
      </c>
      <c r="D3246" t="s">
        <v>34785</v>
      </c>
      <c r="E3246" t="s">
        <v>29082</v>
      </c>
      <c r="F3246" t="s">
        <v>29115</v>
      </c>
      <c r="G3246" t="s">
        <v>34783</v>
      </c>
      <c r="H3246" t="s">
        <v>34784</v>
      </c>
    </row>
    <row r="3247" spans="1:8" x14ac:dyDescent="0.25">
      <c r="A3247" t="s">
        <v>9413</v>
      </c>
      <c r="B3247" t="s">
        <v>34782</v>
      </c>
      <c r="C3247" t="s">
        <v>28587</v>
      </c>
      <c r="D3247" t="s">
        <v>34786</v>
      </c>
      <c r="E3247" t="s">
        <v>29365</v>
      </c>
      <c r="F3247" t="s">
        <v>29115</v>
      </c>
      <c r="G3247" t="s">
        <v>34783</v>
      </c>
      <c r="H3247" t="s">
        <v>34784</v>
      </c>
    </row>
    <row r="3248" spans="1:8" x14ac:dyDescent="0.25">
      <c r="A3248" t="s">
        <v>9413</v>
      </c>
      <c r="B3248" t="s">
        <v>34782</v>
      </c>
      <c r="C3248" t="s">
        <v>31553</v>
      </c>
      <c r="D3248" t="s">
        <v>34787</v>
      </c>
      <c r="E3248" t="s">
        <v>29084</v>
      </c>
      <c r="F3248" t="s">
        <v>29115</v>
      </c>
      <c r="G3248" t="s">
        <v>34783</v>
      </c>
      <c r="H3248" t="s">
        <v>34784</v>
      </c>
    </row>
    <row r="3249" spans="1:8" x14ac:dyDescent="0.25">
      <c r="A3249" t="s">
        <v>9420</v>
      </c>
      <c r="B3249" t="s">
        <v>31682</v>
      </c>
      <c r="C3249" t="s">
        <v>28583</v>
      </c>
      <c r="D3249" t="s">
        <v>34790</v>
      </c>
      <c r="E3249" t="s">
        <v>28762</v>
      </c>
      <c r="F3249" t="s">
        <v>28586</v>
      </c>
      <c r="G3249" t="s">
        <v>34788</v>
      </c>
      <c r="H3249" t="s">
        <v>34789</v>
      </c>
    </row>
    <row r="3250" spans="1:8" x14ac:dyDescent="0.25">
      <c r="A3250" t="s">
        <v>9420</v>
      </c>
      <c r="B3250" t="s">
        <v>31682</v>
      </c>
      <c r="C3250" t="s">
        <v>28898</v>
      </c>
      <c r="D3250" t="s">
        <v>30453</v>
      </c>
      <c r="E3250" t="s">
        <v>28921</v>
      </c>
      <c r="F3250" t="s">
        <v>28579</v>
      </c>
      <c r="G3250" t="s">
        <v>34788</v>
      </c>
      <c r="H3250" t="s">
        <v>34789</v>
      </c>
    </row>
    <row r="3251" spans="1:8" x14ac:dyDescent="0.25">
      <c r="A3251" t="s">
        <v>9427</v>
      </c>
      <c r="B3251" t="s">
        <v>30275</v>
      </c>
      <c r="C3251" t="s">
        <v>31295</v>
      </c>
      <c r="D3251" t="s">
        <v>34793</v>
      </c>
      <c r="E3251" t="s">
        <v>31776</v>
      </c>
      <c r="F3251" t="s">
        <v>28586</v>
      </c>
      <c r="G3251" t="s">
        <v>34791</v>
      </c>
      <c r="H3251" t="s">
        <v>34792</v>
      </c>
    </row>
    <row r="3252" spans="1:8" x14ac:dyDescent="0.25">
      <c r="A3252" t="s">
        <v>9427</v>
      </c>
      <c r="B3252" t="s">
        <v>30275</v>
      </c>
      <c r="C3252" t="s">
        <v>28859</v>
      </c>
      <c r="D3252" t="s">
        <v>29268</v>
      </c>
      <c r="E3252" t="s">
        <v>31776</v>
      </c>
      <c r="F3252" t="s">
        <v>28586</v>
      </c>
      <c r="G3252" t="s">
        <v>34791</v>
      </c>
      <c r="H3252" t="s">
        <v>34792</v>
      </c>
    </row>
    <row r="3253" spans="1:8" x14ac:dyDescent="0.25">
      <c r="A3253" t="s">
        <v>9427</v>
      </c>
      <c r="B3253" t="s">
        <v>30275</v>
      </c>
      <c r="C3253" t="s">
        <v>34794</v>
      </c>
      <c r="D3253" t="s">
        <v>29268</v>
      </c>
      <c r="E3253" t="s">
        <v>33014</v>
      </c>
      <c r="F3253" t="s">
        <v>28586</v>
      </c>
      <c r="G3253" t="s">
        <v>34791</v>
      </c>
      <c r="H3253" t="s">
        <v>34792</v>
      </c>
    </row>
    <row r="3254" spans="1:8" x14ac:dyDescent="0.25">
      <c r="A3254" t="s">
        <v>9427</v>
      </c>
      <c r="B3254" t="s">
        <v>30275</v>
      </c>
      <c r="C3254" t="s">
        <v>34795</v>
      </c>
      <c r="D3254" t="s">
        <v>34796</v>
      </c>
      <c r="E3254" t="s">
        <v>33516</v>
      </c>
      <c r="F3254" t="s">
        <v>28579</v>
      </c>
      <c r="G3254" t="s">
        <v>34791</v>
      </c>
      <c r="H3254" t="s">
        <v>34792</v>
      </c>
    </row>
    <row r="3255" spans="1:8" x14ac:dyDescent="0.25">
      <c r="A3255" t="s">
        <v>9434</v>
      </c>
      <c r="B3255" t="s">
        <v>29762</v>
      </c>
      <c r="C3255" t="s">
        <v>28583</v>
      </c>
      <c r="D3255" t="s">
        <v>34799</v>
      </c>
      <c r="E3255" t="s">
        <v>28981</v>
      </c>
      <c r="F3255" t="s">
        <v>28586</v>
      </c>
      <c r="G3255" t="s">
        <v>34797</v>
      </c>
      <c r="H3255" t="s">
        <v>34798</v>
      </c>
    </row>
    <row r="3256" spans="1:8" x14ac:dyDescent="0.25">
      <c r="A3256" t="s">
        <v>9441</v>
      </c>
      <c r="B3256" t="s">
        <v>31468</v>
      </c>
      <c r="C3256" t="s">
        <v>28583</v>
      </c>
      <c r="D3256" t="s">
        <v>34802</v>
      </c>
      <c r="E3256" t="s">
        <v>29852</v>
      </c>
      <c r="F3256" t="s">
        <v>28586</v>
      </c>
      <c r="G3256" t="s">
        <v>34800</v>
      </c>
      <c r="H3256" t="s">
        <v>34801</v>
      </c>
    </row>
    <row r="3257" spans="1:8" x14ac:dyDescent="0.25">
      <c r="A3257" t="s">
        <v>9441</v>
      </c>
      <c r="B3257" t="s">
        <v>31468</v>
      </c>
      <c r="C3257" t="s">
        <v>28587</v>
      </c>
      <c r="D3257" t="s">
        <v>29110</v>
      </c>
      <c r="E3257" t="s">
        <v>29854</v>
      </c>
      <c r="F3257" t="s">
        <v>28579</v>
      </c>
      <c r="G3257" t="s">
        <v>34800</v>
      </c>
      <c r="H3257" t="s">
        <v>34801</v>
      </c>
    </row>
    <row r="3258" spans="1:8" x14ac:dyDescent="0.25">
      <c r="A3258" t="s">
        <v>9448</v>
      </c>
      <c r="B3258" t="s">
        <v>32535</v>
      </c>
      <c r="C3258" t="s">
        <v>28583</v>
      </c>
      <c r="D3258" t="s">
        <v>34805</v>
      </c>
      <c r="E3258" t="s">
        <v>30034</v>
      </c>
      <c r="F3258" t="s">
        <v>28586</v>
      </c>
      <c r="G3258" t="s">
        <v>34803</v>
      </c>
      <c r="H3258" t="s">
        <v>34804</v>
      </c>
    </row>
    <row r="3259" spans="1:8" x14ac:dyDescent="0.25">
      <c r="A3259" t="s">
        <v>9448</v>
      </c>
      <c r="B3259" t="s">
        <v>32535</v>
      </c>
      <c r="C3259" t="s">
        <v>28587</v>
      </c>
      <c r="D3259" t="s">
        <v>34806</v>
      </c>
      <c r="E3259" t="s">
        <v>30036</v>
      </c>
      <c r="F3259" t="s">
        <v>28579</v>
      </c>
      <c r="G3259" t="s">
        <v>34803</v>
      </c>
      <c r="H3259" t="s">
        <v>34804</v>
      </c>
    </row>
    <row r="3260" spans="1:8" x14ac:dyDescent="0.25">
      <c r="A3260" t="s">
        <v>9455</v>
      </c>
      <c r="B3260" t="s">
        <v>29702</v>
      </c>
      <c r="C3260" t="s">
        <v>28572</v>
      </c>
      <c r="D3260" t="s">
        <v>34809</v>
      </c>
      <c r="E3260" t="s">
        <v>28776</v>
      </c>
      <c r="F3260" t="s">
        <v>28586</v>
      </c>
      <c r="G3260" t="s">
        <v>34807</v>
      </c>
      <c r="H3260" t="s">
        <v>34808</v>
      </c>
    </row>
    <row r="3261" spans="1:8" x14ac:dyDescent="0.25">
      <c r="A3261" t="s">
        <v>9462</v>
      </c>
      <c r="B3261" t="s">
        <v>33740</v>
      </c>
      <c r="C3261" t="s">
        <v>28583</v>
      </c>
      <c r="D3261" t="s">
        <v>34812</v>
      </c>
      <c r="E3261" t="s">
        <v>28651</v>
      </c>
      <c r="F3261" t="s">
        <v>28586</v>
      </c>
      <c r="G3261" t="s">
        <v>34810</v>
      </c>
      <c r="H3261" t="s">
        <v>34811</v>
      </c>
    </row>
    <row r="3262" spans="1:8" x14ac:dyDescent="0.25">
      <c r="A3262" t="s">
        <v>9462</v>
      </c>
      <c r="B3262" t="s">
        <v>33740</v>
      </c>
      <c r="C3262" t="s">
        <v>28587</v>
      </c>
      <c r="D3262" t="s">
        <v>34813</v>
      </c>
      <c r="E3262" t="s">
        <v>28653</v>
      </c>
      <c r="F3262" t="s">
        <v>28579</v>
      </c>
      <c r="G3262" t="s">
        <v>34810</v>
      </c>
      <c r="H3262" t="s">
        <v>34811</v>
      </c>
    </row>
    <row r="3263" spans="1:8" x14ac:dyDescent="0.25">
      <c r="A3263" t="s">
        <v>9469</v>
      </c>
      <c r="B3263" t="s">
        <v>28695</v>
      </c>
      <c r="C3263" t="s">
        <v>28583</v>
      </c>
      <c r="D3263" t="s">
        <v>34816</v>
      </c>
      <c r="E3263" t="s">
        <v>30594</v>
      </c>
      <c r="F3263" t="s">
        <v>28575</v>
      </c>
      <c r="G3263" t="s">
        <v>34814</v>
      </c>
      <c r="H3263" t="s">
        <v>34815</v>
      </c>
    </row>
    <row r="3264" spans="1:8" x14ac:dyDescent="0.25">
      <c r="A3264" t="s">
        <v>9469</v>
      </c>
      <c r="B3264" t="s">
        <v>28695</v>
      </c>
      <c r="C3264" t="s">
        <v>28898</v>
      </c>
      <c r="D3264" t="s">
        <v>34817</v>
      </c>
      <c r="E3264" t="s">
        <v>28983</v>
      </c>
      <c r="F3264" t="s">
        <v>28579</v>
      </c>
      <c r="G3264" t="s">
        <v>34814</v>
      </c>
      <c r="H3264" t="s">
        <v>34815</v>
      </c>
    </row>
    <row r="3265" spans="1:8" x14ac:dyDescent="0.25">
      <c r="A3265" t="s">
        <v>9476</v>
      </c>
      <c r="B3265" t="s">
        <v>34818</v>
      </c>
      <c r="C3265" t="s">
        <v>28572</v>
      </c>
      <c r="D3265" t="s">
        <v>34821</v>
      </c>
      <c r="E3265" t="s">
        <v>34822</v>
      </c>
      <c r="F3265" t="s">
        <v>28586</v>
      </c>
      <c r="G3265" t="s">
        <v>34819</v>
      </c>
      <c r="H3265" t="s">
        <v>34820</v>
      </c>
    </row>
    <row r="3266" spans="1:8" x14ac:dyDescent="0.25">
      <c r="A3266" t="s">
        <v>9476</v>
      </c>
      <c r="B3266" t="s">
        <v>34818</v>
      </c>
      <c r="C3266" t="s">
        <v>28898</v>
      </c>
      <c r="D3266" t="s">
        <v>34823</v>
      </c>
      <c r="E3266" t="s">
        <v>32814</v>
      </c>
      <c r="F3266" t="s">
        <v>28579</v>
      </c>
      <c r="G3266" t="s">
        <v>34819</v>
      </c>
      <c r="H3266" t="s">
        <v>34820</v>
      </c>
    </row>
    <row r="3267" spans="1:8" x14ac:dyDescent="0.25">
      <c r="A3267" t="s">
        <v>9483</v>
      </c>
      <c r="B3267" t="s">
        <v>33329</v>
      </c>
      <c r="C3267" t="s">
        <v>28583</v>
      </c>
      <c r="D3267" t="s">
        <v>29729</v>
      </c>
      <c r="E3267" t="s">
        <v>28798</v>
      </c>
      <c r="F3267" t="s">
        <v>28586</v>
      </c>
      <c r="G3267" t="s">
        <v>34824</v>
      </c>
      <c r="H3267" t="s">
        <v>34825</v>
      </c>
    </row>
    <row r="3268" spans="1:8" x14ac:dyDescent="0.25">
      <c r="A3268" t="s">
        <v>9483</v>
      </c>
      <c r="B3268" t="s">
        <v>33329</v>
      </c>
      <c r="C3268" t="s">
        <v>28587</v>
      </c>
      <c r="D3268" t="s">
        <v>28667</v>
      </c>
      <c r="E3268" t="s">
        <v>28800</v>
      </c>
      <c r="F3268" t="s">
        <v>28579</v>
      </c>
      <c r="G3268" t="s">
        <v>34824</v>
      </c>
      <c r="H3268" t="s">
        <v>34825</v>
      </c>
    </row>
    <row r="3269" spans="1:8" x14ac:dyDescent="0.25">
      <c r="A3269" t="s">
        <v>9490</v>
      </c>
      <c r="B3269" t="s">
        <v>29735</v>
      </c>
      <c r="C3269" t="s">
        <v>29379</v>
      </c>
      <c r="D3269" t="s">
        <v>34828</v>
      </c>
      <c r="E3269" t="s">
        <v>28769</v>
      </c>
      <c r="F3269" t="s">
        <v>28579</v>
      </c>
      <c r="G3269" t="s">
        <v>34826</v>
      </c>
      <c r="H3269" t="s">
        <v>34827</v>
      </c>
    </row>
    <row r="3270" spans="1:8" x14ac:dyDescent="0.25">
      <c r="A3270" t="s">
        <v>9490</v>
      </c>
      <c r="B3270" t="s">
        <v>29735</v>
      </c>
      <c r="C3270" t="s">
        <v>34829</v>
      </c>
      <c r="D3270" t="s">
        <v>34830</v>
      </c>
      <c r="E3270" t="s">
        <v>28769</v>
      </c>
      <c r="F3270" t="s">
        <v>28579</v>
      </c>
      <c r="G3270" t="s">
        <v>34826</v>
      </c>
      <c r="H3270" t="s">
        <v>34827</v>
      </c>
    </row>
    <row r="3271" spans="1:8" x14ac:dyDescent="0.25">
      <c r="A3271" t="s">
        <v>9497</v>
      </c>
      <c r="B3271" t="s">
        <v>30940</v>
      </c>
      <c r="C3271" t="s">
        <v>29379</v>
      </c>
      <c r="D3271" t="s">
        <v>34833</v>
      </c>
      <c r="E3271" t="s">
        <v>29352</v>
      </c>
      <c r="F3271" t="s">
        <v>28586</v>
      </c>
      <c r="G3271" t="s">
        <v>34831</v>
      </c>
      <c r="H3271" t="s">
        <v>34832</v>
      </c>
    </row>
    <row r="3272" spans="1:8" x14ac:dyDescent="0.25">
      <c r="A3272" t="s">
        <v>9497</v>
      </c>
      <c r="B3272" t="s">
        <v>30940</v>
      </c>
      <c r="C3272" t="s">
        <v>34834</v>
      </c>
      <c r="D3272" t="s">
        <v>34835</v>
      </c>
      <c r="E3272" t="s">
        <v>29352</v>
      </c>
      <c r="F3272" t="s">
        <v>28586</v>
      </c>
      <c r="G3272" t="s">
        <v>34831</v>
      </c>
      <c r="H3272" t="s">
        <v>34832</v>
      </c>
    </row>
    <row r="3273" spans="1:8" x14ac:dyDescent="0.25">
      <c r="A3273" t="s">
        <v>9497</v>
      </c>
      <c r="B3273" t="s">
        <v>30940</v>
      </c>
      <c r="C3273" t="s">
        <v>34836</v>
      </c>
      <c r="D3273" t="s">
        <v>34837</v>
      </c>
      <c r="E3273" t="s">
        <v>28595</v>
      </c>
      <c r="F3273" t="s">
        <v>28579</v>
      </c>
      <c r="G3273" t="s">
        <v>34831</v>
      </c>
      <c r="H3273" t="s">
        <v>34832</v>
      </c>
    </row>
    <row r="3274" spans="1:8" x14ac:dyDescent="0.25">
      <c r="A3274" t="s">
        <v>9497</v>
      </c>
      <c r="B3274" t="s">
        <v>30940</v>
      </c>
      <c r="C3274" t="s">
        <v>34838</v>
      </c>
      <c r="D3274" t="s">
        <v>28851</v>
      </c>
      <c r="E3274" t="s">
        <v>29352</v>
      </c>
      <c r="F3274" t="s">
        <v>28586</v>
      </c>
      <c r="G3274" t="s">
        <v>34831</v>
      </c>
      <c r="H3274" t="s">
        <v>34832</v>
      </c>
    </row>
    <row r="3275" spans="1:8" x14ac:dyDescent="0.25">
      <c r="A3275" t="s">
        <v>9497</v>
      </c>
      <c r="B3275" t="s">
        <v>30940</v>
      </c>
      <c r="C3275" t="s">
        <v>28859</v>
      </c>
      <c r="D3275" t="s">
        <v>32534</v>
      </c>
      <c r="E3275" t="s">
        <v>29352</v>
      </c>
      <c r="F3275" t="s">
        <v>28586</v>
      </c>
      <c r="G3275" t="s">
        <v>34831</v>
      </c>
      <c r="H3275" t="s">
        <v>34832</v>
      </c>
    </row>
    <row r="3276" spans="1:8" x14ac:dyDescent="0.25">
      <c r="A3276" t="s">
        <v>9497</v>
      </c>
      <c r="B3276" t="s">
        <v>30940</v>
      </c>
      <c r="C3276" t="s">
        <v>34839</v>
      </c>
      <c r="D3276" t="s">
        <v>30553</v>
      </c>
      <c r="E3276" t="s">
        <v>29691</v>
      </c>
      <c r="F3276" t="s">
        <v>28579</v>
      </c>
      <c r="G3276" t="s">
        <v>34831</v>
      </c>
      <c r="H3276" t="s">
        <v>34832</v>
      </c>
    </row>
    <row r="3277" spans="1:8" x14ac:dyDescent="0.25">
      <c r="A3277" t="s">
        <v>9497</v>
      </c>
      <c r="B3277" t="s">
        <v>30940</v>
      </c>
      <c r="C3277" t="s">
        <v>34840</v>
      </c>
      <c r="D3277" t="s">
        <v>30806</v>
      </c>
      <c r="E3277" t="s">
        <v>29691</v>
      </c>
      <c r="F3277" t="s">
        <v>28579</v>
      </c>
      <c r="G3277" t="s">
        <v>34831</v>
      </c>
      <c r="H3277" t="s">
        <v>34832</v>
      </c>
    </row>
    <row r="3278" spans="1:8" x14ac:dyDescent="0.25">
      <c r="A3278" t="s">
        <v>9497</v>
      </c>
      <c r="B3278" t="s">
        <v>30940</v>
      </c>
      <c r="C3278" t="s">
        <v>34841</v>
      </c>
      <c r="D3278" t="s">
        <v>34842</v>
      </c>
      <c r="E3278" t="s">
        <v>29691</v>
      </c>
      <c r="F3278" t="s">
        <v>28579</v>
      </c>
      <c r="G3278" t="s">
        <v>34831</v>
      </c>
      <c r="H3278" t="s">
        <v>34832</v>
      </c>
    </row>
    <row r="3279" spans="1:8" x14ac:dyDescent="0.25">
      <c r="A3279" t="s">
        <v>9504</v>
      </c>
      <c r="B3279" t="s">
        <v>34397</v>
      </c>
      <c r="C3279" t="s">
        <v>28583</v>
      </c>
      <c r="D3279" t="s">
        <v>34845</v>
      </c>
      <c r="E3279" t="s">
        <v>30034</v>
      </c>
      <c r="F3279" t="s">
        <v>28586</v>
      </c>
      <c r="G3279" t="s">
        <v>34843</v>
      </c>
      <c r="H3279" t="s">
        <v>34844</v>
      </c>
    </row>
    <row r="3280" spans="1:8" x14ac:dyDescent="0.25">
      <c r="A3280" t="s">
        <v>9504</v>
      </c>
      <c r="B3280" t="s">
        <v>34397</v>
      </c>
      <c r="C3280" t="s">
        <v>28587</v>
      </c>
      <c r="D3280" t="s">
        <v>29011</v>
      </c>
      <c r="E3280" t="s">
        <v>30036</v>
      </c>
      <c r="F3280" t="s">
        <v>28579</v>
      </c>
      <c r="G3280" t="s">
        <v>34843</v>
      </c>
      <c r="H3280" t="s">
        <v>34844</v>
      </c>
    </row>
    <row r="3281" spans="1:8" x14ac:dyDescent="0.25">
      <c r="A3281" t="s">
        <v>9504</v>
      </c>
      <c r="B3281" t="s">
        <v>34397</v>
      </c>
      <c r="C3281" t="s">
        <v>28673</v>
      </c>
      <c r="D3281" t="s">
        <v>28988</v>
      </c>
      <c r="E3281" t="s">
        <v>30034</v>
      </c>
      <c r="F3281" t="s">
        <v>28586</v>
      </c>
      <c r="G3281" t="s">
        <v>34843</v>
      </c>
      <c r="H3281" t="s">
        <v>34844</v>
      </c>
    </row>
    <row r="3282" spans="1:8" x14ac:dyDescent="0.25">
      <c r="A3282" t="s">
        <v>9511</v>
      </c>
      <c r="B3282" t="s">
        <v>30687</v>
      </c>
      <c r="C3282" t="s">
        <v>28583</v>
      </c>
      <c r="D3282" t="s">
        <v>34848</v>
      </c>
      <c r="E3282" t="s">
        <v>28633</v>
      </c>
      <c r="F3282" t="s">
        <v>28579</v>
      </c>
      <c r="G3282" t="s">
        <v>34846</v>
      </c>
      <c r="H3282" t="s">
        <v>34847</v>
      </c>
    </row>
    <row r="3283" spans="1:8" x14ac:dyDescent="0.25">
      <c r="A3283" t="s">
        <v>9511</v>
      </c>
      <c r="B3283" t="s">
        <v>30687</v>
      </c>
      <c r="C3283" t="s">
        <v>28990</v>
      </c>
      <c r="D3283" t="s">
        <v>33319</v>
      </c>
      <c r="E3283" t="s">
        <v>34849</v>
      </c>
      <c r="F3283" t="s">
        <v>28579</v>
      </c>
      <c r="G3283" t="s">
        <v>34846</v>
      </c>
      <c r="H3283" t="s">
        <v>34847</v>
      </c>
    </row>
    <row r="3284" spans="1:8" x14ac:dyDescent="0.25">
      <c r="A3284" t="s">
        <v>9518</v>
      </c>
      <c r="B3284" t="s">
        <v>29417</v>
      </c>
      <c r="C3284" t="s">
        <v>28583</v>
      </c>
      <c r="D3284" t="s">
        <v>34852</v>
      </c>
      <c r="E3284" t="s">
        <v>30034</v>
      </c>
      <c r="F3284" t="s">
        <v>28586</v>
      </c>
      <c r="G3284" t="s">
        <v>34850</v>
      </c>
      <c r="H3284" t="s">
        <v>34851</v>
      </c>
    </row>
    <row r="3285" spans="1:8" x14ac:dyDescent="0.25">
      <c r="A3285" t="s">
        <v>9518</v>
      </c>
      <c r="B3285" t="s">
        <v>29417</v>
      </c>
      <c r="C3285" t="s">
        <v>28587</v>
      </c>
      <c r="D3285" t="s">
        <v>34853</v>
      </c>
      <c r="E3285" t="s">
        <v>30036</v>
      </c>
      <c r="F3285" t="s">
        <v>28579</v>
      </c>
      <c r="G3285" t="s">
        <v>34850</v>
      </c>
      <c r="H3285" t="s">
        <v>34851</v>
      </c>
    </row>
    <row r="3286" spans="1:8" x14ac:dyDescent="0.25">
      <c r="A3286" t="s">
        <v>9525</v>
      </c>
      <c r="B3286" t="s">
        <v>29697</v>
      </c>
      <c r="C3286" t="s">
        <v>28583</v>
      </c>
      <c r="D3286" t="s">
        <v>28643</v>
      </c>
      <c r="E3286" t="s">
        <v>28881</v>
      </c>
      <c r="F3286" t="s">
        <v>28575</v>
      </c>
      <c r="G3286" t="s">
        <v>34854</v>
      </c>
      <c r="H3286" t="s">
        <v>34855</v>
      </c>
    </row>
    <row r="3287" spans="1:8" x14ac:dyDescent="0.25">
      <c r="A3287" t="s">
        <v>9532</v>
      </c>
      <c r="B3287" t="s">
        <v>32530</v>
      </c>
      <c r="C3287" t="s">
        <v>28583</v>
      </c>
      <c r="D3287" t="s">
        <v>34858</v>
      </c>
      <c r="E3287" t="s">
        <v>29829</v>
      </c>
      <c r="F3287" t="s">
        <v>28575</v>
      </c>
      <c r="G3287" t="s">
        <v>34856</v>
      </c>
      <c r="H3287" t="s">
        <v>34857</v>
      </c>
    </row>
    <row r="3288" spans="1:8" x14ac:dyDescent="0.25">
      <c r="A3288" t="s">
        <v>9532</v>
      </c>
      <c r="B3288" t="s">
        <v>32530</v>
      </c>
      <c r="C3288" t="s">
        <v>28587</v>
      </c>
      <c r="D3288" t="s">
        <v>30446</v>
      </c>
      <c r="E3288" t="s">
        <v>28578</v>
      </c>
      <c r="F3288" t="s">
        <v>28579</v>
      </c>
      <c r="G3288" t="s">
        <v>34856</v>
      </c>
      <c r="H3288" t="s">
        <v>34857</v>
      </c>
    </row>
    <row r="3289" spans="1:8" x14ac:dyDescent="0.25">
      <c r="A3289" t="s">
        <v>9532</v>
      </c>
      <c r="B3289" t="s">
        <v>32530</v>
      </c>
      <c r="C3289" t="s">
        <v>29509</v>
      </c>
      <c r="D3289" t="s">
        <v>34859</v>
      </c>
      <c r="E3289" t="s">
        <v>34860</v>
      </c>
      <c r="F3289" t="s">
        <v>28657</v>
      </c>
      <c r="G3289" t="s">
        <v>34856</v>
      </c>
      <c r="H3289" t="s">
        <v>34857</v>
      </c>
    </row>
    <row r="3290" spans="1:8" x14ac:dyDescent="0.25">
      <c r="A3290" t="s">
        <v>9539</v>
      </c>
      <c r="B3290" t="s">
        <v>32889</v>
      </c>
      <c r="C3290" t="s">
        <v>34863</v>
      </c>
      <c r="D3290" t="s">
        <v>28892</v>
      </c>
      <c r="E3290" t="s">
        <v>28981</v>
      </c>
      <c r="F3290" t="s">
        <v>28586</v>
      </c>
      <c r="G3290" t="s">
        <v>34861</v>
      </c>
      <c r="H3290" t="s">
        <v>34862</v>
      </c>
    </row>
    <row r="3291" spans="1:8" x14ac:dyDescent="0.25">
      <c r="A3291" t="s">
        <v>9539</v>
      </c>
      <c r="B3291" t="s">
        <v>32889</v>
      </c>
      <c r="C3291" t="s">
        <v>34864</v>
      </c>
      <c r="D3291" t="s">
        <v>28908</v>
      </c>
      <c r="E3291" t="s">
        <v>28981</v>
      </c>
      <c r="F3291" t="s">
        <v>28586</v>
      </c>
      <c r="G3291" t="s">
        <v>34861</v>
      </c>
      <c r="H3291" t="s">
        <v>34862</v>
      </c>
    </row>
    <row r="3292" spans="1:8" x14ac:dyDescent="0.25">
      <c r="A3292" t="s">
        <v>9546</v>
      </c>
      <c r="B3292" t="s">
        <v>29978</v>
      </c>
      <c r="C3292" t="s">
        <v>28785</v>
      </c>
      <c r="D3292" t="s">
        <v>30493</v>
      </c>
      <c r="E3292" t="s">
        <v>28913</v>
      </c>
      <c r="F3292" t="s">
        <v>28575</v>
      </c>
      <c r="G3292" t="s">
        <v>34865</v>
      </c>
      <c r="H3292" t="s">
        <v>34866</v>
      </c>
    </row>
    <row r="3293" spans="1:8" x14ac:dyDescent="0.25">
      <c r="A3293" t="s">
        <v>9553</v>
      </c>
      <c r="B3293" t="s">
        <v>30275</v>
      </c>
      <c r="C3293" t="s">
        <v>28583</v>
      </c>
      <c r="D3293" t="s">
        <v>34869</v>
      </c>
      <c r="E3293" t="s">
        <v>28651</v>
      </c>
      <c r="F3293" t="s">
        <v>28586</v>
      </c>
      <c r="G3293" t="s">
        <v>34867</v>
      </c>
      <c r="H3293" t="s">
        <v>34868</v>
      </c>
    </row>
    <row r="3294" spans="1:8" x14ac:dyDescent="0.25">
      <c r="A3294" t="s">
        <v>9560</v>
      </c>
      <c r="B3294" t="s">
        <v>29955</v>
      </c>
      <c r="C3294" t="s">
        <v>28859</v>
      </c>
      <c r="D3294" t="s">
        <v>29868</v>
      </c>
      <c r="E3294" t="s">
        <v>28881</v>
      </c>
      <c r="F3294" t="s">
        <v>28575</v>
      </c>
      <c r="G3294" t="s">
        <v>34870</v>
      </c>
      <c r="H3294" t="s">
        <v>34871</v>
      </c>
    </row>
    <row r="3295" spans="1:8" x14ac:dyDescent="0.25">
      <c r="A3295" t="s">
        <v>9560</v>
      </c>
      <c r="B3295" t="s">
        <v>29955</v>
      </c>
      <c r="C3295" t="s">
        <v>29379</v>
      </c>
      <c r="D3295" t="s">
        <v>31550</v>
      </c>
      <c r="E3295" t="s">
        <v>28881</v>
      </c>
      <c r="F3295" t="s">
        <v>28575</v>
      </c>
      <c r="G3295" t="s">
        <v>34870</v>
      </c>
      <c r="H3295" t="s">
        <v>34871</v>
      </c>
    </row>
    <row r="3296" spans="1:8" x14ac:dyDescent="0.25">
      <c r="A3296" t="s">
        <v>9560</v>
      </c>
      <c r="B3296" t="s">
        <v>29955</v>
      </c>
      <c r="C3296" t="s">
        <v>34872</v>
      </c>
      <c r="D3296" t="s">
        <v>29217</v>
      </c>
      <c r="E3296" t="s">
        <v>28578</v>
      </c>
      <c r="F3296" t="s">
        <v>28579</v>
      </c>
      <c r="G3296" t="s">
        <v>34870</v>
      </c>
      <c r="H3296" t="s">
        <v>34871</v>
      </c>
    </row>
    <row r="3297" spans="1:8" x14ac:dyDescent="0.25">
      <c r="A3297" t="s">
        <v>9560</v>
      </c>
      <c r="B3297" t="s">
        <v>29955</v>
      </c>
      <c r="C3297" t="s">
        <v>34873</v>
      </c>
      <c r="D3297" t="s">
        <v>28988</v>
      </c>
      <c r="E3297" t="s">
        <v>31925</v>
      </c>
      <c r="F3297" t="s">
        <v>28657</v>
      </c>
      <c r="G3297" t="s">
        <v>34870</v>
      </c>
      <c r="H3297" t="s">
        <v>34871</v>
      </c>
    </row>
    <row r="3298" spans="1:8" x14ac:dyDescent="0.25">
      <c r="A3298" t="s">
        <v>9567</v>
      </c>
      <c r="B3298" t="s">
        <v>31468</v>
      </c>
      <c r="C3298" t="s">
        <v>28583</v>
      </c>
      <c r="D3298" t="s">
        <v>34876</v>
      </c>
      <c r="E3298" t="s">
        <v>28981</v>
      </c>
      <c r="F3298" t="s">
        <v>28586</v>
      </c>
      <c r="G3298" t="s">
        <v>34874</v>
      </c>
      <c r="H3298" t="s">
        <v>34875</v>
      </c>
    </row>
    <row r="3299" spans="1:8" x14ac:dyDescent="0.25">
      <c r="A3299" t="s">
        <v>9567</v>
      </c>
      <c r="B3299" t="s">
        <v>31468</v>
      </c>
      <c r="C3299" t="s">
        <v>28587</v>
      </c>
      <c r="D3299" t="s">
        <v>34877</v>
      </c>
      <c r="E3299" t="s">
        <v>28983</v>
      </c>
      <c r="F3299" t="s">
        <v>28579</v>
      </c>
      <c r="G3299" t="s">
        <v>34874</v>
      </c>
      <c r="H3299" t="s">
        <v>34875</v>
      </c>
    </row>
    <row r="3300" spans="1:8" x14ac:dyDescent="0.25">
      <c r="A3300" t="s">
        <v>9574</v>
      </c>
      <c r="B3300" t="s">
        <v>30438</v>
      </c>
      <c r="C3300" t="s">
        <v>28583</v>
      </c>
      <c r="D3300" t="s">
        <v>34880</v>
      </c>
      <c r="E3300" t="s">
        <v>28981</v>
      </c>
      <c r="F3300" t="s">
        <v>28586</v>
      </c>
      <c r="G3300" t="s">
        <v>34878</v>
      </c>
      <c r="H3300" t="s">
        <v>34879</v>
      </c>
    </row>
    <row r="3301" spans="1:8" x14ac:dyDescent="0.25">
      <c r="A3301" t="s">
        <v>9574</v>
      </c>
      <c r="B3301" t="s">
        <v>30438</v>
      </c>
      <c r="C3301" t="s">
        <v>28587</v>
      </c>
      <c r="D3301" t="s">
        <v>34881</v>
      </c>
      <c r="E3301" t="s">
        <v>28983</v>
      </c>
      <c r="F3301" t="s">
        <v>28579</v>
      </c>
      <c r="G3301" t="s">
        <v>34878</v>
      </c>
      <c r="H3301" t="s">
        <v>34879</v>
      </c>
    </row>
    <row r="3302" spans="1:8" x14ac:dyDescent="0.25">
      <c r="A3302" t="s">
        <v>9581</v>
      </c>
      <c r="B3302" t="s">
        <v>30169</v>
      </c>
      <c r="C3302" t="s">
        <v>28583</v>
      </c>
      <c r="D3302" t="s">
        <v>30446</v>
      </c>
      <c r="E3302" t="s">
        <v>29381</v>
      </c>
      <c r="F3302" t="s">
        <v>28575</v>
      </c>
      <c r="G3302" t="s">
        <v>34882</v>
      </c>
      <c r="H3302" t="s">
        <v>34883</v>
      </c>
    </row>
    <row r="3303" spans="1:8" x14ac:dyDescent="0.25">
      <c r="A3303" t="s">
        <v>9581</v>
      </c>
      <c r="B3303" t="s">
        <v>30169</v>
      </c>
      <c r="C3303" t="s">
        <v>28990</v>
      </c>
      <c r="D3303" t="s">
        <v>30553</v>
      </c>
      <c r="E3303" t="s">
        <v>32620</v>
      </c>
      <c r="F3303" t="s">
        <v>28657</v>
      </c>
      <c r="G3303" t="s">
        <v>34882</v>
      </c>
      <c r="H3303" t="s">
        <v>34883</v>
      </c>
    </row>
    <row r="3304" spans="1:8" x14ac:dyDescent="0.25">
      <c r="A3304" t="s">
        <v>9588</v>
      </c>
      <c r="B3304" t="s">
        <v>32793</v>
      </c>
      <c r="C3304" t="s">
        <v>28583</v>
      </c>
      <c r="D3304" t="s">
        <v>34886</v>
      </c>
      <c r="E3304" t="s">
        <v>28913</v>
      </c>
      <c r="F3304" t="s">
        <v>28575</v>
      </c>
      <c r="G3304" t="s">
        <v>34884</v>
      </c>
      <c r="H3304" t="s">
        <v>34885</v>
      </c>
    </row>
    <row r="3305" spans="1:8" x14ac:dyDescent="0.25">
      <c r="A3305" t="s">
        <v>9588</v>
      </c>
      <c r="B3305" t="s">
        <v>32793</v>
      </c>
      <c r="C3305" t="s">
        <v>28898</v>
      </c>
      <c r="D3305" t="s">
        <v>28851</v>
      </c>
      <c r="E3305" t="s">
        <v>28578</v>
      </c>
      <c r="F3305" t="s">
        <v>28579</v>
      </c>
      <c r="G3305" t="s">
        <v>34884</v>
      </c>
      <c r="H3305" t="s">
        <v>34885</v>
      </c>
    </row>
    <row r="3306" spans="1:8" x14ac:dyDescent="0.25">
      <c r="A3306" t="s">
        <v>9595</v>
      </c>
      <c r="B3306" t="s">
        <v>32247</v>
      </c>
      <c r="C3306" t="s">
        <v>28583</v>
      </c>
      <c r="D3306" t="s">
        <v>29217</v>
      </c>
      <c r="E3306" t="s">
        <v>29381</v>
      </c>
      <c r="F3306" t="s">
        <v>28575</v>
      </c>
      <c r="G3306" t="s">
        <v>34887</v>
      </c>
      <c r="H3306" t="s">
        <v>34888</v>
      </c>
    </row>
    <row r="3307" spans="1:8" x14ac:dyDescent="0.25">
      <c r="A3307" t="s">
        <v>9595</v>
      </c>
      <c r="B3307" t="s">
        <v>32247</v>
      </c>
      <c r="C3307" t="s">
        <v>28587</v>
      </c>
      <c r="D3307" t="s">
        <v>30446</v>
      </c>
      <c r="E3307" t="s">
        <v>28578</v>
      </c>
      <c r="F3307" t="s">
        <v>28579</v>
      </c>
      <c r="G3307" t="s">
        <v>34887</v>
      </c>
      <c r="H3307" t="s">
        <v>34888</v>
      </c>
    </row>
    <row r="3308" spans="1:8" x14ac:dyDescent="0.25">
      <c r="A3308" t="s">
        <v>9602</v>
      </c>
      <c r="B3308" t="s">
        <v>29810</v>
      </c>
      <c r="C3308" t="s">
        <v>34891</v>
      </c>
      <c r="D3308" t="s">
        <v>34892</v>
      </c>
      <c r="E3308" t="s">
        <v>32674</v>
      </c>
      <c r="F3308" t="s">
        <v>28586</v>
      </c>
      <c r="G3308" t="s">
        <v>34889</v>
      </c>
      <c r="H3308" t="s">
        <v>34890</v>
      </c>
    </row>
    <row r="3309" spans="1:8" x14ac:dyDescent="0.25">
      <c r="A3309" t="s">
        <v>9602</v>
      </c>
      <c r="B3309" t="s">
        <v>29810</v>
      </c>
      <c r="C3309" t="s">
        <v>28919</v>
      </c>
      <c r="D3309" t="s">
        <v>29175</v>
      </c>
      <c r="E3309" t="s">
        <v>32676</v>
      </c>
      <c r="F3309" t="s">
        <v>28579</v>
      </c>
      <c r="G3309" t="s">
        <v>34889</v>
      </c>
      <c r="H3309" t="s">
        <v>34890</v>
      </c>
    </row>
    <row r="3310" spans="1:8" x14ac:dyDescent="0.25">
      <c r="A3310" t="s">
        <v>9609</v>
      </c>
      <c r="B3310" t="s">
        <v>30373</v>
      </c>
      <c r="C3310" t="s">
        <v>28583</v>
      </c>
      <c r="D3310" t="s">
        <v>34895</v>
      </c>
      <c r="E3310" t="s">
        <v>28595</v>
      </c>
      <c r="F3310" t="s">
        <v>28579</v>
      </c>
      <c r="G3310" t="s">
        <v>34893</v>
      </c>
      <c r="H3310" t="s">
        <v>34894</v>
      </c>
    </row>
    <row r="3311" spans="1:8" x14ac:dyDescent="0.25">
      <c r="A3311" t="s">
        <v>9616</v>
      </c>
      <c r="B3311" t="s">
        <v>29550</v>
      </c>
      <c r="C3311" t="s">
        <v>28583</v>
      </c>
      <c r="D3311" t="s">
        <v>34898</v>
      </c>
      <c r="E3311" t="s">
        <v>28981</v>
      </c>
      <c r="F3311" t="s">
        <v>28586</v>
      </c>
      <c r="G3311" t="s">
        <v>34896</v>
      </c>
      <c r="H3311" t="s">
        <v>34897</v>
      </c>
    </row>
    <row r="3312" spans="1:8" x14ac:dyDescent="0.25">
      <c r="A3312" t="s">
        <v>9616</v>
      </c>
      <c r="B3312" t="s">
        <v>29550</v>
      </c>
      <c r="C3312" t="s">
        <v>28587</v>
      </c>
      <c r="D3312" t="s">
        <v>34899</v>
      </c>
      <c r="E3312" t="s">
        <v>28983</v>
      </c>
      <c r="F3312" t="s">
        <v>28579</v>
      </c>
      <c r="G3312" t="s">
        <v>34896</v>
      </c>
      <c r="H3312" t="s">
        <v>34897</v>
      </c>
    </row>
    <row r="3313" spans="1:8" x14ac:dyDescent="0.25">
      <c r="A3313" t="s">
        <v>9623</v>
      </c>
      <c r="B3313" t="s">
        <v>30479</v>
      </c>
      <c r="C3313" t="s">
        <v>28583</v>
      </c>
      <c r="D3313" t="s">
        <v>34902</v>
      </c>
      <c r="E3313" t="s">
        <v>29815</v>
      </c>
      <c r="F3313" t="s">
        <v>28586</v>
      </c>
      <c r="G3313" t="s">
        <v>34900</v>
      </c>
      <c r="H3313" t="s">
        <v>34901</v>
      </c>
    </row>
    <row r="3314" spans="1:8" x14ac:dyDescent="0.25">
      <c r="A3314" t="s">
        <v>9630</v>
      </c>
      <c r="B3314" t="s">
        <v>31257</v>
      </c>
      <c r="C3314" t="s">
        <v>28583</v>
      </c>
      <c r="D3314" t="s">
        <v>34905</v>
      </c>
      <c r="E3314" t="s">
        <v>29815</v>
      </c>
      <c r="F3314" t="s">
        <v>29706</v>
      </c>
      <c r="G3314" t="s">
        <v>34903</v>
      </c>
      <c r="H3314" t="s">
        <v>34904</v>
      </c>
    </row>
    <row r="3315" spans="1:8" x14ac:dyDescent="0.25">
      <c r="A3315" t="s">
        <v>9630</v>
      </c>
      <c r="B3315" t="s">
        <v>31257</v>
      </c>
      <c r="C3315" t="s">
        <v>28587</v>
      </c>
      <c r="D3315" t="s">
        <v>34906</v>
      </c>
      <c r="E3315" t="s">
        <v>29870</v>
      </c>
      <c r="F3315" t="s">
        <v>28579</v>
      </c>
      <c r="G3315" t="s">
        <v>34903</v>
      </c>
      <c r="H3315" t="s">
        <v>34904</v>
      </c>
    </row>
    <row r="3316" spans="1:8" x14ac:dyDescent="0.25">
      <c r="A3316" t="s">
        <v>9637</v>
      </c>
      <c r="B3316" t="s">
        <v>30373</v>
      </c>
      <c r="C3316" t="s">
        <v>28583</v>
      </c>
      <c r="D3316" t="s">
        <v>29092</v>
      </c>
      <c r="E3316" t="s">
        <v>29829</v>
      </c>
      <c r="F3316" t="s">
        <v>28575</v>
      </c>
      <c r="G3316" t="s">
        <v>34907</v>
      </c>
      <c r="H3316" t="s">
        <v>34908</v>
      </c>
    </row>
    <row r="3317" spans="1:8" x14ac:dyDescent="0.25">
      <c r="A3317" t="s">
        <v>9637</v>
      </c>
      <c r="B3317" t="s">
        <v>30373</v>
      </c>
      <c r="C3317" t="s">
        <v>28587</v>
      </c>
      <c r="D3317" t="s">
        <v>30712</v>
      </c>
      <c r="E3317" t="s">
        <v>28578</v>
      </c>
      <c r="F3317" t="s">
        <v>28579</v>
      </c>
      <c r="G3317" t="s">
        <v>34907</v>
      </c>
      <c r="H3317" t="s">
        <v>34908</v>
      </c>
    </row>
    <row r="3318" spans="1:8" x14ac:dyDescent="0.25">
      <c r="A3318" t="s">
        <v>9644</v>
      </c>
      <c r="B3318" t="s">
        <v>31593</v>
      </c>
      <c r="C3318" t="s">
        <v>29832</v>
      </c>
      <c r="D3318" t="s">
        <v>34911</v>
      </c>
      <c r="E3318" t="s">
        <v>29666</v>
      </c>
      <c r="F3318" t="s">
        <v>28586</v>
      </c>
      <c r="G3318" t="s">
        <v>34909</v>
      </c>
      <c r="H3318" t="s">
        <v>34910</v>
      </c>
    </row>
    <row r="3319" spans="1:8" x14ac:dyDescent="0.25">
      <c r="A3319" t="s">
        <v>9644</v>
      </c>
      <c r="B3319" t="s">
        <v>31593</v>
      </c>
      <c r="C3319" t="s">
        <v>29832</v>
      </c>
      <c r="D3319" t="s">
        <v>34912</v>
      </c>
      <c r="E3319" t="s">
        <v>28595</v>
      </c>
      <c r="F3319" t="s">
        <v>28579</v>
      </c>
      <c r="G3319" t="s">
        <v>34909</v>
      </c>
      <c r="H3319" t="s">
        <v>34910</v>
      </c>
    </row>
    <row r="3320" spans="1:8" x14ac:dyDescent="0.25">
      <c r="A3320" t="s">
        <v>9644</v>
      </c>
      <c r="B3320" t="s">
        <v>31593</v>
      </c>
      <c r="C3320" t="s">
        <v>28587</v>
      </c>
      <c r="D3320" t="s">
        <v>29217</v>
      </c>
      <c r="E3320" t="s">
        <v>33242</v>
      </c>
      <c r="F3320" t="s">
        <v>28579</v>
      </c>
      <c r="G3320" t="s">
        <v>34909</v>
      </c>
      <c r="H3320" t="s">
        <v>34910</v>
      </c>
    </row>
    <row r="3321" spans="1:8" x14ac:dyDescent="0.25">
      <c r="A3321" t="s">
        <v>9651</v>
      </c>
      <c r="B3321" t="s">
        <v>32465</v>
      </c>
      <c r="C3321" t="s">
        <v>28839</v>
      </c>
      <c r="D3321" t="s">
        <v>34915</v>
      </c>
      <c r="E3321" t="s">
        <v>28602</v>
      </c>
      <c r="F3321" t="s">
        <v>28575</v>
      </c>
      <c r="G3321" t="s">
        <v>34913</v>
      </c>
      <c r="H3321" t="s">
        <v>34914</v>
      </c>
    </row>
    <row r="3322" spans="1:8" x14ac:dyDescent="0.25">
      <c r="A3322" t="s">
        <v>9651</v>
      </c>
      <c r="B3322" t="s">
        <v>32465</v>
      </c>
      <c r="C3322" t="s">
        <v>28966</v>
      </c>
      <c r="D3322" t="s">
        <v>30540</v>
      </c>
      <c r="E3322" t="s">
        <v>29771</v>
      </c>
      <c r="F3322" t="s">
        <v>28579</v>
      </c>
      <c r="G3322" t="s">
        <v>34913</v>
      </c>
      <c r="H3322" t="s">
        <v>34914</v>
      </c>
    </row>
    <row r="3323" spans="1:8" x14ac:dyDescent="0.25">
      <c r="A3323" t="s">
        <v>9658</v>
      </c>
      <c r="B3323" t="s">
        <v>33927</v>
      </c>
      <c r="C3323" t="s">
        <v>28760</v>
      </c>
      <c r="D3323" t="s">
        <v>29268</v>
      </c>
      <c r="E3323" t="s">
        <v>34918</v>
      </c>
      <c r="F3323" t="s">
        <v>28575</v>
      </c>
      <c r="G3323" t="s">
        <v>34916</v>
      </c>
      <c r="H3323" t="s">
        <v>34917</v>
      </c>
    </row>
    <row r="3324" spans="1:8" x14ac:dyDescent="0.25">
      <c r="A3324" t="s">
        <v>9658</v>
      </c>
      <c r="B3324" t="s">
        <v>33927</v>
      </c>
      <c r="C3324" t="s">
        <v>34919</v>
      </c>
      <c r="D3324" t="s">
        <v>34920</v>
      </c>
      <c r="E3324" t="s">
        <v>34918</v>
      </c>
      <c r="F3324" t="s">
        <v>28575</v>
      </c>
      <c r="G3324" t="s">
        <v>34916</v>
      </c>
      <c r="H3324" t="s">
        <v>34917</v>
      </c>
    </row>
    <row r="3325" spans="1:8" x14ac:dyDescent="0.25">
      <c r="A3325" t="s">
        <v>9658</v>
      </c>
      <c r="B3325" t="s">
        <v>33927</v>
      </c>
      <c r="C3325" t="s">
        <v>34921</v>
      </c>
      <c r="D3325" t="s">
        <v>28667</v>
      </c>
      <c r="E3325" t="s">
        <v>34918</v>
      </c>
      <c r="F3325" t="s">
        <v>28575</v>
      </c>
      <c r="G3325" t="s">
        <v>34916</v>
      </c>
      <c r="H3325" t="s">
        <v>34917</v>
      </c>
    </row>
    <row r="3326" spans="1:8" x14ac:dyDescent="0.25">
      <c r="A3326" t="s">
        <v>9665</v>
      </c>
      <c r="B3326" t="s">
        <v>29454</v>
      </c>
      <c r="C3326" t="s">
        <v>28583</v>
      </c>
      <c r="D3326" t="s">
        <v>34924</v>
      </c>
      <c r="E3326" t="s">
        <v>28965</v>
      </c>
      <c r="F3326" t="s">
        <v>28575</v>
      </c>
      <c r="G3326" t="s">
        <v>34922</v>
      </c>
      <c r="H3326" t="s">
        <v>34923</v>
      </c>
    </row>
    <row r="3327" spans="1:8" x14ac:dyDescent="0.25">
      <c r="A3327" t="s">
        <v>9672</v>
      </c>
      <c r="B3327" t="s">
        <v>30554</v>
      </c>
      <c r="C3327" t="s">
        <v>28583</v>
      </c>
      <c r="D3327" t="s">
        <v>34927</v>
      </c>
      <c r="E3327" t="s">
        <v>28981</v>
      </c>
      <c r="F3327" t="s">
        <v>28586</v>
      </c>
      <c r="G3327" t="s">
        <v>34925</v>
      </c>
      <c r="H3327" t="s">
        <v>34926</v>
      </c>
    </row>
    <row r="3328" spans="1:8" x14ac:dyDescent="0.25">
      <c r="A3328" t="s">
        <v>9672</v>
      </c>
      <c r="B3328" t="s">
        <v>30554</v>
      </c>
      <c r="C3328" t="s">
        <v>28587</v>
      </c>
      <c r="D3328" t="s">
        <v>28728</v>
      </c>
      <c r="E3328" t="s">
        <v>28983</v>
      </c>
      <c r="F3328" t="s">
        <v>28579</v>
      </c>
      <c r="G3328" t="s">
        <v>34925</v>
      </c>
      <c r="H3328" t="s">
        <v>34926</v>
      </c>
    </row>
    <row r="3329" spans="1:8" x14ac:dyDescent="0.25">
      <c r="A3329" t="s">
        <v>9679</v>
      </c>
      <c r="B3329" t="s">
        <v>29545</v>
      </c>
      <c r="C3329" t="s">
        <v>28583</v>
      </c>
      <c r="D3329" t="s">
        <v>30347</v>
      </c>
      <c r="E3329" t="s">
        <v>28602</v>
      </c>
      <c r="F3329" t="s">
        <v>28575</v>
      </c>
      <c r="G3329" t="s">
        <v>34928</v>
      </c>
      <c r="H3329" t="s">
        <v>34929</v>
      </c>
    </row>
    <row r="3330" spans="1:8" x14ac:dyDescent="0.25">
      <c r="A3330" t="s">
        <v>9679</v>
      </c>
      <c r="B3330" t="s">
        <v>29545</v>
      </c>
      <c r="C3330" t="s">
        <v>28587</v>
      </c>
      <c r="D3330" t="s">
        <v>29252</v>
      </c>
      <c r="E3330" t="s">
        <v>29771</v>
      </c>
      <c r="F3330" t="s">
        <v>28579</v>
      </c>
      <c r="G3330" t="s">
        <v>34928</v>
      </c>
      <c r="H3330" t="s">
        <v>34929</v>
      </c>
    </row>
    <row r="3331" spans="1:8" x14ac:dyDescent="0.25">
      <c r="A3331" t="s">
        <v>9686</v>
      </c>
      <c r="B3331" t="s">
        <v>30744</v>
      </c>
      <c r="C3331" t="s">
        <v>28583</v>
      </c>
      <c r="D3331" t="s">
        <v>34932</v>
      </c>
      <c r="E3331" t="s">
        <v>28913</v>
      </c>
      <c r="F3331" t="s">
        <v>28575</v>
      </c>
      <c r="G3331" t="s">
        <v>34930</v>
      </c>
      <c r="H3331" t="s">
        <v>34931</v>
      </c>
    </row>
    <row r="3332" spans="1:8" x14ac:dyDescent="0.25">
      <c r="A3332" t="s">
        <v>9693</v>
      </c>
      <c r="B3332" t="s">
        <v>29165</v>
      </c>
      <c r="C3332" t="s">
        <v>28583</v>
      </c>
      <c r="D3332" t="s">
        <v>29184</v>
      </c>
      <c r="E3332" t="s">
        <v>29169</v>
      </c>
      <c r="F3332" t="s">
        <v>28586</v>
      </c>
      <c r="G3332" t="s">
        <v>34933</v>
      </c>
      <c r="H3332" t="s">
        <v>34934</v>
      </c>
    </row>
    <row r="3333" spans="1:8" x14ac:dyDescent="0.25">
      <c r="A3333" t="s">
        <v>9700</v>
      </c>
      <c r="B3333" t="s">
        <v>29165</v>
      </c>
      <c r="C3333" t="s">
        <v>28583</v>
      </c>
      <c r="D3333" t="s">
        <v>34937</v>
      </c>
      <c r="E3333" t="s">
        <v>29169</v>
      </c>
      <c r="F3333" t="s">
        <v>28586</v>
      </c>
      <c r="G3333" t="s">
        <v>34935</v>
      </c>
      <c r="H3333" t="s">
        <v>34936</v>
      </c>
    </row>
    <row r="3334" spans="1:8" x14ac:dyDescent="0.25">
      <c r="A3334" t="s">
        <v>9707</v>
      </c>
      <c r="B3334" t="s">
        <v>28737</v>
      </c>
      <c r="C3334" t="s">
        <v>28583</v>
      </c>
      <c r="D3334" t="s">
        <v>34940</v>
      </c>
      <c r="E3334" t="s">
        <v>29829</v>
      </c>
      <c r="F3334" t="s">
        <v>28575</v>
      </c>
      <c r="G3334" t="s">
        <v>34938</v>
      </c>
      <c r="H3334" t="s">
        <v>34939</v>
      </c>
    </row>
    <row r="3335" spans="1:8" x14ac:dyDescent="0.25">
      <c r="A3335" t="s">
        <v>9714</v>
      </c>
      <c r="B3335" t="s">
        <v>31468</v>
      </c>
      <c r="C3335" t="s">
        <v>28572</v>
      </c>
      <c r="D3335" t="s">
        <v>34943</v>
      </c>
      <c r="E3335" t="s">
        <v>29381</v>
      </c>
      <c r="F3335" t="s">
        <v>28575</v>
      </c>
      <c r="G3335" t="s">
        <v>34941</v>
      </c>
      <c r="H3335" t="s">
        <v>34942</v>
      </c>
    </row>
    <row r="3336" spans="1:8" x14ac:dyDescent="0.25">
      <c r="A3336" t="s">
        <v>9714</v>
      </c>
      <c r="B3336" t="s">
        <v>31468</v>
      </c>
      <c r="C3336" t="s">
        <v>28576</v>
      </c>
      <c r="D3336" t="s">
        <v>30084</v>
      </c>
      <c r="E3336" t="s">
        <v>28578</v>
      </c>
      <c r="F3336" t="s">
        <v>28579</v>
      </c>
      <c r="G3336" t="s">
        <v>34941</v>
      </c>
      <c r="H3336" t="s">
        <v>34942</v>
      </c>
    </row>
    <row r="3337" spans="1:8" x14ac:dyDescent="0.25">
      <c r="A3337" t="s">
        <v>9721</v>
      </c>
      <c r="B3337" t="s">
        <v>31941</v>
      </c>
      <c r="C3337" t="s">
        <v>28583</v>
      </c>
      <c r="D3337" t="s">
        <v>30446</v>
      </c>
      <c r="E3337" t="s">
        <v>29076</v>
      </c>
      <c r="F3337" t="s">
        <v>28586</v>
      </c>
      <c r="G3337" t="s">
        <v>34944</v>
      </c>
      <c r="H3337" t="s">
        <v>34945</v>
      </c>
    </row>
    <row r="3338" spans="1:8" x14ac:dyDescent="0.25">
      <c r="A3338" t="s">
        <v>9721</v>
      </c>
      <c r="B3338" t="s">
        <v>31941</v>
      </c>
      <c r="C3338" t="s">
        <v>28587</v>
      </c>
      <c r="D3338" t="s">
        <v>34946</v>
      </c>
      <c r="E3338" t="s">
        <v>29077</v>
      </c>
      <c r="F3338" t="s">
        <v>28579</v>
      </c>
      <c r="G3338" t="s">
        <v>34944</v>
      </c>
      <c r="H3338" t="s">
        <v>34945</v>
      </c>
    </row>
    <row r="3339" spans="1:8" x14ac:dyDescent="0.25">
      <c r="A3339" t="s">
        <v>9728</v>
      </c>
      <c r="B3339" t="s">
        <v>29896</v>
      </c>
      <c r="C3339" t="s">
        <v>34949</v>
      </c>
      <c r="D3339" t="s">
        <v>32285</v>
      </c>
      <c r="E3339" t="s">
        <v>29381</v>
      </c>
      <c r="F3339" t="s">
        <v>28575</v>
      </c>
      <c r="G3339" t="s">
        <v>34947</v>
      </c>
      <c r="H3339" t="s">
        <v>34948</v>
      </c>
    </row>
    <row r="3340" spans="1:8" x14ac:dyDescent="0.25">
      <c r="A3340" t="s">
        <v>9728</v>
      </c>
      <c r="B3340" t="s">
        <v>29896</v>
      </c>
      <c r="C3340" t="s">
        <v>28763</v>
      </c>
      <c r="D3340" t="s">
        <v>34950</v>
      </c>
      <c r="E3340" t="s">
        <v>29381</v>
      </c>
      <c r="F3340" t="s">
        <v>28575</v>
      </c>
      <c r="G3340" t="s">
        <v>34947</v>
      </c>
      <c r="H3340" t="s">
        <v>34948</v>
      </c>
    </row>
    <row r="3341" spans="1:8" x14ac:dyDescent="0.25">
      <c r="A3341" t="s">
        <v>9735</v>
      </c>
      <c r="B3341" t="s">
        <v>31413</v>
      </c>
      <c r="C3341" t="s">
        <v>28673</v>
      </c>
      <c r="D3341" t="s">
        <v>33313</v>
      </c>
      <c r="E3341" t="s">
        <v>29381</v>
      </c>
      <c r="F3341" t="s">
        <v>28575</v>
      </c>
      <c r="G3341" t="s">
        <v>34951</v>
      </c>
      <c r="H3341" t="s">
        <v>34952</v>
      </c>
    </row>
    <row r="3342" spans="1:8" x14ac:dyDescent="0.25">
      <c r="A3342" t="s">
        <v>9742</v>
      </c>
      <c r="B3342" t="s">
        <v>32273</v>
      </c>
      <c r="C3342" t="s">
        <v>34955</v>
      </c>
      <c r="D3342" t="s">
        <v>34956</v>
      </c>
      <c r="E3342" t="s">
        <v>28762</v>
      </c>
      <c r="F3342" t="s">
        <v>28586</v>
      </c>
      <c r="G3342" t="s">
        <v>34953</v>
      </c>
      <c r="H3342" t="s">
        <v>34954</v>
      </c>
    </row>
    <row r="3343" spans="1:8" x14ac:dyDescent="0.25">
      <c r="A3343" t="s">
        <v>9742</v>
      </c>
      <c r="B3343" t="s">
        <v>32273</v>
      </c>
      <c r="C3343" t="s">
        <v>29832</v>
      </c>
      <c r="D3343" t="s">
        <v>33055</v>
      </c>
      <c r="E3343" t="s">
        <v>28762</v>
      </c>
      <c r="F3343" t="s">
        <v>28586</v>
      </c>
      <c r="G3343" t="s">
        <v>34953</v>
      </c>
      <c r="H3343" t="s">
        <v>34954</v>
      </c>
    </row>
    <row r="3344" spans="1:8" x14ac:dyDescent="0.25">
      <c r="A3344" t="s">
        <v>9742</v>
      </c>
      <c r="B3344" t="s">
        <v>32273</v>
      </c>
      <c r="C3344" t="s">
        <v>29832</v>
      </c>
      <c r="D3344" t="s">
        <v>34467</v>
      </c>
      <c r="E3344" t="s">
        <v>28651</v>
      </c>
      <c r="F3344" t="s">
        <v>28586</v>
      </c>
      <c r="G3344" t="s">
        <v>34953</v>
      </c>
      <c r="H3344" t="s">
        <v>34954</v>
      </c>
    </row>
    <row r="3345" spans="1:8" x14ac:dyDescent="0.25">
      <c r="A3345" t="s">
        <v>9742</v>
      </c>
      <c r="B3345" t="s">
        <v>32273</v>
      </c>
      <c r="C3345" t="s">
        <v>34957</v>
      </c>
      <c r="D3345" t="s">
        <v>29110</v>
      </c>
      <c r="E3345" t="s">
        <v>28651</v>
      </c>
      <c r="F3345" t="s">
        <v>28586</v>
      </c>
      <c r="G3345" t="s">
        <v>34953</v>
      </c>
      <c r="H3345" t="s">
        <v>34954</v>
      </c>
    </row>
    <row r="3346" spans="1:8" x14ac:dyDescent="0.25">
      <c r="A3346" t="s">
        <v>9742</v>
      </c>
      <c r="B3346" t="s">
        <v>32273</v>
      </c>
      <c r="C3346" t="s">
        <v>32210</v>
      </c>
      <c r="D3346" t="s">
        <v>28816</v>
      </c>
      <c r="E3346" t="s">
        <v>28595</v>
      </c>
      <c r="F3346" t="s">
        <v>28579</v>
      </c>
      <c r="G3346" t="s">
        <v>34953</v>
      </c>
      <c r="H3346" t="s">
        <v>34954</v>
      </c>
    </row>
    <row r="3347" spans="1:8" x14ac:dyDescent="0.25">
      <c r="A3347" t="s">
        <v>9749</v>
      </c>
      <c r="B3347" t="s">
        <v>28847</v>
      </c>
      <c r="C3347" t="s">
        <v>28583</v>
      </c>
      <c r="D3347" t="s">
        <v>34960</v>
      </c>
      <c r="E3347" t="s">
        <v>29017</v>
      </c>
      <c r="F3347" t="s">
        <v>28579</v>
      </c>
      <c r="G3347" t="s">
        <v>34958</v>
      </c>
      <c r="H3347" t="s">
        <v>34959</v>
      </c>
    </row>
    <row r="3348" spans="1:8" x14ac:dyDescent="0.25">
      <c r="A3348" t="s">
        <v>9756</v>
      </c>
      <c r="B3348" t="s">
        <v>31325</v>
      </c>
      <c r="C3348" t="s">
        <v>28583</v>
      </c>
      <c r="D3348" t="s">
        <v>34963</v>
      </c>
      <c r="E3348" t="s">
        <v>30175</v>
      </c>
      <c r="F3348" t="s">
        <v>28575</v>
      </c>
      <c r="G3348" t="s">
        <v>34961</v>
      </c>
      <c r="H3348" t="s">
        <v>34962</v>
      </c>
    </row>
    <row r="3349" spans="1:8" x14ac:dyDescent="0.25">
      <c r="A3349" t="s">
        <v>9756</v>
      </c>
      <c r="B3349" t="s">
        <v>31325</v>
      </c>
      <c r="C3349" t="s">
        <v>28898</v>
      </c>
      <c r="D3349" t="s">
        <v>33293</v>
      </c>
      <c r="E3349" t="s">
        <v>29260</v>
      </c>
      <c r="F3349" t="s">
        <v>28579</v>
      </c>
      <c r="G3349" t="s">
        <v>34961</v>
      </c>
      <c r="H3349" t="s">
        <v>34962</v>
      </c>
    </row>
    <row r="3350" spans="1:8" x14ac:dyDescent="0.25">
      <c r="A3350" t="s">
        <v>9756</v>
      </c>
      <c r="B3350" t="s">
        <v>31325</v>
      </c>
      <c r="C3350" t="s">
        <v>28901</v>
      </c>
      <c r="D3350" t="s">
        <v>34964</v>
      </c>
      <c r="E3350" t="s">
        <v>34965</v>
      </c>
      <c r="F3350" t="s">
        <v>28657</v>
      </c>
      <c r="G3350" t="s">
        <v>34961</v>
      </c>
      <c r="H3350" t="s">
        <v>34962</v>
      </c>
    </row>
    <row r="3351" spans="1:8" x14ac:dyDescent="0.25">
      <c r="A3351" t="s">
        <v>9763</v>
      </c>
      <c r="B3351" t="s">
        <v>34966</v>
      </c>
      <c r="C3351" t="s">
        <v>28583</v>
      </c>
      <c r="D3351" t="s">
        <v>31150</v>
      </c>
      <c r="E3351" t="s">
        <v>30805</v>
      </c>
      <c r="F3351" t="s">
        <v>28586</v>
      </c>
      <c r="G3351" t="s">
        <v>34967</v>
      </c>
      <c r="H3351" t="s">
        <v>34968</v>
      </c>
    </row>
    <row r="3352" spans="1:8" x14ac:dyDescent="0.25">
      <c r="A3352" t="s">
        <v>9763</v>
      </c>
      <c r="B3352" t="s">
        <v>34966</v>
      </c>
      <c r="C3352" t="s">
        <v>28587</v>
      </c>
      <c r="D3352" t="s">
        <v>28728</v>
      </c>
      <c r="E3352" t="s">
        <v>29671</v>
      </c>
      <c r="F3352" t="s">
        <v>28579</v>
      </c>
      <c r="G3352" t="s">
        <v>34967</v>
      </c>
      <c r="H3352" t="s">
        <v>34968</v>
      </c>
    </row>
    <row r="3353" spans="1:8" x14ac:dyDescent="0.25">
      <c r="A3353" t="s">
        <v>9770</v>
      </c>
      <c r="B3353" t="s">
        <v>28597</v>
      </c>
      <c r="C3353" t="s">
        <v>28839</v>
      </c>
      <c r="D3353" t="s">
        <v>34971</v>
      </c>
      <c r="E3353" t="s">
        <v>28602</v>
      </c>
      <c r="F3353" t="s">
        <v>28575</v>
      </c>
      <c r="G3353" t="s">
        <v>34969</v>
      </c>
      <c r="H3353" t="s">
        <v>34970</v>
      </c>
    </row>
    <row r="3354" spans="1:8" x14ac:dyDescent="0.25">
      <c r="A3354" t="s">
        <v>9770</v>
      </c>
      <c r="B3354" t="s">
        <v>28597</v>
      </c>
      <c r="C3354" t="s">
        <v>28966</v>
      </c>
      <c r="D3354" t="s">
        <v>32437</v>
      </c>
      <c r="E3354" t="s">
        <v>29771</v>
      </c>
      <c r="F3354" t="s">
        <v>28579</v>
      </c>
      <c r="G3354" t="s">
        <v>34969</v>
      </c>
      <c r="H3354" t="s">
        <v>34970</v>
      </c>
    </row>
    <row r="3355" spans="1:8" x14ac:dyDescent="0.25">
      <c r="A3355" t="s">
        <v>9777</v>
      </c>
      <c r="B3355" t="s">
        <v>30968</v>
      </c>
      <c r="C3355" t="s">
        <v>28583</v>
      </c>
      <c r="D3355" t="s">
        <v>34974</v>
      </c>
      <c r="E3355" t="s">
        <v>30594</v>
      </c>
      <c r="F3355" t="s">
        <v>29115</v>
      </c>
      <c r="G3355" t="s">
        <v>34972</v>
      </c>
      <c r="H3355" t="s">
        <v>34973</v>
      </c>
    </row>
    <row r="3356" spans="1:8" x14ac:dyDescent="0.25">
      <c r="A3356" t="s">
        <v>9777</v>
      </c>
      <c r="B3356" t="s">
        <v>30968</v>
      </c>
      <c r="C3356" t="s">
        <v>28587</v>
      </c>
      <c r="D3356" t="s">
        <v>29238</v>
      </c>
      <c r="E3356" t="s">
        <v>34975</v>
      </c>
      <c r="F3356" t="s">
        <v>29115</v>
      </c>
      <c r="G3356" t="s">
        <v>34972</v>
      </c>
      <c r="H3356" t="s">
        <v>34973</v>
      </c>
    </row>
    <row r="3357" spans="1:8" x14ac:dyDescent="0.25">
      <c r="A3357" t="s">
        <v>9784</v>
      </c>
      <c r="B3357" t="s">
        <v>29229</v>
      </c>
      <c r="C3357" t="s">
        <v>28839</v>
      </c>
      <c r="D3357" t="s">
        <v>28667</v>
      </c>
      <c r="E3357" t="s">
        <v>31893</v>
      </c>
      <c r="F3357" t="s">
        <v>28586</v>
      </c>
      <c r="G3357" t="s">
        <v>34976</v>
      </c>
      <c r="H3357" t="s">
        <v>34977</v>
      </c>
    </row>
    <row r="3358" spans="1:8" x14ac:dyDescent="0.25">
      <c r="A3358" t="s">
        <v>9784</v>
      </c>
      <c r="B3358" t="s">
        <v>29229</v>
      </c>
      <c r="C3358" t="s">
        <v>28966</v>
      </c>
      <c r="D3358" t="s">
        <v>30037</v>
      </c>
      <c r="E3358" t="s">
        <v>33448</v>
      </c>
      <c r="F3358" t="s">
        <v>28579</v>
      </c>
      <c r="G3358" t="s">
        <v>34976</v>
      </c>
      <c r="H3358" t="s">
        <v>34977</v>
      </c>
    </row>
    <row r="3359" spans="1:8" x14ac:dyDescent="0.25">
      <c r="A3359" t="s">
        <v>9791</v>
      </c>
      <c r="B3359" t="s">
        <v>31536</v>
      </c>
      <c r="C3359" t="s">
        <v>34980</v>
      </c>
      <c r="D3359" t="s">
        <v>29268</v>
      </c>
      <c r="E3359" t="s">
        <v>28769</v>
      </c>
      <c r="F3359" t="s">
        <v>28579</v>
      </c>
      <c r="G3359" t="s">
        <v>34978</v>
      </c>
      <c r="H3359" t="s">
        <v>34979</v>
      </c>
    </row>
    <row r="3360" spans="1:8" x14ac:dyDescent="0.25">
      <c r="A3360" t="s">
        <v>9791</v>
      </c>
      <c r="B3360" t="s">
        <v>31536</v>
      </c>
      <c r="C3360" t="s">
        <v>34980</v>
      </c>
      <c r="D3360" t="s">
        <v>29110</v>
      </c>
      <c r="E3360" t="s">
        <v>28769</v>
      </c>
      <c r="F3360" t="s">
        <v>28579</v>
      </c>
      <c r="G3360" t="s">
        <v>34978</v>
      </c>
      <c r="H3360" t="s">
        <v>34979</v>
      </c>
    </row>
    <row r="3361" spans="1:8" x14ac:dyDescent="0.25">
      <c r="A3361" t="s">
        <v>9798</v>
      </c>
      <c r="B3361" t="s">
        <v>30380</v>
      </c>
      <c r="C3361" t="s">
        <v>28583</v>
      </c>
      <c r="D3361" t="s">
        <v>34983</v>
      </c>
      <c r="E3361" t="s">
        <v>31280</v>
      </c>
      <c r="F3361" t="s">
        <v>28586</v>
      </c>
      <c r="G3361" t="s">
        <v>34981</v>
      </c>
      <c r="H3361" t="s">
        <v>34982</v>
      </c>
    </row>
    <row r="3362" spans="1:8" x14ac:dyDescent="0.25">
      <c r="A3362" t="s">
        <v>9798</v>
      </c>
      <c r="B3362" t="s">
        <v>30380</v>
      </c>
      <c r="C3362" t="s">
        <v>28572</v>
      </c>
      <c r="D3362" t="s">
        <v>34984</v>
      </c>
      <c r="E3362" t="s">
        <v>28595</v>
      </c>
      <c r="F3362" t="s">
        <v>28579</v>
      </c>
      <c r="G3362" t="s">
        <v>34981</v>
      </c>
      <c r="H3362" t="s">
        <v>34982</v>
      </c>
    </row>
    <row r="3363" spans="1:8" x14ac:dyDescent="0.25">
      <c r="A3363" t="s">
        <v>9798</v>
      </c>
      <c r="B3363" t="s">
        <v>30380</v>
      </c>
      <c r="C3363" t="s">
        <v>29509</v>
      </c>
      <c r="D3363" t="s">
        <v>28584</v>
      </c>
      <c r="E3363" t="s">
        <v>34985</v>
      </c>
      <c r="F3363" t="s">
        <v>28745</v>
      </c>
      <c r="G3363" t="s">
        <v>34981</v>
      </c>
      <c r="H3363" t="s">
        <v>34982</v>
      </c>
    </row>
    <row r="3364" spans="1:8" x14ac:dyDescent="0.25">
      <c r="A3364" t="s">
        <v>9805</v>
      </c>
      <c r="B3364" t="s">
        <v>29772</v>
      </c>
      <c r="C3364" t="s">
        <v>28583</v>
      </c>
      <c r="D3364" t="s">
        <v>34988</v>
      </c>
      <c r="E3364" t="s">
        <v>29381</v>
      </c>
      <c r="F3364" t="s">
        <v>28575</v>
      </c>
      <c r="G3364" t="s">
        <v>34986</v>
      </c>
      <c r="H3364" t="s">
        <v>34987</v>
      </c>
    </row>
    <row r="3365" spans="1:8" x14ac:dyDescent="0.25">
      <c r="A3365" t="s">
        <v>9805</v>
      </c>
      <c r="B3365" t="s">
        <v>29772</v>
      </c>
      <c r="C3365" t="s">
        <v>28901</v>
      </c>
      <c r="D3365" t="s">
        <v>34989</v>
      </c>
      <c r="E3365" t="s">
        <v>31002</v>
      </c>
      <c r="F3365" t="s">
        <v>28657</v>
      </c>
      <c r="G3365" t="s">
        <v>34986</v>
      </c>
      <c r="H3365" t="s">
        <v>34987</v>
      </c>
    </row>
    <row r="3366" spans="1:8" x14ac:dyDescent="0.25">
      <c r="A3366" t="s">
        <v>9812</v>
      </c>
      <c r="B3366" t="s">
        <v>34760</v>
      </c>
      <c r="C3366" t="s">
        <v>28839</v>
      </c>
      <c r="D3366" t="s">
        <v>34992</v>
      </c>
      <c r="E3366" t="s">
        <v>28981</v>
      </c>
      <c r="F3366" t="s">
        <v>28586</v>
      </c>
      <c r="G3366" t="s">
        <v>34990</v>
      </c>
      <c r="H3366" t="s">
        <v>34991</v>
      </c>
    </row>
    <row r="3367" spans="1:8" x14ac:dyDescent="0.25">
      <c r="A3367" t="s">
        <v>9819</v>
      </c>
      <c r="B3367" t="s">
        <v>31446</v>
      </c>
      <c r="C3367" t="s">
        <v>28583</v>
      </c>
      <c r="D3367" t="s">
        <v>34995</v>
      </c>
      <c r="E3367" t="s">
        <v>30557</v>
      </c>
      <c r="F3367" t="s">
        <v>28586</v>
      </c>
      <c r="G3367" t="s">
        <v>34993</v>
      </c>
      <c r="H3367" t="s">
        <v>34994</v>
      </c>
    </row>
    <row r="3368" spans="1:8" x14ac:dyDescent="0.25">
      <c r="A3368" t="s">
        <v>9826</v>
      </c>
      <c r="B3368" t="s">
        <v>29697</v>
      </c>
      <c r="C3368" t="s">
        <v>28839</v>
      </c>
      <c r="D3368" t="s">
        <v>34998</v>
      </c>
      <c r="E3368" t="s">
        <v>28913</v>
      </c>
      <c r="F3368" t="s">
        <v>28575</v>
      </c>
      <c r="G3368" t="s">
        <v>34996</v>
      </c>
      <c r="H3368" t="s">
        <v>34997</v>
      </c>
    </row>
    <row r="3369" spans="1:8" x14ac:dyDescent="0.25">
      <c r="A3369" t="s">
        <v>9826</v>
      </c>
      <c r="B3369" t="s">
        <v>29697</v>
      </c>
      <c r="C3369" t="s">
        <v>28966</v>
      </c>
      <c r="D3369" t="s">
        <v>30827</v>
      </c>
      <c r="E3369" t="s">
        <v>28578</v>
      </c>
      <c r="F3369" t="s">
        <v>28579</v>
      </c>
      <c r="G3369" t="s">
        <v>34996</v>
      </c>
      <c r="H3369" t="s">
        <v>34997</v>
      </c>
    </row>
    <row r="3370" spans="1:8" x14ac:dyDescent="0.25">
      <c r="A3370" t="s">
        <v>9833</v>
      </c>
      <c r="B3370" t="s">
        <v>31446</v>
      </c>
      <c r="C3370" t="s">
        <v>28572</v>
      </c>
      <c r="D3370" t="s">
        <v>35001</v>
      </c>
      <c r="E3370" t="s">
        <v>28651</v>
      </c>
      <c r="F3370" t="s">
        <v>28586</v>
      </c>
      <c r="G3370" t="s">
        <v>34999</v>
      </c>
      <c r="H3370" t="s">
        <v>35000</v>
      </c>
    </row>
    <row r="3371" spans="1:8" x14ac:dyDescent="0.25">
      <c r="A3371" t="s">
        <v>9833</v>
      </c>
      <c r="B3371" t="s">
        <v>31446</v>
      </c>
      <c r="C3371" t="s">
        <v>28898</v>
      </c>
      <c r="D3371" t="s">
        <v>30037</v>
      </c>
      <c r="E3371" t="s">
        <v>28983</v>
      </c>
      <c r="F3371" t="s">
        <v>28579</v>
      </c>
      <c r="G3371" t="s">
        <v>34999</v>
      </c>
      <c r="H3371" t="s">
        <v>35000</v>
      </c>
    </row>
    <row r="3372" spans="1:8" x14ac:dyDescent="0.25">
      <c r="A3372" t="s">
        <v>9840</v>
      </c>
      <c r="B3372" t="s">
        <v>29408</v>
      </c>
      <c r="C3372" t="s">
        <v>28583</v>
      </c>
      <c r="D3372" t="s">
        <v>35004</v>
      </c>
      <c r="E3372" t="s">
        <v>29381</v>
      </c>
      <c r="F3372" t="s">
        <v>28575</v>
      </c>
      <c r="G3372" t="s">
        <v>35002</v>
      </c>
      <c r="H3372" t="s">
        <v>35003</v>
      </c>
    </row>
    <row r="3373" spans="1:8" x14ac:dyDescent="0.25">
      <c r="A3373" t="s">
        <v>9840</v>
      </c>
      <c r="B3373" t="s">
        <v>29408</v>
      </c>
      <c r="C3373" t="s">
        <v>28898</v>
      </c>
      <c r="D3373" t="s">
        <v>35005</v>
      </c>
      <c r="E3373" t="s">
        <v>28578</v>
      </c>
      <c r="F3373" t="s">
        <v>28579</v>
      </c>
      <c r="G3373" t="s">
        <v>35002</v>
      </c>
      <c r="H3373" t="s">
        <v>35003</v>
      </c>
    </row>
    <row r="3374" spans="1:8" x14ac:dyDescent="0.25">
      <c r="A3374" t="s">
        <v>9847</v>
      </c>
      <c r="B3374" t="s">
        <v>30176</v>
      </c>
      <c r="C3374" t="s">
        <v>28901</v>
      </c>
      <c r="D3374" t="s">
        <v>35008</v>
      </c>
      <c r="E3374" t="s">
        <v>35009</v>
      </c>
      <c r="F3374" t="s">
        <v>28745</v>
      </c>
      <c r="G3374" t="s">
        <v>35006</v>
      </c>
      <c r="H3374" t="s">
        <v>35007</v>
      </c>
    </row>
    <row r="3375" spans="1:8" x14ac:dyDescent="0.25">
      <c r="A3375" t="s">
        <v>9847</v>
      </c>
      <c r="B3375" t="s">
        <v>30176</v>
      </c>
      <c r="C3375" t="s">
        <v>35010</v>
      </c>
      <c r="D3375" t="s">
        <v>28816</v>
      </c>
      <c r="E3375" t="s">
        <v>28595</v>
      </c>
      <c r="F3375" t="s">
        <v>28579</v>
      </c>
      <c r="G3375" t="s">
        <v>35006</v>
      </c>
      <c r="H3375" t="s">
        <v>35007</v>
      </c>
    </row>
    <row r="3376" spans="1:8" x14ac:dyDescent="0.25">
      <c r="A3376" t="s">
        <v>9847</v>
      </c>
      <c r="B3376" t="s">
        <v>30176</v>
      </c>
      <c r="C3376" t="s">
        <v>35011</v>
      </c>
      <c r="D3376" t="s">
        <v>28816</v>
      </c>
      <c r="E3376" t="s">
        <v>31588</v>
      </c>
      <c r="F3376" t="s">
        <v>28579</v>
      </c>
      <c r="G3376" t="s">
        <v>35006</v>
      </c>
      <c r="H3376" t="s">
        <v>35007</v>
      </c>
    </row>
    <row r="3377" spans="1:8" x14ac:dyDescent="0.25">
      <c r="A3377" t="s">
        <v>9847</v>
      </c>
      <c r="B3377" t="s">
        <v>30176</v>
      </c>
      <c r="C3377" t="s">
        <v>35012</v>
      </c>
      <c r="D3377" t="s">
        <v>28816</v>
      </c>
      <c r="E3377" t="s">
        <v>28595</v>
      </c>
      <c r="F3377" t="s">
        <v>28579</v>
      </c>
      <c r="G3377" t="s">
        <v>35006</v>
      </c>
      <c r="H3377" t="s">
        <v>35007</v>
      </c>
    </row>
    <row r="3378" spans="1:8" x14ac:dyDescent="0.25">
      <c r="A3378" t="s">
        <v>9854</v>
      </c>
      <c r="B3378" t="s">
        <v>35013</v>
      </c>
      <c r="C3378" t="s">
        <v>33051</v>
      </c>
      <c r="D3378" t="s">
        <v>30037</v>
      </c>
      <c r="E3378" t="s">
        <v>28595</v>
      </c>
      <c r="F3378" t="s">
        <v>28579</v>
      </c>
      <c r="G3378" t="s">
        <v>35014</v>
      </c>
      <c r="H3378" t="s">
        <v>35015</v>
      </c>
    </row>
    <row r="3379" spans="1:8" x14ac:dyDescent="0.25">
      <c r="A3379" t="s">
        <v>9861</v>
      </c>
      <c r="B3379" t="s">
        <v>32434</v>
      </c>
      <c r="C3379" t="s">
        <v>28583</v>
      </c>
      <c r="D3379" t="s">
        <v>35018</v>
      </c>
      <c r="E3379" t="s">
        <v>28981</v>
      </c>
      <c r="F3379" t="s">
        <v>28586</v>
      </c>
      <c r="G3379" t="s">
        <v>35016</v>
      </c>
      <c r="H3379" t="s">
        <v>35017</v>
      </c>
    </row>
    <row r="3380" spans="1:8" x14ac:dyDescent="0.25">
      <c r="A3380" t="s">
        <v>9868</v>
      </c>
      <c r="B3380" t="s">
        <v>29089</v>
      </c>
      <c r="C3380" t="s">
        <v>28583</v>
      </c>
      <c r="D3380" t="s">
        <v>29411</v>
      </c>
      <c r="E3380" t="s">
        <v>29533</v>
      </c>
      <c r="F3380" t="s">
        <v>28575</v>
      </c>
      <c r="G3380" t="s">
        <v>35019</v>
      </c>
      <c r="H3380" t="s">
        <v>35020</v>
      </c>
    </row>
    <row r="3381" spans="1:8" x14ac:dyDescent="0.25">
      <c r="A3381" t="s">
        <v>9875</v>
      </c>
      <c r="B3381" t="s">
        <v>29007</v>
      </c>
      <c r="C3381" t="s">
        <v>28839</v>
      </c>
      <c r="D3381" t="s">
        <v>35023</v>
      </c>
      <c r="E3381" t="s">
        <v>29829</v>
      </c>
      <c r="F3381" t="s">
        <v>28575</v>
      </c>
      <c r="G3381" t="s">
        <v>35021</v>
      </c>
      <c r="H3381" t="s">
        <v>35022</v>
      </c>
    </row>
    <row r="3382" spans="1:8" x14ac:dyDescent="0.25">
      <c r="A3382" t="s">
        <v>9875</v>
      </c>
      <c r="B3382" t="s">
        <v>29007</v>
      </c>
      <c r="C3382" t="s">
        <v>28966</v>
      </c>
      <c r="D3382" t="s">
        <v>35024</v>
      </c>
      <c r="E3382" t="s">
        <v>28578</v>
      </c>
      <c r="F3382" t="s">
        <v>28579</v>
      </c>
      <c r="G3382" t="s">
        <v>35021</v>
      </c>
      <c r="H3382" t="s">
        <v>35022</v>
      </c>
    </row>
    <row r="3383" spans="1:8" x14ac:dyDescent="0.25">
      <c r="A3383" t="s">
        <v>9882</v>
      </c>
      <c r="B3383" t="s">
        <v>31143</v>
      </c>
      <c r="C3383" t="s">
        <v>35027</v>
      </c>
      <c r="D3383" t="s">
        <v>28868</v>
      </c>
      <c r="E3383" t="s">
        <v>28595</v>
      </c>
      <c r="F3383" t="s">
        <v>28579</v>
      </c>
      <c r="G3383" t="s">
        <v>35025</v>
      </c>
      <c r="H3383" t="s">
        <v>35026</v>
      </c>
    </row>
    <row r="3384" spans="1:8" x14ac:dyDescent="0.25">
      <c r="A3384" t="s">
        <v>9889</v>
      </c>
      <c r="B3384" t="s">
        <v>29229</v>
      </c>
      <c r="C3384" t="s">
        <v>28587</v>
      </c>
      <c r="D3384" t="s">
        <v>35030</v>
      </c>
      <c r="E3384" t="s">
        <v>28595</v>
      </c>
      <c r="F3384" t="s">
        <v>28579</v>
      </c>
      <c r="G3384" t="s">
        <v>35028</v>
      </c>
      <c r="H3384" t="s">
        <v>35029</v>
      </c>
    </row>
    <row r="3385" spans="1:8" x14ac:dyDescent="0.25">
      <c r="A3385" t="s">
        <v>9896</v>
      </c>
      <c r="B3385" t="s">
        <v>35031</v>
      </c>
      <c r="C3385" t="s">
        <v>28583</v>
      </c>
      <c r="D3385" t="s">
        <v>35034</v>
      </c>
      <c r="E3385" t="s">
        <v>35035</v>
      </c>
      <c r="F3385" t="s">
        <v>28586</v>
      </c>
      <c r="G3385" t="s">
        <v>35032</v>
      </c>
      <c r="H3385" t="s">
        <v>35033</v>
      </c>
    </row>
    <row r="3386" spans="1:8" x14ac:dyDescent="0.25">
      <c r="A3386" t="s">
        <v>9903</v>
      </c>
      <c r="B3386" t="s">
        <v>29058</v>
      </c>
      <c r="C3386" t="s">
        <v>35038</v>
      </c>
      <c r="D3386" t="s">
        <v>28770</v>
      </c>
      <c r="E3386" t="s">
        <v>29506</v>
      </c>
      <c r="F3386" t="s">
        <v>28575</v>
      </c>
      <c r="G3386" t="s">
        <v>35036</v>
      </c>
      <c r="H3386" t="s">
        <v>35037</v>
      </c>
    </row>
    <row r="3387" spans="1:8" x14ac:dyDescent="0.25">
      <c r="A3387" t="s">
        <v>9910</v>
      </c>
      <c r="B3387" t="s">
        <v>29214</v>
      </c>
      <c r="C3387" t="s">
        <v>28583</v>
      </c>
      <c r="D3387" t="s">
        <v>35041</v>
      </c>
      <c r="E3387" t="s">
        <v>35042</v>
      </c>
      <c r="F3387" t="s">
        <v>28586</v>
      </c>
      <c r="G3387" t="s">
        <v>35039</v>
      </c>
      <c r="H3387" t="s">
        <v>35040</v>
      </c>
    </row>
    <row r="3388" spans="1:8" x14ac:dyDescent="0.25">
      <c r="A3388" t="s">
        <v>9910</v>
      </c>
      <c r="B3388" t="s">
        <v>29214</v>
      </c>
      <c r="C3388" t="s">
        <v>28587</v>
      </c>
      <c r="D3388" t="s">
        <v>28643</v>
      </c>
      <c r="E3388" t="s">
        <v>35043</v>
      </c>
      <c r="F3388" t="s">
        <v>28579</v>
      </c>
      <c r="G3388" t="s">
        <v>35039</v>
      </c>
      <c r="H3388" t="s">
        <v>35040</v>
      </c>
    </row>
    <row r="3389" spans="1:8" x14ac:dyDescent="0.25">
      <c r="A3389" t="s">
        <v>9917</v>
      </c>
      <c r="B3389" t="s">
        <v>28765</v>
      </c>
      <c r="C3389" t="s">
        <v>28583</v>
      </c>
      <c r="D3389" t="s">
        <v>29645</v>
      </c>
      <c r="E3389" t="s">
        <v>28881</v>
      </c>
      <c r="F3389" t="s">
        <v>28575</v>
      </c>
      <c r="G3389" t="s">
        <v>35044</v>
      </c>
      <c r="H3389" t="s">
        <v>35045</v>
      </c>
    </row>
    <row r="3390" spans="1:8" x14ac:dyDescent="0.25">
      <c r="A3390" t="s">
        <v>9924</v>
      </c>
      <c r="B3390" t="s">
        <v>35046</v>
      </c>
      <c r="C3390" t="s">
        <v>28732</v>
      </c>
      <c r="D3390" t="s">
        <v>35049</v>
      </c>
      <c r="E3390" t="s">
        <v>35050</v>
      </c>
      <c r="F3390" t="s">
        <v>28586</v>
      </c>
      <c r="G3390" t="s">
        <v>35047</v>
      </c>
      <c r="H3390" t="s">
        <v>35048</v>
      </c>
    </row>
    <row r="3391" spans="1:8" x14ac:dyDescent="0.25">
      <c r="A3391" t="s">
        <v>9924</v>
      </c>
      <c r="B3391" t="s">
        <v>35046</v>
      </c>
      <c r="C3391" t="s">
        <v>28587</v>
      </c>
      <c r="D3391" t="s">
        <v>28577</v>
      </c>
      <c r="E3391" t="s">
        <v>35051</v>
      </c>
      <c r="F3391" t="s">
        <v>28579</v>
      </c>
      <c r="G3391" t="s">
        <v>35047</v>
      </c>
      <c r="H3391" t="s">
        <v>35048</v>
      </c>
    </row>
    <row r="3392" spans="1:8" x14ac:dyDescent="0.25">
      <c r="A3392" t="s">
        <v>9931</v>
      </c>
      <c r="B3392" t="s">
        <v>28894</v>
      </c>
      <c r="C3392" t="s">
        <v>35054</v>
      </c>
      <c r="D3392" t="s">
        <v>28588</v>
      </c>
      <c r="E3392" t="s">
        <v>28913</v>
      </c>
      <c r="F3392" t="s">
        <v>28575</v>
      </c>
      <c r="G3392" t="s">
        <v>35052</v>
      </c>
      <c r="H3392" t="s">
        <v>35053</v>
      </c>
    </row>
    <row r="3393" spans="1:8" x14ac:dyDescent="0.25">
      <c r="A3393" t="s">
        <v>9938</v>
      </c>
      <c r="B3393" t="s">
        <v>30225</v>
      </c>
      <c r="C3393" t="s">
        <v>28583</v>
      </c>
      <c r="D3393" t="s">
        <v>35057</v>
      </c>
      <c r="E3393" t="s">
        <v>30782</v>
      </c>
      <c r="F3393" t="s">
        <v>28586</v>
      </c>
      <c r="G3393" t="s">
        <v>35055</v>
      </c>
      <c r="H3393" t="s">
        <v>35056</v>
      </c>
    </row>
    <row r="3394" spans="1:8" x14ac:dyDescent="0.25">
      <c r="A3394" t="s">
        <v>9945</v>
      </c>
      <c r="B3394" t="s">
        <v>29929</v>
      </c>
      <c r="C3394" t="s">
        <v>28583</v>
      </c>
      <c r="D3394" t="s">
        <v>35060</v>
      </c>
      <c r="E3394" t="s">
        <v>29352</v>
      </c>
      <c r="F3394" t="s">
        <v>29706</v>
      </c>
      <c r="G3394" t="s">
        <v>35058</v>
      </c>
      <c r="H3394" t="s">
        <v>35059</v>
      </c>
    </row>
    <row r="3395" spans="1:8" x14ac:dyDescent="0.25">
      <c r="A3395" t="s">
        <v>9945</v>
      </c>
      <c r="B3395" t="s">
        <v>29929</v>
      </c>
      <c r="C3395" t="s">
        <v>28990</v>
      </c>
      <c r="D3395" t="s">
        <v>35061</v>
      </c>
      <c r="E3395" t="s">
        <v>35062</v>
      </c>
      <c r="F3395" t="s">
        <v>33066</v>
      </c>
      <c r="G3395" t="s">
        <v>35058</v>
      </c>
      <c r="H3395" t="s">
        <v>35059</v>
      </c>
    </row>
    <row r="3396" spans="1:8" x14ac:dyDescent="0.25">
      <c r="A3396" t="s">
        <v>9952</v>
      </c>
      <c r="B3396" t="s">
        <v>30169</v>
      </c>
      <c r="C3396" t="s">
        <v>28839</v>
      </c>
      <c r="D3396" t="s">
        <v>30640</v>
      </c>
      <c r="E3396" t="s">
        <v>31184</v>
      </c>
      <c r="F3396" t="s">
        <v>29706</v>
      </c>
      <c r="G3396" t="s">
        <v>35063</v>
      </c>
      <c r="H3396" t="s">
        <v>35064</v>
      </c>
    </row>
    <row r="3397" spans="1:8" x14ac:dyDescent="0.25">
      <c r="A3397" t="s">
        <v>9952</v>
      </c>
      <c r="B3397" t="s">
        <v>30169</v>
      </c>
      <c r="C3397" t="s">
        <v>28966</v>
      </c>
      <c r="D3397" t="s">
        <v>32505</v>
      </c>
      <c r="E3397" t="s">
        <v>29870</v>
      </c>
      <c r="F3397" t="s">
        <v>28579</v>
      </c>
      <c r="G3397" t="s">
        <v>35063</v>
      </c>
      <c r="H3397" t="s">
        <v>35064</v>
      </c>
    </row>
    <row r="3398" spans="1:8" x14ac:dyDescent="0.25">
      <c r="A3398" t="s">
        <v>9959</v>
      </c>
      <c r="B3398" t="s">
        <v>29955</v>
      </c>
      <c r="C3398" t="s">
        <v>28732</v>
      </c>
      <c r="D3398" t="s">
        <v>31150</v>
      </c>
      <c r="E3398" t="s">
        <v>29352</v>
      </c>
      <c r="F3398" t="s">
        <v>28586</v>
      </c>
      <c r="G3398" t="s">
        <v>35065</v>
      </c>
      <c r="H3398" t="s">
        <v>35066</v>
      </c>
    </row>
    <row r="3399" spans="1:8" x14ac:dyDescent="0.25">
      <c r="A3399" t="s">
        <v>9959</v>
      </c>
      <c r="B3399" t="s">
        <v>29955</v>
      </c>
      <c r="C3399" t="s">
        <v>28735</v>
      </c>
      <c r="D3399" t="s">
        <v>35067</v>
      </c>
      <c r="E3399" t="s">
        <v>29691</v>
      </c>
      <c r="F3399" t="s">
        <v>28579</v>
      </c>
      <c r="G3399" t="s">
        <v>35065</v>
      </c>
      <c r="H3399" t="s">
        <v>35066</v>
      </c>
    </row>
    <row r="3400" spans="1:8" x14ac:dyDescent="0.25">
      <c r="A3400" t="s">
        <v>9966</v>
      </c>
      <c r="B3400" t="s">
        <v>31682</v>
      </c>
      <c r="C3400" t="s">
        <v>28583</v>
      </c>
      <c r="D3400" t="s">
        <v>35070</v>
      </c>
      <c r="E3400" t="s">
        <v>28981</v>
      </c>
      <c r="F3400" t="s">
        <v>28586</v>
      </c>
      <c r="G3400" t="s">
        <v>35068</v>
      </c>
      <c r="H3400" t="s">
        <v>35069</v>
      </c>
    </row>
    <row r="3401" spans="1:8" x14ac:dyDescent="0.25">
      <c r="A3401" t="s">
        <v>9966</v>
      </c>
      <c r="B3401" t="s">
        <v>31682</v>
      </c>
      <c r="C3401" t="s">
        <v>28583</v>
      </c>
      <c r="D3401" t="s">
        <v>33691</v>
      </c>
      <c r="E3401" t="s">
        <v>28651</v>
      </c>
      <c r="F3401" t="s">
        <v>28586</v>
      </c>
      <c r="G3401" t="s">
        <v>35068</v>
      </c>
      <c r="H3401" t="s">
        <v>35069</v>
      </c>
    </row>
    <row r="3402" spans="1:8" x14ac:dyDescent="0.25">
      <c r="A3402" t="s">
        <v>9966</v>
      </c>
      <c r="B3402" t="s">
        <v>31682</v>
      </c>
      <c r="C3402" t="s">
        <v>28587</v>
      </c>
      <c r="D3402" t="s">
        <v>29645</v>
      </c>
      <c r="E3402" t="s">
        <v>28983</v>
      </c>
      <c r="F3402" t="s">
        <v>28579</v>
      </c>
      <c r="G3402" t="s">
        <v>35068</v>
      </c>
      <c r="H3402" t="s">
        <v>35069</v>
      </c>
    </row>
    <row r="3403" spans="1:8" x14ac:dyDescent="0.25">
      <c r="A3403" t="s">
        <v>9973</v>
      </c>
      <c r="B3403" t="s">
        <v>35071</v>
      </c>
      <c r="C3403" t="s">
        <v>28583</v>
      </c>
      <c r="D3403" t="s">
        <v>35074</v>
      </c>
      <c r="E3403" t="s">
        <v>28595</v>
      </c>
      <c r="F3403" t="s">
        <v>28579</v>
      </c>
      <c r="G3403" t="s">
        <v>35072</v>
      </c>
      <c r="H3403" t="s">
        <v>35073</v>
      </c>
    </row>
    <row r="3404" spans="1:8" x14ac:dyDescent="0.25">
      <c r="A3404" t="s">
        <v>9973</v>
      </c>
      <c r="B3404" t="s">
        <v>35071</v>
      </c>
      <c r="C3404" t="s">
        <v>28587</v>
      </c>
      <c r="D3404" t="s">
        <v>35075</v>
      </c>
      <c r="E3404" t="s">
        <v>28595</v>
      </c>
      <c r="F3404" t="s">
        <v>28579</v>
      </c>
      <c r="G3404" t="s">
        <v>35072</v>
      </c>
      <c r="H3404" t="s">
        <v>35073</v>
      </c>
    </row>
    <row r="3405" spans="1:8" x14ac:dyDescent="0.25">
      <c r="A3405" t="s">
        <v>9980</v>
      </c>
      <c r="B3405" t="s">
        <v>35076</v>
      </c>
      <c r="C3405" t="s">
        <v>28583</v>
      </c>
      <c r="D3405" t="s">
        <v>28770</v>
      </c>
      <c r="E3405" t="s">
        <v>31366</v>
      </c>
      <c r="F3405" t="s">
        <v>28586</v>
      </c>
      <c r="G3405" t="s">
        <v>35077</v>
      </c>
      <c r="H3405" t="s">
        <v>35078</v>
      </c>
    </row>
    <row r="3406" spans="1:8" x14ac:dyDescent="0.25">
      <c r="A3406" t="s">
        <v>9980</v>
      </c>
      <c r="B3406" t="s">
        <v>35076</v>
      </c>
      <c r="C3406" t="s">
        <v>28587</v>
      </c>
      <c r="D3406" t="s">
        <v>35079</v>
      </c>
      <c r="E3406" t="s">
        <v>29117</v>
      </c>
      <c r="F3406" t="s">
        <v>28579</v>
      </c>
      <c r="G3406" t="s">
        <v>35077</v>
      </c>
      <c r="H3406" t="s">
        <v>35078</v>
      </c>
    </row>
    <row r="3407" spans="1:8" x14ac:dyDescent="0.25">
      <c r="A3407" t="s">
        <v>9987</v>
      </c>
      <c r="B3407" t="s">
        <v>35080</v>
      </c>
      <c r="C3407" t="s">
        <v>28583</v>
      </c>
      <c r="D3407" t="s">
        <v>35083</v>
      </c>
      <c r="E3407" t="s">
        <v>29666</v>
      </c>
      <c r="F3407" t="s">
        <v>28586</v>
      </c>
      <c r="G3407" t="s">
        <v>35081</v>
      </c>
      <c r="H3407" t="s">
        <v>35082</v>
      </c>
    </row>
    <row r="3408" spans="1:8" x14ac:dyDescent="0.25">
      <c r="A3408" t="s">
        <v>9987</v>
      </c>
      <c r="B3408" t="s">
        <v>35080</v>
      </c>
      <c r="C3408" t="s">
        <v>28583</v>
      </c>
      <c r="D3408" t="s">
        <v>35084</v>
      </c>
      <c r="E3408" t="s">
        <v>28595</v>
      </c>
      <c r="F3408" t="s">
        <v>28579</v>
      </c>
      <c r="G3408" t="s">
        <v>35081</v>
      </c>
      <c r="H3408" t="s">
        <v>35082</v>
      </c>
    </row>
    <row r="3409" spans="1:8" x14ac:dyDescent="0.25">
      <c r="A3409" t="s">
        <v>9987</v>
      </c>
      <c r="B3409" t="s">
        <v>35080</v>
      </c>
      <c r="C3409" t="s">
        <v>28587</v>
      </c>
      <c r="D3409" t="s">
        <v>28733</v>
      </c>
      <c r="E3409" t="s">
        <v>29909</v>
      </c>
      <c r="F3409" t="s">
        <v>28579</v>
      </c>
      <c r="G3409" t="s">
        <v>35081</v>
      </c>
      <c r="H3409" t="s">
        <v>35082</v>
      </c>
    </row>
    <row r="3410" spans="1:8" x14ac:dyDescent="0.25">
      <c r="A3410" t="s">
        <v>9987</v>
      </c>
      <c r="B3410" t="s">
        <v>35080</v>
      </c>
      <c r="C3410" t="s">
        <v>31332</v>
      </c>
      <c r="D3410" t="s">
        <v>35085</v>
      </c>
      <c r="E3410" t="s">
        <v>30692</v>
      </c>
      <c r="F3410" t="s">
        <v>28745</v>
      </c>
      <c r="G3410" t="s">
        <v>35081</v>
      </c>
      <c r="H3410" t="s">
        <v>35082</v>
      </c>
    </row>
    <row r="3411" spans="1:8" x14ac:dyDescent="0.25">
      <c r="A3411" t="s">
        <v>9994</v>
      </c>
      <c r="B3411" t="s">
        <v>29165</v>
      </c>
      <c r="C3411" t="s">
        <v>28583</v>
      </c>
      <c r="D3411" t="s">
        <v>35088</v>
      </c>
      <c r="E3411" t="s">
        <v>30034</v>
      </c>
      <c r="F3411" t="s">
        <v>28586</v>
      </c>
      <c r="G3411" t="s">
        <v>35086</v>
      </c>
      <c r="H3411" t="s">
        <v>35087</v>
      </c>
    </row>
    <row r="3412" spans="1:8" x14ac:dyDescent="0.25">
      <c r="A3412" t="s">
        <v>10001</v>
      </c>
      <c r="B3412" t="s">
        <v>29876</v>
      </c>
      <c r="C3412" t="s">
        <v>29614</v>
      </c>
      <c r="D3412" t="s">
        <v>35091</v>
      </c>
      <c r="E3412" t="s">
        <v>28940</v>
      </c>
      <c r="F3412" t="s">
        <v>28586</v>
      </c>
      <c r="G3412" t="s">
        <v>35089</v>
      </c>
      <c r="H3412" t="s">
        <v>35090</v>
      </c>
    </row>
    <row r="3413" spans="1:8" x14ac:dyDescent="0.25">
      <c r="A3413" t="s">
        <v>10001</v>
      </c>
      <c r="B3413" t="s">
        <v>29876</v>
      </c>
      <c r="C3413" t="s">
        <v>29879</v>
      </c>
      <c r="D3413" t="s">
        <v>28588</v>
      </c>
      <c r="E3413" t="s">
        <v>28940</v>
      </c>
      <c r="F3413" t="s">
        <v>28586</v>
      </c>
      <c r="G3413" t="s">
        <v>35089</v>
      </c>
      <c r="H3413" t="s">
        <v>35090</v>
      </c>
    </row>
    <row r="3414" spans="1:8" x14ac:dyDescent="0.25">
      <c r="A3414" t="s">
        <v>10001</v>
      </c>
      <c r="B3414" t="s">
        <v>29876</v>
      </c>
      <c r="C3414" t="s">
        <v>29486</v>
      </c>
      <c r="D3414" t="s">
        <v>30446</v>
      </c>
      <c r="E3414" t="s">
        <v>28945</v>
      </c>
      <c r="F3414" t="s">
        <v>28579</v>
      </c>
      <c r="G3414" t="s">
        <v>35089</v>
      </c>
      <c r="H3414" t="s">
        <v>35090</v>
      </c>
    </row>
    <row r="3415" spans="1:8" x14ac:dyDescent="0.25">
      <c r="A3415" t="s">
        <v>10001</v>
      </c>
      <c r="B3415" t="s">
        <v>29876</v>
      </c>
      <c r="C3415" t="s">
        <v>35092</v>
      </c>
      <c r="D3415" t="s">
        <v>28931</v>
      </c>
      <c r="E3415" t="s">
        <v>28945</v>
      </c>
      <c r="F3415" t="s">
        <v>28579</v>
      </c>
      <c r="G3415" t="s">
        <v>35089</v>
      </c>
      <c r="H3415" t="s">
        <v>35090</v>
      </c>
    </row>
    <row r="3416" spans="1:8" x14ac:dyDescent="0.25">
      <c r="A3416" t="s">
        <v>10008</v>
      </c>
      <c r="B3416" t="s">
        <v>29550</v>
      </c>
      <c r="C3416" t="s">
        <v>28587</v>
      </c>
      <c r="D3416" t="s">
        <v>35095</v>
      </c>
      <c r="E3416" t="s">
        <v>29771</v>
      </c>
      <c r="F3416" t="s">
        <v>28579</v>
      </c>
      <c r="G3416" t="s">
        <v>35093</v>
      </c>
      <c r="H3416" t="s">
        <v>35094</v>
      </c>
    </row>
    <row r="3417" spans="1:8" x14ac:dyDescent="0.25">
      <c r="A3417" t="s">
        <v>10015</v>
      </c>
      <c r="B3417" t="s">
        <v>31307</v>
      </c>
      <c r="C3417" t="s">
        <v>28583</v>
      </c>
      <c r="D3417" t="s">
        <v>35098</v>
      </c>
      <c r="E3417" t="s">
        <v>30262</v>
      </c>
      <c r="F3417" t="s">
        <v>28586</v>
      </c>
      <c r="G3417" t="s">
        <v>35096</v>
      </c>
      <c r="H3417" t="s">
        <v>35097</v>
      </c>
    </row>
    <row r="3418" spans="1:8" x14ac:dyDescent="0.25">
      <c r="A3418" t="s">
        <v>10022</v>
      </c>
      <c r="B3418" t="s">
        <v>32462</v>
      </c>
      <c r="C3418" t="s">
        <v>28839</v>
      </c>
      <c r="D3418" t="s">
        <v>35101</v>
      </c>
      <c r="E3418" t="s">
        <v>29506</v>
      </c>
      <c r="F3418" t="s">
        <v>28575</v>
      </c>
      <c r="G3418" t="s">
        <v>35099</v>
      </c>
      <c r="H3418" t="s">
        <v>35100</v>
      </c>
    </row>
    <row r="3419" spans="1:8" x14ac:dyDescent="0.25">
      <c r="A3419" t="s">
        <v>10022</v>
      </c>
      <c r="B3419" t="s">
        <v>32462</v>
      </c>
      <c r="C3419" t="s">
        <v>28966</v>
      </c>
      <c r="D3419" t="s">
        <v>35102</v>
      </c>
      <c r="E3419" t="s">
        <v>29508</v>
      </c>
      <c r="F3419" t="s">
        <v>28579</v>
      </c>
      <c r="G3419" t="s">
        <v>35099</v>
      </c>
      <c r="H3419" t="s">
        <v>35100</v>
      </c>
    </row>
    <row r="3420" spans="1:8" x14ac:dyDescent="0.25">
      <c r="A3420" t="s">
        <v>10029</v>
      </c>
      <c r="B3420" t="s">
        <v>32822</v>
      </c>
      <c r="C3420" t="s">
        <v>35105</v>
      </c>
      <c r="D3420" t="s">
        <v>35106</v>
      </c>
      <c r="E3420" t="s">
        <v>34753</v>
      </c>
      <c r="F3420" t="s">
        <v>28586</v>
      </c>
      <c r="G3420" t="s">
        <v>35103</v>
      </c>
      <c r="H3420" t="s">
        <v>35104</v>
      </c>
    </row>
    <row r="3421" spans="1:8" x14ac:dyDescent="0.25">
      <c r="A3421" t="s">
        <v>10029</v>
      </c>
      <c r="B3421" t="s">
        <v>32822</v>
      </c>
      <c r="C3421" t="s">
        <v>29101</v>
      </c>
      <c r="D3421" t="s">
        <v>29645</v>
      </c>
      <c r="E3421" t="s">
        <v>34753</v>
      </c>
      <c r="F3421" t="s">
        <v>28586</v>
      </c>
      <c r="G3421" t="s">
        <v>35103</v>
      </c>
      <c r="H3421" t="s">
        <v>35104</v>
      </c>
    </row>
    <row r="3422" spans="1:8" x14ac:dyDescent="0.25">
      <c r="A3422" t="s">
        <v>10029</v>
      </c>
      <c r="B3422" t="s">
        <v>32822</v>
      </c>
      <c r="C3422" t="s">
        <v>35107</v>
      </c>
      <c r="D3422" t="s">
        <v>29645</v>
      </c>
      <c r="E3422" t="s">
        <v>34753</v>
      </c>
      <c r="F3422" t="s">
        <v>28586</v>
      </c>
      <c r="G3422" t="s">
        <v>35103</v>
      </c>
      <c r="H3422" t="s">
        <v>35104</v>
      </c>
    </row>
    <row r="3423" spans="1:8" x14ac:dyDescent="0.25">
      <c r="A3423" t="s">
        <v>10029</v>
      </c>
      <c r="B3423" t="s">
        <v>32822</v>
      </c>
      <c r="C3423" t="s">
        <v>35108</v>
      </c>
      <c r="D3423" t="s">
        <v>28679</v>
      </c>
      <c r="E3423" t="s">
        <v>34754</v>
      </c>
      <c r="F3423" t="s">
        <v>28579</v>
      </c>
      <c r="G3423" t="s">
        <v>35103</v>
      </c>
      <c r="H3423" t="s">
        <v>35104</v>
      </c>
    </row>
    <row r="3424" spans="1:8" x14ac:dyDescent="0.25">
      <c r="A3424" t="s">
        <v>10036</v>
      </c>
      <c r="B3424" t="s">
        <v>30109</v>
      </c>
      <c r="C3424" t="s">
        <v>29170</v>
      </c>
      <c r="D3424" t="s">
        <v>35111</v>
      </c>
      <c r="E3424" t="s">
        <v>31893</v>
      </c>
      <c r="F3424" t="s">
        <v>28586</v>
      </c>
      <c r="G3424" t="s">
        <v>35109</v>
      </c>
      <c r="H3424" t="s">
        <v>35110</v>
      </c>
    </row>
    <row r="3425" spans="1:8" x14ac:dyDescent="0.25">
      <c r="A3425" t="s">
        <v>10036</v>
      </c>
      <c r="B3425" t="s">
        <v>30109</v>
      </c>
      <c r="C3425" t="s">
        <v>29018</v>
      </c>
      <c r="D3425" t="s">
        <v>29684</v>
      </c>
      <c r="E3425" t="s">
        <v>31893</v>
      </c>
      <c r="F3425" t="s">
        <v>28586</v>
      </c>
      <c r="G3425" t="s">
        <v>35109</v>
      </c>
      <c r="H3425" t="s">
        <v>35110</v>
      </c>
    </row>
    <row r="3426" spans="1:8" x14ac:dyDescent="0.25">
      <c r="A3426" t="s">
        <v>10043</v>
      </c>
      <c r="B3426" t="s">
        <v>35112</v>
      </c>
      <c r="C3426" t="s">
        <v>28583</v>
      </c>
      <c r="D3426" t="s">
        <v>35115</v>
      </c>
      <c r="E3426" t="s">
        <v>30168</v>
      </c>
      <c r="F3426" t="s">
        <v>28575</v>
      </c>
      <c r="G3426" t="s">
        <v>35113</v>
      </c>
      <c r="H3426" t="s">
        <v>35114</v>
      </c>
    </row>
    <row r="3427" spans="1:8" x14ac:dyDescent="0.25">
      <c r="A3427" t="s">
        <v>10050</v>
      </c>
      <c r="B3427" t="s">
        <v>32462</v>
      </c>
      <c r="C3427" t="s">
        <v>28583</v>
      </c>
      <c r="D3427" t="s">
        <v>35118</v>
      </c>
      <c r="E3427" t="s">
        <v>28769</v>
      </c>
      <c r="F3427" t="s">
        <v>28579</v>
      </c>
      <c r="G3427" t="s">
        <v>35116</v>
      </c>
      <c r="H3427" t="s">
        <v>35117</v>
      </c>
    </row>
    <row r="3428" spans="1:8" x14ac:dyDescent="0.25">
      <c r="A3428" t="s">
        <v>10050</v>
      </c>
      <c r="B3428" t="s">
        <v>32462</v>
      </c>
      <c r="C3428" t="s">
        <v>28587</v>
      </c>
      <c r="D3428" t="s">
        <v>28643</v>
      </c>
      <c r="E3428" t="s">
        <v>28769</v>
      </c>
      <c r="F3428" t="s">
        <v>28579</v>
      </c>
      <c r="G3428" t="s">
        <v>35116</v>
      </c>
      <c r="H3428" t="s">
        <v>35117</v>
      </c>
    </row>
    <row r="3429" spans="1:8" x14ac:dyDescent="0.25">
      <c r="A3429" t="s">
        <v>10050</v>
      </c>
      <c r="B3429" t="s">
        <v>32462</v>
      </c>
      <c r="C3429" t="s">
        <v>30541</v>
      </c>
      <c r="D3429" t="s">
        <v>35119</v>
      </c>
      <c r="E3429" t="s">
        <v>28769</v>
      </c>
      <c r="F3429" t="s">
        <v>28579</v>
      </c>
      <c r="G3429" t="s">
        <v>35116</v>
      </c>
      <c r="H3429" t="s">
        <v>35117</v>
      </c>
    </row>
    <row r="3430" spans="1:8" x14ac:dyDescent="0.25">
      <c r="A3430" t="s">
        <v>10057</v>
      </c>
      <c r="B3430" t="s">
        <v>30160</v>
      </c>
      <c r="C3430" t="s">
        <v>28583</v>
      </c>
      <c r="D3430" t="s">
        <v>35122</v>
      </c>
      <c r="E3430" t="s">
        <v>29381</v>
      </c>
      <c r="F3430" t="s">
        <v>28575</v>
      </c>
      <c r="G3430" t="s">
        <v>35120</v>
      </c>
      <c r="H3430" t="s">
        <v>35121</v>
      </c>
    </row>
    <row r="3431" spans="1:8" x14ac:dyDescent="0.25">
      <c r="A3431" t="s">
        <v>10057</v>
      </c>
      <c r="B3431" t="s">
        <v>30160</v>
      </c>
      <c r="C3431" t="s">
        <v>28587</v>
      </c>
      <c r="D3431" t="s">
        <v>30632</v>
      </c>
      <c r="E3431" t="s">
        <v>28578</v>
      </c>
      <c r="F3431" t="s">
        <v>28579</v>
      </c>
      <c r="G3431" t="s">
        <v>35120</v>
      </c>
      <c r="H3431" t="s">
        <v>35121</v>
      </c>
    </row>
    <row r="3432" spans="1:8" x14ac:dyDescent="0.25">
      <c r="A3432" t="s">
        <v>10064</v>
      </c>
      <c r="B3432" t="s">
        <v>29394</v>
      </c>
      <c r="C3432" t="s">
        <v>28583</v>
      </c>
      <c r="D3432" t="s">
        <v>35125</v>
      </c>
      <c r="E3432" t="s">
        <v>29533</v>
      </c>
      <c r="F3432" t="s">
        <v>28575</v>
      </c>
      <c r="G3432" t="s">
        <v>35123</v>
      </c>
      <c r="H3432" t="s">
        <v>35124</v>
      </c>
    </row>
    <row r="3433" spans="1:8" x14ac:dyDescent="0.25">
      <c r="A3433" t="s">
        <v>10064</v>
      </c>
      <c r="B3433" t="s">
        <v>29394</v>
      </c>
      <c r="C3433" t="s">
        <v>28587</v>
      </c>
      <c r="D3433" t="s">
        <v>30540</v>
      </c>
      <c r="E3433" t="s">
        <v>29534</v>
      </c>
      <c r="F3433" t="s">
        <v>28579</v>
      </c>
      <c r="G3433" t="s">
        <v>35123</v>
      </c>
      <c r="H3433" t="s">
        <v>35124</v>
      </c>
    </row>
    <row r="3434" spans="1:8" x14ac:dyDescent="0.25">
      <c r="A3434" t="s">
        <v>10071</v>
      </c>
      <c r="B3434" t="s">
        <v>30181</v>
      </c>
      <c r="C3434" t="s">
        <v>28583</v>
      </c>
      <c r="D3434" t="s">
        <v>35128</v>
      </c>
      <c r="E3434" t="s">
        <v>29381</v>
      </c>
      <c r="F3434" t="s">
        <v>28575</v>
      </c>
      <c r="G3434" t="s">
        <v>35126</v>
      </c>
      <c r="H3434" t="s">
        <v>35127</v>
      </c>
    </row>
    <row r="3435" spans="1:8" x14ac:dyDescent="0.25">
      <c r="A3435" t="s">
        <v>10071</v>
      </c>
      <c r="B3435" t="s">
        <v>30181</v>
      </c>
      <c r="C3435" t="s">
        <v>28587</v>
      </c>
      <c r="D3435" t="s">
        <v>30516</v>
      </c>
      <c r="E3435" t="s">
        <v>28578</v>
      </c>
      <c r="F3435" t="s">
        <v>28579</v>
      </c>
      <c r="G3435" t="s">
        <v>35126</v>
      </c>
      <c r="H3435" t="s">
        <v>35127</v>
      </c>
    </row>
    <row r="3436" spans="1:8" x14ac:dyDescent="0.25">
      <c r="A3436" t="s">
        <v>10078</v>
      </c>
      <c r="B3436" t="s">
        <v>35129</v>
      </c>
      <c r="C3436" t="s">
        <v>28785</v>
      </c>
      <c r="D3436" t="s">
        <v>35132</v>
      </c>
      <c r="E3436" t="s">
        <v>29610</v>
      </c>
      <c r="F3436" t="s">
        <v>28586</v>
      </c>
      <c r="G3436" t="s">
        <v>35130</v>
      </c>
      <c r="H3436" t="s">
        <v>35131</v>
      </c>
    </row>
    <row r="3437" spans="1:8" x14ac:dyDescent="0.25">
      <c r="A3437" t="s">
        <v>10078</v>
      </c>
      <c r="B3437" t="s">
        <v>35129</v>
      </c>
      <c r="C3437" t="s">
        <v>34454</v>
      </c>
      <c r="D3437" t="s">
        <v>35133</v>
      </c>
      <c r="E3437" t="s">
        <v>28688</v>
      </c>
      <c r="F3437" t="s">
        <v>28586</v>
      </c>
      <c r="G3437" t="s">
        <v>35130</v>
      </c>
      <c r="H3437" t="s">
        <v>35131</v>
      </c>
    </row>
    <row r="3438" spans="1:8" x14ac:dyDescent="0.25">
      <c r="A3438" t="s">
        <v>10085</v>
      </c>
      <c r="B3438" t="s">
        <v>32434</v>
      </c>
      <c r="C3438" t="s">
        <v>28583</v>
      </c>
      <c r="D3438" t="s">
        <v>35136</v>
      </c>
      <c r="E3438" t="s">
        <v>28769</v>
      </c>
      <c r="F3438" t="s">
        <v>28579</v>
      </c>
      <c r="G3438" t="s">
        <v>35134</v>
      </c>
      <c r="H3438" t="s">
        <v>35135</v>
      </c>
    </row>
    <row r="3439" spans="1:8" x14ac:dyDescent="0.25">
      <c r="A3439" t="s">
        <v>10085</v>
      </c>
      <c r="B3439" t="s">
        <v>32434</v>
      </c>
      <c r="C3439" t="s">
        <v>28990</v>
      </c>
      <c r="D3439" t="s">
        <v>30326</v>
      </c>
      <c r="E3439" t="s">
        <v>28769</v>
      </c>
      <c r="F3439" t="s">
        <v>28579</v>
      </c>
      <c r="G3439" t="s">
        <v>35134</v>
      </c>
      <c r="H3439" t="s">
        <v>35135</v>
      </c>
    </row>
    <row r="3440" spans="1:8" x14ac:dyDescent="0.25">
      <c r="A3440" t="s">
        <v>10092</v>
      </c>
      <c r="B3440" t="s">
        <v>29735</v>
      </c>
      <c r="C3440" t="s">
        <v>28583</v>
      </c>
      <c r="D3440" t="s">
        <v>35139</v>
      </c>
      <c r="E3440" t="s">
        <v>28913</v>
      </c>
      <c r="F3440" t="s">
        <v>28575</v>
      </c>
      <c r="G3440" t="s">
        <v>35137</v>
      </c>
      <c r="H3440" t="s">
        <v>35138</v>
      </c>
    </row>
    <row r="3441" spans="1:8" x14ac:dyDescent="0.25">
      <c r="A3441" t="s">
        <v>10099</v>
      </c>
      <c r="B3441" t="s">
        <v>29072</v>
      </c>
      <c r="C3441" t="s">
        <v>31068</v>
      </c>
      <c r="D3441" t="s">
        <v>35142</v>
      </c>
      <c r="E3441" t="s">
        <v>30142</v>
      </c>
      <c r="F3441" t="s">
        <v>28586</v>
      </c>
      <c r="G3441" t="s">
        <v>35140</v>
      </c>
      <c r="H3441" t="s">
        <v>35141</v>
      </c>
    </row>
    <row r="3442" spans="1:8" x14ac:dyDescent="0.25">
      <c r="A3442" t="s">
        <v>10099</v>
      </c>
      <c r="B3442" t="s">
        <v>29072</v>
      </c>
      <c r="C3442" t="s">
        <v>33496</v>
      </c>
      <c r="D3442" t="s">
        <v>30527</v>
      </c>
      <c r="E3442" t="s">
        <v>31336</v>
      </c>
      <c r="F3442" t="s">
        <v>28579</v>
      </c>
      <c r="G3442" t="s">
        <v>35140</v>
      </c>
      <c r="H3442" t="s">
        <v>35141</v>
      </c>
    </row>
    <row r="3443" spans="1:8" x14ac:dyDescent="0.25">
      <c r="A3443" t="s">
        <v>10106</v>
      </c>
      <c r="B3443" t="s">
        <v>29896</v>
      </c>
      <c r="C3443" t="s">
        <v>28583</v>
      </c>
      <c r="D3443" t="s">
        <v>35145</v>
      </c>
      <c r="E3443" t="s">
        <v>28981</v>
      </c>
      <c r="F3443" t="s">
        <v>28586</v>
      </c>
      <c r="G3443" t="s">
        <v>35143</v>
      </c>
      <c r="H3443" t="s">
        <v>35144</v>
      </c>
    </row>
    <row r="3444" spans="1:8" x14ac:dyDescent="0.25">
      <c r="A3444" t="s">
        <v>10106</v>
      </c>
      <c r="B3444" t="s">
        <v>29896</v>
      </c>
      <c r="C3444" t="s">
        <v>28583</v>
      </c>
      <c r="D3444" t="s">
        <v>28667</v>
      </c>
      <c r="E3444" t="s">
        <v>28651</v>
      </c>
      <c r="F3444" t="s">
        <v>28586</v>
      </c>
      <c r="G3444" t="s">
        <v>35143</v>
      </c>
      <c r="H3444" t="s">
        <v>35144</v>
      </c>
    </row>
    <row r="3445" spans="1:8" x14ac:dyDescent="0.25">
      <c r="A3445" t="s">
        <v>10106</v>
      </c>
      <c r="B3445" t="s">
        <v>29896</v>
      </c>
      <c r="C3445" t="s">
        <v>30431</v>
      </c>
      <c r="D3445" t="s">
        <v>35146</v>
      </c>
      <c r="E3445" t="s">
        <v>28983</v>
      </c>
      <c r="F3445" t="s">
        <v>28579</v>
      </c>
      <c r="G3445" t="s">
        <v>35143</v>
      </c>
      <c r="H3445" t="s">
        <v>35144</v>
      </c>
    </row>
    <row r="3446" spans="1:8" x14ac:dyDescent="0.25">
      <c r="A3446" t="s">
        <v>10106</v>
      </c>
      <c r="B3446" t="s">
        <v>29896</v>
      </c>
      <c r="C3446" t="s">
        <v>35147</v>
      </c>
      <c r="D3446" t="s">
        <v>35148</v>
      </c>
      <c r="E3446" t="s">
        <v>30983</v>
      </c>
      <c r="F3446" t="s">
        <v>28745</v>
      </c>
      <c r="G3446" t="s">
        <v>35143</v>
      </c>
      <c r="H3446" t="s">
        <v>35144</v>
      </c>
    </row>
    <row r="3447" spans="1:8" x14ac:dyDescent="0.25">
      <c r="A3447" t="s">
        <v>10113</v>
      </c>
      <c r="B3447" t="s">
        <v>30160</v>
      </c>
      <c r="C3447" t="s">
        <v>28839</v>
      </c>
      <c r="D3447" t="s">
        <v>35151</v>
      </c>
      <c r="E3447" t="s">
        <v>29381</v>
      </c>
      <c r="F3447" t="s">
        <v>28575</v>
      </c>
      <c r="G3447" t="s">
        <v>35149</v>
      </c>
      <c r="H3447" t="s">
        <v>35150</v>
      </c>
    </row>
    <row r="3448" spans="1:8" x14ac:dyDescent="0.25">
      <c r="A3448" t="s">
        <v>10120</v>
      </c>
      <c r="B3448" t="s">
        <v>29417</v>
      </c>
      <c r="C3448" t="s">
        <v>28583</v>
      </c>
      <c r="D3448" t="s">
        <v>35154</v>
      </c>
      <c r="E3448" t="s">
        <v>30262</v>
      </c>
      <c r="F3448" t="s">
        <v>28586</v>
      </c>
      <c r="G3448" t="s">
        <v>35152</v>
      </c>
      <c r="H3448" t="s">
        <v>35153</v>
      </c>
    </row>
    <row r="3449" spans="1:8" x14ac:dyDescent="0.25">
      <c r="A3449" t="s">
        <v>10127</v>
      </c>
      <c r="B3449" t="s">
        <v>31650</v>
      </c>
      <c r="C3449" t="s">
        <v>28583</v>
      </c>
      <c r="D3449" t="s">
        <v>35157</v>
      </c>
      <c r="E3449" t="s">
        <v>29589</v>
      </c>
      <c r="F3449" t="s">
        <v>28579</v>
      </c>
      <c r="G3449" t="s">
        <v>35155</v>
      </c>
      <c r="H3449" t="s">
        <v>35156</v>
      </c>
    </row>
    <row r="3450" spans="1:8" x14ac:dyDescent="0.25">
      <c r="A3450" t="s">
        <v>10134</v>
      </c>
      <c r="B3450" t="s">
        <v>30133</v>
      </c>
      <c r="C3450" t="s">
        <v>35160</v>
      </c>
      <c r="D3450" t="s">
        <v>28868</v>
      </c>
      <c r="E3450" t="s">
        <v>29589</v>
      </c>
      <c r="F3450" t="s">
        <v>28579</v>
      </c>
      <c r="G3450" t="s">
        <v>35158</v>
      </c>
      <c r="H3450" t="s">
        <v>35159</v>
      </c>
    </row>
    <row r="3451" spans="1:8" x14ac:dyDescent="0.25">
      <c r="A3451" t="s">
        <v>10141</v>
      </c>
      <c r="B3451" t="s">
        <v>30088</v>
      </c>
      <c r="C3451" t="s">
        <v>28583</v>
      </c>
      <c r="D3451" t="s">
        <v>35163</v>
      </c>
      <c r="E3451" t="s">
        <v>28602</v>
      </c>
      <c r="F3451" t="s">
        <v>28575</v>
      </c>
      <c r="G3451" t="s">
        <v>35161</v>
      </c>
      <c r="H3451" t="s">
        <v>35162</v>
      </c>
    </row>
    <row r="3452" spans="1:8" x14ac:dyDescent="0.25">
      <c r="A3452" t="s">
        <v>10141</v>
      </c>
      <c r="B3452" t="s">
        <v>30088</v>
      </c>
      <c r="C3452" t="s">
        <v>28587</v>
      </c>
      <c r="D3452" t="s">
        <v>35164</v>
      </c>
      <c r="E3452" t="s">
        <v>29771</v>
      </c>
      <c r="F3452" t="s">
        <v>28579</v>
      </c>
      <c r="G3452" t="s">
        <v>35161</v>
      </c>
      <c r="H3452" t="s">
        <v>35162</v>
      </c>
    </row>
    <row r="3453" spans="1:8" x14ac:dyDescent="0.25">
      <c r="A3453" t="s">
        <v>10148</v>
      </c>
      <c r="B3453" t="s">
        <v>29421</v>
      </c>
      <c r="C3453" t="s">
        <v>28583</v>
      </c>
      <c r="D3453" t="s">
        <v>28816</v>
      </c>
      <c r="E3453" t="s">
        <v>28595</v>
      </c>
      <c r="F3453" t="s">
        <v>28579</v>
      </c>
      <c r="G3453" t="s">
        <v>35165</v>
      </c>
      <c r="H3453" t="s">
        <v>35166</v>
      </c>
    </row>
    <row r="3454" spans="1:8" x14ac:dyDescent="0.25">
      <c r="A3454" t="s">
        <v>10148</v>
      </c>
      <c r="B3454" t="s">
        <v>29421</v>
      </c>
      <c r="C3454" t="s">
        <v>28587</v>
      </c>
      <c r="D3454" t="s">
        <v>28816</v>
      </c>
      <c r="E3454" t="s">
        <v>28595</v>
      </c>
      <c r="F3454" t="s">
        <v>28579</v>
      </c>
      <c r="G3454" t="s">
        <v>35165</v>
      </c>
      <c r="H3454" t="s">
        <v>35166</v>
      </c>
    </row>
    <row r="3455" spans="1:8" x14ac:dyDescent="0.25">
      <c r="A3455" t="s">
        <v>10155</v>
      </c>
      <c r="B3455" t="s">
        <v>35167</v>
      </c>
      <c r="C3455" t="s">
        <v>29093</v>
      </c>
      <c r="D3455" t="s">
        <v>35170</v>
      </c>
      <c r="E3455" t="s">
        <v>35171</v>
      </c>
      <c r="F3455" t="s">
        <v>28579</v>
      </c>
      <c r="G3455" t="s">
        <v>35168</v>
      </c>
      <c r="H3455" t="s">
        <v>35169</v>
      </c>
    </row>
    <row r="3456" spans="1:8" x14ac:dyDescent="0.25">
      <c r="A3456" t="s">
        <v>10162</v>
      </c>
      <c r="B3456" t="s">
        <v>31307</v>
      </c>
      <c r="C3456" t="s">
        <v>28831</v>
      </c>
      <c r="D3456" t="s">
        <v>35174</v>
      </c>
      <c r="E3456" t="s">
        <v>33430</v>
      </c>
      <c r="F3456" t="s">
        <v>28586</v>
      </c>
      <c r="G3456" t="s">
        <v>35172</v>
      </c>
      <c r="H3456" t="s">
        <v>35173</v>
      </c>
    </row>
    <row r="3457" spans="1:8" x14ac:dyDescent="0.25">
      <c r="A3457" t="s">
        <v>10162</v>
      </c>
      <c r="B3457" t="s">
        <v>31307</v>
      </c>
      <c r="C3457" t="s">
        <v>29232</v>
      </c>
      <c r="D3457" t="s">
        <v>30364</v>
      </c>
      <c r="E3457" t="s">
        <v>33430</v>
      </c>
      <c r="F3457" t="s">
        <v>28586</v>
      </c>
      <c r="G3457" t="s">
        <v>35172</v>
      </c>
      <c r="H3457" t="s">
        <v>35173</v>
      </c>
    </row>
    <row r="3458" spans="1:8" x14ac:dyDescent="0.25">
      <c r="A3458" t="s">
        <v>10162</v>
      </c>
      <c r="B3458" t="s">
        <v>31307</v>
      </c>
      <c r="C3458" t="s">
        <v>35175</v>
      </c>
      <c r="D3458" t="s">
        <v>29092</v>
      </c>
      <c r="E3458" t="s">
        <v>29761</v>
      </c>
      <c r="F3458" t="s">
        <v>28579</v>
      </c>
      <c r="G3458" t="s">
        <v>35172</v>
      </c>
      <c r="H3458" t="s">
        <v>35173</v>
      </c>
    </row>
    <row r="3459" spans="1:8" x14ac:dyDescent="0.25">
      <c r="A3459" t="s">
        <v>10169</v>
      </c>
      <c r="B3459" t="s">
        <v>30370</v>
      </c>
      <c r="C3459" t="s">
        <v>28583</v>
      </c>
      <c r="D3459" t="s">
        <v>35178</v>
      </c>
      <c r="E3459" t="s">
        <v>28913</v>
      </c>
      <c r="F3459" t="s">
        <v>28575</v>
      </c>
      <c r="G3459" t="s">
        <v>35176</v>
      </c>
      <c r="H3459" t="s">
        <v>35177</v>
      </c>
    </row>
    <row r="3460" spans="1:8" x14ac:dyDescent="0.25">
      <c r="A3460" t="s">
        <v>10176</v>
      </c>
      <c r="B3460" t="s">
        <v>35179</v>
      </c>
      <c r="C3460" t="s">
        <v>35182</v>
      </c>
      <c r="D3460" t="s">
        <v>28816</v>
      </c>
      <c r="E3460" t="s">
        <v>28595</v>
      </c>
      <c r="F3460" t="s">
        <v>28579</v>
      </c>
      <c r="G3460" t="s">
        <v>35180</v>
      </c>
      <c r="H3460" t="s">
        <v>35181</v>
      </c>
    </row>
    <row r="3461" spans="1:8" x14ac:dyDescent="0.25">
      <c r="A3461" t="s">
        <v>10183</v>
      </c>
      <c r="B3461" t="s">
        <v>30088</v>
      </c>
      <c r="C3461" t="s">
        <v>28583</v>
      </c>
      <c r="D3461" t="s">
        <v>35185</v>
      </c>
      <c r="E3461" t="s">
        <v>28574</v>
      </c>
      <c r="F3461" t="s">
        <v>28575</v>
      </c>
      <c r="G3461" t="s">
        <v>35183</v>
      </c>
      <c r="H3461" t="s">
        <v>35184</v>
      </c>
    </row>
    <row r="3462" spans="1:8" x14ac:dyDescent="0.25">
      <c r="A3462" t="s">
        <v>10183</v>
      </c>
      <c r="B3462" t="s">
        <v>30088</v>
      </c>
      <c r="C3462" t="s">
        <v>28587</v>
      </c>
      <c r="D3462" t="s">
        <v>35186</v>
      </c>
      <c r="E3462" t="s">
        <v>28578</v>
      </c>
      <c r="F3462" t="s">
        <v>28579</v>
      </c>
      <c r="G3462" t="s">
        <v>35183</v>
      </c>
      <c r="H3462" t="s">
        <v>35184</v>
      </c>
    </row>
    <row r="3463" spans="1:8" x14ac:dyDescent="0.25">
      <c r="A3463" t="s">
        <v>10190</v>
      </c>
      <c r="B3463" t="s">
        <v>28894</v>
      </c>
      <c r="C3463" t="s">
        <v>28583</v>
      </c>
      <c r="D3463" t="s">
        <v>35189</v>
      </c>
      <c r="E3463" t="s">
        <v>28769</v>
      </c>
      <c r="F3463" t="s">
        <v>28579</v>
      </c>
      <c r="G3463" t="s">
        <v>35187</v>
      </c>
      <c r="H3463" t="s">
        <v>35188</v>
      </c>
    </row>
    <row r="3464" spans="1:8" x14ac:dyDescent="0.25">
      <c r="A3464" t="s">
        <v>10197</v>
      </c>
      <c r="B3464" t="s">
        <v>35190</v>
      </c>
      <c r="C3464" t="s">
        <v>35193</v>
      </c>
      <c r="D3464" t="s">
        <v>35194</v>
      </c>
      <c r="E3464" t="s">
        <v>29815</v>
      </c>
      <c r="F3464" t="s">
        <v>28586</v>
      </c>
      <c r="G3464" t="s">
        <v>35191</v>
      </c>
      <c r="H3464" t="s">
        <v>35192</v>
      </c>
    </row>
    <row r="3465" spans="1:8" x14ac:dyDescent="0.25">
      <c r="A3465" t="s">
        <v>10204</v>
      </c>
      <c r="B3465" t="s">
        <v>30225</v>
      </c>
      <c r="C3465" t="s">
        <v>28583</v>
      </c>
      <c r="D3465" t="s">
        <v>35197</v>
      </c>
      <c r="E3465" t="s">
        <v>28651</v>
      </c>
      <c r="F3465" t="s">
        <v>28586</v>
      </c>
      <c r="G3465" t="s">
        <v>35195</v>
      </c>
      <c r="H3465" t="s">
        <v>35196</v>
      </c>
    </row>
    <row r="3466" spans="1:8" x14ac:dyDescent="0.25">
      <c r="A3466" t="s">
        <v>10204</v>
      </c>
      <c r="B3466" t="s">
        <v>30225</v>
      </c>
      <c r="C3466" t="s">
        <v>28901</v>
      </c>
      <c r="D3466" t="s">
        <v>29256</v>
      </c>
      <c r="E3466" t="s">
        <v>30983</v>
      </c>
      <c r="F3466" t="s">
        <v>28745</v>
      </c>
      <c r="G3466" t="s">
        <v>35195</v>
      </c>
      <c r="H3466" t="s">
        <v>35196</v>
      </c>
    </row>
    <row r="3467" spans="1:8" x14ac:dyDescent="0.25">
      <c r="A3467" t="s">
        <v>10211</v>
      </c>
      <c r="B3467" t="s">
        <v>29321</v>
      </c>
      <c r="C3467" t="s">
        <v>28859</v>
      </c>
      <c r="D3467" t="s">
        <v>30923</v>
      </c>
      <c r="E3467" t="s">
        <v>35200</v>
      </c>
      <c r="F3467" t="s">
        <v>28586</v>
      </c>
      <c r="G3467" t="s">
        <v>35198</v>
      </c>
      <c r="H3467" t="s">
        <v>35199</v>
      </c>
    </row>
    <row r="3468" spans="1:8" x14ac:dyDescent="0.25">
      <c r="A3468" t="s">
        <v>10211</v>
      </c>
      <c r="B3468" t="s">
        <v>29321</v>
      </c>
      <c r="C3468" t="s">
        <v>28831</v>
      </c>
      <c r="D3468">
        <v>0</v>
      </c>
      <c r="E3468" t="s">
        <v>28595</v>
      </c>
      <c r="F3468" t="s">
        <v>28579</v>
      </c>
      <c r="G3468" t="s">
        <v>35198</v>
      </c>
      <c r="H3468" t="s">
        <v>35199</v>
      </c>
    </row>
    <row r="3469" spans="1:8" x14ac:dyDescent="0.25">
      <c r="A3469" t="s">
        <v>10211</v>
      </c>
      <c r="B3469" t="s">
        <v>29321</v>
      </c>
      <c r="C3469" t="s">
        <v>34184</v>
      </c>
      <c r="D3469">
        <v>0</v>
      </c>
      <c r="E3469" t="s">
        <v>28595</v>
      </c>
      <c r="F3469" t="s">
        <v>28579</v>
      </c>
      <c r="G3469" t="s">
        <v>35198</v>
      </c>
      <c r="H3469" t="s">
        <v>35199</v>
      </c>
    </row>
    <row r="3470" spans="1:8" x14ac:dyDescent="0.25">
      <c r="A3470" t="s">
        <v>10211</v>
      </c>
      <c r="B3470" t="s">
        <v>29321</v>
      </c>
      <c r="C3470" t="s">
        <v>31777</v>
      </c>
      <c r="D3470">
        <v>0</v>
      </c>
      <c r="E3470" t="s">
        <v>28595</v>
      </c>
      <c r="F3470" t="s">
        <v>28579</v>
      </c>
      <c r="G3470" t="s">
        <v>35198</v>
      </c>
      <c r="H3470" t="s">
        <v>35199</v>
      </c>
    </row>
    <row r="3471" spans="1:8" x14ac:dyDescent="0.25">
      <c r="A3471" t="s">
        <v>10211</v>
      </c>
      <c r="B3471" t="s">
        <v>29321</v>
      </c>
      <c r="C3471" t="s">
        <v>29234</v>
      </c>
      <c r="D3471" t="s">
        <v>35201</v>
      </c>
      <c r="E3471" t="s">
        <v>35202</v>
      </c>
      <c r="F3471" t="s">
        <v>28579</v>
      </c>
      <c r="G3471" t="s">
        <v>35198</v>
      </c>
      <c r="H3471" t="s">
        <v>35199</v>
      </c>
    </row>
    <row r="3472" spans="1:8" x14ac:dyDescent="0.25">
      <c r="A3472" t="s">
        <v>10211</v>
      </c>
      <c r="B3472" t="s">
        <v>29321</v>
      </c>
      <c r="C3472" t="s">
        <v>35203</v>
      </c>
      <c r="D3472" t="s">
        <v>30493</v>
      </c>
      <c r="E3472" t="s">
        <v>35202</v>
      </c>
      <c r="F3472" t="s">
        <v>28579</v>
      </c>
      <c r="G3472" t="s">
        <v>35198</v>
      </c>
      <c r="H3472" t="s">
        <v>35199</v>
      </c>
    </row>
    <row r="3473" spans="1:8" x14ac:dyDescent="0.25">
      <c r="A3473" t="s">
        <v>10218</v>
      </c>
      <c r="B3473" t="s">
        <v>32434</v>
      </c>
      <c r="C3473" t="s">
        <v>28583</v>
      </c>
      <c r="D3473" t="s">
        <v>35206</v>
      </c>
      <c r="E3473" t="s">
        <v>29381</v>
      </c>
      <c r="F3473" t="s">
        <v>28575</v>
      </c>
      <c r="G3473" t="s">
        <v>35204</v>
      </c>
      <c r="H3473" t="s">
        <v>35205</v>
      </c>
    </row>
    <row r="3474" spans="1:8" x14ac:dyDescent="0.25">
      <c r="A3474" t="s">
        <v>10218</v>
      </c>
      <c r="B3474" t="s">
        <v>32434</v>
      </c>
      <c r="C3474" t="s">
        <v>28587</v>
      </c>
      <c r="D3474" t="s">
        <v>30364</v>
      </c>
      <c r="E3474" t="s">
        <v>28578</v>
      </c>
      <c r="F3474" t="s">
        <v>28579</v>
      </c>
      <c r="G3474" t="s">
        <v>35204</v>
      </c>
      <c r="H3474" t="s">
        <v>35205</v>
      </c>
    </row>
    <row r="3475" spans="1:8" x14ac:dyDescent="0.25">
      <c r="A3475" t="s">
        <v>10225</v>
      </c>
      <c r="B3475" t="s">
        <v>29292</v>
      </c>
      <c r="C3475" t="s">
        <v>28583</v>
      </c>
      <c r="D3475" t="s">
        <v>29110</v>
      </c>
      <c r="E3475" t="s">
        <v>29076</v>
      </c>
      <c r="F3475" t="s">
        <v>28586</v>
      </c>
      <c r="G3475" t="s">
        <v>35207</v>
      </c>
      <c r="H3475" t="s">
        <v>35208</v>
      </c>
    </row>
    <row r="3476" spans="1:8" x14ac:dyDescent="0.25">
      <c r="A3476" t="s">
        <v>10225</v>
      </c>
      <c r="B3476" t="s">
        <v>29292</v>
      </c>
      <c r="C3476" t="s">
        <v>28587</v>
      </c>
      <c r="D3476" t="s">
        <v>30210</v>
      </c>
      <c r="E3476" t="s">
        <v>29077</v>
      </c>
      <c r="F3476" t="s">
        <v>28579</v>
      </c>
      <c r="G3476" t="s">
        <v>35207</v>
      </c>
      <c r="H3476" t="s">
        <v>35208</v>
      </c>
    </row>
    <row r="3477" spans="1:8" x14ac:dyDescent="0.25">
      <c r="A3477" t="s">
        <v>10232</v>
      </c>
      <c r="B3477" t="s">
        <v>28695</v>
      </c>
      <c r="C3477" t="s">
        <v>28583</v>
      </c>
      <c r="D3477" t="s">
        <v>35211</v>
      </c>
      <c r="E3477" t="s">
        <v>30594</v>
      </c>
      <c r="F3477" t="s">
        <v>29706</v>
      </c>
      <c r="G3477" t="s">
        <v>35209</v>
      </c>
      <c r="H3477" t="s">
        <v>35210</v>
      </c>
    </row>
    <row r="3478" spans="1:8" x14ac:dyDescent="0.25">
      <c r="A3478" t="s">
        <v>10232</v>
      </c>
      <c r="B3478" t="s">
        <v>28695</v>
      </c>
      <c r="C3478" t="s">
        <v>28587</v>
      </c>
      <c r="D3478" t="s">
        <v>35212</v>
      </c>
      <c r="E3478" t="s">
        <v>28983</v>
      </c>
      <c r="F3478" t="s">
        <v>28579</v>
      </c>
      <c r="G3478" t="s">
        <v>35209</v>
      </c>
      <c r="H3478" t="s">
        <v>35210</v>
      </c>
    </row>
    <row r="3479" spans="1:8" x14ac:dyDescent="0.25">
      <c r="A3479" t="s">
        <v>10239</v>
      </c>
      <c r="B3479" t="s">
        <v>32793</v>
      </c>
      <c r="C3479" t="s">
        <v>28583</v>
      </c>
      <c r="D3479" t="s">
        <v>35215</v>
      </c>
      <c r="E3479" t="s">
        <v>30142</v>
      </c>
      <c r="F3479" t="s">
        <v>28586</v>
      </c>
      <c r="G3479" t="s">
        <v>35213</v>
      </c>
      <c r="H3479" t="s">
        <v>35214</v>
      </c>
    </row>
    <row r="3480" spans="1:8" x14ac:dyDescent="0.25">
      <c r="A3480" t="s">
        <v>10239</v>
      </c>
      <c r="B3480" t="s">
        <v>32793</v>
      </c>
      <c r="C3480" t="s">
        <v>28587</v>
      </c>
      <c r="D3480" t="s">
        <v>35216</v>
      </c>
      <c r="E3480" t="s">
        <v>31336</v>
      </c>
      <c r="F3480" t="s">
        <v>28579</v>
      </c>
      <c r="G3480" t="s">
        <v>35213</v>
      </c>
      <c r="H3480" t="s">
        <v>35214</v>
      </c>
    </row>
    <row r="3481" spans="1:8" x14ac:dyDescent="0.25">
      <c r="A3481" t="s">
        <v>10246</v>
      </c>
      <c r="B3481" t="s">
        <v>29111</v>
      </c>
      <c r="C3481" t="s">
        <v>28583</v>
      </c>
      <c r="D3481" t="s">
        <v>33108</v>
      </c>
      <c r="E3481" t="s">
        <v>29352</v>
      </c>
      <c r="F3481" t="s">
        <v>28586</v>
      </c>
      <c r="G3481" t="s">
        <v>35217</v>
      </c>
      <c r="H3481" t="s">
        <v>35218</v>
      </c>
    </row>
    <row r="3482" spans="1:8" x14ac:dyDescent="0.25">
      <c r="A3482" t="s">
        <v>10246</v>
      </c>
      <c r="B3482" t="s">
        <v>29111</v>
      </c>
      <c r="C3482" t="s">
        <v>28587</v>
      </c>
      <c r="D3482" t="s">
        <v>29021</v>
      </c>
      <c r="E3482" t="s">
        <v>29691</v>
      </c>
      <c r="F3482" t="s">
        <v>28579</v>
      </c>
      <c r="G3482" t="s">
        <v>35217</v>
      </c>
      <c r="H3482" t="s">
        <v>35218</v>
      </c>
    </row>
    <row r="3483" spans="1:8" x14ac:dyDescent="0.25">
      <c r="A3483" t="s">
        <v>10253</v>
      </c>
      <c r="B3483" t="s">
        <v>30419</v>
      </c>
      <c r="C3483" t="s">
        <v>28839</v>
      </c>
      <c r="D3483" t="s">
        <v>35221</v>
      </c>
      <c r="E3483" t="s">
        <v>28981</v>
      </c>
      <c r="F3483" t="s">
        <v>28586</v>
      </c>
      <c r="G3483" t="s">
        <v>35219</v>
      </c>
      <c r="H3483" t="s">
        <v>35220</v>
      </c>
    </row>
    <row r="3484" spans="1:8" x14ac:dyDescent="0.25">
      <c r="A3484" t="s">
        <v>10253</v>
      </c>
      <c r="B3484" t="s">
        <v>30419</v>
      </c>
      <c r="C3484" t="s">
        <v>35222</v>
      </c>
      <c r="D3484" t="s">
        <v>35223</v>
      </c>
      <c r="E3484" t="s">
        <v>34611</v>
      </c>
      <c r="F3484" t="s">
        <v>28745</v>
      </c>
      <c r="G3484" t="s">
        <v>35219</v>
      </c>
      <c r="H3484" t="s">
        <v>35220</v>
      </c>
    </row>
    <row r="3485" spans="1:8" x14ac:dyDescent="0.25">
      <c r="A3485" t="s">
        <v>10260</v>
      </c>
      <c r="B3485" t="s">
        <v>32889</v>
      </c>
      <c r="C3485" t="s">
        <v>28583</v>
      </c>
      <c r="D3485" t="s">
        <v>28643</v>
      </c>
      <c r="E3485" t="s">
        <v>28602</v>
      </c>
      <c r="F3485" t="s">
        <v>28575</v>
      </c>
      <c r="G3485" t="s">
        <v>35224</v>
      </c>
      <c r="H3485" t="s">
        <v>35225</v>
      </c>
    </row>
    <row r="3486" spans="1:8" x14ac:dyDescent="0.25">
      <c r="A3486" t="s">
        <v>10260</v>
      </c>
      <c r="B3486" t="s">
        <v>32889</v>
      </c>
      <c r="C3486" t="s">
        <v>28587</v>
      </c>
      <c r="D3486" t="s">
        <v>29164</v>
      </c>
      <c r="E3486" t="s">
        <v>29771</v>
      </c>
      <c r="F3486" t="s">
        <v>28579</v>
      </c>
      <c r="G3486" t="s">
        <v>35224</v>
      </c>
      <c r="H3486" t="s">
        <v>35225</v>
      </c>
    </row>
    <row r="3487" spans="1:8" x14ac:dyDescent="0.25">
      <c r="A3487" t="s">
        <v>10267</v>
      </c>
      <c r="B3487" t="s">
        <v>29681</v>
      </c>
      <c r="C3487" t="s">
        <v>28583</v>
      </c>
      <c r="D3487" t="s">
        <v>35228</v>
      </c>
      <c r="E3487" t="s">
        <v>29031</v>
      </c>
      <c r="F3487" t="s">
        <v>28586</v>
      </c>
      <c r="G3487" t="s">
        <v>35226</v>
      </c>
      <c r="H3487" t="s">
        <v>35227</v>
      </c>
    </row>
    <row r="3488" spans="1:8" x14ac:dyDescent="0.25">
      <c r="A3488" t="s">
        <v>10274</v>
      </c>
      <c r="B3488" t="s">
        <v>28790</v>
      </c>
      <c r="C3488" t="s">
        <v>28583</v>
      </c>
      <c r="D3488" t="s">
        <v>29110</v>
      </c>
      <c r="E3488" t="s">
        <v>29381</v>
      </c>
      <c r="F3488" t="s">
        <v>28575</v>
      </c>
      <c r="G3488" t="s">
        <v>35229</v>
      </c>
      <c r="H3488" t="s">
        <v>35230</v>
      </c>
    </row>
    <row r="3489" spans="1:8" x14ac:dyDescent="0.25">
      <c r="A3489" t="s">
        <v>10281</v>
      </c>
      <c r="B3489" t="s">
        <v>35231</v>
      </c>
      <c r="C3489" t="s">
        <v>28583</v>
      </c>
      <c r="D3489" t="s">
        <v>35234</v>
      </c>
      <c r="E3489" t="s">
        <v>29610</v>
      </c>
      <c r="F3489" t="s">
        <v>28586</v>
      </c>
      <c r="G3489" t="s">
        <v>35232</v>
      </c>
      <c r="H3489" t="s">
        <v>35233</v>
      </c>
    </row>
    <row r="3490" spans="1:8" x14ac:dyDescent="0.25">
      <c r="A3490" t="s">
        <v>10281</v>
      </c>
      <c r="B3490" t="s">
        <v>35231</v>
      </c>
      <c r="C3490" t="s">
        <v>28587</v>
      </c>
      <c r="D3490" t="s">
        <v>35235</v>
      </c>
      <c r="E3490" t="s">
        <v>29607</v>
      </c>
      <c r="F3490" t="s">
        <v>28579</v>
      </c>
      <c r="G3490" t="s">
        <v>35232</v>
      </c>
      <c r="H3490" t="s">
        <v>35233</v>
      </c>
    </row>
    <row r="3491" spans="1:8" x14ac:dyDescent="0.25">
      <c r="A3491" t="s">
        <v>10281</v>
      </c>
      <c r="B3491" t="s">
        <v>35231</v>
      </c>
      <c r="C3491" t="s">
        <v>28583</v>
      </c>
      <c r="D3491" t="s">
        <v>35234</v>
      </c>
      <c r="E3491" t="s">
        <v>29610</v>
      </c>
      <c r="F3491" t="s">
        <v>28586</v>
      </c>
      <c r="G3491" t="s">
        <v>35232</v>
      </c>
      <c r="H3491" t="s">
        <v>35233</v>
      </c>
    </row>
    <row r="3492" spans="1:8" x14ac:dyDescent="0.25">
      <c r="A3492" t="s">
        <v>10281</v>
      </c>
      <c r="B3492" t="s">
        <v>35231</v>
      </c>
      <c r="C3492" t="s">
        <v>28587</v>
      </c>
      <c r="D3492" t="s">
        <v>35235</v>
      </c>
      <c r="E3492" t="s">
        <v>29607</v>
      </c>
      <c r="F3492" t="s">
        <v>28579</v>
      </c>
      <c r="G3492" t="s">
        <v>35232</v>
      </c>
      <c r="H3492" t="s">
        <v>35233</v>
      </c>
    </row>
    <row r="3493" spans="1:8" x14ac:dyDescent="0.25">
      <c r="A3493" t="s">
        <v>10288</v>
      </c>
      <c r="B3493" t="s">
        <v>28790</v>
      </c>
      <c r="C3493" t="s">
        <v>28583</v>
      </c>
      <c r="D3493" t="s">
        <v>28643</v>
      </c>
      <c r="E3493" t="s">
        <v>29381</v>
      </c>
      <c r="F3493" t="s">
        <v>28575</v>
      </c>
      <c r="G3493" t="s">
        <v>35236</v>
      </c>
      <c r="H3493" t="s">
        <v>35237</v>
      </c>
    </row>
    <row r="3494" spans="1:8" x14ac:dyDescent="0.25">
      <c r="A3494" t="s">
        <v>10295</v>
      </c>
      <c r="B3494" t="s">
        <v>34386</v>
      </c>
      <c r="C3494" t="s">
        <v>28583</v>
      </c>
      <c r="D3494" t="s">
        <v>35240</v>
      </c>
      <c r="E3494" t="s">
        <v>29031</v>
      </c>
      <c r="F3494" t="s">
        <v>28586</v>
      </c>
      <c r="G3494" t="s">
        <v>35238</v>
      </c>
      <c r="H3494" t="s">
        <v>35239</v>
      </c>
    </row>
    <row r="3495" spans="1:8" x14ac:dyDescent="0.25">
      <c r="A3495" t="s">
        <v>10302</v>
      </c>
      <c r="B3495" t="s">
        <v>30143</v>
      </c>
      <c r="C3495" t="s">
        <v>28583</v>
      </c>
      <c r="D3495" t="s">
        <v>28816</v>
      </c>
      <c r="E3495" t="s">
        <v>28595</v>
      </c>
      <c r="F3495" t="s">
        <v>28579</v>
      </c>
      <c r="G3495" t="s">
        <v>35241</v>
      </c>
      <c r="H3495" t="s">
        <v>35242</v>
      </c>
    </row>
    <row r="3496" spans="1:8" x14ac:dyDescent="0.25">
      <c r="A3496" t="s">
        <v>10302</v>
      </c>
      <c r="B3496" t="s">
        <v>30143</v>
      </c>
      <c r="C3496" t="s">
        <v>28587</v>
      </c>
      <c r="D3496" t="s">
        <v>35243</v>
      </c>
      <c r="E3496" t="s">
        <v>30425</v>
      </c>
      <c r="F3496" t="s">
        <v>28579</v>
      </c>
      <c r="G3496" t="s">
        <v>35241</v>
      </c>
      <c r="H3496" t="s">
        <v>35242</v>
      </c>
    </row>
    <row r="3497" spans="1:8" x14ac:dyDescent="0.25">
      <c r="A3497" t="s">
        <v>10309</v>
      </c>
      <c r="B3497" t="s">
        <v>31501</v>
      </c>
      <c r="C3497" t="s">
        <v>28583</v>
      </c>
      <c r="D3497" t="s">
        <v>30632</v>
      </c>
      <c r="E3497" t="s">
        <v>35246</v>
      </c>
      <c r="F3497" t="s">
        <v>28586</v>
      </c>
      <c r="G3497" t="s">
        <v>35244</v>
      </c>
      <c r="H3497" t="s">
        <v>35245</v>
      </c>
    </row>
    <row r="3498" spans="1:8" x14ac:dyDescent="0.25">
      <c r="A3498" t="s">
        <v>10309</v>
      </c>
      <c r="B3498" t="s">
        <v>31501</v>
      </c>
      <c r="C3498" t="s">
        <v>28587</v>
      </c>
      <c r="D3498" t="s">
        <v>29217</v>
      </c>
      <c r="E3498" t="s">
        <v>34573</v>
      </c>
      <c r="F3498" t="s">
        <v>28579</v>
      </c>
      <c r="G3498" t="s">
        <v>35244</v>
      </c>
      <c r="H3498" t="s">
        <v>35245</v>
      </c>
    </row>
    <row r="3499" spans="1:8" x14ac:dyDescent="0.25">
      <c r="A3499" t="s">
        <v>10316</v>
      </c>
      <c r="B3499" t="s">
        <v>29072</v>
      </c>
      <c r="C3499" t="s">
        <v>35249</v>
      </c>
      <c r="D3499" t="s">
        <v>35250</v>
      </c>
      <c r="E3499" t="s">
        <v>35251</v>
      </c>
      <c r="F3499" t="s">
        <v>28575</v>
      </c>
      <c r="G3499" t="s">
        <v>35247</v>
      </c>
      <c r="H3499" t="s">
        <v>35248</v>
      </c>
    </row>
    <row r="3500" spans="1:8" x14ac:dyDescent="0.25">
      <c r="A3500" t="s">
        <v>10316</v>
      </c>
      <c r="B3500" t="s">
        <v>29072</v>
      </c>
      <c r="C3500" t="s">
        <v>35252</v>
      </c>
      <c r="D3500" t="s">
        <v>34071</v>
      </c>
      <c r="E3500" t="s">
        <v>35251</v>
      </c>
      <c r="F3500" t="s">
        <v>28575</v>
      </c>
      <c r="G3500" t="s">
        <v>35247</v>
      </c>
      <c r="H3500" t="s">
        <v>35248</v>
      </c>
    </row>
    <row r="3501" spans="1:8" x14ac:dyDescent="0.25">
      <c r="A3501" t="s">
        <v>10316</v>
      </c>
      <c r="B3501" t="s">
        <v>29072</v>
      </c>
      <c r="C3501" t="s">
        <v>35253</v>
      </c>
      <c r="D3501" t="s">
        <v>35254</v>
      </c>
      <c r="E3501" t="s">
        <v>35251</v>
      </c>
      <c r="F3501" t="s">
        <v>28575</v>
      </c>
      <c r="G3501" t="s">
        <v>35247</v>
      </c>
      <c r="H3501" t="s">
        <v>35248</v>
      </c>
    </row>
    <row r="3502" spans="1:8" x14ac:dyDescent="0.25">
      <c r="A3502" t="s">
        <v>10316</v>
      </c>
      <c r="B3502" t="s">
        <v>29072</v>
      </c>
      <c r="C3502" t="s">
        <v>28587</v>
      </c>
      <c r="D3502" t="s">
        <v>35255</v>
      </c>
      <c r="E3502" t="s">
        <v>35256</v>
      </c>
      <c r="F3502" t="s">
        <v>28579</v>
      </c>
      <c r="G3502" t="s">
        <v>35247</v>
      </c>
      <c r="H3502" t="s">
        <v>35248</v>
      </c>
    </row>
    <row r="3503" spans="1:8" x14ac:dyDescent="0.25">
      <c r="A3503" t="s">
        <v>10323</v>
      </c>
      <c r="B3503" t="s">
        <v>28794</v>
      </c>
      <c r="C3503" t="s">
        <v>28839</v>
      </c>
      <c r="D3503" t="s">
        <v>35259</v>
      </c>
      <c r="E3503" t="s">
        <v>30571</v>
      </c>
      <c r="F3503" t="s">
        <v>28575</v>
      </c>
      <c r="G3503" t="s">
        <v>35257</v>
      </c>
      <c r="H3503" t="s">
        <v>35258</v>
      </c>
    </row>
    <row r="3504" spans="1:8" x14ac:dyDescent="0.25">
      <c r="A3504" t="s">
        <v>10323</v>
      </c>
      <c r="B3504" t="s">
        <v>28794</v>
      </c>
      <c r="C3504" t="s">
        <v>28966</v>
      </c>
      <c r="D3504" t="s">
        <v>35260</v>
      </c>
      <c r="E3504" t="s">
        <v>30879</v>
      </c>
      <c r="F3504" t="s">
        <v>28579</v>
      </c>
      <c r="G3504" t="s">
        <v>35257</v>
      </c>
      <c r="H3504" t="s">
        <v>35258</v>
      </c>
    </row>
    <row r="3505" spans="1:8" x14ac:dyDescent="0.25">
      <c r="A3505" t="s">
        <v>10323</v>
      </c>
      <c r="B3505" t="s">
        <v>28794</v>
      </c>
      <c r="C3505" t="s">
        <v>30572</v>
      </c>
      <c r="D3505" t="s">
        <v>28851</v>
      </c>
      <c r="E3505" t="s">
        <v>30574</v>
      </c>
      <c r="F3505" t="s">
        <v>28657</v>
      </c>
      <c r="G3505" t="s">
        <v>35257</v>
      </c>
      <c r="H3505" t="s">
        <v>35258</v>
      </c>
    </row>
    <row r="3506" spans="1:8" x14ac:dyDescent="0.25">
      <c r="A3506" t="s">
        <v>10330</v>
      </c>
      <c r="B3506" t="s">
        <v>31062</v>
      </c>
      <c r="C3506" t="s">
        <v>35263</v>
      </c>
      <c r="D3506" t="s">
        <v>31960</v>
      </c>
      <c r="E3506" t="s">
        <v>31670</v>
      </c>
      <c r="F3506" t="s">
        <v>28586</v>
      </c>
      <c r="G3506" t="s">
        <v>35261</v>
      </c>
      <c r="H3506" t="s">
        <v>35262</v>
      </c>
    </row>
    <row r="3507" spans="1:8" x14ac:dyDescent="0.25">
      <c r="A3507" t="s">
        <v>10330</v>
      </c>
      <c r="B3507" t="s">
        <v>31062</v>
      </c>
      <c r="C3507" t="s">
        <v>35263</v>
      </c>
      <c r="D3507" t="s">
        <v>35264</v>
      </c>
      <c r="E3507" t="s">
        <v>28595</v>
      </c>
      <c r="F3507" t="s">
        <v>28579</v>
      </c>
      <c r="G3507" t="s">
        <v>35261</v>
      </c>
      <c r="H3507" t="s">
        <v>35262</v>
      </c>
    </row>
    <row r="3508" spans="1:8" x14ac:dyDescent="0.25">
      <c r="A3508" t="s">
        <v>10330</v>
      </c>
      <c r="B3508" t="s">
        <v>31062</v>
      </c>
      <c r="C3508" t="s">
        <v>35265</v>
      </c>
      <c r="D3508" t="s">
        <v>30966</v>
      </c>
      <c r="E3508" t="s">
        <v>35266</v>
      </c>
      <c r="F3508" t="s">
        <v>28586</v>
      </c>
      <c r="G3508" t="s">
        <v>35261</v>
      </c>
      <c r="H3508" t="s">
        <v>35262</v>
      </c>
    </row>
    <row r="3509" spans="1:8" x14ac:dyDescent="0.25">
      <c r="A3509" t="s">
        <v>10337</v>
      </c>
      <c r="B3509" t="s">
        <v>28647</v>
      </c>
      <c r="C3509" t="s">
        <v>28583</v>
      </c>
      <c r="D3509" t="s">
        <v>35269</v>
      </c>
      <c r="E3509" t="s">
        <v>29533</v>
      </c>
      <c r="F3509" t="s">
        <v>28575</v>
      </c>
      <c r="G3509" t="s">
        <v>35267</v>
      </c>
      <c r="H3509" t="s">
        <v>35268</v>
      </c>
    </row>
    <row r="3510" spans="1:8" x14ac:dyDescent="0.25">
      <c r="A3510" t="s">
        <v>10337</v>
      </c>
      <c r="B3510" t="s">
        <v>28647</v>
      </c>
      <c r="C3510" t="s">
        <v>35270</v>
      </c>
      <c r="D3510" t="s">
        <v>35271</v>
      </c>
      <c r="E3510" t="s">
        <v>29533</v>
      </c>
      <c r="F3510" t="s">
        <v>28575</v>
      </c>
      <c r="G3510" t="s">
        <v>35267</v>
      </c>
      <c r="H3510" t="s">
        <v>35268</v>
      </c>
    </row>
    <row r="3511" spans="1:8" x14ac:dyDescent="0.25">
      <c r="A3511" t="s">
        <v>10337</v>
      </c>
      <c r="B3511" t="s">
        <v>28647</v>
      </c>
      <c r="C3511" t="s">
        <v>35272</v>
      </c>
      <c r="D3511" t="s">
        <v>29790</v>
      </c>
      <c r="E3511" t="s">
        <v>29533</v>
      </c>
      <c r="F3511" t="s">
        <v>28575</v>
      </c>
      <c r="G3511" t="s">
        <v>35267</v>
      </c>
      <c r="H3511" t="s">
        <v>35268</v>
      </c>
    </row>
    <row r="3512" spans="1:8" x14ac:dyDescent="0.25">
      <c r="A3512" t="s">
        <v>10344</v>
      </c>
      <c r="B3512" t="s">
        <v>29766</v>
      </c>
      <c r="C3512" t="s">
        <v>28583</v>
      </c>
      <c r="D3512" t="s">
        <v>35275</v>
      </c>
      <c r="E3512" t="s">
        <v>29082</v>
      </c>
      <c r="F3512" t="s">
        <v>28586</v>
      </c>
      <c r="G3512" t="s">
        <v>35273</v>
      </c>
      <c r="H3512" t="s">
        <v>35274</v>
      </c>
    </row>
    <row r="3513" spans="1:8" x14ac:dyDescent="0.25">
      <c r="A3513" t="s">
        <v>10344</v>
      </c>
      <c r="B3513" t="s">
        <v>29766</v>
      </c>
      <c r="C3513" t="s">
        <v>28898</v>
      </c>
      <c r="D3513" t="s">
        <v>29092</v>
      </c>
      <c r="E3513" t="s">
        <v>29365</v>
      </c>
      <c r="F3513" t="s">
        <v>28579</v>
      </c>
      <c r="G3513" t="s">
        <v>35273</v>
      </c>
      <c r="H3513" t="s">
        <v>35274</v>
      </c>
    </row>
    <row r="3514" spans="1:8" x14ac:dyDescent="0.25">
      <c r="A3514" t="s">
        <v>10344</v>
      </c>
      <c r="B3514" t="s">
        <v>29766</v>
      </c>
      <c r="C3514" t="s">
        <v>35276</v>
      </c>
      <c r="D3514" t="s">
        <v>35277</v>
      </c>
      <c r="E3514" t="s">
        <v>29084</v>
      </c>
      <c r="F3514" t="s">
        <v>28745</v>
      </c>
      <c r="G3514" t="s">
        <v>35273</v>
      </c>
      <c r="H3514" t="s">
        <v>35274</v>
      </c>
    </row>
    <row r="3515" spans="1:8" x14ac:dyDescent="0.25">
      <c r="A3515" t="s">
        <v>10351</v>
      </c>
      <c r="B3515" t="s">
        <v>32017</v>
      </c>
      <c r="C3515" t="s">
        <v>28583</v>
      </c>
      <c r="D3515" t="s">
        <v>35280</v>
      </c>
      <c r="E3515" t="s">
        <v>28595</v>
      </c>
      <c r="F3515" t="s">
        <v>28579</v>
      </c>
      <c r="G3515" t="s">
        <v>35278</v>
      </c>
      <c r="H3515" t="s">
        <v>35279</v>
      </c>
    </row>
    <row r="3516" spans="1:8" x14ac:dyDescent="0.25">
      <c r="A3516" t="s">
        <v>10351</v>
      </c>
      <c r="B3516" t="s">
        <v>32017</v>
      </c>
      <c r="C3516" t="s">
        <v>28587</v>
      </c>
      <c r="D3516" t="s">
        <v>35281</v>
      </c>
      <c r="E3516" t="s">
        <v>28595</v>
      </c>
      <c r="F3516" t="s">
        <v>28579</v>
      </c>
      <c r="G3516" t="s">
        <v>35278</v>
      </c>
      <c r="H3516" t="s">
        <v>35279</v>
      </c>
    </row>
    <row r="3517" spans="1:8" x14ac:dyDescent="0.25">
      <c r="A3517" t="s">
        <v>10358</v>
      </c>
      <c r="B3517" t="s">
        <v>29089</v>
      </c>
      <c r="C3517" t="s">
        <v>29616</v>
      </c>
      <c r="D3517" t="s">
        <v>35284</v>
      </c>
      <c r="E3517" t="s">
        <v>28798</v>
      </c>
      <c r="F3517" t="s">
        <v>28586</v>
      </c>
      <c r="G3517" t="s">
        <v>35282</v>
      </c>
      <c r="H3517" t="s">
        <v>35283</v>
      </c>
    </row>
    <row r="3518" spans="1:8" x14ac:dyDescent="0.25">
      <c r="A3518" t="s">
        <v>10365</v>
      </c>
      <c r="B3518" t="s">
        <v>35285</v>
      </c>
      <c r="C3518" t="s">
        <v>28583</v>
      </c>
      <c r="D3518" t="s">
        <v>35288</v>
      </c>
      <c r="E3518" t="s">
        <v>28719</v>
      </c>
      <c r="F3518" t="s">
        <v>28586</v>
      </c>
      <c r="G3518" t="s">
        <v>35286</v>
      </c>
      <c r="H3518" t="s">
        <v>35287</v>
      </c>
    </row>
    <row r="3519" spans="1:8" x14ac:dyDescent="0.25">
      <c r="A3519" t="s">
        <v>10365</v>
      </c>
      <c r="B3519" t="s">
        <v>35285</v>
      </c>
      <c r="C3519" t="s">
        <v>28673</v>
      </c>
      <c r="D3519" t="s">
        <v>35289</v>
      </c>
      <c r="E3519" t="s">
        <v>28719</v>
      </c>
      <c r="F3519" t="s">
        <v>28586</v>
      </c>
      <c r="G3519" t="s">
        <v>35286</v>
      </c>
      <c r="H3519" t="s">
        <v>35287</v>
      </c>
    </row>
    <row r="3520" spans="1:8" x14ac:dyDescent="0.25">
      <c r="A3520" t="s">
        <v>10372</v>
      </c>
      <c r="B3520" t="s">
        <v>28569</v>
      </c>
      <c r="C3520" t="s">
        <v>28583</v>
      </c>
      <c r="D3520" t="s">
        <v>35292</v>
      </c>
      <c r="E3520" t="s">
        <v>29852</v>
      </c>
      <c r="F3520" t="s">
        <v>28586</v>
      </c>
      <c r="G3520" t="s">
        <v>35290</v>
      </c>
      <c r="H3520" t="s">
        <v>35291</v>
      </c>
    </row>
    <row r="3521" spans="1:8" x14ac:dyDescent="0.25">
      <c r="A3521" t="s">
        <v>10372</v>
      </c>
      <c r="B3521" t="s">
        <v>28569</v>
      </c>
      <c r="C3521" t="s">
        <v>28898</v>
      </c>
      <c r="D3521" t="s">
        <v>28912</v>
      </c>
      <c r="E3521" t="s">
        <v>29854</v>
      </c>
      <c r="F3521" t="s">
        <v>28579</v>
      </c>
      <c r="G3521" t="s">
        <v>35290</v>
      </c>
      <c r="H3521" t="s">
        <v>35291</v>
      </c>
    </row>
    <row r="3522" spans="1:8" x14ac:dyDescent="0.25">
      <c r="A3522" t="s">
        <v>10379</v>
      </c>
      <c r="B3522" t="s">
        <v>33136</v>
      </c>
      <c r="C3522" t="s">
        <v>28587</v>
      </c>
      <c r="D3522" t="s">
        <v>35295</v>
      </c>
      <c r="E3522" t="s">
        <v>28595</v>
      </c>
      <c r="F3522" t="s">
        <v>28579</v>
      </c>
      <c r="G3522" t="s">
        <v>35293</v>
      </c>
      <c r="H3522" t="s">
        <v>35294</v>
      </c>
    </row>
    <row r="3523" spans="1:8" x14ac:dyDescent="0.25">
      <c r="A3523" t="s">
        <v>10386</v>
      </c>
      <c r="B3523" t="s">
        <v>30213</v>
      </c>
      <c r="C3523" t="s">
        <v>28839</v>
      </c>
      <c r="D3523" t="s">
        <v>35298</v>
      </c>
      <c r="E3523" t="s">
        <v>29759</v>
      </c>
      <c r="F3523" t="s">
        <v>28586</v>
      </c>
      <c r="G3523" t="s">
        <v>35296</v>
      </c>
      <c r="H3523" t="s">
        <v>35297</v>
      </c>
    </row>
    <row r="3524" spans="1:8" x14ac:dyDescent="0.25">
      <c r="A3524" t="s">
        <v>10386</v>
      </c>
      <c r="B3524" t="s">
        <v>30213</v>
      </c>
      <c r="C3524" t="s">
        <v>28966</v>
      </c>
      <c r="D3524" t="s">
        <v>29110</v>
      </c>
      <c r="E3524" t="s">
        <v>29761</v>
      </c>
      <c r="F3524" t="s">
        <v>28579</v>
      </c>
      <c r="G3524" t="s">
        <v>35296</v>
      </c>
      <c r="H3524" t="s">
        <v>35297</v>
      </c>
    </row>
    <row r="3525" spans="1:8" x14ac:dyDescent="0.25">
      <c r="A3525" t="s">
        <v>10386</v>
      </c>
      <c r="B3525" t="s">
        <v>30213</v>
      </c>
      <c r="C3525" t="s">
        <v>28839</v>
      </c>
      <c r="D3525" t="s">
        <v>35299</v>
      </c>
      <c r="E3525" t="s">
        <v>28595</v>
      </c>
      <c r="F3525" t="s">
        <v>28579</v>
      </c>
      <c r="G3525" t="s">
        <v>35296</v>
      </c>
      <c r="H3525" t="s">
        <v>35297</v>
      </c>
    </row>
    <row r="3526" spans="1:8" x14ac:dyDescent="0.25">
      <c r="A3526" t="s">
        <v>10393</v>
      </c>
      <c r="B3526" t="s">
        <v>29475</v>
      </c>
      <c r="C3526" t="s">
        <v>35302</v>
      </c>
      <c r="D3526" t="s">
        <v>35303</v>
      </c>
      <c r="E3526" t="s">
        <v>29815</v>
      </c>
      <c r="F3526" t="s">
        <v>28586</v>
      </c>
      <c r="G3526" t="s">
        <v>35300</v>
      </c>
      <c r="H3526" t="s">
        <v>35301</v>
      </c>
    </row>
    <row r="3527" spans="1:8" x14ac:dyDescent="0.25">
      <c r="A3527" t="s">
        <v>10400</v>
      </c>
      <c r="B3527" t="s">
        <v>32039</v>
      </c>
      <c r="C3527" t="s">
        <v>30008</v>
      </c>
      <c r="D3527" t="s">
        <v>35306</v>
      </c>
      <c r="E3527" t="s">
        <v>35307</v>
      </c>
      <c r="F3527" t="s">
        <v>28575</v>
      </c>
      <c r="G3527" t="s">
        <v>35304</v>
      </c>
      <c r="H3527" t="s">
        <v>35305</v>
      </c>
    </row>
    <row r="3528" spans="1:8" x14ac:dyDescent="0.25">
      <c r="A3528" t="s">
        <v>10400</v>
      </c>
      <c r="B3528" t="s">
        <v>32039</v>
      </c>
      <c r="C3528" t="s">
        <v>30010</v>
      </c>
      <c r="D3528" t="s">
        <v>29887</v>
      </c>
      <c r="E3528" t="s">
        <v>35307</v>
      </c>
      <c r="F3528" t="s">
        <v>28575</v>
      </c>
      <c r="G3528" t="s">
        <v>35304</v>
      </c>
      <c r="H3528" t="s">
        <v>35305</v>
      </c>
    </row>
    <row r="3529" spans="1:8" x14ac:dyDescent="0.25">
      <c r="A3529" t="s">
        <v>10400</v>
      </c>
      <c r="B3529" t="s">
        <v>32039</v>
      </c>
      <c r="C3529" t="s">
        <v>32592</v>
      </c>
      <c r="D3529" t="s">
        <v>29672</v>
      </c>
      <c r="E3529" t="s">
        <v>28578</v>
      </c>
      <c r="F3529" t="s">
        <v>28579</v>
      </c>
      <c r="G3529" t="s">
        <v>35304</v>
      </c>
      <c r="H3529" t="s">
        <v>35305</v>
      </c>
    </row>
    <row r="3530" spans="1:8" x14ac:dyDescent="0.25">
      <c r="A3530" t="s">
        <v>10407</v>
      </c>
      <c r="B3530" t="s">
        <v>29735</v>
      </c>
      <c r="C3530" t="s">
        <v>28583</v>
      </c>
      <c r="D3530" t="s">
        <v>35310</v>
      </c>
      <c r="E3530" t="s">
        <v>28981</v>
      </c>
      <c r="F3530" t="s">
        <v>28586</v>
      </c>
      <c r="G3530" t="s">
        <v>35308</v>
      </c>
      <c r="H3530" t="s">
        <v>35309</v>
      </c>
    </row>
    <row r="3531" spans="1:8" x14ac:dyDescent="0.25">
      <c r="A3531" t="s">
        <v>10407</v>
      </c>
      <c r="B3531" t="s">
        <v>29735</v>
      </c>
      <c r="C3531" t="s">
        <v>28583</v>
      </c>
      <c r="D3531" t="s">
        <v>35311</v>
      </c>
      <c r="E3531" t="s">
        <v>28983</v>
      </c>
      <c r="F3531" t="s">
        <v>28579</v>
      </c>
      <c r="G3531" t="s">
        <v>35308</v>
      </c>
      <c r="H3531" t="s">
        <v>35309</v>
      </c>
    </row>
    <row r="3532" spans="1:8" x14ac:dyDescent="0.25">
      <c r="A3532" t="s">
        <v>10414</v>
      </c>
      <c r="B3532" t="s">
        <v>28603</v>
      </c>
      <c r="C3532" t="s">
        <v>28583</v>
      </c>
      <c r="D3532" t="s">
        <v>35314</v>
      </c>
      <c r="E3532" t="s">
        <v>28981</v>
      </c>
      <c r="F3532" t="s">
        <v>28586</v>
      </c>
      <c r="G3532" t="s">
        <v>35312</v>
      </c>
      <c r="H3532" t="s">
        <v>35313</v>
      </c>
    </row>
    <row r="3533" spans="1:8" x14ac:dyDescent="0.25">
      <c r="A3533" t="s">
        <v>10414</v>
      </c>
      <c r="B3533" t="s">
        <v>28603</v>
      </c>
      <c r="C3533" t="s">
        <v>28587</v>
      </c>
      <c r="D3533" t="s">
        <v>35315</v>
      </c>
      <c r="E3533" t="s">
        <v>28983</v>
      </c>
      <c r="F3533" t="s">
        <v>28579</v>
      </c>
      <c r="G3533" t="s">
        <v>35312</v>
      </c>
      <c r="H3533" t="s">
        <v>35313</v>
      </c>
    </row>
    <row r="3534" spans="1:8" x14ac:dyDescent="0.25">
      <c r="A3534" t="s">
        <v>10421</v>
      </c>
      <c r="B3534" t="s">
        <v>29373</v>
      </c>
      <c r="C3534" t="s">
        <v>28583</v>
      </c>
      <c r="D3534" t="s">
        <v>35318</v>
      </c>
      <c r="E3534" t="s">
        <v>30034</v>
      </c>
      <c r="F3534" t="s">
        <v>28586</v>
      </c>
      <c r="G3534" t="s">
        <v>35316</v>
      </c>
      <c r="H3534" t="s">
        <v>35317</v>
      </c>
    </row>
    <row r="3535" spans="1:8" x14ac:dyDescent="0.25">
      <c r="A3535" t="s">
        <v>10421</v>
      </c>
      <c r="B3535" t="s">
        <v>29373</v>
      </c>
      <c r="C3535" t="s">
        <v>29093</v>
      </c>
      <c r="D3535" t="s">
        <v>35319</v>
      </c>
      <c r="E3535" t="s">
        <v>30034</v>
      </c>
      <c r="F3535" t="s">
        <v>28586</v>
      </c>
      <c r="G3535" t="s">
        <v>35316</v>
      </c>
      <c r="H3535" t="s">
        <v>35317</v>
      </c>
    </row>
    <row r="3536" spans="1:8" x14ac:dyDescent="0.25">
      <c r="A3536" t="s">
        <v>10428</v>
      </c>
      <c r="B3536" t="s">
        <v>29270</v>
      </c>
      <c r="C3536" t="s">
        <v>28583</v>
      </c>
      <c r="D3536" t="s">
        <v>35322</v>
      </c>
      <c r="E3536" t="s">
        <v>29829</v>
      </c>
      <c r="F3536" t="s">
        <v>28575</v>
      </c>
      <c r="G3536" t="s">
        <v>35320</v>
      </c>
      <c r="H3536" t="s">
        <v>35321</v>
      </c>
    </row>
    <row r="3537" spans="1:8" x14ac:dyDescent="0.25">
      <c r="A3537" t="s">
        <v>10428</v>
      </c>
      <c r="B3537" t="s">
        <v>29270</v>
      </c>
      <c r="C3537" t="s">
        <v>28587</v>
      </c>
      <c r="D3537" t="s">
        <v>35323</v>
      </c>
      <c r="E3537" t="s">
        <v>28578</v>
      </c>
      <c r="F3537" t="s">
        <v>28579</v>
      </c>
      <c r="G3537" t="s">
        <v>35320</v>
      </c>
      <c r="H3537" t="s">
        <v>35321</v>
      </c>
    </row>
    <row r="3538" spans="1:8" x14ac:dyDescent="0.25">
      <c r="A3538" t="s">
        <v>10435</v>
      </c>
      <c r="B3538" t="s">
        <v>32530</v>
      </c>
      <c r="C3538" t="s">
        <v>28583</v>
      </c>
      <c r="D3538" t="s">
        <v>35326</v>
      </c>
      <c r="E3538" t="s">
        <v>28981</v>
      </c>
      <c r="F3538" t="s">
        <v>28586</v>
      </c>
      <c r="G3538" t="s">
        <v>35324</v>
      </c>
      <c r="H3538" t="s">
        <v>35325</v>
      </c>
    </row>
    <row r="3539" spans="1:8" x14ac:dyDescent="0.25">
      <c r="A3539" t="s">
        <v>10442</v>
      </c>
      <c r="B3539" t="s">
        <v>30238</v>
      </c>
      <c r="C3539" t="s">
        <v>28583</v>
      </c>
      <c r="D3539" t="s">
        <v>35329</v>
      </c>
      <c r="E3539" t="s">
        <v>28981</v>
      </c>
      <c r="F3539" t="s">
        <v>28586</v>
      </c>
      <c r="G3539" t="s">
        <v>35327</v>
      </c>
      <c r="H3539" t="s">
        <v>35328</v>
      </c>
    </row>
    <row r="3540" spans="1:8" x14ac:dyDescent="0.25">
      <c r="A3540" t="s">
        <v>10442</v>
      </c>
      <c r="B3540" t="s">
        <v>30238</v>
      </c>
      <c r="C3540" t="s">
        <v>35330</v>
      </c>
      <c r="D3540" t="s">
        <v>35331</v>
      </c>
      <c r="E3540" t="s">
        <v>34010</v>
      </c>
      <c r="F3540" t="s">
        <v>28745</v>
      </c>
      <c r="G3540" t="s">
        <v>35327</v>
      </c>
      <c r="H3540" t="s">
        <v>35328</v>
      </c>
    </row>
    <row r="3541" spans="1:8" x14ac:dyDescent="0.25">
      <c r="A3541" t="s">
        <v>10449</v>
      </c>
      <c r="B3541" t="s">
        <v>30238</v>
      </c>
      <c r="C3541" t="s">
        <v>28990</v>
      </c>
      <c r="D3541" t="s">
        <v>28700</v>
      </c>
      <c r="E3541" t="s">
        <v>30983</v>
      </c>
      <c r="F3541" t="s">
        <v>28745</v>
      </c>
      <c r="G3541" t="s">
        <v>35332</v>
      </c>
      <c r="H3541" t="s">
        <v>35333</v>
      </c>
    </row>
    <row r="3542" spans="1:8" x14ac:dyDescent="0.25">
      <c r="A3542" t="s">
        <v>10456</v>
      </c>
      <c r="B3542" t="s">
        <v>32593</v>
      </c>
      <c r="C3542" t="s">
        <v>28583</v>
      </c>
      <c r="D3542" t="s">
        <v>35336</v>
      </c>
      <c r="E3542" t="s">
        <v>28606</v>
      </c>
      <c r="F3542" t="s">
        <v>28575</v>
      </c>
      <c r="G3542" t="s">
        <v>35334</v>
      </c>
      <c r="H3542" t="s">
        <v>35335</v>
      </c>
    </row>
    <row r="3543" spans="1:8" x14ac:dyDescent="0.25">
      <c r="A3543" t="s">
        <v>10463</v>
      </c>
      <c r="B3543" t="s">
        <v>33950</v>
      </c>
      <c r="C3543" t="s">
        <v>28831</v>
      </c>
      <c r="D3543" t="s">
        <v>35339</v>
      </c>
      <c r="E3543" t="s">
        <v>29352</v>
      </c>
      <c r="F3543" t="s">
        <v>28586</v>
      </c>
      <c r="G3543" t="s">
        <v>35337</v>
      </c>
      <c r="H3543" t="s">
        <v>35338</v>
      </c>
    </row>
    <row r="3544" spans="1:8" x14ac:dyDescent="0.25">
      <c r="A3544" t="s">
        <v>10463</v>
      </c>
      <c r="B3544" t="s">
        <v>33950</v>
      </c>
      <c r="C3544" t="s">
        <v>29232</v>
      </c>
      <c r="D3544" t="s">
        <v>28868</v>
      </c>
      <c r="E3544" t="s">
        <v>29352</v>
      </c>
      <c r="F3544" t="s">
        <v>28586</v>
      </c>
      <c r="G3544" t="s">
        <v>35337</v>
      </c>
      <c r="H3544" t="s">
        <v>35338</v>
      </c>
    </row>
    <row r="3545" spans="1:8" x14ac:dyDescent="0.25">
      <c r="A3545" t="s">
        <v>10470</v>
      </c>
      <c r="B3545" t="s">
        <v>33474</v>
      </c>
      <c r="C3545" t="s">
        <v>28583</v>
      </c>
      <c r="D3545" t="s">
        <v>35342</v>
      </c>
      <c r="E3545" t="s">
        <v>30034</v>
      </c>
      <c r="F3545" t="s">
        <v>28586</v>
      </c>
      <c r="G3545" t="s">
        <v>35340</v>
      </c>
      <c r="H3545" t="s">
        <v>35341</v>
      </c>
    </row>
    <row r="3546" spans="1:8" x14ac:dyDescent="0.25">
      <c r="A3546" t="s">
        <v>10470</v>
      </c>
      <c r="B3546" t="s">
        <v>33474</v>
      </c>
      <c r="C3546" t="s">
        <v>28587</v>
      </c>
      <c r="D3546" t="s">
        <v>35343</v>
      </c>
      <c r="E3546" t="s">
        <v>30036</v>
      </c>
      <c r="F3546" t="s">
        <v>28579</v>
      </c>
      <c r="G3546" t="s">
        <v>35340</v>
      </c>
      <c r="H3546" t="s">
        <v>35341</v>
      </c>
    </row>
    <row r="3547" spans="1:8" x14ac:dyDescent="0.25">
      <c r="A3547" t="s">
        <v>10477</v>
      </c>
      <c r="B3547" t="s">
        <v>29199</v>
      </c>
      <c r="C3547" t="s">
        <v>28583</v>
      </c>
      <c r="D3547" t="s">
        <v>29727</v>
      </c>
      <c r="E3547" t="s">
        <v>29829</v>
      </c>
      <c r="F3547" t="s">
        <v>28575</v>
      </c>
      <c r="G3547" t="s">
        <v>35344</v>
      </c>
      <c r="H3547" t="s">
        <v>35345</v>
      </c>
    </row>
    <row r="3548" spans="1:8" x14ac:dyDescent="0.25">
      <c r="A3548" t="s">
        <v>10484</v>
      </c>
      <c r="B3548" t="s">
        <v>29550</v>
      </c>
      <c r="C3548" t="s">
        <v>28583</v>
      </c>
      <c r="D3548" t="s">
        <v>35348</v>
      </c>
      <c r="E3548" t="s">
        <v>29815</v>
      </c>
      <c r="F3548" t="s">
        <v>28586</v>
      </c>
      <c r="G3548" t="s">
        <v>35346</v>
      </c>
      <c r="H3548" t="s">
        <v>35347</v>
      </c>
    </row>
    <row r="3549" spans="1:8" x14ac:dyDescent="0.25">
      <c r="A3549" t="s">
        <v>10484</v>
      </c>
      <c r="B3549" t="s">
        <v>29550</v>
      </c>
      <c r="C3549" t="s">
        <v>28587</v>
      </c>
      <c r="D3549" t="s">
        <v>35349</v>
      </c>
      <c r="E3549" t="s">
        <v>35350</v>
      </c>
      <c r="F3549" t="s">
        <v>28579</v>
      </c>
      <c r="G3549" t="s">
        <v>35346</v>
      </c>
      <c r="H3549" t="s">
        <v>35347</v>
      </c>
    </row>
    <row r="3550" spans="1:8" x14ac:dyDescent="0.25">
      <c r="A3550" t="s">
        <v>10491</v>
      </c>
      <c r="B3550" t="s">
        <v>29012</v>
      </c>
      <c r="C3550" t="s">
        <v>28583</v>
      </c>
      <c r="D3550" t="s">
        <v>28931</v>
      </c>
      <c r="E3550" t="s">
        <v>28833</v>
      </c>
      <c r="F3550" t="s">
        <v>28586</v>
      </c>
      <c r="G3550" t="s">
        <v>35351</v>
      </c>
      <c r="H3550" t="s">
        <v>35352</v>
      </c>
    </row>
    <row r="3551" spans="1:8" x14ac:dyDescent="0.25">
      <c r="A3551" t="s">
        <v>10491</v>
      </c>
      <c r="B3551" t="s">
        <v>29012</v>
      </c>
      <c r="C3551" t="s">
        <v>28587</v>
      </c>
      <c r="D3551" t="s">
        <v>35353</v>
      </c>
      <c r="E3551" t="s">
        <v>30307</v>
      </c>
      <c r="F3551" t="s">
        <v>28579</v>
      </c>
      <c r="G3551" t="s">
        <v>35351</v>
      </c>
      <c r="H3551" t="s">
        <v>35352</v>
      </c>
    </row>
    <row r="3552" spans="1:8" x14ac:dyDescent="0.25">
      <c r="A3552" t="s">
        <v>10498</v>
      </c>
      <c r="B3552" t="s">
        <v>29960</v>
      </c>
      <c r="C3552" t="s">
        <v>28583</v>
      </c>
      <c r="D3552" t="s">
        <v>35356</v>
      </c>
      <c r="E3552" t="s">
        <v>29381</v>
      </c>
      <c r="F3552" t="s">
        <v>28575</v>
      </c>
      <c r="G3552" t="s">
        <v>35354</v>
      </c>
      <c r="H3552" t="s">
        <v>35355</v>
      </c>
    </row>
    <row r="3553" spans="1:8" x14ac:dyDescent="0.25">
      <c r="A3553" t="s">
        <v>10498</v>
      </c>
      <c r="B3553" t="s">
        <v>29960</v>
      </c>
      <c r="C3553" t="s">
        <v>28966</v>
      </c>
      <c r="D3553" t="s">
        <v>30662</v>
      </c>
      <c r="E3553" t="s">
        <v>28578</v>
      </c>
      <c r="F3553" t="s">
        <v>28579</v>
      </c>
      <c r="G3553" t="s">
        <v>35354</v>
      </c>
      <c r="H3553" t="s">
        <v>35355</v>
      </c>
    </row>
    <row r="3554" spans="1:8" x14ac:dyDescent="0.25">
      <c r="A3554" t="s">
        <v>10505</v>
      </c>
      <c r="B3554" t="s">
        <v>29540</v>
      </c>
      <c r="C3554" t="s">
        <v>28583</v>
      </c>
      <c r="D3554" t="s">
        <v>29790</v>
      </c>
      <c r="E3554" t="s">
        <v>29829</v>
      </c>
      <c r="F3554" t="s">
        <v>28575</v>
      </c>
      <c r="G3554" t="s">
        <v>35357</v>
      </c>
      <c r="H3554" t="s">
        <v>35358</v>
      </c>
    </row>
    <row r="3555" spans="1:8" x14ac:dyDescent="0.25">
      <c r="A3555" t="s">
        <v>10505</v>
      </c>
      <c r="B3555" t="s">
        <v>29540</v>
      </c>
      <c r="C3555" t="s">
        <v>28587</v>
      </c>
      <c r="D3555" t="s">
        <v>35359</v>
      </c>
      <c r="E3555" t="s">
        <v>28578</v>
      </c>
      <c r="F3555" t="s">
        <v>28579</v>
      </c>
      <c r="G3555" t="s">
        <v>35357</v>
      </c>
      <c r="H3555" t="s">
        <v>35358</v>
      </c>
    </row>
    <row r="3556" spans="1:8" x14ac:dyDescent="0.25">
      <c r="A3556" t="s">
        <v>10512</v>
      </c>
      <c r="B3556" t="s">
        <v>32363</v>
      </c>
      <c r="C3556" t="s">
        <v>28583</v>
      </c>
      <c r="D3556" t="s">
        <v>35362</v>
      </c>
      <c r="E3556" t="s">
        <v>28981</v>
      </c>
      <c r="F3556" t="s">
        <v>28586</v>
      </c>
      <c r="G3556" t="s">
        <v>35360</v>
      </c>
      <c r="H3556" t="s">
        <v>35361</v>
      </c>
    </row>
    <row r="3557" spans="1:8" x14ac:dyDescent="0.25">
      <c r="A3557" t="s">
        <v>10512</v>
      </c>
      <c r="B3557" t="s">
        <v>32363</v>
      </c>
      <c r="C3557" t="s">
        <v>28587</v>
      </c>
      <c r="D3557" t="s">
        <v>29011</v>
      </c>
      <c r="E3557" t="s">
        <v>28653</v>
      </c>
      <c r="F3557" t="s">
        <v>28579</v>
      </c>
      <c r="G3557" t="s">
        <v>35360</v>
      </c>
      <c r="H3557" t="s">
        <v>35361</v>
      </c>
    </row>
    <row r="3558" spans="1:8" x14ac:dyDescent="0.25">
      <c r="A3558" t="s">
        <v>10519</v>
      </c>
      <c r="B3558" t="s">
        <v>32593</v>
      </c>
      <c r="C3558" t="s">
        <v>28583</v>
      </c>
      <c r="D3558" t="s">
        <v>35365</v>
      </c>
      <c r="E3558" t="s">
        <v>28881</v>
      </c>
      <c r="F3558" t="s">
        <v>28575</v>
      </c>
      <c r="G3558" t="s">
        <v>35363</v>
      </c>
      <c r="H3558" t="s">
        <v>35364</v>
      </c>
    </row>
    <row r="3559" spans="1:8" x14ac:dyDescent="0.25">
      <c r="A3559" t="s">
        <v>10526</v>
      </c>
      <c r="B3559" t="s">
        <v>35366</v>
      </c>
      <c r="C3559" t="s">
        <v>28583</v>
      </c>
      <c r="D3559" t="s">
        <v>35369</v>
      </c>
      <c r="E3559" t="s">
        <v>28595</v>
      </c>
      <c r="F3559" t="s">
        <v>28579</v>
      </c>
      <c r="G3559" t="s">
        <v>35367</v>
      </c>
      <c r="H3559" t="s">
        <v>35368</v>
      </c>
    </row>
    <row r="3560" spans="1:8" x14ac:dyDescent="0.25">
      <c r="A3560" t="s">
        <v>10533</v>
      </c>
      <c r="B3560" t="s">
        <v>32465</v>
      </c>
      <c r="C3560" t="s">
        <v>28583</v>
      </c>
      <c r="D3560" t="s">
        <v>28860</v>
      </c>
      <c r="E3560" t="s">
        <v>35372</v>
      </c>
      <c r="F3560" t="s">
        <v>28579</v>
      </c>
      <c r="G3560" t="s">
        <v>35370</v>
      </c>
      <c r="H3560" t="s">
        <v>35371</v>
      </c>
    </row>
    <row r="3561" spans="1:8" x14ac:dyDescent="0.25">
      <c r="A3561" t="s">
        <v>10540</v>
      </c>
      <c r="B3561" t="s">
        <v>31443</v>
      </c>
      <c r="C3561" t="s">
        <v>28583</v>
      </c>
      <c r="D3561" t="s">
        <v>35375</v>
      </c>
      <c r="E3561" t="s">
        <v>30377</v>
      </c>
      <c r="F3561" t="s">
        <v>28586</v>
      </c>
      <c r="G3561" t="s">
        <v>35373</v>
      </c>
      <c r="H3561" t="s">
        <v>35374</v>
      </c>
    </row>
    <row r="3562" spans="1:8" x14ac:dyDescent="0.25">
      <c r="A3562" t="s">
        <v>10547</v>
      </c>
      <c r="B3562" t="s">
        <v>28634</v>
      </c>
      <c r="C3562" t="s">
        <v>28583</v>
      </c>
      <c r="D3562" t="s">
        <v>35378</v>
      </c>
      <c r="E3562" t="s">
        <v>32157</v>
      </c>
      <c r="F3562" t="s">
        <v>28575</v>
      </c>
      <c r="G3562" t="s">
        <v>35376</v>
      </c>
      <c r="H3562" t="s">
        <v>35377</v>
      </c>
    </row>
    <row r="3563" spans="1:8" x14ac:dyDescent="0.25">
      <c r="A3563" t="s">
        <v>10547</v>
      </c>
      <c r="B3563" t="s">
        <v>28634</v>
      </c>
      <c r="C3563" t="s">
        <v>28587</v>
      </c>
      <c r="D3563" t="s">
        <v>29092</v>
      </c>
      <c r="E3563" t="s">
        <v>32159</v>
      </c>
      <c r="F3563" t="s">
        <v>28579</v>
      </c>
      <c r="G3563" t="s">
        <v>35376</v>
      </c>
      <c r="H3563" t="s">
        <v>35377</v>
      </c>
    </row>
    <row r="3564" spans="1:8" x14ac:dyDescent="0.25">
      <c r="A3564" t="s">
        <v>10554</v>
      </c>
      <c r="B3564" t="s">
        <v>29408</v>
      </c>
      <c r="C3564" t="s">
        <v>31295</v>
      </c>
      <c r="D3564" t="s">
        <v>35381</v>
      </c>
      <c r="E3564" t="s">
        <v>29589</v>
      </c>
      <c r="F3564" t="s">
        <v>28579</v>
      </c>
      <c r="G3564" t="s">
        <v>35379</v>
      </c>
      <c r="H3564" t="s">
        <v>35380</v>
      </c>
    </row>
    <row r="3565" spans="1:8" x14ac:dyDescent="0.25">
      <c r="A3565" t="s">
        <v>10554</v>
      </c>
      <c r="B3565" t="s">
        <v>29408</v>
      </c>
      <c r="C3565" t="s">
        <v>35382</v>
      </c>
      <c r="D3565" t="s">
        <v>35383</v>
      </c>
      <c r="E3565" t="s">
        <v>29589</v>
      </c>
      <c r="F3565" t="s">
        <v>28579</v>
      </c>
      <c r="G3565" t="s">
        <v>35379</v>
      </c>
      <c r="H3565" t="s">
        <v>35380</v>
      </c>
    </row>
    <row r="3566" spans="1:8" x14ac:dyDescent="0.25">
      <c r="A3566" t="s">
        <v>10561</v>
      </c>
      <c r="B3566" t="s">
        <v>31446</v>
      </c>
      <c r="C3566" t="s">
        <v>31295</v>
      </c>
      <c r="D3566" t="s">
        <v>35386</v>
      </c>
      <c r="E3566" t="s">
        <v>29017</v>
      </c>
      <c r="F3566" t="s">
        <v>28579</v>
      </c>
      <c r="G3566" t="s">
        <v>35384</v>
      </c>
      <c r="H3566" t="s">
        <v>35385</v>
      </c>
    </row>
    <row r="3567" spans="1:8" x14ac:dyDescent="0.25">
      <c r="A3567" t="s">
        <v>10561</v>
      </c>
      <c r="B3567" t="s">
        <v>31446</v>
      </c>
      <c r="C3567" t="s">
        <v>35382</v>
      </c>
      <c r="D3567" t="s">
        <v>35387</v>
      </c>
      <c r="E3567" t="s">
        <v>29017</v>
      </c>
      <c r="F3567" t="s">
        <v>28579</v>
      </c>
      <c r="G3567" t="s">
        <v>35384</v>
      </c>
      <c r="H3567" t="s">
        <v>35385</v>
      </c>
    </row>
    <row r="3568" spans="1:8" x14ac:dyDescent="0.25">
      <c r="A3568" t="s">
        <v>10568</v>
      </c>
      <c r="B3568" t="s">
        <v>29160</v>
      </c>
      <c r="C3568" t="s">
        <v>28583</v>
      </c>
      <c r="D3568" t="s">
        <v>35390</v>
      </c>
      <c r="E3568" t="s">
        <v>29416</v>
      </c>
      <c r="F3568" t="s">
        <v>28575</v>
      </c>
      <c r="G3568" t="s">
        <v>35388</v>
      </c>
      <c r="H3568" t="s">
        <v>35389</v>
      </c>
    </row>
    <row r="3569" spans="1:8" x14ac:dyDescent="0.25">
      <c r="A3569" t="s">
        <v>10568</v>
      </c>
      <c r="B3569" t="s">
        <v>29160</v>
      </c>
      <c r="C3569" t="s">
        <v>28587</v>
      </c>
      <c r="D3569" t="s">
        <v>35391</v>
      </c>
      <c r="E3569" t="s">
        <v>29771</v>
      </c>
      <c r="F3569" t="s">
        <v>28579</v>
      </c>
      <c r="G3569" t="s">
        <v>35388</v>
      </c>
      <c r="H3569" t="s">
        <v>35389</v>
      </c>
    </row>
    <row r="3570" spans="1:8" x14ac:dyDescent="0.25">
      <c r="A3570" t="s">
        <v>10575</v>
      </c>
      <c r="B3570" t="s">
        <v>29085</v>
      </c>
      <c r="C3570" t="s">
        <v>28583</v>
      </c>
      <c r="D3570" t="s">
        <v>35394</v>
      </c>
      <c r="E3570" t="s">
        <v>28762</v>
      </c>
      <c r="F3570" t="s">
        <v>28586</v>
      </c>
      <c r="G3570" t="s">
        <v>35392</v>
      </c>
      <c r="H3570" t="s">
        <v>35393</v>
      </c>
    </row>
    <row r="3571" spans="1:8" x14ac:dyDescent="0.25">
      <c r="A3571" t="s">
        <v>10582</v>
      </c>
      <c r="B3571" t="s">
        <v>29085</v>
      </c>
      <c r="C3571" t="s">
        <v>35397</v>
      </c>
      <c r="D3571" t="s">
        <v>34146</v>
      </c>
      <c r="E3571" t="s">
        <v>28762</v>
      </c>
      <c r="F3571" t="s">
        <v>28586</v>
      </c>
      <c r="G3571" t="s">
        <v>35395</v>
      </c>
      <c r="H3571" t="s">
        <v>35396</v>
      </c>
    </row>
    <row r="3572" spans="1:8" x14ac:dyDescent="0.25">
      <c r="A3572" t="s">
        <v>10589</v>
      </c>
      <c r="B3572" t="s">
        <v>30129</v>
      </c>
      <c r="C3572" t="s">
        <v>28583</v>
      </c>
      <c r="D3572" t="s">
        <v>35400</v>
      </c>
      <c r="E3572" t="s">
        <v>29815</v>
      </c>
      <c r="F3572" t="s">
        <v>28586</v>
      </c>
      <c r="G3572" t="s">
        <v>35398</v>
      </c>
      <c r="H3572" t="s">
        <v>35399</v>
      </c>
    </row>
    <row r="3573" spans="1:8" x14ac:dyDescent="0.25">
      <c r="A3573" t="s">
        <v>10589</v>
      </c>
      <c r="B3573" t="s">
        <v>30129</v>
      </c>
      <c r="C3573" t="s">
        <v>28587</v>
      </c>
      <c r="D3573" t="s">
        <v>28988</v>
      </c>
      <c r="E3573" t="s">
        <v>29870</v>
      </c>
      <c r="F3573" t="s">
        <v>28579</v>
      </c>
      <c r="G3573" t="s">
        <v>35398</v>
      </c>
      <c r="H3573" t="s">
        <v>35399</v>
      </c>
    </row>
    <row r="3574" spans="1:8" x14ac:dyDescent="0.25">
      <c r="A3574" t="s">
        <v>10596</v>
      </c>
      <c r="B3574" t="s">
        <v>32793</v>
      </c>
      <c r="C3574" t="s">
        <v>28583</v>
      </c>
      <c r="D3574" t="s">
        <v>35403</v>
      </c>
      <c r="E3574" t="s">
        <v>29381</v>
      </c>
      <c r="F3574" t="s">
        <v>28575</v>
      </c>
      <c r="G3574" t="s">
        <v>35401</v>
      </c>
      <c r="H3574" t="s">
        <v>35402</v>
      </c>
    </row>
    <row r="3575" spans="1:8" x14ac:dyDescent="0.25">
      <c r="A3575" t="s">
        <v>10596</v>
      </c>
      <c r="B3575" t="s">
        <v>32793</v>
      </c>
      <c r="C3575" t="s">
        <v>28587</v>
      </c>
      <c r="D3575" t="s">
        <v>28876</v>
      </c>
      <c r="E3575" t="s">
        <v>28578</v>
      </c>
      <c r="F3575" t="s">
        <v>28579</v>
      </c>
      <c r="G3575" t="s">
        <v>35401</v>
      </c>
      <c r="H3575" t="s">
        <v>35402</v>
      </c>
    </row>
    <row r="3576" spans="1:8" x14ac:dyDescent="0.25">
      <c r="A3576" t="s">
        <v>10596</v>
      </c>
      <c r="B3576" t="s">
        <v>32793</v>
      </c>
      <c r="C3576" t="s">
        <v>29093</v>
      </c>
      <c r="D3576" t="s">
        <v>35404</v>
      </c>
      <c r="E3576" t="s">
        <v>29381</v>
      </c>
      <c r="F3576" t="s">
        <v>28575</v>
      </c>
      <c r="G3576" t="s">
        <v>35401</v>
      </c>
      <c r="H3576" t="s">
        <v>35402</v>
      </c>
    </row>
    <row r="3577" spans="1:8" x14ac:dyDescent="0.25">
      <c r="A3577" t="s">
        <v>10603</v>
      </c>
      <c r="B3577" t="s">
        <v>29545</v>
      </c>
      <c r="C3577" t="s">
        <v>28583</v>
      </c>
      <c r="D3577" t="s">
        <v>28851</v>
      </c>
      <c r="E3577" t="s">
        <v>28574</v>
      </c>
      <c r="F3577" t="s">
        <v>28575</v>
      </c>
      <c r="G3577" t="s">
        <v>35405</v>
      </c>
      <c r="H3577" t="s">
        <v>35406</v>
      </c>
    </row>
    <row r="3578" spans="1:8" x14ac:dyDescent="0.25">
      <c r="A3578" t="s">
        <v>10610</v>
      </c>
      <c r="B3578" t="s">
        <v>35407</v>
      </c>
      <c r="C3578" t="s">
        <v>28583</v>
      </c>
      <c r="D3578" t="s">
        <v>32042</v>
      </c>
      <c r="E3578" t="s">
        <v>35410</v>
      </c>
      <c r="F3578" t="s">
        <v>28579</v>
      </c>
      <c r="G3578" t="s">
        <v>35408</v>
      </c>
      <c r="H3578" t="s">
        <v>35409</v>
      </c>
    </row>
    <row r="3579" spans="1:8" x14ac:dyDescent="0.25">
      <c r="A3579" t="s">
        <v>10610</v>
      </c>
      <c r="B3579" t="s">
        <v>35407</v>
      </c>
      <c r="C3579" t="s">
        <v>28990</v>
      </c>
      <c r="D3579" t="s">
        <v>35411</v>
      </c>
      <c r="E3579" t="s">
        <v>35410</v>
      </c>
      <c r="F3579" t="s">
        <v>28579</v>
      </c>
      <c r="G3579" t="s">
        <v>35408</v>
      </c>
      <c r="H3579" t="s">
        <v>35409</v>
      </c>
    </row>
    <row r="3580" spans="1:8" x14ac:dyDescent="0.25">
      <c r="A3580" t="s">
        <v>10617</v>
      </c>
      <c r="B3580" t="s">
        <v>31593</v>
      </c>
      <c r="C3580" t="s">
        <v>28583</v>
      </c>
      <c r="D3580" t="s">
        <v>35414</v>
      </c>
      <c r="E3580" t="s">
        <v>29352</v>
      </c>
      <c r="F3580" t="s">
        <v>28586</v>
      </c>
      <c r="G3580" t="s">
        <v>35412</v>
      </c>
      <c r="H3580" t="s">
        <v>35413</v>
      </c>
    </row>
    <row r="3581" spans="1:8" x14ac:dyDescent="0.25">
      <c r="A3581" t="s">
        <v>10624</v>
      </c>
      <c r="B3581" t="s">
        <v>30419</v>
      </c>
      <c r="C3581" t="s">
        <v>28583</v>
      </c>
      <c r="D3581" t="s">
        <v>35417</v>
      </c>
      <c r="E3581" t="s">
        <v>29932</v>
      </c>
      <c r="F3581" t="s">
        <v>28586</v>
      </c>
      <c r="G3581" t="s">
        <v>35415</v>
      </c>
      <c r="H3581" t="s">
        <v>35416</v>
      </c>
    </row>
    <row r="3582" spans="1:8" x14ac:dyDescent="0.25">
      <c r="A3582" t="s">
        <v>10624</v>
      </c>
      <c r="B3582" t="s">
        <v>30419</v>
      </c>
      <c r="C3582" t="s">
        <v>28587</v>
      </c>
      <c r="D3582" t="s">
        <v>35418</v>
      </c>
      <c r="E3582" t="s">
        <v>29933</v>
      </c>
      <c r="F3582" t="s">
        <v>28579</v>
      </c>
      <c r="G3582" t="s">
        <v>35415</v>
      </c>
      <c r="H3582" t="s">
        <v>35416</v>
      </c>
    </row>
    <row r="3583" spans="1:8" x14ac:dyDescent="0.25">
      <c r="A3583" t="s">
        <v>10631</v>
      </c>
      <c r="B3583" t="s">
        <v>35190</v>
      </c>
      <c r="C3583" t="s">
        <v>31068</v>
      </c>
      <c r="D3583" t="s">
        <v>30527</v>
      </c>
      <c r="E3583" t="s">
        <v>29031</v>
      </c>
      <c r="F3583" t="s">
        <v>28586</v>
      </c>
      <c r="G3583" t="s">
        <v>35419</v>
      </c>
      <c r="H3583" t="s">
        <v>35420</v>
      </c>
    </row>
    <row r="3584" spans="1:8" x14ac:dyDescent="0.25">
      <c r="A3584" t="s">
        <v>10638</v>
      </c>
      <c r="B3584" t="s">
        <v>30495</v>
      </c>
      <c r="C3584" t="s">
        <v>28839</v>
      </c>
      <c r="D3584" t="s">
        <v>35423</v>
      </c>
      <c r="E3584" t="s">
        <v>28769</v>
      </c>
      <c r="F3584" t="s">
        <v>28579</v>
      </c>
      <c r="G3584" t="s">
        <v>35421</v>
      </c>
      <c r="H3584" t="s">
        <v>35422</v>
      </c>
    </row>
    <row r="3585" spans="1:8" x14ac:dyDescent="0.25">
      <c r="A3585" t="s">
        <v>10638</v>
      </c>
      <c r="B3585" t="s">
        <v>30495</v>
      </c>
      <c r="C3585" t="s">
        <v>28966</v>
      </c>
      <c r="D3585" t="s">
        <v>29256</v>
      </c>
      <c r="E3585" t="s">
        <v>28769</v>
      </c>
      <c r="F3585" t="s">
        <v>28579</v>
      </c>
      <c r="G3585" t="s">
        <v>35421</v>
      </c>
      <c r="H3585" t="s">
        <v>35422</v>
      </c>
    </row>
    <row r="3586" spans="1:8" x14ac:dyDescent="0.25">
      <c r="A3586" t="s">
        <v>10645</v>
      </c>
      <c r="B3586" t="s">
        <v>28680</v>
      </c>
      <c r="C3586" t="s">
        <v>28583</v>
      </c>
      <c r="D3586" t="s">
        <v>35426</v>
      </c>
      <c r="E3586" t="s">
        <v>29829</v>
      </c>
      <c r="F3586" t="s">
        <v>28575</v>
      </c>
      <c r="G3586" t="s">
        <v>35424</v>
      </c>
      <c r="H3586" t="s">
        <v>35425</v>
      </c>
    </row>
    <row r="3587" spans="1:8" x14ac:dyDescent="0.25">
      <c r="A3587" t="s">
        <v>10645</v>
      </c>
      <c r="B3587" t="s">
        <v>28680</v>
      </c>
      <c r="C3587" t="s">
        <v>28587</v>
      </c>
      <c r="D3587" t="s">
        <v>35427</v>
      </c>
      <c r="E3587" t="s">
        <v>29771</v>
      </c>
      <c r="F3587" t="s">
        <v>28579</v>
      </c>
      <c r="G3587" t="s">
        <v>35424</v>
      </c>
      <c r="H3587" t="s">
        <v>35425</v>
      </c>
    </row>
    <row r="3588" spans="1:8" x14ac:dyDescent="0.25">
      <c r="A3588" t="s">
        <v>10652</v>
      </c>
      <c r="B3588" t="s">
        <v>28669</v>
      </c>
      <c r="C3588" t="s">
        <v>28583</v>
      </c>
      <c r="D3588" t="s">
        <v>35430</v>
      </c>
      <c r="E3588" t="s">
        <v>29381</v>
      </c>
      <c r="F3588" t="s">
        <v>28575</v>
      </c>
      <c r="G3588" t="s">
        <v>35428</v>
      </c>
      <c r="H3588" t="s">
        <v>35429</v>
      </c>
    </row>
    <row r="3589" spans="1:8" x14ac:dyDescent="0.25">
      <c r="A3589" t="s">
        <v>10659</v>
      </c>
      <c r="B3589" t="s">
        <v>31602</v>
      </c>
      <c r="C3589" t="s">
        <v>28583</v>
      </c>
      <c r="D3589" t="s">
        <v>35433</v>
      </c>
      <c r="E3589" t="s">
        <v>28762</v>
      </c>
      <c r="F3589" t="s">
        <v>28586</v>
      </c>
      <c r="G3589" t="s">
        <v>35431</v>
      </c>
      <c r="H3589" t="s">
        <v>35432</v>
      </c>
    </row>
    <row r="3590" spans="1:8" x14ac:dyDescent="0.25">
      <c r="A3590" t="s">
        <v>10659</v>
      </c>
      <c r="B3590" t="s">
        <v>31602</v>
      </c>
      <c r="C3590" t="s">
        <v>28587</v>
      </c>
      <c r="D3590" t="s">
        <v>33099</v>
      </c>
      <c r="E3590" t="s">
        <v>28921</v>
      </c>
      <c r="F3590" t="s">
        <v>28579</v>
      </c>
      <c r="G3590" t="s">
        <v>35431</v>
      </c>
      <c r="H3590" t="s">
        <v>35432</v>
      </c>
    </row>
    <row r="3591" spans="1:8" x14ac:dyDescent="0.25">
      <c r="A3591" t="s">
        <v>10666</v>
      </c>
      <c r="B3591" t="s">
        <v>33474</v>
      </c>
      <c r="C3591" t="s">
        <v>28583</v>
      </c>
      <c r="D3591" t="s">
        <v>35436</v>
      </c>
      <c r="E3591" t="s">
        <v>30095</v>
      </c>
      <c r="F3591" t="s">
        <v>28586</v>
      </c>
      <c r="G3591" t="s">
        <v>35434</v>
      </c>
      <c r="H3591" t="s">
        <v>35435</v>
      </c>
    </row>
    <row r="3592" spans="1:8" x14ac:dyDescent="0.25">
      <c r="A3592" t="s">
        <v>10673</v>
      </c>
      <c r="B3592" t="s">
        <v>35437</v>
      </c>
      <c r="C3592" t="s">
        <v>28839</v>
      </c>
      <c r="D3592" t="s">
        <v>35440</v>
      </c>
      <c r="E3592" t="s">
        <v>28595</v>
      </c>
      <c r="F3592" t="s">
        <v>28579</v>
      </c>
      <c r="G3592" t="s">
        <v>35438</v>
      </c>
      <c r="H3592" t="s">
        <v>35439</v>
      </c>
    </row>
    <row r="3593" spans="1:8" x14ac:dyDescent="0.25">
      <c r="A3593" t="s">
        <v>10673</v>
      </c>
      <c r="B3593" t="s">
        <v>35437</v>
      </c>
      <c r="C3593" t="s">
        <v>28966</v>
      </c>
      <c r="D3593" t="s">
        <v>35441</v>
      </c>
      <c r="E3593" t="s">
        <v>28595</v>
      </c>
      <c r="F3593" t="s">
        <v>28579</v>
      </c>
      <c r="G3593" t="s">
        <v>35438</v>
      </c>
      <c r="H3593" t="s">
        <v>35439</v>
      </c>
    </row>
    <row r="3594" spans="1:8" x14ac:dyDescent="0.25">
      <c r="A3594" t="s">
        <v>10680</v>
      </c>
      <c r="B3594" t="s">
        <v>31098</v>
      </c>
      <c r="C3594" t="s">
        <v>28583</v>
      </c>
      <c r="D3594" t="s">
        <v>28982</v>
      </c>
      <c r="E3594" t="s">
        <v>30203</v>
      </c>
      <c r="F3594" t="s">
        <v>28575</v>
      </c>
      <c r="G3594" t="s">
        <v>35442</v>
      </c>
      <c r="H3594" t="s">
        <v>35443</v>
      </c>
    </row>
    <row r="3595" spans="1:8" x14ac:dyDescent="0.25">
      <c r="A3595" t="s">
        <v>10680</v>
      </c>
      <c r="B3595" t="s">
        <v>31098</v>
      </c>
      <c r="C3595" t="s">
        <v>28587</v>
      </c>
      <c r="D3595" t="s">
        <v>35444</v>
      </c>
      <c r="E3595" t="s">
        <v>30204</v>
      </c>
      <c r="F3595" t="s">
        <v>28579</v>
      </c>
      <c r="G3595" t="s">
        <v>35442</v>
      </c>
      <c r="H3595" t="s">
        <v>35443</v>
      </c>
    </row>
    <row r="3596" spans="1:8" x14ac:dyDescent="0.25">
      <c r="A3596" t="s">
        <v>10687</v>
      </c>
      <c r="B3596" t="s">
        <v>31329</v>
      </c>
      <c r="C3596" t="s">
        <v>28839</v>
      </c>
      <c r="D3596" t="s">
        <v>35447</v>
      </c>
      <c r="E3596" t="s">
        <v>28602</v>
      </c>
      <c r="F3596" t="s">
        <v>28575</v>
      </c>
      <c r="G3596" t="s">
        <v>35445</v>
      </c>
      <c r="H3596" t="s">
        <v>35446</v>
      </c>
    </row>
    <row r="3597" spans="1:8" x14ac:dyDescent="0.25">
      <c r="A3597" t="s">
        <v>10687</v>
      </c>
      <c r="B3597" t="s">
        <v>31329</v>
      </c>
      <c r="C3597" t="s">
        <v>28966</v>
      </c>
      <c r="D3597" t="s">
        <v>35448</v>
      </c>
      <c r="E3597" t="s">
        <v>29771</v>
      </c>
      <c r="F3597" t="s">
        <v>28579</v>
      </c>
      <c r="G3597" t="s">
        <v>35445</v>
      </c>
      <c r="H3597" t="s">
        <v>35446</v>
      </c>
    </row>
    <row r="3598" spans="1:8" x14ac:dyDescent="0.25">
      <c r="A3598" t="s">
        <v>10694</v>
      </c>
      <c r="B3598" t="s">
        <v>29600</v>
      </c>
      <c r="C3598" t="s">
        <v>28583</v>
      </c>
      <c r="D3598" t="s">
        <v>35451</v>
      </c>
      <c r="E3598" t="s">
        <v>29533</v>
      </c>
      <c r="F3598" t="s">
        <v>28575</v>
      </c>
      <c r="G3598" t="s">
        <v>35449</v>
      </c>
      <c r="H3598" t="s">
        <v>35450</v>
      </c>
    </row>
    <row r="3599" spans="1:8" x14ac:dyDescent="0.25">
      <c r="A3599" t="s">
        <v>10694</v>
      </c>
      <c r="B3599" t="s">
        <v>29600</v>
      </c>
      <c r="C3599" t="s">
        <v>28587</v>
      </c>
      <c r="D3599" t="s">
        <v>28988</v>
      </c>
      <c r="E3599" t="s">
        <v>29534</v>
      </c>
      <c r="F3599" t="s">
        <v>28579</v>
      </c>
      <c r="G3599" t="s">
        <v>35449</v>
      </c>
      <c r="H3599" t="s">
        <v>35450</v>
      </c>
    </row>
    <row r="3600" spans="1:8" x14ac:dyDescent="0.25">
      <c r="A3600" t="s">
        <v>10701</v>
      </c>
      <c r="B3600" t="s">
        <v>29748</v>
      </c>
      <c r="C3600" t="s">
        <v>29308</v>
      </c>
      <c r="D3600" t="s">
        <v>28816</v>
      </c>
      <c r="E3600" t="s">
        <v>29352</v>
      </c>
      <c r="F3600" t="s">
        <v>28586</v>
      </c>
      <c r="G3600" t="s">
        <v>35452</v>
      </c>
      <c r="H3600" t="s">
        <v>35453</v>
      </c>
    </row>
    <row r="3601" spans="1:8" x14ac:dyDescent="0.25">
      <c r="A3601" t="s">
        <v>10708</v>
      </c>
      <c r="B3601" t="s">
        <v>32266</v>
      </c>
      <c r="C3601" t="s">
        <v>29151</v>
      </c>
      <c r="D3601" t="s">
        <v>35456</v>
      </c>
      <c r="E3601" t="s">
        <v>28595</v>
      </c>
      <c r="F3601" t="s">
        <v>28579</v>
      </c>
      <c r="G3601" t="s">
        <v>35454</v>
      </c>
      <c r="H3601" t="s">
        <v>35455</v>
      </c>
    </row>
    <row r="3602" spans="1:8" x14ac:dyDescent="0.25">
      <c r="A3602" t="s">
        <v>10715</v>
      </c>
      <c r="B3602" t="s">
        <v>30419</v>
      </c>
      <c r="C3602" t="s">
        <v>28583</v>
      </c>
      <c r="D3602" t="s">
        <v>35459</v>
      </c>
      <c r="E3602" t="s">
        <v>28981</v>
      </c>
      <c r="F3602" t="s">
        <v>28586</v>
      </c>
      <c r="G3602" t="s">
        <v>35457</v>
      </c>
      <c r="H3602" t="s">
        <v>35458</v>
      </c>
    </row>
    <row r="3603" spans="1:8" x14ac:dyDescent="0.25">
      <c r="A3603" t="s">
        <v>10715</v>
      </c>
      <c r="B3603" t="s">
        <v>30419</v>
      </c>
      <c r="C3603" t="s">
        <v>28587</v>
      </c>
      <c r="D3603" t="s">
        <v>34586</v>
      </c>
      <c r="E3603" t="s">
        <v>28983</v>
      </c>
      <c r="F3603" t="s">
        <v>28579</v>
      </c>
      <c r="G3603" t="s">
        <v>35457</v>
      </c>
      <c r="H3603" t="s">
        <v>35458</v>
      </c>
    </row>
    <row r="3604" spans="1:8" x14ac:dyDescent="0.25">
      <c r="A3604" t="s">
        <v>10722</v>
      </c>
      <c r="B3604" t="s">
        <v>29702</v>
      </c>
      <c r="C3604" t="s">
        <v>28839</v>
      </c>
      <c r="D3604" t="s">
        <v>30640</v>
      </c>
      <c r="E3604" t="s">
        <v>28981</v>
      </c>
      <c r="F3604" t="s">
        <v>28586</v>
      </c>
      <c r="G3604" t="s">
        <v>35460</v>
      </c>
      <c r="H3604" t="s">
        <v>35461</v>
      </c>
    </row>
    <row r="3605" spans="1:8" x14ac:dyDescent="0.25">
      <c r="A3605" t="s">
        <v>10722</v>
      </c>
      <c r="B3605" t="s">
        <v>29702</v>
      </c>
      <c r="C3605" t="s">
        <v>28966</v>
      </c>
      <c r="D3605" t="s">
        <v>35462</v>
      </c>
      <c r="E3605" t="s">
        <v>28983</v>
      </c>
      <c r="F3605" t="s">
        <v>28579</v>
      </c>
      <c r="G3605" t="s">
        <v>35460</v>
      </c>
      <c r="H3605" t="s">
        <v>35461</v>
      </c>
    </row>
    <row r="3606" spans="1:8" x14ac:dyDescent="0.25">
      <c r="A3606" t="s">
        <v>10729</v>
      </c>
      <c r="B3606" t="s">
        <v>30099</v>
      </c>
      <c r="C3606" t="s">
        <v>35465</v>
      </c>
      <c r="D3606" t="s">
        <v>35466</v>
      </c>
      <c r="E3606" t="s">
        <v>28595</v>
      </c>
      <c r="F3606" t="s">
        <v>28579</v>
      </c>
      <c r="G3606" t="s">
        <v>35463</v>
      </c>
      <c r="H3606" t="s">
        <v>35464</v>
      </c>
    </row>
    <row r="3607" spans="1:8" x14ac:dyDescent="0.25">
      <c r="A3607" t="s">
        <v>10736</v>
      </c>
      <c r="B3607" t="s">
        <v>31443</v>
      </c>
      <c r="C3607" t="s">
        <v>28583</v>
      </c>
      <c r="D3607" t="s">
        <v>35469</v>
      </c>
      <c r="E3607" t="s">
        <v>29666</v>
      </c>
      <c r="F3607" t="s">
        <v>28586</v>
      </c>
      <c r="G3607" t="s">
        <v>35467</v>
      </c>
      <c r="H3607" t="s">
        <v>35468</v>
      </c>
    </row>
    <row r="3608" spans="1:8" x14ac:dyDescent="0.25">
      <c r="A3608" t="s">
        <v>10736</v>
      </c>
      <c r="B3608" t="s">
        <v>31443</v>
      </c>
      <c r="C3608" t="s">
        <v>28587</v>
      </c>
      <c r="D3608" t="s">
        <v>32907</v>
      </c>
      <c r="E3608" t="s">
        <v>29909</v>
      </c>
      <c r="F3608" t="s">
        <v>28579</v>
      </c>
      <c r="G3608" t="s">
        <v>35467</v>
      </c>
      <c r="H3608" t="s">
        <v>35468</v>
      </c>
    </row>
    <row r="3609" spans="1:8" x14ac:dyDescent="0.25">
      <c r="A3609" t="s">
        <v>10743</v>
      </c>
      <c r="B3609" t="s">
        <v>31676</v>
      </c>
      <c r="C3609" t="s">
        <v>28583</v>
      </c>
      <c r="D3609" t="s">
        <v>29645</v>
      </c>
      <c r="E3609" t="s">
        <v>29852</v>
      </c>
      <c r="F3609" t="s">
        <v>28586</v>
      </c>
      <c r="G3609" t="s">
        <v>35470</v>
      </c>
      <c r="H3609" t="s">
        <v>35471</v>
      </c>
    </row>
    <row r="3610" spans="1:8" x14ac:dyDescent="0.25">
      <c r="A3610" t="s">
        <v>10743</v>
      </c>
      <c r="B3610" t="s">
        <v>31676</v>
      </c>
      <c r="C3610" t="s">
        <v>28587</v>
      </c>
      <c r="D3610" t="s">
        <v>29011</v>
      </c>
      <c r="E3610" t="s">
        <v>29854</v>
      </c>
      <c r="F3610" t="s">
        <v>28579</v>
      </c>
      <c r="G3610" t="s">
        <v>35470</v>
      </c>
      <c r="H3610" t="s">
        <v>35471</v>
      </c>
    </row>
    <row r="3611" spans="1:8" x14ac:dyDescent="0.25">
      <c r="A3611" t="s">
        <v>10750</v>
      </c>
      <c r="B3611" t="s">
        <v>28972</v>
      </c>
      <c r="C3611" t="s">
        <v>28839</v>
      </c>
      <c r="D3611" t="s">
        <v>35474</v>
      </c>
      <c r="E3611" t="s">
        <v>29932</v>
      </c>
      <c r="F3611" t="s">
        <v>28586</v>
      </c>
      <c r="G3611" t="s">
        <v>35472</v>
      </c>
      <c r="H3611" t="s">
        <v>35473</v>
      </c>
    </row>
    <row r="3612" spans="1:8" x14ac:dyDescent="0.25">
      <c r="A3612" t="s">
        <v>10750</v>
      </c>
      <c r="B3612" t="s">
        <v>28972</v>
      </c>
      <c r="C3612" t="s">
        <v>28966</v>
      </c>
      <c r="D3612" t="s">
        <v>35475</v>
      </c>
      <c r="E3612" t="s">
        <v>29933</v>
      </c>
      <c r="F3612" t="s">
        <v>28579</v>
      </c>
      <c r="G3612" t="s">
        <v>35472</v>
      </c>
      <c r="H3612" t="s">
        <v>35473</v>
      </c>
    </row>
    <row r="3613" spans="1:8" x14ac:dyDescent="0.25">
      <c r="A3613" t="s">
        <v>10757</v>
      </c>
      <c r="B3613" t="s">
        <v>29681</v>
      </c>
      <c r="C3613" t="s">
        <v>28583</v>
      </c>
      <c r="D3613" t="s">
        <v>28577</v>
      </c>
      <c r="E3613" t="s">
        <v>28776</v>
      </c>
      <c r="F3613" t="s">
        <v>28586</v>
      </c>
      <c r="G3613" t="s">
        <v>35476</v>
      </c>
      <c r="H3613" t="s">
        <v>35477</v>
      </c>
    </row>
    <row r="3614" spans="1:8" x14ac:dyDescent="0.25">
      <c r="A3614" t="s">
        <v>10757</v>
      </c>
      <c r="B3614" t="s">
        <v>29681</v>
      </c>
      <c r="C3614" t="s">
        <v>28587</v>
      </c>
      <c r="D3614" t="s">
        <v>28577</v>
      </c>
      <c r="E3614" t="s">
        <v>30425</v>
      </c>
      <c r="F3614" t="s">
        <v>28579</v>
      </c>
      <c r="G3614" t="s">
        <v>35476</v>
      </c>
      <c r="H3614" t="s">
        <v>35477</v>
      </c>
    </row>
    <row r="3615" spans="1:8" x14ac:dyDescent="0.25">
      <c r="A3615" t="s">
        <v>10764</v>
      </c>
      <c r="B3615" t="s">
        <v>32593</v>
      </c>
      <c r="C3615" t="s">
        <v>29273</v>
      </c>
      <c r="D3615" t="s">
        <v>29130</v>
      </c>
      <c r="E3615" t="s">
        <v>28965</v>
      </c>
      <c r="F3615" t="s">
        <v>28575</v>
      </c>
      <c r="G3615" t="s">
        <v>35478</v>
      </c>
      <c r="H3615" t="s">
        <v>35479</v>
      </c>
    </row>
    <row r="3616" spans="1:8" x14ac:dyDescent="0.25">
      <c r="A3616" t="s">
        <v>10771</v>
      </c>
      <c r="B3616" t="s">
        <v>35480</v>
      </c>
      <c r="C3616" t="s">
        <v>29154</v>
      </c>
      <c r="D3616" t="s">
        <v>28816</v>
      </c>
      <c r="E3616" t="s">
        <v>28595</v>
      </c>
      <c r="F3616" t="s">
        <v>28579</v>
      </c>
      <c r="G3616" t="s">
        <v>35481</v>
      </c>
      <c r="H3616" t="s">
        <v>35482</v>
      </c>
    </row>
    <row r="3617" spans="1:8" x14ac:dyDescent="0.25">
      <c r="A3617" t="s">
        <v>10778</v>
      </c>
      <c r="B3617" t="s">
        <v>35483</v>
      </c>
      <c r="C3617" t="s">
        <v>28583</v>
      </c>
      <c r="D3617" t="s">
        <v>35486</v>
      </c>
      <c r="E3617" t="s">
        <v>31699</v>
      </c>
      <c r="F3617" t="s">
        <v>28586</v>
      </c>
      <c r="G3617" t="s">
        <v>35484</v>
      </c>
      <c r="H3617" t="s">
        <v>35485</v>
      </c>
    </row>
    <row r="3618" spans="1:8" x14ac:dyDescent="0.25">
      <c r="A3618" t="s">
        <v>10785</v>
      </c>
      <c r="B3618" t="s">
        <v>29402</v>
      </c>
      <c r="C3618" t="s">
        <v>29308</v>
      </c>
      <c r="D3618" t="s">
        <v>29654</v>
      </c>
      <c r="E3618" t="s">
        <v>29381</v>
      </c>
      <c r="F3618" t="s">
        <v>28575</v>
      </c>
      <c r="G3618" t="s">
        <v>35487</v>
      </c>
      <c r="H3618" t="s">
        <v>35488</v>
      </c>
    </row>
    <row r="3619" spans="1:8" x14ac:dyDescent="0.25">
      <c r="A3619" t="s">
        <v>10792</v>
      </c>
      <c r="B3619" t="s">
        <v>29171</v>
      </c>
      <c r="C3619" t="s">
        <v>28839</v>
      </c>
      <c r="D3619" t="s">
        <v>35491</v>
      </c>
      <c r="E3619" t="s">
        <v>28651</v>
      </c>
      <c r="F3619" t="s">
        <v>28586</v>
      </c>
      <c r="G3619" t="s">
        <v>35489</v>
      </c>
      <c r="H3619" t="s">
        <v>35490</v>
      </c>
    </row>
    <row r="3620" spans="1:8" x14ac:dyDescent="0.25">
      <c r="A3620" t="s">
        <v>10799</v>
      </c>
      <c r="B3620" t="s">
        <v>31370</v>
      </c>
      <c r="C3620" t="s">
        <v>28572</v>
      </c>
      <c r="D3620" t="s">
        <v>35494</v>
      </c>
      <c r="E3620" t="s">
        <v>29666</v>
      </c>
      <c r="F3620" t="s">
        <v>28586</v>
      </c>
      <c r="G3620" t="s">
        <v>35492</v>
      </c>
      <c r="H3620" t="s">
        <v>35493</v>
      </c>
    </row>
    <row r="3621" spans="1:8" x14ac:dyDescent="0.25">
      <c r="A3621" t="s">
        <v>10799</v>
      </c>
      <c r="B3621" t="s">
        <v>31370</v>
      </c>
      <c r="C3621" t="s">
        <v>28587</v>
      </c>
      <c r="D3621" t="s">
        <v>35495</v>
      </c>
      <c r="E3621" t="s">
        <v>29909</v>
      </c>
      <c r="F3621" t="s">
        <v>28579</v>
      </c>
      <c r="G3621" t="s">
        <v>35492</v>
      </c>
      <c r="H3621" t="s">
        <v>35493</v>
      </c>
    </row>
    <row r="3622" spans="1:8" x14ac:dyDescent="0.25">
      <c r="A3622" t="s">
        <v>10806</v>
      </c>
      <c r="B3622" t="s">
        <v>29171</v>
      </c>
      <c r="C3622" t="s">
        <v>35498</v>
      </c>
      <c r="D3622" t="s">
        <v>35499</v>
      </c>
      <c r="E3622" t="s">
        <v>30044</v>
      </c>
      <c r="F3622" t="s">
        <v>28575</v>
      </c>
      <c r="G3622" t="s">
        <v>35496</v>
      </c>
      <c r="H3622" t="s">
        <v>35497</v>
      </c>
    </row>
    <row r="3623" spans="1:8" x14ac:dyDescent="0.25">
      <c r="A3623" t="s">
        <v>10806</v>
      </c>
      <c r="B3623" t="s">
        <v>29171</v>
      </c>
      <c r="C3623" t="s">
        <v>35498</v>
      </c>
      <c r="D3623" t="s">
        <v>29727</v>
      </c>
      <c r="E3623" t="s">
        <v>30044</v>
      </c>
      <c r="F3623" t="s">
        <v>28575</v>
      </c>
      <c r="G3623" t="s">
        <v>35496</v>
      </c>
      <c r="H3623" t="s">
        <v>35497</v>
      </c>
    </row>
    <row r="3624" spans="1:8" x14ac:dyDescent="0.25">
      <c r="A3624" t="s">
        <v>10813</v>
      </c>
      <c r="B3624" t="s">
        <v>29402</v>
      </c>
      <c r="C3624" t="s">
        <v>28583</v>
      </c>
      <c r="D3624" t="s">
        <v>33155</v>
      </c>
      <c r="E3624" t="s">
        <v>35502</v>
      </c>
      <c r="F3624" t="s">
        <v>28575</v>
      </c>
      <c r="G3624" t="s">
        <v>35500</v>
      </c>
      <c r="H3624" t="s">
        <v>35501</v>
      </c>
    </row>
    <row r="3625" spans="1:8" x14ac:dyDescent="0.25">
      <c r="A3625" t="s">
        <v>10820</v>
      </c>
      <c r="B3625" t="s">
        <v>28782</v>
      </c>
      <c r="C3625" t="s">
        <v>28583</v>
      </c>
      <c r="D3625" t="s">
        <v>35505</v>
      </c>
      <c r="E3625" t="s">
        <v>28798</v>
      </c>
      <c r="F3625" t="s">
        <v>28586</v>
      </c>
      <c r="G3625" t="s">
        <v>35503</v>
      </c>
      <c r="H3625" t="s">
        <v>35504</v>
      </c>
    </row>
    <row r="3626" spans="1:8" x14ac:dyDescent="0.25">
      <c r="A3626" t="s">
        <v>10820</v>
      </c>
      <c r="B3626" t="s">
        <v>28782</v>
      </c>
      <c r="C3626" t="s">
        <v>28587</v>
      </c>
      <c r="D3626" t="s">
        <v>35506</v>
      </c>
      <c r="E3626" t="s">
        <v>28800</v>
      </c>
      <c r="F3626" t="s">
        <v>28579</v>
      </c>
      <c r="G3626" t="s">
        <v>35503</v>
      </c>
      <c r="H3626" t="s">
        <v>35504</v>
      </c>
    </row>
    <row r="3627" spans="1:8" x14ac:dyDescent="0.25">
      <c r="A3627" t="s">
        <v>10820</v>
      </c>
      <c r="B3627" t="s">
        <v>28782</v>
      </c>
      <c r="C3627" t="s">
        <v>28587</v>
      </c>
      <c r="D3627" t="s">
        <v>28643</v>
      </c>
      <c r="E3627" t="s">
        <v>33242</v>
      </c>
      <c r="F3627" t="s">
        <v>28579</v>
      </c>
      <c r="G3627" t="s">
        <v>35503</v>
      </c>
      <c r="H3627" t="s">
        <v>35504</v>
      </c>
    </row>
    <row r="3628" spans="1:8" x14ac:dyDescent="0.25">
      <c r="A3628" t="s">
        <v>10827</v>
      </c>
      <c r="B3628" t="s">
        <v>32363</v>
      </c>
      <c r="C3628" t="s">
        <v>28583</v>
      </c>
      <c r="D3628" t="s">
        <v>35509</v>
      </c>
      <c r="E3628" t="s">
        <v>28769</v>
      </c>
      <c r="F3628" t="s">
        <v>28579</v>
      </c>
      <c r="G3628" t="s">
        <v>35507</v>
      </c>
      <c r="H3628" t="s">
        <v>35508</v>
      </c>
    </row>
    <row r="3629" spans="1:8" x14ac:dyDescent="0.25">
      <c r="A3629" t="s">
        <v>10827</v>
      </c>
      <c r="B3629" t="s">
        <v>32363</v>
      </c>
      <c r="C3629" t="s">
        <v>28587</v>
      </c>
      <c r="D3629" t="s">
        <v>32803</v>
      </c>
      <c r="E3629" t="s">
        <v>28769</v>
      </c>
      <c r="F3629" t="s">
        <v>28579</v>
      </c>
      <c r="G3629" t="s">
        <v>35507</v>
      </c>
      <c r="H3629" t="s">
        <v>35508</v>
      </c>
    </row>
    <row r="3630" spans="1:8" x14ac:dyDescent="0.25">
      <c r="A3630" t="s">
        <v>10834</v>
      </c>
      <c r="B3630" t="s">
        <v>30438</v>
      </c>
      <c r="C3630" t="s">
        <v>28583</v>
      </c>
      <c r="D3630" t="s">
        <v>35512</v>
      </c>
      <c r="E3630" t="s">
        <v>28762</v>
      </c>
      <c r="F3630" t="s">
        <v>28586</v>
      </c>
      <c r="G3630" t="s">
        <v>35510</v>
      </c>
      <c r="H3630" t="s">
        <v>35511</v>
      </c>
    </row>
    <row r="3631" spans="1:8" x14ac:dyDescent="0.25">
      <c r="A3631" t="s">
        <v>10841</v>
      </c>
      <c r="B3631" t="s">
        <v>35513</v>
      </c>
      <c r="C3631" t="s">
        <v>28583</v>
      </c>
      <c r="D3631" t="s">
        <v>35516</v>
      </c>
      <c r="E3631" t="s">
        <v>28981</v>
      </c>
      <c r="F3631" t="s">
        <v>28586</v>
      </c>
      <c r="G3631" t="s">
        <v>35514</v>
      </c>
      <c r="H3631" t="s">
        <v>35515</v>
      </c>
    </row>
    <row r="3632" spans="1:8" x14ac:dyDescent="0.25">
      <c r="A3632" t="s">
        <v>10848</v>
      </c>
      <c r="B3632" t="s">
        <v>30165</v>
      </c>
      <c r="C3632" t="s">
        <v>28583</v>
      </c>
      <c r="D3632" t="s">
        <v>29654</v>
      </c>
      <c r="E3632" t="s">
        <v>28595</v>
      </c>
      <c r="F3632" t="s">
        <v>28579</v>
      </c>
      <c r="G3632" t="s">
        <v>35517</v>
      </c>
      <c r="H3632" t="s">
        <v>35518</v>
      </c>
    </row>
    <row r="3633" spans="1:8" x14ac:dyDescent="0.25">
      <c r="A3633" t="s">
        <v>10855</v>
      </c>
      <c r="B3633" t="s">
        <v>30649</v>
      </c>
      <c r="C3633" t="s">
        <v>28785</v>
      </c>
      <c r="D3633" t="s">
        <v>35521</v>
      </c>
      <c r="E3633" t="s">
        <v>28769</v>
      </c>
      <c r="F3633" t="s">
        <v>28579</v>
      </c>
      <c r="G3633" t="s">
        <v>35519</v>
      </c>
      <c r="H3633" t="s">
        <v>35520</v>
      </c>
    </row>
    <row r="3634" spans="1:8" x14ac:dyDescent="0.25">
      <c r="A3634" t="s">
        <v>10855</v>
      </c>
      <c r="B3634" t="s">
        <v>30649</v>
      </c>
      <c r="C3634" t="s">
        <v>32887</v>
      </c>
      <c r="D3634" t="s">
        <v>32212</v>
      </c>
      <c r="E3634" t="s">
        <v>28769</v>
      </c>
      <c r="F3634" t="s">
        <v>28579</v>
      </c>
      <c r="G3634" t="s">
        <v>35519</v>
      </c>
      <c r="H3634" t="s">
        <v>35520</v>
      </c>
    </row>
    <row r="3635" spans="1:8" x14ac:dyDescent="0.25">
      <c r="A3635" t="s">
        <v>10862</v>
      </c>
      <c r="B3635" t="s">
        <v>32420</v>
      </c>
      <c r="C3635" t="s">
        <v>28583</v>
      </c>
      <c r="D3635" t="s">
        <v>35524</v>
      </c>
      <c r="E3635" t="s">
        <v>29815</v>
      </c>
      <c r="F3635" t="s">
        <v>28586</v>
      </c>
      <c r="G3635" t="s">
        <v>35522</v>
      </c>
      <c r="H3635" t="s">
        <v>35523</v>
      </c>
    </row>
    <row r="3636" spans="1:8" x14ac:dyDescent="0.25">
      <c r="A3636" t="s">
        <v>10862</v>
      </c>
      <c r="B3636" t="s">
        <v>32420</v>
      </c>
      <c r="C3636" t="s">
        <v>28587</v>
      </c>
      <c r="D3636" t="s">
        <v>35525</v>
      </c>
      <c r="E3636" t="s">
        <v>29870</v>
      </c>
      <c r="F3636" t="s">
        <v>28579</v>
      </c>
      <c r="G3636" t="s">
        <v>35522</v>
      </c>
      <c r="H3636" t="s">
        <v>35523</v>
      </c>
    </row>
    <row r="3637" spans="1:8" x14ac:dyDescent="0.25">
      <c r="A3637" t="s">
        <v>10869</v>
      </c>
      <c r="B3637" t="s">
        <v>34782</v>
      </c>
      <c r="C3637" t="s">
        <v>29379</v>
      </c>
      <c r="D3637" t="s">
        <v>35528</v>
      </c>
      <c r="E3637" t="s">
        <v>31366</v>
      </c>
      <c r="F3637" t="s">
        <v>28586</v>
      </c>
      <c r="G3637" t="s">
        <v>35526</v>
      </c>
      <c r="H3637" t="s">
        <v>35527</v>
      </c>
    </row>
    <row r="3638" spans="1:8" x14ac:dyDescent="0.25">
      <c r="A3638" t="s">
        <v>10869</v>
      </c>
      <c r="B3638" t="s">
        <v>34782</v>
      </c>
      <c r="C3638" t="s">
        <v>28859</v>
      </c>
      <c r="D3638" t="s">
        <v>32375</v>
      </c>
      <c r="E3638" t="s">
        <v>31366</v>
      </c>
      <c r="F3638" t="s">
        <v>28586</v>
      </c>
      <c r="G3638" t="s">
        <v>35526</v>
      </c>
      <c r="H3638" t="s">
        <v>35527</v>
      </c>
    </row>
    <row r="3639" spans="1:8" x14ac:dyDescent="0.25">
      <c r="A3639" t="s">
        <v>10876</v>
      </c>
      <c r="B3639" t="s">
        <v>31438</v>
      </c>
      <c r="C3639" t="s">
        <v>28583</v>
      </c>
      <c r="D3639" t="s">
        <v>35531</v>
      </c>
      <c r="E3639" t="s">
        <v>28981</v>
      </c>
      <c r="F3639" t="s">
        <v>28575</v>
      </c>
      <c r="G3639" t="s">
        <v>35529</v>
      </c>
      <c r="H3639" t="s">
        <v>35530</v>
      </c>
    </row>
    <row r="3640" spans="1:8" x14ac:dyDescent="0.25">
      <c r="A3640" t="s">
        <v>10876</v>
      </c>
      <c r="B3640" t="s">
        <v>31438</v>
      </c>
      <c r="C3640" t="s">
        <v>29509</v>
      </c>
      <c r="D3640" t="s">
        <v>31383</v>
      </c>
      <c r="E3640" t="s">
        <v>34010</v>
      </c>
      <c r="F3640" t="s">
        <v>28657</v>
      </c>
      <c r="G3640" t="s">
        <v>35529</v>
      </c>
      <c r="H3640" t="s">
        <v>35530</v>
      </c>
    </row>
    <row r="3641" spans="1:8" x14ac:dyDescent="0.25">
      <c r="A3641" t="s">
        <v>10876</v>
      </c>
      <c r="B3641" t="s">
        <v>31438</v>
      </c>
      <c r="C3641" t="s">
        <v>28587</v>
      </c>
      <c r="D3641" t="s">
        <v>29435</v>
      </c>
      <c r="E3641" t="s">
        <v>28983</v>
      </c>
      <c r="F3641" t="s">
        <v>28579</v>
      </c>
      <c r="G3641" t="s">
        <v>35529</v>
      </c>
      <c r="H3641" t="s">
        <v>35530</v>
      </c>
    </row>
    <row r="3642" spans="1:8" x14ac:dyDescent="0.25">
      <c r="A3642" t="s">
        <v>10883</v>
      </c>
      <c r="B3642" t="s">
        <v>28909</v>
      </c>
      <c r="C3642" t="s">
        <v>28839</v>
      </c>
      <c r="D3642" t="s">
        <v>35534</v>
      </c>
      <c r="E3642" t="s">
        <v>28798</v>
      </c>
      <c r="F3642" t="s">
        <v>28586</v>
      </c>
      <c r="G3642" t="s">
        <v>35532</v>
      </c>
      <c r="H3642" t="s">
        <v>35533</v>
      </c>
    </row>
    <row r="3643" spans="1:8" x14ac:dyDescent="0.25">
      <c r="A3643" t="s">
        <v>10883</v>
      </c>
      <c r="B3643" t="s">
        <v>28909</v>
      </c>
      <c r="C3643" t="s">
        <v>28966</v>
      </c>
      <c r="D3643" t="s">
        <v>31243</v>
      </c>
      <c r="E3643" t="s">
        <v>28800</v>
      </c>
      <c r="F3643" t="s">
        <v>28579</v>
      </c>
      <c r="G3643" t="s">
        <v>35532</v>
      </c>
      <c r="H3643" t="s">
        <v>35533</v>
      </c>
    </row>
    <row r="3644" spans="1:8" x14ac:dyDescent="0.25">
      <c r="A3644" t="s">
        <v>10890</v>
      </c>
      <c r="B3644" t="s">
        <v>29978</v>
      </c>
      <c r="C3644" t="s">
        <v>28583</v>
      </c>
      <c r="D3644">
        <v>0</v>
      </c>
      <c r="E3644" t="s">
        <v>28595</v>
      </c>
      <c r="F3644" t="s">
        <v>28579</v>
      </c>
      <c r="G3644" t="s">
        <v>35535</v>
      </c>
      <c r="H3644" t="s">
        <v>35536</v>
      </c>
    </row>
    <row r="3645" spans="1:8" x14ac:dyDescent="0.25">
      <c r="A3645" t="s">
        <v>10890</v>
      </c>
      <c r="B3645" t="s">
        <v>29978</v>
      </c>
      <c r="C3645" t="s">
        <v>28583</v>
      </c>
      <c r="D3645" t="s">
        <v>28577</v>
      </c>
      <c r="E3645" t="s">
        <v>30142</v>
      </c>
      <c r="F3645" t="s">
        <v>28586</v>
      </c>
      <c r="G3645" t="s">
        <v>35535</v>
      </c>
      <c r="H3645" t="s">
        <v>35536</v>
      </c>
    </row>
    <row r="3646" spans="1:8" x14ac:dyDescent="0.25">
      <c r="A3646" t="s">
        <v>10890</v>
      </c>
      <c r="B3646" t="s">
        <v>29978</v>
      </c>
      <c r="C3646" t="s">
        <v>28587</v>
      </c>
      <c r="D3646" t="s">
        <v>30832</v>
      </c>
      <c r="E3646" t="s">
        <v>31336</v>
      </c>
      <c r="F3646" t="s">
        <v>28579</v>
      </c>
      <c r="G3646" t="s">
        <v>35535</v>
      </c>
      <c r="H3646" t="s">
        <v>35536</v>
      </c>
    </row>
    <row r="3647" spans="1:8" x14ac:dyDescent="0.25">
      <c r="A3647" t="s">
        <v>10897</v>
      </c>
      <c r="B3647" t="s">
        <v>32224</v>
      </c>
      <c r="C3647" t="s">
        <v>29716</v>
      </c>
      <c r="D3647" t="s">
        <v>28816</v>
      </c>
      <c r="E3647" t="s">
        <v>28595</v>
      </c>
      <c r="F3647" t="s">
        <v>28579</v>
      </c>
      <c r="G3647" t="s">
        <v>35537</v>
      </c>
      <c r="H3647" t="s">
        <v>35538</v>
      </c>
    </row>
    <row r="3648" spans="1:8" x14ac:dyDescent="0.25">
      <c r="A3648" t="s">
        <v>10897</v>
      </c>
      <c r="B3648" t="s">
        <v>32224</v>
      </c>
      <c r="C3648" t="s">
        <v>35539</v>
      </c>
      <c r="D3648" t="s">
        <v>28816</v>
      </c>
      <c r="E3648" t="s">
        <v>28595</v>
      </c>
      <c r="F3648" t="s">
        <v>28579</v>
      </c>
      <c r="G3648" t="s">
        <v>35537</v>
      </c>
      <c r="H3648" t="s">
        <v>35538</v>
      </c>
    </row>
    <row r="3649" spans="1:8" x14ac:dyDescent="0.25">
      <c r="A3649" t="s">
        <v>10904</v>
      </c>
      <c r="B3649" t="s">
        <v>32363</v>
      </c>
      <c r="C3649" t="s">
        <v>28583</v>
      </c>
      <c r="D3649" t="s">
        <v>35542</v>
      </c>
      <c r="E3649" t="s">
        <v>29506</v>
      </c>
      <c r="F3649" t="s">
        <v>28575</v>
      </c>
      <c r="G3649" t="s">
        <v>35540</v>
      </c>
      <c r="H3649" t="s">
        <v>35541</v>
      </c>
    </row>
    <row r="3650" spans="1:8" x14ac:dyDescent="0.25">
      <c r="A3650" t="s">
        <v>10904</v>
      </c>
      <c r="B3650" t="s">
        <v>32363</v>
      </c>
      <c r="C3650" t="s">
        <v>28587</v>
      </c>
      <c r="D3650" t="s">
        <v>28733</v>
      </c>
      <c r="E3650" t="s">
        <v>29508</v>
      </c>
      <c r="F3650" t="s">
        <v>28579</v>
      </c>
      <c r="G3650" t="s">
        <v>35540</v>
      </c>
      <c r="H3650" t="s">
        <v>35541</v>
      </c>
    </row>
    <row r="3651" spans="1:8" x14ac:dyDescent="0.25">
      <c r="A3651" t="s">
        <v>10911</v>
      </c>
      <c r="B3651" t="s">
        <v>29681</v>
      </c>
      <c r="C3651" t="s">
        <v>28583</v>
      </c>
      <c r="D3651" t="s">
        <v>35545</v>
      </c>
      <c r="E3651" t="s">
        <v>29381</v>
      </c>
      <c r="F3651" t="s">
        <v>28575</v>
      </c>
      <c r="G3651" t="s">
        <v>35543</v>
      </c>
      <c r="H3651" t="s">
        <v>35544</v>
      </c>
    </row>
    <row r="3652" spans="1:8" x14ac:dyDescent="0.25">
      <c r="A3652" t="s">
        <v>10911</v>
      </c>
      <c r="B3652" t="s">
        <v>29681</v>
      </c>
      <c r="C3652" t="s">
        <v>28587</v>
      </c>
      <c r="D3652" t="s">
        <v>29110</v>
      </c>
      <c r="E3652" t="s">
        <v>29260</v>
      </c>
      <c r="F3652" t="s">
        <v>28579</v>
      </c>
      <c r="G3652" t="s">
        <v>35543</v>
      </c>
      <c r="H3652" t="s">
        <v>35544</v>
      </c>
    </row>
    <row r="3653" spans="1:8" x14ac:dyDescent="0.25">
      <c r="A3653" t="s">
        <v>10911</v>
      </c>
      <c r="B3653" t="s">
        <v>29681</v>
      </c>
      <c r="C3653" t="s">
        <v>35546</v>
      </c>
      <c r="D3653" t="s">
        <v>28860</v>
      </c>
      <c r="E3653" t="s">
        <v>35547</v>
      </c>
      <c r="F3653" t="s">
        <v>28657</v>
      </c>
      <c r="G3653" t="s">
        <v>35543</v>
      </c>
      <c r="H3653" t="s">
        <v>35544</v>
      </c>
    </row>
    <row r="3654" spans="1:8" x14ac:dyDescent="0.25">
      <c r="A3654" t="s">
        <v>10918</v>
      </c>
      <c r="B3654" t="s">
        <v>28972</v>
      </c>
      <c r="C3654" t="s">
        <v>28583</v>
      </c>
      <c r="D3654" t="s">
        <v>35550</v>
      </c>
      <c r="E3654" t="s">
        <v>28913</v>
      </c>
      <c r="F3654" t="s">
        <v>28575</v>
      </c>
      <c r="G3654" t="s">
        <v>35548</v>
      </c>
      <c r="H3654" t="s">
        <v>35549</v>
      </c>
    </row>
    <row r="3655" spans="1:8" x14ac:dyDescent="0.25">
      <c r="A3655" t="s">
        <v>10918</v>
      </c>
      <c r="B3655" t="s">
        <v>28972</v>
      </c>
      <c r="C3655" t="s">
        <v>28587</v>
      </c>
      <c r="D3655" t="s">
        <v>29672</v>
      </c>
      <c r="E3655" t="s">
        <v>28578</v>
      </c>
      <c r="F3655" t="s">
        <v>28579</v>
      </c>
      <c r="G3655" t="s">
        <v>35548</v>
      </c>
      <c r="H3655" t="s">
        <v>35549</v>
      </c>
    </row>
    <row r="3656" spans="1:8" x14ac:dyDescent="0.25">
      <c r="A3656" t="s">
        <v>10918</v>
      </c>
      <c r="B3656" t="s">
        <v>28972</v>
      </c>
      <c r="C3656" t="s">
        <v>28642</v>
      </c>
      <c r="D3656" t="s">
        <v>28851</v>
      </c>
      <c r="E3656" t="s">
        <v>29430</v>
      </c>
      <c r="F3656" t="s">
        <v>28657</v>
      </c>
      <c r="G3656" t="s">
        <v>35548</v>
      </c>
      <c r="H3656" t="s">
        <v>35549</v>
      </c>
    </row>
    <row r="3657" spans="1:8" x14ac:dyDescent="0.25">
      <c r="A3657" t="s">
        <v>10918</v>
      </c>
      <c r="B3657" t="s">
        <v>28972</v>
      </c>
      <c r="C3657" t="s">
        <v>29094</v>
      </c>
      <c r="D3657" t="s">
        <v>35551</v>
      </c>
      <c r="E3657" t="s">
        <v>28578</v>
      </c>
      <c r="F3657" t="s">
        <v>28579</v>
      </c>
      <c r="G3657" t="s">
        <v>35548</v>
      </c>
      <c r="H3657" t="s">
        <v>35549</v>
      </c>
    </row>
    <row r="3658" spans="1:8" x14ac:dyDescent="0.25">
      <c r="A3658" t="s">
        <v>10925</v>
      </c>
      <c r="B3658" t="s">
        <v>30432</v>
      </c>
      <c r="C3658" t="s">
        <v>28583</v>
      </c>
      <c r="D3658" t="s">
        <v>35554</v>
      </c>
      <c r="E3658" t="s">
        <v>31614</v>
      </c>
      <c r="F3658" t="s">
        <v>28575</v>
      </c>
      <c r="G3658" t="s">
        <v>35552</v>
      </c>
      <c r="H3658" t="s">
        <v>35553</v>
      </c>
    </row>
    <row r="3659" spans="1:8" x14ac:dyDescent="0.25">
      <c r="A3659" t="s">
        <v>10925</v>
      </c>
      <c r="B3659" t="s">
        <v>30432</v>
      </c>
      <c r="C3659" t="s">
        <v>28587</v>
      </c>
      <c r="D3659" t="s">
        <v>30553</v>
      </c>
      <c r="E3659" t="s">
        <v>29260</v>
      </c>
      <c r="F3659" t="s">
        <v>28579</v>
      </c>
      <c r="G3659" t="s">
        <v>35552</v>
      </c>
      <c r="H3659" t="s">
        <v>35553</v>
      </c>
    </row>
    <row r="3660" spans="1:8" x14ac:dyDescent="0.25">
      <c r="A3660" t="s">
        <v>10932</v>
      </c>
      <c r="B3660" t="s">
        <v>31732</v>
      </c>
      <c r="C3660" t="s">
        <v>28583</v>
      </c>
      <c r="D3660" t="s">
        <v>35557</v>
      </c>
      <c r="E3660" t="s">
        <v>30070</v>
      </c>
      <c r="F3660" t="s">
        <v>28586</v>
      </c>
      <c r="G3660" t="s">
        <v>35555</v>
      </c>
      <c r="H3660" t="s">
        <v>35556</v>
      </c>
    </row>
    <row r="3661" spans="1:8" x14ac:dyDescent="0.25">
      <c r="A3661" t="s">
        <v>10939</v>
      </c>
      <c r="B3661" t="s">
        <v>31732</v>
      </c>
      <c r="C3661" t="s">
        <v>28583</v>
      </c>
      <c r="D3661" t="s">
        <v>35560</v>
      </c>
      <c r="E3661" t="s">
        <v>30070</v>
      </c>
      <c r="F3661" t="s">
        <v>28586</v>
      </c>
      <c r="G3661" t="s">
        <v>35558</v>
      </c>
      <c r="H3661" t="s">
        <v>35559</v>
      </c>
    </row>
    <row r="3662" spans="1:8" x14ac:dyDescent="0.25">
      <c r="A3662" t="s">
        <v>10939</v>
      </c>
      <c r="B3662" t="s">
        <v>31732</v>
      </c>
      <c r="C3662" t="s">
        <v>28587</v>
      </c>
      <c r="D3662" t="s">
        <v>28577</v>
      </c>
      <c r="E3662" t="s">
        <v>30072</v>
      </c>
      <c r="F3662" t="s">
        <v>28579</v>
      </c>
      <c r="G3662" t="s">
        <v>35558</v>
      </c>
      <c r="H3662" t="s">
        <v>35559</v>
      </c>
    </row>
    <row r="3663" spans="1:8" x14ac:dyDescent="0.25">
      <c r="A3663" t="s">
        <v>10946</v>
      </c>
      <c r="B3663" t="s">
        <v>32363</v>
      </c>
      <c r="C3663" t="s">
        <v>28583</v>
      </c>
      <c r="D3663" t="s">
        <v>35563</v>
      </c>
      <c r="E3663" t="s">
        <v>29076</v>
      </c>
      <c r="F3663" t="s">
        <v>28586</v>
      </c>
      <c r="G3663" t="s">
        <v>35561</v>
      </c>
      <c r="H3663" t="s">
        <v>35562</v>
      </c>
    </row>
    <row r="3664" spans="1:8" x14ac:dyDescent="0.25">
      <c r="A3664" t="s">
        <v>10946</v>
      </c>
      <c r="B3664" t="s">
        <v>32363</v>
      </c>
      <c r="C3664" t="s">
        <v>28587</v>
      </c>
      <c r="D3664" t="s">
        <v>35564</v>
      </c>
      <c r="E3664" t="s">
        <v>29077</v>
      </c>
      <c r="F3664" t="s">
        <v>28579</v>
      </c>
      <c r="G3664" t="s">
        <v>35561</v>
      </c>
      <c r="H3664" t="s">
        <v>35562</v>
      </c>
    </row>
    <row r="3665" spans="1:8" x14ac:dyDescent="0.25">
      <c r="A3665" t="s">
        <v>10946</v>
      </c>
      <c r="B3665" t="s">
        <v>32363</v>
      </c>
      <c r="C3665" t="s">
        <v>29093</v>
      </c>
      <c r="D3665" t="s">
        <v>35565</v>
      </c>
      <c r="E3665" t="s">
        <v>28595</v>
      </c>
      <c r="F3665" t="s">
        <v>28579</v>
      </c>
      <c r="G3665" t="s">
        <v>35561</v>
      </c>
      <c r="H3665" t="s">
        <v>35562</v>
      </c>
    </row>
    <row r="3666" spans="1:8" x14ac:dyDescent="0.25">
      <c r="A3666" t="s">
        <v>10953</v>
      </c>
      <c r="B3666" t="s">
        <v>30902</v>
      </c>
      <c r="C3666" t="s">
        <v>28839</v>
      </c>
      <c r="D3666" t="s">
        <v>34011</v>
      </c>
      <c r="E3666" t="s">
        <v>30594</v>
      </c>
      <c r="F3666" t="s">
        <v>29115</v>
      </c>
      <c r="G3666" t="s">
        <v>35566</v>
      </c>
      <c r="H3666" t="s">
        <v>35567</v>
      </c>
    </row>
    <row r="3667" spans="1:8" x14ac:dyDescent="0.25">
      <c r="A3667" t="s">
        <v>10960</v>
      </c>
      <c r="B3667" t="s">
        <v>35568</v>
      </c>
      <c r="C3667" t="s">
        <v>28839</v>
      </c>
      <c r="D3667" t="s">
        <v>35571</v>
      </c>
      <c r="E3667" t="s">
        <v>31366</v>
      </c>
      <c r="F3667" t="s">
        <v>28586</v>
      </c>
      <c r="G3667" t="s">
        <v>35569</v>
      </c>
      <c r="H3667" t="s">
        <v>35570</v>
      </c>
    </row>
    <row r="3668" spans="1:8" x14ac:dyDescent="0.25">
      <c r="A3668" t="s">
        <v>10967</v>
      </c>
      <c r="B3668" t="s">
        <v>28961</v>
      </c>
      <c r="C3668" t="s">
        <v>28583</v>
      </c>
      <c r="D3668" t="s">
        <v>35574</v>
      </c>
      <c r="E3668" t="s">
        <v>28881</v>
      </c>
      <c r="F3668" t="s">
        <v>28657</v>
      </c>
      <c r="G3668" t="s">
        <v>35572</v>
      </c>
      <c r="H3668" t="s">
        <v>35573</v>
      </c>
    </row>
    <row r="3669" spans="1:8" x14ac:dyDescent="0.25">
      <c r="A3669" t="s">
        <v>10974</v>
      </c>
      <c r="B3669" t="s">
        <v>31062</v>
      </c>
      <c r="C3669" t="s">
        <v>29273</v>
      </c>
      <c r="D3669" t="s">
        <v>28868</v>
      </c>
      <c r="E3669" t="s">
        <v>28881</v>
      </c>
      <c r="F3669" t="s">
        <v>28575</v>
      </c>
      <c r="G3669" t="s">
        <v>35575</v>
      </c>
      <c r="H3669" t="s">
        <v>35576</v>
      </c>
    </row>
    <row r="3670" spans="1:8" x14ac:dyDescent="0.25">
      <c r="A3670" t="s">
        <v>10981</v>
      </c>
      <c r="B3670" t="s">
        <v>29955</v>
      </c>
      <c r="C3670" t="s">
        <v>28572</v>
      </c>
      <c r="D3670" t="s">
        <v>29645</v>
      </c>
      <c r="E3670" t="s">
        <v>28741</v>
      </c>
      <c r="F3670" t="s">
        <v>28586</v>
      </c>
      <c r="G3670" t="s">
        <v>35577</v>
      </c>
      <c r="H3670" t="s">
        <v>35578</v>
      </c>
    </row>
    <row r="3671" spans="1:8" x14ac:dyDescent="0.25">
      <c r="A3671" t="s">
        <v>10981</v>
      </c>
      <c r="B3671" t="s">
        <v>29955</v>
      </c>
      <c r="C3671" t="s">
        <v>28898</v>
      </c>
      <c r="D3671" t="s">
        <v>28851</v>
      </c>
      <c r="E3671" t="s">
        <v>33242</v>
      </c>
      <c r="F3671" t="s">
        <v>28579</v>
      </c>
      <c r="G3671" t="s">
        <v>35577</v>
      </c>
      <c r="H3671" t="s">
        <v>35578</v>
      </c>
    </row>
    <row r="3672" spans="1:8" x14ac:dyDescent="0.25">
      <c r="A3672" t="s">
        <v>10988</v>
      </c>
      <c r="B3672" t="s">
        <v>28828</v>
      </c>
      <c r="C3672" t="s">
        <v>28839</v>
      </c>
      <c r="D3672" t="s">
        <v>34284</v>
      </c>
      <c r="E3672" t="s">
        <v>30436</v>
      </c>
      <c r="F3672" t="s">
        <v>28575</v>
      </c>
      <c r="G3672" t="s">
        <v>35579</v>
      </c>
      <c r="H3672" t="s">
        <v>35580</v>
      </c>
    </row>
    <row r="3673" spans="1:8" x14ac:dyDescent="0.25">
      <c r="A3673" t="s">
        <v>10995</v>
      </c>
      <c r="B3673" t="s">
        <v>31219</v>
      </c>
      <c r="C3673" t="s">
        <v>28583</v>
      </c>
      <c r="D3673" t="s">
        <v>29268</v>
      </c>
      <c r="E3673" t="s">
        <v>29561</v>
      </c>
      <c r="F3673" t="s">
        <v>28575</v>
      </c>
      <c r="G3673" t="s">
        <v>35581</v>
      </c>
      <c r="H3673" t="s">
        <v>35582</v>
      </c>
    </row>
    <row r="3674" spans="1:8" x14ac:dyDescent="0.25">
      <c r="A3674" t="s">
        <v>11002</v>
      </c>
      <c r="B3674" t="s">
        <v>30013</v>
      </c>
      <c r="C3674" t="s">
        <v>35585</v>
      </c>
      <c r="D3674" t="s">
        <v>35586</v>
      </c>
      <c r="E3674" t="s">
        <v>28983</v>
      </c>
      <c r="F3674" t="s">
        <v>28579</v>
      </c>
      <c r="G3674" t="s">
        <v>35583</v>
      </c>
      <c r="H3674" t="s">
        <v>35584</v>
      </c>
    </row>
    <row r="3675" spans="1:8" x14ac:dyDescent="0.25">
      <c r="A3675" t="s">
        <v>11009</v>
      </c>
      <c r="B3675" t="s">
        <v>31370</v>
      </c>
      <c r="C3675" t="s">
        <v>28839</v>
      </c>
      <c r="D3675" t="s">
        <v>35589</v>
      </c>
      <c r="E3675" t="s">
        <v>30034</v>
      </c>
      <c r="F3675" t="s">
        <v>28586</v>
      </c>
      <c r="G3675" t="s">
        <v>35587</v>
      </c>
      <c r="H3675" t="s">
        <v>35588</v>
      </c>
    </row>
    <row r="3676" spans="1:8" x14ac:dyDescent="0.25">
      <c r="A3676" t="s">
        <v>11009</v>
      </c>
      <c r="B3676" t="s">
        <v>31370</v>
      </c>
      <c r="C3676" t="s">
        <v>28839</v>
      </c>
      <c r="D3676" t="s">
        <v>35590</v>
      </c>
      <c r="E3676" t="s">
        <v>29031</v>
      </c>
      <c r="F3676" t="s">
        <v>28586</v>
      </c>
      <c r="G3676" t="s">
        <v>35587</v>
      </c>
      <c r="H3676" t="s">
        <v>35588</v>
      </c>
    </row>
    <row r="3677" spans="1:8" x14ac:dyDescent="0.25">
      <c r="A3677" t="s">
        <v>11016</v>
      </c>
      <c r="B3677" t="s">
        <v>30495</v>
      </c>
      <c r="C3677" t="s">
        <v>28839</v>
      </c>
      <c r="D3677" t="s">
        <v>28588</v>
      </c>
      <c r="E3677" t="s">
        <v>29533</v>
      </c>
      <c r="F3677" t="s">
        <v>28575</v>
      </c>
      <c r="G3677" t="s">
        <v>35591</v>
      </c>
      <c r="H3677" t="s">
        <v>35592</v>
      </c>
    </row>
    <row r="3678" spans="1:8" x14ac:dyDescent="0.25">
      <c r="A3678" t="s">
        <v>11016</v>
      </c>
      <c r="B3678" t="s">
        <v>30495</v>
      </c>
      <c r="C3678" t="s">
        <v>28966</v>
      </c>
      <c r="D3678" t="s">
        <v>35593</v>
      </c>
      <c r="E3678" t="s">
        <v>29534</v>
      </c>
      <c r="F3678" t="s">
        <v>28579</v>
      </c>
      <c r="G3678" t="s">
        <v>35591</v>
      </c>
      <c r="H3678" t="s">
        <v>35592</v>
      </c>
    </row>
    <row r="3679" spans="1:8" x14ac:dyDescent="0.25">
      <c r="A3679" t="s">
        <v>11016</v>
      </c>
      <c r="B3679" t="s">
        <v>30495</v>
      </c>
      <c r="C3679" t="s">
        <v>35594</v>
      </c>
      <c r="D3679" t="s">
        <v>30975</v>
      </c>
      <c r="E3679" t="s">
        <v>33406</v>
      </c>
      <c r="F3679" t="s">
        <v>28657</v>
      </c>
      <c r="G3679" t="s">
        <v>35591</v>
      </c>
      <c r="H3679" t="s">
        <v>35592</v>
      </c>
    </row>
    <row r="3680" spans="1:8" x14ac:dyDescent="0.25">
      <c r="A3680" t="s">
        <v>11016</v>
      </c>
      <c r="B3680" t="s">
        <v>30495</v>
      </c>
      <c r="C3680" t="s">
        <v>35595</v>
      </c>
      <c r="D3680" t="s">
        <v>28868</v>
      </c>
      <c r="E3680" t="s">
        <v>29533</v>
      </c>
      <c r="F3680" t="s">
        <v>28579</v>
      </c>
      <c r="G3680" t="s">
        <v>35591</v>
      </c>
      <c r="H3680" t="s">
        <v>35592</v>
      </c>
    </row>
    <row r="3681" spans="1:8" x14ac:dyDescent="0.25">
      <c r="A3681" t="s">
        <v>11023</v>
      </c>
      <c r="B3681" t="s">
        <v>29454</v>
      </c>
      <c r="C3681" t="s">
        <v>28583</v>
      </c>
      <c r="D3681" t="s">
        <v>29021</v>
      </c>
      <c r="E3681" t="s">
        <v>28602</v>
      </c>
      <c r="F3681" t="s">
        <v>28575</v>
      </c>
      <c r="G3681" t="s">
        <v>35596</v>
      </c>
      <c r="H3681" t="s">
        <v>35597</v>
      </c>
    </row>
    <row r="3682" spans="1:8" x14ac:dyDescent="0.25">
      <c r="A3682" t="s">
        <v>11023</v>
      </c>
      <c r="B3682" t="s">
        <v>29454</v>
      </c>
      <c r="C3682" t="s">
        <v>28587</v>
      </c>
      <c r="D3682" t="s">
        <v>28700</v>
      </c>
      <c r="E3682" t="s">
        <v>29771</v>
      </c>
      <c r="F3682" t="s">
        <v>28579</v>
      </c>
      <c r="G3682" t="s">
        <v>35596</v>
      </c>
      <c r="H3682" t="s">
        <v>35597</v>
      </c>
    </row>
    <row r="3683" spans="1:8" x14ac:dyDescent="0.25">
      <c r="A3683" t="s">
        <v>11030</v>
      </c>
      <c r="B3683" t="s">
        <v>33121</v>
      </c>
      <c r="C3683" t="s">
        <v>28583</v>
      </c>
      <c r="D3683" t="s">
        <v>35600</v>
      </c>
      <c r="E3683" t="s">
        <v>29114</v>
      </c>
      <c r="F3683" t="s">
        <v>28586</v>
      </c>
      <c r="G3683" t="s">
        <v>35598</v>
      </c>
      <c r="H3683" t="s">
        <v>35599</v>
      </c>
    </row>
    <row r="3684" spans="1:8" x14ac:dyDescent="0.25">
      <c r="A3684" t="s">
        <v>11030</v>
      </c>
      <c r="B3684" t="s">
        <v>33121</v>
      </c>
      <c r="C3684" t="s">
        <v>28587</v>
      </c>
      <c r="D3684" t="s">
        <v>29868</v>
      </c>
      <c r="E3684" t="s">
        <v>29117</v>
      </c>
      <c r="F3684" t="s">
        <v>28579</v>
      </c>
      <c r="G3684" t="s">
        <v>35598</v>
      </c>
      <c r="H3684" t="s">
        <v>35599</v>
      </c>
    </row>
    <row r="3685" spans="1:8" x14ac:dyDescent="0.25">
      <c r="A3685" t="s">
        <v>11037</v>
      </c>
      <c r="B3685" t="s">
        <v>30160</v>
      </c>
      <c r="C3685" t="s">
        <v>28583</v>
      </c>
      <c r="D3685" t="s">
        <v>35603</v>
      </c>
      <c r="E3685" t="s">
        <v>28762</v>
      </c>
      <c r="F3685" t="s">
        <v>28586</v>
      </c>
      <c r="G3685" t="s">
        <v>35601</v>
      </c>
      <c r="H3685" t="s">
        <v>35602</v>
      </c>
    </row>
    <row r="3686" spans="1:8" x14ac:dyDescent="0.25">
      <c r="A3686" t="s">
        <v>11037</v>
      </c>
      <c r="B3686" t="s">
        <v>30160</v>
      </c>
      <c r="C3686" t="s">
        <v>28583</v>
      </c>
      <c r="D3686" t="s">
        <v>35604</v>
      </c>
      <c r="E3686" t="s">
        <v>28595</v>
      </c>
      <c r="F3686" t="s">
        <v>28579</v>
      </c>
      <c r="G3686" t="s">
        <v>35601</v>
      </c>
      <c r="H3686" t="s">
        <v>35602</v>
      </c>
    </row>
    <row r="3687" spans="1:8" x14ac:dyDescent="0.25">
      <c r="A3687" t="s">
        <v>11037</v>
      </c>
      <c r="B3687" t="s">
        <v>30160</v>
      </c>
      <c r="C3687" t="s">
        <v>28587</v>
      </c>
      <c r="D3687" t="s">
        <v>29143</v>
      </c>
      <c r="E3687" t="s">
        <v>28921</v>
      </c>
      <c r="F3687" t="s">
        <v>28579</v>
      </c>
      <c r="G3687" t="s">
        <v>35601</v>
      </c>
      <c r="H3687" t="s">
        <v>35602</v>
      </c>
    </row>
    <row r="3688" spans="1:8" x14ac:dyDescent="0.25">
      <c r="A3688" t="s">
        <v>11044</v>
      </c>
      <c r="B3688" t="s">
        <v>35605</v>
      </c>
      <c r="C3688" t="s">
        <v>33764</v>
      </c>
      <c r="D3688" t="s">
        <v>29061</v>
      </c>
      <c r="E3688" t="s">
        <v>30914</v>
      </c>
      <c r="F3688" t="s">
        <v>28586</v>
      </c>
      <c r="G3688" t="s">
        <v>35606</v>
      </c>
      <c r="H3688" t="s">
        <v>35607</v>
      </c>
    </row>
    <row r="3689" spans="1:8" x14ac:dyDescent="0.25">
      <c r="A3689" t="s">
        <v>11044</v>
      </c>
      <c r="B3689" t="s">
        <v>35605</v>
      </c>
      <c r="C3689" t="s">
        <v>28673</v>
      </c>
      <c r="D3689" t="s">
        <v>35608</v>
      </c>
      <c r="E3689" t="s">
        <v>30914</v>
      </c>
      <c r="F3689" t="s">
        <v>28586</v>
      </c>
      <c r="G3689" t="s">
        <v>35606</v>
      </c>
      <c r="H3689" t="s">
        <v>35607</v>
      </c>
    </row>
    <row r="3690" spans="1:8" x14ac:dyDescent="0.25">
      <c r="A3690" t="s">
        <v>11044</v>
      </c>
      <c r="B3690" t="s">
        <v>35605</v>
      </c>
      <c r="C3690" t="s">
        <v>28587</v>
      </c>
      <c r="D3690" t="s">
        <v>35609</v>
      </c>
      <c r="E3690" t="s">
        <v>30915</v>
      </c>
      <c r="F3690" t="s">
        <v>28579</v>
      </c>
      <c r="G3690" t="s">
        <v>35606</v>
      </c>
      <c r="H3690" t="s">
        <v>35607</v>
      </c>
    </row>
    <row r="3691" spans="1:8" x14ac:dyDescent="0.25">
      <c r="A3691" t="s">
        <v>11051</v>
      </c>
      <c r="B3691" t="s">
        <v>34355</v>
      </c>
      <c r="C3691" t="s">
        <v>28583</v>
      </c>
      <c r="D3691" t="s">
        <v>35612</v>
      </c>
      <c r="E3691" t="s">
        <v>28762</v>
      </c>
      <c r="F3691" t="s">
        <v>28586</v>
      </c>
      <c r="G3691" t="s">
        <v>35610</v>
      </c>
      <c r="H3691" t="s">
        <v>35611</v>
      </c>
    </row>
    <row r="3692" spans="1:8" x14ac:dyDescent="0.25">
      <c r="A3692" t="s">
        <v>11051</v>
      </c>
      <c r="B3692" t="s">
        <v>34355</v>
      </c>
      <c r="C3692" t="s">
        <v>28587</v>
      </c>
      <c r="D3692" t="s">
        <v>29760</v>
      </c>
      <c r="E3692" t="s">
        <v>28921</v>
      </c>
      <c r="F3692" t="s">
        <v>28579</v>
      </c>
      <c r="G3692" t="s">
        <v>35610</v>
      </c>
      <c r="H3692" t="s">
        <v>35611</v>
      </c>
    </row>
    <row r="3693" spans="1:8" x14ac:dyDescent="0.25">
      <c r="A3693" t="s">
        <v>11058</v>
      </c>
      <c r="B3693" t="s">
        <v>30160</v>
      </c>
      <c r="C3693" t="s">
        <v>28583</v>
      </c>
      <c r="D3693" t="s">
        <v>35615</v>
      </c>
      <c r="E3693" t="s">
        <v>28595</v>
      </c>
      <c r="F3693" t="s">
        <v>28579</v>
      </c>
      <c r="G3693" t="s">
        <v>35613</v>
      </c>
      <c r="H3693" t="s">
        <v>35614</v>
      </c>
    </row>
    <row r="3694" spans="1:8" x14ac:dyDescent="0.25">
      <c r="A3694" t="s">
        <v>11065</v>
      </c>
      <c r="B3694" t="s">
        <v>29638</v>
      </c>
      <c r="C3694" t="s">
        <v>28583</v>
      </c>
      <c r="D3694" t="s">
        <v>28816</v>
      </c>
      <c r="E3694" t="s">
        <v>28595</v>
      </c>
      <c r="F3694" t="s">
        <v>28579</v>
      </c>
      <c r="G3694" t="s">
        <v>35616</v>
      </c>
      <c r="H3694" t="s">
        <v>35617</v>
      </c>
    </row>
    <row r="3695" spans="1:8" x14ac:dyDescent="0.25">
      <c r="A3695" t="s">
        <v>11072</v>
      </c>
      <c r="B3695" t="s">
        <v>31574</v>
      </c>
      <c r="C3695" t="s">
        <v>28583</v>
      </c>
      <c r="D3695" t="s">
        <v>28573</v>
      </c>
      <c r="E3695" t="s">
        <v>30262</v>
      </c>
      <c r="F3695" t="s">
        <v>28586</v>
      </c>
      <c r="G3695" t="s">
        <v>35618</v>
      </c>
      <c r="H3695" t="s">
        <v>35619</v>
      </c>
    </row>
    <row r="3696" spans="1:8" x14ac:dyDescent="0.25">
      <c r="A3696" t="s">
        <v>11072</v>
      </c>
      <c r="B3696" t="s">
        <v>31574</v>
      </c>
      <c r="C3696" t="s">
        <v>28587</v>
      </c>
      <c r="D3696" t="s">
        <v>29252</v>
      </c>
      <c r="E3696" t="s">
        <v>29761</v>
      </c>
      <c r="F3696" t="s">
        <v>28579</v>
      </c>
      <c r="G3696" t="s">
        <v>35618</v>
      </c>
      <c r="H3696" t="s">
        <v>35619</v>
      </c>
    </row>
    <row r="3697" spans="1:8" x14ac:dyDescent="0.25">
      <c r="A3697" t="s">
        <v>11079</v>
      </c>
      <c r="B3697" t="s">
        <v>31370</v>
      </c>
      <c r="C3697" t="s">
        <v>35622</v>
      </c>
      <c r="D3697" t="s">
        <v>35623</v>
      </c>
      <c r="E3697" t="s">
        <v>35624</v>
      </c>
      <c r="F3697" t="s">
        <v>28586</v>
      </c>
      <c r="G3697" t="s">
        <v>35620</v>
      </c>
      <c r="H3697" t="s">
        <v>35621</v>
      </c>
    </row>
    <row r="3698" spans="1:8" x14ac:dyDescent="0.25">
      <c r="A3698" t="s">
        <v>11079</v>
      </c>
      <c r="B3698" t="s">
        <v>31370</v>
      </c>
      <c r="C3698" t="s">
        <v>35625</v>
      </c>
      <c r="D3698" t="s">
        <v>35626</v>
      </c>
      <c r="E3698" t="s">
        <v>29114</v>
      </c>
      <c r="F3698" t="s">
        <v>28586</v>
      </c>
      <c r="G3698" t="s">
        <v>35620</v>
      </c>
      <c r="H3698" t="s">
        <v>35621</v>
      </c>
    </row>
    <row r="3699" spans="1:8" x14ac:dyDescent="0.25">
      <c r="A3699" t="s">
        <v>11079</v>
      </c>
      <c r="B3699" t="s">
        <v>31370</v>
      </c>
      <c r="C3699" t="s">
        <v>35627</v>
      </c>
      <c r="D3699" t="s">
        <v>28667</v>
      </c>
      <c r="E3699" t="s">
        <v>29213</v>
      </c>
      <c r="F3699" t="s">
        <v>28579</v>
      </c>
      <c r="G3699" t="s">
        <v>35620</v>
      </c>
      <c r="H3699" t="s">
        <v>35621</v>
      </c>
    </row>
    <row r="3700" spans="1:8" x14ac:dyDescent="0.25">
      <c r="A3700" t="s">
        <v>11079</v>
      </c>
      <c r="B3700" t="s">
        <v>31370</v>
      </c>
      <c r="C3700" t="s">
        <v>30320</v>
      </c>
      <c r="D3700" t="s">
        <v>35628</v>
      </c>
      <c r="E3700" t="s">
        <v>29213</v>
      </c>
      <c r="F3700" t="s">
        <v>28579</v>
      </c>
      <c r="G3700" t="s">
        <v>35620</v>
      </c>
      <c r="H3700" t="s">
        <v>35621</v>
      </c>
    </row>
    <row r="3701" spans="1:8" x14ac:dyDescent="0.25">
      <c r="A3701" t="s">
        <v>11086</v>
      </c>
      <c r="B3701" t="s">
        <v>30954</v>
      </c>
      <c r="C3701" t="s">
        <v>28583</v>
      </c>
      <c r="D3701" t="s">
        <v>35631</v>
      </c>
      <c r="E3701" t="s">
        <v>28981</v>
      </c>
      <c r="F3701" t="s">
        <v>28586</v>
      </c>
      <c r="G3701" t="s">
        <v>35629</v>
      </c>
      <c r="H3701" t="s">
        <v>35630</v>
      </c>
    </row>
    <row r="3702" spans="1:8" x14ac:dyDescent="0.25">
      <c r="A3702" t="s">
        <v>11086</v>
      </c>
      <c r="B3702" t="s">
        <v>30954</v>
      </c>
      <c r="C3702" t="s">
        <v>28587</v>
      </c>
      <c r="D3702" t="s">
        <v>33041</v>
      </c>
      <c r="E3702" t="s">
        <v>28983</v>
      </c>
      <c r="F3702" t="s">
        <v>28579</v>
      </c>
      <c r="G3702" t="s">
        <v>35629</v>
      </c>
      <c r="H3702" t="s">
        <v>35630</v>
      </c>
    </row>
    <row r="3703" spans="1:8" x14ac:dyDescent="0.25">
      <c r="A3703" t="s">
        <v>11093</v>
      </c>
      <c r="B3703" t="s">
        <v>30954</v>
      </c>
      <c r="C3703" t="s">
        <v>28583</v>
      </c>
      <c r="D3703" t="s">
        <v>35634</v>
      </c>
      <c r="E3703" t="s">
        <v>28981</v>
      </c>
      <c r="F3703" t="s">
        <v>28586</v>
      </c>
      <c r="G3703" t="s">
        <v>35632</v>
      </c>
      <c r="H3703" t="s">
        <v>35633</v>
      </c>
    </row>
    <row r="3704" spans="1:8" x14ac:dyDescent="0.25">
      <c r="A3704" t="s">
        <v>11093</v>
      </c>
      <c r="B3704" t="s">
        <v>30954</v>
      </c>
      <c r="C3704" t="s">
        <v>28587</v>
      </c>
      <c r="D3704" t="s">
        <v>30424</v>
      </c>
      <c r="E3704" t="s">
        <v>28983</v>
      </c>
      <c r="F3704" t="s">
        <v>28579</v>
      </c>
      <c r="G3704" t="s">
        <v>35632</v>
      </c>
      <c r="H3704" t="s">
        <v>35633</v>
      </c>
    </row>
    <row r="3705" spans="1:8" x14ac:dyDescent="0.25">
      <c r="A3705" t="s">
        <v>11100</v>
      </c>
      <c r="B3705" t="s">
        <v>30954</v>
      </c>
      <c r="C3705" t="s">
        <v>28583</v>
      </c>
      <c r="D3705" t="s">
        <v>35637</v>
      </c>
      <c r="E3705" t="s">
        <v>28981</v>
      </c>
      <c r="F3705" t="s">
        <v>28586</v>
      </c>
      <c r="G3705" t="s">
        <v>35635</v>
      </c>
      <c r="H3705" t="s">
        <v>35636</v>
      </c>
    </row>
    <row r="3706" spans="1:8" x14ac:dyDescent="0.25">
      <c r="A3706" t="s">
        <v>11100</v>
      </c>
      <c r="B3706" t="s">
        <v>30954</v>
      </c>
      <c r="C3706" t="s">
        <v>28587</v>
      </c>
      <c r="D3706" t="s">
        <v>28728</v>
      </c>
      <c r="E3706" t="s">
        <v>28983</v>
      </c>
      <c r="F3706" t="s">
        <v>28579</v>
      </c>
      <c r="G3706" t="s">
        <v>35635</v>
      </c>
      <c r="H3706" t="s">
        <v>35636</v>
      </c>
    </row>
    <row r="3707" spans="1:8" x14ac:dyDescent="0.25">
      <c r="A3707" t="s">
        <v>11107</v>
      </c>
      <c r="B3707" t="s">
        <v>35638</v>
      </c>
      <c r="C3707" t="s">
        <v>35641</v>
      </c>
      <c r="D3707" t="s">
        <v>28816</v>
      </c>
      <c r="E3707" t="s">
        <v>28595</v>
      </c>
      <c r="F3707" t="s">
        <v>28579</v>
      </c>
      <c r="G3707" t="s">
        <v>35639</v>
      </c>
      <c r="H3707" t="s">
        <v>35640</v>
      </c>
    </row>
    <row r="3708" spans="1:8" x14ac:dyDescent="0.25">
      <c r="A3708" t="s">
        <v>11114</v>
      </c>
      <c r="B3708" t="s">
        <v>29165</v>
      </c>
      <c r="C3708" t="s">
        <v>28583</v>
      </c>
      <c r="D3708" t="s">
        <v>35644</v>
      </c>
      <c r="E3708" t="s">
        <v>29533</v>
      </c>
      <c r="F3708" t="s">
        <v>28575</v>
      </c>
      <c r="G3708" t="s">
        <v>35642</v>
      </c>
      <c r="H3708" t="s">
        <v>35643</v>
      </c>
    </row>
    <row r="3709" spans="1:8" x14ac:dyDescent="0.25">
      <c r="A3709" t="s">
        <v>11114</v>
      </c>
      <c r="B3709" t="s">
        <v>29165</v>
      </c>
      <c r="C3709" t="s">
        <v>28587</v>
      </c>
      <c r="D3709" t="s">
        <v>35645</v>
      </c>
      <c r="E3709" t="s">
        <v>29534</v>
      </c>
      <c r="F3709" t="s">
        <v>28579</v>
      </c>
      <c r="G3709" t="s">
        <v>35642</v>
      </c>
      <c r="H3709" t="s">
        <v>35643</v>
      </c>
    </row>
    <row r="3710" spans="1:8" x14ac:dyDescent="0.25">
      <c r="A3710" t="s">
        <v>11121</v>
      </c>
      <c r="B3710" t="s">
        <v>30419</v>
      </c>
      <c r="C3710" t="s">
        <v>28583</v>
      </c>
      <c r="D3710" t="s">
        <v>30770</v>
      </c>
      <c r="E3710" t="s">
        <v>29829</v>
      </c>
      <c r="F3710" t="s">
        <v>28575</v>
      </c>
      <c r="G3710" t="s">
        <v>35646</v>
      </c>
      <c r="H3710" t="s">
        <v>35647</v>
      </c>
    </row>
    <row r="3711" spans="1:8" x14ac:dyDescent="0.25">
      <c r="A3711" t="s">
        <v>11121</v>
      </c>
      <c r="B3711" t="s">
        <v>30419</v>
      </c>
      <c r="C3711" t="s">
        <v>28587</v>
      </c>
      <c r="D3711" t="s">
        <v>28577</v>
      </c>
      <c r="E3711" t="s">
        <v>29771</v>
      </c>
      <c r="F3711" t="s">
        <v>28579</v>
      </c>
      <c r="G3711" t="s">
        <v>35646</v>
      </c>
      <c r="H3711" t="s">
        <v>35647</v>
      </c>
    </row>
    <row r="3712" spans="1:8" x14ac:dyDescent="0.25">
      <c r="A3712" t="s">
        <v>11121</v>
      </c>
      <c r="B3712" t="s">
        <v>30419</v>
      </c>
      <c r="C3712" t="s">
        <v>35648</v>
      </c>
      <c r="D3712" t="s">
        <v>34433</v>
      </c>
      <c r="E3712" t="s">
        <v>29771</v>
      </c>
      <c r="F3712" t="s">
        <v>28579</v>
      </c>
      <c r="G3712" t="s">
        <v>35646</v>
      </c>
      <c r="H3712" t="s">
        <v>35647</v>
      </c>
    </row>
    <row r="3713" spans="1:8" x14ac:dyDescent="0.25">
      <c r="A3713" t="s">
        <v>11128</v>
      </c>
      <c r="B3713" t="s">
        <v>29681</v>
      </c>
      <c r="C3713" t="s">
        <v>28583</v>
      </c>
      <c r="D3713" t="s">
        <v>28976</v>
      </c>
      <c r="E3713" t="s">
        <v>30805</v>
      </c>
      <c r="F3713" t="s">
        <v>28586</v>
      </c>
      <c r="G3713" t="s">
        <v>35649</v>
      </c>
      <c r="H3713" t="s">
        <v>35650</v>
      </c>
    </row>
    <row r="3714" spans="1:8" x14ac:dyDescent="0.25">
      <c r="A3714" t="s">
        <v>11135</v>
      </c>
      <c r="B3714" t="s">
        <v>28790</v>
      </c>
      <c r="C3714" t="s">
        <v>28732</v>
      </c>
      <c r="D3714" t="s">
        <v>35653</v>
      </c>
      <c r="E3714" t="s">
        <v>28762</v>
      </c>
      <c r="F3714" t="s">
        <v>28586</v>
      </c>
      <c r="G3714" t="s">
        <v>35651</v>
      </c>
      <c r="H3714" t="s">
        <v>35652</v>
      </c>
    </row>
    <row r="3715" spans="1:8" x14ac:dyDescent="0.25">
      <c r="A3715" t="s">
        <v>11135</v>
      </c>
      <c r="B3715" t="s">
        <v>28790</v>
      </c>
      <c r="C3715" t="s">
        <v>28735</v>
      </c>
      <c r="D3715" t="s">
        <v>28693</v>
      </c>
      <c r="E3715" t="s">
        <v>28653</v>
      </c>
      <c r="F3715" t="s">
        <v>28579</v>
      </c>
      <c r="G3715" t="s">
        <v>35651</v>
      </c>
      <c r="H3715" t="s">
        <v>35652</v>
      </c>
    </row>
    <row r="3716" spans="1:8" x14ac:dyDescent="0.25">
      <c r="A3716" t="s">
        <v>11142</v>
      </c>
      <c r="B3716" t="s">
        <v>28790</v>
      </c>
      <c r="C3716" t="s">
        <v>28583</v>
      </c>
      <c r="D3716" t="s">
        <v>35656</v>
      </c>
      <c r="E3716" t="s">
        <v>28762</v>
      </c>
      <c r="F3716" t="s">
        <v>28586</v>
      </c>
      <c r="G3716" t="s">
        <v>35654</v>
      </c>
      <c r="H3716" t="s">
        <v>35655</v>
      </c>
    </row>
    <row r="3717" spans="1:8" x14ac:dyDescent="0.25">
      <c r="A3717" t="s">
        <v>11142</v>
      </c>
      <c r="B3717" t="s">
        <v>28790</v>
      </c>
      <c r="C3717" t="s">
        <v>28583</v>
      </c>
      <c r="D3717" t="s">
        <v>35657</v>
      </c>
      <c r="E3717" t="s">
        <v>28595</v>
      </c>
      <c r="F3717" t="s">
        <v>28579</v>
      </c>
      <c r="G3717" t="s">
        <v>35654</v>
      </c>
      <c r="H3717" t="s">
        <v>35655</v>
      </c>
    </row>
    <row r="3718" spans="1:8" x14ac:dyDescent="0.25">
      <c r="A3718" t="s">
        <v>11149</v>
      </c>
      <c r="B3718" t="s">
        <v>28790</v>
      </c>
      <c r="C3718" t="s">
        <v>28732</v>
      </c>
      <c r="D3718" t="s">
        <v>35660</v>
      </c>
      <c r="E3718" t="s">
        <v>28762</v>
      </c>
      <c r="F3718" t="s">
        <v>28586</v>
      </c>
      <c r="G3718" t="s">
        <v>35658</v>
      </c>
      <c r="H3718" t="s">
        <v>35659</v>
      </c>
    </row>
    <row r="3719" spans="1:8" x14ac:dyDescent="0.25">
      <c r="A3719" t="s">
        <v>11149</v>
      </c>
      <c r="B3719" t="s">
        <v>28790</v>
      </c>
      <c r="C3719" t="s">
        <v>28735</v>
      </c>
      <c r="D3719" t="s">
        <v>29705</v>
      </c>
      <c r="E3719" t="s">
        <v>28921</v>
      </c>
      <c r="F3719" t="s">
        <v>28579</v>
      </c>
      <c r="G3719" t="s">
        <v>35658</v>
      </c>
      <c r="H3719" t="s">
        <v>35659</v>
      </c>
    </row>
    <row r="3720" spans="1:8" x14ac:dyDescent="0.25">
      <c r="A3720" t="s">
        <v>11149</v>
      </c>
      <c r="B3720" t="s">
        <v>28790</v>
      </c>
      <c r="C3720" t="s">
        <v>28735</v>
      </c>
      <c r="D3720" t="s">
        <v>35661</v>
      </c>
      <c r="E3720" t="s">
        <v>28653</v>
      </c>
      <c r="F3720" t="s">
        <v>28579</v>
      </c>
      <c r="G3720" t="s">
        <v>35658</v>
      </c>
      <c r="H3720" t="s">
        <v>35659</v>
      </c>
    </row>
    <row r="3721" spans="1:8" x14ac:dyDescent="0.25">
      <c r="A3721" t="s">
        <v>11156</v>
      </c>
      <c r="B3721" t="s">
        <v>28790</v>
      </c>
      <c r="C3721" t="s">
        <v>28732</v>
      </c>
      <c r="D3721" t="s">
        <v>35664</v>
      </c>
      <c r="E3721" t="s">
        <v>28762</v>
      </c>
      <c r="F3721" t="s">
        <v>28586</v>
      </c>
      <c r="G3721" t="s">
        <v>35662</v>
      </c>
      <c r="H3721" t="s">
        <v>35663</v>
      </c>
    </row>
    <row r="3722" spans="1:8" x14ac:dyDescent="0.25">
      <c r="A3722" t="s">
        <v>11156</v>
      </c>
      <c r="B3722" t="s">
        <v>28790</v>
      </c>
      <c r="C3722" t="s">
        <v>28735</v>
      </c>
      <c r="D3722" t="s">
        <v>35665</v>
      </c>
      <c r="E3722" t="s">
        <v>28921</v>
      </c>
      <c r="F3722" t="s">
        <v>28579</v>
      </c>
      <c r="G3722" t="s">
        <v>35662</v>
      </c>
      <c r="H3722" t="s">
        <v>35663</v>
      </c>
    </row>
    <row r="3723" spans="1:8" x14ac:dyDescent="0.25">
      <c r="A3723" t="s">
        <v>11156</v>
      </c>
      <c r="B3723" t="s">
        <v>28790</v>
      </c>
      <c r="C3723" t="s">
        <v>28735</v>
      </c>
      <c r="D3723" t="s">
        <v>28868</v>
      </c>
      <c r="E3723" t="s">
        <v>28653</v>
      </c>
      <c r="F3723" t="s">
        <v>28579</v>
      </c>
      <c r="G3723" t="s">
        <v>35662</v>
      </c>
      <c r="H3723" t="s">
        <v>35663</v>
      </c>
    </row>
    <row r="3724" spans="1:8" x14ac:dyDescent="0.25">
      <c r="A3724" t="s">
        <v>11163</v>
      </c>
      <c r="B3724" t="s">
        <v>28737</v>
      </c>
      <c r="C3724" t="s">
        <v>28583</v>
      </c>
      <c r="D3724" t="s">
        <v>35668</v>
      </c>
      <c r="E3724" t="s">
        <v>28981</v>
      </c>
      <c r="F3724" t="s">
        <v>28586</v>
      </c>
      <c r="G3724" t="s">
        <v>35666</v>
      </c>
      <c r="H3724" t="s">
        <v>35667</v>
      </c>
    </row>
    <row r="3725" spans="1:8" x14ac:dyDescent="0.25">
      <c r="A3725" t="s">
        <v>11163</v>
      </c>
      <c r="B3725" t="s">
        <v>28737</v>
      </c>
      <c r="C3725" t="s">
        <v>28898</v>
      </c>
      <c r="D3725" t="s">
        <v>28727</v>
      </c>
      <c r="E3725" t="s">
        <v>28983</v>
      </c>
      <c r="F3725" t="s">
        <v>28579</v>
      </c>
      <c r="G3725" t="s">
        <v>35666</v>
      </c>
      <c r="H3725" t="s">
        <v>35667</v>
      </c>
    </row>
    <row r="3726" spans="1:8" x14ac:dyDescent="0.25">
      <c r="A3726" t="s">
        <v>11170</v>
      </c>
      <c r="B3726" t="s">
        <v>28993</v>
      </c>
      <c r="C3726" t="s">
        <v>28583</v>
      </c>
      <c r="D3726" t="s">
        <v>35671</v>
      </c>
      <c r="E3726" t="s">
        <v>28798</v>
      </c>
      <c r="F3726" t="s">
        <v>28575</v>
      </c>
      <c r="G3726" t="s">
        <v>35669</v>
      </c>
      <c r="H3726" t="s">
        <v>35670</v>
      </c>
    </row>
    <row r="3727" spans="1:8" x14ac:dyDescent="0.25">
      <c r="A3727" t="s">
        <v>11170</v>
      </c>
      <c r="B3727" t="s">
        <v>28993</v>
      </c>
      <c r="C3727" t="s">
        <v>29679</v>
      </c>
      <c r="D3727" t="s">
        <v>29805</v>
      </c>
      <c r="E3727" t="s">
        <v>28741</v>
      </c>
      <c r="F3727" t="s">
        <v>28575</v>
      </c>
      <c r="G3727" t="s">
        <v>35669</v>
      </c>
      <c r="H3727" t="s">
        <v>35670</v>
      </c>
    </row>
    <row r="3728" spans="1:8" x14ac:dyDescent="0.25">
      <c r="A3728" t="s">
        <v>11170</v>
      </c>
      <c r="B3728" t="s">
        <v>28993</v>
      </c>
      <c r="C3728" t="s">
        <v>28583</v>
      </c>
      <c r="D3728" t="s">
        <v>35672</v>
      </c>
      <c r="E3728" t="s">
        <v>28595</v>
      </c>
      <c r="F3728" t="s">
        <v>28579</v>
      </c>
      <c r="G3728" t="s">
        <v>35669</v>
      </c>
      <c r="H3728" t="s">
        <v>35670</v>
      </c>
    </row>
    <row r="3729" spans="1:8" x14ac:dyDescent="0.25">
      <c r="A3729" t="s">
        <v>11170</v>
      </c>
      <c r="B3729" t="s">
        <v>28993</v>
      </c>
      <c r="C3729" t="s">
        <v>28587</v>
      </c>
      <c r="D3729" t="s">
        <v>35673</v>
      </c>
      <c r="E3729" t="s">
        <v>28800</v>
      </c>
      <c r="F3729" t="s">
        <v>28579</v>
      </c>
      <c r="G3729" t="s">
        <v>35669</v>
      </c>
      <c r="H3729" t="s">
        <v>35670</v>
      </c>
    </row>
    <row r="3730" spans="1:8" x14ac:dyDescent="0.25">
      <c r="A3730" t="s">
        <v>11177</v>
      </c>
      <c r="B3730" t="s">
        <v>32300</v>
      </c>
      <c r="C3730" t="s">
        <v>30747</v>
      </c>
      <c r="D3730" t="s">
        <v>35676</v>
      </c>
      <c r="E3730" t="s">
        <v>30436</v>
      </c>
      <c r="F3730" t="s">
        <v>28575</v>
      </c>
      <c r="G3730" t="s">
        <v>35674</v>
      </c>
      <c r="H3730" t="s">
        <v>35675</v>
      </c>
    </row>
    <row r="3731" spans="1:8" x14ac:dyDescent="0.25">
      <c r="A3731" t="s">
        <v>11177</v>
      </c>
      <c r="B3731" t="s">
        <v>32300</v>
      </c>
      <c r="C3731" t="s">
        <v>35677</v>
      </c>
      <c r="D3731" t="s">
        <v>34071</v>
      </c>
      <c r="E3731" t="s">
        <v>30436</v>
      </c>
      <c r="F3731" t="s">
        <v>28575</v>
      </c>
      <c r="G3731" t="s">
        <v>35674</v>
      </c>
      <c r="H3731" t="s">
        <v>35675</v>
      </c>
    </row>
    <row r="3732" spans="1:8" x14ac:dyDescent="0.25">
      <c r="A3732" t="s">
        <v>11184</v>
      </c>
      <c r="B3732" t="s">
        <v>31732</v>
      </c>
      <c r="C3732" t="s">
        <v>28583</v>
      </c>
      <c r="D3732" t="s">
        <v>35680</v>
      </c>
      <c r="E3732" t="s">
        <v>30070</v>
      </c>
      <c r="F3732" t="s">
        <v>28586</v>
      </c>
      <c r="G3732" t="s">
        <v>35678</v>
      </c>
      <c r="H3732" t="s">
        <v>35679</v>
      </c>
    </row>
    <row r="3733" spans="1:8" x14ac:dyDescent="0.25">
      <c r="A3733" t="s">
        <v>11184</v>
      </c>
      <c r="B3733" t="s">
        <v>31732</v>
      </c>
      <c r="C3733" t="s">
        <v>28587</v>
      </c>
      <c r="D3733" t="s">
        <v>30806</v>
      </c>
      <c r="E3733" t="s">
        <v>30072</v>
      </c>
      <c r="F3733" t="s">
        <v>28579</v>
      </c>
      <c r="G3733" t="s">
        <v>35678</v>
      </c>
      <c r="H3733" t="s">
        <v>35679</v>
      </c>
    </row>
    <row r="3734" spans="1:8" x14ac:dyDescent="0.25">
      <c r="A3734" t="s">
        <v>11191</v>
      </c>
      <c r="B3734" t="s">
        <v>32489</v>
      </c>
      <c r="C3734" t="s">
        <v>28583</v>
      </c>
      <c r="D3734" t="s">
        <v>35683</v>
      </c>
      <c r="E3734" t="s">
        <v>32674</v>
      </c>
      <c r="F3734" t="s">
        <v>28586</v>
      </c>
      <c r="G3734" t="s">
        <v>35681</v>
      </c>
      <c r="H3734" t="s">
        <v>35682</v>
      </c>
    </row>
    <row r="3735" spans="1:8" x14ac:dyDescent="0.25">
      <c r="A3735" t="s">
        <v>11191</v>
      </c>
      <c r="B3735" t="s">
        <v>32489</v>
      </c>
      <c r="C3735" t="s">
        <v>28587</v>
      </c>
      <c r="D3735" t="s">
        <v>35684</v>
      </c>
      <c r="E3735" t="s">
        <v>32676</v>
      </c>
      <c r="F3735" t="s">
        <v>28579</v>
      </c>
      <c r="G3735" t="s">
        <v>35681</v>
      </c>
      <c r="H3735" t="s">
        <v>35682</v>
      </c>
    </row>
    <row r="3736" spans="1:8" x14ac:dyDescent="0.25">
      <c r="A3736" t="s">
        <v>11191</v>
      </c>
      <c r="B3736" t="s">
        <v>32489</v>
      </c>
      <c r="C3736" t="s">
        <v>35595</v>
      </c>
      <c r="D3736" t="s">
        <v>29217</v>
      </c>
      <c r="E3736" t="s">
        <v>32674</v>
      </c>
      <c r="F3736" t="s">
        <v>28586</v>
      </c>
      <c r="G3736" t="s">
        <v>35681</v>
      </c>
      <c r="H3736" t="s">
        <v>35682</v>
      </c>
    </row>
    <row r="3737" spans="1:8" x14ac:dyDescent="0.25">
      <c r="A3737" t="s">
        <v>11198</v>
      </c>
      <c r="B3737" t="s">
        <v>29145</v>
      </c>
      <c r="C3737" t="s">
        <v>28839</v>
      </c>
      <c r="D3737" t="s">
        <v>29687</v>
      </c>
      <c r="E3737" t="s">
        <v>30526</v>
      </c>
      <c r="F3737" t="s">
        <v>28575</v>
      </c>
      <c r="G3737" t="s">
        <v>35685</v>
      </c>
      <c r="H3737" t="s">
        <v>35686</v>
      </c>
    </row>
    <row r="3738" spans="1:8" x14ac:dyDescent="0.25">
      <c r="A3738" t="s">
        <v>11198</v>
      </c>
      <c r="B3738" t="s">
        <v>29145</v>
      </c>
      <c r="C3738" t="s">
        <v>28966</v>
      </c>
      <c r="D3738" t="s">
        <v>30424</v>
      </c>
      <c r="E3738" t="s">
        <v>29260</v>
      </c>
      <c r="F3738" t="s">
        <v>28579</v>
      </c>
      <c r="G3738" t="s">
        <v>35685</v>
      </c>
      <c r="H3738" t="s">
        <v>35686</v>
      </c>
    </row>
    <row r="3739" spans="1:8" x14ac:dyDescent="0.25">
      <c r="A3739" t="s">
        <v>11205</v>
      </c>
      <c r="B3739" t="s">
        <v>29955</v>
      </c>
      <c r="C3739" t="s">
        <v>28732</v>
      </c>
      <c r="D3739" t="s">
        <v>35689</v>
      </c>
      <c r="E3739" t="s">
        <v>29082</v>
      </c>
      <c r="F3739" t="s">
        <v>28586</v>
      </c>
      <c r="G3739" t="s">
        <v>35687</v>
      </c>
      <c r="H3739" t="s">
        <v>35688</v>
      </c>
    </row>
    <row r="3740" spans="1:8" x14ac:dyDescent="0.25">
      <c r="A3740" t="s">
        <v>11205</v>
      </c>
      <c r="B3740" t="s">
        <v>29955</v>
      </c>
      <c r="C3740" t="s">
        <v>31939</v>
      </c>
      <c r="D3740" t="s">
        <v>35690</v>
      </c>
      <c r="E3740" t="s">
        <v>29365</v>
      </c>
      <c r="F3740" t="s">
        <v>28579</v>
      </c>
      <c r="G3740" t="s">
        <v>35687</v>
      </c>
      <c r="H3740" t="s">
        <v>35688</v>
      </c>
    </row>
    <row r="3741" spans="1:8" x14ac:dyDescent="0.25">
      <c r="A3741" t="s">
        <v>11212</v>
      </c>
      <c r="B3741" t="s">
        <v>30687</v>
      </c>
      <c r="C3741" t="s">
        <v>28583</v>
      </c>
      <c r="D3741" t="s">
        <v>35693</v>
      </c>
      <c r="E3741" t="s">
        <v>29533</v>
      </c>
      <c r="F3741" t="s">
        <v>28575</v>
      </c>
      <c r="G3741" t="s">
        <v>35691</v>
      </c>
      <c r="H3741" t="s">
        <v>35692</v>
      </c>
    </row>
    <row r="3742" spans="1:8" x14ac:dyDescent="0.25">
      <c r="A3742" t="s">
        <v>11212</v>
      </c>
      <c r="B3742" t="s">
        <v>30687</v>
      </c>
      <c r="C3742" t="s">
        <v>28587</v>
      </c>
      <c r="D3742" t="s">
        <v>35694</v>
      </c>
      <c r="E3742" t="s">
        <v>29534</v>
      </c>
      <c r="F3742" t="s">
        <v>28579</v>
      </c>
      <c r="G3742" t="s">
        <v>35691</v>
      </c>
      <c r="H3742" t="s">
        <v>35692</v>
      </c>
    </row>
    <row r="3743" spans="1:8" x14ac:dyDescent="0.25">
      <c r="A3743" t="s">
        <v>11219</v>
      </c>
      <c r="B3743" t="s">
        <v>29199</v>
      </c>
      <c r="C3743" t="s">
        <v>28583</v>
      </c>
      <c r="D3743" t="s">
        <v>35697</v>
      </c>
      <c r="E3743" t="s">
        <v>28981</v>
      </c>
      <c r="F3743" t="s">
        <v>28586</v>
      </c>
      <c r="G3743" t="s">
        <v>35695</v>
      </c>
      <c r="H3743" t="s">
        <v>35696</v>
      </c>
    </row>
    <row r="3744" spans="1:8" x14ac:dyDescent="0.25">
      <c r="A3744" t="s">
        <v>11219</v>
      </c>
      <c r="B3744" t="s">
        <v>29199</v>
      </c>
      <c r="C3744" t="s">
        <v>28642</v>
      </c>
      <c r="D3744" t="s">
        <v>35698</v>
      </c>
      <c r="E3744" t="s">
        <v>30983</v>
      </c>
      <c r="F3744" t="s">
        <v>28745</v>
      </c>
      <c r="G3744" t="s">
        <v>35695</v>
      </c>
      <c r="H3744" t="s">
        <v>35696</v>
      </c>
    </row>
    <row r="3745" spans="1:8" x14ac:dyDescent="0.25">
      <c r="A3745" t="s">
        <v>11226</v>
      </c>
      <c r="B3745" t="s">
        <v>33538</v>
      </c>
      <c r="C3745" t="s">
        <v>28583</v>
      </c>
      <c r="D3745" t="s">
        <v>35701</v>
      </c>
      <c r="E3745" t="s">
        <v>28981</v>
      </c>
      <c r="F3745" t="s">
        <v>28575</v>
      </c>
      <c r="G3745" t="s">
        <v>35699</v>
      </c>
      <c r="H3745" t="s">
        <v>35700</v>
      </c>
    </row>
    <row r="3746" spans="1:8" x14ac:dyDescent="0.25">
      <c r="A3746" t="s">
        <v>11226</v>
      </c>
      <c r="B3746" t="s">
        <v>33538</v>
      </c>
      <c r="C3746" t="s">
        <v>35702</v>
      </c>
      <c r="D3746" t="s">
        <v>35703</v>
      </c>
      <c r="E3746" t="s">
        <v>28981</v>
      </c>
      <c r="F3746" t="s">
        <v>28575</v>
      </c>
      <c r="G3746" t="s">
        <v>35699</v>
      </c>
      <c r="H3746" t="s">
        <v>35700</v>
      </c>
    </row>
    <row r="3747" spans="1:8" x14ac:dyDescent="0.25">
      <c r="A3747" t="s">
        <v>11233</v>
      </c>
      <c r="B3747" t="s">
        <v>31971</v>
      </c>
      <c r="C3747" t="s">
        <v>28583</v>
      </c>
      <c r="D3747" t="s">
        <v>28643</v>
      </c>
      <c r="E3747" t="s">
        <v>28881</v>
      </c>
      <c r="F3747" t="s">
        <v>28575</v>
      </c>
      <c r="G3747" t="s">
        <v>35704</v>
      </c>
      <c r="H3747" t="s">
        <v>35705</v>
      </c>
    </row>
    <row r="3748" spans="1:8" x14ac:dyDescent="0.25">
      <c r="A3748" t="s">
        <v>11233</v>
      </c>
      <c r="B3748" t="s">
        <v>31971</v>
      </c>
      <c r="C3748" t="s">
        <v>28587</v>
      </c>
      <c r="D3748" t="s">
        <v>30640</v>
      </c>
      <c r="E3748" t="s">
        <v>28578</v>
      </c>
      <c r="F3748" t="s">
        <v>28579</v>
      </c>
      <c r="G3748" t="s">
        <v>35704</v>
      </c>
      <c r="H3748" t="s">
        <v>35705</v>
      </c>
    </row>
    <row r="3749" spans="1:8" x14ac:dyDescent="0.25">
      <c r="A3749" t="s">
        <v>11240</v>
      </c>
      <c r="B3749" t="s">
        <v>29384</v>
      </c>
      <c r="C3749" t="s">
        <v>28583</v>
      </c>
      <c r="D3749" t="s">
        <v>35708</v>
      </c>
      <c r="E3749" t="s">
        <v>35709</v>
      </c>
      <c r="F3749" t="s">
        <v>29115</v>
      </c>
      <c r="G3749" t="s">
        <v>35706</v>
      </c>
      <c r="H3749" t="s">
        <v>35707</v>
      </c>
    </row>
    <row r="3750" spans="1:8" x14ac:dyDescent="0.25">
      <c r="A3750" t="s">
        <v>11240</v>
      </c>
      <c r="B3750" t="s">
        <v>29384</v>
      </c>
      <c r="C3750" t="s">
        <v>29273</v>
      </c>
      <c r="D3750" t="s">
        <v>35710</v>
      </c>
      <c r="E3750" t="s">
        <v>28651</v>
      </c>
      <c r="F3750" t="s">
        <v>28586</v>
      </c>
      <c r="G3750" t="s">
        <v>35706</v>
      </c>
      <c r="H3750" t="s">
        <v>35707</v>
      </c>
    </row>
    <row r="3751" spans="1:8" x14ac:dyDescent="0.25">
      <c r="A3751" t="s">
        <v>11247</v>
      </c>
      <c r="B3751" t="s">
        <v>35513</v>
      </c>
      <c r="C3751" t="s">
        <v>35713</v>
      </c>
      <c r="D3751" t="s">
        <v>30446</v>
      </c>
      <c r="E3751" t="s">
        <v>28744</v>
      </c>
      <c r="F3751" t="s">
        <v>33066</v>
      </c>
      <c r="G3751" t="s">
        <v>35711</v>
      </c>
      <c r="H3751" t="s">
        <v>35712</v>
      </c>
    </row>
    <row r="3752" spans="1:8" x14ac:dyDescent="0.25">
      <c r="A3752" t="s">
        <v>11247</v>
      </c>
      <c r="B3752" t="s">
        <v>35513</v>
      </c>
      <c r="C3752" t="s">
        <v>35714</v>
      </c>
      <c r="D3752" t="s">
        <v>28584</v>
      </c>
      <c r="E3752" t="s">
        <v>28800</v>
      </c>
      <c r="F3752" t="s">
        <v>28579</v>
      </c>
      <c r="G3752" t="s">
        <v>35711</v>
      </c>
      <c r="H3752" t="s">
        <v>35712</v>
      </c>
    </row>
    <row r="3753" spans="1:8" x14ac:dyDescent="0.25">
      <c r="A3753" t="s">
        <v>11254</v>
      </c>
      <c r="B3753" t="s">
        <v>31971</v>
      </c>
      <c r="C3753" t="s">
        <v>28732</v>
      </c>
      <c r="D3753" t="s">
        <v>35717</v>
      </c>
      <c r="E3753" t="s">
        <v>30034</v>
      </c>
      <c r="F3753" t="s">
        <v>28586</v>
      </c>
      <c r="G3753" t="s">
        <v>35715</v>
      </c>
      <c r="H3753" t="s">
        <v>35716</v>
      </c>
    </row>
    <row r="3754" spans="1:8" x14ac:dyDescent="0.25">
      <c r="A3754" t="s">
        <v>11254</v>
      </c>
      <c r="B3754" t="s">
        <v>31971</v>
      </c>
      <c r="C3754" t="s">
        <v>28587</v>
      </c>
      <c r="D3754" t="s">
        <v>35718</v>
      </c>
      <c r="E3754" t="s">
        <v>30036</v>
      </c>
      <c r="F3754" t="s">
        <v>28579</v>
      </c>
      <c r="G3754" t="s">
        <v>35715</v>
      </c>
      <c r="H3754" t="s">
        <v>35716</v>
      </c>
    </row>
    <row r="3755" spans="1:8" x14ac:dyDescent="0.25">
      <c r="A3755" t="s">
        <v>11261</v>
      </c>
      <c r="B3755" t="s">
        <v>35719</v>
      </c>
      <c r="C3755" t="s">
        <v>28583</v>
      </c>
      <c r="D3755" t="s">
        <v>28816</v>
      </c>
      <c r="E3755" t="s">
        <v>28595</v>
      </c>
      <c r="F3755" t="s">
        <v>28579</v>
      </c>
      <c r="G3755" t="s">
        <v>35720</v>
      </c>
      <c r="H3755" t="s">
        <v>35721</v>
      </c>
    </row>
    <row r="3756" spans="1:8" x14ac:dyDescent="0.25">
      <c r="A3756" t="s">
        <v>11268</v>
      </c>
      <c r="B3756" t="s">
        <v>29674</v>
      </c>
      <c r="C3756" t="s">
        <v>28572</v>
      </c>
      <c r="D3756" t="s">
        <v>29110</v>
      </c>
      <c r="E3756" t="s">
        <v>30557</v>
      </c>
      <c r="F3756" t="s">
        <v>28586</v>
      </c>
      <c r="G3756" t="s">
        <v>35722</v>
      </c>
      <c r="H3756" t="s">
        <v>35723</v>
      </c>
    </row>
    <row r="3757" spans="1:8" x14ac:dyDescent="0.25">
      <c r="A3757" t="s">
        <v>11275</v>
      </c>
      <c r="B3757" t="s">
        <v>29748</v>
      </c>
      <c r="C3757" t="s">
        <v>28583</v>
      </c>
      <c r="D3757" t="s">
        <v>30640</v>
      </c>
      <c r="E3757" t="s">
        <v>30034</v>
      </c>
      <c r="F3757" t="s">
        <v>28586</v>
      </c>
      <c r="G3757" t="s">
        <v>35724</v>
      </c>
      <c r="H3757" t="s">
        <v>35725</v>
      </c>
    </row>
    <row r="3758" spans="1:8" x14ac:dyDescent="0.25">
      <c r="A3758" t="s">
        <v>11275</v>
      </c>
      <c r="B3758" t="s">
        <v>29748</v>
      </c>
      <c r="C3758" t="s">
        <v>28587</v>
      </c>
      <c r="D3758" t="s">
        <v>35726</v>
      </c>
      <c r="E3758" t="s">
        <v>30036</v>
      </c>
      <c r="F3758" t="s">
        <v>28579</v>
      </c>
      <c r="G3758" t="s">
        <v>35724</v>
      </c>
      <c r="H3758" t="s">
        <v>35725</v>
      </c>
    </row>
    <row r="3759" spans="1:8" x14ac:dyDescent="0.25">
      <c r="A3759" t="s">
        <v>11275</v>
      </c>
      <c r="B3759" t="s">
        <v>29748</v>
      </c>
      <c r="C3759" t="s">
        <v>29094</v>
      </c>
      <c r="D3759" t="s">
        <v>28643</v>
      </c>
      <c r="E3759" t="s">
        <v>31012</v>
      </c>
      <c r="F3759" t="s">
        <v>28579</v>
      </c>
      <c r="G3759" t="s">
        <v>35724</v>
      </c>
      <c r="H3759" t="s">
        <v>35725</v>
      </c>
    </row>
    <row r="3760" spans="1:8" x14ac:dyDescent="0.25">
      <c r="A3760" t="s">
        <v>11282</v>
      </c>
      <c r="B3760" t="s">
        <v>31501</v>
      </c>
      <c r="C3760" t="s">
        <v>28583</v>
      </c>
      <c r="D3760" t="s">
        <v>35729</v>
      </c>
      <c r="E3760" t="s">
        <v>28981</v>
      </c>
      <c r="F3760" t="s">
        <v>28586</v>
      </c>
      <c r="G3760" t="s">
        <v>35727</v>
      </c>
      <c r="H3760" t="s">
        <v>35728</v>
      </c>
    </row>
    <row r="3761" spans="1:8" x14ac:dyDescent="0.25">
      <c r="A3761" t="s">
        <v>11282</v>
      </c>
      <c r="B3761" t="s">
        <v>31501</v>
      </c>
      <c r="C3761" t="s">
        <v>28587</v>
      </c>
      <c r="D3761" t="s">
        <v>35730</v>
      </c>
      <c r="E3761" t="s">
        <v>28983</v>
      </c>
      <c r="F3761" t="s">
        <v>28579</v>
      </c>
      <c r="G3761" t="s">
        <v>35727</v>
      </c>
      <c r="H3761" t="s">
        <v>35728</v>
      </c>
    </row>
    <row r="3762" spans="1:8" x14ac:dyDescent="0.25">
      <c r="A3762" t="s">
        <v>11289</v>
      </c>
      <c r="B3762" t="s">
        <v>33100</v>
      </c>
      <c r="C3762" t="s">
        <v>28583</v>
      </c>
      <c r="D3762" t="s">
        <v>35733</v>
      </c>
      <c r="E3762" t="s">
        <v>28602</v>
      </c>
      <c r="F3762" t="s">
        <v>28575</v>
      </c>
      <c r="G3762" t="s">
        <v>35731</v>
      </c>
      <c r="H3762" t="s">
        <v>35732</v>
      </c>
    </row>
    <row r="3763" spans="1:8" x14ac:dyDescent="0.25">
      <c r="A3763" t="s">
        <v>11289</v>
      </c>
      <c r="B3763" t="s">
        <v>33100</v>
      </c>
      <c r="C3763" t="s">
        <v>28587</v>
      </c>
      <c r="D3763" t="s">
        <v>29887</v>
      </c>
      <c r="E3763" t="s">
        <v>29771</v>
      </c>
      <c r="F3763" t="s">
        <v>28579</v>
      </c>
      <c r="G3763" t="s">
        <v>35731</v>
      </c>
      <c r="H3763" t="s">
        <v>35732</v>
      </c>
    </row>
    <row r="3764" spans="1:8" x14ac:dyDescent="0.25">
      <c r="A3764" t="s">
        <v>11296</v>
      </c>
      <c r="B3764" t="s">
        <v>28695</v>
      </c>
      <c r="C3764" t="s">
        <v>28583</v>
      </c>
      <c r="D3764" t="s">
        <v>35736</v>
      </c>
      <c r="E3764" t="s">
        <v>28719</v>
      </c>
      <c r="F3764" t="s">
        <v>28586</v>
      </c>
      <c r="G3764" t="s">
        <v>35734</v>
      </c>
      <c r="H3764" t="s">
        <v>35735</v>
      </c>
    </row>
    <row r="3765" spans="1:8" x14ac:dyDescent="0.25">
      <c r="A3765" t="s">
        <v>11296</v>
      </c>
      <c r="B3765" t="s">
        <v>28695</v>
      </c>
      <c r="C3765" t="s">
        <v>28898</v>
      </c>
      <c r="D3765" t="s">
        <v>29092</v>
      </c>
      <c r="E3765" t="s">
        <v>28989</v>
      </c>
      <c r="F3765" t="s">
        <v>28579</v>
      </c>
      <c r="G3765" t="s">
        <v>35734</v>
      </c>
      <c r="H3765" t="s">
        <v>35735</v>
      </c>
    </row>
    <row r="3766" spans="1:8" x14ac:dyDescent="0.25">
      <c r="A3766" t="s">
        <v>11303</v>
      </c>
      <c r="B3766" t="s">
        <v>31593</v>
      </c>
      <c r="C3766" t="s">
        <v>28583</v>
      </c>
      <c r="D3766" t="s">
        <v>35739</v>
      </c>
      <c r="E3766" t="s">
        <v>35740</v>
      </c>
      <c r="F3766" t="s">
        <v>28575</v>
      </c>
      <c r="G3766" t="s">
        <v>35737</v>
      </c>
      <c r="H3766" t="s">
        <v>35738</v>
      </c>
    </row>
    <row r="3767" spans="1:8" x14ac:dyDescent="0.25">
      <c r="A3767" t="s">
        <v>11303</v>
      </c>
      <c r="B3767" t="s">
        <v>31593</v>
      </c>
      <c r="C3767" t="s">
        <v>28587</v>
      </c>
      <c r="D3767" t="s">
        <v>35741</v>
      </c>
      <c r="E3767" t="s">
        <v>28789</v>
      </c>
      <c r="F3767" t="s">
        <v>28579</v>
      </c>
      <c r="G3767" t="s">
        <v>35737</v>
      </c>
      <c r="H3767" t="s">
        <v>35738</v>
      </c>
    </row>
    <row r="3768" spans="1:8" x14ac:dyDescent="0.25">
      <c r="A3768" t="s">
        <v>11310</v>
      </c>
      <c r="B3768" t="s">
        <v>31800</v>
      </c>
      <c r="C3768" t="s">
        <v>28583</v>
      </c>
      <c r="D3768" t="s">
        <v>34509</v>
      </c>
      <c r="E3768" t="s">
        <v>29533</v>
      </c>
      <c r="F3768" t="s">
        <v>28575</v>
      </c>
      <c r="G3768" t="s">
        <v>35742</v>
      </c>
      <c r="H3768" t="s">
        <v>35743</v>
      </c>
    </row>
    <row r="3769" spans="1:8" x14ac:dyDescent="0.25">
      <c r="A3769" t="s">
        <v>11310</v>
      </c>
      <c r="B3769" t="s">
        <v>31800</v>
      </c>
      <c r="C3769" t="s">
        <v>28587</v>
      </c>
      <c r="D3769" t="s">
        <v>35744</v>
      </c>
      <c r="E3769" t="s">
        <v>29534</v>
      </c>
      <c r="F3769" t="s">
        <v>28579</v>
      </c>
      <c r="G3769" t="s">
        <v>35742</v>
      </c>
      <c r="H3769" t="s">
        <v>35743</v>
      </c>
    </row>
    <row r="3770" spans="1:8" x14ac:dyDescent="0.25">
      <c r="A3770" t="s">
        <v>11317</v>
      </c>
      <c r="B3770" t="s">
        <v>31705</v>
      </c>
      <c r="C3770" t="s">
        <v>29379</v>
      </c>
      <c r="D3770">
        <v>0</v>
      </c>
      <c r="E3770" t="s">
        <v>28595</v>
      </c>
      <c r="F3770" t="s">
        <v>28579</v>
      </c>
      <c r="G3770" t="s">
        <v>35745</v>
      </c>
      <c r="H3770" t="s">
        <v>35746</v>
      </c>
    </row>
    <row r="3771" spans="1:8" x14ac:dyDescent="0.25">
      <c r="A3771" t="s">
        <v>11317</v>
      </c>
      <c r="B3771" t="s">
        <v>31705</v>
      </c>
      <c r="C3771" t="s">
        <v>28859</v>
      </c>
      <c r="D3771" t="s">
        <v>35747</v>
      </c>
      <c r="E3771" t="s">
        <v>28981</v>
      </c>
      <c r="F3771" t="s">
        <v>28575</v>
      </c>
      <c r="G3771" t="s">
        <v>35745</v>
      </c>
      <c r="H3771" t="s">
        <v>35746</v>
      </c>
    </row>
    <row r="3772" spans="1:8" x14ac:dyDescent="0.25">
      <c r="A3772" t="s">
        <v>11317</v>
      </c>
      <c r="B3772" t="s">
        <v>31705</v>
      </c>
      <c r="C3772" t="s">
        <v>28864</v>
      </c>
      <c r="D3772" t="s">
        <v>31842</v>
      </c>
      <c r="E3772" t="s">
        <v>28983</v>
      </c>
      <c r="F3772" t="s">
        <v>28579</v>
      </c>
      <c r="G3772" t="s">
        <v>35745</v>
      </c>
      <c r="H3772" t="s">
        <v>35746</v>
      </c>
    </row>
    <row r="3773" spans="1:8" x14ac:dyDescent="0.25">
      <c r="A3773" t="s">
        <v>11317</v>
      </c>
      <c r="B3773" t="s">
        <v>31705</v>
      </c>
      <c r="C3773" t="s">
        <v>35748</v>
      </c>
      <c r="D3773" t="s">
        <v>28577</v>
      </c>
      <c r="E3773" t="s">
        <v>28983</v>
      </c>
      <c r="F3773" t="s">
        <v>28579</v>
      </c>
      <c r="G3773" t="s">
        <v>35745</v>
      </c>
      <c r="H3773" t="s">
        <v>35746</v>
      </c>
    </row>
    <row r="3774" spans="1:8" x14ac:dyDescent="0.25">
      <c r="A3774" t="s">
        <v>11317</v>
      </c>
      <c r="B3774" t="s">
        <v>31705</v>
      </c>
      <c r="C3774" t="s">
        <v>35749</v>
      </c>
      <c r="D3774" t="s">
        <v>35750</v>
      </c>
      <c r="E3774" t="s">
        <v>28653</v>
      </c>
      <c r="F3774" t="s">
        <v>28579</v>
      </c>
      <c r="G3774" t="s">
        <v>35745</v>
      </c>
      <c r="H3774" t="s">
        <v>35746</v>
      </c>
    </row>
    <row r="3775" spans="1:8" x14ac:dyDescent="0.25">
      <c r="A3775" t="s">
        <v>11324</v>
      </c>
      <c r="B3775" t="s">
        <v>29960</v>
      </c>
      <c r="C3775" t="s">
        <v>35753</v>
      </c>
      <c r="D3775" t="s">
        <v>35754</v>
      </c>
      <c r="E3775" t="s">
        <v>29589</v>
      </c>
      <c r="F3775" t="s">
        <v>28579</v>
      </c>
      <c r="G3775" t="s">
        <v>35751</v>
      </c>
      <c r="H3775" t="s">
        <v>35752</v>
      </c>
    </row>
    <row r="3776" spans="1:8" x14ac:dyDescent="0.25">
      <c r="A3776" t="s">
        <v>11324</v>
      </c>
      <c r="B3776" t="s">
        <v>29960</v>
      </c>
      <c r="C3776" t="s">
        <v>35755</v>
      </c>
      <c r="D3776" t="s">
        <v>28770</v>
      </c>
      <c r="E3776" t="s">
        <v>29589</v>
      </c>
      <c r="F3776" t="s">
        <v>28579</v>
      </c>
      <c r="G3776" t="s">
        <v>35751</v>
      </c>
      <c r="H3776" t="s">
        <v>35752</v>
      </c>
    </row>
    <row r="3777" spans="1:8" x14ac:dyDescent="0.25">
      <c r="A3777" t="s">
        <v>11331</v>
      </c>
      <c r="B3777" t="s">
        <v>35756</v>
      </c>
      <c r="C3777" t="s">
        <v>28839</v>
      </c>
      <c r="D3777" t="s">
        <v>29110</v>
      </c>
      <c r="E3777" t="s">
        <v>28688</v>
      </c>
      <c r="F3777" t="s">
        <v>28586</v>
      </c>
      <c r="G3777" t="s">
        <v>35757</v>
      </c>
      <c r="H3777" t="s">
        <v>35758</v>
      </c>
    </row>
    <row r="3778" spans="1:8" x14ac:dyDescent="0.25">
      <c r="A3778" t="s">
        <v>11331</v>
      </c>
      <c r="B3778" t="s">
        <v>35756</v>
      </c>
      <c r="C3778" t="s">
        <v>28966</v>
      </c>
      <c r="D3778" t="s">
        <v>35759</v>
      </c>
      <c r="E3778" t="s">
        <v>29671</v>
      </c>
      <c r="F3778" t="s">
        <v>28579</v>
      </c>
      <c r="G3778" t="s">
        <v>35757</v>
      </c>
      <c r="H3778" t="s">
        <v>35758</v>
      </c>
    </row>
    <row r="3779" spans="1:8" x14ac:dyDescent="0.25">
      <c r="A3779" t="s">
        <v>11338</v>
      </c>
      <c r="B3779" t="s">
        <v>29012</v>
      </c>
      <c r="C3779" t="s">
        <v>28583</v>
      </c>
      <c r="D3779" t="s">
        <v>35762</v>
      </c>
      <c r="E3779" t="s">
        <v>29114</v>
      </c>
      <c r="F3779" t="s">
        <v>28586</v>
      </c>
      <c r="G3779" t="s">
        <v>35760</v>
      </c>
      <c r="H3779" t="s">
        <v>35761</v>
      </c>
    </row>
    <row r="3780" spans="1:8" x14ac:dyDescent="0.25">
      <c r="A3780" t="s">
        <v>11338</v>
      </c>
      <c r="B3780" t="s">
        <v>29012</v>
      </c>
      <c r="C3780" t="s">
        <v>29093</v>
      </c>
      <c r="D3780" t="s">
        <v>35763</v>
      </c>
      <c r="E3780" t="s">
        <v>29114</v>
      </c>
      <c r="F3780" t="s">
        <v>28586</v>
      </c>
      <c r="G3780" t="s">
        <v>35760</v>
      </c>
      <c r="H3780" t="s">
        <v>35761</v>
      </c>
    </row>
    <row r="3781" spans="1:8" x14ac:dyDescent="0.25">
      <c r="A3781" t="s">
        <v>11338</v>
      </c>
      <c r="B3781" t="s">
        <v>29012</v>
      </c>
      <c r="C3781" t="s">
        <v>28901</v>
      </c>
      <c r="D3781" t="s">
        <v>29727</v>
      </c>
      <c r="E3781" t="s">
        <v>35764</v>
      </c>
      <c r="F3781" t="s">
        <v>28745</v>
      </c>
      <c r="G3781" t="s">
        <v>35760</v>
      </c>
      <c r="H3781" t="s">
        <v>35761</v>
      </c>
    </row>
    <row r="3782" spans="1:8" x14ac:dyDescent="0.25">
      <c r="A3782" t="s">
        <v>11338</v>
      </c>
      <c r="B3782" t="s">
        <v>29012</v>
      </c>
      <c r="C3782" t="s">
        <v>32101</v>
      </c>
      <c r="D3782" t="s">
        <v>29727</v>
      </c>
      <c r="E3782" t="s">
        <v>35765</v>
      </c>
      <c r="F3782" t="s">
        <v>28745</v>
      </c>
      <c r="G3782" t="s">
        <v>35760</v>
      </c>
      <c r="H3782" t="s">
        <v>35761</v>
      </c>
    </row>
    <row r="3783" spans="1:8" x14ac:dyDescent="0.25">
      <c r="A3783" t="s">
        <v>11338</v>
      </c>
      <c r="B3783" t="s">
        <v>29012</v>
      </c>
      <c r="C3783" t="s">
        <v>31866</v>
      </c>
      <c r="D3783" t="s">
        <v>35766</v>
      </c>
      <c r="E3783" t="s">
        <v>29114</v>
      </c>
      <c r="F3783" t="s">
        <v>28586</v>
      </c>
      <c r="G3783" t="s">
        <v>35760</v>
      </c>
      <c r="H3783" t="s">
        <v>35761</v>
      </c>
    </row>
    <row r="3784" spans="1:8" x14ac:dyDescent="0.25">
      <c r="A3784" t="s">
        <v>11338</v>
      </c>
      <c r="B3784" t="s">
        <v>29012</v>
      </c>
      <c r="C3784" t="s">
        <v>31866</v>
      </c>
      <c r="D3784" t="s">
        <v>35767</v>
      </c>
      <c r="E3784" t="s">
        <v>28595</v>
      </c>
      <c r="F3784" t="s">
        <v>28579</v>
      </c>
      <c r="G3784" t="s">
        <v>35760</v>
      </c>
      <c r="H3784" t="s">
        <v>35761</v>
      </c>
    </row>
    <row r="3785" spans="1:8" x14ac:dyDescent="0.25">
      <c r="A3785" t="s">
        <v>11338</v>
      </c>
      <c r="B3785" t="s">
        <v>29012</v>
      </c>
      <c r="C3785" t="s">
        <v>34725</v>
      </c>
      <c r="D3785" t="s">
        <v>35768</v>
      </c>
      <c r="E3785" t="s">
        <v>28595</v>
      </c>
      <c r="F3785" t="s">
        <v>28579</v>
      </c>
      <c r="G3785" t="s">
        <v>35760</v>
      </c>
      <c r="H3785" t="s">
        <v>35761</v>
      </c>
    </row>
    <row r="3786" spans="1:8" x14ac:dyDescent="0.25">
      <c r="A3786" t="s">
        <v>11345</v>
      </c>
      <c r="B3786" t="s">
        <v>33553</v>
      </c>
      <c r="C3786" t="s">
        <v>28583</v>
      </c>
      <c r="D3786" t="s">
        <v>35771</v>
      </c>
      <c r="E3786" t="s">
        <v>29381</v>
      </c>
      <c r="F3786" t="s">
        <v>28575</v>
      </c>
      <c r="G3786" t="s">
        <v>35769</v>
      </c>
      <c r="H3786" t="s">
        <v>35770</v>
      </c>
    </row>
    <row r="3787" spans="1:8" x14ac:dyDescent="0.25">
      <c r="A3787" t="s">
        <v>11352</v>
      </c>
      <c r="B3787" t="s">
        <v>30138</v>
      </c>
      <c r="C3787" t="s">
        <v>28583</v>
      </c>
      <c r="D3787" t="s">
        <v>35774</v>
      </c>
      <c r="E3787" t="s">
        <v>29815</v>
      </c>
      <c r="F3787" t="s">
        <v>28586</v>
      </c>
      <c r="G3787" t="s">
        <v>35772</v>
      </c>
      <c r="H3787" t="s">
        <v>35773</v>
      </c>
    </row>
    <row r="3788" spans="1:8" x14ac:dyDescent="0.25">
      <c r="A3788" t="s">
        <v>11359</v>
      </c>
      <c r="B3788" t="s">
        <v>35775</v>
      </c>
      <c r="C3788" t="s">
        <v>29093</v>
      </c>
      <c r="D3788" t="s">
        <v>28816</v>
      </c>
      <c r="E3788" t="s">
        <v>28595</v>
      </c>
      <c r="F3788" t="s">
        <v>28579</v>
      </c>
      <c r="G3788" t="s">
        <v>35776</v>
      </c>
      <c r="H3788" t="s">
        <v>35777</v>
      </c>
    </row>
    <row r="3789" spans="1:8" x14ac:dyDescent="0.25">
      <c r="A3789" t="s">
        <v>35778</v>
      </c>
      <c r="B3789" t="s">
        <v>31574</v>
      </c>
      <c r="C3789" t="s">
        <v>28583</v>
      </c>
      <c r="D3789" t="s">
        <v>35781</v>
      </c>
      <c r="E3789" t="s">
        <v>29815</v>
      </c>
      <c r="F3789" t="s">
        <v>28586</v>
      </c>
      <c r="G3789" t="s">
        <v>35779</v>
      </c>
      <c r="H3789" t="s">
        <v>35780</v>
      </c>
    </row>
    <row r="3790" spans="1:8" x14ac:dyDescent="0.25">
      <c r="A3790" t="s">
        <v>35778</v>
      </c>
      <c r="B3790" t="s">
        <v>31574</v>
      </c>
      <c r="C3790" t="s">
        <v>28898</v>
      </c>
      <c r="D3790" t="s">
        <v>31243</v>
      </c>
      <c r="E3790" t="s">
        <v>31012</v>
      </c>
      <c r="F3790" t="s">
        <v>28579</v>
      </c>
      <c r="G3790" t="s">
        <v>35779</v>
      </c>
      <c r="H3790" t="s">
        <v>35780</v>
      </c>
    </row>
    <row r="3791" spans="1:8" x14ac:dyDescent="0.25">
      <c r="A3791" t="s">
        <v>11373</v>
      </c>
      <c r="B3791" t="s">
        <v>31219</v>
      </c>
      <c r="C3791" t="s">
        <v>28839</v>
      </c>
      <c r="D3791" t="s">
        <v>35784</v>
      </c>
      <c r="E3791" t="s">
        <v>30594</v>
      </c>
      <c r="F3791" t="s">
        <v>29706</v>
      </c>
      <c r="G3791" t="s">
        <v>35782</v>
      </c>
      <c r="H3791" t="s">
        <v>35783</v>
      </c>
    </row>
    <row r="3792" spans="1:8" x14ac:dyDescent="0.25">
      <c r="A3792" t="s">
        <v>11373</v>
      </c>
      <c r="B3792" t="s">
        <v>31219</v>
      </c>
      <c r="C3792" t="s">
        <v>28839</v>
      </c>
      <c r="D3792" t="s">
        <v>35785</v>
      </c>
      <c r="E3792" t="s">
        <v>30594</v>
      </c>
      <c r="F3792" t="s">
        <v>29706</v>
      </c>
      <c r="G3792" t="s">
        <v>35782</v>
      </c>
      <c r="H3792" t="s">
        <v>35783</v>
      </c>
    </row>
    <row r="3793" spans="1:8" x14ac:dyDescent="0.25">
      <c r="A3793" t="s">
        <v>11380</v>
      </c>
      <c r="B3793" t="s">
        <v>32372</v>
      </c>
      <c r="C3793" t="s">
        <v>28583</v>
      </c>
      <c r="D3793" t="s">
        <v>35788</v>
      </c>
      <c r="E3793" t="s">
        <v>35789</v>
      </c>
      <c r="F3793" t="s">
        <v>30714</v>
      </c>
      <c r="G3793" t="s">
        <v>35786</v>
      </c>
      <c r="H3793" t="s">
        <v>35787</v>
      </c>
    </row>
    <row r="3794" spans="1:8" x14ac:dyDescent="0.25">
      <c r="A3794" t="s">
        <v>11380</v>
      </c>
      <c r="B3794" t="s">
        <v>32372</v>
      </c>
      <c r="C3794" t="s">
        <v>28587</v>
      </c>
      <c r="D3794" t="s">
        <v>35790</v>
      </c>
      <c r="E3794" t="s">
        <v>29928</v>
      </c>
      <c r="F3794" t="s">
        <v>30714</v>
      </c>
      <c r="G3794" t="s">
        <v>35786</v>
      </c>
      <c r="H3794" t="s">
        <v>35787</v>
      </c>
    </row>
    <row r="3795" spans="1:8" x14ac:dyDescent="0.25">
      <c r="A3795" t="s">
        <v>11387</v>
      </c>
      <c r="B3795" t="s">
        <v>35791</v>
      </c>
      <c r="C3795" t="s">
        <v>28583</v>
      </c>
      <c r="D3795" t="s">
        <v>28816</v>
      </c>
      <c r="E3795" t="s">
        <v>28595</v>
      </c>
      <c r="F3795" t="s">
        <v>28579</v>
      </c>
      <c r="G3795" t="s">
        <v>35792</v>
      </c>
      <c r="H3795" t="s">
        <v>35793</v>
      </c>
    </row>
    <row r="3796" spans="1:8" x14ac:dyDescent="0.25">
      <c r="A3796" t="s">
        <v>11387</v>
      </c>
      <c r="B3796" t="s">
        <v>35791</v>
      </c>
      <c r="C3796" t="s">
        <v>28587</v>
      </c>
      <c r="D3796" t="s">
        <v>28816</v>
      </c>
      <c r="E3796" t="s">
        <v>28595</v>
      </c>
      <c r="F3796" t="s">
        <v>28579</v>
      </c>
      <c r="G3796" t="s">
        <v>35792</v>
      </c>
      <c r="H3796" t="s">
        <v>35793</v>
      </c>
    </row>
    <row r="3797" spans="1:8" x14ac:dyDescent="0.25">
      <c r="A3797" t="s">
        <v>11394</v>
      </c>
      <c r="B3797" t="s">
        <v>29337</v>
      </c>
      <c r="C3797" t="s">
        <v>28583</v>
      </c>
      <c r="D3797" t="s">
        <v>35796</v>
      </c>
      <c r="E3797" t="s">
        <v>29352</v>
      </c>
      <c r="F3797" t="s">
        <v>28586</v>
      </c>
      <c r="G3797" t="s">
        <v>35794</v>
      </c>
      <c r="H3797" t="s">
        <v>35795</v>
      </c>
    </row>
    <row r="3798" spans="1:8" x14ac:dyDescent="0.25">
      <c r="A3798" t="s">
        <v>11394</v>
      </c>
      <c r="B3798" t="s">
        <v>29337</v>
      </c>
      <c r="C3798" t="s">
        <v>32211</v>
      </c>
      <c r="D3798" t="s">
        <v>35797</v>
      </c>
      <c r="E3798" t="s">
        <v>29352</v>
      </c>
      <c r="F3798" t="s">
        <v>28586</v>
      </c>
      <c r="G3798" t="s">
        <v>35794</v>
      </c>
      <c r="H3798" t="s">
        <v>35795</v>
      </c>
    </row>
    <row r="3799" spans="1:8" x14ac:dyDescent="0.25">
      <c r="A3799" t="s">
        <v>11394</v>
      </c>
      <c r="B3799" t="s">
        <v>29337</v>
      </c>
      <c r="C3799" t="s">
        <v>29340</v>
      </c>
      <c r="D3799" t="s">
        <v>35798</v>
      </c>
      <c r="E3799" t="s">
        <v>29352</v>
      </c>
      <c r="F3799" t="s">
        <v>28586</v>
      </c>
      <c r="G3799" t="s">
        <v>35794</v>
      </c>
      <c r="H3799" t="s">
        <v>35795</v>
      </c>
    </row>
    <row r="3800" spans="1:8" x14ac:dyDescent="0.25">
      <c r="A3800" t="s">
        <v>11394</v>
      </c>
      <c r="B3800" t="s">
        <v>29337</v>
      </c>
      <c r="C3800" t="s">
        <v>35799</v>
      </c>
      <c r="D3800" t="s">
        <v>35800</v>
      </c>
      <c r="E3800" t="s">
        <v>29352</v>
      </c>
      <c r="F3800" t="s">
        <v>28586</v>
      </c>
      <c r="G3800" t="s">
        <v>35794</v>
      </c>
      <c r="H3800" t="s">
        <v>35795</v>
      </c>
    </row>
    <row r="3801" spans="1:8" x14ac:dyDescent="0.25">
      <c r="A3801" t="s">
        <v>11394</v>
      </c>
      <c r="B3801" t="s">
        <v>29337</v>
      </c>
      <c r="C3801" t="s">
        <v>29151</v>
      </c>
      <c r="D3801" t="s">
        <v>35801</v>
      </c>
      <c r="E3801" t="s">
        <v>28595</v>
      </c>
      <c r="F3801" t="s">
        <v>28579</v>
      </c>
      <c r="G3801" t="s">
        <v>35794</v>
      </c>
      <c r="H3801" t="s">
        <v>35795</v>
      </c>
    </row>
    <row r="3802" spans="1:8" x14ac:dyDescent="0.25">
      <c r="A3802" t="s">
        <v>11401</v>
      </c>
      <c r="B3802" t="s">
        <v>35802</v>
      </c>
      <c r="C3802" t="s">
        <v>28583</v>
      </c>
      <c r="D3802" t="s">
        <v>28816</v>
      </c>
      <c r="E3802" t="s">
        <v>28595</v>
      </c>
      <c r="F3802" t="s">
        <v>28579</v>
      </c>
      <c r="G3802" t="s">
        <v>35803</v>
      </c>
      <c r="H3802" t="s">
        <v>35804</v>
      </c>
    </row>
    <row r="3803" spans="1:8" x14ac:dyDescent="0.25">
      <c r="A3803" t="s">
        <v>11401</v>
      </c>
      <c r="B3803" t="s">
        <v>35802</v>
      </c>
      <c r="C3803" t="s">
        <v>28901</v>
      </c>
      <c r="D3803" t="s">
        <v>28816</v>
      </c>
      <c r="E3803" t="s">
        <v>28595</v>
      </c>
      <c r="F3803" t="s">
        <v>28579</v>
      </c>
      <c r="G3803" t="s">
        <v>35803</v>
      </c>
      <c r="H3803" t="s">
        <v>35804</v>
      </c>
    </row>
    <row r="3804" spans="1:8" x14ac:dyDescent="0.25">
      <c r="A3804" t="s">
        <v>11408</v>
      </c>
      <c r="B3804" t="s">
        <v>29712</v>
      </c>
      <c r="C3804" t="s">
        <v>28583</v>
      </c>
      <c r="D3804" t="s">
        <v>28988</v>
      </c>
      <c r="E3804" t="s">
        <v>28602</v>
      </c>
      <c r="F3804" t="s">
        <v>28575</v>
      </c>
      <c r="G3804" t="s">
        <v>35805</v>
      </c>
      <c r="H3804" t="s">
        <v>35806</v>
      </c>
    </row>
    <row r="3805" spans="1:8" x14ac:dyDescent="0.25">
      <c r="A3805" t="s">
        <v>11408</v>
      </c>
      <c r="B3805" t="s">
        <v>29712</v>
      </c>
      <c r="C3805" t="s">
        <v>28642</v>
      </c>
      <c r="D3805" t="s">
        <v>28728</v>
      </c>
      <c r="E3805" t="s">
        <v>31794</v>
      </c>
      <c r="F3805" t="s">
        <v>28657</v>
      </c>
      <c r="G3805" t="s">
        <v>35805</v>
      </c>
      <c r="H3805" t="s">
        <v>35806</v>
      </c>
    </row>
    <row r="3806" spans="1:8" x14ac:dyDescent="0.25">
      <c r="A3806" t="s">
        <v>11415</v>
      </c>
      <c r="B3806" t="s">
        <v>32822</v>
      </c>
      <c r="C3806" t="s">
        <v>28583</v>
      </c>
      <c r="D3806" t="s">
        <v>35809</v>
      </c>
      <c r="E3806" t="s">
        <v>35810</v>
      </c>
      <c r="F3806" t="s">
        <v>28586</v>
      </c>
      <c r="G3806" t="s">
        <v>35807</v>
      </c>
      <c r="H3806" t="s">
        <v>35808</v>
      </c>
    </row>
    <row r="3807" spans="1:8" x14ac:dyDescent="0.25">
      <c r="A3807" t="s">
        <v>11415</v>
      </c>
      <c r="B3807" t="s">
        <v>32822</v>
      </c>
      <c r="C3807" t="s">
        <v>28583</v>
      </c>
      <c r="D3807" t="s">
        <v>28816</v>
      </c>
      <c r="E3807" t="s">
        <v>28595</v>
      </c>
      <c r="F3807" t="s">
        <v>28579</v>
      </c>
      <c r="G3807" t="s">
        <v>35807</v>
      </c>
      <c r="H3807" t="s">
        <v>35808</v>
      </c>
    </row>
    <row r="3808" spans="1:8" x14ac:dyDescent="0.25">
      <c r="A3808" t="s">
        <v>11415</v>
      </c>
      <c r="B3808" t="s">
        <v>32822</v>
      </c>
      <c r="C3808" t="s">
        <v>28898</v>
      </c>
      <c r="D3808" t="s">
        <v>28577</v>
      </c>
      <c r="E3808" t="s">
        <v>35811</v>
      </c>
      <c r="F3808" t="s">
        <v>28579</v>
      </c>
      <c r="G3808" t="s">
        <v>35807</v>
      </c>
      <c r="H3808" t="s">
        <v>35808</v>
      </c>
    </row>
    <row r="3809" spans="1:8" x14ac:dyDescent="0.25">
      <c r="A3809" t="s">
        <v>11422</v>
      </c>
      <c r="B3809" t="s">
        <v>34386</v>
      </c>
      <c r="C3809" t="s">
        <v>28572</v>
      </c>
      <c r="D3809" t="s">
        <v>29268</v>
      </c>
      <c r="E3809" t="s">
        <v>29533</v>
      </c>
      <c r="F3809" t="s">
        <v>28575</v>
      </c>
      <c r="G3809" t="s">
        <v>35812</v>
      </c>
      <c r="H3809" t="s">
        <v>35813</v>
      </c>
    </row>
    <row r="3810" spans="1:8" x14ac:dyDescent="0.25">
      <c r="A3810" t="s">
        <v>11429</v>
      </c>
      <c r="B3810" t="s">
        <v>33553</v>
      </c>
      <c r="C3810" t="s">
        <v>28859</v>
      </c>
      <c r="D3810" t="s">
        <v>35816</v>
      </c>
      <c r="E3810" t="s">
        <v>30557</v>
      </c>
      <c r="F3810" t="s">
        <v>28586</v>
      </c>
      <c r="G3810" t="s">
        <v>35814</v>
      </c>
      <c r="H3810" t="s">
        <v>35815</v>
      </c>
    </row>
    <row r="3811" spans="1:8" x14ac:dyDescent="0.25">
      <c r="A3811" t="s">
        <v>11429</v>
      </c>
      <c r="B3811" t="s">
        <v>33553</v>
      </c>
      <c r="C3811" t="s">
        <v>29379</v>
      </c>
      <c r="D3811" t="s">
        <v>35817</v>
      </c>
      <c r="E3811" t="s">
        <v>30557</v>
      </c>
      <c r="F3811" t="s">
        <v>28586</v>
      </c>
      <c r="G3811" t="s">
        <v>35814</v>
      </c>
      <c r="H3811" t="s">
        <v>35815</v>
      </c>
    </row>
    <row r="3812" spans="1:8" x14ac:dyDescent="0.25">
      <c r="A3812" t="s">
        <v>11429</v>
      </c>
      <c r="B3812" t="s">
        <v>33553</v>
      </c>
      <c r="C3812" t="s">
        <v>34300</v>
      </c>
      <c r="D3812" t="s">
        <v>35818</v>
      </c>
      <c r="E3812" t="s">
        <v>30557</v>
      </c>
      <c r="F3812" t="s">
        <v>28586</v>
      </c>
      <c r="G3812" t="s">
        <v>35814</v>
      </c>
      <c r="H3812" t="s">
        <v>35815</v>
      </c>
    </row>
    <row r="3813" spans="1:8" x14ac:dyDescent="0.25">
      <c r="A3813" t="s">
        <v>11429</v>
      </c>
      <c r="B3813" t="s">
        <v>33553</v>
      </c>
      <c r="C3813" t="s">
        <v>29379</v>
      </c>
      <c r="D3813">
        <v>0</v>
      </c>
      <c r="E3813" t="s">
        <v>28595</v>
      </c>
      <c r="F3813" t="s">
        <v>28579</v>
      </c>
      <c r="G3813" t="s">
        <v>35814</v>
      </c>
      <c r="H3813" t="s">
        <v>35815</v>
      </c>
    </row>
    <row r="3814" spans="1:8" x14ac:dyDescent="0.25">
      <c r="A3814" t="s">
        <v>11429</v>
      </c>
      <c r="B3814" t="s">
        <v>33553</v>
      </c>
      <c r="C3814" t="s">
        <v>29093</v>
      </c>
      <c r="D3814">
        <v>0</v>
      </c>
      <c r="E3814" t="s">
        <v>28595</v>
      </c>
      <c r="F3814" t="s">
        <v>28579</v>
      </c>
      <c r="G3814" t="s">
        <v>35814</v>
      </c>
      <c r="H3814" t="s">
        <v>35815</v>
      </c>
    </row>
    <row r="3815" spans="1:8" x14ac:dyDescent="0.25">
      <c r="A3815" t="s">
        <v>11436</v>
      </c>
      <c r="B3815" t="s">
        <v>33812</v>
      </c>
      <c r="C3815" t="s">
        <v>28583</v>
      </c>
      <c r="D3815" t="s">
        <v>35821</v>
      </c>
      <c r="E3815" t="s">
        <v>29381</v>
      </c>
      <c r="F3815" t="s">
        <v>28575</v>
      </c>
      <c r="G3815" t="s">
        <v>35819</v>
      </c>
      <c r="H3815" t="s">
        <v>35820</v>
      </c>
    </row>
    <row r="3816" spans="1:8" x14ac:dyDescent="0.25">
      <c r="A3816" t="s">
        <v>11436</v>
      </c>
      <c r="B3816" t="s">
        <v>33812</v>
      </c>
      <c r="C3816" t="s">
        <v>28898</v>
      </c>
      <c r="D3816" t="s">
        <v>29435</v>
      </c>
      <c r="E3816" t="s">
        <v>28578</v>
      </c>
      <c r="F3816" t="s">
        <v>28579</v>
      </c>
      <c r="G3816" t="s">
        <v>35819</v>
      </c>
      <c r="H3816" t="s">
        <v>35820</v>
      </c>
    </row>
    <row r="3817" spans="1:8" x14ac:dyDescent="0.25">
      <c r="A3817" t="s">
        <v>11443</v>
      </c>
      <c r="B3817" t="s">
        <v>30607</v>
      </c>
      <c r="C3817" t="s">
        <v>29015</v>
      </c>
      <c r="D3817" t="s">
        <v>35824</v>
      </c>
      <c r="E3817" t="s">
        <v>29533</v>
      </c>
      <c r="F3817" t="s">
        <v>28575</v>
      </c>
      <c r="G3817" t="s">
        <v>35822</v>
      </c>
      <c r="H3817" t="s">
        <v>35823</v>
      </c>
    </row>
    <row r="3818" spans="1:8" x14ac:dyDescent="0.25">
      <c r="A3818" t="s">
        <v>11443</v>
      </c>
      <c r="B3818" t="s">
        <v>30607</v>
      </c>
      <c r="C3818" t="s">
        <v>29018</v>
      </c>
      <c r="D3818" t="s">
        <v>32220</v>
      </c>
      <c r="E3818" t="s">
        <v>29533</v>
      </c>
      <c r="F3818" t="s">
        <v>28575</v>
      </c>
      <c r="G3818" t="s">
        <v>35822</v>
      </c>
      <c r="H3818" t="s">
        <v>35823</v>
      </c>
    </row>
    <row r="3819" spans="1:8" x14ac:dyDescent="0.25">
      <c r="A3819" t="s">
        <v>11443</v>
      </c>
      <c r="B3819" t="s">
        <v>30607</v>
      </c>
      <c r="C3819" t="s">
        <v>35825</v>
      </c>
      <c r="D3819" t="s">
        <v>29632</v>
      </c>
      <c r="E3819" t="s">
        <v>29534</v>
      </c>
      <c r="F3819" t="s">
        <v>28579</v>
      </c>
      <c r="G3819" t="s">
        <v>35822</v>
      </c>
      <c r="H3819" t="s">
        <v>35823</v>
      </c>
    </row>
    <row r="3820" spans="1:8" x14ac:dyDescent="0.25">
      <c r="A3820" t="s">
        <v>11450</v>
      </c>
      <c r="B3820" t="s">
        <v>33538</v>
      </c>
      <c r="C3820" t="s">
        <v>29151</v>
      </c>
      <c r="D3820" t="s">
        <v>35593</v>
      </c>
      <c r="E3820" t="s">
        <v>29815</v>
      </c>
      <c r="F3820" t="s">
        <v>28586</v>
      </c>
      <c r="G3820" t="s">
        <v>35826</v>
      </c>
      <c r="H3820" t="s">
        <v>35827</v>
      </c>
    </row>
    <row r="3821" spans="1:8" x14ac:dyDescent="0.25">
      <c r="A3821" t="s">
        <v>11450</v>
      </c>
      <c r="B3821" t="s">
        <v>33538</v>
      </c>
      <c r="C3821" t="s">
        <v>29234</v>
      </c>
      <c r="D3821" t="s">
        <v>35828</v>
      </c>
      <c r="E3821" t="s">
        <v>29870</v>
      </c>
      <c r="F3821" t="s">
        <v>28579</v>
      </c>
      <c r="G3821" t="s">
        <v>35826</v>
      </c>
      <c r="H3821" t="s">
        <v>35827</v>
      </c>
    </row>
    <row r="3822" spans="1:8" x14ac:dyDescent="0.25">
      <c r="A3822" t="s">
        <v>11450</v>
      </c>
      <c r="B3822" t="s">
        <v>33538</v>
      </c>
      <c r="C3822" t="s">
        <v>34596</v>
      </c>
      <c r="D3822" t="s">
        <v>32042</v>
      </c>
      <c r="E3822" t="s">
        <v>30933</v>
      </c>
      <c r="F3822" t="s">
        <v>28745</v>
      </c>
      <c r="G3822" t="s">
        <v>35826</v>
      </c>
      <c r="H3822" t="s">
        <v>35827</v>
      </c>
    </row>
    <row r="3823" spans="1:8" x14ac:dyDescent="0.25">
      <c r="A3823" t="s">
        <v>11450</v>
      </c>
      <c r="B3823" t="s">
        <v>33538</v>
      </c>
      <c r="C3823" t="s">
        <v>35829</v>
      </c>
      <c r="D3823" t="s">
        <v>30829</v>
      </c>
      <c r="E3823" t="s">
        <v>30933</v>
      </c>
      <c r="F3823" t="s">
        <v>28745</v>
      </c>
      <c r="G3823" t="s">
        <v>35826</v>
      </c>
      <c r="H3823" t="s">
        <v>35827</v>
      </c>
    </row>
    <row r="3824" spans="1:8" x14ac:dyDescent="0.25">
      <c r="A3824" t="s">
        <v>11457</v>
      </c>
      <c r="B3824" t="s">
        <v>32593</v>
      </c>
      <c r="C3824" t="s">
        <v>28583</v>
      </c>
      <c r="D3824" t="s">
        <v>35832</v>
      </c>
      <c r="E3824" t="s">
        <v>28595</v>
      </c>
      <c r="F3824" t="s">
        <v>28579</v>
      </c>
      <c r="G3824" t="s">
        <v>35830</v>
      </c>
      <c r="H3824" t="s">
        <v>35831</v>
      </c>
    </row>
    <row r="3825" spans="1:8" x14ac:dyDescent="0.25">
      <c r="A3825" t="s">
        <v>11457</v>
      </c>
      <c r="B3825" t="s">
        <v>32593</v>
      </c>
      <c r="C3825" t="s">
        <v>28990</v>
      </c>
      <c r="D3825" t="s">
        <v>35833</v>
      </c>
      <c r="E3825" t="s">
        <v>28595</v>
      </c>
      <c r="F3825" t="s">
        <v>28579</v>
      </c>
      <c r="G3825" t="s">
        <v>35830</v>
      </c>
      <c r="H3825" t="s">
        <v>35831</v>
      </c>
    </row>
    <row r="3826" spans="1:8" x14ac:dyDescent="0.25">
      <c r="A3826" t="s">
        <v>11464</v>
      </c>
      <c r="B3826" t="s">
        <v>29748</v>
      </c>
      <c r="C3826" t="s">
        <v>28583</v>
      </c>
      <c r="D3826" t="s">
        <v>35836</v>
      </c>
      <c r="E3826" t="s">
        <v>28981</v>
      </c>
      <c r="F3826" t="s">
        <v>28586</v>
      </c>
      <c r="G3826" t="s">
        <v>35834</v>
      </c>
      <c r="H3826" t="s">
        <v>35835</v>
      </c>
    </row>
    <row r="3827" spans="1:8" x14ac:dyDescent="0.25">
      <c r="A3827" t="s">
        <v>11471</v>
      </c>
      <c r="B3827" t="s">
        <v>31998</v>
      </c>
      <c r="C3827" t="s">
        <v>35839</v>
      </c>
      <c r="D3827" t="s">
        <v>35840</v>
      </c>
      <c r="E3827" t="s">
        <v>28595</v>
      </c>
      <c r="F3827" t="s">
        <v>28579</v>
      </c>
      <c r="G3827" t="s">
        <v>35837</v>
      </c>
      <c r="H3827" t="s">
        <v>35838</v>
      </c>
    </row>
    <row r="3828" spans="1:8" x14ac:dyDescent="0.25">
      <c r="A3828" t="s">
        <v>11471</v>
      </c>
      <c r="B3828" t="s">
        <v>31998</v>
      </c>
      <c r="C3828" t="s">
        <v>28587</v>
      </c>
      <c r="D3828" t="s">
        <v>35841</v>
      </c>
      <c r="E3828" t="s">
        <v>28595</v>
      </c>
      <c r="F3828" t="s">
        <v>28579</v>
      </c>
      <c r="G3828" t="s">
        <v>35837</v>
      </c>
      <c r="H3828" t="s">
        <v>35838</v>
      </c>
    </row>
    <row r="3829" spans="1:8" x14ac:dyDescent="0.25">
      <c r="A3829" t="s">
        <v>11478</v>
      </c>
      <c r="B3829" t="s">
        <v>35842</v>
      </c>
      <c r="C3829" t="s">
        <v>29042</v>
      </c>
      <c r="D3829" t="s">
        <v>35845</v>
      </c>
      <c r="E3829" t="s">
        <v>28595</v>
      </c>
      <c r="F3829" t="s">
        <v>28579</v>
      </c>
      <c r="G3829" t="s">
        <v>35843</v>
      </c>
      <c r="H3829" t="s">
        <v>35844</v>
      </c>
    </row>
    <row r="3830" spans="1:8" x14ac:dyDescent="0.25">
      <c r="A3830" t="s">
        <v>11485</v>
      </c>
      <c r="B3830" t="s">
        <v>29735</v>
      </c>
      <c r="C3830" t="s">
        <v>28583</v>
      </c>
      <c r="D3830" t="s">
        <v>29645</v>
      </c>
      <c r="E3830" t="s">
        <v>28762</v>
      </c>
      <c r="F3830" t="s">
        <v>28586</v>
      </c>
      <c r="G3830" t="s">
        <v>35846</v>
      </c>
      <c r="H3830" t="s">
        <v>35847</v>
      </c>
    </row>
    <row r="3831" spans="1:8" x14ac:dyDescent="0.25">
      <c r="A3831" t="s">
        <v>11485</v>
      </c>
      <c r="B3831" t="s">
        <v>29735</v>
      </c>
      <c r="C3831" t="s">
        <v>28587</v>
      </c>
      <c r="D3831" t="s">
        <v>28577</v>
      </c>
      <c r="E3831" t="s">
        <v>28921</v>
      </c>
      <c r="F3831" t="s">
        <v>28579</v>
      </c>
      <c r="G3831" t="s">
        <v>35846</v>
      </c>
      <c r="H3831" t="s">
        <v>35847</v>
      </c>
    </row>
    <row r="3832" spans="1:8" x14ac:dyDescent="0.25">
      <c r="A3832" t="s">
        <v>11492</v>
      </c>
      <c r="B3832" t="s">
        <v>29394</v>
      </c>
      <c r="C3832" t="s">
        <v>28583</v>
      </c>
      <c r="D3832" t="s">
        <v>29411</v>
      </c>
      <c r="E3832" t="s">
        <v>28762</v>
      </c>
      <c r="F3832" t="s">
        <v>28586</v>
      </c>
      <c r="G3832" t="s">
        <v>35848</v>
      </c>
      <c r="H3832" t="s">
        <v>35849</v>
      </c>
    </row>
    <row r="3833" spans="1:8" x14ac:dyDescent="0.25">
      <c r="A3833" t="s">
        <v>11492</v>
      </c>
      <c r="B3833" t="s">
        <v>29394</v>
      </c>
      <c r="C3833" t="s">
        <v>28673</v>
      </c>
      <c r="D3833" t="s">
        <v>28868</v>
      </c>
      <c r="E3833" t="s">
        <v>28762</v>
      </c>
      <c r="F3833" t="s">
        <v>28586</v>
      </c>
      <c r="G3833" t="s">
        <v>35848</v>
      </c>
      <c r="H3833" t="s">
        <v>35849</v>
      </c>
    </row>
    <row r="3834" spans="1:8" x14ac:dyDescent="0.25">
      <c r="A3834" t="s">
        <v>11492</v>
      </c>
      <c r="B3834" t="s">
        <v>29394</v>
      </c>
      <c r="C3834" t="s">
        <v>35850</v>
      </c>
      <c r="D3834" t="s">
        <v>35851</v>
      </c>
      <c r="E3834" t="s">
        <v>28921</v>
      </c>
      <c r="F3834" t="s">
        <v>28579</v>
      </c>
      <c r="G3834" t="s">
        <v>35848</v>
      </c>
      <c r="H3834" t="s">
        <v>35849</v>
      </c>
    </row>
    <row r="3835" spans="1:8" x14ac:dyDescent="0.25">
      <c r="A3835" t="s">
        <v>11492</v>
      </c>
      <c r="B3835" t="s">
        <v>29394</v>
      </c>
      <c r="C3835" t="s">
        <v>35852</v>
      </c>
      <c r="D3835" t="s">
        <v>29268</v>
      </c>
      <c r="E3835" t="s">
        <v>28921</v>
      </c>
      <c r="F3835" t="s">
        <v>28579</v>
      </c>
      <c r="G3835" t="s">
        <v>35848</v>
      </c>
      <c r="H3835" t="s">
        <v>35849</v>
      </c>
    </row>
    <row r="3836" spans="1:8" x14ac:dyDescent="0.25">
      <c r="A3836" t="s">
        <v>11492</v>
      </c>
      <c r="B3836" t="s">
        <v>29394</v>
      </c>
      <c r="C3836" t="s">
        <v>28583</v>
      </c>
      <c r="D3836" t="s">
        <v>29411</v>
      </c>
      <c r="E3836" t="s">
        <v>31003</v>
      </c>
      <c r="F3836" t="s">
        <v>28575</v>
      </c>
      <c r="G3836" t="s">
        <v>35848</v>
      </c>
      <c r="H3836" t="s">
        <v>35849</v>
      </c>
    </row>
    <row r="3837" spans="1:8" x14ac:dyDescent="0.25">
      <c r="A3837" t="s">
        <v>11492</v>
      </c>
      <c r="B3837" t="s">
        <v>29394</v>
      </c>
      <c r="C3837" t="s">
        <v>28587</v>
      </c>
      <c r="D3837" t="s">
        <v>35851</v>
      </c>
      <c r="E3837" t="s">
        <v>33797</v>
      </c>
      <c r="F3837" t="s">
        <v>28579</v>
      </c>
      <c r="G3837" t="s">
        <v>35848</v>
      </c>
      <c r="H3837" t="s">
        <v>35849</v>
      </c>
    </row>
    <row r="3838" spans="1:8" x14ac:dyDescent="0.25">
      <c r="A3838" t="s">
        <v>11499</v>
      </c>
      <c r="B3838" t="s">
        <v>30380</v>
      </c>
      <c r="C3838" t="s">
        <v>28583</v>
      </c>
      <c r="D3838" t="s">
        <v>35855</v>
      </c>
      <c r="E3838" t="s">
        <v>29852</v>
      </c>
      <c r="F3838" t="s">
        <v>28586</v>
      </c>
      <c r="G3838" t="s">
        <v>35853</v>
      </c>
      <c r="H3838" t="s">
        <v>35854</v>
      </c>
    </row>
    <row r="3839" spans="1:8" x14ac:dyDescent="0.25">
      <c r="A3839" t="s">
        <v>11499</v>
      </c>
      <c r="B3839" t="s">
        <v>30380</v>
      </c>
      <c r="C3839" t="s">
        <v>28673</v>
      </c>
      <c r="D3839" t="s">
        <v>35856</v>
      </c>
      <c r="E3839" t="s">
        <v>29852</v>
      </c>
      <c r="F3839" t="s">
        <v>28586</v>
      </c>
      <c r="G3839" t="s">
        <v>35853</v>
      </c>
      <c r="H3839" t="s">
        <v>35854</v>
      </c>
    </row>
    <row r="3840" spans="1:8" x14ac:dyDescent="0.25">
      <c r="A3840" t="s">
        <v>11499</v>
      </c>
      <c r="B3840" t="s">
        <v>30380</v>
      </c>
      <c r="C3840" t="s">
        <v>28583</v>
      </c>
      <c r="D3840" t="s">
        <v>35857</v>
      </c>
      <c r="E3840" t="s">
        <v>28595</v>
      </c>
      <c r="F3840" t="s">
        <v>28579</v>
      </c>
      <c r="G3840" t="s">
        <v>35853</v>
      </c>
      <c r="H3840" t="s">
        <v>35854</v>
      </c>
    </row>
    <row r="3841" spans="1:8" x14ac:dyDescent="0.25">
      <c r="A3841" t="s">
        <v>11499</v>
      </c>
      <c r="B3841" t="s">
        <v>30380</v>
      </c>
      <c r="C3841" t="s">
        <v>28587</v>
      </c>
      <c r="D3841" t="s">
        <v>35858</v>
      </c>
      <c r="E3841" t="s">
        <v>29691</v>
      </c>
      <c r="F3841" t="s">
        <v>28579</v>
      </c>
      <c r="G3841" t="s">
        <v>35853</v>
      </c>
      <c r="H3841" t="s">
        <v>35854</v>
      </c>
    </row>
    <row r="3842" spans="1:8" x14ac:dyDescent="0.25">
      <c r="A3842" t="s">
        <v>11499</v>
      </c>
      <c r="B3842" t="s">
        <v>30380</v>
      </c>
      <c r="C3842" t="s">
        <v>35852</v>
      </c>
      <c r="D3842" t="s">
        <v>35859</v>
      </c>
      <c r="E3842" t="s">
        <v>29691</v>
      </c>
      <c r="F3842" t="s">
        <v>28579</v>
      </c>
      <c r="G3842" t="s">
        <v>35853</v>
      </c>
      <c r="H3842" t="s">
        <v>35854</v>
      </c>
    </row>
    <row r="3843" spans="1:8" x14ac:dyDescent="0.25">
      <c r="A3843" t="s">
        <v>11506</v>
      </c>
      <c r="B3843" t="s">
        <v>32363</v>
      </c>
      <c r="C3843" t="s">
        <v>35862</v>
      </c>
      <c r="D3843" t="s">
        <v>35863</v>
      </c>
      <c r="E3843" t="s">
        <v>29082</v>
      </c>
      <c r="F3843" t="s">
        <v>28586</v>
      </c>
      <c r="G3843" t="s">
        <v>35860</v>
      </c>
      <c r="H3843" t="s">
        <v>35861</v>
      </c>
    </row>
    <row r="3844" spans="1:8" x14ac:dyDescent="0.25">
      <c r="A3844" t="s">
        <v>11506</v>
      </c>
      <c r="B3844" t="s">
        <v>32363</v>
      </c>
      <c r="C3844" t="s">
        <v>35864</v>
      </c>
      <c r="D3844" t="s">
        <v>35865</v>
      </c>
      <c r="E3844" t="s">
        <v>29082</v>
      </c>
      <c r="F3844" t="s">
        <v>28586</v>
      </c>
      <c r="G3844" t="s">
        <v>35860</v>
      </c>
      <c r="H3844" t="s">
        <v>35861</v>
      </c>
    </row>
    <row r="3845" spans="1:8" x14ac:dyDescent="0.25">
      <c r="A3845" t="s">
        <v>11506</v>
      </c>
      <c r="B3845" t="s">
        <v>32363</v>
      </c>
      <c r="C3845" t="s">
        <v>35862</v>
      </c>
      <c r="D3845">
        <v>0</v>
      </c>
      <c r="E3845" t="s">
        <v>28595</v>
      </c>
      <c r="F3845" t="s">
        <v>28579</v>
      </c>
      <c r="G3845" t="s">
        <v>35860</v>
      </c>
      <c r="H3845" t="s">
        <v>35861</v>
      </c>
    </row>
    <row r="3846" spans="1:8" x14ac:dyDescent="0.25">
      <c r="A3846" t="s">
        <v>11506</v>
      </c>
      <c r="B3846" t="s">
        <v>32363</v>
      </c>
      <c r="C3846" t="s">
        <v>29151</v>
      </c>
      <c r="D3846" t="s">
        <v>35866</v>
      </c>
      <c r="E3846" t="s">
        <v>29082</v>
      </c>
      <c r="F3846" t="s">
        <v>28586</v>
      </c>
      <c r="G3846" t="s">
        <v>35860</v>
      </c>
      <c r="H3846" t="s">
        <v>35861</v>
      </c>
    </row>
    <row r="3847" spans="1:8" x14ac:dyDescent="0.25">
      <c r="A3847" t="s">
        <v>11506</v>
      </c>
      <c r="B3847" t="s">
        <v>32363</v>
      </c>
      <c r="C3847" t="s">
        <v>29151</v>
      </c>
      <c r="D3847">
        <v>0</v>
      </c>
      <c r="E3847" t="s">
        <v>28595</v>
      </c>
      <c r="F3847" t="s">
        <v>28579</v>
      </c>
      <c r="G3847" t="s">
        <v>35860</v>
      </c>
      <c r="H3847" t="s">
        <v>35861</v>
      </c>
    </row>
    <row r="3848" spans="1:8" x14ac:dyDescent="0.25">
      <c r="A3848" t="s">
        <v>11506</v>
      </c>
      <c r="B3848" t="s">
        <v>32363</v>
      </c>
      <c r="C3848" t="s">
        <v>29154</v>
      </c>
      <c r="D3848" t="s">
        <v>35867</v>
      </c>
      <c r="E3848" t="s">
        <v>29082</v>
      </c>
      <c r="F3848" t="s">
        <v>28586</v>
      </c>
      <c r="G3848" t="s">
        <v>35860</v>
      </c>
      <c r="H3848" t="s">
        <v>35861</v>
      </c>
    </row>
    <row r="3849" spans="1:8" x14ac:dyDescent="0.25">
      <c r="A3849" t="s">
        <v>11506</v>
      </c>
      <c r="B3849" t="s">
        <v>32363</v>
      </c>
      <c r="C3849" t="s">
        <v>35868</v>
      </c>
      <c r="D3849" t="s">
        <v>28868</v>
      </c>
      <c r="E3849" t="s">
        <v>30485</v>
      </c>
      <c r="F3849" t="s">
        <v>28586</v>
      </c>
      <c r="G3849" t="s">
        <v>35860</v>
      </c>
      <c r="H3849" t="s">
        <v>35861</v>
      </c>
    </row>
    <row r="3850" spans="1:8" x14ac:dyDescent="0.25">
      <c r="A3850" t="s">
        <v>11513</v>
      </c>
      <c r="B3850" t="s">
        <v>30143</v>
      </c>
      <c r="C3850" t="s">
        <v>28583</v>
      </c>
      <c r="D3850" t="s">
        <v>35871</v>
      </c>
      <c r="E3850" t="s">
        <v>29932</v>
      </c>
      <c r="F3850" t="s">
        <v>28586</v>
      </c>
      <c r="G3850" t="s">
        <v>35869</v>
      </c>
      <c r="H3850" t="s">
        <v>35870</v>
      </c>
    </row>
    <row r="3851" spans="1:8" x14ac:dyDescent="0.25">
      <c r="A3851" t="s">
        <v>11513</v>
      </c>
      <c r="B3851" t="s">
        <v>30143</v>
      </c>
      <c r="C3851" t="s">
        <v>28583</v>
      </c>
      <c r="D3851" t="s">
        <v>33055</v>
      </c>
      <c r="E3851" t="s">
        <v>30485</v>
      </c>
      <c r="F3851" t="s">
        <v>28586</v>
      </c>
      <c r="G3851" t="s">
        <v>35869</v>
      </c>
      <c r="H3851" t="s">
        <v>35870</v>
      </c>
    </row>
    <row r="3852" spans="1:8" x14ac:dyDescent="0.25">
      <c r="A3852" t="s">
        <v>11513</v>
      </c>
      <c r="B3852" t="s">
        <v>30143</v>
      </c>
      <c r="C3852" t="s">
        <v>28587</v>
      </c>
      <c r="D3852" t="s">
        <v>35872</v>
      </c>
      <c r="E3852" t="s">
        <v>29933</v>
      </c>
      <c r="F3852" t="s">
        <v>28579</v>
      </c>
      <c r="G3852" t="s">
        <v>35869</v>
      </c>
      <c r="H3852" t="s">
        <v>35870</v>
      </c>
    </row>
    <row r="3853" spans="1:8" x14ac:dyDescent="0.25">
      <c r="A3853" t="s">
        <v>11520</v>
      </c>
      <c r="B3853" t="s">
        <v>28695</v>
      </c>
      <c r="C3853" t="s">
        <v>28583</v>
      </c>
      <c r="D3853" t="s">
        <v>35875</v>
      </c>
      <c r="E3853" t="s">
        <v>28762</v>
      </c>
      <c r="F3853" t="s">
        <v>28586</v>
      </c>
      <c r="G3853" t="s">
        <v>35873</v>
      </c>
      <c r="H3853" t="s">
        <v>35874</v>
      </c>
    </row>
    <row r="3854" spans="1:8" x14ac:dyDescent="0.25">
      <c r="A3854" t="s">
        <v>11520</v>
      </c>
      <c r="B3854" t="s">
        <v>28695</v>
      </c>
      <c r="C3854" t="s">
        <v>28587</v>
      </c>
      <c r="D3854" t="s">
        <v>35876</v>
      </c>
      <c r="E3854" t="s">
        <v>28921</v>
      </c>
      <c r="F3854" t="s">
        <v>28579</v>
      </c>
      <c r="G3854" t="s">
        <v>35873</v>
      </c>
      <c r="H3854" t="s">
        <v>35874</v>
      </c>
    </row>
    <row r="3855" spans="1:8" x14ac:dyDescent="0.25">
      <c r="A3855" t="s">
        <v>11527</v>
      </c>
      <c r="B3855" t="s">
        <v>31062</v>
      </c>
      <c r="C3855" t="s">
        <v>28583</v>
      </c>
      <c r="D3855" t="s">
        <v>35879</v>
      </c>
      <c r="E3855" t="s">
        <v>30034</v>
      </c>
      <c r="F3855" t="s">
        <v>28586</v>
      </c>
      <c r="G3855" t="s">
        <v>35877</v>
      </c>
      <c r="H3855" t="s">
        <v>35878</v>
      </c>
    </row>
    <row r="3856" spans="1:8" x14ac:dyDescent="0.25">
      <c r="A3856" t="s">
        <v>11534</v>
      </c>
      <c r="B3856" t="s">
        <v>31185</v>
      </c>
      <c r="C3856" t="s">
        <v>28583</v>
      </c>
      <c r="D3856" t="s">
        <v>32907</v>
      </c>
      <c r="E3856" t="s">
        <v>28798</v>
      </c>
      <c r="F3856" t="s">
        <v>28586</v>
      </c>
      <c r="G3856" t="s">
        <v>35880</v>
      </c>
      <c r="H3856" t="s">
        <v>35881</v>
      </c>
    </row>
    <row r="3857" spans="1:8" x14ac:dyDescent="0.25">
      <c r="A3857" t="s">
        <v>11534</v>
      </c>
      <c r="B3857" t="s">
        <v>31185</v>
      </c>
      <c r="C3857" t="s">
        <v>28587</v>
      </c>
      <c r="D3857" t="s">
        <v>35882</v>
      </c>
      <c r="E3857" t="s">
        <v>28800</v>
      </c>
      <c r="F3857" t="s">
        <v>28579</v>
      </c>
      <c r="G3857" t="s">
        <v>35880</v>
      </c>
      <c r="H3857" t="s">
        <v>35881</v>
      </c>
    </row>
    <row r="3858" spans="1:8" x14ac:dyDescent="0.25">
      <c r="A3858" t="s">
        <v>11541</v>
      </c>
      <c r="B3858" t="s">
        <v>29003</v>
      </c>
      <c r="C3858" t="s">
        <v>28839</v>
      </c>
      <c r="D3858" t="s">
        <v>30662</v>
      </c>
      <c r="E3858" t="s">
        <v>28881</v>
      </c>
      <c r="F3858" t="s">
        <v>28575</v>
      </c>
      <c r="G3858" t="s">
        <v>35883</v>
      </c>
      <c r="H3858" t="s">
        <v>35884</v>
      </c>
    </row>
    <row r="3859" spans="1:8" x14ac:dyDescent="0.25">
      <c r="A3859" t="s">
        <v>11548</v>
      </c>
      <c r="B3859" t="s">
        <v>30479</v>
      </c>
      <c r="C3859" t="s">
        <v>28839</v>
      </c>
      <c r="D3859" t="s">
        <v>35887</v>
      </c>
      <c r="E3859" t="s">
        <v>29815</v>
      </c>
      <c r="F3859" t="s">
        <v>28586</v>
      </c>
      <c r="G3859" t="s">
        <v>35885</v>
      </c>
      <c r="H3859" t="s">
        <v>35886</v>
      </c>
    </row>
    <row r="3860" spans="1:8" x14ac:dyDescent="0.25">
      <c r="A3860" t="s">
        <v>11548</v>
      </c>
      <c r="B3860" t="s">
        <v>30479</v>
      </c>
      <c r="C3860" t="s">
        <v>28966</v>
      </c>
      <c r="D3860" t="s">
        <v>35888</v>
      </c>
      <c r="E3860" t="s">
        <v>29870</v>
      </c>
      <c r="F3860" t="s">
        <v>28579</v>
      </c>
      <c r="G3860" t="s">
        <v>35885</v>
      </c>
      <c r="H3860" t="s">
        <v>35886</v>
      </c>
    </row>
    <row r="3861" spans="1:8" x14ac:dyDescent="0.25">
      <c r="A3861" t="s">
        <v>11555</v>
      </c>
      <c r="B3861" t="s">
        <v>31682</v>
      </c>
      <c r="C3861" t="s">
        <v>28839</v>
      </c>
      <c r="D3861" t="s">
        <v>28770</v>
      </c>
      <c r="E3861" t="s">
        <v>31184</v>
      </c>
      <c r="F3861" t="s">
        <v>29706</v>
      </c>
      <c r="G3861" t="s">
        <v>35889</v>
      </c>
      <c r="H3861" t="s">
        <v>35890</v>
      </c>
    </row>
    <row r="3862" spans="1:8" x14ac:dyDescent="0.25">
      <c r="A3862" t="s">
        <v>11562</v>
      </c>
      <c r="B3862" t="s">
        <v>29337</v>
      </c>
      <c r="C3862" t="s">
        <v>28572</v>
      </c>
      <c r="D3862" t="s">
        <v>30804</v>
      </c>
      <c r="E3862" t="s">
        <v>28981</v>
      </c>
      <c r="F3862" t="s">
        <v>28586</v>
      </c>
      <c r="G3862" t="s">
        <v>35891</v>
      </c>
      <c r="H3862" t="s">
        <v>35892</v>
      </c>
    </row>
    <row r="3863" spans="1:8" x14ac:dyDescent="0.25">
      <c r="A3863" t="s">
        <v>11562</v>
      </c>
      <c r="B3863" t="s">
        <v>29337</v>
      </c>
      <c r="C3863" t="s">
        <v>28898</v>
      </c>
      <c r="D3863" t="s">
        <v>35893</v>
      </c>
      <c r="E3863" t="s">
        <v>28983</v>
      </c>
      <c r="F3863" t="s">
        <v>28579</v>
      </c>
      <c r="G3863" t="s">
        <v>35891</v>
      </c>
      <c r="H3863" t="s">
        <v>35892</v>
      </c>
    </row>
    <row r="3864" spans="1:8" x14ac:dyDescent="0.25">
      <c r="A3864" t="s">
        <v>35894</v>
      </c>
      <c r="B3864" t="s">
        <v>31574</v>
      </c>
      <c r="C3864" t="s">
        <v>28583</v>
      </c>
      <c r="D3864" t="s">
        <v>35897</v>
      </c>
      <c r="E3864" t="s">
        <v>28981</v>
      </c>
      <c r="F3864" t="s">
        <v>28586</v>
      </c>
      <c r="G3864" t="s">
        <v>35895</v>
      </c>
      <c r="H3864" t="s">
        <v>35896</v>
      </c>
    </row>
    <row r="3865" spans="1:8" x14ac:dyDescent="0.25">
      <c r="A3865" t="s">
        <v>11576</v>
      </c>
      <c r="B3865" t="s">
        <v>28808</v>
      </c>
      <c r="C3865" t="s">
        <v>28583</v>
      </c>
      <c r="D3865" t="s">
        <v>35900</v>
      </c>
      <c r="E3865" t="s">
        <v>29829</v>
      </c>
      <c r="F3865" t="s">
        <v>28575</v>
      </c>
      <c r="G3865" t="s">
        <v>35898</v>
      </c>
      <c r="H3865" t="s">
        <v>35899</v>
      </c>
    </row>
    <row r="3866" spans="1:8" x14ac:dyDescent="0.25">
      <c r="A3866" t="s">
        <v>11576</v>
      </c>
      <c r="B3866" t="s">
        <v>28808</v>
      </c>
      <c r="C3866" t="s">
        <v>28587</v>
      </c>
      <c r="D3866" t="s">
        <v>35901</v>
      </c>
      <c r="E3866" t="s">
        <v>28578</v>
      </c>
      <c r="F3866" t="s">
        <v>28579</v>
      </c>
      <c r="G3866" t="s">
        <v>35898</v>
      </c>
      <c r="H3866" t="s">
        <v>35899</v>
      </c>
    </row>
    <row r="3867" spans="1:8" x14ac:dyDescent="0.25">
      <c r="A3867" t="s">
        <v>11583</v>
      </c>
      <c r="B3867" t="s">
        <v>35407</v>
      </c>
      <c r="C3867" t="s">
        <v>35253</v>
      </c>
      <c r="D3867" t="s">
        <v>28816</v>
      </c>
      <c r="E3867" t="s">
        <v>28595</v>
      </c>
      <c r="F3867" t="s">
        <v>28579</v>
      </c>
      <c r="G3867" t="s">
        <v>35902</v>
      </c>
      <c r="H3867" t="s">
        <v>35903</v>
      </c>
    </row>
    <row r="3868" spans="1:8" x14ac:dyDescent="0.25">
      <c r="A3868" t="s">
        <v>11590</v>
      </c>
      <c r="B3868" t="s">
        <v>33538</v>
      </c>
      <c r="C3868" t="s">
        <v>28839</v>
      </c>
      <c r="D3868" t="s">
        <v>30493</v>
      </c>
      <c r="E3868" t="s">
        <v>30436</v>
      </c>
      <c r="F3868" t="s">
        <v>28575</v>
      </c>
      <c r="G3868" t="s">
        <v>35904</v>
      </c>
      <c r="H3868" t="s">
        <v>35905</v>
      </c>
    </row>
    <row r="3869" spans="1:8" x14ac:dyDescent="0.25">
      <c r="A3869" t="s">
        <v>11597</v>
      </c>
      <c r="B3869" t="s">
        <v>30902</v>
      </c>
      <c r="C3869" t="s">
        <v>35908</v>
      </c>
      <c r="D3869" t="s">
        <v>35909</v>
      </c>
      <c r="E3869" t="s">
        <v>29815</v>
      </c>
      <c r="F3869" t="s">
        <v>28586</v>
      </c>
      <c r="G3869" t="s">
        <v>35906</v>
      </c>
      <c r="H3869" t="s">
        <v>35907</v>
      </c>
    </row>
    <row r="3870" spans="1:8" x14ac:dyDescent="0.25">
      <c r="A3870" t="s">
        <v>11597</v>
      </c>
      <c r="B3870" t="s">
        <v>30902</v>
      </c>
      <c r="C3870" t="s">
        <v>35910</v>
      </c>
      <c r="D3870" t="s">
        <v>32907</v>
      </c>
      <c r="E3870" t="s">
        <v>29815</v>
      </c>
      <c r="F3870" t="s">
        <v>28586</v>
      </c>
      <c r="G3870" t="s">
        <v>35906</v>
      </c>
      <c r="H3870" t="s">
        <v>35907</v>
      </c>
    </row>
    <row r="3871" spans="1:8" x14ac:dyDescent="0.25">
      <c r="A3871" t="s">
        <v>11597</v>
      </c>
      <c r="B3871" t="s">
        <v>30902</v>
      </c>
      <c r="C3871" t="s">
        <v>35911</v>
      </c>
      <c r="D3871" t="s">
        <v>35912</v>
      </c>
      <c r="E3871" t="s">
        <v>35913</v>
      </c>
      <c r="F3871" t="s">
        <v>28745</v>
      </c>
      <c r="G3871" t="s">
        <v>35906</v>
      </c>
      <c r="H3871" t="s">
        <v>35907</v>
      </c>
    </row>
    <row r="3872" spans="1:8" x14ac:dyDescent="0.25">
      <c r="A3872" t="s">
        <v>11597</v>
      </c>
      <c r="B3872" t="s">
        <v>30902</v>
      </c>
      <c r="C3872" t="s">
        <v>35914</v>
      </c>
      <c r="D3872" t="s">
        <v>35915</v>
      </c>
      <c r="E3872" t="s">
        <v>35916</v>
      </c>
      <c r="F3872" t="s">
        <v>28579</v>
      </c>
      <c r="G3872" t="s">
        <v>35906</v>
      </c>
      <c r="H3872" t="s">
        <v>35907</v>
      </c>
    </row>
    <row r="3873" spans="1:8" x14ac:dyDescent="0.25">
      <c r="A3873" t="s">
        <v>11597</v>
      </c>
      <c r="B3873" t="s">
        <v>30902</v>
      </c>
      <c r="C3873" t="s">
        <v>35917</v>
      </c>
      <c r="D3873" t="s">
        <v>28643</v>
      </c>
      <c r="E3873" t="s">
        <v>29870</v>
      </c>
      <c r="F3873" t="s">
        <v>28579</v>
      </c>
      <c r="G3873" t="s">
        <v>35906</v>
      </c>
      <c r="H3873" t="s">
        <v>35907</v>
      </c>
    </row>
    <row r="3874" spans="1:8" x14ac:dyDescent="0.25">
      <c r="A3874" t="s">
        <v>11604</v>
      </c>
      <c r="B3874" t="s">
        <v>28695</v>
      </c>
      <c r="C3874" t="s">
        <v>28583</v>
      </c>
      <c r="D3874" t="s">
        <v>35920</v>
      </c>
      <c r="E3874" t="s">
        <v>30423</v>
      </c>
      <c r="F3874" t="s">
        <v>28586</v>
      </c>
      <c r="G3874" t="s">
        <v>35918</v>
      </c>
      <c r="H3874" t="s">
        <v>35919</v>
      </c>
    </row>
    <row r="3875" spans="1:8" x14ac:dyDescent="0.25">
      <c r="A3875" t="s">
        <v>11604</v>
      </c>
      <c r="B3875" t="s">
        <v>28695</v>
      </c>
      <c r="C3875" t="s">
        <v>35921</v>
      </c>
      <c r="D3875">
        <v>0</v>
      </c>
      <c r="E3875" t="s">
        <v>28595</v>
      </c>
      <c r="F3875" t="s">
        <v>28579</v>
      </c>
      <c r="G3875" t="s">
        <v>35918</v>
      </c>
      <c r="H3875" t="s">
        <v>35919</v>
      </c>
    </row>
    <row r="3876" spans="1:8" x14ac:dyDescent="0.25">
      <c r="A3876" t="s">
        <v>11611</v>
      </c>
      <c r="B3876" t="s">
        <v>35922</v>
      </c>
      <c r="C3876" t="s">
        <v>28572</v>
      </c>
      <c r="D3876" t="s">
        <v>28693</v>
      </c>
      <c r="E3876" t="s">
        <v>28798</v>
      </c>
      <c r="F3876" t="s">
        <v>28586</v>
      </c>
      <c r="G3876" t="s">
        <v>35923</v>
      </c>
      <c r="H3876" t="s">
        <v>35924</v>
      </c>
    </row>
    <row r="3877" spans="1:8" x14ac:dyDescent="0.25">
      <c r="A3877" t="s">
        <v>11611</v>
      </c>
      <c r="B3877" t="s">
        <v>35922</v>
      </c>
      <c r="C3877" t="s">
        <v>28587</v>
      </c>
      <c r="D3877" t="s">
        <v>35925</v>
      </c>
      <c r="E3877" t="s">
        <v>28800</v>
      </c>
      <c r="F3877" t="s">
        <v>28579</v>
      </c>
      <c r="G3877" t="s">
        <v>35923</v>
      </c>
      <c r="H3877" t="s">
        <v>35924</v>
      </c>
    </row>
    <row r="3878" spans="1:8" x14ac:dyDescent="0.25">
      <c r="A3878" t="s">
        <v>11618</v>
      </c>
      <c r="B3878" t="s">
        <v>31098</v>
      </c>
      <c r="C3878" t="s">
        <v>28583</v>
      </c>
      <c r="D3878" t="s">
        <v>35928</v>
      </c>
      <c r="E3878" t="s">
        <v>30526</v>
      </c>
      <c r="F3878" t="s">
        <v>28575</v>
      </c>
      <c r="G3878" t="s">
        <v>35926</v>
      </c>
      <c r="H3878" t="s">
        <v>35927</v>
      </c>
    </row>
    <row r="3879" spans="1:8" x14ac:dyDescent="0.25">
      <c r="A3879" t="s">
        <v>11618</v>
      </c>
      <c r="B3879" t="s">
        <v>31098</v>
      </c>
      <c r="C3879" t="s">
        <v>28587</v>
      </c>
      <c r="D3879" t="s">
        <v>28931</v>
      </c>
      <c r="E3879" t="s">
        <v>31725</v>
      </c>
      <c r="F3879" t="s">
        <v>28579</v>
      </c>
      <c r="G3879" t="s">
        <v>35926</v>
      </c>
      <c r="H3879" t="s">
        <v>35927</v>
      </c>
    </row>
    <row r="3880" spans="1:8" x14ac:dyDescent="0.25">
      <c r="A3880" t="s">
        <v>11625</v>
      </c>
      <c r="B3880" t="s">
        <v>29611</v>
      </c>
      <c r="C3880" t="s">
        <v>28583</v>
      </c>
      <c r="D3880" t="s">
        <v>35931</v>
      </c>
      <c r="E3880" t="s">
        <v>28602</v>
      </c>
      <c r="F3880" t="s">
        <v>28575</v>
      </c>
      <c r="G3880" t="s">
        <v>35929</v>
      </c>
      <c r="H3880" t="s">
        <v>35930</v>
      </c>
    </row>
    <row r="3881" spans="1:8" x14ac:dyDescent="0.25">
      <c r="A3881" t="s">
        <v>11625</v>
      </c>
      <c r="B3881" t="s">
        <v>29611</v>
      </c>
      <c r="C3881" t="s">
        <v>28587</v>
      </c>
      <c r="D3881" t="s">
        <v>29061</v>
      </c>
      <c r="E3881" t="s">
        <v>29771</v>
      </c>
      <c r="F3881" t="s">
        <v>28579</v>
      </c>
      <c r="G3881" t="s">
        <v>35929</v>
      </c>
      <c r="H3881" t="s">
        <v>35930</v>
      </c>
    </row>
    <row r="3882" spans="1:8" x14ac:dyDescent="0.25">
      <c r="A3882" t="s">
        <v>11632</v>
      </c>
      <c r="B3882" t="s">
        <v>32088</v>
      </c>
      <c r="C3882" t="s">
        <v>28583</v>
      </c>
      <c r="D3882" t="s">
        <v>32907</v>
      </c>
      <c r="E3882" t="s">
        <v>30436</v>
      </c>
      <c r="F3882" t="s">
        <v>28575</v>
      </c>
      <c r="G3882" t="s">
        <v>35932</v>
      </c>
      <c r="H3882" t="s">
        <v>35933</v>
      </c>
    </row>
    <row r="3883" spans="1:8" x14ac:dyDescent="0.25">
      <c r="A3883" t="s">
        <v>11632</v>
      </c>
      <c r="B3883" t="s">
        <v>32088</v>
      </c>
      <c r="C3883" t="s">
        <v>28587</v>
      </c>
      <c r="D3883" t="s">
        <v>28931</v>
      </c>
      <c r="E3883" t="s">
        <v>29864</v>
      </c>
      <c r="F3883" t="s">
        <v>28579</v>
      </c>
      <c r="G3883" t="s">
        <v>35932</v>
      </c>
      <c r="H3883" t="s">
        <v>35933</v>
      </c>
    </row>
    <row r="3884" spans="1:8" x14ac:dyDescent="0.25">
      <c r="A3884" t="s">
        <v>11639</v>
      </c>
      <c r="B3884" t="s">
        <v>30740</v>
      </c>
      <c r="C3884" t="s">
        <v>35936</v>
      </c>
      <c r="D3884" t="s">
        <v>35937</v>
      </c>
      <c r="E3884" t="s">
        <v>30262</v>
      </c>
      <c r="F3884" t="s">
        <v>28586</v>
      </c>
      <c r="G3884" t="s">
        <v>35934</v>
      </c>
      <c r="H3884" t="s">
        <v>35935</v>
      </c>
    </row>
    <row r="3885" spans="1:8" x14ac:dyDescent="0.25">
      <c r="A3885" t="s">
        <v>11639</v>
      </c>
      <c r="B3885" t="s">
        <v>30740</v>
      </c>
      <c r="C3885" t="s">
        <v>35938</v>
      </c>
      <c r="D3885" t="s">
        <v>28982</v>
      </c>
      <c r="E3885" t="s">
        <v>34572</v>
      </c>
      <c r="F3885" t="s">
        <v>28586</v>
      </c>
      <c r="G3885" t="s">
        <v>35934</v>
      </c>
      <c r="H3885" t="s">
        <v>35935</v>
      </c>
    </row>
    <row r="3886" spans="1:8" x14ac:dyDescent="0.25">
      <c r="A3886" t="s">
        <v>11639</v>
      </c>
      <c r="B3886" t="s">
        <v>30740</v>
      </c>
      <c r="C3886" t="s">
        <v>35939</v>
      </c>
      <c r="D3886" t="s">
        <v>28728</v>
      </c>
      <c r="E3886" t="s">
        <v>34572</v>
      </c>
      <c r="F3886" t="s">
        <v>28586</v>
      </c>
      <c r="G3886" t="s">
        <v>35934</v>
      </c>
      <c r="H3886" t="s">
        <v>35935</v>
      </c>
    </row>
    <row r="3887" spans="1:8" x14ac:dyDescent="0.25">
      <c r="A3887" t="s">
        <v>11639</v>
      </c>
      <c r="B3887" t="s">
        <v>30740</v>
      </c>
      <c r="C3887" t="s">
        <v>35940</v>
      </c>
      <c r="D3887" t="s">
        <v>35941</v>
      </c>
      <c r="E3887" t="s">
        <v>29761</v>
      </c>
      <c r="F3887" t="s">
        <v>28579</v>
      </c>
      <c r="G3887" t="s">
        <v>35934</v>
      </c>
      <c r="H3887" t="s">
        <v>35935</v>
      </c>
    </row>
    <row r="3888" spans="1:8" x14ac:dyDescent="0.25">
      <c r="A3888" t="s">
        <v>11639</v>
      </c>
      <c r="B3888" t="s">
        <v>30740</v>
      </c>
      <c r="C3888" t="s">
        <v>32210</v>
      </c>
      <c r="D3888" t="s">
        <v>28816</v>
      </c>
      <c r="E3888" t="s">
        <v>28595</v>
      </c>
      <c r="F3888" t="s">
        <v>28579</v>
      </c>
      <c r="G3888" t="s">
        <v>35934</v>
      </c>
      <c r="H3888" t="s">
        <v>35935</v>
      </c>
    </row>
    <row r="3889" spans="1:8" x14ac:dyDescent="0.25">
      <c r="A3889" t="s">
        <v>11639</v>
      </c>
      <c r="B3889" t="s">
        <v>30740</v>
      </c>
      <c r="C3889" t="s">
        <v>31620</v>
      </c>
      <c r="D3889" t="s">
        <v>28816</v>
      </c>
      <c r="E3889" t="s">
        <v>28595</v>
      </c>
      <c r="F3889" t="s">
        <v>28579</v>
      </c>
      <c r="G3889" t="s">
        <v>35934</v>
      </c>
      <c r="H3889" t="s">
        <v>35935</v>
      </c>
    </row>
    <row r="3890" spans="1:8" x14ac:dyDescent="0.25">
      <c r="A3890" t="s">
        <v>11646</v>
      </c>
      <c r="B3890" t="s">
        <v>31624</v>
      </c>
      <c r="C3890" t="s">
        <v>28990</v>
      </c>
      <c r="D3890" t="s">
        <v>35944</v>
      </c>
      <c r="E3890" t="s">
        <v>35945</v>
      </c>
      <c r="F3890" t="s">
        <v>28745</v>
      </c>
      <c r="G3890" t="s">
        <v>35942</v>
      </c>
      <c r="H3890" t="s">
        <v>35943</v>
      </c>
    </row>
    <row r="3891" spans="1:8" x14ac:dyDescent="0.25">
      <c r="A3891" t="s">
        <v>11653</v>
      </c>
      <c r="B3891" t="s">
        <v>28794</v>
      </c>
      <c r="C3891" t="s">
        <v>28901</v>
      </c>
      <c r="D3891" t="s">
        <v>29805</v>
      </c>
      <c r="E3891" t="s">
        <v>31794</v>
      </c>
      <c r="F3891" t="s">
        <v>28657</v>
      </c>
      <c r="G3891" t="s">
        <v>35946</v>
      </c>
      <c r="H3891" t="s">
        <v>35947</v>
      </c>
    </row>
    <row r="3892" spans="1:8" x14ac:dyDescent="0.25">
      <c r="A3892" t="s">
        <v>11653</v>
      </c>
      <c r="B3892" t="s">
        <v>28794</v>
      </c>
      <c r="C3892" t="s">
        <v>28587</v>
      </c>
      <c r="D3892" t="s">
        <v>35948</v>
      </c>
      <c r="E3892" t="s">
        <v>28789</v>
      </c>
      <c r="F3892" t="s">
        <v>28579</v>
      </c>
      <c r="G3892" t="s">
        <v>35946</v>
      </c>
      <c r="H3892" t="s">
        <v>35947</v>
      </c>
    </row>
    <row r="3893" spans="1:8" x14ac:dyDescent="0.25">
      <c r="A3893" t="s">
        <v>11660</v>
      </c>
      <c r="B3893" t="s">
        <v>31574</v>
      </c>
      <c r="C3893" t="s">
        <v>28583</v>
      </c>
      <c r="D3893" t="s">
        <v>35951</v>
      </c>
      <c r="E3893" t="s">
        <v>28981</v>
      </c>
      <c r="F3893" t="s">
        <v>28586</v>
      </c>
      <c r="G3893" t="s">
        <v>35949</v>
      </c>
      <c r="H3893" t="s">
        <v>35950</v>
      </c>
    </row>
    <row r="3894" spans="1:8" x14ac:dyDescent="0.25">
      <c r="A3894" t="s">
        <v>11660</v>
      </c>
      <c r="B3894" t="s">
        <v>31574</v>
      </c>
      <c r="C3894" t="s">
        <v>28587</v>
      </c>
      <c r="D3894" t="s">
        <v>28728</v>
      </c>
      <c r="E3894" t="s">
        <v>28983</v>
      </c>
      <c r="F3894" t="s">
        <v>28579</v>
      </c>
      <c r="G3894" t="s">
        <v>35949</v>
      </c>
      <c r="H3894" t="s">
        <v>35950</v>
      </c>
    </row>
    <row r="3895" spans="1:8" x14ac:dyDescent="0.25">
      <c r="A3895" t="s">
        <v>11660</v>
      </c>
      <c r="B3895" t="s">
        <v>31574</v>
      </c>
      <c r="C3895" t="s">
        <v>31332</v>
      </c>
      <c r="D3895" t="s">
        <v>35952</v>
      </c>
      <c r="E3895" t="s">
        <v>30983</v>
      </c>
      <c r="F3895" t="s">
        <v>28745</v>
      </c>
      <c r="G3895" t="s">
        <v>35949</v>
      </c>
      <c r="H3895" t="s">
        <v>35950</v>
      </c>
    </row>
    <row r="3896" spans="1:8" x14ac:dyDescent="0.25">
      <c r="A3896" t="s">
        <v>11667</v>
      </c>
      <c r="B3896" t="s">
        <v>32593</v>
      </c>
      <c r="C3896" t="s">
        <v>28583</v>
      </c>
      <c r="D3896" t="s">
        <v>35955</v>
      </c>
      <c r="E3896" t="s">
        <v>28913</v>
      </c>
      <c r="F3896" t="s">
        <v>28575</v>
      </c>
      <c r="G3896" t="s">
        <v>35953</v>
      </c>
      <c r="H3896" t="s">
        <v>35954</v>
      </c>
    </row>
    <row r="3897" spans="1:8" x14ac:dyDescent="0.25">
      <c r="A3897" t="s">
        <v>11667</v>
      </c>
      <c r="B3897" t="s">
        <v>32593</v>
      </c>
      <c r="C3897" t="s">
        <v>28587</v>
      </c>
      <c r="D3897" t="s">
        <v>33293</v>
      </c>
      <c r="E3897" t="s">
        <v>28578</v>
      </c>
      <c r="F3897" t="s">
        <v>28579</v>
      </c>
      <c r="G3897" t="s">
        <v>35953</v>
      </c>
      <c r="H3897" t="s">
        <v>35954</v>
      </c>
    </row>
    <row r="3898" spans="1:8" x14ac:dyDescent="0.25">
      <c r="A3898" t="s">
        <v>11674</v>
      </c>
      <c r="B3898" t="s">
        <v>30176</v>
      </c>
      <c r="C3898" t="s">
        <v>28583</v>
      </c>
      <c r="D3898" t="s">
        <v>35958</v>
      </c>
      <c r="E3898" t="s">
        <v>28981</v>
      </c>
      <c r="F3898" t="s">
        <v>28586</v>
      </c>
      <c r="G3898" t="s">
        <v>35956</v>
      </c>
      <c r="H3898" t="s">
        <v>35957</v>
      </c>
    </row>
    <row r="3899" spans="1:8" x14ac:dyDescent="0.25">
      <c r="A3899" t="s">
        <v>11674</v>
      </c>
      <c r="B3899" t="s">
        <v>30176</v>
      </c>
      <c r="C3899" t="s">
        <v>28583</v>
      </c>
      <c r="D3899" t="s">
        <v>35959</v>
      </c>
      <c r="E3899" t="s">
        <v>28651</v>
      </c>
      <c r="F3899" t="s">
        <v>28586</v>
      </c>
      <c r="G3899" t="s">
        <v>35956</v>
      </c>
      <c r="H3899" t="s">
        <v>35957</v>
      </c>
    </row>
    <row r="3900" spans="1:8" x14ac:dyDescent="0.25">
      <c r="A3900" t="s">
        <v>11674</v>
      </c>
      <c r="B3900" t="s">
        <v>30176</v>
      </c>
      <c r="C3900" t="s">
        <v>28587</v>
      </c>
      <c r="D3900" t="s">
        <v>28851</v>
      </c>
      <c r="E3900" t="s">
        <v>28653</v>
      </c>
      <c r="F3900" t="s">
        <v>28579</v>
      </c>
      <c r="G3900" t="s">
        <v>35956</v>
      </c>
      <c r="H3900" t="s">
        <v>35957</v>
      </c>
    </row>
    <row r="3901" spans="1:8" x14ac:dyDescent="0.25">
      <c r="A3901" t="s">
        <v>11674</v>
      </c>
      <c r="B3901" t="s">
        <v>30176</v>
      </c>
      <c r="C3901" t="s">
        <v>28587</v>
      </c>
      <c r="D3901" t="s">
        <v>35960</v>
      </c>
      <c r="E3901" t="s">
        <v>28983</v>
      </c>
      <c r="F3901" t="s">
        <v>28579</v>
      </c>
      <c r="G3901" t="s">
        <v>35956</v>
      </c>
      <c r="H3901" t="s">
        <v>35957</v>
      </c>
    </row>
    <row r="3902" spans="1:8" x14ac:dyDescent="0.25">
      <c r="A3902" t="s">
        <v>11674</v>
      </c>
      <c r="B3902" t="s">
        <v>30176</v>
      </c>
      <c r="C3902" t="s">
        <v>35961</v>
      </c>
      <c r="D3902" t="s">
        <v>35962</v>
      </c>
      <c r="E3902" t="s">
        <v>35963</v>
      </c>
      <c r="F3902" t="s">
        <v>28745</v>
      </c>
      <c r="G3902" t="s">
        <v>35956</v>
      </c>
      <c r="H3902" t="s">
        <v>35957</v>
      </c>
    </row>
    <row r="3903" spans="1:8" x14ac:dyDescent="0.25">
      <c r="A3903" t="s">
        <v>11681</v>
      </c>
      <c r="B3903" t="s">
        <v>30902</v>
      </c>
      <c r="C3903" t="s">
        <v>28990</v>
      </c>
      <c r="D3903" t="s">
        <v>29233</v>
      </c>
      <c r="E3903" t="s">
        <v>35966</v>
      </c>
      <c r="F3903" t="s">
        <v>28657</v>
      </c>
      <c r="G3903" t="s">
        <v>35964</v>
      </c>
      <c r="H3903" t="s">
        <v>35965</v>
      </c>
    </row>
    <row r="3904" spans="1:8" x14ac:dyDescent="0.25">
      <c r="A3904" t="s">
        <v>11688</v>
      </c>
      <c r="B3904" t="s">
        <v>30479</v>
      </c>
      <c r="C3904" t="s">
        <v>28732</v>
      </c>
      <c r="D3904" t="s">
        <v>28643</v>
      </c>
      <c r="E3904" t="s">
        <v>32157</v>
      </c>
      <c r="F3904" t="s">
        <v>28575</v>
      </c>
      <c r="G3904" t="s">
        <v>35967</v>
      </c>
      <c r="H3904" t="s">
        <v>35968</v>
      </c>
    </row>
    <row r="3905" spans="1:8" x14ac:dyDescent="0.25">
      <c r="A3905" t="s">
        <v>11688</v>
      </c>
      <c r="B3905" t="s">
        <v>30479</v>
      </c>
      <c r="C3905" t="s">
        <v>30996</v>
      </c>
      <c r="D3905" t="s">
        <v>28667</v>
      </c>
      <c r="E3905" t="s">
        <v>35969</v>
      </c>
      <c r="F3905" t="s">
        <v>28657</v>
      </c>
      <c r="G3905" t="s">
        <v>35967</v>
      </c>
      <c r="H3905" t="s">
        <v>35968</v>
      </c>
    </row>
    <row r="3906" spans="1:8" x14ac:dyDescent="0.25">
      <c r="A3906" t="s">
        <v>11695</v>
      </c>
      <c r="B3906" t="s">
        <v>31307</v>
      </c>
      <c r="C3906" t="s">
        <v>28583</v>
      </c>
      <c r="D3906" t="s">
        <v>29268</v>
      </c>
      <c r="E3906" t="s">
        <v>29316</v>
      </c>
      <c r="F3906" t="s">
        <v>28586</v>
      </c>
      <c r="G3906" t="s">
        <v>35970</v>
      </c>
      <c r="H3906" t="s">
        <v>35971</v>
      </c>
    </row>
    <row r="3907" spans="1:8" x14ac:dyDescent="0.25">
      <c r="A3907" t="s">
        <v>11702</v>
      </c>
      <c r="B3907" t="s">
        <v>31682</v>
      </c>
      <c r="C3907" t="s">
        <v>28583</v>
      </c>
      <c r="D3907" t="s">
        <v>35974</v>
      </c>
      <c r="E3907" t="s">
        <v>29815</v>
      </c>
      <c r="F3907" t="s">
        <v>28586</v>
      </c>
      <c r="G3907" t="s">
        <v>35972</v>
      </c>
      <c r="H3907" t="s">
        <v>35973</v>
      </c>
    </row>
    <row r="3908" spans="1:8" x14ac:dyDescent="0.25">
      <c r="A3908" t="s">
        <v>11702</v>
      </c>
      <c r="B3908" t="s">
        <v>31682</v>
      </c>
      <c r="C3908" t="s">
        <v>28587</v>
      </c>
      <c r="D3908" t="s">
        <v>35975</v>
      </c>
      <c r="E3908" t="s">
        <v>29870</v>
      </c>
      <c r="F3908" t="s">
        <v>28579</v>
      </c>
      <c r="G3908" t="s">
        <v>35972</v>
      </c>
      <c r="H3908" t="s">
        <v>35973</v>
      </c>
    </row>
    <row r="3909" spans="1:8" x14ac:dyDescent="0.25">
      <c r="A3909" t="s">
        <v>11709</v>
      </c>
      <c r="B3909" t="s">
        <v>31682</v>
      </c>
      <c r="C3909" t="s">
        <v>28583</v>
      </c>
      <c r="D3909" t="s">
        <v>35978</v>
      </c>
      <c r="E3909" t="s">
        <v>29815</v>
      </c>
      <c r="F3909" t="s">
        <v>28586</v>
      </c>
      <c r="G3909" t="s">
        <v>35976</v>
      </c>
      <c r="H3909" t="s">
        <v>35977</v>
      </c>
    </row>
    <row r="3910" spans="1:8" x14ac:dyDescent="0.25">
      <c r="A3910" t="s">
        <v>11709</v>
      </c>
      <c r="B3910" t="s">
        <v>31682</v>
      </c>
      <c r="C3910" t="s">
        <v>28587</v>
      </c>
      <c r="D3910" t="s">
        <v>35979</v>
      </c>
      <c r="E3910" t="s">
        <v>29870</v>
      </c>
      <c r="F3910" t="s">
        <v>28579</v>
      </c>
      <c r="G3910" t="s">
        <v>35976</v>
      </c>
      <c r="H3910" t="s">
        <v>35977</v>
      </c>
    </row>
    <row r="3911" spans="1:8" x14ac:dyDescent="0.25">
      <c r="A3911" t="s">
        <v>11716</v>
      </c>
      <c r="B3911" t="s">
        <v>33740</v>
      </c>
      <c r="C3911" t="s">
        <v>28583</v>
      </c>
      <c r="D3911" t="s">
        <v>28868</v>
      </c>
      <c r="E3911" t="s">
        <v>28981</v>
      </c>
      <c r="F3911" t="s">
        <v>28586</v>
      </c>
      <c r="G3911" t="s">
        <v>35980</v>
      </c>
      <c r="H3911" t="s">
        <v>35981</v>
      </c>
    </row>
    <row r="3912" spans="1:8" x14ac:dyDescent="0.25">
      <c r="A3912" t="s">
        <v>11716</v>
      </c>
      <c r="B3912" t="s">
        <v>33740</v>
      </c>
      <c r="C3912" t="s">
        <v>28587</v>
      </c>
      <c r="D3912" t="s">
        <v>35982</v>
      </c>
      <c r="E3912" t="s">
        <v>28983</v>
      </c>
      <c r="F3912" t="s">
        <v>28579</v>
      </c>
      <c r="G3912" t="s">
        <v>35980</v>
      </c>
      <c r="H3912" t="s">
        <v>35981</v>
      </c>
    </row>
    <row r="3913" spans="1:8" x14ac:dyDescent="0.25">
      <c r="A3913" t="s">
        <v>11723</v>
      </c>
      <c r="B3913" t="s">
        <v>30213</v>
      </c>
      <c r="C3913" t="s">
        <v>28583</v>
      </c>
      <c r="D3913" t="s">
        <v>35985</v>
      </c>
      <c r="E3913" t="s">
        <v>28798</v>
      </c>
      <c r="F3913" t="s">
        <v>28586</v>
      </c>
      <c r="G3913" t="s">
        <v>35983</v>
      </c>
      <c r="H3913" t="s">
        <v>35984</v>
      </c>
    </row>
    <row r="3914" spans="1:8" x14ac:dyDescent="0.25">
      <c r="A3914" t="s">
        <v>11723</v>
      </c>
      <c r="B3914" t="s">
        <v>30213</v>
      </c>
      <c r="C3914" t="s">
        <v>28587</v>
      </c>
      <c r="D3914" t="s">
        <v>35986</v>
      </c>
      <c r="E3914" t="s">
        <v>28800</v>
      </c>
      <c r="F3914" t="s">
        <v>28579</v>
      </c>
      <c r="G3914" t="s">
        <v>35983</v>
      </c>
      <c r="H3914" t="s">
        <v>35984</v>
      </c>
    </row>
    <row r="3915" spans="1:8" x14ac:dyDescent="0.25">
      <c r="A3915" t="s">
        <v>11730</v>
      </c>
      <c r="B3915" t="s">
        <v>28629</v>
      </c>
      <c r="C3915" t="s">
        <v>28583</v>
      </c>
      <c r="D3915" t="s">
        <v>35989</v>
      </c>
      <c r="E3915" t="s">
        <v>30526</v>
      </c>
      <c r="F3915" t="s">
        <v>28575</v>
      </c>
      <c r="G3915" t="s">
        <v>35987</v>
      </c>
      <c r="H3915" t="s">
        <v>35988</v>
      </c>
    </row>
    <row r="3916" spans="1:8" x14ac:dyDescent="0.25">
      <c r="A3916" t="s">
        <v>11730</v>
      </c>
      <c r="B3916" t="s">
        <v>28629</v>
      </c>
      <c r="C3916" t="s">
        <v>28587</v>
      </c>
      <c r="D3916" t="s">
        <v>33030</v>
      </c>
      <c r="E3916" t="s">
        <v>29260</v>
      </c>
      <c r="F3916" t="s">
        <v>28579</v>
      </c>
      <c r="G3916" t="s">
        <v>35987</v>
      </c>
      <c r="H3916" t="s">
        <v>35988</v>
      </c>
    </row>
    <row r="3917" spans="1:8" x14ac:dyDescent="0.25">
      <c r="A3917" t="s">
        <v>11737</v>
      </c>
      <c r="B3917" t="s">
        <v>28993</v>
      </c>
      <c r="C3917" t="s">
        <v>28583</v>
      </c>
      <c r="D3917" t="s">
        <v>35992</v>
      </c>
      <c r="E3917" t="s">
        <v>28981</v>
      </c>
      <c r="F3917" t="s">
        <v>28586</v>
      </c>
      <c r="G3917" t="s">
        <v>35990</v>
      </c>
      <c r="H3917" t="s">
        <v>35991</v>
      </c>
    </row>
    <row r="3918" spans="1:8" x14ac:dyDescent="0.25">
      <c r="A3918" t="s">
        <v>11737</v>
      </c>
      <c r="B3918" t="s">
        <v>28993</v>
      </c>
      <c r="C3918" t="s">
        <v>28587</v>
      </c>
      <c r="D3918" t="s">
        <v>29238</v>
      </c>
      <c r="E3918" t="s">
        <v>28983</v>
      </c>
      <c r="F3918" t="s">
        <v>28579</v>
      </c>
      <c r="G3918" t="s">
        <v>35990</v>
      </c>
      <c r="H3918" t="s">
        <v>35991</v>
      </c>
    </row>
    <row r="3919" spans="1:8" x14ac:dyDescent="0.25">
      <c r="A3919" t="s">
        <v>11744</v>
      </c>
      <c r="B3919" t="s">
        <v>28993</v>
      </c>
      <c r="C3919" t="s">
        <v>28583</v>
      </c>
      <c r="D3919" t="s">
        <v>35995</v>
      </c>
      <c r="E3919" t="s">
        <v>30034</v>
      </c>
      <c r="F3919" t="s">
        <v>28586</v>
      </c>
      <c r="G3919" t="s">
        <v>35993</v>
      </c>
      <c r="H3919" t="s">
        <v>35994</v>
      </c>
    </row>
    <row r="3920" spans="1:8" x14ac:dyDescent="0.25">
      <c r="A3920" t="s">
        <v>11744</v>
      </c>
      <c r="B3920" t="s">
        <v>28993</v>
      </c>
      <c r="C3920" t="s">
        <v>28587</v>
      </c>
      <c r="D3920" t="s">
        <v>35996</v>
      </c>
      <c r="E3920" t="s">
        <v>30036</v>
      </c>
      <c r="F3920" t="s">
        <v>28579</v>
      </c>
      <c r="G3920" t="s">
        <v>35993</v>
      </c>
      <c r="H3920" t="s">
        <v>35994</v>
      </c>
    </row>
    <row r="3921" spans="1:8" x14ac:dyDescent="0.25">
      <c r="A3921" t="s">
        <v>11751</v>
      </c>
      <c r="B3921" t="s">
        <v>30721</v>
      </c>
      <c r="C3921" t="s">
        <v>28583</v>
      </c>
      <c r="D3921" t="s">
        <v>35999</v>
      </c>
      <c r="E3921" t="s">
        <v>28981</v>
      </c>
      <c r="F3921" t="s">
        <v>28586</v>
      </c>
      <c r="G3921" t="s">
        <v>35997</v>
      </c>
      <c r="H3921" t="s">
        <v>35998</v>
      </c>
    </row>
    <row r="3922" spans="1:8" x14ac:dyDescent="0.25">
      <c r="A3922" t="s">
        <v>11758</v>
      </c>
      <c r="B3922" t="s">
        <v>36000</v>
      </c>
      <c r="C3922" t="s">
        <v>28839</v>
      </c>
      <c r="D3922" t="s">
        <v>36003</v>
      </c>
      <c r="E3922" t="s">
        <v>28913</v>
      </c>
      <c r="F3922" t="s">
        <v>28575</v>
      </c>
      <c r="G3922" t="s">
        <v>36001</v>
      </c>
      <c r="H3922" t="s">
        <v>36002</v>
      </c>
    </row>
    <row r="3923" spans="1:8" x14ac:dyDescent="0.25">
      <c r="A3923" t="s">
        <v>11758</v>
      </c>
      <c r="B3923" t="s">
        <v>36000</v>
      </c>
      <c r="C3923" t="s">
        <v>28966</v>
      </c>
      <c r="D3923" t="s">
        <v>36004</v>
      </c>
      <c r="E3923" t="s">
        <v>28578</v>
      </c>
      <c r="F3923" t="s">
        <v>28579</v>
      </c>
      <c r="G3923" t="s">
        <v>36001</v>
      </c>
      <c r="H3923" t="s">
        <v>36002</v>
      </c>
    </row>
    <row r="3924" spans="1:8" x14ac:dyDescent="0.25">
      <c r="A3924" t="s">
        <v>11765</v>
      </c>
      <c r="B3924" t="s">
        <v>33256</v>
      </c>
      <c r="C3924" t="s">
        <v>28583</v>
      </c>
      <c r="D3924" t="s">
        <v>36007</v>
      </c>
      <c r="E3924" t="s">
        <v>29316</v>
      </c>
      <c r="F3924" t="s">
        <v>28586</v>
      </c>
      <c r="G3924" t="s">
        <v>36005</v>
      </c>
      <c r="H3924" t="s">
        <v>36006</v>
      </c>
    </row>
    <row r="3925" spans="1:8" x14ac:dyDescent="0.25">
      <c r="A3925" t="s">
        <v>11765</v>
      </c>
      <c r="B3925" t="s">
        <v>33256</v>
      </c>
      <c r="C3925" t="s">
        <v>29093</v>
      </c>
      <c r="D3925" t="s">
        <v>36008</v>
      </c>
      <c r="E3925" t="s">
        <v>29316</v>
      </c>
      <c r="F3925" t="s">
        <v>28586</v>
      </c>
      <c r="G3925" t="s">
        <v>36005</v>
      </c>
      <c r="H3925" t="s">
        <v>36006</v>
      </c>
    </row>
    <row r="3926" spans="1:8" x14ac:dyDescent="0.25">
      <c r="A3926" t="s">
        <v>11772</v>
      </c>
      <c r="B3926" t="s">
        <v>36009</v>
      </c>
      <c r="C3926" t="s">
        <v>28583</v>
      </c>
      <c r="D3926" t="s">
        <v>35665</v>
      </c>
      <c r="E3926" t="s">
        <v>28688</v>
      </c>
      <c r="F3926" t="s">
        <v>28586</v>
      </c>
      <c r="G3926" t="s">
        <v>36010</v>
      </c>
      <c r="H3926" t="s">
        <v>36011</v>
      </c>
    </row>
    <row r="3927" spans="1:8" x14ac:dyDescent="0.25">
      <c r="A3927" t="s">
        <v>11772</v>
      </c>
      <c r="B3927" t="s">
        <v>36009</v>
      </c>
      <c r="C3927" t="s">
        <v>30541</v>
      </c>
      <c r="D3927" t="s">
        <v>36012</v>
      </c>
      <c r="E3927" t="s">
        <v>28595</v>
      </c>
      <c r="F3927" t="s">
        <v>28579</v>
      </c>
      <c r="G3927" t="s">
        <v>36010</v>
      </c>
      <c r="H3927" t="s">
        <v>36011</v>
      </c>
    </row>
    <row r="3928" spans="1:8" x14ac:dyDescent="0.25">
      <c r="A3928" t="s">
        <v>11779</v>
      </c>
      <c r="B3928" t="s">
        <v>28782</v>
      </c>
      <c r="C3928" t="s">
        <v>28839</v>
      </c>
      <c r="D3928" t="s">
        <v>36015</v>
      </c>
      <c r="E3928" t="s">
        <v>28981</v>
      </c>
      <c r="F3928" t="s">
        <v>28586</v>
      </c>
      <c r="G3928" t="s">
        <v>36013</v>
      </c>
      <c r="H3928" t="s">
        <v>36014</v>
      </c>
    </row>
    <row r="3929" spans="1:8" x14ac:dyDescent="0.25">
      <c r="A3929" t="s">
        <v>11779</v>
      </c>
      <c r="B3929" t="s">
        <v>28782</v>
      </c>
      <c r="C3929" t="s">
        <v>28966</v>
      </c>
      <c r="D3929" t="s">
        <v>36016</v>
      </c>
      <c r="E3929" t="s">
        <v>28983</v>
      </c>
      <c r="F3929" t="s">
        <v>28579</v>
      </c>
      <c r="G3929" t="s">
        <v>36013</v>
      </c>
      <c r="H3929" t="s">
        <v>36014</v>
      </c>
    </row>
    <row r="3930" spans="1:8" x14ac:dyDescent="0.25">
      <c r="A3930" t="s">
        <v>11786</v>
      </c>
      <c r="B3930" t="s">
        <v>29978</v>
      </c>
      <c r="C3930" t="s">
        <v>36019</v>
      </c>
      <c r="D3930" t="s">
        <v>28902</v>
      </c>
      <c r="E3930" t="s">
        <v>29084</v>
      </c>
      <c r="F3930" t="s">
        <v>28745</v>
      </c>
      <c r="G3930" t="s">
        <v>36017</v>
      </c>
      <c r="H3930" t="s">
        <v>36018</v>
      </c>
    </row>
    <row r="3931" spans="1:8" x14ac:dyDescent="0.25">
      <c r="A3931" t="s">
        <v>11786</v>
      </c>
      <c r="B3931" t="s">
        <v>29978</v>
      </c>
      <c r="C3931" t="s">
        <v>36020</v>
      </c>
      <c r="D3931" t="s">
        <v>36021</v>
      </c>
      <c r="E3931" t="s">
        <v>29084</v>
      </c>
      <c r="F3931" t="s">
        <v>28745</v>
      </c>
      <c r="G3931" t="s">
        <v>36017</v>
      </c>
      <c r="H3931" t="s">
        <v>36018</v>
      </c>
    </row>
    <row r="3932" spans="1:8" x14ac:dyDescent="0.25">
      <c r="A3932" t="s">
        <v>11786</v>
      </c>
      <c r="B3932" t="s">
        <v>29978</v>
      </c>
      <c r="C3932" t="s">
        <v>36022</v>
      </c>
      <c r="D3932" t="s">
        <v>28584</v>
      </c>
      <c r="E3932" t="s">
        <v>29082</v>
      </c>
      <c r="F3932" t="s">
        <v>28586</v>
      </c>
      <c r="G3932" t="s">
        <v>36017</v>
      </c>
      <c r="H3932" t="s">
        <v>36018</v>
      </c>
    </row>
    <row r="3933" spans="1:8" x14ac:dyDescent="0.25">
      <c r="A3933" t="s">
        <v>11786</v>
      </c>
      <c r="B3933" t="s">
        <v>29978</v>
      </c>
      <c r="C3933" t="s">
        <v>36019</v>
      </c>
      <c r="D3933" t="s">
        <v>36023</v>
      </c>
      <c r="E3933" t="s">
        <v>29084</v>
      </c>
      <c r="F3933" t="s">
        <v>28745</v>
      </c>
      <c r="G3933" t="s">
        <v>36017</v>
      </c>
      <c r="H3933" t="s">
        <v>36018</v>
      </c>
    </row>
    <row r="3934" spans="1:8" x14ac:dyDescent="0.25">
      <c r="A3934" t="s">
        <v>11786</v>
      </c>
      <c r="B3934" t="s">
        <v>29978</v>
      </c>
      <c r="C3934" t="s">
        <v>28763</v>
      </c>
      <c r="D3934" t="s">
        <v>28868</v>
      </c>
      <c r="E3934" t="s">
        <v>29082</v>
      </c>
      <c r="F3934" t="s">
        <v>28586</v>
      </c>
      <c r="G3934" t="s">
        <v>36017</v>
      </c>
      <c r="H3934" t="s">
        <v>36018</v>
      </c>
    </row>
    <row r="3935" spans="1:8" x14ac:dyDescent="0.25">
      <c r="A3935" t="s">
        <v>11786</v>
      </c>
      <c r="B3935" t="s">
        <v>29978</v>
      </c>
      <c r="C3935" t="s">
        <v>28763</v>
      </c>
      <c r="D3935" t="s">
        <v>28908</v>
      </c>
      <c r="E3935" t="s">
        <v>29082</v>
      </c>
      <c r="F3935" t="s">
        <v>28586</v>
      </c>
      <c r="G3935" t="s">
        <v>36017</v>
      </c>
      <c r="H3935" t="s">
        <v>36018</v>
      </c>
    </row>
    <row r="3936" spans="1:8" x14ac:dyDescent="0.25">
      <c r="A3936" t="s">
        <v>11786</v>
      </c>
      <c r="B3936" t="s">
        <v>29978</v>
      </c>
      <c r="C3936" t="s">
        <v>28763</v>
      </c>
      <c r="D3936" t="s">
        <v>29268</v>
      </c>
      <c r="E3936" t="s">
        <v>30485</v>
      </c>
      <c r="F3936" t="s">
        <v>28586</v>
      </c>
      <c r="G3936" t="s">
        <v>36017</v>
      </c>
      <c r="H3936" t="s">
        <v>36018</v>
      </c>
    </row>
    <row r="3937" spans="1:8" x14ac:dyDescent="0.25">
      <c r="A3937" t="s">
        <v>11786</v>
      </c>
      <c r="B3937" t="s">
        <v>29978</v>
      </c>
      <c r="C3937" t="s">
        <v>36024</v>
      </c>
      <c r="D3937" t="s">
        <v>28868</v>
      </c>
      <c r="E3937" t="s">
        <v>36025</v>
      </c>
      <c r="F3937" t="s">
        <v>28579</v>
      </c>
      <c r="G3937" t="s">
        <v>36017</v>
      </c>
      <c r="H3937" t="s">
        <v>36018</v>
      </c>
    </row>
    <row r="3938" spans="1:8" x14ac:dyDescent="0.25">
      <c r="A3938" t="s">
        <v>11793</v>
      </c>
      <c r="B3938" t="s">
        <v>36026</v>
      </c>
      <c r="C3938" t="s">
        <v>28583</v>
      </c>
      <c r="D3938" t="s">
        <v>36029</v>
      </c>
      <c r="E3938" t="s">
        <v>28719</v>
      </c>
      <c r="F3938" t="s">
        <v>28586</v>
      </c>
      <c r="G3938" t="s">
        <v>36027</v>
      </c>
      <c r="H3938" t="s">
        <v>36028</v>
      </c>
    </row>
    <row r="3939" spans="1:8" x14ac:dyDescent="0.25">
      <c r="A3939" t="s">
        <v>11800</v>
      </c>
      <c r="B3939" t="s">
        <v>29199</v>
      </c>
      <c r="C3939" t="s">
        <v>28839</v>
      </c>
      <c r="D3939" t="s">
        <v>36032</v>
      </c>
      <c r="E3939" t="s">
        <v>32957</v>
      </c>
      <c r="F3939" t="s">
        <v>28575</v>
      </c>
      <c r="G3939" t="s">
        <v>36030</v>
      </c>
      <c r="H3939" t="s">
        <v>36031</v>
      </c>
    </row>
    <row r="3940" spans="1:8" x14ac:dyDescent="0.25">
      <c r="A3940" t="s">
        <v>11800</v>
      </c>
      <c r="B3940" t="s">
        <v>29199</v>
      </c>
      <c r="C3940" t="s">
        <v>28576</v>
      </c>
      <c r="D3940" t="s">
        <v>28887</v>
      </c>
      <c r="E3940" t="s">
        <v>32546</v>
      </c>
      <c r="F3940" t="s">
        <v>28579</v>
      </c>
      <c r="G3940" t="s">
        <v>36030</v>
      </c>
      <c r="H3940" t="s">
        <v>36031</v>
      </c>
    </row>
    <row r="3941" spans="1:8" x14ac:dyDescent="0.25">
      <c r="A3941" t="s">
        <v>11807</v>
      </c>
      <c r="B3941" t="s">
        <v>30092</v>
      </c>
      <c r="C3941" t="s">
        <v>28583</v>
      </c>
      <c r="D3941" t="s">
        <v>36035</v>
      </c>
      <c r="E3941" t="s">
        <v>28981</v>
      </c>
      <c r="F3941" t="s">
        <v>28586</v>
      </c>
      <c r="G3941" t="s">
        <v>36033</v>
      </c>
      <c r="H3941" t="s">
        <v>36034</v>
      </c>
    </row>
    <row r="3942" spans="1:8" x14ac:dyDescent="0.25">
      <c r="A3942" t="s">
        <v>11807</v>
      </c>
      <c r="B3942" t="s">
        <v>30092</v>
      </c>
      <c r="C3942" t="s">
        <v>28760</v>
      </c>
      <c r="D3942" t="s">
        <v>36036</v>
      </c>
      <c r="E3942" t="s">
        <v>28981</v>
      </c>
      <c r="F3942" t="s">
        <v>28586</v>
      </c>
      <c r="G3942" t="s">
        <v>36033</v>
      </c>
      <c r="H3942" t="s">
        <v>36034</v>
      </c>
    </row>
    <row r="3943" spans="1:8" x14ac:dyDescent="0.25">
      <c r="A3943" t="s">
        <v>11807</v>
      </c>
      <c r="B3943" t="s">
        <v>30092</v>
      </c>
      <c r="C3943" t="s">
        <v>28587</v>
      </c>
      <c r="D3943" t="s">
        <v>36037</v>
      </c>
      <c r="E3943" t="s">
        <v>28983</v>
      </c>
      <c r="F3943" t="s">
        <v>28579</v>
      </c>
      <c r="G3943" t="s">
        <v>36033</v>
      </c>
      <c r="H3943" t="s">
        <v>36034</v>
      </c>
    </row>
    <row r="3944" spans="1:8" x14ac:dyDescent="0.25">
      <c r="A3944" t="s">
        <v>11814</v>
      </c>
      <c r="B3944" t="s">
        <v>32088</v>
      </c>
      <c r="C3944" t="s">
        <v>28583</v>
      </c>
      <c r="D3944" t="s">
        <v>36040</v>
      </c>
      <c r="E3944" t="s">
        <v>28762</v>
      </c>
      <c r="F3944" t="s">
        <v>28586</v>
      </c>
      <c r="G3944" t="s">
        <v>36038</v>
      </c>
      <c r="H3944" t="s">
        <v>36039</v>
      </c>
    </row>
    <row r="3945" spans="1:8" x14ac:dyDescent="0.25">
      <c r="A3945" t="s">
        <v>11814</v>
      </c>
      <c r="B3945" t="s">
        <v>32088</v>
      </c>
      <c r="C3945" t="s">
        <v>28587</v>
      </c>
      <c r="D3945" t="s">
        <v>36041</v>
      </c>
      <c r="E3945" t="s">
        <v>28921</v>
      </c>
      <c r="F3945" t="s">
        <v>28579</v>
      </c>
      <c r="G3945" t="s">
        <v>36038</v>
      </c>
      <c r="H3945" t="s">
        <v>36039</v>
      </c>
    </row>
    <row r="3946" spans="1:8" x14ac:dyDescent="0.25">
      <c r="A3946" t="s">
        <v>11814</v>
      </c>
      <c r="B3946" t="s">
        <v>32088</v>
      </c>
      <c r="C3946" t="s">
        <v>28583</v>
      </c>
      <c r="D3946" t="s">
        <v>36040</v>
      </c>
      <c r="E3946" t="s">
        <v>35709</v>
      </c>
      <c r="F3946" t="s">
        <v>28586</v>
      </c>
      <c r="G3946" t="s">
        <v>36038</v>
      </c>
      <c r="H3946" t="s">
        <v>36039</v>
      </c>
    </row>
    <row r="3947" spans="1:8" x14ac:dyDescent="0.25">
      <c r="A3947" t="s">
        <v>11814</v>
      </c>
      <c r="B3947" t="s">
        <v>32088</v>
      </c>
      <c r="C3947" t="s">
        <v>28587</v>
      </c>
      <c r="D3947" t="s">
        <v>36041</v>
      </c>
      <c r="E3947" t="s">
        <v>36042</v>
      </c>
      <c r="F3947" t="s">
        <v>28579</v>
      </c>
      <c r="G3947" t="s">
        <v>36038</v>
      </c>
      <c r="H3947" t="s">
        <v>36039</v>
      </c>
    </row>
    <row r="3948" spans="1:8" x14ac:dyDescent="0.25">
      <c r="A3948" t="s">
        <v>11821</v>
      </c>
      <c r="B3948" t="s">
        <v>36043</v>
      </c>
      <c r="C3948" t="s">
        <v>28583</v>
      </c>
      <c r="D3948" t="s">
        <v>33055</v>
      </c>
      <c r="E3948" t="s">
        <v>29381</v>
      </c>
      <c r="F3948" t="s">
        <v>28575</v>
      </c>
      <c r="G3948" t="s">
        <v>36044</v>
      </c>
      <c r="H3948" t="s">
        <v>36045</v>
      </c>
    </row>
    <row r="3949" spans="1:8" x14ac:dyDescent="0.25">
      <c r="A3949" t="s">
        <v>11821</v>
      </c>
      <c r="B3949" t="s">
        <v>36043</v>
      </c>
      <c r="C3949" t="s">
        <v>28587</v>
      </c>
      <c r="D3949" t="s">
        <v>28876</v>
      </c>
      <c r="E3949" t="s">
        <v>28578</v>
      </c>
      <c r="F3949" t="s">
        <v>28579</v>
      </c>
      <c r="G3949" t="s">
        <v>36044</v>
      </c>
      <c r="H3949" t="s">
        <v>36045</v>
      </c>
    </row>
    <row r="3950" spans="1:8" x14ac:dyDescent="0.25">
      <c r="A3950" t="s">
        <v>11828</v>
      </c>
      <c r="B3950" t="s">
        <v>36043</v>
      </c>
      <c r="C3950" t="s">
        <v>28583</v>
      </c>
      <c r="D3950" t="s">
        <v>31964</v>
      </c>
      <c r="E3950" t="s">
        <v>29381</v>
      </c>
      <c r="F3950" t="s">
        <v>28575</v>
      </c>
      <c r="G3950" t="s">
        <v>36046</v>
      </c>
      <c r="H3950" t="s">
        <v>36047</v>
      </c>
    </row>
    <row r="3951" spans="1:8" x14ac:dyDescent="0.25">
      <c r="A3951" t="s">
        <v>11828</v>
      </c>
      <c r="B3951" t="s">
        <v>36043</v>
      </c>
      <c r="C3951" t="s">
        <v>28587</v>
      </c>
      <c r="D3951" t="s">
        <v>28876</v>
      </c>
      <c r="E3951" t="s">
        <v>28578</v>
      </c>
      <c r="F3951" t="s">
        <v>28579</v>
      </c>
      <c r="G3951" t="s">
        <v>36046</v>
      </c>
      <c r="H3951" t="s">
        <v>36047</v>
      </c>
    </row>
    <row r="3952" spans="1:8" x14ac:dyDescent="0.25">
      <c r="A3952" t="s">
        <v>11835</v>
      </c>
      <c r="B3952" t="s">
        <v>31593</v>
      </c>
      <c r="C3952" t="s">
        <v>28572</v>
      </c>
      <c r="D3952" t="s">
        <v>36050</v>
      </c>
      <c r="E3952" t="s">
        <v>30034</v>
      </c>
      <c r="F3952" t="s">
        <v>28586</v>
      </c>
      <c r="G3952" t="s">
        <v>36048</v>
      </c>
      <c r="H3952" t="s">
        <v>36049</v>
      </c>
    </row>
    <row r="3953" spans="1:8" x14ac:dyDescent="0.25">
      <c r="A3953" t="s">
        <v>11842</v>
      </c>
      <c r="B3953" t="s">
        <v>30225</v>
      </c>
      <c r="C3953" t="s">
        <v>28583</v>
      </c>
      <c r="D3953" t="s">
        <v>36053</v>
      </c>
      <c r="E3953" t="s">
        <v>29932</v>
      </c>
      <c r="F3953" t="s">
        <v>28586</v>
      </c>
      <c r="G3953" t="s">
        <v>36051</v>
      </c>
      <c r="H3953" t="s">
        <v>36052</v>
      </c>
    </row>
    <row r="3954" spans="1:8" x14ac:dyDescent="0.25">
      <c r="A3954" t="s">
        <v>11842</v>
      </c>
      <c r="B3954" t="s">
        <v>30225</v>
      </c>
      <c r="C3954" t="s">
        <v>28587</v>
      </c>
      <c r="D3954" t="s">
        <v>36054</v>
      </c>
      <c r="E3954" t="s">
        <v>29933</v>
      </c>
      <c r="F3954" t="s">
        <v>28579</v>
      </c>
      <c r="G3954" t="s">
        <v>36051</v>
      </c>
      <c r="H3954" t="s">
        <v>36052</v>
      </c>
    </row>
    <row r="3955" spans="1:8" x14ac:dyDescent="0.25">
      <c r="A3955" t="s">
        <v>11849</v>
      </c>
      <c r="B3955" t="s">
        <v>29493</v>
      </c>
      <c r="C3955" t="s">
        <v>36057</v>
      </c>
      <c r="D3955" t="s">
        <v>36058</v>
      </c>
      <c r="E3955" t="s">
        <v>28981</v>
      </c>
      <c r="F3955" t="s">
        <v>28586</v>
      </c>
      <c r="G3955" t="s">
        <v>36055</v>
      </c>
      <c r="H3955" t="s">
        <v>36056</v>
      </c>
    </row>
    <row r="3956" spans="1:8" x14ac:dyDescent="0.25">
      <c r="A3956" t="s">
        <v>11849</v>
      </c>
      <c r="B3956" t="s">
        <v>29493</v>
      </c>
      <c r="C3956" t="s">
        <v>36059</v>
      </c>
      <c r="D3956" t="s">
        <v>36060</v>
      </c>
      <c r="E3956" t="s">
        <v>28981</v>
      </c>
      <c r="F3956" t="s">
        <v>28586</v>
      </c>
      <c r="G3956" t="s">
        <v>36055</v>
      </c>
      <c r="H3956" t="s">
        <v>36056</v>
      </c>
    </row>
    <row r="3957" spans="1:8" x14ac:dyDescent="0.25">
      <c r="A3957" t="s">
        <v>11856</v>
      </c>
      <c r="B3957" t="s">
        <v>29611</v>
      </c>
      <c r="C3957" t="s">
        <v>28583</v>
      </c>
      <c r="D3957" t="s">
        <v>28643</v>
      </c>
      <c r="E3957" t="s">
        <v>29533</v>
      </c>
      <c r="F3957" t="s">
        <v>28575</v>
      </c>
      <c r="G3957" t="s">
        <v>36061</v>
      </c>
      <c r="H3957" t="s">
        <v>36062</v>
      </c>
    </row>
    <row r="3958" spans="1:8" x14ac:dyDescent="0.25">
      <c r="A3958" t="s">
        <v>11856</v>
      </c>
      <c r="B3958" t="s">
        <v>29611</v>
      </c>
      <c r="C3958" t="s">
        <v>28587</v>
      </c>
      <c r="D3958" t="s">
        <v>28577</v>
      </c>
      <c r="E3958" t="s">
        <v>29534</v>
      </c>
      <c r="F3958" t="s">
        <v>28579</v>
      </c>
      <c r="G3958" t="s">
        <v>36061</v>
      </c>
      <c r="H3958" t="s">
        <v>36062</v>
      </c>
    </row>
    <row r="3959" spans="1:8" x14ac:dyDescent="0.25">
      <c r="A3959" t="s">
        <v>11863</v>
      </c>
      <c r="B3959" t="s">
        <v>28961</v>
      </c>
      <c r="C3959" t="s">
        <v>28583</v>
      </c>
      <c r="D3959" t="s">
        <v>36065</v>
      </c>
      <c r="E3959" t="s">
        <v>28602</v>
      </c>
      <c r="F3959" t="s">
        <v>28575</v>
      </c>
      <c r="G3959" t="s">
        <v>36063</v>
      </c>
      <c r="H3959" t="s">
        <v>36064</v>
      </c>
    </row>
    <row r="3960" spans="1:8" x14ac:dyDescent="0.25">
      <c r="A3960" t="s">
        <v>11863</v>
      </c>
      <c r="B3960" t="s">
        <v>28961</v>
      </c>
      <c r="C3960" t="s">
        <v>28587</v>
      </c>
      <c r="D3960" t="s">
        <v>31150</v>
      </c>
      <c r="E3960" t="s">
        <v>29771</v>
      </c>
      <c r="F3960" t="s">
        <v>28579</v>
      </c>
      <c r="G3960" t="s">
        <v>36063</v>
      </c>
      <c r="H3960" t="s">
        <v>36064</v>
      </c>
    </row>
    <row r="3961" spans="1:8" x14ac:dyDescent="0.25">
      <c r="A3961" t="s">
        <v>11870</v>
      </c>
      <c r="B3961" t="s">
        <v>32088</v>
      </c>
      <c r="C3961" t="s">
        <v>28583</v>
      </c>
      <c r="D3961" t="s">
        <v>36068</v>
      </c>
      <c r="E3961" t="s">
        <v>29666</v>
      </c>
      <c r="F3961" t="s">
        <v>28586</v>
      </c>
      <c r="G3961" t="s">
        <v>36066</v>
      </c>
      <c r="H3961" t="s">
        <v>36067</v>
      </c>
    </row>
    <row r="3962" spans="1:8" x14ac:dyDescent="0.25">
      <c r="A3962" t="s">
        <v>11870</v>
      </c>
      <c r="B3962" t="s">
        <v>32088</v>
      </c>
      <c r="C3962" t="s">
        <v>28587</v>
      </c>
      <c r="D3962" t="s">
        <v>28643</v>
      </c>
      <c r="E3962" t="s">
        <v>29909</v>
      </c>
      <c r="F3962" t="s">
        <v>28579</v>
      </c>
      <c r="G3962" t="s">
        <v>36066</v>
      </c>
      <c r="H3962" t="s">
        <v>36067</v>
      </c>
    </row>
    <row r="3963" spans="1:8" x14ac:dyDescent="0.25">
      <c r="A3963" t="s">
        <v>11877</v>
      </c>
      <c r="B3963" t="s">
        <v>32039</v>
      </c>
      <c r="C3963" t="s">
        <v>28583</v>
      </c>
      <c r="D3963" t="s">
        <v>36071</v>
      </c>
      <c r="E3963" t="s">
        <v>30034</v>
      </c>
      <c r="F3963" t="s">
        <v>28586</v>
      </c>
      <c r="G3963" t="s">
        <v>36069</v>
      </c>
      <c r="H3963" t="s">
        <v>36070</v>
      </c>
    </row>
    <row r="3964" spans="1:8" x14ac:dyDescent="0.25">
      <c r="A3964" t="s">
        <v>11884</v>
      </c>
      <c r="B3964" t="s">
        <v>36072</v>
      </c>
      <c r="C3964" t="s">
        <v>36075</v>
      </c>
      <c r="D3964" t="s">
        <v>36076</v>
      </c>
      <c r="E3964" t="s">
        <v>28595</v>
      </c>
      <c r="F3964" t="s">
        <v>28579</v>
      </c>
      <c r="G3964" t="s">
        <v>36073</v>
      </c>
      <c r="H3964" t="s">
        <v>36074</v>
      </c>
    </row>
    <row r="3965" spans="1:8" x14ac:dyDescent="0.25">
      <c r="A3965" t="s">
        <v>11891</v>
      </c>
      <c r="B3965" t="s">
        <v>31269</v>
      </c>
      <c r="C3965" t="s">
        <v>28583</v>
      </c>
      <c r="D3965" t="s">
        <v>36079</v>
      </c>
      <c r="E3965" t="s">
        <v>28798</v>
      </c>
      <c r="F3965" t="s">
        <v>28586</v>
      </c>
      <c r="G3965" t="s">
        <v>36077</v>
      </c>
      <c r="H3965" t="s">
        <v>36078</v>
      </c>
    </row>
    <row r="3966" spans="1:8" x14ac:dyDescent="0.25">
      <c r="A3966" t="s">
        <v>11898</v>
      </c>
      <c r="B3966" t="s">
        <v>33538</v>
      </c>
      <c r="C3966" t="s">
        <v>28583</v>
      </c>
      <c r="D3966" t="s">
        <v>36082</v>
      </c>
      <c r="E3966" t="s">
        <v>31366</v>
      </c>
      <c r="F3966" t="s">
        <v>28586</v>
      </c>
      <c r="G3966" t="s">
        <v>36080</v>
      </c>
      <c r="H3966" t="s">
        <v>36081</v>
      </c>
    </row>
    <row r="3967" spans="1:8" x14ac:dyDescent="0.25">
      <c r="A3967" t="s">
        <v>11898</v>
      </c>
      <c r="B3967" t="s">
        <v>33538</v>
      </c>
      <c r="C3967" t="s">
        <v>28587</v>
      </c>
      <c r="D3967" t="s">
        <v>34757</v>
      </c>
      <c r="E3967" t="s">
        <v>28701</v>
      </c>
      <c r="F3967" t="s">
        <v>28579</v>
      </c>
      <c r="G3967" t="s">
        <v>36080</v>
      </c>
      <c r="H3967" t="s">
        <v>36081</v>
      </c>
    </row>
    <row r="3968" spans="1:8" x14ac:dyDescent="0.25">
      <c r="A3968" t="s">
        <v>11905</v>
      </c>
      <c r="B3968" t="s">
        <v>31985</v>
      </c>
      <c r="C3968" t="s">
        <v>28583</v>
      </c>
      <c r="D3968" t="s">
        <v>36085</v>
      </c>
      <c r="E3968" t="s">
        <v>29829</v>
      </c>
      <c r="F3968" t="s">
        <v>28575</v>
      </c>
      <c r="G3968" t="s">
        <v>36083</v>
      </c>
      <c r="H3968" t="s">
        <v>36084</v>
      </c>
    </row>
    <row r="3969" spans="1:8" x14ac:dyDescent="0.25">
      <c r="A3969" t="s">
        <v>11905</v>
      </c>
      <c r="B3969" t="s">
        <v>31985</v>
      </c>
      <c r="C3969" t="s">
        <v>28587</v>
      </c>
      <c r="D3969" t="s">
        <v>29760</v>
      </c>
      <c r="E3969" t="s">
        <v>28578</v>
      </c>
      <c r="F3969" t="s">
        <v>28579</v>
      </c>
      <c r="G3969" t="s">
        <v>36083</v>
      </c>
      <c r="H3969" t="s">
        <v>36084</v>
      </c>
    </row>
    <row r="3970" spans="1:8" x14ac:dyDescent="0.25">
      <c r="A3970" t="s">
        <v>11912</v>
      </c>
      <c r="B3970" t="s">
        <v>28603</v>
      </c>
      <c r="C3970" t="s">
        <v>28583</v>
      </c>
      <c r="D3970" t="s">
        <v>28643</v>
      </c>
      <c r="E3970" t="s">
        <v>30526</v>
      </c>
      <c r="F3970" t="s">
        <v>28575</v>
      </c>
      <c r="G3970" t="s">
        <v>36086</v>
      </c>
      <c r="H3970" t="s">
        <v>36087</v>
      </c>
    </row>
    <row r="3971" spans="1:8" x14ac:dyDescent="0.25">
      <c r="A3971" t="s">
        <v>11912</v>
      </c>
      <c r="B3971" t="s">
        <v>28603</v>
      </c>
      <c r="C3971" t="s">
        <v>28587</v>
      </c>
      <c r="D3971" t="s">
        <v>36088</v>
      </c>
      <c r="E3971" t="s">
        <v>29260</v>
      </c>
      <c r="F3971" t="s">
        <v>28579</v>
      </c>
      <c r="G3971" t="s">
        <v>36086</v>
      </c>
      <c r="H3971" t="s">
        <v>36087</v>
      </c>
    </row>
    <row r="3972" spans="1:8" x14ac:dyDescent="0.25">
      <c r="A3972" t="s">
        <v>11919</v>
      </c>
      <c r="B3972" t="s">
        <v>30744</v>
      </c>
      <c r="C3972" t="s">
        <v>28583</v>
      </c>
      <c r="D3972" t="s">
        <v>36091</v>
      </c>
      <c r="E3972" t="s">
        <v>29533</v>
      </c>
      <c r="F3972" t="s">
        <v>28575</v>
      </c>
      <c r="G3972" t="s">
        <v>36089</v>
      </c>
      <c r="H3972" t="s">
        <v>36090</v>
      </c>
    </row>
    <row r="3973" spans="1:8" x14ac:dyDescent="0.25">
      <c r="A3973" t="s">
        <v>11926</v>
      </c>
      <c r="B3973" t="s">
        <v>36092</v>
      </c>
      <c r="C3973" t="s">
        <v>28583</v>
      </c>
      <c r="D3973" t="s">
        <v>28577</v>
      </c>
      <c r="E3973" t="s">
        <v>30571</v>
      </c>
      <c r="F3973" t="s">
        <v>28575</v>
      </c>
      <c r="G3973" t="s">
        <v>36093</v>
      </c>
      <c r="H3973" t="s">
        <v>36094</v>
      </c>
    </row>
    <row r="3974" spans="1:8" x14ac:dyDescent="0.25">
      <c r="A3974" t="s">
        <v>11926</v>
      </c>
      <c r="B3974" t="s">
        <v>36092</v>
      </c>
      <c r="C3974" t="s">
        <v>28587</v>
      </c>
      <c r="D3974" t="s">
        <v>28851</v>
      </c>
      <c r="E3974" t="s">
        <v>30879</v>
      </c>
      <c r="F3974" t="s">
        <v>28579</v>
      </c>
      <c r="G3974" t="s">
        <v>36093</v>
      </c>
      <c r="H3974" t="s">
        <v>36094</v>
      </c>
    </row>
    <row r="3975" spans="1:8" x14ac:dyDescent="0.25">
      <c r="A3975" t="s">
        <v>11933</v>
      </c>
      <c r="B3975" t="s">
        <v>29085</v>
      </c>
      <c r="C3975" t="s">
        <v>28583</v>
      </c>
      <c r="D3975" t="s">
        <v>36097</v>
      </c>
      <c r="E3975" t="s">
        <v>28595</v>
      </c>
      <c r="F3975" t="s">
        <v>28579</v>
      </c>
      <c r="G3975" t="s">
        <v>36095</v>
      </c>
      <c r="H3975" t="s">
        <v>36096</v>
      </c>
    </row>
    <row r="3976" spans="1:8" x14ac:dyDescent="0.25">
      <c r="A3976" t="s">
        <v>11933</v>
      </c>
      <c r="B3976" t="s">
        <v>29085</v>
      </c>
      <c r="C3976" t="s">
        <v>28587</v>
      </c>
      <c r="D3976" t="s">
        <v>36098</v>
      </c>
      <c r="E3976" t="s">
        <v>28595</v>
      </c>
      <c r="F3976" t="s">
        <v>28579</v>
      </c>
      <c r="G3976" t="s">
        <v>36095</v>
      </c>
      <c r="H3976" t="s">
        <v>36096</v>
      </c>
    </row>
    <row r="3977" spans="1:8" x14ac:dyDescent="0.25">
      <c r="A3977" t="s">
        <v>11940</v>
      </c>
      <c r="B3977" t="s">
        <v>29493</v>
      </c>
      <c r="C3977" t="s">
        <v>28583</v>
      </c>
      <c r="D3977" t="s">
        <v>30493</v>
      </c>
      <c r="E3977" t="s">
        <v>28981</v>
      </c>
      <c r="F3977" t="s">
        <v>28586</v>
      </c>
      <c r="G3977" t="s">
        <v>36099</v>
      </c>
      <c r="H3977" t="s">
        <v>36100</v>
      </c>
    </row>
    <row r="3978" spans="1:8" x14ac:dyDescent="0.25">
      <c r="A3978" t="s">
        <v>11947</v>
      </c>
      <c r="B3978" t="s">
        <v>35513</v>
      </c>
      <c r="C3978" t="s">
        <v>29614</v>
      </c>
      <c r="D3978" t="s">
        <v>36103</v>
      </c>
      <c r="E3978" t="s">
        <v>29352</v>
      </c>
      <c r="F3978" t="s">
        <v>28586</v>
      </c>
      <c r="G3978" t="s">
        <v>36101</v>
      </c>
      <c r="H3978" t="s">
        <v>36102</v>
      </c>
    </row>
    <row r="3979" spans="1:8" x14ac:dyDescent="0.25">
      <c r="A3979" t="s">
        <v>11947</v>
      </c>
      <c r="B3979" t="s">
        <v>35513</v>
      </c>
      <c r="C3979" t="s">
        <v>29614</v>
      </c>
      <c r="D3979" t="s">
        <v>36104</v>
      </c>
      <c r="E3979" t="s">
        <v>32947</v>
      </c>
      <c r="F3979" t="s">
        <v>28586</v>
      </c>
      <c r="G3979" t="s">
        <v>36101</v>
      </c>
      <c r="H3979" t="s">
        <v>36102</v>
      </c>
    </row>
    <row r="3980" spans="1:8" x14ac:dyDescent="0.25">
      <c r="A3980" t="s">
        <v>11947</v>
      </c>
      <c r="B3980" t="s">
        <v>35513</v>
      </c>
      <c r="C3980" t="s">
        <v>29614</v>
      </c>
      <c r="D3980" t="s">
        <v>36105</v>
      </c>
      <c r="E3980" t="s">
        <v>28595</v>
      </c>
      <c r="F3980" t="s">
        <v>28579</v>
      </c>
      <c r="G3980" t="s">
        <v>36101</v>
      </c>
      <c r="H3980" t="s">
        <v>36102</v>
      </c>
    </row>
    <row r="3981" spans="1:8" x14ac:dyDescent="0.25">
      <c r="A3981" t="s">
        <v>11947</v>
      </c>
      <c r="B3981" t="s">
        <v>35513</v>
      </c>
      <c r="C3981" t="s">
        <v>30073</v>
      </c>
      <c r="D3981" t="s">
        <v>36106</v>
      </c>
      <c r="E3981" t="s">
        <v>29352</v>
      </c>
      <c r="F3981" t="s">
        <v>28586</v>
      </c>
      <c r="G3981" t="s">
        <v>36101</v>
      </c>
      <c r="H3981" t="s">
        <v>36102</v>
      </c>
    </row>
    <row r="3982" spans="1:8" x14ac:dyDescent="0.25">
      <c r="A3982" t="s">
        <v>11954</v>
      </c>
      <c r="B3982" t="s">
        <v>30181</v>
      </c>
      <c r="C3982" t="s">
        <v>29379</v>
      </c>
      <c r="D3982" t="s">
        <v>32770</v>
      </c>
      <c r="E3982" t="s">
        <v>29082</v>
      </c>
      <c r="F3982" t="s">
        <v>28586</v>
      </c>
      <c r="G3982" t="s">
        <v>36107</v>
      </c>
      <c r="H3982" t="s">
        <v>36108</v>
      </c>
    </row>
    <row r="3983" spans="1:8" x14ac:dyDescent="0.25">
      <c r="A3983" t="s">
        <v>11954</v>
      </c>
      <c r="B3983" t="s">
        <v>30181</v>
      </c>
      <c r="C3983" t="s">
        <v>28859</v>
      </c>
      <c r="D3983" t="s">
        <v>36109</v>
      </c>
      <c r="E3983" t="s">
        <v>29082</v>
      </c>
      <c r="F3983" t="s">
        <v>28586</v>
      </c>
      <c r="G3983" t="s">
        <v>36107</v>
      </c>
      <c r="H3983" t="s">
        <v>36108</v>
      </c>
    </row>
    <row r="3984" spans="1:8" x14ac:dyDescent="0.25">
      <c r="A3984" t="s">
        <v>11954</v>
      </c>
      <c r="B3984" t="s">
        <v>30181</v>
      </c>
      <c r="C3984" t="s">
        <v>28587</v>
      </c>
      <c r="D3984" t="s">
        <v>30927</v>
      </c>
      <c r="E3984" t="s">
        <v>29365</v>
      </c>
      <c r="F3984" t="s">
        <v>28579</v>
      </c>
      <c r="G3984" t="s">
        <v>36107</v>
      </c>
      <c r="H3984" t="s">
        <v>36108</v>
      </c>
    </row>
    <row r="3985" spans="1:8" x14ac:dyDescent="0.25">
      <c r="A3985" t="s">
        <v>11954</v>
      </c>
      <c r="B3985" t="s">
        <v>30181</v>
      </c>
      <c r="C3985" t="s">
        <v>29093</v>
      </c>
      <c r="D3985" t="s">
        <v>28733</v>
      </c>
      <c r="E3985" t="s">
        <v>29082</v>
      </c>
      <c r="F3985" t="s">
        <v>28586</v>
      </c>
      <c r="G3985" t="s">
        <v>36107</v>
      </c>
      <c r="H3985" t="s">
        <v>36108</v>
      </c>
    </row>
    <row r="3986" spans="1:8" x14ac:dyDescent="0.25">
      <c r="A3986" t="s">
        <v>11954</v>
      </c>
      <c r="B3986" t="s">
        <v>30181</v>
      </c>
      <c r="C3986" t="s">
        <v>30695</v>
      </c>
      <c r="D3986" t="s">
        <v>29411</v>
      </c>
      <c r="E3986" t="s">
        <v>29082</v>
      </c>
      <c r="F3986" t="s">
        <v>28586</v>
      </c>
      <c r="G3986" t="s">
        <v>36107</v>
      </c>
      <c r="H3986" t="s">
        <v>36108</v>
      </c>
    </row>
    <row r="3987" spans="1:8" x14ac:dyDescent="0.25">
      <c r="A3987" t="s">
        <v>11954</v>
      </c>
      <c r="B3987" t="s">
        <v>30181</v>
      </c>
      <c r="C3987" t="s">
        <v>34759</v>
      </c>
      <c r="D3987" t="s">
        <v>28851</v>
      </c>
      <c r="E3987" t="s">
        <v>29082</v>
      </c>
      <c r="F3987" t="s">
        <v>28586</v>
      </c>
      <c r="G3987" t="s">
        <v>36107</v>
      </c>
      <c r="H3987" t="s">
        <v>36108</v>
      </c>
    </row>
    <row r="3988" spans="1:8" x14ac:dyDescent="0.25">
      <c r="A3988" t="s">
        <v>11961</v>
      </c>
      <c r="B3988" t="s">
        <v>30479</v>
      </c>
      <c r="C3988" t="s">
        <v>28583</v>
      </c>
      <c r="D3988" t="s">
        <v>36112</v>
      </c>
      <c r="E3988" t="s">
        <v>28981</v>
      </c>
      <c r="F3988" t="s">
        <v>28586</v>
      </c>
      <c r="G3988" t="s">
        <v>36110</v>
      </c>
      <c r="H3988" t="s">
        <v>36111</v>
      </c>
    </row>
    <row r="3989" spans="1:8" x14ac:dyDescent="0.25">
      <c r="A3989" t="s">
        <v>11968</v>
      </c>
      <c r="B3989" t="s">
        <v>29007</v>
      </c>
      <c r="C3989" t="s">
        <v>28583</v>
      </c>
      <c r="D3989" t="s">
        <v>36115</v>
      </c>
      <c r="E3989" t="s">
        <v>28981</v>
      </c>
      <c r="F3989" t="s">
        <v>28575</v>
      </c>
      <c r="G3989" t="s">
        <v>36113</v>
      </c>
      <c r="H3989" t="s">
        <v>36114</v>
      </c>
    </row>
    <row r="3990" spans="1:8" x14ac:dyDescent="0.25">
      <c r="A3990" t="s">
        <v>11968</v>
      </c>
      <c r="B3990" t="s">
        <v>29007</v>
      </c>
      <c r="C3990" t="s">
        <v>28587</v>
      </c>
      <c r="D3990">
        <v>0</v>
      </c>
      <c r="E3990" t="s">
        <v>28595</v>
      </c>
      <c r="F3990" t="s">
        <v>28579</v>
      </c>
      <c r="G3990" t="s">
        <v>36113</v>
      </c>
      <c r="H3990" t="s">
        <v>36114</v>
      </c>
    </row>
    <row r="3991" spans="1:8" x14ac:dyDescent="0.25">
      <c r="A3991" t="s">
        <v>11975</v>
      </c>
      <c r="B3991" t="s">
        <v>31536</v>
      </c>
      <c r="C3991" t="s">
        <v>28583</v>
      </c>
      <c r="D3991" t="s">
        <v>36118</v>
      </c>
      <c r="E3991" t="s">
        <v>28769</v>
      </c>
      <c r="F3991" t="s">
        <v>28579</v>
      </c>
      <c r="G3991" t="s">
        <v>36116</v>
      </c>
      <c r="H3991" t="s">
        <v>36117</v>
      </c>
    </row>
    <row r="3992" spans="1:8" x14ac:dyDescent="0.25">
      <c r="A3992" t="s">
        <v>11975</v>
      </c>
      <c r="B3992" t="s">
        <v>31536</v>
      </c>
      <c r="C3992" t="s">
        <v>28587</v>
      </c>
      <c r="D3992" t="s">
        <v>36119</v>
      </c>
      <c r="E3992" t="s">
        <v>28769</v>
      </c>
      <c r="F3992" t="s">
        <v>28579</v>
      </c>
      <c r="G3992" t="s">
        <v>36116</v>
      </c>
      <c r="H3992" t="s">
        <v>36117</v>
      </c>
    </row>
    <row r="3993" spans="1:8" x14ac:dyDescent="0.25">
      <c r="A3993" t="s">
        <v>11982</v>
      </c>
      <c r="B3993" t="s">
        <v>33927</v>
      </c>
      <c r="C3993" t="s">
        <v>28583</v>
      </c>
      <c r="D3993" t="s">
        <v>36122</v>
      </c>
      <c r="E3993" t="s">
        <v>31699</v>
      </c>
      <c r="F3993" t="s">
        <v>28586</v>
      </c>
      <c r="G3993" t="s">
        <v>36120</v>
      </c>
      <c r="H3993" t="s">
        <v>36121</v>
      </c>
    </row>
    <row r="3994" spans="1:8" x14ac:dyDescent="0.25">
      <c r="A3994" t="s">
        <v>11982</v>
      </c>
      <c r="B3994" t="s">
        <v>33927</v>
      </c>
      <c r="C3994" t="s">
        <v>28898</v>
      </c>
      <c r="D3994" t="s">
        <v>28816</v>
      </c>
      <c r="E3994" t="s">
        <v>28595</v>
      </c>
      <c r="F3994" t="s">
        <v>28579</v>
      </c>
      <c r="G3994" t="s">
        <v>36120</v>
      </c>
      <c r="H3994" t="s">
        <v>36121</v>
      </c>
    </row>
    <row r="3995" spans="1:8" x14ac:dyDescent="0.25">
      <c r="A3995" t="s">
        <v>11989</v>
      </c>
      <c r="B3995" t="s">
        <v>28680</v>
      </c>
      <c r="C3995" t="s">
        <v>36125</v>
      </c>
      <c r="D3995" t="s">
        <v>30827</v>
      </c>
      <c r="E3995" t="s">
        <v>28602</v>
      </c>
      <c r="F3995" t="s">
        <v>28575</v>
      </c>
      <c r="G3995" t="s">
        <v>36123</v>
      </c>
      <c r="H3995" t="s">
        <v>36124</v>
      </c>
    </row>
    <row r="3996" spans="1:8" x14ac:dyDescent="0.25">
      <c r="A3996" t="s">
        <v>11989</v>
      </c>
      <c r="B3996" t="s">
        <v>28680</v>
      </c>
      <c r="C3996" t="s">
        <v>36126</v>
      </c>
      <c r="D3996" t="s">
        <v>30141</v>
      </c>
      <c r="E3996" t="s">
        <v>28602</v>
      </c>
      <c r="F3996" t="s">
        <v>28575</v>
      </c>
      <c r="G3996" t="s">
        <v>36123</v>
      </c>
      <c r="H3996" t="s">
        <v>36124</v>
      </c>
    </row>
    <row r="3997" spans="1:8" x14ac:dyDescent="0.25">
      <c r="A3997" t="s">
        <v>11989</v>
      </c>
      <c r="B3997" t="s">
        <v>28680</v>
      </c>
      <c r="C3997" t="s">
        <v>36127</v>
      </c>
      <c r="D3997" t="s">
        <v>28851</v>
      </c>
      <c r="E3997" t="s">
        <v>29771</v>
      </c>
      <c r="F3997" t="s">
        <v>28579</v>
      </c>
      <c r="G3997" t="s">
        <v>36123</v>
      </c>
      <c r="H3997" t="s">
        <v>36124</v>
      </c>
    </row>
    <row r="3998" spans="1:8" x14ac:dyDescent="0.25">
      <c r="A3998" t="s">
        <v>11989</v>
      </c>
      <c r="B3998" t="s">
        <v>28680</v>
      </c>
      <c r="C3998" t="s">
        <v>33891</v>
      </c>
      <c r="D3998" t="s">
        <v>36128</v>
      </c>
      <c r="E3998" t="s">
        <v>29771</v>
      </c>
      <c r="F3998" t="s">
        <v>28579</v>
      </c>
      <c r="G3998" t="s">
        <v>36123</v>
      </c>
      <c r="H3998" t="s">
        <v>36124</v>
      </c>
    </row>
    <row r="3999" spans="1:8" x14ac:dyDescent="0.25">
      <c r="A3999" t="s">
        <v>11989</v>
      </c>
      <c r="B3999" t="s">
        <v>28680</v>
      </c>
      <c r="C3999" t="s">
        <v>36129</v>
      </c>
      <c r="D3999" t="s">
        <v>36130</v>
      </c>
      <c r="E3999" t="s">
        <v>29771</v>
      </c>
      <c r="F3999" t="s">
        <v>28579</v>
      </c>
      <c r="G3999" t="s">
        <v>36123</v>
      </c>
      <c r="H3999" t="s">
        <v>36124</v>
      </c>
    </row>
    <row r="4000" spans="1:8" x14ac:dyDescent="0.25">
      <c r="A4000" t="s">
        <v>11996</v>
      </c>
      <c r="B4000" t="s">
        <v>28927</v>
      </c>
      <c r="C4000" t="s">
        <v>28572</v>
      </c>
      <c r="D4000" t="s">
        <v>36133</v>
      </c>
      <c r="E4000" t="s">
        <v>29114</v>
      </c>
      <c r="F4000" t="s">
        <v>28586</v>
      </c>
      <c r="G4000" t="s">
        <v>36131</v>
      </c>
      <c r="H4000" t="s">
        <v>36132</v>
      </c>
    </row>
    <row r="4001" spans="1:8" x14ac:dyDescent="0.25">
      <c r="A4001" t="s">
        <v>11996</v>
      </c>
      <c r="B4001" t="s">
        <v>28927</v>
      </c>
      <c r="C4001" t="s">
        <v>28898</v>
      </c>
      <c r="D4001" t="s">
        <v>28851</v>
      </c>
      <c r="E4001" t="s">
        <v>29117</v>
      </c>
      <c r="F4001" t="s">
        <v>28579</v>
      </c>
      <c r="G4001" t="s">
        <v>36131</v>
      </c>
      <c r="H4001" t="s">
        <v>36132</v>
      </c>
    </row>
    <row r="4002" spans="1:8" x14ac:dyDescent="0.25">
      <c r="A4002" t="s">
        <v>12003</v>
      </c>
      <c r="B4002" t="s">
        <v>29337</v>
      </c>
      <c r="C4002" t="s">
        <v>28583</v>
      </c>
      <c r="D4002" t="s">
        <v>36136</v>
      </c>
      <c r="E4002" t="s">
        <v>29666</v>
      </c>
      <c r="F4002" t="s">
        <v>28586</v>
      </c>
      <c r="G4002" t="s">
        <v>36134</v>
      </c>
      <c r="H4002" t="s">
        <v>36135</v>
      </c>
    </row>
    <row r="4003" spans="1:8" x14ac:dyDescent="0.25">
      <c r="A4003" t="s">
        <v>12003</v>
      </c>
      <c r="B4003" t="s">
        <v>29337</v>
      </c>
      <c r="C4003" t="s">
        <v>32101</v>
      </c>
      <c r="D4003" t="s">
        <v>35243</v>
      </c>
      <c r="E4003" t="s">
        <v>33031</v>
      </c>
      <c r="F4003" t="s">
        <v>28745</v>
      </c>
      <c r="G4003" t="s">
        <v>36134</v>
      </c>
      <c r="H4003" t="s">
        <v>36135</v>
      </c>
    </row>
    <row r="4004" spans="1:8" x14ac:dyDescent="0.25">
      <c r="A4004" t="s">
        <v>12010</v>
      </c>
      <c r="B4004" t="s">
        <v>29723</v>
      </c>
      <c r="C4004" t="s">
        <v>36139</v>
      </c>
      <c r="D4004" t="s">
        <v>28868</v>
      </c>
      <c r="E4004" t="s">
        <v>28981</v>
      </c>
      <c r="F4004" t="s">
        <v>29706</v>
      </c>
      <c r="G4004" t="s">
        <v>36137</v>
      </c>
      <c r="H4004" t="s">
        <v>36138</v>
      </c>
    </row>
    <row r="4005" spans="1:8" x14ac:dyDescent="0.25">
      <c r="A4005" t="s">
        <v>12010</v>
      </c>
      <c r="B4005" t="s">
        <v>29723</v>
      </c>
      <c r="C4005" t="s">
        <v>35641</v>
      </c>
      <c r="D4005" t="s">
        <v>29268</v>
      </c>
      <c r="E4005" t="s">
        <v>28651</v>
      </c>
      <c r="F4005" t="s">
        <v>29706</v>
      </c>
      <c r="G4005" t="s">
        <v>36137</v>
      </c>
      <c r="H4005" t="s">
        <v>36138</v>
      </c>
    </row>
    <row r="4006" spans="1:8" x14ac:dyDescent="0.25">
      <c r="A4006" t="s">
        <v>12017</v>
      </c>
      <c r="B4006" t="s">
        <v>31208</v>
      </c>
      <c r="C4006" t="s">
        <v>28583</v>
      </c>
      <c r="D4006" t="s">
        <v>32227</v>
      </c>
      <c r="E4006" t="s">
        <v>29352</v>
      </c>
      <c r="F4006" t="s">
        <v>28586</v>
      </c>
      <c r="G4006" t="s">
        <v>36140</v>
      </c>
      <c r="H4006" t="s">
        <v>36141</v>
      </c>
    </row>
    <row r="4007" spans="1:8" x14ac:dyDescent="0.25">
      <c r="A4007" t="s">
        <v>12024</v>
      </c>
      <c r="B4007" t="s">
        <v>30275</v>
      </c>
      <c r="C4007" t="s">
        <v>36144</v>
      </c>
      <c r="D4007" t="s">
        <v>35178</v>
      </c>
      <c r="E4007" t="s">
        <v>29381</v>
      </c>
      <c r="F4007" t="s">
        <v>28575</v>
      </c>
      <c r="G4007" t="s">
        <v>36142</v>
      </c>
      <c r="H4007" t="s">
        <v>36143</v>
      </c>
    </row>
    <row r="4008" spans="1:8" x14ac:dyDescent="0.25">
      <c r="A4008" t="s">
        <v>12024</v>
      </c>
      <c r="B4008" t="s">
        <v>30275</v>
      </c>
      <c r="C4008" t="s">
        <v>36145</v>
      </c>
      <c r="D4008" t="s">
        <v>36146</v>
      </c>
      <c r="E4008" t="s">
        <v>29381</v>
      </c>
      <c r="F4008" t="s">
        <v>28575</v>
      </c>
      <c r="G4008" t="s">
        <v>36142</v>
      </c>
      <c r="H4008" t="s">
        <v>36143</v>
      </c>
    </row>
    <row r="4009" spans="1:8" x14ac:dyDescent="0.25">
      <c r="A4009" t="s">
        <v>12031</v>
      </c>
      <c r="B4009" t="s">
        <v>28782</v>
      </c>
      <c r="C4009" t="s">
        <v>36149</v>
      </c>
      <c r="D4009" t="s">
        <v>36150</v>
      </c>
      <c r="E4009" t="s">
        <v>31223</v>
      </c>
      <c r="F4009" t="s">
        <v>28579</v>
      </c>
      <c r="G4009" t="s">
        <v>36147</v>
      </c>
      <c r="H4009" t="s">
        <v>36148</v>
      </c>
    </row>
    <row r="4010" spans="1:8" x14ac:dyDescent="0.25">
      <c r="A4010" t="s">
        <v>12031</v>
      </c>
      <c r="B4010" t="s">
        <v>28782</v>
      </c>
      <c r="C4010" t="s">
        <v>36151</v>
      </c>
      <c r="D4010" t="s">
        <v>30640</v>
      </c>
      <c r="E4010" t="s">
        <v>31223</v>
      </c>
      <c r="F4010" t="s">
        <v>28579</v>
      </c>
      <c r="G4010" t="s">
        <v>36147</v>
      </c>
      <c r="H4010" t="s">
        <v>36148</v>
      </c>
    </row>
    <row r="4011" spans="1:8" x14ac:dyDescent="0.25">
      <c r="A4011" t="s">
        <v>12038</v>
      </c>
      <c r="B4011" t="s">
        <v>33256</v>
      </c>
      <c r="C4011" t="s">
        <v>28583</v>
      </c>
      <c r="D4011" t="s">
        <v>36154</v>
      </c>
      <c r="E4011" t="s">
        <v>28981</v>
      </c>
      <c r="F4011" t="s">
        <v>28586</v>
      </c>
      <c r="G4011" t="s">
        <v>36152</v>
      </c>
      <c r="H4011" t="s">
        <v>36153</v>
      </c>
    </row>
    <row r="4012" spans="1:8" x14ac:dyDescent="0.25">
      <c r="A4012" t="s">
        <v>12038</v>
      </c>
      <c r="B4012" t="s">
        <v>33256</v>
      </c>
      <c r="C4012" t="s">
        <v>28587</v>
      </c>
      <c r="D4012" t="s">
        <v>36155</v>
      </c>
      <c r="E4012" t="s">
        <v>28983</v>
      </c>
      <c r="F4012" t="s">
        <v>28579</v>
      </c>
      <c r="G4012" t="s">
        <v>36152</v>
      </c>
      <c r="H4012" t="s">
        <v>36153</v>
      </c>
    </row>
    <row r="4013" spans="1:8" x14ac:dyDescent="0.25">
      <c r="A4013" t="s">
        <v>12038</v>
      </c>
      <c r="B4013" t="s">
        <v>33256</v>
      </c>
      <c r="C4013" t="s">
        <v>29094</v>
      </c>
      <c r="D4013" t="s">
        <v>36156</v>
      </c>
      <c r="E4013" t="s">
        <v>28983</v>
      </c>
      <c r="F4013" t="s">
        <v>28579</v>
      </c>
      <c r="G4013" t="s">
        <v>36152</v>
      </c>
      <c r="H4013" t="s">
        <v>36153</v>
      </c>
    </row>
    <row r="4014" spans="1:8" x14ac:dyDescent="0.25">
      <c r="A4014" t="s">
        <v>12045</v>
      </c>
      <c r="B4014" t="s">
        <v>30213</v>
      </c>
      <c r="C4014" t="s">
        <v>28583</v>
      </c>
      <c r="D4014" t="s">
        <v>36159</v>
      </c>
      <c r="E4014" t="s">
        <v>32947</v>
      </c>
      <c r="F4014" t="s">
        <v>28586</v>
      </c>
      <c r="G4014" t="s">
        <v>36157</v>
      </c>
      <c r="H4014" t="s">
        <v>36158</v>
      </c>
    </row>
    <row r="4015" spans="1:8" x14ac:dyDescent="0.25">
      <c r="A4015" t="s">
        <v>12045</v>
      </c>
      <c r="B4015" t="s">
        <v>30213</v>
      </c>
      <c r="C4015" t="s">
        <v>28587</v>
      </c>
      <c r="D4015" t="s">
        <v>29065</v>
      </c>
      <c r="E4015" t="s">
        <v>36160</v>
      </c>
      <c r="F4015" t="s">
        <v>28579</v>
      </c>
      <c r="G4015" t="s">
        <v>36157</v>
      </c>
      <c r="H4015" t="s">
        <v>36158</v>
      </c>
    </row>
    <row r="4016" spans="1:8" x14ac:dyDescent="0.25">
      <c r="A4016" t="s">
        <v>12045</v>
      </c>
      <c r="B4016" t="s">
        <v>30213</v>
      </c>
      <c r="C4016" t="s">
        <v>29094</v>
      </c>
      <c r="D4016" t="s">
        <v>36161</v>
      </c>
      <c r="E4016" t="s">
        <v>29353</v>
      </c>
      <c r="F4016" t="s">
        <v>28579</v>
      </c>
      <c r="G4016" t="s">
        <v>36157</v>
      </c>
      <c r="H4016" t="s">
        <v>36158</v>
      </c>
    </row>
    <row r="4017" spans="1:8" x14ac:dyDescent="0.25">
      <c r="A4017" t="s">
        <v>12052</v>
      </c>
      <c r="B4017" t="s">
        <v>30213</v>
      </c>
      <c r="C4017" t="s">
        <v>28583</v>
      </c>
      <c r="D4017" t="s">
        <v>36164</v>
      </c>
      <c r="E4017" t="s">
        <v>29815</v>
      </c>
      <c r="F4017" t="s">
        <v>28586</v>
      </c>
      <c r="G4017" t="s">
        <v>36162</v>
      </c>
      <c r="H4017" t="s">
        <v>36163</v>
      </c>
    </row>
    <row r="4018" spans="1:8" x14ac:dyDescent="0.25">
      <c r="A4018" t="s">
        <v>12052</v>
      </c>
      <c r="B4018" t="s">
        <v>30213</v>
      </c>
      <c r="C4018" t="s">
        <v>28898</v>
      </c>
      <c r="D4018" t="s">
        <v>36165</v>
      </c>
      <c r="E4018" t="s">
        <v>29870</v>
      </c>
      <c r="F4018" t="s">
        <v>28579</v>
      </c>
      <c r="G4018" t="s">
        <v>36162</v>
      </c>
      <c r="H4018" t="s">
        <v>36163</v>
      </c>
    </row>
    <row r="4019" spans="1:8" x14ac:dyDescent="0.25">
      <c r="A4019" t="s">
        <v>12059</v>
      </c>
      <c r="B4019" t="s">
        <v>29550</v>
      </c>
      <c r="C4019" t="s">
        <v>31909</v>
      </c>
      <c r="D4019" t="s">
        <v>29482</v>
      </c>
      <c r="E4019" t="s">
        <v>31794</v>
      </c>
      <c r="F4019" t="s">
        <v>28657</v>
      </c>
      <c r="G4019" t="s">
        <v>36166</v>
      </c>
      <c r="H4019" t="s">
        <v>36167</v>
      </c>
    </row>
    <row r="4020" spans="1:8" x14ac:dyDescent="0.25">
      <c r="A4020" t="s">
        <v>12066</v>
      </c>
      <c r="B4020" t="s">
        <v>29214</v>
      </c>
      <c r="C4020" t="s">
        <v>28583</v>
      </c>
      <c r="D4020" t="s">
        <v>36170</v>
      </c>
      <c r="E4020" t="s">
        <v>28633</v>
      </c>
      <c r="F4020" t="s">
        <v>28579</v>
      </c>
      <c r="G4020" t="s">
        <v>36168</v>
      </c>
      <c r="H4020" t="s">
        <v>36169</v>
      </c>
    </row>
    <row r="4021" spans="1:8" x14ac:dyDescent="0.25">
      <c r="A4021" t="s">
        <v>12073</v>
      </c>
      <c r="B4021" t="s">
        <v>30735</v>
      </c>
      <c r="C4021" t="s">
        <v>28583</v>
      </c>
      <c r="D4021" t="s">
        <v>36173</v>
      </c>
      <c r="E4021" t="s">
        <v>28595</v>
      </c>
      <c r="F4021" t="s">
        <v>28579</v>
      </c>
      <c r="G4021" t="s">
        <v>36171</v>
      </c>
      <c r="H4021" t="s">
        <v>36172</v>
      </c>
    </row>
    <row r="4022" spans="1:8" x14ac:dyDescent="0.25">
      <c r="A4022" t="s">
        <v>12080</v>
      </c>
      <c r="B4022" t="s">
        <v>30620</v>
      </c>
      <c r="C4022" t="s">
        <v>36176</v>
      </c>
      <c r="D4022" t="s">
        <v>29217</v>
      </c>
      <c r="E4022" t="s">
        <v>28981</v>
      </c>
      <c r="F4022" t="s">
        <v>28586</v>
      </c>
      <c r="G4022" t="s">
        <v>36174</v>
      </c>
      <c r="H4022" t="s">
        <v>36175</v>
      </c>
    </row>
    <row r="4023" spans="1:8" x14ac:dyDescent="0.25">
      <c r="A4023" t="s">
        <v>12080</v>
      </c>
      <c r="B4023" t="s">
        <v>30620</v>
      </c>
      <c r="C4023" t="s">
        <v>36177</v>
      </c>
      <c r="D4023" t="s">
        <v>29217</v>
      </c>
      <c r="E4023" t="s">
        <v>28983</v>
      </c>
      <c r="F4023" t="s">
        <v>28579</v>
      </c>
      <c r="G4023" t="s">
        <v>36174</v>
      </c>
      <c r="H4023" t="s">
        <v>36175</v>
      </c>
    </row>
    <row r="4024" spans="1:8" x14ac:dyDescent="0.25">
      <c r="A4024" t="s">
        <v>12080</v>
      </c>
      <c r="B4024" t="s">
        <v>30620</v>
      </c>
      <c r="C4024" t="s">
        <v>36178</v>
      </c>
      <c r="D4024" t="s">
        <v>29690</v>
      </c>
      <c r="E4024" t="s">
        <v>34010</v>
      </c>
      <c r="F4024" t="s">
        <v>28745</v>
      </c>
      <c r="G4024" t="s">
        <v>36174</v>
      </c>
      <c r="H4024" t="s">
        <v>36175</v>
      </c>
    </row>
    <row r="4025" spans="1:8" x14ac:dyDescent="0.25">
      <c r="A4025" t="s">
        <v>12087</v>
      </c>
      <c r="B4025" t="s">
        <v>33950</v>
      </c>
      <c r="C4025" t="s">
        <v>28583</v>
      </c>
      <c r="D4025" t="s">
        <v>36181</v>
      </c>
      <c r="E4025" t="s">
        <v>28633</v>
      </c>
      <c r="F4025" t="s">
        <v>28579</v>
      </c>
      <c r="G4025" t="s">
        <v>36179</v>
      </c>
      <c r="H4025" t="s">
        <v>36180</v>
      </c>
    </row>
    <row r="4026" spans="1:8" x14ac:dyDescent="0.25">
      <c r="A4026" t="s">
        <v>12094</v>
      </c>
      <c r="B4026" t="s">
        <v>30645</v>
      </c>
      <c r="C4026" t="s">
        <v>28583</v>
      </c>
      <c r="D4026" t="s">
        <v>30037</v>
      </c>
      <c r="E4026" t="s">
        <v>31699</v>
      </c>
      <c r="F4026" t="s">
        <v>28586</v>
      </c>
      <c r="G4026" t="s">
        <v>36182</v>
      </c>
      <c r="H4026" t="s">
        <v>36183</v>
      </c>
    </row>
    <row r="4027" spans="1:8" x14ac:dyDescent="0.25">
      <c r="A4027" t="s">
        <v>12101</v>
      </c>
      <c r="B4027" t="s">
        <v>30213</v>
      </c>
      <c r="C4027" t="s">
        <v>29151</v>
      </c>
      <c r="D4027" t="s">
        <v>36186</v>
      </c>
      <c r="E4027" t="s">
        <v>28595</v>
      </c>
      <c r="F4027" t="s">
        <v>28579</v>
      </c>
      <c r="G4027" t="s">
        <v>36184</v>
      </c>
      <c r="H4027" t="s">
        <v>36185</v>
      </c>
    </row>
    <row r="4028" spans="1:8" x14ac:dyDescent="0.25">
      <c r="A4028" t="s">
        <v>12108</v>
      </c>
      <c r="B4028" t="s">
        <v>30980</v>
      </c>
      <c r="C4028" t="s">
        <v>28583</v>
      </c>
      <c r="D4028" t="s">
        <v>28667</v>
      </c>
      <c r="E4028" t="s">
        <v>29533</v>
      </c>
      <c r="F4028" t="s">
        <v>28575</v>
      </c>
      <c r="G4028" t="s">
        <v>36187</v>
      </c>
      <c r="H4028" t="s">
        <v>36188</v>
      </c>
    </row>
    <row r="4029" spans="1:8" x14ac:dyDescent="0.25">
      <c r="A4029" t="s">
        <v>12108</v>
      </c>
      <c r="B4029" t="s">
        <v>30980</v>
      </c>
      <c r="C4029" t="s">
        <v>28587</v>
      </c>
      <c r="D4029" t="s">
        <v>28728</v>
      </c>
      <c r="E4029" t="s">
        <v>29534</v>
      </c>
      <c r="F4029" t="s">
        <v>28579</v>
      </c>
      <c r="G4029" t="s">
        <v>36187</v>
      </c>
      <c r="H4029" t="s">
        <v>36188</v>
      </c>
    </row>
    <row r="4030" spans="1:8" x14ac:dyDescent="0.25">
      <c r="A4030" t="s">
        <v>12108</v>
      </c>
      <c r="B4030" t="s">
        <v>30980</v>
      </c>
      <c r="C4030" t="s">
        <v>32101</v>
      </c>
      <c r="D4030" t="s">
        <v>29092</v>
      </c>
      <c r="E4030" t="s">
        <v>33406</v>
      </c>
      <c r="F4030" t="s">
        <v>28657</v>
      </c>
      <c r="G4030" t="s">
        <v>36187</v>
      </c>
      <c r="H4030" t="s">
        <v>36188</v>
      </c>
    </row>
    <row r="4031" spans="1:8" x14ac:dyDescent="0.25">
      <c r="A4031" t="s">
        <v>12115</v>
      </c>
      <c r="B4031" t="s">
        <v>29611</v>
      </c>
      <c r="C4031" t="s">
        <v>28583</v>
      </c>
      <c r="D4031" t="s">
        <v>36191</v>
      </c>
      <c r="E4031" t="s">
        <v>36192</v>
      </c>
      <c r="F4031" t="s">
        <v>28586</v>
      </c>
      <c r="G4031" t="s">
        <v>36189</v>
      </c>
      <c r="H4031" t="s">
        <v>36190</v>
      </c>
    </row>
    <row r="4032" spans="1:8" x14ac:dyDescent="0.25">
      <c r="A4032" t="s">
        <v>12115</v>
      </c>
      <c r="B4032" t="s">
        <v>29611</v>
      </c>
      <c r="C4032" t="s">
        <v>28587</v>
      </c>
      <c r="D4032" t="s">
        <v>36193</v>
      </c>
      <c r="E4032" t="s">
        <v>30036</v>
      </c>
      <c r="F4032" t="s">
        <v>28579</v>
      </c>
      <c r="G4032" t="s">
        <v>36189</v>
      </c>
      <c r="H4032" t="s">
        <v>36190</v>
      </c>
    </row>
    <row r="4033" spans="1:8" x14ac:dyDescent="0.25">
      <c r="A4033" t="s">
        <v>12122</v>
      </c>
      <c r="B4033" t="s">
        <v>31536</v>
      </c>
      <c r="C4033" t="s">
        <v>28583</v>
      </c>
      <c r="D4033" t="s">
        <v>36196</v>
      </c>
      <c r="E4033" t="s">
        <v>29829</v>
      </c>
      <c r="F4033" t="s">
        <v>28575</v>
      </c>
      <c r="G4033" t="s">
        <v>36194</v>
      </c>
      <c r="H4033" t="s">
        <v>36195</v>
      </c>
    </row>
    <row r="4034" spans="1:8" x14ac:dyDescent="0.25">
      <c r="A4034" t="s">
        <v>12129</v>
      </c>
      <c r="B4034" t="s">
        <v>29742</v>
      </c>
      <c r="C4034" t="s">
        <v>28583</v>
      </c>
      <c r="D4034" t="s">
        <v>29184</v>
      </c>
      <c r="E4034" t="s">
        <v>29815</v>
      </c>
      <c r="F4034" t="s">
        <v>28586</v>
      </c>
      <c r="G4034" t="s">
        <v>36197</v>
      </c>
      <c r="H4034" t="s">
        <v>36198</v>
      </c>
    </row>
    <row r="4035" spans="1:8" x14ac:dyDescent="0.25">
      <c r="A4035" t="s">
        <v>12129</v>
      </c>
      <c r="B4035" t="s">
        <v>29742</v>
      </c>
      <c r="C4035" t="s">
        <v>28901</v>
      </c>
      <c r="D4035" t="s">
        <v>28643</v>
      </c>
      <c r="E4035" t="s">
        <v>30933</v>
      </c>
      <c r="F4035" t="s">
        <v>28745</v>
      </c>
      <c r="G4035" t="s">
        <v>36197</v>
      </c>
      <c r="H4035" t="s">
        <v>36198</v>
      </c>
    </row>
    <row r="4036" spans="1:8" x14ac:dyDescent="0.25">
      <c r="A4036" t="s">
        <v>12136</v>
      </c>
      <c r="B4036" t="s">
        <v>33538</v>
      </c>
      <c r="C4036" t="s">
        <v>28839</v>
      </c>
      <c r="D4036" t="s">
        <v>29411</v>
      </c>
      <c r="E4036" t="s">
        <v>30685</v>
      </c>
      <c r="F4036" t="s">
        <v>28575</v>
      </c>
      <c r="G4036" t="s">
        <v>36199</v>
      </c>
      <c r="H4036" t="s">
        <v>36200</v>
      </c>
    </row>
    <row r="4037" spans="1:8" x14ac:dyDescent="0.25">
      <c r="A4037" t="s">
        <v>12143</v>
      </c>
      <c r="B4037" t="s">
        <v>28695</v>
      </c>
      <c r="C4037" t="s">
        <v>28839</v>
      </c>
      <c r="D4037" t="s">
        <v>36203</v>
      </c>
      <c r="E4037" t="s">
        <v>34572</v>
      </c>
      <c r="F4037" t="s">
        <v>28586</v>
      </c>
      <c r="G4037" t="s">
        <v>36201</v>
      </c>
      <c r="H4037" t="s">
        <v>36202</v>
      </c>
    </row>
    <row r="4038" spans="1:8" x14ac:dyDescent="0.25">
      <c r="A4038" t="s">
        <v>12143</v>
      </c>
      <c r="B4038" t="s">
        <v>28695</v>
      </c>
      <c r="C4038" t="s">
        <v>32384</v>
      </c>
      <c r="D4038" t="s">
        <v>36204</v>
      </c>
      <c r="E4038" t="s">
        <v>34572</v>
      </c>
      <c r="F4038" t="s">
        <v>28586</v>
      </c>
      <c r="G4038" t="s">
        <v>36201</v>
      </c>
      <c r="H4038" t="s">
        <v>36202</v>
      </c>
    </row>
    <row r="4039" spans="1:8" x14ac:dyDescent="0.25">
      <c r="A4039" t="s">
        <v>12150</v>
      </c>
      <c r="B4039" t="s">
        <v>31114</v>
      </c>
      <c r="C4039" t="s">
        <v>28583</v>
      </c>
      <c r="D4039" t="s">
        <v>36207</v>
      </c>
      <c r="E4039" t="s">
        <v>28981</v>
      </c>
      <c r="F4039" t="s">
        <v>28586</v>
      </c>
      <c r="G4039" t="s">
        <v>36205</v>
      </c>
      <c r="H4039" t="s">
        <v>36206</v>
      </c>
    </row>
    <row r="4040" spans="1:8" x14ac:dyDescent="0.25">
      <c r="A4040" t="s">
        <v>12150</v>
      </c>
      <c r="B4040" t="s">
        <v>31114</v>
      </c>
      <c r="C4040" t="s">
        <v>28587</v>
      </c>
      <c r="D4040" t="s">
        <v>31383</v>
      </c>
      <c r="E4040" t="s">
        <v>28983</v>
      </c>
      <c r="F4040" t="s">
        <v>28579</v>
      </c>
      <c r="G4040" t="s">
        <v>36205</v>
      </c>
      <c r="H4040" t="s">
        <v>36206</v>
      </c>
    </row>
    <row r="4041" spans="1:8" x14ac:dyDescent="0.25">
      <c r="A4041" t="s">
        <v>12157</v>
      </c>
      <c r="B4041" t="s">
        <v>33950</v>
      </c>
      <c r="C4041" t="s">
        <v>28583</v>
      </c>
      <c r="D4041" t="s">
        <v>36210</v>
      </c>
      <c r="E4041" t="s">
        <v>28798</v>
      </c>
      <c r="F4041" t="s">
        <v>28586</v>
      </c>
      <c r="G4041" t="s">
        <v>36208</v>
      </c>
      <c r="H4041" t="s">
        <v>36209</v>
      </c>
    </row>
    <row r="4042" spans="1:8" x14ac:dyDescent="0.25">
      <c r="A4042" t="s">
        <v>12157</v>
      </c>
      <c r="B4042" t="s">
        <v>33950</v>
      </c>
      <c r="C4042" t="s">
        <v>28587</v>
      </c>
      <c r="D4042" t="s">
        <v>28868</v>
      </c>
      <c r="E4042" t="s">
        <v>29909</v>
      </c>
      <c r="F4042" t="s">
        <v>28579</v>
      </c>
      <c r="G4042" t="s">
        <v>36208</v>
      </c>
      <c r="H4042" t="s">
        <v>36209</v>
      </c>
    </row>
    <row r="4043" spans="1:8" x14ac:dyDescent="0.25">
      <c r="A4043" t="s">
        <v>12164</v>
      </c>
      <c r="B4043" t="s">
        <v>33950</v>
      </c>
      <c r="C4043" t="s">
        <v>28583</v>
      </c>
      <c r="D4043" t="s">
        <v>36213</v>
      </c>
      <c r="E4043" t="s">
        <v>29815</v>
      </c>
      <c r="F4043" t="s">
        <v>28586</v>
      </c>
      <c r="G4043" t="s">
        <v>36211</v>
      </c>
      <c r="H4043" t="s">
        <v>36212</v>
      </c>
    </row>
    <row r="4044" spans="1:8" x14ac:dyDescent="0.25">
      <c r="A4044" t="s">
        <v>12164</v>
      </c>
      <c r="B4044" t="s">
        <v>33950</v>
      </c>
      <c r="C4044" t="s">
        <v>28587</v>
      </c>
      <c r="D4044" t="s">
        <v>36214</v>
      </c>
      <c r="E4044" t="s">
        <v>29870</v>
      </c>
      <c r="F4044" t="s">
        <v>28579</v>
      </c>
      <c r="G4044" t="s">
        <v>36211</v>
      </c>
      <c r="H4044" t="s">
        <v>36212</v>
      </c>
    </row>
    <row r="4045" spans="1:8" x14ac:dyDescent="0.25">
      <c r="A4045" t="s">
        <v>12171</v>
      </c>
      <c r="B4045" t="s">
        <v>29337</v>
      </c>
      <c r="C4045" t="s">
        <v>28587</v>
      </c>
      <c r="D4045" t="s">
        <v>36217</v>
      </c>
      <c r="E4045" t="s">
        <v>28983</v>
      </c>
      <c r="F4045" t="s">
        <v>28579</v>
      </c>
      <c r="G4045" t="s">
        <v>36215</v>
      </c>
      <c r="H4045" t="s">
        <v>36216</v>
      </c>
    </row>
    <row r="4046" spans="1:8" x14ac:dyDescent="0.25">
      <c r="A4046" t="s">
        <v>12178</v>
      </c>
      <c r="B4046" t="s">
        <v>29337</v>
      </c>
      <c r="C4046" t="s">
        <v>28583</v>
      </c>
      <c r="D4046" t="s">
        <v>36220</v>
      </c>
      <c r="E4046" t="s">
        <v>30594</v>
      </c>
      <c r="F4046" t="s">
        <v>29706</v>
      </c>
      <c r="G4046" t="s">
        <v>36218</v>
      </c>
      <c r="H4046" t="s">
        <v>36219</v>
      </c>
    </row>
    <row r="4047" spans="1:8" x14ac:dyDescent="0.25">
      <c r="A4047" t="s">
        <v>12185</v>
      </c>
      <c r="B4047" t="s">
        <v>32465</v>
      </c>
      <c r="C4047" t="s">
        <v>28583</v>
      </c>
      <c r="D4047" t="s">
        <v>36223</v>
      </c>
      <c r="E4047" t="s">
        <v>36224</v>
      </c>
      <c r="F4047" t="s">
        <v>28575</v>
      </c>
      <c r="G4047" t="s">
        <v>36221</v>
      </c>
      <c r="H4047" t="s">
        <v>36222</v>
      </c>
    </row>
    <row r="4048" spans="1:8" x14ac:dyDescent="0.25">
      <c r="A4048" t="s">
        <v>12192</v>
      </c>
      <c r="B4048" t="s">
        <v>32465</v>
      </c>
      <c r="C4048" t="s">
        <v>28583</v>
      </c>
      <c r="D4048" t="s">
        <v>28770</v>
      </c>
      <c r="E4048" t="s">
        <v>36224</v>
      </c>
      <c r="F4048" t="s">
        <v>28575</v>
      </c>
      <c r="G4048" t="s">
        <v>36225</v>
      </c>
      <c r="H4048" t="s">
        <v>36226</v>
      </c>
    </row>
    <row r="4049" spans="1:8" x14ac:dyDescent="0.25">
      <c r="A4049" t="s">
        <v>12199</v>
      </c>
      <c r="B4049" t="s">
        <v>29165</v>
      </c>
      <c r="C4049" t="s">
        <v>28583</v>
      </c>
      <c r="D4049" t="s">
        <v>36229</v>
      </c>
      <c r="E4049" t="s">
        <v>28798</v>
      </c>
      <c r="F4049" t="s">
        <v>28586</v>
      </c>
      <c r="G4049" t="s">
        <v>36227</v>
      </c>
      <c r="H4049" t="s">
        <v>36228</v>
      </c>
    </row>
    <row r="4050" spans="1:8" x14ac:dyDescent="0.25">
      <c r="A4050" t="s">
        <v>12199</v>
      </c>
      <c r="B4050" t="s">
        <v>29165</v>
      </c>
      <c r="C4050" t="s">
        <v>28898</v>
      </c>
      <c r="D4050" t="s">
        <v>28931</v>
      </c>
      <c r="E4050" t="s">
        <v>28800</v>
      </c>
      <c r="F4050" t="s">
        <v>28579</v>
      </c>
      <c r="G4050" t="s">
        <v>36227</v>
      </c>
      <c r="H4050" t="s">
        <v>36228</v>
      </c>
    </row>
    <row r="4051" spans="1:8" x14ac:dyDescent="0.25">
      <c r="A4051" t="s">
        <v>12206</v>
      </c>
      <c r="B4051" t="s">
        <v>29545</v>
      </c>
      <c r="C4051" t="s">
        <v>28583</v>
      </c>
      <c r="D4051" t="s">
        <v>36232</v>
      </c>
      <c r="E4051" t="s">
        <v>28595</v>
      </c>
      <c r="F4051" t="s">
        <v>28579</v>
      </c>
      <c r="G4051" t="s">
        <v>36230</v>
      </c>
      <c r="H4051" t="s">
        <v>36231</v>
      </c>
    </row>
    <row r="4052" spans="1:8" x14ac:dyDescent="0.25">
      <c r="A4052" t="s">
        <v>12213</v>
      </c>
      <c r="B4052" t="s">
        <v>30181</v>
      </c>
      <c r="C4052" t="s">
        <v>28572</v>
      </c>
      <c r="D4052" t="s">
        <v>31383</v>
      </c>
      <c r="E4052" t="s">
        <v>28769</v>
      </c>
      <c r="F4052" t="s">
        <v>28579</v>
      </c>
      <c r="G4052" t="s">
        <v>36233</v>
      </c>
      <c r="H4052" t="s">
        <v>36234</v>
      </c>
    </row>
    <row r="4053" spans="1:8" x14ac:dyDescent="0.25">
      <c r="A4053" t="s">
        <v>12213</v>
      </c>
      <c r="B4053" t="s">
        <v>30181</v>
      </c>
      <c r="C4053" t="s">
        <v>28898</v>
      </c>
      <c r="D4053" t="s">
        <v>29164</v>
      </c>
      <c r="E4053" t="s">
        <v>28769</v>
      </c>
      <c r="F4053" t="s">
        <v>28579</v>
      </c>
      <c r="G4053" t="s">
        <v>36233</v>
      </c>
      <c r="H4053" t="s">
        <v>36234</v>
      </c>
    </row>
    <row r="4054" spans="1:8" x14ac:dyDescent="0.25">
      <c r="A4054" t="s">
        <v>12220</v>
      </c>
      <c r="B4054" t="s">
        <v>30502</v>
      </c>
      <c r="C4054" t="s">
        <v>28583</v>
      </c>
      <c r="D4054" t="s">
        <v>36237</v>
      </c>
      <c r="E4054" t="s">
        <v>28602</v>
      </c>
      <c r="F4054" t="s">
        <v>28575</v>
      </c>
      <c r="G4054" t="s">
        <v>36235</v>
      </c>
      <c r="H4054" t="s">
        <v>36236</v>
      </c>
    </row>
    <row r="4055" spans="1:8" x14ac:dyDescent="0.25">
      <c r="A4055" t="s">
        <v>12220</v>
      </c>
      <c r="B4055" t="s">
        <v>30502</v>
      </c>
      <c r="C4055" t="s">
        <v>28587</v>
      </c>
      <c r="D4055" t="s">
        <v>29061</v>
      </c>
      <c r="E4055" t="s">
        <v>29771</v>
      </c>
      <c r="F4055" t="s">
        <v>28579</v>
      </c>
      <c r="G4055" t="s">
        <v>36235</v>
      </c>
      <c r="H4055" t="s">
        <v>36236</v>
      </c>
    </row>
    <row r="4056" spans="1:8" x14ac:dyDescent="0.25">
      <c r="A4056" t="s">
        <v>12227</v>
      </c>
      <c r="B4056" t="s">
        <v>31204</v>
      </c>
      <c r="C4056" t="s">
        <v>28583</v>
      </c>
      <c r="D4056" t="s">
        <v>28908</v>
      </c>
      <c r="E4056" t="s">
        <v>30594</v>
      </c>
      <c r="F4056" t="s">
        <v>29706</v>
      </c>
      <c r="G4056" t="s">
        <v>36238</v>
      </c>
      <c r="H4056" t="s">
        <v>36239</v>
      </c>
    </row>
    <row r="4057" spans="1:8" x14ac:dyDescent="0.25">
      <c r="A4057" t="s">
        <v>12227</v>
      </c>
      <c r="B4057" t="s">
        <v>31204</v>
      </c>
      <c r="C4057" t="s">
        <v>28587</v>
      </c>
      <c r="D4057" t="s">
        <v>36240</v>
      </c>
      <c r="E4057" t="s">
        <v>28983</v>
      </c>
      <c r="F4057" t="s">
        <v>28579</v>
      </c>
      <c r="G4057" t="s">
        <v>36238</v>
      </c>
      <c r="H4057" t="s">
        <v>36239</v>
      </c>
    </row>
    <row r="4058" spans="1:8" x14ac:dyDescent="0.25">
      <c r="A4058" t="s">
        <v>12234</v>
      </c>
      <c r="B4058" t="s">
        <v>36241</v>
      </c>
      <c r="C4058" t="s">
        <v>28816</v>
      </c>
      <c r="D4058" t="s">
        <v>28816</v>
      </c>
      <c r="E4058" t="s">
        <v>28595</v>
      </c>
      <c r="F4058" t="s">
        <v>28579</v>
      </c>
      <c r="G4058" t="s">
        <v>36242</v>
      </c>
      <c r="H4058" t="s">
        <v>36243</v>
      </c>
    </row>
    <row r="4059" spans="1:8" x14ac:dyDescent="0.25">
      <c r="A4059" t="s">
        <v>12241</v>
      </c>
      <c r="B4059" t="s">
        <v>29089</v>
      </c>
      <c r="C4059" t="s">
        <v>28572</v>
      </c>
      <c r="D4059" t="s">
        <v>35057</v>
      </c>
      <c r="E4059" t="s">
        <v>28798</v>
      </c>
      <c r="F4059" t="s">
        <v>28586</v>
      </c>
      <c r="G4059" t="s">
        <v>36244</v>
      </c>
      <c r="H4059" t="s">
        <v>36245</v>
      </c>
    </row>
    <row r="4060" spans="1:8" x14ac:dyDescent="0.25">
      <c r="A4060" t="s">
        <v>12248</v>
      </c>
      <c r="B4060" t="s">
        <v>30092</v>
      </c>
      <c r="C4060" t="s">
        <v>28917</v>
      </c>
      <c r="D4060" t="s">
        <v>36248</v>
      </c>
      <c r="E4060" t="s">
        <v>30034</v>
      </c>
      <c r="F4060" t="s">
        <v>28586</v>
      </c>
      <c r="G4060" t="s">
        <v>36246</v>
      </c>
      <c r="H4060" t="s">
        <v>36247</v>
      </c>
    </row>
    <row r="4061" spans="1:8" x14ac:dyDescent="0.25">
      <c r="A4061" t="s">
        <v>12255</v>
      </c>
      <c r="B4061" t="s">
        <v>33220</v>
      </c>
      <c r="C4061" t="s">
        <v>28583</v>
      </c>
      <c r="D4061" t="s">
        <v>36251</v>
      </c>
      <c r="E4061" t="s">
        <v>29533</v>
      </c>
      <c r="F4061" t="s">
        <v>28575</v>
      </c>
      <c r="G4061" t="s">
        <v>36249</v>
      </c>
      <c r="H4061" t="s">
        <v>36250</v>
      </c>
    </row>
    <row r="4062" spans="1:8" x14ac:dyDescent="0.25">
      <c r="A4062" t="s">
        <v>12255</v>
      </c>
      <c r="B4062" t="s">
        <v>33220</v>
      </c>
      <c r="C4062" t="s">
        <v>28587</v>
      </c>
      <c r="D4062" t="s">
        <v>34633</v>
      </c>
      <c r="E4062" t="s">
        <v>29534</v>
      </c>
      <c r="F4062" t="s">
        <v>28579</v>
      </c>
      <c r="G4062" t="s">
        <v>36249</v>
      </c>
      <c r="H4062" t="s">
        <v>36250</v>
      </c>
    </row>
    <row r="4063" spans="1:8" x14ac:dyDescent="0.25">
      <c r="A4063" t="s">
        <v>12262</v>
      </c>
      <c r="B4063" t="s">
        <v>31443</v>
      </c>
      <c r="C4063" t="s">
        <v>28583</v>
      </c>
      <c r="D4063" t="s">
        <v>28667</v>
      </c>
      <c r="E4063" t="s">
        <v>28881</v>
      </c>
      <c r="F4063" t="s">
        <v>28575</v>
      </c>
      <c r="G4063" t="s">
        <v>36252</v>
      </c>
      <c r="H4063" t="s">
        <v>36253</v>
      </c>
    </row>
    <row r="4064" spans="1:8" x14ac:dyDescent="0.25">
      <c r="A4064" t="s">
        <v>12269</v>
      </c>
      <c r="B4064" t="s">
        <v>30902</v>
      </c>
      <c r="C4064" t="s">
        <v>28839</v>
      </c>
      <c r="D4064" t="s">
        <v>36256</v>
      </c>
      <c r="E4064" t="s">
        <v>28981</v>
      </c>
      <c r="F4064" t="s">
        <v>28586</v>
      </c>
      <c r="G4064" t="s">
        <v>36254</v>
      </c>
      <c r="H4064" t="s">
        <v>36255</v>
      </c>
    </row>
    <row r="4065" spans="1:8" x14ac:dyDescent="0.25">
      <c r="A4065" t="s">
        <v>12276</v>
      </c>
      <c r="B4065" t="s">
        <v>30048</v>
      </c>
      <c r="C4065" t="s">
        <v>28583</v>
      </c>
      <c r="D4065" t="s">
        <v>36259</v>
      </c>
      <c r="E4065" t="s">
        <v>28798</v>
      </c>
      <c r="F4065" t="s">
        <v>28586</v>
      </c>
      <c r="G4065" t="s">
        <v>36257</v>
      </c>
      <c r="H4065" t="s">
        <v>36258</v>
      </c>
    </row>
    <row r="4066" spans="1:8" x14ac:dyDescent="0.25">
      <c r="A4066" t="s">
        <v>12283</v>
      </c>
      <c r="B4066" t="s">
        <v>30258</v>
      </c>
      <c r="C4066" t="s">
        <v>28583</v>
      </c>
      <c r="D4066" t="s">
        <v>31383</v>
      </c>
      <c r="E4066" t="s">
        <v>29533</v>
      </c>
      <c r="F4066" t="s">
        <v>28575</v>
      </c>
      <c r="G4066" t="s">
        <v>36260</v>
      </c>
      <c r="H4066" t="s">
        <v>36261</v>
      </c>
    </row>
    <row r="4067" spans="1:8" x14ac:dyDescent="0.25">
      <c r="A4067" t="s">
        <v>12290</v>
      </c>
      <c r="B4067" t="s">
        <v>31257</v>
      </c>
      <c r="C4067" t="s">
        <v>28583</v>
      </c>
      <c r="D4067" t="s">
        <v>28643</v>
      </c>
      <c r="E4067" t="s">
        <v>29017</v>
      </c>
      <c r="F4067" t="s">
        <v>28579</v>
      </c>
      <c r="G4067" t="s">
        <v>36262</v>
      </c>
      <c r="H4067" t="s">
        <v>36263</v>
      </c>
    </row>
    <row r="4068" spans="1:8" x14ac:dyDescent="0.25">
      <c r="A4068" t="s">
        <v>12297</v>
      </c>
      <c r="B4068" t="s">
        <v>31173</v>
      </c>
      <c r="C4068" t="s">
        <v>28583</v>
      </c>
      <c r="D4068" t="s">
        <v>36266</v>
      </c>
      <c r="E4068" t="s">
        <v>29381</v>
      </c>
      <c r="F4068" t="s">
        <v>28575</v>
      </c>
      <c r="G4068" t="s">
        <v>36264</v>
      </c>
      <c r="H4068" t="s">
        <v>36265</v>
      </c>
    </row>
    <row r="4069" spans="1:8" x14ac:dyDescent="0.25">
      <c r="A4069" t="s">
        <v>12304</v>
      </c>
      <c r="B4069" t="s">
        <v>31705</v>
      </c>
      <c r="C4069" t="s">
        <v>28839</v>
      </c>
      <c r="D4069" t="s">
        <v>36269</v>
      </c>
      <c r="E4069" t="s">
        <v>29416</v>
      </c>
      <c r="F4069" t="s">
        <v>28575</v>
      </c>
      <c r="G4069" t="s">
        <v>36267</v>
      </c>
      <c r="H4069" t="s">
        <v>36268</v>
      </c>
    </row>
    <row r="4070" spans="1:8" x14ac:dyDescent="0.25">
      <c r="A4070" t="s">
        <v>12304</v>
      </c>
      <c r="B4070" t="s">
        <v>31705</v>
      </c>
      <c r="C4070" t="s">
        <v>28966</v>
      </c>
      <c r="D4070" t="s">
        <v>28851</v>
      </c>
      <c r="E4070" t="s">
        <v>29260</v>
      </c>
      <c r="F4070" t="s">
        <v>28579</v>
      </c>
      <c r="G4070" t="s">
        <v>36267</v>
      </c>
      <c r="H4070" t="s">
        <v>36268</v>
      </c>
    </row>
    <row r="4071" spans="1:8" x14ac:dyDescent="0.25">
      <c r="A4071" t="s">
        <v>12304</v>
      </c>
      <c r="B4071" t="s">
        <v>31705</v>
      </c>
      <c r="C4071" t="s">
        <v>32384</v>
      </c>
      <c r="D4071" t="s">
        <v>36270</v>
      </c>
      <c r="E4071" t="s">
        <v>29416</v>
      </c>
      <c r="F4071" t="s">
        <v>28575</v>
      </c>
      <c r="G4071" t="s">
        <v>36267</v>
      </c>
      <c r="H4071" t="s">
        <v>36268</v>
      </c>
    </row>
    <row r="4072" spans="1:8" x14ac:dyDescent="0.25">
      <c r="A4072" t="s">
        <v>12311</v>
      </c>
      <c r="B4072" t="s">
        <v>32980</v>
      </c>
      <c r="C4072" t="s">
        <v>28583</v>
      </c>
      <c r="D4072" t="s">
        <v>36273</v>
      </c>
      <c r="E4072" t="s">
        <v>30034</v>
      </c>
      <c r="F4072" t="s">
        <v>28586</v>
      </c>
      <c r="G4072" t="s">
        <v>36271</v>
      </c>
      <c r="H4072" t="s">
        <v>36272</v>
      </c>
    </row>
    <row r="4073" spans="1:8" x14ac:dyDescent="0.25">
      <c r="A4073" t="s">
        <v>12311</v>
      </c>
      <c r="B4073" t="s">
        <v>32980</v>
      </c>
      <c r="C4073" t="s">
        <v>28673</v>
      </c>
      <c r="D4073" t="s">
        <v>33155</v>
      </c>
      <c r="E4073" t="s">
        <v>30034</v>
      </c>
      <c r="F4073" t="s">
        <v>28586</v>
      </c>
      <c r="G4073" t="s">
        <v>36271</v>
      </c>
      <c r="H4073" t="s">
        <v>36272</v>
      </c>
    </row>
    <row r="4074" spans="1:8" x14ac:dyDescent="0.25">
      <c r="A4074" t="s">
        <v>12311</v>
      </c>
      <c r="B4074" t="s">
        <v>32980</v>
      </c>
      <c r="C4074" t="s">
        <v>28587</v>
      </c>
      <c r="D4074" t="s">
        <v>36274</v>
      </c>
      <c r="E4074" t="s">
        <v>30036</v>
      </c>
      <c r="F4074" t="s">
        <v>28579</v>
      </c>
      <c r="G4074" t="s">
        <v>36271</v>
      </c>
      <c r="H4074" t="s">
        <v>36272</v>
      </c>
    </row>
    <row r="4075" spans="1:8" x14ac:dyDescent="0.25">
      <c r="A4075" t="s">
        <v>12311</v>
      </c>
      <c r="B4075" t="s">
        <v>32980</v>
      </c>
      <c r="C4075" t="s">
        <v>35852</v>
      </c>
      <c r="D4075" t="s">
        <v>36275</v>
      </c>
      <c r="E4075" t="s">
        <v>30036</v>
      </c>
      <c r="F4075" t="s">
        <v>28579</v>
      </c>
      <c r="G4075" t="s">
        <v>36271</v>
      </c>
      <c r="H4075" t="s">
        <v>36272</v>
      </c>
    </row>
    <row r="4076" spans="1:8" x14ac:dyDescent="0.25">
      <c r="A4076" t="s">
        <v>12318</v>
      </c>
      <c r="B4076" t="s">
        <v>32273</v>
      </c>
      <c r="C4076" t="s">
        <v>28572</v>
      </c>
      <c r="D4076" t="s">
        <v>28816</v>
      </c>
      <c r="E4076" t="s">
        <v>28595</v>
      </c>
      <c r="F4076" t="s">
        <v>28579</v>
      </c>
      <c r="G4076" t="s">
        <v>36276</v>
      </c>
      <c r="H4076" t="s">
        <v>36277</v>
      </c>
    </row>
    <row r="4077" spans="1:8" x14ac:dyDescent="0.25">
      <c r="A4077" t="s">
        <v>12318</v>
      </c>
      <c r="B4077" t="s">
        <v>32273</v>
      </c>
      <c r="C4077" t="s">
        <v>28898</v>
      </c>
      <c r="D4077" t="s">
        <v>28816</v>
      </c>
      <c r="E4077" t="s">
        <v>28595</v>
      </c>
      <c r="F4077" t="s">
        <v>28579</v>
      </c>
      <c r="G4077" t="s">
        <v>36276</v>
      </c>
      <c r="H4077" t="s">
        <v>36277</v>
      </c>
    </row>
    <row r="4078" spans="1:8" x14ac:dyDescent="0.25">
      <c r="A4078" t="s">
        <v>12325</v>
      </c>
      <c r="B4078" t="s">
        <v>28695</v>
      </c>
      <c r="C4078" t="s">
        <v>28583</v>
      </c>
      <c r="D4078" t="s">
        <v>36280</v>
      </c>
      <c r="E4078" t="s">
        <v>28981</v>
      </c>
      <c r="F4078" t="s">
        <v>28586</v>
      </c>
      <c r="G4078" t="s">
        <v>36278</v>
      </c>
      <c r="H4078" t="s">
        <v>36279</v>
      </c>
    </row>
    <row r="4079" spans="1:8" x14ac:dyDescent="0.25">
      <c r="A4079" t="s">
        <v>12325</v>
      </c>
      <c r="B4079" t="s">
        <v>28695</v>
      </c>
      <c r="C4079" t="s">
        <v>28587</v>
      </c>
      <c r="D4079" t="s">
        <v>30662</v>
      </c>
      <c r="E4079" t="s">
        <v>28983</v>
      </c>
      <c r="F4079" t="s">
        <v>28579</v>
      </c>
      <c r="G4079" t="s">
        <v>36278</v>
      </c>
      <c r="H4079" t="s">
        <v>36279</v>
      </c>
    </row>
    <row r="4080" spans="1:8" x14ac:dyDescent="0.25">
      <c r="A4080" t="s">
        <v>12332</v>
      </c>
      <c r="B4080" t="s">
        <v>29402</v>
      </c>
      <c r="C4080" t="s">
        <v>28583</v>
      </c>
      <c r="D4080" t="s">
        <v>36283</v>
      </c>
      <c r="E4080" t="s">
        <v>28798</v>
      </c>
      <c r="F4080" t="s">
        <v>29706</v>
      </c>
      <c r="G4080" t="s">
        <v>36281</v>
      </c>
      <c r="H4080" t="s">
        <v>36282</v>
      </c>
    </row>
    <row r="4081" spans="1:8" x14ac:dyDescent="0.25">
      <c r="A4081" t="s">
        <v>12332</v>
      </c>
      <c r="B4081" t="s">
        <v>29402</v>
      </c>
      <c r="C4081" t="s">
        <v>28587</v>
      </c>
      <c r="D4081" t="s">
        <v>29268</v>
      </c>
      <c r="E4081" t="s">
        <v>28800</v>
      </c>
      <c r="F4081" t="s">
        <v>28579</v>
      </c>
      <c r="G4081" t="s">
        <v>36281</v>
      </c>
      <c r="H4081" t="s">
        <v>36282</v>
      </c>
    </row>
    <row r="4082" spans="1:8" x14ac:dyDescent="0.25">
      <c r="A4082" t="s">
        <v>12339</v>
      </c>
      <c r="B4082" t="s">
        <v>35076</v>
      </c>
      <c r="C4082" t="s">
        <v>28583</v>
      </c>
      <c r="D4082" t="s">
        <v>36286</v>
      </c>
      <c r="E4082" t="s">
        <v>28762</v>
      </c>
      <c r="F4082" t="s">
        <v>29115</v>
      </c>
      <c r="G4082" t="s">
        <v>36284</v>
      </c>
      <c r="H4082" t="s">
        <v>36285</v>
      </c>
    </row>
    <row r="4083" spans="1:8" x14ac:dyDescent="0.25">
      <c r="A4083" t="s">
        <v>12339</v>
      </c>
      <c r="B4083" t="s">
        <v>35076</v>
      </c>
      <c r="C4083" t="s">
        <v>28587</v>
      </c>
      <c r="D4083" t="s">
        <v>36287</v>
      </c>
      <c r="E4083" t="s">
        <v>28921</v>
      </c>
      <c r="F4083" t="s">
        <v>29115</v>
      </c>
      <c r="G4083" t="s">
        <v>36284</v>
      </c>
      <c r="H4083" t="s">
        <v>36285</v>
      </c>
    </row>
    <row r="4084" spans="1:8" x14ac:dyDescent="0.25">
      <c r="A4084" t="s">
        <v>12346</v>
      </c>
      <c r="B4084" t="s">
        <v>30891</v>
      </c>
      <c r="C4084" t="s">
        <v>28839</v>
      </c>
      <c r="D4084" t="s">
        <v>36290</v>
      </c>
      <c r="E4084" t="s">
        <v>29381</v>
      </c>
      <c r="F4084" t="s">
        <v>28575</v>
      </c>
      <c r="G4084" t="s">
        <v>36288</v>
      </c>
      <c r="H4084" t="s">
        <v>36289</v>
      </c>
    </row>
    <row r="4085" spans="1:8" x14ac:dyDescent="0.25">
      <c r="A4085" t="s">
        <v>12353</v>
      </c>
      <c r="B4085" t="s">
        <v>30891</v>
      </c>
      <c r="C4085" t="s">
        <v>28583</v>
      </c>
      <c r="D4085" t="s">
        <v>36293</v>
      </c>
      <c r="E4085" t="s">
        <v>34753</v>
      </c>
      <c r="F4085" t="s">
        <v>28586</v>
      </c>
      <c r="G4085" t="s">
        <v>36291</v>
      </c>
      <c r="H4085" t="s">
        <v>36292</v>
      </c>
    </row>
    <row r="4086" spans="1:8" x14ac:dyDescent="0.25">
      <c r="A4086" t="s">
        <v>12353</v>
      </c>
      <c r="B4086" t="s">
        <v>30891</v>
      </c>
      <c r="C4086" t="s">
        <v>28587</v>
      </c>
      <c r="D4086" t="s">
        <v>36294</v>
      </c>
      <c r="E4086" t="s">
        <v>34754</v>
      </c>
      <c r="F4086" t="s">
        <v>28579</v>
      </c>
      <c r="G4086" t="s">
        <v>36291</v>
      </c>
      <c r="H4086" t="s">
        <v>36292</v>
      </c>
    </row>
    <row r="4087" spans="1:8" x14ac:dyDescent="0.25">
      <c r="A4087" t="s">
        <v>12360</v>
      </c>
      <c r="B4087" t="s">
        <v>29436</v>
      </c>
      <c r="C4087" t="s">
        <v>28583</v>
      </c>
      <c r="D4087" t="s">
        <v>36297</v>
      </c>
      <c r="E4087" t="s">
        <v>29381</v>
      </c>
      <c r="F4087" t="s">
        <v>28575</v>
      </c>
      <c r="G4087" t="s">
        <v>36295</v>
      </c>
      <c r="H4087" t="s">
        <v>36296</v>
      </c>
    </row>
    <row r="4088" spans="1:8" x14ac:dyDescent="0.25">
      <c r="A4088" t="s">
        <v>12367</v>
      </c>
      <c r="B4088" t="s">
        <v>29825</v>
      </c>
      <c r="C4088" t="s">
        <v>28839</v>
      </c>
      <c r="D4088" t="s">
        <v>31693</v>
      </c>
      <c r="E4088" t="s">
        <v>28762</v>
      </c>
      <c r="F4088" t="s">
        <v>28586</v>
      </c>
      <c r="G4088" t="s">
        <v>36298</v>
      </c>
      <c r="H4088" t="s">
        <v>36299</v>
      </c>
    </row>
    <row r="4089" spans="1:8" x14ac:dyDescent="0.25">
      <c r="A4089" t="s">
        <v>12374</v>
      </c>
      <c r="B4089" t="s">
        <v>36300</v>
      </c>
      <c r="C4089" t="s">
        <v>28839</v>
      </c>
      <c r="D4089" t="s">
        <v>36303</v>
      </c>
      <c r="E4089" t="s">
        <v>30782</v>
      </c>
      <c r="F4089" t="s">
        <v>28586</v>
      </c>
      <c r="G4089" t="s">
        <v>36301</v>
      </c>
      <c r="H4089" t="s">
        <v>36302</v>
      </c>
    </row>
    <row r="4090" spans="1:8" x14ac:dyDescent="0.25">
      <c r="A4090" t="s">
        <v>12374</v>
      </c>
      <c r="B4090" t="s">
        <v>36300</v>
      </c>
      <c r="C4090" t="s">
        <v>28966</v>
      </c>
      <c r="D4090" t="s">
        <v>29927</v>
      </c>
      <c r="E4090" t="s">
        <v>30790</v>
      </c>
      <c r="F4090" t="s">
        <v>28579</v>
      </c>
      <c r="G4090" t="s">
        <v>36301</v>
      </c>
      <c r="H4090" t="s">
        <v>36302</v>
      </c>
    </row>
    <row r="4091" spans="1:8" x14ac:dyDescent="0.25">
      <c r="A4091" t="s">
        <v>12381</v>
      </c>
      <c r="B4091" t="s">
        <v>28695</v>
      </c>
      <c r="C4091" t="s">
        <v>28583</v>
      </c>
      <c r="D4091" t="s">
        <v>36306</v>
      </c>
      <c r="E4091" t="s">
        <v>29381</v>
      </c>
      <c r="F4091" t="s">
        <v>28575</v>
      </c>
      <c r="G4091" t="s">
        <v>36304</v>
      </c>
      <c r="H4091" t="s">
        <v>36305</v>
      </c>
    </row>
    <row r="4092" spans="1:8" x14ac:dyDescent="0.25">
      <c r="A4092" t="s">
        <v>12388</v>
      </c>
      <c r="B4092" t="s">
        <v>29550</v>
      </c>
      <c r="C4092" t="s">
        <v>28583</v>
      </c>
      <c r="D4092" t="s">
        <v>36309</v>
      </c>
      <c r="E4092" t="s">
        <v>30034</v>
      </c>
      <c r="F4092" t="s">
        <v>28586</v>
      </c>
      <c r="G4092" t="s">
        <v>36307</v>
      </c>
      <c r="H4092" t="s">
        <v>36308</v>
      </c>
    </row>
    <row r="4093" spans="1:8" x14ac:dyDescent="0.25">
      <c r="A4093" t="s">
        <v>12388</v>
      </c>
      <c r="B4093" t="s">
        <v>29550</v>
      </c>
      <c r="C4093" t="s">
        <v>28583</v>
      </c>
      <c r="D4093" t="s">
        <v>36310</v>
      </c>
      <c r="E4093" t="s">
        <v>30034</v>
      </c>
      <c r="F4093" t="s">
        <v>28586</v>
      </c>
      <c r="G4093" t="s">
        <v>36307</v>
      </c>
      <c r="H4093" t="s">
        <v>36308</v>
      </c>
    </row>
    <row r="4094" spans="1:8" x14ac:dyDescent="0.25">
      <c r="A4094" t="s">
        <v>12388</v>
      </c>
      <c r="B4094" t="s">
        <v>29550</v>
      </c>
      <c r="C4094" t="s">
        <v>28587</v>
      </c>
      <c r="D4094" t="s">
        <v>36311</v>
      </c>
      <c r="E4094" t="s">
        <v>30036</v>
      </c>
      <c r="F4094" t="s">
        <v>28579</v>
      </c>
      <c r="G4094" t="s">
        <v>36307</v>
      </c>
      <c r="H4094" t="s">
        <v>36308</v>
      </c>
    </row>
    <row r="4095" spans="1:8" x14ac:dyDescent="0.25">
      <c r="A4095" t="s">
        <v>12395</v>
      </c>
      <c r="B4095" t="s">
        <v>28724</v>
      </c>
      <c r="C4095" t="s">
        <v>28583</v>
      </c>
      <c r="D4095" t="s">
        <v>36314</v>
      </c>
      <c r="E4095" t="s">
        <v>29815</v>
      </c>
      <c r="F4095" t="s">
        <v>28586</v>
      </c>
      <c r="G4095" t="s">
        <v>36312</v>
      </c>
      <c r="H4095" t="s">
        <v>36313</v>
      </c>
    </row>
    <row r="4096" spans="1:8" x14ac:dyDescent="0.25">
      <c r="A4096" t="s">
        <v>12395</v>
      </c>
      <c r="B4096" t="s">
        <v>28724</v>
      </c>
      <c r="C4096" t="s">
        <v>28587</v>
      </c>
      <c r="D4096" t="s">
        <v>29233</v>
      </c>
      <c r="E4096" t="s">
        <v>29870</v>
      </c>
      <c r="F4096" t="s">
        <v>28579</v>
      </c>
      <c r="G4096" t="s">
        <v>36312</v>
      </c>
      <c r="H4096" t="s">
        <v>36313</v>
      </c>
    </row>
    <row r="4097" spans="1:8" x14ac:dyDescent="0.25">
      <c r="A4097" t="s">
        <v>12402</v>
      </c>
      <c r="B4097" t="s">
        <v>30940</v>
      </c>
      <c r="C4097" t="s">
        <v>28583</v>
      </c>
      <c r="D4097" t="s">
        <v>28816</v>
      </c>
      <c r="E4097" t="s">
        <v>28595</v>
      </c>
      <c r="F4097" t="s">
        <v>28579</v>
      </c>
      <c r="G4097" t="s">
        <v>36315</v>
      </c>
      <c r="H4097" t="s">
        <v>36316</v>
      </c>
    </row>
    <row r="4098" spans="1:8" x14ac:dyDescent="0.25">
      <c r="A4098" t="s">
        <v>12409</v>
      </c>
      <c r="B4098" t="s">
        <v>32975</v>
      </c>
      <c r="C4098" t="s">
        <v>29614</v>
      </c>
      <c r="D4098" t="s">
        <v>36319</v>
      </c>
      <c r="E4098" t="s">
        <v>30262</v>
      </c>
      <c r="F4098" t="s">
        <v>28575</v>
      </c>
      <c r="G4098" t="s">
        <v>36317</v>
      </c>
      <c r="H4098" t="s">
        <v>36318</v>
      </c>
    </row>
    <row r="4099" spans="1:8" x14ac:dyDescent="0.25">
      <c r="A4099" t="s">
        <v>12409</v>
      </c>
      <c r="B4099" t="s">
        <v>32975</v>
      </c>
      <c r="C4099" t="s">
        <v>29614</v>
      </c>
      <c r="D4099" t="s">
        <v>36320</v>
      </c>
      <c r="E4099" t="s">
        <v>28595</v>
      </c>
      <c r="F4099" t="s">
        <v>28579</v>
      </c>
      <c r="G4099" t="s">
        <v>36317</v>
      </c>
      <c r="H4099" t="s">
        <v>36318</v>
      </c>
    </row>
    <row r="4100" spans="1:8" x14ac:dyDescent="0.25">
      <c r="A4100" t="s">
        <v>12409</v>
      </c>
      <c r="B4100" t="s">
        <v>32975</v>
      </c>
      <c r="C4100" t="s">
        <v>30073</v>
      </c>
      <c r="D4100" t="s">
        <v>36321</v>
      </c>
      <c r="E4100" t="s">
        <v>30262</v>
      </c>
      <c r="F4100" t="s">
        <v>28575</v>
      </c>
      <c r="G4100" t="s">
        <v>36317</v>
      </c>
      <c r="H4100" t="s">
        <v>36318</v>
      </c>
    </row>
    <row r="4101" spans="1:8" x14ac:dyDescent="0.25">
      <c r="A4101" t="s">
        <v>12416</v>
      </c>
      <c r="B4101" t="s">
        <v>29270</v>
      </c>
      <c r="C4101" t="s">
        <v>28583</v>
      </c>
      <c r="D4101" t="s">
        <v>36324</v>
      </c>
      <c r="E4101" t="s">
        <v>30679</v>
      </c>
      <c r="F4101" t="s">
        <v>28586</v>
      </c>
      <c r="G4101" t="s">
        <v>36322</v>
      </c>
      <c r="H4101" t="s">
        <v>36323</v>
      </c>
    </row>
    <row r="4102" spans="1:8" x14ac:dyDescent="0.25">
      <c r="A4102" t="s">
        <v>12416</v>
      </c>
      <c r="B4102" t="s">
        <v>29270</v>
      </c>
      <c r="C4102" t="s">
        <v>28587</v>
      </c>
      <c r="D4102" t="s">
        <v>36325</v>
      </c>
      <c r="E4102" t="s">
        <v>32676</v>
      </c>
      <c r="F4102" t="s">
        <v>28579</v>
      </c>
      <c r="G4102" t="s">
        <v>36322</v>
      </c>
      <c r="H4102" t="s">
        <v>36323</v>
      </c>
    </row>
    <row r="4103" spans="1:8" x14ac:dyDescent="0.25">
      <c r="A4103" t="s">
        <v>12423</v>
      </c>
      <c r="B4103" t="s">
        <v>29910</v>
      </c>
      <c r="C4103" t="s">
        <v>28583</v>
      </c>
      <c r="D4103" t="s">
        <v>31842</v>
      </c>
      <c r="E4103" t="s">
        <v>28913</v>
      </c>
      <c r="F4103" t="s">
        <v>28575</v>
      </c>
      <c r="G4103" t="s">
        <v>36326</v>
      </c>
      <c r="H4103" t="s">
        <v>36327</v>
      </c>
    </row>
    <row r="4104" spans="1:8" x14ac:dyDescent="0.25">
      <c r="A4104" t="s">
        <v>12430</v>
      </c>
      <c r="B4104" t="s">
        <v>31093</v>
      </c>
      <c r="C4104" t="s">
        <v>28583</v>
      </c>
      <c r="D4104" t="s">
        <v>29268</v>
      </c>
      <c r="E4104" t="s">
        <v>31893</v>
      </c>
      <c r="F4104" t="s">
        <v>28586</v>
      </c>
      <c r="G4104" t="s">
        <v>36328</v>
      </c>
      <c r="H4104" t="s">
        <v>36329</v>
      </c>
    </row>
    <row r="4105" spans="1:8" x14ac:dyDescent="0.25">
      <c r="A4105" t="s">
        <v>12430</v>
      </c>
      <c r="B4105" t="s">
        <v>31093</v>
      </c>
      <c r="C4105" t="s">
        <v>28587</v>
      </c>
      <c r="D4105" t="s">
        <v>29645</v>
      </c>
      <c r="E4105" t="s">
        <v>33448</v>
      </c>
      <c r="F4105" t="s">
        <v>28579</v>
      </c>
      <c r="G4105" t="s">
        <v>36328</v>
      </c>
      <c r="H4105" t="s">
        <v>36329</v>
      </c>
    </row>
    <row r="4106" spans="1:8" x14ac:dyDescent="0.25">
      <c r="A4106" t="s">
        <v>12437</v>
      </c>
      <c r="B4106" t="s">
        <v>30143</v>
      </c>
      <c r="C4106" t="s">
        <v>28839</v>
      </c>
      <c r="D4106" t="s">
        <v>29632</v>
      </c>
      <c r="E4106" t="s">
        <v>29815</v>
      </c>
      <c r="F4106" t="s">
        <v>28586</v>
      </c>
      <c r="G4106" t="s">
        <v>36330</v>
      </c>
      <c r="H4106" t="s">
        <v>36331</v>
      </c>
    </row>
    <row r="4107" spans="1:8" x14ac:dyDescent="0.25">
      <c r="A4107" t="s">
        <v>12437</v>
      </c>
      <c r="B4107" t="s">
        <v>30143</v>
      </c>
      <c r="C4107" t="s">
        <v>32384</v>
      </c>
      <c r="D4107" t="s">
        <v>29632</v>
      </c>
      <c r="E4107" t="s">
        <v>30217</v>
      </c>
      <c r="F4107" t="s">
        <v>28586</v>
      </c>
      <c r="G4107" t="s">
        <v>36330</v>
      </c>
      <c r="H4107" t="s">
        <v>36331</v>
      </c>
    </row>
    <row r="4108" spans="1:8" x14ac:dyDescent="0.25">
      <c r="A4108" t="s">
        <v>12437</v>
      </c>
      <c r="B4108" t="s">
        <v>30143</v>
      </c>
      <c r="C4108" t="s">
        <v>28966</v>
      </c>
      <c r="D4108" t="s">
        <v>33155</v>
      </c>
      <c r="E4108" t="s">
        <v>29870</v>
      </c>
      <c r="F4108" t="s">
        <v>28579</v>
      </c>
      <c r="G4108" t="s">
        <v>36330</v>
      </c>
      <c r="H4108" t="s">
        <v>36331</v>
      </c>
    </row>
    <row r="4109" spans="1:8" x14ac:dyDescent="0.25">
      <c r="A4109" t="s">
        <v>12437</v>
      </c>
      <c r="B4109" t="s">
        <v>30143</v>
      </c>
      <c r="C4109" t="s">
        <v>30320</v>
      </c>
      <c r="D4109" t="s">
        <v>28667</v>
      </c>
      <c r="E4109" t="s">
        <v>31012</v>
      </c>
      <c r="F4109" t="s">
        <v>28579</v>
      </c>
      <c r="G4109" t="s">
        <v>36330</v>
      </c>
      <c r="H4109" t="s">
        <v>36331</v>
      </c>
    </row>
    <row r="4110" spans="1:8" x14ac:dyDescent="0.25">
      <c r="A4110" t="s">
        <v>12444</v>
      </c>
      <c r="B4110" t="s">
        <v>30133</v>
      </c>
      <c r="C4110" t="s">
        <v>28583</v>
      </c>
      <c r="D4110" t="s">
        <v>29184</v>
      </c>
      <c r="E4110" t="s">
        <v>29017</v>
      </c>
      <c r="F4110" t="s">
        <v>28579</v>
      </c>
      <c r="G4110" t="s">
        <v>36332</v>
      </c>
      <c r="H4110" t="s">
        <v>36333</v>
      </c>
    </row>
    <row r="4111" spans="1:8" x14ac:dyDescent="0.25">
      <c r="A4111" t="s">
        <v>12444</v>
      </c>
      <c r="B4111" t="s">
        <v>30133</v>
      </c>
      <c r="C4111" t="s">
        <v>31553</v>
      </c>
      <c r="D4111" t="s">
        <v>28588</v>
      </c>
      <c r="E4111" t="s">
        <v>29017</v>
      </c>
      <c r="F4111" t="s">
        <v>28579</v>
      </c>
      <c r="G4111" t="s">
        <v>36332</v>
      </c>
      <c r="H4111" t="s">
        <v>36333</v>
      </c>
    </row>
    <row r="4112" spans="1:8" x14ac:dyDescent="0.25">
      <c r="A4112" t="s">
        <v>12451</v>
      </c>
      <c r="B4112" t="s">
        <v>28847</v>
      </c>
      <c r="C4112" t="s">
        <v>28583</v>
      </c>
      <c r="D4112" t="s">
        <v>36336</v>
      </c>
      <c r="E4112" t="s">
        <v>29082</v>
      </c>
      <c r="F4112" t="s">
        <v>28586</v>
      </c>
      <c r="G4112" t="s">
        <v>36334</v>
      </c>
      <c r="H4112" t="s">
        <v>36335</v>
      </c>
    </row>
    <row r="4113" spans="1:8" x14ac:dyDescent="0.25">
      <c r="A4113" t="s">
        <v>12451</v>
      </c>
      <c r="B4113" t="s">
        <v>28847</v>
      </c>
      <c r="C4113" t="s">
        <v>28587</v>
      </c>
      <c r="D4113" t="s">
        <v>36337</v>
      </c>
      <c r="E4113" t="s">
        <v>29365</v>
      </c>
      <c r="F4113" t="s">
        <v>28579</v>
      </c>
      <c r="G4113" t="s">
        <v>36334</v>
      </c>
      <c r="H4113" t="s">
        <v>36335</v>
      </c>
    </row>
    <row r="4114" spans="1:8" x14ac:dyDescent="0.25">
      <c r="A4114" t="s">
        <v>12458</v>
      </c>
      <c r="B4114" t="s">
        <v>31269</v>
      </c>
      <c r="C4114" t="s">
        <v>28583</v>
      </c>
      <c r="D4114" t="s">
        <v>36340</v>
      </c>
      <c r="E4114" t="s">
        <v>28913</v>
      </c>
      <c r="F4114" t="s">
        <v>28575</v>
      </c>
      <c r="G4114" t="s">
        <v>36338</v>
      </c>
      <c r="H4114" t="s">
        <v>36339</v>
      </c>
    </row>
    <row r="4115" spans="1:8" x14ac:dyDescent="0.25">
      <c r="A4115" t="s">
        <v>12458</v>
      </c>
      <c r="B4115" t="s">
        <v>31269</v>
      </c>
      <c r="C4115" t="s">
        <v>28587</v>
      </c>
      <c r="D4115" t="s">
        <v>33099</v>
      </c>
      <c r="E4115" t="s">
        <v>28578</v>
      </c>
      <c r="F4115" t="s">
        <v>28579</v>
      </c>
      <c r="G4115" t="s">
        <v>36338</v>
      </c>
      <c r="H4115" t="s">
        <v>36339</v>
      </c>
    </row>
    <row r="4116" spans="1:8" x14ac:dyDescent="0.25">
      <c r="A4116" t="s">
        <v>12465</v>
      </c>
      <c r="B4116" t="s">
        <v>30238</v>
      </c>
      <c r="C4116" t="s">
        <v>28583</v>
      </c>
      <c r="D4116" t="s">
        <v>28667</v>
      </c>
      <c r="E4116" t="s">
        <v>36343</v>
      </c>
      <c r="F4116" t="s">
        <v>28586</v>
      </c>
      <c r="G4116" t="s">
        <v>36341</v>
      </c>
      <c r="H4116" t="s">
        <v>36342</v>
      </c>
    </row>
    <row r="4117" spans="1:8" x14ac:dyDescent="0.25">
      <c r="A4117" t="s">
        <v>12465</v>
      </c>
      <c r="B4117" t="s">
        <v>30238</v>
      </c>
      <c r="C4117" t="s">
        <v>28587</v>
      </c>
      <c r="D4117" t="s">
        <v>30493</v>
      </c>
      <c r="E4117" t="s">
        <v>29761</v>
      </c>
      <c r="F4117" t="s">
        <v>28579</v>
      </c>
      <c r="G4117" t="s">
        <v>36341</v>
      </c>
      <c r="H4117" t="s">
        <v>36342</v>
      </c>
    </row>
    <row r="4118" spans="1:8" x14ac:dyDescent="0.25">
      <c r="A4118" t="s">
        <v>12472</v>
      </c>
      <c r="B4118" t="s">
        <v>28972</v>
      </c>
      <c r="C4118" t="s">
        <v>28583</v>
      </c>
      <c r="D4118" t="s">
        <v>36346</v>
      </c>
      <c r="E4118" t="s">
        <v>29829</v>
      </c>
      <c r="F4118" t="s">
        <v>28575</v>
      </c>
      <c r="G4118" t="s">
        <v>36344</v>
      </c>
      <c r="H4118" t="s">
        <v>36345</v>
      </c>
    </row>
    <row r="4119" spans="1:8" x14ac:dyDescent="0.25">
      <c r="A4119" t="s">
        <v>12479</v>
      </c>
      <c r="B4119" t="s">
        <v>36347</v>
      </c>
      <c r="C4119" t="s">
        <v>28839</v>
      </c>
      <c r="D4119" t="s">
        <v>28577</v>
      </c>
      <c r="E4119" t="s">
        <v>34096</v>
      </c>
      <c r="F4119" t="s">
        <v>28586</v>
      </c>
      <c r="G4119" t="s">
        <v>36348</v>
      </c>
      <c r="H4119" t="s">
        <v>36349</v>
      </c>
    </row>
    <row r="4120" spans="1:8" x14ac:dyDescent="0.25">
      <c r="A4120" t="s">
        <v>12479</v>
      </c>
      <c r="B4120" t="s">
        <v>36347</v>
      </c>
      <c r="C4120" t="s">
        <v>28966</v>
      </c>
      <c r="D4120" t="s">
        <v>36350</v>
      </c>
      <c r="E4120" t="s">
        <v>34098</v>
      </c>
      <c r="F4120" t="s">
        <v>28579</v>
      </c>
      <c r="G4120" t="s">
        <v>36348</v>
      </c>
      <c r="H4120" t="s">
        <v>36349</v>
      </c>
    </row>
    <row r="4121" spans="1:8" x14ac:dyDescent="0.25">
      <c r="A4121" t="s">
        <v>12486</v>
      </c>
      <c r="B4121" t="s">
        <v>31114</v>
      </c>
      <c r="C4121" t="s">
        <v>36353</v>
      </c>
      <c r="D4121" t="s">
        <v>28588</v>
      </c>
      <c r="E4121" t="s">
        <v>29381</v>
      </c>
      <c r="F4121" t="s">
        <v>28575</v>
      </c>
      <c r="G4121" t="s">
        <v>36351</v>
      </c>
      <c r="H4121" t="s">
        <v>36352</v>
      </c>
    </row>
    <row r="4122" spans="1:8" x14ac:dyDescent="0.25">
      <c r="A4122" t="s">
        <v>12493</v>
      </c>
      <c r="B4122" t="s">
        <v>29784</v>
      </c>
      <c r="C4122" t="s">
        <v>28583</v>
      </c>
      <c r="D4122" t="s">
        <v>28728</v>
      </c>
      <c r="E4122" t="s">
        <v>28981</v>
      </c>
      <c r="F4122" t="s">
        <v>28586</v>
      </c>
      <c r="G4122" t="s">
        <v>36354</v>
      </c>
      <c r="H4122" t="s">
        <v>36355</v>
      </c>
    </row>
    <row r="4123" spans="1:8" x14ac:dyDescent="0.25">
      <c r="A4123" t="s">
        <v>12493</v>
      </c>
      <c r="B4123" t="s">
        <v>29784</v>
      </c>
      <c r="C4123" t="s">
        <v>28587</v>
      </c>
      <c r="D4123" t="s">
        <v>36356</v>
      </c>
      <c r="E4123" t="s">
        <v>28983</v>
      </c>
      <c r="F4123" t="s">
        <v>28579</v>
      </c>
      <c r="G4123" t="s">
        <v>36354</v>
      </c>
      <c r="H4123" t="s">
        <v>36355</v>
      </c>
    </row>
    <row r="4124" spans="1:8" x14ac:dyDescent="0.25">
      <c r="A4124" t="s">
        <v>12493</v>
      </c>
      <c r="B4124" t="s">
        <v>29784</v>
      </c>
      <c r="C4124" t="s">
        <v>36357</v>
      </c>
      <c r="D4124" t="s">
        <v>31042</v>
      </c>
      <c r="E4124" t="s">
        <v>30983</v>
      </c>
      <c r="F4124" t="s">
        <v>28745</v>
      </c>
      <c r="G4124" t="s">
        <v>36354</v>
      </c>
      <c r="H4124" t="s">
        <v>36355</v>
      </c>
    </row>
    <row r="4125" spans="1:8" x14ac:dyDescent="0.25">
      <c r="A4125" t="s">
        <v>12500</v>
      </c>
      <c r="B4125" t="s">
        <v>36358</v>
      </c>
      <c r="C4125" t="s">
        <v>28583</v>
      </c>
      <c r="D4125" t="s">
        <v>32534</v>
      </c>
      <c r="E4125" t="s">
        <v>36361</v>
      </c>
      <c r="F4125" t="s">
        <v>28586</v>
      </c>
      <c r="G4125" t="s">
        <v>36359</v>
      </c>
      <c r="H4125" t="s">
        <v>36360</v>
      </c>
    </row>
    <row r="4126" spans="1:8" x14ac:dyDescent="0.25">
      <c r="A4126" t="s">
        <v>12500</v>
      </c>
      <c r="B4126" t="s">
        <v>36358</v>
      </c>
      <c r="C4126" t="s">
        <v>28587</v>
      </c>
      <c r="D4126" t="s">
        <v>31142</v>
      </c>
      <c r="E4126" t="s">
        <v>36362</v>
      </c>
      <c r="F4126" t="s">
        <v>28579</v>
      </c>
      <c r="G4126" t="s">
        <v>36359</v>
      </c>
      <c r="H4126" t="s">
        <v>36360</v>
      </c>
    </row>
    <row r="4127" spans="1:8" x14ac:dyDescent="0.25">
      <c r="A4127" t="s">
        <v>12507</v>
      </c>
      <c r="B4127" t="s">
        <v>30013</v>
      </c>
      <c r="C4127" t="s">
        <v>28583</v>
      </c>
      <c r="D4127" t="s">
        <v>29092</v>
      </c>
      <c r="E4127" t="s">
        <v>36365</v>
      </c>
      <c r="F4127" t="s">
        <v>28586</v>
      </c>
      <c r="G4127" t="s">
        <v>36363</v>
      </c>
      <c r="H4127" t="s">
        <v>36364</v>
      </c>
    </row>
    <row r="4128" spans="1:8" x14ac:dyDescent="0.25">
      <c r="A4128" t="s">
        <v>12507</v>
      </c>
      <c r="B4128" t="s">
        <v>30013</v>
      </c>
      <c r="C4128" t="s">
        <v>28587</v>
      </c>
      <c r="D4128" t="s">
        <v>34162</v>
      </c>
      <c r="E4128" t="s">
        <v>36366</v>
      </c>
      <c r="F4128" t="s">
        <v>28579</v>
      </c>
      <c r="G4128" t="s">
        <v>36363</v>
      </c>
      <c r="H4128" t="s">
        <v>36364</v>
      </c>
    </row>
    <row r="4129" spans="1:8" x14ac:dyDescent="0.25">
      <c r="A4129" t="s">
        <v>12507</v>
      </c>
      <c r="B4129" t="s">
        <v>30013</v>
      </c>
      <c r="C4129" t="s">
        <v>28990</v>
      </c>
      <c r="D4129" t="s">
        <v>32349</v>
      </c>
      <c r="E4129" t="s">
        <v>36367</v>
      </c>
      <c r="F4129" t="s">
        <v>28745</v>
      </c>
      <c r="G4129" t="s">
        <v>36363</v>
      </c>
      <c r="H4129" t="s">
        <v>36364</v>
      </c>
    </row>
    <row r="4130" spans="1:8" x14ac:dyDescent="0.25">
      <c r="A4130" t="s">
        <v>12514</v>
      </c>
      <c r="B4130" t="s">
        <v>28695</v>
      </c>
      <c r="C4130" t="s">
        <v>28572</v>
      </c>
      <c r="D4130" t="s">
        <v>36370</v>
      </c>
      <c r="E4130" t="s">
        <v>30034</v>
      </c>
      <c r="F4130" t="s">
        <v>28586</v>
      </c>
      <c r="G4130" t="s">
        <v>36368</v>
      </c>
      <c r="H4130" t="s">
        <v>36369</v>
      </c>
    </row>
    <row r="4131" spans="1:8" x14ac:dyDescent="0.25">
      <c r="A4131" t="s">
        <v>12521</v>
      </c>
      <c r="B4131" t="s">
        <v>33220</v>
      </c>
      <c r="C4131" t="s">
        <v>28583</v>
      </c>
      <c r="D4131" t="s">
        <v>36373</v>
      </c>
      <c r="E4131" t="s">
        <v>30594</v>
      </c>
      <c r="F4131" t="s">
        <v>28586</v>
      </c>
      <c r="G4131" t="s">
        <v>36371</v>
      </c>
      <c r="H4131" t="s">
        <v>36372</v>
      </c>
    </row>
    <row r="4132" spans="1:8" x14ac:dyDescent="0.25">
      <c r="A4132" t="s">
        <v>12521</v>
      </c>
      <c r="B4132" t="s">
        <v>33220</v>
      </c>
      <c r="C4132" t="s">
        <v>28898</v>
      </c>
      <c r="D4132" t="s">
        <v>28876</v>
      </c>
      <c r="E4132" t="s">
        <v>28983</v>
      </c>
      <c r="F4132" t="s">
        <v>28579</v>
      </c>
      <c r="G4132" t="s">
        <v>36371</v>
      </c>
      <c r="H4132" t="s">
        <v>36372</v>
      </c>
    </row>
    <row r="4133" spans="1:8" x14ac:dyDescent="0.25">
      <c r="A4133" t="s">
        <v>12528</v>
      </c>
      <c r="B4133" t="s">
        <v>32153</v>
      </c>
      <c r="C4133" t="s">
        <v>28583</v>
      </c>
      <c r="D4133" t="s">
        <v>36376</v>
      </c>
      <c r="E4133" t="s">
        <v>36377</v>
      </c>
      <c r="F4133" t="s">
        <v>28586</v>
      </c>
      <c r="G4133" t="s">
        <v>36374</v>
      </c>
      <c r="H4133" t="s">
        <v>36375</v>
      </c>
    </row>
    <row r="4134" spans="1:8" x14ac:dyDescent="0.25">
      <c r="A4134" t="s">
        <v>12528</v>
      </c>
      <c r="B4134" t="s">
        <v>32153</v>
      </c>
      <c r="C4134" t="s">
        <v>28587</v>
      </c>
      <c r="D4134" t="s">
        <v>28851</v>
      </c>
      <c r="E4134" t="s">
        <v>36378</v>
      </c>
      <c r="F4134" t="s">
        <v>28579</v>
      </c>
      <c r="G4134" t="s">
        <v>36374</v>
      </c>
      <c r="H4134" t="s">
        <v>36375</v>
      </c>
    </row>
    <row r="4135" spans="1:8" x14ac:dyDescent="0.25">
      <c r="A4135" t="s">
        <v>12528</v>
      </c>
      <c r="B4135" t="s">
        <v>32153</v>
      </c>
      <c r="C4135" t="s">
        <v>28587</v>
      </c>
      <c r="D4135" t="s">
        <v>28679</v>
      </c>
      <c r="E4135" t="s">
        <v>36379</v>
      </c>
      <c r="F4135" t="s">
        <v>28579</v>
      </c>
      <c r="G4135" t="s">
        <v>36374</v>
      </c>
      <c r="H4135" t="s">
        <v>36375</v>
      </c>
    </row>
    <row r="4136" spans="1:8" x14ac:dyDescent="0.25">
      <c r="A4136" t="s">
        <v>12535</v>
      </c>
      <c r="B4136" t="s">
        <v>32075</v>
      </c>
      <c r="C4136" t="s">
        <v>28583</v>
      </c>
      <c r="D4136" t="s">
        <v>36382</v>
      </c>
      <c r="E4136" t="s">
        <v>28602</v>
      </c>
      <c r="F4136" t="s">
        <v>28575</v>
      </c>
      <c r="G4136" t="s">
        <v>36380</v>
      </c>
      <c r="H4136" t="s">
        <v>36381</v>
      </c>
    </row>
    <row r="4137" spans="1:8" x14ac:dyDescent="0.25">
      <c r="A4137" t="s">
        <v>12535</v>
      </c>
      <c r="B4137" t="s">
        <v>32075</v>
      </c>
      <c r="C4137" t="s">
        <v>28587</v>
      </c>
      <c r="D4137" t="s">
        <v>28988</v>
      </c>
      <c r="E4137" t="s">
        <v>29771</v>
      </c>
      <c r="F4137" t="s">
        <v>28579</v>
      </c>
      <c r="G4137" t="s">
        <v>36380</v>
      </c>
      <c r="H4137" t="s">
        <v>36381</v>
      </c>
    </row>
    <row r="4138" spans="1:8" x14ac:dyDescent="0.25">
      <c r="A4138" t="s">
        <v>12542</v>
      </c>
      <c r="B4138" t="s">
        <v>31658</v>
      </c>
      <c r="C4138" t="s">
        <v>28583</v>
      </c>
      <c r="D4138" t="s">
        <v>36385</v>
      </c>
      <c r="E4138" t="s">
        <v>30557</v>
      </c>
      <c r="F4138" t="s">
        <v>28586</v>
      </c>
      <c r="G4138" t="s">
        <v>36383</v>
      </c>
      <c r="H4138" t="s">
        <v>36384</v>
      </c>
    </row>
    <row r="4139" spans="1:8" x14ac:dyDescent="0.25">
      <c r="A4139" t="s">
        <v>12542</v>
      </c>
      <c r="B4139" t="s">
        <v>31658</v>
      </c>
      <c r="C4139" t="s">
        <v>28587</v>
      </c>
      <c r="D4139" t="s">
        <v>36386</v>
      </c>
      <c r="E4139" t="s">
        <v>29854</v>
      </c>
      <c r="F4139" t="s">
        <v>28579</v>
      </c>
      <c r="G4139" t="s">
        <v>36383</v>
      </c>
      <c r="H4139" t="s">
        <v>36384</v>
      </c>
    </row>
    <row r="4140" spans="1:8" x14ac:dyDescent="0.25">
      <c r="A4140" t="s">
        <v>12549</v>
      </c>
      <c r="B4140" t="s">
        <v>32168</v>
      </c>
      <c r="C4140" t="s">
        <v>28583</v>
      </c>
      <c r="D4140" t="s">
        <v>36389</v>
      </c>
      <c r="E4140" t="s">
        <v>29829</v>
      </c>
      <c r="F4140" t="s">
        <v>28575</v>
      </c>
      <c r="G4140" t="s">
        <v>36387</v>
      </c>
      <c r="H4140" t="s">
        <v>36388</v>
      </c>
    </row>
    <row r="4141" spans="1:8" x14ac:dyDescent="0.25">
      <c r="A4141" t="s">
        <v>12556</v>
      </c>
      <c r="B4141" t="s">
        <v>28737</v>
      </c>
      <c r="C4141" t="s">
        <v>28583</v>
      </c>
      <c r="D4141" t="s">
        <v>32801</v>
      </c>
      <c r="E4141" t="s">
        <v>30142</v>
      </c>
      <c r="F4141" t="s">
        <v>28586</v>
      </c>
      <c r="G4141" t="s">
        <v>36390</v>
      </c>
      <c r="H4141" t="s">
        <v>36391</v>
      </c>
    </row>
    <row r="4142" spans="1:8" x14ac:dyDescent="0.25">
      <c r="A4142" t="s">
        <v>12563</v>
      </c>
      <c r="B4142" t="s">
        <v>32822</v>
      </c>
      <c r="C4142" t="s">
        <v>31068</v>
      </c>
      <c r="D4142" t="s">
        <v>36394</v>
      </c>
      <c r="E4142" t="s">
        <v>30034</v>
      </c>
      <c r="F4142" t="s">
        <v>28586</v>
      </c>
      <c r="G4142" t="s">
        <v>36392</v>
      </c>
      <c r="H4142" t="s">
        <v>36393</v>
      </c>
    </row>
    <row r="4143" spans="1:8" x14ac:dyDescent="0.25">
      <c r="A4143" t="s">
        <v>12563</v>
      </c>
      <c r="B4143" t="s">
        <v>32822</v>
      </c>
      <c r="C4143" t="s">
        <v>36395</v>
      </c>
      <c r="D4143" t="s">
        <v>28728</v>
      </c>
      <c r="E4143" t="s">
        <v>30036</v>
      </c>
      <c r="F4143" t="s">
        <v>28579</v>
      </c>
      <c r="G4143" t="s">
        <v>36392</v>
      </c>
      <c r="H4143" t="s">
        <v>36393</v>
      </c>
    </row>
    <row r="4144" spans="1:8" x14ac:dyDescent="0.25">
      <c r="A4144" t="s">
        <v>12570</v>
      </c>
      <c r="B4144" t="s">
        <v>30048</v>
      </c>
      <c r="C4144" t="s">
        <v>28839</v>
      </c>
      <c r="D4144" t="s">
        <v>36398</v>
      </c>
      <c r="E4144" t="s">
        <v>28595</v>
      </c>
      <c r="F4144" t="s">
        <v>28579</v>
      </c>
      <c r="G4144" t="s">
        <v>36396</v>
      </c>
      <c r="H4144" t="s">
        <v>36397</v>
      </c>
    </row>
    <row r="4145" spans="1:8" x14ac:dyDescent="0.25">
      <c r="A4145" t="s">
        <v>12577</v>
      </c>
      <c r="B4145" t="s">
        <v>36399</v>
      </c>
      <c r="C4145" t="s">
        <v>36402</v>
      </c>
      <c r="D4145" t="s">
        <v>28645</v>
      </c>
      <c r="E4145" t="s">
        <v>34566</v>
      </c>
      <c r="F4145" t="s">
        <v>28586</v>
      </c>
      <c r="G4145" t="s">
        <v>36400</v>
      </c>
      <c r="H4145" t="s">
        <v>36401</v>
      </c>
    </row>
    <row r="4146" spans="1:8" x14ac:dyDescent="0.25">
      <c r="A4146" t="s">
        <v>12577</v>
      </c>
      <c r="B4146" t="s">
        <v>36399</v>
      </c>
      <c r="C4146" t="s">
        <v>36403</v>
      </c>
      <c r="D4146" t="s">
        <v>36404</v>
      </c>
      <c r="E4146" t="s">
        <v>34566</v>
      </c>
      <c r="F4146" t="s">
        <v>28586</v>
      </c>
      <c r="G4146" t="s">
        <v>36400</v>
      </c>
      <c r="H4146" t="s">
        <v>36401</v>
      </c>
    </row>
    <row r="4147" spans="1:8" x14ac:dyDescent="0.25">
      <c r="A4147" t="s">
        <v>12577</v>
      </c>
      <c r="B4147" t="s">
        <v>36399</v>
      </c>
      <c r="C4147" t="s">
        <v>36405</v>
      </c>
      <c r="D4147" t="s">
        <v>33460</v>
      </c>
      <c r="E4147" t="s">
        <v>34566</v>
      </c>
      <c r="F4147" t="s">
        <v>28586</v>
      </c>
      <c r="G4147" t="s">
        <v>36400</v>
      </c>
      <c r="H4147" t="s">
        <v>36401</v>
      </c>
    </row>
    <row r="4148" spans="1:8" x14ac:dyDescent="0.25">
      <c r="A4148" t="s">
        <v>12584</v>
      </c>
      <c r="B4148" t="s">
        <v>31114</v>
      </c>
      <c r="C4148" t="s">
        <v>28583</v>
      </c>
      <c r="D4148" t="s">
        <v>36408</v>
      </c>
      <c r="E4148" t="s">
        <v>28981</v>
      </c>
      <c r="F4148" t="s">
        <v>28586</v>
      </c>
      <c r="G4148" t="s">
        <v>36406</v>
      </c>
      <c r="H4148" t="s">
        <v>36407</v>
      </c>
    </row>
    <row r="4149" spans="1:8" x14ac:dyDescent="0.25">
      <c r="A4149" t="s">
        <v>12584</v>
      </c>
      <c r="B4149" t="s">
        <v>31114</v>
      </c>
      <c r="C4149" t="s">
        <v>28587</v>
      </c>
      <c r="D4149" t="s">
        <v>29790</v>
      </c>
      <c r="E4149" t="s">
        <v>28983</v>
      </c>
      <c r="F4149" t="s">
        <v>28579</v>
      </c>
      <c r="G4149" t="s">
        <v>36406</v>
      </c>
      <c r="H4149" t="s">
        <v>36407</v>
      </c>
    </row>
    <row r="4150" spans="1:8" x14ac:dyDescent="0.25">
      <c r="A4150" t="s">
        <v>12591</v>
      </c>
      <c r="B4150" t="s">
        <v>31941</v>
      </c>
      <c r="C4150" t="s">
        <v>30747</v>
      </c>
      <c r="D4150" t="s">
        <v>36411</v>
      </c>
      <c r="E4150" t="s">
        <v>28762</v>
      </c>
      <c r="F4150" t="s">
        <v>28586</v>
      </c>
      <c r="G4150" t="s">
        <v>36409</v>
      </c>
      <c r="H4150" t="s">
        <v>36410</v>
      </c>
    </row>
    <row r="4151" spans="1:8" x14ac:dyDescent="0.25">
      <c r="A4151" t="s">
        <v>12591</v>
      </c>
      <c r="B4151" t="s">
        <v>31941</v>
      </c>
      <c r="C4151" t="s">
        <v>31504</v>
      </c>
      <c r="D4151" t="s">
        <v>36412</v>
      </c>
      <c r="E4151" t="s">
        <v>28921</v>
      </c>
      <c r="F4151" t="s">
        <v>28579</v>
      </c>
      <c r="G4151" t="s">
        <v>36409</v>
      </c>
      <c r="H4151" t="s">
        <v>36410</v>
      </c>
    </row>
    <row r="4152" spans="1:8" x14ac:dyDescent="0.25">
      <c r="A4152" t="s">
        <v>12591</v>
      </c>
      <c r="B4152" t="s">
        <v>31941</v>
      </c>
      <c r="C4152" t="s">
        <v>30747</v>
      </c>
      <c r="D4152" t="s">
        <v>36411</v>
      </c>
      <c r="E4152" t="s">
        <v>28762</v>
      </c>
      <c r="F4152" t="s">
        <v>28586</v>
      </c>
      <c r="G4152" t="s">
        <v>36409</v>
      </c>
      <c r="H4152" t="s">
        <v>36410</v>
      </c>
    </row>
    <row r="4153" spans="1:8" x14ac:dyDescent="0.25">
      <c r="A4153" t="s">
        <v>12591</v>
      </c>
      <c r="B4153" t="s">
        <v>31941</v>
      </c>
      <c r="C4153" t="s">
        <v>31504</v>
      </c>
      <c r="D4153" t="s">
        <v>36412</v>
      </c>
      <c r="E4153" t="s">
        <v>28921</v>
      </c>
      <c r="F4153" t="s">
        <v>28579</v>
      </c>
      <c r="G4153" t="s">
        <v>36409</v>
      </c>
      <c r="H4153" t="s">
        <v>36410</v>
      </c>
    </row>
    <row r="4154" spans="1:8" x14ac:dyDescent="0.25">
      <c r="A4154" t="s">
        <v>12598</v>
      </c>
      <c r="B4154" t="s">
        <v>32075</v>
      </c>
      <c r="C4154" t="s">
        <v>28583</v>
      </c>
      <c r="D4154" t="s">
        <v>29011</v>
      </c>
      <c r="E4154" t="s">
        <v>28913</v>
      </c>
      <c r="F4154" t="s">
        <v>28575</v>
      </c>
      <c r="G4154" t="s">
        <v>36413</v>
      </c>
      <c r="H4154" t="s">
        <v>36414</v>
      </c>
    </row>
    <row r="4155" spans="1:8" x14ac:dyDescent="0.25">
      <c r="A4155" t="s">
        <v>12598</v>
      </c>
      <c r="B4155" t="s">
        <v>32075</v>
      </c>
      <c r="C4155" t="s">
        <v>28587</v>
      </c>
      <c r="D4155" t="s">
        <v>28931</v>
      </c>
      <c r="E4155" t="s">
        <v>28578</v>
      </c>
      <c r="F4155" t="s">
        <v>28579</v>
      </c>
      <c r="G4155" t="s">
        <v>36413</v>
      </c>
      <c r="H4155" t="s">
        <v>36414</v>
      </c>
    </row>
    <row r="4156" spans="1:8" x14ac:dyDescent="0.25">
      <c r="A4156" t="s">
        <v>12605</v>
      </c>
      <c r="B4156" t="s">
        <v>29535</v>
      </c>
      <c r="C4156" t="s">
        <v>36417</v>
      </c>
      <c r="D4156" t="s">
        <v>36418</v>
      </c>
      <c r="E4156" t="s">
        <v>29114</v>
      </c>
      <c r="F4156" t="s">
        <v>28586</v>
      </c>
      <c r="G4156" t="s">
        <v>36415</v>
      </c>
      <c r="H4156" t="s">
        <v>36416</v>
      </c>
    </row>
    <row r="4157" spans="1:8" x14ac:dyDescent="0.25">
      <c r="A4157" t="s">
        <v>12605</v>
      </c>
      <c r="B4157" t="s">
        <v>29535</v>
      </c>
      <c r="C4157" t="s">
        <v>36419</v>
      </c>
      <c r="D4157" t="s">
        <v>36420</v>
      </c>
      <c r="E4157" t="s">
        <v>29114</v>
      </c>
      <c r="F4157" t="s">
        <v>28586</v>
      </c>
      <c r="G4157" t="s">
        <v>36415</v>
      </c>
      <c r="H4157" t="s">
        <v>36416</v>
      </c>
    </row>
    <row r="4158" spans="1:8" x14ac:dyDescent="0.25">
      <c r="A4158" t="s">
        <v>12605</v>
      </c>
      <c r="B4158" t="s">
        <v>29535</v>
      </c>
      <c r="C4158" t="s">
        <v>36421</v>
      </c>
      <c r="D4158" t="s">
        <v>36422</v>
      </c>
      <c r="E4158" t="s">
        <v>29114</v>
      </c>
      <c r="F4158" t="s">
        <v>28586</v>
      </c>
      <c r="G4158" t="s">
        <v>36415</v>
      </c>
      <c r="H4158" t="s">
        <v>36416</v>
      </c>
    </row>
    <row r="4159" spans="1:8" x14ac:dyDescent="0.25">
      <c r="A4159" t="s">
        <v>12612</v>
      </c>
      <c r="B4159" t="s">
        <v>36026</v>
      </c>
      <c r="C4159" t="s">
        <v>28583</v>
      </c>
      <c r="D4159" t="s">
        <v>36425</v>
      </c>
      <c r="E4159" t="s">
        <v>28644</v>
      </c>
      <c r="F4159" t="s">
        <v>28575</v>
      </c>
      <c r="G4159" t="s">
        <v>36423</v>
      </c>
      <c r="H4159" t="s">
        <v>36424</v>
      </c>
    </row>
    <row r="4160" spans="1:8" x14ac:dyDescent="0.25">
      <c r="A4160" t="s">
        <v>12612</v>
      </c>
      <c r="B4160" t="s">
        <v>36026</v>
      </c>
      <c r="C4160" t="s">
        <v>28587</v>
      </c>
      <c r="D4160" t="s">
        <v>29760</v>
      </c>
      <c r="E4160" t="s">
        <v>28646</v>
      </c>
      <c r="F4160" t="s">
        <v>28579</v>
      </c>
      <c r="G4160" t="s">
        <v>36423</v>
      </c>
      <c r="H4160" t="s">
        <v>36424</v>
      </c>
    </row>
    <row r="4161" spans="1:8" x14ac:dyDescent="0.25">
      <c r="A4161" t="s">
        <v>12612</v>
      </c>
      <c r="B4161" t="s">
        <v>36026</v>
      </c>
      <c r="C4161" t="s">
        <v>36426</v>
      </c>
      <c r="D4161" t="s">
        <v>36427</v>
      </c>
      <c r="E4161" t="s">
        <v>28644</v>
      </c>
      <c r="F4161" t="s">
        <v>28575</v>
      </c>
      <c r="G4161" t="s">
        <v>36423</v>
      </c>
      <c r="H4161" t="s">
        <v>36424</v>
      </c>
    </row>
    <row r="4162" spans="1:8" x14ac:dyDescent="0.25">
      <c r="A4162" t="s">
        <v>12619</v>
      </c>
      <c r="B4162" t="s">
        <v>29321</v>
      </c>
      <c r="C4162" t="s">
        <v>28583</v>
      </c>
      <c r="D4162" t="s">
        <v>30364</v>
      </c>
      <c r="E4162" t="s">
        <v>29352</v>
      </c>
      <c r="F4162" t="s">
        <v>28586</v>
      </c>
      <c r="G4162" t="s">
        <v>36428</v>
      </c>
      <c r="H4162" t="s">
        <v>36429</v>
      </c>
    </row>
    <row r="4163" spans="1:8" x14ac:dyDescent="0.25">
      <c r="A4163" t="s">
        <v>12619</v>
      </c>
      <c r="B4163" t="s">
        <v>29321</v>
      </c>
      <c r="C4163" t="s">
        <v>28673</v>
      </c>
      <c r="D4163" t="s">
        <v>29645</v>
      </c>
      <c r="E4163" t="s">
        <v>29352</v>
      </c>
      <c r="F4163" t="s">
        <v>28586</v>
      </c>
      <c r="G4163" t="s">
        <v>36428</v>
      </c>
      <c r="H4163" t="s">
        <v>36429</v>
      </c>
    </row>
    <row r="4164" spans="1:8" x14ac:dyDescent="0.25">
      <c r="A4164" t="s">
        <v>12626</v>
      </c>
      <c r="B4164" t="s">
        <v>32009</v>
      </c>
      <c r="C4164" t="s">
        <v>28583</v>
      </c>
      <c r="D4164" t="s">
        <v>29268</v>
      </c>
      <c r="E4164" t="s">
        <v>29666</v>
      </c>
      <c r="F4164" t="s">
        <v>28586</v>
      </c>
      <c r="G4164" t="s">
        <v>36430</v>
      </c>
      <c r="H4164" t="s">
        <v>36431</v>
      </c>
    </row>
    <row r="4165" spans="1:8" x14ac:dyDescent="0.25">
      <c r="A4165" t="s">
        <v>12626</v>
      </c>
      <c r="B4165" t="s">
        <v>32009</v>
      </c>
      <c r="C4165" t="s">
        <v>28587</v>
      </c>
      <c r="D4165" t="s">
        <v>28667</v>
      </c>
      <c r="E4165" t="s">
        <v>29909</v>
      </c>
      <c r="F4165" t="s">
        <v>28579</v>
      </c>
      <c r="G4165" t="s">
        <v>36430</v>
      </c>
      <c r="H4165" t="s">
        <v>36431</v>
      </c>
    </row>
    <row r="4166" spans="1:8" x14ac:dyDescent="0.25">
      <c r="A4166" t="s">
        <v>12633</v>
      </c>
      <c r="B4166" t="s">
        <v>29910</v>
      </c>
      <c r="C4166" t="s">
        <v>28583</v>
      </c>
      <c r="D4166" t="s">
        <v>36434</v>
      </c>
      <c r="E4166" t="s">
        <v>28981</v>
      </c>
      <c r="F4166" t="s">
        <v>28586</v>
      </c>
      <c r="G4166" t="s">
        <v>36432</v>
      </c>
      <c r="H4166" t="s">
        <v>36433</v>
      </c>
    </row>
    <row r="4167" spans="1:8" x14ac:dyDescent="0.25">
      <c r="A4167" t="s">
        <v>12633</v>
      </c>
      <c r="B4167" t="s">
        <v>29910</v>
      </c>
      <c r="C4167" t="s">
        <v>28587</v>
      </c>
      <c r="D4167" t="s">
        <v>36435</v>
      </c>
      <c r="E4167" t="s">
        <v>28983</v>
      </c>
      <c r="F4167" t="s">
        <v>28579</v>
      </c>
      <c r="G4167" t="s">
        <v>36432</v>
      </c>
      <c r="H4167" t="s">
        <v>36433</v>
      </c>
    </row>
    <row r="4168" spans="1:8" x14ac:dyDescent="0.25">
      <c r="A4168" t="s">
        <v>12640</v>
      </c>
      <c r="B4168" t="s">
        <v>29171</v>
      </c>
      <c r="C4168" t="s">
        <v>28583</v>
      </c>
      <c r="D4168" t="s">
        <v>36438</v>
      </c>
      <c r="E4168" t="s">
        <v>29815</v>
      </c>
      <c r="F4168" t="s">
        <v>28586</v>
      </c>
      <c r="G4168" t="s">
        <v>36436</v>
      </c>
      <c r="H4168" t="s">
        <v>36437</v>
      </c>
    </row>
    <row r="4169" spans="1:8" x14ac:dyDescent="0.25">
      <c r="A4169" t="s">
        <v>12640</v>
      </c>
      <c r="B4169" t="s">
        <v>29171</v>
      </c>
      <c r="C4169" t="s">
        <v>28587</v>
      </c>
      <c r="D4169" t="s">
        <v>36439</v>
      </c>
      <c r="E4169" t="s">
        <v>29870</v>
      </c>
      <c r="F4169" t="s">
        <v>28579</v>
      </c>
      <c r="G4169" t="s">
        <v>36436</v>
      </c>
      <c r="H4169" t="s">
        <v>36437</v>
      </c>
    </row>
    <row r="4170" spans="1:8" x14ac:dyDescent="0.25">
      <c r="A4170" t="s">
        <v>12640</v>
      </c>
      <c r="B4170" t="s">
        <v>29171</v>
      </c>
      <c r="C4170" t="s">
        <v>36440</v>
      </c>
      <c r="D4170" t="s">
        <v>36441</v>
      </c>
      <c r="E4170" t="s">
        <v>29815</v>
      </c>
      <c r="F4170" t="s">
        <v>28586</v>
      </c>
      <c r="G4170" t="s">
        <v>36436</v>
      </c>
      <c r="H4170" t="s">
        <v>36437</v>
      </c>
    </row>
    <row r="4171" spans="1:8" x14ac:dyDescent="0.25">
      <c r="A4171" t="s">
        <v>12647</v>
      </c>
      <c r="B4171" t="s">
        <v>30852</v>
      </c>
      <c r="C4171" t="s">
        <v>28839</v>
      </c>
      <c r="D4171" t="s">
        <v>28643</v>
      </c>
      <c r="E4171" t="s">
        <v>32947</v>
      </c>
      <c r="F4171" t="s">
        <v>28586</v>
      </c>
      <c r="G4171" t="s">
        <v>36442</v>
      </c>
      <c r="H4171" t="s">
        <v>36443</v>
      </c>
    </row>
    <row r="4172" spans="1:8" x14ac:dyDescent="0.25">
      <c r="A4172" t="s">
        <v>12647</v>
      </c>
      <c r="B4172" t="s">
        <v>30852</v>
      </c>
      <c r="C4172" t="s">
        <v>28966</v>
      </c>
      <c r="D4172" t="s">
        <v>28868</v>
      </c>
      <c r="E4172" t="s">
        <v>29353</v>
      </c>
      <c r="F4172" t="s">
        <v>28579</v>
      </c>
      <c r="G4172" t="s">
        <v>36442</v>
      </c>
      <c r="H4172" t="s">
        <v>36443</v>
      </c>
    </row>
    <row r="4173" spans="1:8" x14ac:dyDescent="0.25">
      <c r="A4173" t="s">
        <v>12654</v>
      </c>
      <c r="B4173" t="s">
        <v>30370</v>
      </c>
      <c r="C4173" t="s">
        <v>28785</v>
      </c>
      <c r="D4173" t="s">
        <v>36446</v>
      </c>
      <c r="E4173" t="s">
        <v>28602</v>
      </c>
      <c r="F4173" t="s">
        <v>28575</v>
      </c>
      <c r="G4173" t="s">
        <v>36444</v>
      </c>
      <c r="H4173" t="s">
        <v>36445</v>
      </c>
    </row>
    <row r="4174" spans="1:8" x14ac:dyDescent="0.25">
      <c r="A4174" t="s">
        <v>12654</v>
      </c>
      <c r="B4174" t="s">
        <v>30370</v>
      </c>
      <c r="C4174" t="s">
        <v>32887</v>
      </c>
      <c r="D4174" t="s">
        <v>36447</v>
      </c>
      <c r="E4174" t="s">
        <v>29771</v>
      </c>
      <c r="F4174" t="s">
        <v>28579</v>
      </c>
      <c r="G4174" t="s">
        <v>36444</v>
      </c>
      <c r="H4174" t="s">
        <v>36445</v>
      </c>
    </row>
    <row r="4175" spans="1:8" x14ac:dyDescent="0.25">
      <c r="A4175" t="s">
        <v>12661</v>
      </c>
      <c r="B4175" t="s">
        <v>29436</v>
      </c>
      <c r="C4175" t="s">
        <v>28583</v>
      </c>
      <c r="D4175" t="s">
        <v>29110</v>
      </c>
      <c r="E4175" t="s">
        <v>30034</v>
      </c>
      <c r="F4175" t="s">
        <v>28586</v>
      </c>
      <c r="G4175" t="s">
        <v>36448</v>
      </c>
      <c r="H4175" t="s">
        <v>36449</v>
      </c>
    </row>
    <row r="4176" spans="1:8" x14ac:dyDescent="0.25">
      <c r="A4176" t="s">
        <v>12661</v>
      </c>
      <c r="B4176" t="s">
        <v>29436</v>
      </c>
      <c r="C4176" t="s">
        <v>28587</v>
      </c>
      <c r="D4176" t="s">
        <v>29376</v>
      </c>
      <c r="E4176" t="s">
        <v>30036</v>
      </c>
      <c r="F4176" t="s">
        <v>28579</v>
      </c>
      <c r="G4176" t="s">
        <v>36448</v>
      </c>
      <c r="H4176" t="s">
        <v>36449</v>
      </c>
    </row>
    <row r="4177" spans="1:8" x14ac:dyDescent="0.25">
      <c r="A4177" t="s">
        <v>12668</v>
      </c>
      <c r="B4177" t="s">
        <v>29027</v>
      </c>
      <c r="C4177" t="s">
        <v>28583</v>
      </c>
      <c r="D4177" t="s">
        <v>36452</v>
      </c>
      <c r="E4177" t="s">
        <v>28602</v>
      </c>
      <c r="F4177" t="s">
        <v>28575</v>
      </c>
      <c r="G4177" t="s">
        <v>36450</v>
      </c>
      <c r="H4177" t="s">
        <v>36451</v>
      </c>
    </row>
    <row r="4178" spans="1:8" x14ac:dyDescent="0.25">
      <c r="A4178" t="s">
        <v>12668</v>
      </c>
      <c r="B4178" t="s">
        <v>29027</v>
      </c>
      <c r="C4178" t="s">
        <v>28587</v>
      </c>
      <c r="D4178" t="s">
        <v>29991</v>
      </c>
      <c r="E4178" t="s">
        <v>29771</v>
      </c>
      <c r="F4178" t="s">
        <v>28579</v>
      </c>
      <c r="G4178" t="s">
        <v>36450</v>
      </c>
      <c r="H4178" t="s">
        <v>36451</v>
      </c>
    </row>
    <row r="4179" spans="1:8" x14ac:dyDescent="0.25">
      <c r="A4179" t="s">
        <v>12675</v>
      </c>
      <c r="B4179" t="s">
        <v>30048</v>
      </c>
      <c r="C4179" t="s">
        <v>28583</v>
      </c>
      <c r="D4179" t="s">
        <v>36455</v>
      </c>
      <c r="E4179" t="s">
        <v>29829</v>
      </c>
      <c r="F4179" t="s">
        <v>28575</v>
      </c>
      <c r="G4179" t="s">
        <v>36453</v>
      </c>
      <c r="H4179" t="s">
        <v>36454</v>
      </c>
    </row>
    <row r="4180" spans="1:8" x14ac:dyDescent="0.25">
      <c r="A4180" t="s">
        <v>12675</v>
      </c>
      <c r="B4180" t="s">
        <v>30048</v>
      </c>
      <c r="C4180" t="s">
        <v>28587</v>
      </c>
      <c r="D4180" t="s">
        <v>36456</v>
      </c>
      <c r="E4180" t="s">
        <v>28578</v>
      </c>
      <c r="F4180" t="s">
        <v>28579</v>
      </c>
      <c r="G4180" t="s">
        <v>36453</v>
      </c>
      <c r="H4180" t="s">
        <v>36454</v>
      </c>
    </row>
    <row r="4181" spans="1:8" x14ac:dyDescent="0.25">
      <c r="A4181" t="s">
        <v>12675</v>
      </c>
      <c r="B4181" t="s">
        <v>30048</v>
      </c>
      <c r="C4181" t="s">
        <v>29094</v>
      </c>
      <c r="D4181" t="s">
        <v>34989</v>
      </c>
      <c r="E4181" t="s">
        <v>28578</v>
      </c>
      <c r="F4181" t="s">
        <v>28579</v>
      </c>
      <c r="G4181" t="s">
        <v>36453</v>
      </c>
      <c r="H4181" t="s">
        <v>36454</v>
      </c>
    </row>
    <row r="4182" spans="1:8" x14ac:dyDescent="0.25">
      <c r="A4182" t="s">
        <v>12682</v>
      </c>
      <c r="B4182" t="s">
        <v>28927</v>
      </c>
      <c r="C4182" t="s">
        <v>28583</v>
      </c>
      <c r="D4182" t="s">
        <v>36459</v>
      </c>
      <c r="E4182" t="s">
        <v>28981</v>
      </c>
      <c r="F4182" t="s">
        <v>28586</v>
      </c>
      <c r="G4182" t="s">
        <v>36457</v>
      </c>
      <c r="H4182" t="s">
        <v>36458</v>
      </c>
    </row>
    <row r="4183" spans="1:8" x14ac:dyDescent="0.25">
      <c r="A4183" t="s">
        <v>12682</v>
      </c>
      <c r="B4183" t="s">
        <v>28927</v>
      </c>
      <c r="C4183" t="s">
        <v>28587</v>
      </c>
      <c r="D4183" t="s">
        <v>28643</v>
      </c>
      <c r="E4183" t="s">
        <v>28983</v>
      </c>
      <c r="F4183" t="s">
        <v>28579</v>
      </c>
      <c r="G4183" t="s">
        <v>36457</v>
      </c>
      <c r="H4183" t="s">
        <v>36458</v>
      </c>
    </row>
    <row r="4184" spans="1:8" x14ac:dyDescent="0.25">
      <c r="A4184" t="s">
        <v>12682</v>
      </c>
      <c r="B4184" t="s">
        <v>28927</v>
      </c>
      <c r="C4184" t="s">
        <v>30319</v>
      </c>
      <c r="D4184" t="s">
        <v>36460</v>
      </c>
      <c r="E4184" t="s">
        <v>28981</v>
      </c>
      <c r="F4184" t="s">
        <v>28586</v>
      </c>
      <c r="G4184" t="s">
        <v>36457</v>
      </c>
      <c r="H4184" t="s">
        <v>36458</v>
      </c>
    </row>
    <row r="4185" spans="1:8" x14ac:dyDescent="0.25">
      <c r="A4185" t="s">
        <v>12689</v>
      </c>
      <c r="B4185" t="s">
        <v>30675</v>
      </c>
      <c r="C4185" t="s">
        <v>28583</v>
      </c>
      <c r="D4185" t="s">
        <v>36463</v>
      </c>
      <c r="E4185" t="s">
        <v>29829</v>
      </c>
      <c r="F4185" t="s">
        <v>28575</v>
      </c>
      <c r="G4185" t="s">
        <v>36461</v>
      </c>
      <c r="H4185" t="s">
        <v>36462</v>
      </c>
    </row>
    <row r="4186" spans="1:8" x14ac:dyDescent="0.25">
      <c r="A4186" t="s">
        <v>12696</v>
      </c>
      <c r="B4186" t="s">
        <v>30675</v>
      </c>
      <c r="C4186" t="s">
        <v>28583</v>
      </c>
      <c r="D4186" t="s">
        <v>36466</v>
      </c>
      <c r="E4186" t="s">
        <v>30034</v>
      </c>
      <c r="F4186" t="s">
        <v>28586</v>
      </c>
      <c r="G4186" t="s">
        <v>36464</v>
      </c>
      <c r="H4186" t="s">
        <v>36465</v>
      </c>
    </row>
    <row r="4187" spans="1:8" x14ac:dyDescent="0.25">
      <c r="A4187" t="s">
        <v>12696</v>
      </c>
      <c r="B4187" t="s">
        <v>30675</v>
      </c>
      <c r="C4187" t="s">
        <v>29379</v>
      </c>
      <c r="D4187" t="s">
        <v>28816</v>
      </c>
      <c r="E4187" t="s">
        <v>28595</v>
      </c>
      <c r="F4187" t="s">
        <v>28579</v>
      </c>
      <c r="G4187" t="s">
        <v>36464</v>
      </c>
      <c r="H4187" t="s">
        <v>36465</v>
      </c>
    </row>
    <row r="4188" spans="1:8" x14ac:dyDescent="0.25">
      <c r="A4188" t="s">
        <v>12703</v>
      </c>
      <c r="B4188" t="s">
        <v>31127</v>
      </c>
      <c r="C4188" t="s">
        <v>28583</v>
      </c>
      <c r="D4188" t="s">
        <v>29065</v>
      </c>
      <c r="E4188" t="s">
        <v>28762</v>
      </c>
      <c r="F4188" t="s">
        <v>28586</v>
      </c>
      <c r="G4188" t="s">
        <v>36467</v>
      </c>
      <c r="H4188" t="s">
        <v>36468</v>
      </c>
    </row>
    <row r="4189" spans="1:8" x14ac:dyDescent="0.25">
      <c r="A4189" t="s">
        <v>12703</v>
      </c>
      <c r="B4189" t="s">
        <v>31127</v>
      </c>
      <c r="C4189" t="s">
        <v>28587</v>
      </c>
      <c r="D4189" t="s">
        <v>29645</v>
      </c>
      <c r="E4189" t="s">
        <v>28921</v>
      </c>
      <c r="F4189" t="s">
        <v>28579</v>
      </c>
      <c r="G4189" t="s">
        <v>36467</v>
      </c>
      <c r="H4189" t="s">
        <v>36468</v>
      </c>
    </row>
    <row r="4190" spans="1:8" x14ac:dyDescent="0.25">
      <c r="A4190" t="s">
        <v>12710</v>
      </c>
      <c r="B4190" t="s">
        <v>28695</v>
      </c>
      <c r="C4190" t="s">
        <v>28839</v>
      </c>
      <c r="D4190" t="s">
        <v>36471</v>
      </c>
      <c r="E4190" t="s">
        <v>28769</v>
      </c>
      <c r="F4190" t="s">
        <v>28579</v>
      </c>
      <c r="G4190" t="s">
        <v>36469</v>
      </c>
      <c r="H4190" t="s">
        <v>36470</v>
      </c>
    </row>
    <row r="4191" spans="1:8" x14ac:dyDescent="0.25">
      <c r="A4191" t="s">
        <v>12710</v>
      </c>
      <c r="B4191" t="s">
        <v>28695</v>
      </c>
      <c r="C4191" t="s">
        <v>28966</v>
      </c>
      <c r="D4191" t="s">
        <v>28851</v>
      </c>
      <c r="E4191" t="s">
        <v>28769</v>
      </c>
      <c r="F4191" t="s">
        <v>28579</v>
      </c>
      <c r="G4191" t="s">
        <v>36469</v>
      </c>
      <c r="H4191" t="s">
        <v>36470</v>
      </c>
    </row>
    <row r="4192" spans="1:8" x14ac:dyDescent="0.25">
      <c r="A4192" t="s">
        <v>12717</v>
      </c>
      <c r="B4192" t="s">
        <v>29735</v>
      </c>
      <c r="C4192" t="s">
        <v>28583</v>
      </c>
      <c r="D4192" t="s">
        <v>36474</v>
      </c>
      <c r="E4192" t="s">
        <v>29666</v>
      </c>
      <c r="F4192" t="s">
        <v>28586</v>
      </c>
      <c r="G4192" t="s">
        <v>36472</v>
      </c>
      <c r="H4192" t="s">
        <v>36473</v>
      </c>
    </row>
    <row r="4193" spans="1:8" x14ac:dyDescent="0.25">
      <c r="A4193" t="s">
        <v>12717</v>
      </c>
      <c r="B4193" t="s">
        <v>29735</v>
      </c>
      <c r="C4193" t="s">
        <v>28587</v>
      </c>
      <c r="D4193" t="s">
        <v>29006</v>
      </c>
      <c r="E4193" t="s">
        <v>29909</v>
      </c>
      <c r="F4193" t="s">
        <v>28579</v>
      </c>
      <c r="G4193" t="s">
        <v>36472</v>
      </c>
      <c r="H4193" t="s">
        <v>36473</v>
      </c>
    </row>
    <row r="4194" spans="1:8" x14ac:dyDescent="0.25">
      <c r="A4194" t="s">
        <v>12717</v>
      </c>
      <c r="B4194" t="s">
        <v>29735</v>
      </c>
      <c r="C4194" t="s">
        <v>28990</v>
      </c>
      <c r="D4194" t="s">
        <v>29645</v>
      </c>
      <c r="E4194" t="s">
        <v>30692</v>
      </c>
      <c r="F4194" t="s">
        <v>28745</v>
      </c>
      <c r="G4194" t="s">
        <v>36472</v>
      </c>
      <c r="H4194" t="s">
        <v>36473</v>
      </c>
    </row>
    <row r="4195" spans="1:8" x14ac:dyDescent="0.25">
      <c r="A4195" t="s">
        <v>12724</v>
      </c>
      <c r="B4195" t="s">
        <v>28865</v>
      </c>
      <c r="C4195" t="s">
        <v>36477</v>
      </c>
      <c r="D4195" t="s">
        <v>36478</v>
      </c>
      <c r="E4195" t="s">
        <v>28595</v>
      </c>
      <c r="F4195" t="s">
        <v>28579</v>
      </c>
      <c r="G4195" t="s">
        <v>36475</v>
      </c>
      <c r="H4195" t="s">
        <v>36476</v>
      </c>
    </row>
    <row r="4196" spans="1:8" x14ac:dyDescent="0.25">
      <c r="A4196" t="s">
        <v>12724</v>
      </c>
      <c r="B4196" t="s">
        <v>28865</v>
      </c>
      <c r="C4196" t="s">
        <v>36479</v>
      </c>
      <c r="D4196" t="s">
        <v>36480</v>
      </c>
      <c r="E4196" t="s">
        <v>28595</v>
      </c>
      <c r="F4196" t="s">
        <v>28579</v>
      </c>
      <c r="G4196" t="s">
        <v>36475</v>
      </c>
      <c r="H4196" t="s">
        <v>36476</v>
      </c>
    </row>
    <row r="4197" spans="1:8" x14ac:dyDescent="0.25">
      <c r="A4197" t="s">
        <v>12731</v>
      </c>
      <c r="B4197" t="s">
        <v>33740</v>
      </c>
      <c r="C4197" t="s">
        <v>28583</v>
      </c>
      <c r="D4197" t="s">
        <v>36483</v>
      </c>
      <c r="E4197" t="s">
        <v>30034</v>
      </c>
      <c r="F4197" t="s">
        <v>28586</v>
      </c>
      <c r="G4197" t="s">
        <v>36481</v>
      </c>
      <c r="H4197" t="s">
        <v>36482</v>
      </c>
    </row>
    <row r="4198" spans="1:8" x14ac:dyDescent="0.25">
      <c r="A4198" t="s">
        <v>12731</v>
      </c>
      <c r="B4198" t="s">
        <v>33740</v>
      </c>
      <c r="C4198" t="s">
        <v>28587</v>
      </c>
      <c r="D4198" t="s">
        <v>28728</v>
      </c>
      <c r="E4198" t="s">
        <v>30036</v>
      </c>
      <c r="F4198" t="s">
        <v>28579</v>
      </c>
      <c r="G4198" t="s">
        <v>36481</v>
      </c>
      <c r="H4198" t="s">
        <v>36482</v>
      </c>
    </row>
    <row r="4199" spans="1:8" x14ac:dyDescent="0.25">
      <c r="A4199" t="s">
        <v>12738</v>
      </c>
      <c r="B4199" t="s">
        <v>31705</v>
      </c>
      <c r="C4199" t="s">
        <v>28760</v>
      </c>
      <c r="D4199" t="s">
        <v>36486</v>
      </c>
      <c r="E4199" t="s">
        <v>28595</v>
      </c>
      <c r="F4199" t="s">
        <v>28579</v>
      </c>
      <c r="G4199" t="s">
        <v>36484</v>
      </c>
      <c r="H4199" t="s">
        <v>36485</v>
      </c>
    </row>
    <row r="4200" spans="1:8" x14ac:dyDescent="0.25">
      <c r="A4200" t="s">
        <v>12738</v>
      </c>
      <c r="B4200" t="s">
        <v>31705</v>
      </c>
      <c r="C4200" t="s">
        <v>28583</v>
      </c>
      <c r="D4200" t="s">
        <v>36487</v>
      </c>
      <c r="E4200" t="s">
        <v>30436</v>
      </c>
      <c r="F4200" t="s">
        <v>28575</v>
      </c>
      <c r="G4200" t="s">
        <v>36484</v>
      </c>
      <c r="H4200" t="s">
        <v>36485</v>
      </c>
    </row>
    <row r="4201" spans="1:8" x14ac:dyDescent="0.25">
      <c r="A4201" t="s">
        <v>12738</v>
      </c>
      <c r="B4201" t="s">
        <v>31705</v>
      </c>
      <c r="C4201" t="s">
        <v>28587</v>
      </c>
      <c r="D4201" t="s">
        <v>36488</v>
      </c>
      <c r="E4201" t="s">
        <v>29864</v>
      </c>
      <c r="F4201" t="s">
        <v>28579</v>
      </c>
      <c r="G4201" t="s">
        <v>36484</v>
      </c>
      <c r="H4201" t="s">
        <v>36485</v>
      </c>
    </row>
    <row r="4202" spans="1:8" x14ac:dyDescent="0.25">
      <c r="A4202" t="s">
        <v>12745</v>
      </c>
      <c r="B4202" t="s">
        <v>29978</v>
      </c>
      <c r="C4202" t="s">
        <v>28583</v>
      </c>
      <c r="D4202" t="s">
        <v>36491</v>
      </c>
      <c r="E4202" t="s">
        <v>30034</v>
      </c>
      <c r="F4202" t="s">
        <v>28586</v>
      </c>
      <c r="G4202" t="s">
        <v>36489</v>
      </c>
      <c r="H4202" t="s">
        <v>36490</v>
      </c>
    </row>
    <row r="4203" spans="1:8" x14ac:dyDescent="0.25">
      <c r="A4203" t="s">
        <v>12745</v>
      </c>
      <c r="B4203" t="s">
        <v>29978</v>
      </c>
      <c r="C4203" t="s">
        <v>28587</v>
      </c>
      <c r="D4203" t="s">
        <v>28851</v>
      </c>
      <c r="E4203" t="s">
        <v>30036</v>
      </c>
      <c r="F4203" t="s">
        <v>28579</v>
      </c>
      <c r="G4203" t="s">
        <v>36489</v>
      </c>
      <c r="H4203" t="s">
        <v>36490</v>
      </c>
    </row>
    <row r="4204" spans="1:8" x14ac:dyDescent="0.25">
      <c r="A4204" t="s">
        <v>12752</v>
      </c>
      <c r="B4204" t="s">
        <v>30502</v>
      </c>
      <c r="C4204" t="s">
        <v>28583</v>
      </c>
      <c r="D4204" t="s">
        <v>36494</v>
      </c>
      <c r="E4204" t="s">
        <v>29533</v>
      </c>
      <c r="F4204" t="s">
        <v>28575</v>
      </c>
      <c r="G4204" t="s">
        <v>36492</v>
      </c>
      <c r="H4204" t="s">
        <v>36493</v>
      </c>
    </row>
    <row r="4205" spans="1:8" x14ac:dyDescent="0.25">
      <c r="A4205" t="s">
        <v>12752</v>
      </c>
      <c r="B4205" t="s">
        <v>30502</v>
      </c>
      <c r="C4205" t="s">
        <v>28583</v>
      </c>
      <c r="D4205" t="s">
        <v>36495</v>
      </c>
      <c r="E4205" t="s">
        <v>29533</v>
      </c>
      <c r="F4205" t="s">
        <v>28575</v>
      </c>
      <c r="G4205" t="s">
        <v>36492</v>
      </c>
      <c r="H4205" t="s">
        <v>36493</v>
      </c>
    </row>
    <row r="4206" spans="1:8" x14ac:dyDescent="0.25">
      <c r="A4206" t="s">
        <v>12752</v>
      </c>
      <c r="B4206" t="s">
        <v>30502</v>
      </c>
      <c r="C4206" t="s">
        <v>28587</v>
      </c>
      <c r="D4206" t="s">
        <v>36496</v>
      </c>
      <c r="E4206" t="s">
        <v>29534</v>
      </c>
      <c r="F4206" t="s">
        <v>28579</v>
      </c>
      <c r="G4206" t="s">
        <v>36492</v>
      </c>
      <c r="H4206" t="s">
        <v>36493</v>
      </c>
    </row>
    <row r="4207" spans="1:8" x14ac:dyDescent="0.25">
      <c r="A4207" t="s">
        <v>12759</v>
      </c>
      <c r="B4207" t="s">
        <v>31127</v>
      </c>
      <c r="C4207" t="s">
        <v>29379</v>
      </c>
      <c r="D4207" t="s">
        <v>36499</v>
      </c>
      <c r="E4207" t="s">
        <v>28981</v>
      </c>
      <c r="F4207" t="s">
        <v>28586</v>
      </c>
      <c r="G4207" t="s">
        <v>36497</v>
      </c>
      <c r="H4207" t="s">
        <v>36498</v>
      </c>
    </row>
    <row r="4208" spans="1:8" x14ac:dyDescent="0.25">
      <c r="A4208" t="s">
        <v>12759</v>
      </c>
      <c r="B4208" t="s">
        <v>31127</v>
      </c>
      <c r="C4208" t="s">
        <v>28859</v>
      </c>
      <c r="D4208" t="s">
        <v>36500</v>
      </c>
      <c r="E4208" t="s">
        <v>28981</v>
      </c>
      <c r="F4208" t="s">
        <v>28586</v>
      </c>
      <c r="G4208" t="s">
        <v>36497</v>
      </c>
      <c r="H4208" t="s">
        <v>36498</v>
      </c>
    </row>
    <row r="4209" spans="1:8" x14ac:dyDescent="0.25">
      <c r="A4209" t="s">
        <v>12759</v>
      </c>
      <c r="B4209" t="s">
        <v>31127</v>
      </c>
      <c r="C4209" t="s">
        <v>36501</v>
      </c>
      <c r="D4209" t="s">
        <v>28851</v>
      </c>
      <c r="E4209" t="s">
        <v>28983</v>
      </c>
      <c r="F4209" t="s">
        <v>28579</v>
      </c>
      <c r="G4209" t="s">
        <v>36497</v>
      </c>
      <c r="H4209" t="s">
        <v>36498</v>
      </c>
    </row>
    <row r="4210" spans="1:8" x14ac:dyDescent="0.25">
      <c r="A4210" t="s">
        <v>12759</v>
      </c>
      <c r="B4210" t="s">
        <v>31127</v>
      </c>
      <c r="C4210" t="s">
        <v>36502</v>
      </c>
      <c r="D4210" t="s">
        <v>28667</v>
      </c>
      <c r="E4210" t="s">
        <v>28983</v>
      </c>
      <c r="F4210" t="s">
        <v>28579</v>
      </c>
      <c r="G4210" t="s">
        <v>36497</v>
      </c>
      <c r="H4210" t="s">
        <v>36498</v>
      </c>
    </row>
    <row r="4211" spans="1:8" x14ac:dyDescent="0.25">
      <c r="A4211" t="s">
        <v>12766</v>
      </c>
      <c r="B4211" t="s">
        <v>30370</v>
      </c>
      <c r="C4211" t="s">
        <v>28583</v>
      </c>
      <c r="D4211" t="s">
        <v>29991</v>
      </c>
      <c r="E4211" t="s">
        <v>30262</v>
      </c>
      <c r="F4211" t="s">
        <v>28586</v>
      </c>
      <c r="G4211" t="s">
        <v>36503</v>
      </c>
      <c r="H4211" t="s">
        <v>36504</v>
      </c>
    </row>
    <row r="4212" spans="1:8" x14ac:dyDescent="0.25">
      <c r="A4212" t="s">
        <v>12766</v>
      </c>
      <c r="B4212" t="s">
        <v>30370</v>
      </c>
      <c r="C4212" t="s">
        <v>28587</v>
      </c>
      <c r="D4212" t="s">
        <v>30662</v>
      </c>
      <c r="E4212" t="s">
        <v>29761</v>
      </c>
      <c r="F4212" t="s">
        <v>28579</v>
      </c>
      <c r="G4212" t="s">
        <v>36503</v>
      </c>
      <c r="H4212" t="s">
        <v>36504</v>
      </c>
    </row>
    <row r="4213" spans="1:8" x14ac:dyDescent="0.25">
      <c r="A4213" t="s">
        <v>12773</v>
      </c>
      <c r="B4213" t="s">
        <v>33309</v>
      </c>
      <c r="C4213" t="s">
        <v>28583</v>
      </c>
      <c r="D4213" t="s">
        <v>28868</v>
      </c>
      <c r="E4213" t="s">
        <v>29381</v>
      </c>
      <c r="F4213" t="s">
        <v>28575</v>
      </c>
      <c r="G4213" t="s">
        <v>36505</v>
      </c>
      <c r="H4213" t="s">
        <v>36506</v>
      </c>
    </row>
    <row r="4214" spans="1:8" x14ac:dyDescent="0.25">
      <c r="A4214" t="s">
        <v>12780</v>
      </c>
      <c r="B4214" t="s">
        <v>32733</v>
      </c>
      <c r="C4214" t="s">
        <v>28859</v>
      </c>
      <c r="D4214" t="s">
        <v>28931</v>
      </c>
      <c r="E4214" t="s">
        <v>29352</v>
      </c>
      <c r="F4214" t="s">
        <v>28586</v>
      </c>
      <c r="G4214" t="s">
        <v>36507</v>
      </c>
      <c r="H4214" t="s">
        <v>36508</v>
      </c>
    </row>
    <row r="4215" spans="1:8" x14ac:dyDescent="0.25">
      <c r="A4215" t="s">
        <v>12780</v>
      </c>
      <c r="B4215" t="s">
        <v>32733</v>
      </c>
      <c r="C4215" t="s">
        <v>28930</v>
      </c>
      <c r="D4215" t="s">
        <v>36509</v>
      </c>
      <c r="E4215" t="s">
        <v>29352</v>
      </c>
      <c r="F4215" t="s">
        <v>28586</v>
      </c>
      <c r="G4215" t="s">
        <v>36507</v>
      </c>
      <c r="H4215" t="s">
        <v>36508</v>
      </c>
    </row>
    <row r="4216" spans="1:8" x14ac:dyDescent="0.25">
      <c r="A4216" t="s">
        <v>12780</v>
      </c>
      <c r="B4216" t="s">
        <v>32733</v>
      </c>
      <c r="C4216" t="s">
        <v>36510</v>
      </c>
      <c r="D4216" t="s">
        <v>31243</v>
      </c>
      <c r="E4216" t="s">
        <v>29691</v>
      </c>
      <c r="F4216" t="s">
        <v>28579</v>
      </c>
      <c r="G4216" t="s">
        <v>36507</v>
      </c>
      <c r="H4216" t="s">
        <v>36508</v>
      </c>
    </row>
    <row r="4217" spans="1:8" x14ac:dyDescent="0.25">
      <c r="A4217" t="s">
        <v>12780</v>
      </c>
      <c r="B4217" t="s">
        <v>32733</v>
      </c>
      <c r="C4217" t="s">
        <v>36510</v>
      </c>
      <c r="D4217" t="s">
        <v>28816</v>
      </c>
      <c r="E4217" t="s">
        <v>30633</v>
      </c>
      <c r="F4217" t="s">
        <v>28579</v>
      </c>
      <c r="G4217" t="s">
        <v>36507</v>
      </c>
      <c r="H4217" t="s">
        <v>36508</v>
      </c>
    </row>
    <row r="4218" spans="1:8" x14ac:dyDescent="0.25">
      <c r="A4218" t="s">
        <v>12787</v>
      </c>
      <c r="B4218" t="s">
        <v>31311</v>
      </c>
      <c r="C4218" t="s">
        <v>28583</v>
      </c>
      <c r="D4218" t="s">
        <v>36513</v>
      </c>
      <c r="E4218" t="s">
        <v>28981</v>
      </c>
      <c r="F4218" t="s">
        <v>28586</v>
      </c>
      <c r="G4218" t="s">
        <v>36511</v>
      </c>
      <c r="H4218" t="s">
        <v>36512</v>
      </c>
    </row>
    <row r="4219" spans="1:8" x14ac:dyDescent="0.25">
      <c r="A4219" t="s">
        <v>12787</v>
      </c>
      <c r="B4219" t="s">
        <v>31311</v>
      </c>
      <c r="C4219" t="s">
        <v>28587</v>
      </c>
      <c r="D4219" t="s">
        <v>36514</v>
      </c>
      <c r="E4219" t="s">
        <v>28983</v>
      </c>
      <c r="F4219" t="s">
        <v>28579</v>
      </c>
      <c r="G4219" t="s">
        <v>36511</v>
      </c>
      <c r="H4219" t="s">
        <v>36512</v>
      </c>
    </row>
    <row r="4220" spans="1:8" x14ac:dyDescent="0.25">
      <c r="A4220" t="s">
        <v>12794</v>
      </c>
      <c r="B4220" t="s">
        <v>29638</v>
      </c>
      <c r="C4220" t="s">
        <v>29273</v>
      </c>
      <c r="D4220" t="s">
        <v>28816</v>
      </c>
      <c r="E4220" t="s">
        <v>28595</v>
      </c>
      <c r="F4220" t="s">
        <v>28579</v>
      </c>
      <c r="G4220" t="s">
        <v>36515</v>
      </c>
      <c r="H4220" t="s">
        <v>36516</v>
      </c>
    </row>
    <row r="4221" spans="1:8" x14ac:dyDescent="0.25">
      <c r="A4221" t="s">
        <v>12801</v>
      </c>
      <c r="B4221" t="s">
        <v>33285</v>
      </c>
      <c r="C4221" t="s">
        <v>28583</v>
      </c>
      <c r="D4221" t="s">
        <v>36519</v>
      </c>
      <c r="E4221" t="s">
        <v>28762</v>
      </c>
      <c r="F4221" t="s">
        <v>28586</v>
      </c>
      <c r="G4221" t="s">
        <v>36517</v>
      </c>
      <c r="H4221" t="s">
        <v>36518</v>
      </c>
    </row>
    <row r="4222" spans="1:8" x14ac:dyDescent="0.25">
      <c r="A4222" t="s">
        <v>12808</v>
      </c>
      <c r="B4222" t="s">
        <v>29206</v>
      </c>
      <c r="C4222" t="s">
        <v>28839</v>
      </c>
      <c r="D4222" t="s">
        <v>36522</v>
      </c>
      <c r="E4222" t="s">
        <v>28981</v>
      </c>
      <c r="F4222" t="s">
        <v>28586</v>
      </c>
      <c r="G4222" t="s">
        <v>36520</v>
      </c>
      <c r="H4222" t="s">
        <v>36521</v>
      </c>
    </row>
    <row r="4223" spans="1:8" x14ac:dyDescent="0.25">
      <c r="A4223" t="s">
        <v>12808</v>
      </c>
      <c r="B4223" t="s">
        <v>29206</v>
      </c>
      <c r="C4223" t="s">
        <v>28966</v>
      </c>
      <c r="D4223" t="s">
        <v>30446</v>
      </c>
      <c r="E4223" t="s">
        <v>28653</v>
      </c>
      <c r="F4223" t="s">
        <v>28579</v>
      </c>
      <c r="G4223" t="s">
        <v>36520</v>
      </c>
      <c r="H4223" t="s">
        <v>36521</v>
      </c>
    </row>
    <row r="4224" spans="1:8" x14ac:dyDescent="0.25">
      <c r="A4224" t="s">
        <v>12815</v>
      </c>
      <c r="B4224" t="s">
        <v>29072</v>
      </c>
      <c r="C4224" t="s">
        <v>36419</v>
      </c>
      <c r="D4224" t="s">
        <v>36525</v>
      </c>
      <c r="E4224" t="s">
        <v>29381</v>
      </c>
      <c r="F4224" t="s">
        <v>28575</v>
      </c>
      <c r="G4224" t="s">
        <v>36523</v>
      </c>
      <c r="H4224" t="s">
        <v>36524</v>
      </c>
    </row>
    <row r="4225" spans="1:8" x14ac:dyDescent="0.25">
      <c r="A4225" t="s">
        <v>12815</v>
      </c>
      <c r="B4225" t="s">
        <v>29072</v>
      </c>
      <c r="C4225" t="s">
        <v>30186</v>
      </c>
      <c r="D4225" t="s">
        <v>36526</v>
      </c>
      <c r="E4225" t="s">
        <v>29381</v>
      </c>
      <c r="F4225" t="s">
        <v>28575</v>
      </c>
      <c r="G4225" t="s">
        <v>36523</v>
      </c>
      <c r="H4225" t="s">
        <v>36524</v>
      </c>
    </row>
    <row r="4226" spans="1:8" x14ac:dyDescent="0.25">
      <c r="A4226" t="s">
        <v>12822</v>
      </c>
      <c r="B4226" t="s">
        <v>36527</v>
      </c>
      <c r="C4226" t="s">
        <v>28583</v>
      </c>
      <c r="D4226" t="s">
        <v>36530</v>
      </c>
      <c r="E4226" t="s">
        <v>35789</v>
      </c>
      <c r="F4226" t="s">
        <v>28586</v>
      </c>
      <c r="G4226" t="s">
        <v>36528</v>
      </c>
      <c r="H4226" t="s">
        <v>36529</v>
      </c>
    </row>
    <row r="4227" spans="1:8" x14ac:dyDescent="0.25">
      <c r="A4227" t="s">
        <v>12822</v>
      </c>
      <c r="B4227" t="s">
        <v>36527</v>
      </c>
      <c r="C4227" t="s">
        <v>28587</v>
      </c>
      <c r="D4227" t="s">
        <v>29110</v>
      </c>
      <c r="E4227" t="s">
        <v>29928</v>
      </c>
      <c r="F4227" t="s">
        <v>28579</v>
      </c>
      <c r="G4227" t="s">
        <v>36528</v>
      </c>
      <c r="H4227" t="s">
        <v>36529</v>
      </c>
    </row>
    <row r="4228" spans="1:8" x14ac:dyDescent="0.25">
      <c r="A4228" t="s">
        <v>12829</v>
      </c>
      <c r="B4228" t="s">
        <v>31446</v>
      </c>
      <c r="C4228" t="s">
        <v>28583</v>
      </c>
      <c r="D4228" t="s">
        <v>36533</v>
      </c>
      <c r="E4228" t="s">
        <v>29381</v>
      </c>
      <c r="F4228" t="s">
        <v>28575</v>
      </c>
      <c r="G4228" t="s">
        <v>36531</v>
      </c>
      <c r="H4228" t="s">
        <v>36532</v>
      </c>
    </row>
    <row r="4229" spans="1:8" x14ac:dyDescent="0.25">
      <c r="A4229" t="s">
        <v>12829</v>
      </c>
      <c r="B4229" t="s">
        <v>31446</v>
      </c>
      <c r="C4229" t="s">
        <v>28587</v>
      </c>
      <c r="D4229" t="s">
        <v>28728</v>
      </c>
      <c r="E4229" t="s">
        <v>28578</v>
      </c>
      <c r="F4229" t="s">
        <v>28579</v>
      </c>
      <c r="G4229" t="s">
        <v>36531</v>
      </c>
      <c r="H4229" t="s">
        <v>36532</v>
      </c>
    </row>
    <row r="4230" spans="1:8" x14ac:dyDescent="0.25">
      <c r="A4230" t="s">
        <v>12836</v>
      </c>
      <c r="B4230" t="s">
        <v>29986</v>
      </c>
      <c r="C4230" t="s">
        <v>28583</v>
      </c>
      <c r="D4230" t="s">
        <v>36536</v>
      </c>
      <c r="E4230" t="s">
        <v>30988</v>
      </c>
      <c r="F4230" t="s">
        <v>28586</v>
      </c>
      <c r="G4230" t="s">
        <v>36534</v>
      </c>
      <c r="H4230" t="s">
        <v>36535</v>
      </c>
    </row>
    <row r="4231" spans="1:8" x14ac:dyDescent="0.25">
      <c r="A4231" t="s">
        <v>12836</v>
      </c>
      <c r="B4231" t="s">
        <v>29986</v>
      </c>
      <c r="C4231" t="s">
        <v>28587</v>
      </c>
      <c r="D4231" t="s">
        <v>29110</v>
      </c>
      <c r="E4231" t="s">
        <v>32814</v>
      </c>
      <c r="F4231" t="s">
        <v>28579</v>
      </c>
      <c r="G4231" t="s">
        <v>36534</v>
      </c>
      <c r="H4231" t="s">
        <v>36535</v>
      </c>
    </row>
    <row r="4232" spans="1:8" x14ac:dyDescent="0.25">
      <c r="A4232" t="s">
        <v>12836</v>
      </c>
      <c r="B4232" t="s">
        <v>29986</v>
      </c>
      <c r="C4232" t="s">
        <v>29093</v>
      </c>
      <c r="D4232" t="s">
        <v>36537</v>
      </c>
      <c r="E4232" t="s">
        <v>30988</v>
      </c>
      <c r="F4232" t="s">
        <v>28586</v>
      </c>
      <c r="G4232" t="s">
        <v>36534</v>
      </c>
      <c r="H4232" t="s">
        <v>36535</v>
      </c>
    </row>
    <row r="4233" spans="1:8" x14ac:dyDescent="0.25">
      <c r="A4233" t="s">
        <v>12843</v>
      </c>
      <c r="B4233" t="s">
        <v>29089</v>
      </c>
      <c r="C4233" t="s">
        <v>28583</v>
      </c>
      <c r="D4233" t="s">
        <v>29130</v>
      </c>
      <c r="E4233" t="s">
        <v>30217</v>
      </c>
      <c r="F4233" t="s">
        <v>28586</v>
      </c>
      <c r="G4233" t="s">
        <v>36538</v>
      </c>
      <c r="H4233" t="s">
        <v>36539</v>
      </c>
    </row>
    <row r="4234" spans="1:8" x14ac:dyDescent="0.25">
      <c r="A4234" t="s">
        <v>12850</v>
      </c>
      <c r="B4234" t="s">
        <v>29089</v>
      </c>
      <c r="C4234" t="s">
        <v>28583</v>
      </c>
      <c r="D4234" t="s">
        <v>36542</v>
      </c>
      <c r="E4234" t="s">
        <v>29666</v>
      </c>
      <c r="F4234" t="s">
        <v>28586</v>
      </c>
      <c r="G4234" t="s">
        <v>36540</v>
      </c>
      <c r="H4234" t="s">
        <v>36541</v>
      </c>
    </row>
    <row r="4235" spans="1:8" x14ac:dyDescent="0.25">
      <c r="A4235" t="s">
        <v>12850</v>
      </c>
      <c r="B4235" t="s">
        <v>29089</v>
      </c>
      <c r="C4235" t="s">
        <v>28583</v>
      </c>
      <c r="D4235" t="s">
        <v>28816</v>
      </c>
      <c r="E4235" t="s">
        <v>28595</v>
      </c>
      <c r="F4235" t="s">
        <v>28579</v>
      </c>
      <c r="G4235" t="s">
        <v>36540</v>
      </c>
      <c r="H4235" t="s">
        <v>36541</v>
      </c>
    </row>
    <row r="4236" spans="1:8" x14ac:dyDescent="0.25">
      <c r="A4236" t="s">
        <v>12857</v>
      </c>
      <c r="B4236" t="s">
        <v>29896</v>
      </c>
      <c r="C4236" t="s">
        <v>28583</v>
      </c>
      <c r="D4236" t="s">
        <v>36545</v>
      </c>
      <c r="E4236" t="s">
        <v>28981</v>
      </c>
      <c r="F4236" t="s">
        <v>28586</v>
      </c>
      <c r="G4236" t="s">
        <v>36543</v>
      </c>
      <c r="H4236" t="s">
        <v>36544</v>
      </c>
    </row>
    <row r="4237" spans="1:8" x14ac:dyDescent="0.25">
      <c r="A4237" t="s">
        <v>12857</v>
      </c>
      <c r="B4237" t="s">
        <v>29896</v>
      </c>
      <c r="C4237" t="s">
        <v>28587</v>
      </c>
      <c r="D4237" t="s">
        <v>36546</v>
      </c>
      <c r="E4237" t="s">
        <v>28983</v>
      </c>
      <c r="F4237" t="s">
        <v>28579</v>
      </c>
      <c r="G4237" t="s">
        <v>36543</v>
      </c>
      <c r="H4237" t="s">
        <v>36544</v>
      </c>
    </row>
    <row r="4238" spans="1:8" x14ac:dyDescent="0.25">
      <c r="A4238" t="s">
        <v>12864</v>
      </c>
      <c r="B4238" t="s">
        <v>29165</v>
      </c>
      <c r="C4238" t="s">
        <v>28785</v>
      </c>
      <c r="D4238" t="s">
        <v>36549</v>
      </c>
      <c r="E4238" t="s">
        <v>30557</v>
      </c>
      <c r="F4238" t="s">
        <v>28586</v>
      </c>
      <c r="G4238" t="s">
        <v>36547</v>
      </c>
      <c r="H4238" t="s">
        <v>36548</v>
      </c>
    </row>
    <row r="4239" spans="1:8" x14ac:dyDescent="0.25">
      <c r="A4239" t="s">
        <v>12871</v>
      </c>
      <c r="B4239" t="s">
        <v>29145</v>
      </c>
      <c r="C4239" t="s">
        <v>28859</v>
      </c>
      <c r="D4239" t="s">
        <v>36552</v>
      </c>
      <c r="E4239" t="s">
        <v>29666</v>
      </c>
      <c r="F4239" t="s">
        <v>29706</v>
      </c>
      <c r="G4239" t="s">
        <v>36550</v>
      </c>
      <c r="H4239" t="s">
        <v>36551</v>
      </c>
    </row>
    <row r="4240" spans="1:8" x14ac:dyDescent="0.25">
      <c r="A4240" t="s">
        <v>12878</v>
      </c>
      <c r="B4240" t="s">
        <v>29035</v>
      </c>
      <c r="C4240" t="s">
        <v>28583</v>
      </c>
      <c r="D4240" t="s">
        <v>36555</v>
      </c>
      <c r="E4240" t="s">
        <v>30034</v>
      </c>
      <c r="F4240" t="s">
        <v>28586</v>
      </c>
      <c r="G4240" t="s">
        <v>36553</v>
      </c>
      <c r="H4240" t="s">
        <v>36554</v>
      </c>
    </row>
    <row r="4241" spans="1:8" x14ac:dyDescent="0.25">
      <c r="A4241" t="s">
        <v>12878</v>
      </c>
      <c r="B4241" t="s">
        <v>29035</v>
      </c>
      <c r="C4241" t="s">
        <v>29093</v>
      </c>
      <c r="D4241" t="s">
        <v>29645</v>
      </c>
      <c r="E4241" t="s">
        <v>30034</v>
      </c>
      <c r="F4241" t="s">
        <v>28586</v>
      </c>
      <c r="G4241" t="s">
        <v>36553</v>
      </c>
      <c r="H4241" t="s">
        <v>36554</v>
      </c>
    </row>
    <row r="4242" spans="1:8" x14ac:dyDescent="0.25">
      <c r="A4242" t="s">
        <v>12878</v>
      </c>
      <c r="B4242" t="s">
        <v>29035</v>
      </c>
      <c r="C4242" t="s">
        <v>28587</v>
      </c>
      <c r="D4242" t="s">
        <v>36556</v>
      </c>
      <c r="E4242" t="s">
        <v>30036</v>
      </c>
      <c r="F4242" t="s">
        <v>28579</v>
      </c>
      <c r="G4242" t="s">
        <v>36553</v>
      </c>
      <c r="H4242" t="s">
        <v>36554</v>
      </c>
    </row>
    <row r="4243" spans="1:8" x14ac:dyDescent="0.25">
      <c r="A4243" t="s">
        <v>12878</v>
      </c>
      <c r="B4243" t="s">
        <v>29035</v>
      </c>
      <c r="C4243" t="s">
        <v>29094</v>
      </c>
      <c r="D4243" t="s">
        <v>29038</v>
      </c>
      <c r="E4243" t="s">
        <v>30036</v>
      </c>
      <c r="F4243" t="s">
        <v>28579</v>
      </c>
      <c r="G4243" t="s">
        <v>36553</v>
      </c>
      <c r="H4243" t="s">
        <v>36554</v>
      </c>
    </row>
    <row r="4244" spans="1:8" x14ac:dyDescent="0.25">
      <c r="A4244" t="s">
        <v>12885</v>
      </c>
      <c r="B4244" t="s">
        <v>30160</v>
      </c>
      <c r="C4244" t="s">
        <v>28583</v>
      </c>
      <c r="D4244" t="s">
        <v>36559</v>
      </c>
      <c r="E4244" t="s">
        <v>30034</v>
      </c>
      <c r="F4244" t="s">
        <v>28586</v>
      </c>
      <c r="G4244" t="s">
        <v>36557</v>
      </c>
      <c r="H4244" t="s">
        <v>36558</v>
      </c>
    </row>
    <row r="4245" spans="1:8" x14ac:dyDescent="0.25">
      <c r="A4245" t="s">
        <v>12885</v>
      </c>
      <c r="B4245" t="s">
        <v>30160</v>
      </c>
      <c r="C4245" t="s">
        <v>28587</v>
      </c>
      <c r="D4245" t="s">
        <v>36560</v>
      </c>
      <c r="E4245" t="s">
        <v>30036</v>
      </c>
      <c r="F4245" t="s">
        <v>28579</v>
      </c>
      <c r="G4245" t="s">
        <v>36557</v>
      </c>
      <c r="H4245" t="s">
        <v>36558</v>
      </c>
    </row>
    <row r="4246" spans="1:8" x14ac:dyDescent="0.25">
      <c r="A4246" t="s">
        <v>12892</v>
      </c>
      <c r="B4246" t="s">
        <v>30438</v>
      </c>
      <c r="C4246" t="s">
        <v>28583</v>
      </c>
      <c r="D4246" t="s">
        <v>36563</v>
      </c>
      <c r="E4246" t="s">
        <v>28981</v>
      </c>
      <c r="F4246" t="s">
        <v>28586</v>
      </c>
      <c r="G4246" t="s">
        <v>36561</v>
      </c>
      <c r="H4246" t="s">
        <v>36562</v>
      </c>
    </row>
    <row r="4247" spans="1:8" x14ac:dyDescent="0.25">
      <c r="A4247" t="s">
        <v>12892</v>
      </c>
      <c r="B4247" t="s">
        <v>30438</v>
      </c>
      <c r="C4247" t="s">
        <v>28587</v>
      </c>
      <c r="D4247" t="s">
        <v>29805</v>
      </c>
      <c r="E4247" t="s">
        <v>28983</v>
      </c>
      <c r="F4247" t="s">
        <v>28579</v>
      </c>
      <c r="G4247" t="s">
        <v>36561</v>
      </c>
      <c r="H4247" t="s">
        <v>36562</v>
      </c>
    </row>
    <row r="4248" spans="1:8" x14ac:dyDescent="0.25">
      <c r="A4248" t="s">
        <v>12899</v>
      </c>
      <c r="B4248" t="s">
        <v>30687</v>
      </c>
      <c r="C4248" t="s">
        <v>29151</v>
      </c>
      <c r="D4248" t="s">
        <v>36566</v>
      </c>
      <c r="E4248" t="s">
        <v>29149</v>
      </c>
      <c r="F4248" t="s">
        <v>28586</v>
      </c>
      <c r="G4248" t="s">
        <v>36564</v>
      </c>
      <c r="H4248" t="s">
        <v>36565</v>
      </c>
    </row>
    <row r="4249" spans="1:8" x14ac:dyDescent="0.25">
      <c r="A4249" t="s">
        <v>12899</v>
      </c>
      <c r="B4249" t="s">
        <v>30687</v>
      </c>
      <c r="C4249" t="s">
        <v>29154</v>
      </c>
      <c r="D4249" t="s">
        <v>36567</v>
      </c>
      <c r="E4249" t="s">
        <v>29149</v>
      </c>
      <c r="F4249" t="s">
        <v>28586</v>
      </c>
      <c r="G4249" t="s">
        <v>36564</v>
      </c>
      <c r="H4249" t="s">
        <v>36565</v>
      </c>
    </row>
    <row r="4250" spans="1:8" x14ac:dyDescent="0.25">
      <c r="A4250" t="s">
        <v>12899</v>
      </c>
      <c r="B4250" t="s">
        <v>30687</v>
      </c>
      <c r="C4250" t="s">
        <v>29151</v>
      </c>
      <c r="D4250" t="s">
        <v>36568</v>
      </c>
      <c r="E4250" t="s">
        <v>28595</v>
      </c>
      <c r="F4250" t="s">
        <v>28579</v>
      </c>
      <c r="G4250" t="s">
        <v>36564</v>
      </c>
      <c r="H4250" t="s">
        <v>36565</v>
      </c>
    </row>
    <row r="4251" spans="1:8" x14ac:dyDescent="0.25">
      <c r="A4251" t="s">
        <v>12899</v>
      </c>
      <c r="B4251" t="s">
        <v>30687</v>
      </c>
      <c r="C4251" t="s">
        <v>36569</v>
      </c>
      <c r="D4251" t="s">
        <v>32770</v>
      </c>
      <c r="E4251" t="s">
        <v>36570</v>
      </c>
      <c r="F4251" t="s">
        <v>28586</v>
      </c>
      <c r="G4251" t="s">
        <v>36564</v>
      </c>
      <c r="H4251" t="s">
        <v>36565</v>
      </c>
    </row>
    <row r="4252" spans="1:8" x14ac:dyDescent="0.25">
      <c r="A4252" t="s">
        <v>12906</v>
      </c>
      <c r="B4252" t="s">
        <v>30744</v>
      </c>
      <c r="C4252" t="s">
        <v>36573</v>
      </c>
      <c r="D4252" t="e">
        <f>- (Reduced from Rs.128.65 crore)</f>
        <v>#NAME?</v>
      </c>
      <c r="E4252" t="s">
        <v>28595</v>
      </c>
      <c r="F4252" t="s">
        <v>28579</v>
      </c>
      <c r="G4252" t="s">
        <v>36571</v>
      </c>
      <c r="H4252" t="s">
        <v>36572</v>
      </c>
    </row>
    <row r="4253" spans="1:8" x14ac:dyDescent="0.25">
      <c r="A4253" t="s">
        <v>12913</v>
      </c>
      <c r="B4253" t="s">
        <v>29165</v>
      </c>
      <c r="C4253" t="s">
        <v>33024</v>
      </c>
      <c r="D4253" t="s">
        <v>36576</v>
      </c>
      <c r="E4253" t="s">
        <v>29277</v>
      </c>
      <c r="F4253" t="s">
        <v>28575</v>
      </c>
      <c r="G4253" t="s">
        <v>36574</v>
      </c>
      <c r="H4253" t="s">
        <v>36575</v>
      </c>
    </row>
    <row r="4254" spans="1:8" x14ac:dyDescent="0.25">
      <c r="A4254" t="s">
        <v>12913</v>
      </c>
      <c r="B4254" t="s">
        <v>29165</v>
      </c>
      <c r="C4254" t="s">
        <v>36577</v>
      </c>
      <c r="D4254" t="s">
        <v>36578</v>
      </c>
      <c r="E4254" t="s">
        <v>29277</v>
      </c>
      <c r="F4254" t="s">
        <v>28575</v>
      </c>
      <c r="G4254" t="s">
        <v>36574</v>
      </c>
      <c r="H4254" t="s">
        <v>36575</v>
      </c>
    </row>
    <row r="4255" spans="1:8" x14ac:dyDescent="0.25">
      <c r="A4255" t="s">
        <v>12913</v>
      </c>
      <c r="B4255" t="s">
        <v>29165</v>
      </c>
      <c r="C4255" t="s">
        <v>28763</v>
      </c>
      <c r="D4255" t="s">
        <v>29268</v>
      </c>
      <c r="E4255" t="s">
        <v>29277</v>
      </c>
      <c r="F4255" t="s">
        <v>28575</v>
      </c>
      <c r="G4255" t="s">
        <v>36574</v>
      </c>
      <c r="H4255" t="s">
        <v>36575</v>
      </c>
    </row>
    <row r="4256" spans="1:8" x14ac:dyDescent="0.25">
      <c r="A4256" t="s">
        <v>12913</v>
      </c>
      <c r="B4256" t="s">
        <v>29165</v>
      </c>
      <c r="C4256" t="s">
        <v>36579</v>
      </c>
      <c r="D4256" t="s">
        <v>29217</v>
      </c>
      <c r="E4256" t="s">
        <v>29279</v>
      </c>
      <c r="F4256" t="s">
        <v>28579</v>
      </c>
      <c r="G4256" t="s">
        <v>36574</v>
      </c>
      <c r="H4256" t="s">
        <v>36575</v>
      </c>
    </row>
    <row r="4257" spans="1:8" x14ac:dyDescent="0.25">
      <c r="A4257" t="s">
        <v>12920</v>
      </c>
      <c r="B4257" t="s">
        <v>34485</v>
      </c>
      <c r="C4257" t="s">
        <v>28583</v>
      </c>
      <c r="D4257" t="s">
        <v>36582</v>
      </c>
      <c r="E4257" t="s">
        <v>29082</v>
      </c>
      <c r="F4257" t="s">
        <v>28586</v>
      </c>
      <c r="G4257" t="s">
        <v>36580</v>
      </c>
      <c r="H4257" t="s">
        <v>36581</v>
      </c>
    </row>
    <row r="4258" spans="1:8" x14ac:dyDescent="0.25">
      <c r="A4258" t="s">
        <v>12920</v>
      </c>
      <c r="B4258" t="s">
        <v>34485</v>
      </c>
      <c r="C4258" t="s">
        <v>28673</v>
      </c>
      <c r="D4258" t="s">
        <v>28868</v>
      </c>
      <c r="E4258" t="s">
        <v>30485</v>
      </c>
      <c r="F4258" t="s">
        <v>28586</v>
      </c>
      <c r="G4258" t="s">
        <v>36580</v>
      </c>
      <c r="H4258" t="s">
        <v>36581</v>
      </c>
    </row>
    <row r="4259" spans="1:8" x14ac:dyDescent="0.25">
      <c r="A4259" t="s">
        <v>12920</v>
      </c>
      <c r="B4259" t="s">
        <v>34485</v>
      </c>
      <c r="C4259" t="s">
        <v>28587</v>
      </c>
      <c r="D4259" t="s">
        <v>29645</v>
      </c>
      <c r="E4259" t="s">
        <v>29365</v>
      </c>
      <c r="F4259" t="s">
        <v>28579</v>
      </c>
      <c r="G4259" t="s">
        <v>36580</v>
      </c>
      <c r="H4259" t="s">
        <v>36581</v>
      </c>
    </row>
    <row r="4260" spans="1:8" x14ac:dyDescent="0.25">
      <c r="A4260" t="s">
        <v>12920</v>
      </c>
      <c r="B4260" t="s">
        <v>34485</v>
      </c>
      <c r="C4260" t="s">
        <v>35852</v>
      </c>
      <c r="D4260" t="s">
        <v>29110</v>
      </c>
      <c r="E4260" t="s">
        <v>36025</v>
      </c>
      <c r="F4260" t="s">
        <v>28579</v>
      </c>
      <c r="G4260" t="s">
        <v>36580</v>
      </c>
      <c r="H4260" t="s">
        <v>36581</v>
      </c>
    </row>
    <row r="4261" spans="1:8" x14ac:dyDescent="0.25">
      <c r="A4261" t="s">
        <v>12927</v>
      </c>
      <c r="B4261" t="s">
        <v>32530</v>
      </c>
      <c r="C4261" t="s">
        <v>28859</v>
      </c>
      <c r="D4261" t="s">
        <v>36585</v>
      </c>
      <c r="E4261" t="s">
        <v>30034</v>
      </c>
      <c r="F4261" t="s">
        <v>28586</v>
      </c>
      <c r="G4261" t="s">
        <v>36583</v>
      </c>
      <c r="H4261" t="s">
        <v>36584</v>
      </c>
    </row>
    <row r="4262" spans="1:8" x14ac:dyDescent="0.25">
      <c r="A4262" t="s">
        <v>12927</v>
      </c>
      <c r="B4262" t="s">
        <v>32530</v>
      </c>
      <c r="C4262" t="s">
        <v>36586</v>
      </c>
      <c r="D4262" t="s">
        <v>36587</v>
      </c>
      <c r="E4262" t="s">
        <v>30034</v>
      </c>
      <c r="F4262" t="s">
        <v>28586</v>
      </c>
      <c r="G4262" t="s">
        <v>36583</v>
      </c>
      <c r="H4262" t="s">
        <v>36584</v>
      </c>
    </row>
    <row r="4263" spans="1:8" x14ac:dyDescent="0.25">
      <c r="A4263" t="s">
        <v>12927</v>
      </c>
      <c r="B4263" t="s">
        <v>32530</v>
      </c>
      <c r="C4263" t="s">
        <v>36588</v>
      </c>
      <c r="D4263" t="s">
        <v>36589</v>
      </c>
      <c r="E4263" t="s">
        <v>30034</v>
      </c>
      <c r="F4263" t="s">
        <v>28586</v>
      </c>
      <c r="G4263" t="s">
        <v>36583</v>
      </c>
      <c r="H4263" t="s">
        <v>36584</v>
      </c>
    </row>
    <row r="4264" spans="1:8" x14ac:dyDescent="0.25">
      <c r="A4264" t="s">
        <v>12927</v>
      </c>
      <c r="B4264" t="s">
        <v>32530</v>
      </c>
      <c r="C4264" t="s">
        <v>36590</v>
      </c>
      <c r="D4264" t="s">
        <v>36591</v>
      </c>
      <c r="E4264" t="s">
        <v>28595</v>
      </c>
      <c r="F4264" t="s">
        <v>28579</v>
      </c>
      <c r="G4264" t="s">
        <v>36583</v>
      </c>
      <c r="H4264" t="s">
        <v>36584</v>
      </c>
    </row>
    <row r="4265" spans="1:8" x14ac:dyDescent="0.25">
      <c r="A4265" t="s">
        <v>12927</v>
      </c>
      <c r="B4265" t="s">
        <v>32530</v>
      </c>
      <c r="C4265" t="s">
        <v>28864</v>
      </c>
      <c r="D4265" t="s">
        <v>36592</v>
      </c>
      <c r="E4265" t="s">
        <v>30036</v>
      </c>
      <c r="F4265" t="s">
        <v>28579</v>
      </c>
      <c r="G4265" t="s">
        <v>36583</v>
      </c>
      <c r="H4265" t="s">
        <v>36584</v>
      </c>
    </row>
    <row r="4266" spans="1:8" x14ac:dyDescent="0.25">
      <c r="A4266" t="s">
        <v>12934</v>
      </c>
      <c r="B4266" t="s">
        <v>30735</v>
      </c>
      <c r="C4266" t="s">
        <v>28583</v>
      </c>
      <c r="D4266" t="s">
        <v>36595</v>
      </c>
      <c r="E4266" t="s">
        <v>29352</v>
      </c>
      <c r="F4266" t="s">
        <v>28586</v>
      </c>
      <c r="G4266" t="s">
        <v>36593</v>
      </c>
      <c r="H4266" t="s">
        <v>36594</v>
      </c>
    </row>
    <row r="4267" spans="1:8" x14ac:dyDescent="0.25">
      <c r="A4267" t="s">
        <v>12934</v>
      </c>
      <c r="B4267" t="s">
        <v>30735</v>
      </c>
      <c r="C4267" t="s">
        <v>28990</v>
      </c>
      <c r="D4267" t="s">
        <v>29645</v>
      </c>
      <c r="E4267" t="s">
        <v>36596</v>
      </c>
      <c r="F4267" t="s">
        <v>28745</v>
      </c>
      <c r="G4267" t="s">
        <v>36593</v>
      </c>
      <c r="H4267" t="s">
        <v>36594</v>
      </c>
    </row>
    <row r="4268" spans="1:8" x14ac:dyDescent="0.25">
      <c r="A4268" t="s">
        <v>12941</v>
      </c>
      <c r="B4268" t="s">
        <v>28927</v>
      </c>
      <c r="C4268" t="s">
        <v>28785</v>
      </c>
      <c r="D4268" t="s">
        <v>36599</v>
      </c>
      <c r="E4268" t="s">
        <v>29829</v>
      </c>
      <c r="F4268" t="s">
        <v>28575</v>
      </c>
      <c r="G4268" t="s">
        <v>36597</v>
      </c>
      <c r="H4268" t="s">
        <v>36598</v>
      </c>
    </row>
    <row r="4269" spans="1:8" x14ac:dyDescent="0.25">
      <c r="A4269" t="s">
        <v>12941</v>
      </c>
      <c r="B4269" t="s">
        <v>28927</v>
      </c>
      <c r="C4269" t="s">
        <v>32887</v>
      </c>
      <c r="D4269" t="s">
        <v>30639</v>
      </c>
      <c r="E4269" t="s">
        <v>28578</v>
      </c>
      <c r="F4269" t="s">
        <v>28579</v>
      </c>
      <c r="G4269" t="s">
        <v>36597</v>
      </c>
      <c r="H4269" t="s">
        <v>36598</v>
      </c>
    </row>
    <row r="4270" spans="1:8" x14ac:dyDescent="0.25">
      <c r="A4270" t="s">
        <v>12948</v>
      </c>
      <c r="B4270" t="s">
        <v>30282</v>
      </c>
      <c r="C4270" t="s">
        <v>28583</v>
      </c>
      <c r="D4270" t="s">
        <v>36602</v>
      </c>
      <c r="E4270" t="s">
        <v>29666</v>
      </c>
      <c r="F4270" t="s">
        <v>28586</v>
      </c>
      <c r="G4270" t="s">
        <v>36600</v>
      </c>
      <c r="H4270" t="s">
        <v>36601</v>
      </c>
    </row>
    <row r="4271" spans="1:8" x14ac:dyDescent="0.25">
      <c r="A4271" t="s">
        <v>12948</v>
      </c>
      <c r="B4271" t="s">
        <v>30282</v>
      </c>
      <c r="C4271" t="s">
        <v>28587</v>
      </c>
      <c r="D4271" t="s">
        <v>29868</v>
      </c>
      <c r="E4271" t="s">
        <v>29909</v>
      </c>
      <c r="F4271" t="s">
        <v>28579</v>
      </c>
      <c r="G4271" t="s">
        <v>36600</v>
      </c>
      <c r="H4271" t="s">
        <v>36601</v>
      </c>
    </row>
    <row r="4272" spans="1:8" x14ac:dyDescent="0.25">
      <c r="A4272" t="s">
        <v>12955</v>
      </c>
      <c r="B4272" t="s">
        <v>33950</v>
      </c>
      <c r="C4272" t="s">
        <v>28763</v>
      </c>
      <c r="D4272" t="s">
        <v>29268</v>
      </c>
      <c r="E4272" t="s">
        <v>29114</v>
      </c>
      <c r="F4272" t="s">
        <v>28586</v>
      </c>
      <c r="G4272" t="s">
        <v>36603</v>
      </c>
      <c r="H4272" t="s">
        <v>36604</v>
      </c>
    </row>
    <row r="4273" spans="1:8" x14ac:dyDescent="0.25">
      <c r="A4273" t="s">
        <v>12955</v>
      </c>
      <c r="B4273" t="s">
        <v>33950</v>
      </c>
      <c r="C4273" t="s">
        <v>28763</v>
      </c>
      <c r="D4273" t="s">
        <v>29268</v>
      </c>
      <c r="E4273" t="s">
        <v>29114</v>
      </c>
      <c r="F4273" t="s">
        <v>28586</v>
      </c>
      <c r="G4273" t="s">
        <v>36603</v>
      </c>
      <c r="H4273" t="s">
        <v>36604</v>
      </c>
    </row>
    <row r="4274" spans="1:8" x14ac:dyDescent="0.25">
      <c r="A4274" t="s">
        <v>12955</v>
      </c>
      <c r="B4274" t="s">
        <v>33950</v>
      </c>
      <c r="C4274" t="s">
        <v>34157</v>
      </c>
      <c r="D4274" t="s">
        <v>30364</v>
      </c>
      <c r="E4274" t="s">
        <v>29117</v>
      </c>
      <c r="F4274" t="s">
        <v>28579</v>
      </c>
      <c r="G4274" t="s">
        <v>36603</v>
      </c>
      <c r="H4274" t="s">
        <v>36604</v>
      </c>
    </row>
    <row r="4275" spans="1:8" x14ac:dyDescent="0.25">
      <c r="A4275" t="s">
        <v>12955</v>
      </c>
      <c r="B4275" t="s">
        <v>33950</v>
      </c>
      <c r="C4275" t="s">
        <v>36605</v>
      </c>
      <c r="D4275" t="s">
        <v>28887</v>
      </c>
      <c r="E4275" t="s">
        <v>29117</v>
      </c>
      <c r="F4275" t="s">
        <v>28579</v>
      </c>
      <c r="G4275" t="s">
        <v>36603</v>
      </c>
      <c r="H4275" t="s">
        <v>36604</v>
      </c>
    </row>
    <row r="4276" spans="1:8" x14ac:dyDescent="0.25">
      <c r="A4276" t="s">
        <v>12962</v>
      </c>
      <c r="B4276" t="s">
        <v>28647</v>
      </c>
      <c r="C4276" t="s">
        <v>28583</v>
      </c>
      <c r="D4276" t="s">
        <v>36608</v>
      </c>
      <c r="E4276" t="s">
        <v>28798</v>
      </c>
      <c r="F4276" t="s">
        <v>28586</v>
      </c>
      <c r="G4276" t="s">
        <v>36606</v>
      </c>
      <c r="H4276" t="s">
        <v>36607</v>
      </c>
    </row>
    <row r="4277" spans="1:8" x14ac:dyDescent="0.25">
      <c r="A4277" t="s">
        <v>12962</v>
      </c>
      <c r="B4277" t="s">
        <v>28647</v>
      </c>
      <c r="C4277" t="s">
        <v>28587</v>
      </c>
      <c r="D4277" t="s">
        <v>29991</v>
      </c>
      <c r="E4277" t="s">
        <v>28800</v>
      </c>
      <c r="F4277" t="s">
        <v>28579</v>
      </c>
      <c r="G4277" t="s">
        <v>36606</v>
      </c>
      <c r="H4277" t="s">
        <v>36607</v>
      </c>
    </row>
    <row r="4278" spans="1:8" x14ac:dyDescent="0.25">
      <c r="A4278" t="s">
        <v>12969</v>
      </c>
      <c r="B4278" t="s">
        <v>31214</v>
      </c>
      <c r="C4278" t="s">
        <v>36611</v>
      </c>
      <c r="D4278" t="s">
        <v>32223</v>
      </c>
      <c r="E4278" t="s">
        <v>30436</v>
      </c>
      <c r="F4278" t="s">
        <v>28575</v>
      </c>
      <c r="G4278" t="s">
        <v>36609</v>
      </c>
      <c r="H4278" t="s">
        <v>36610</v>
      </c>
    </row>
    <row r="4279" spans="1:8" x14ac:dyDescent="0.25">
      <c r="A4279" t="s">
        <v>12969</v>
      </c>
      <c r="B4279" t="s">
        <v>31214</v>
      </c>
      <c r="C4279" t="s">
        <v>36612</v>
      </c>
      <c r="D4279" t="s">
        <v>28577</v>
      </c>
      <c r="E4279" t="s">
        <v>29864</v>
      </c>
      <c r="F4279" t="s">
        <v>28579</v>
      </c>
      <c r="G4279" t="s">
        <v>36609</v>
      </c>
      <c r="H4279" t="s">
        <v>36610</v>
      </c>
    </row>
    <row r="4280" spans="1:8" x14ac:dyDescent="0.25">
      <c r="A4280" t="s">
        <v>12976</v>
      </c>
      <c r="B4280" t="s">
        <v>29681</v>
      </c>
      <c r="C4280" t="s">
        <v>28583</v>
      </c>
      <c r="D4280" t="s">
        <v>36615</v>
      </c>
      <c r="E4280" t="s">
        <v>29996</v>
      </c>
      <c r="F4280" t="s">
        <v>28586</v>
      </c>
      <c r="G4280" t="s">
        <v>36613</v>
      </c>
      <c r="H4280" t="s">
        <v>36614</v>
      </c>
    </row>
    <row r="4281" spans="1:8" x14ac:dyDescent="0.25">
      <c r="A4281" t="s">
        <v>12983</v>
      </c>
      <c r="B4281" t="s">
        <v>32733</v>
      </c>
      <c r="C4281" t="s">
        <v>28898</v>
      </c>
      <c r="D4281" t="s">
        <v>28988</v>
      </c>
      <c r="E4281" t="s">
        <v>29260</v>
      </c>
      <c r="F4281" t="s">
        <v>28579</v>
      </c>
      <c r="G4281" t="s">
        <v>36616</v>
      </c>
      <c r="H4281" t="s">
        <v>36617</v>
      </c>
    </row>
    <row r="4282" spans="1:8" x14ac:dyDescent="0.25">
      <c r="A4282" t="s">
        <v>12990</v>
      </c>
      <c r="B4282" t="s">
        <v>30620</v>
      </c>
      <c r="C4282" t="s">
        <v>28583</v>
      </c>
      <c r="D4282" t="s">
        <v>28770</v>
      </c>
      <c r="E4282" t="s">
        <v>28981</v>
      </c>
      <c r="F4282" t="s">
        <v>28586</v>
      </c>
      <c r="G4282" t="s">
        <v>36618</v>
      </c>
      <c r="H4282" t="s">
        <v>36619</v>
      </c>
    </row>
    <row r="4283" spans="1:8" x14ac:dyDescent="0.25">
      <c r="A4283" t="s">
        <v>12990</v>
      </c>
      <c r="B4283" t="s">
        <v>30620</v>
      </c>
      <c r="C4283" t="s">
        <v>28587</v>
      </c>
      <c r="D4283" t="s">
        <v>36620</v>
      </c>
      <c r="E4283" t="s">
        <v>28983</v>
      </c>
      <c r="F4283" t="s">
        <v>28579</v>
      </c>
      <c r="G4283" t="s">
        <v>36618</v>
      </c>
      <c r="H4283" t="s">
        <v>36619</v>
      </c>
    </row>
    <row r="4284" spans="1:8" x14ac:dyDescent="0.25">
      <c r="A4284" t="s">
        <v>12997</v>
      </c>
      <c r="B4284" t="s">
        <v>31173</v>
      </c>
      <c r="C4284" t="s">
        <v>30236</v>
      </c>
      <c r="D4284" t="s">
        <v>36623</v>
      </c>
      <c r="E4284" t="s">
        <v>29114</v>
      </c>
      <c r="F4284" t="s">
        <v>29706</v>
      </c>
      <c r="G4284" t="s">
        <v>36621</v>
      </c>
      <c r="H4284" t="s">
        <v>36622</v>
      </c>
    </row>
    <row r="4285" spans="1:8" x14ac:dyDescent="0.25">
      <c r="A4285" t="s">
        <v>12997</v>
      </c>
      <c r="B4285" t="s">
        <v>31173</v>
      </c>
      <c r="C4285" t="s">
        <v>34155</v>
      </c>
      <c r="D4285" t="s">
        <v>36624</v>
      </c>
      <c r="E4285" t="s">
        <v>29114</v>
      </c>
      <c r="F4285" t="s">
        <v>29706</v>
      </c>
      <c r="G4285" t="s">
        <v>36621</v>
      </c>
      <c r="H4285" t="s">
        <v>36622</v>
      </c>
    </row>
    <row r="4286" spans="1:8" x14ac:dyDescent="0.25">
      <c r="A4286" t="s">
        <v>12997</v>
      </c>
      <c r="B4286" t="s">
        <v>31173</v>
      </c>
      <c r="C4286" t="s">
        <v>34157</v>
      </c>
      <c r="D4286" t="s">
        <v>28577</v>
      </c>
      <c r="E4286" t="s">
        <v>29117</v>
      </c>
      <c r="F4286" t="s">
        <v>28579</v>
      </c>
      <c r="G4286" t="s">
        <v>36621</v>
      </c>
      <c r="H4286" t="s">
        <v>36622</v>
      </c>
    </row>
    <row r="4287" spans="1:8" x14ac:dyDescent="0.25">
      <c r="A4287" t="s">
        <v>13004</v>
      </c>
      <c r="B4287" t="s">
        <v>30891</v>
      </c>
      <c r="C4287" t="s">
        <v>28642</v>
      </c>
      <c r="D4287" t="s">
        <v>28588</v>
      </c>
      <c r="E4287" t="s">
        <v>29589</v>
      </c>
      <c r="F4287" t="s">
        <v>28579</v>
      </c>
      <c r="G4287" t="s">
        <v>36625</v>
      </c>
      <c r="H4287" t="s">
        <v>36626</v>
      </c>
    </row>
    <row r="4288" spans="1:8" x14ac:dyDescent="0.25">
      <c r="A4288" t="s">
        <v>13004</v>
      </c>
      <c r="B4288" t="s">
        <v>30891</v>
      </c>
      <c r="C4288" t="s">
        <v>28839</v>
      </c>
      <c r="D4288" t="s">
        <v>36627</v>
      </c>
      <c r="E4288" t="s">
        <v>28595</v>
      </c>
      <c r="F4288" t="s">
        <v>28579</v>
      </c>
      <c r="G4288" t="s">
        <v>36625</v>
      </c>
      <c r="H4288" t="s">
        <v>36626</v>
      </c>
    </row>
    <row r="4289" spans="1:8" x14ac:dyDescent="0.25">
      <c r="A4289" t="s">
        <v>13011</v>
      </c>
      <c r="B4289" t="s">
        <v>29107</v>
      </c>
      <c r="C4289" t="s">
        <v>28572</v>
      </c>
      <c r="D4289" t="s">
        <v>36630</v>
      </c>
      <c r="E4289" t="s">
        <v>30526</v>
      </c>
      <c r="F4289" t="s">
        <v>28575</v>
      </c>
      <c r="G4289" t="s">
        <v>36628</v>
      </c>
      <c r="H4289" t="s">
        <v>36629</v>
      </c>
    </row>
    <row r="4290" spans="1:8" x14ac:dyDescent="0.25">
      <c r="A4290" t="s">
        <v>13018</v>
      </c>
      <c r="B4290" t="s">
        <v>31658</v>
      </c>
      <c r="C4290" t="s">
        <v>36633</v>
      </c>
      <c r="D4290" t="s">
        <v>28868</v>
      </c>
      <c r="E4290" t="s">
        <v>29815</v>
      </c>
      <c r="F4290" t="s">
        <v>28586</v>
      </c>
      <c r="G4290" t="s">
        <v>36631</v>
      </c>
      <c r="H4290" t="s">
        <v>36632</v>
      </c>
    </row>
    <row r="4291" spans="1:8" x14ac:dyDescent="0.25">
      <c r="A4291" t="s">
        <v>13018</v>
      </c>
      <c r="B4291" t="s">
        <v>31658</v>
      </c>
      <c r="C4291" t="s">
        <v>36634</v>
      </c>
      <c r="D4291" t="s">
        <v>29268</v>
      </c>
      <c r="E4291" t="s">
        <v>29870</v>
      </c>
      <c r="F4291" t="s">
        <v>28579</v>
      </c>
      <c r="G4291" t="s">
        <v>36631</v>
      </c>
      <c r="H4291" t="s">
        <v>36632</v>
      </c>
    </row>
    <row r="4292" spans="1:8" x14ac:dyDescent="0.25">
      <c r="A4292" t="s">
        <v>13025</v>
      </c>
      <c r="B4292" t="s">
        <v>29107</v>
      </c>
      <c r="C4292" t="s">
        <v>28583</v>
      </c>
      <c r="D4292" t="s">
        <v>36637</v>
      </c>
      <c r="E4292" t="s">
        <v>29815</v>
      </c>
      <c r="F4292" t="s">
        <v>29706</v>
      </c>
      <c r="G4292" t="s">
        <v>36635</v>
      </c>
      <c r="H4292" t="s">
        <v>36636</v>
      </c>
    </row>
    <row r="4293" spans="1:8" x14ac:dyDescent="0.25">
      <c r="A4293" t="s">
        <v>13025</v>
      </c>
      <c r="B4293" t="s">
        <v>29107</v>
      </c>
      <c r="C4293" t="s">
        <v>28587</v>
      </c>
      <c r="D4293" t="s">
        <v>29527</v>
      </c>
      <c r="E4293" t="s">
        <v>29870</v>
      </c>
      <c r="F4293" t="s">
        <v>28579</v>
      </c>
      <c r="G4293" t="s">
        <v>36635</v>
      </c>
      <c r="H4293" t="s">
        <v>36636</v>
      </c>
    </row>
    <row r="4294" spans="1:8" x14ac:dyDescent="0.25">
      <c r="A4294" t="s">
        <v>13032</v>
      </c>
      <c r="B4294" t="s">
        <v>31446</v>
      </c>
      <c r="C4294" t="s">
        <v>28839</v>
      </c>
      <c r="D4294" t="s">
        <v>36640</v>
      </c>
      <c r="E4294" t="s">
        <v>35246</v>
      </c>
      <c r="F4294" t="s">
        <v>29115</v>
      </c>
      <c r="G4294" t="s">
        <v>36638</v>
      </c>
      <c r="H4294" t="s">
        <v>36639</v>
      </c>
    </row>
    <row r="4295" spans="1:8" x14ac:dyDescent="0.25">
      <c r="A4295" t="s">
        <v>13039</v>
      </c>
      <c r="B4295" t="s">
        <v>32535</v>
      </c>
      <c r="C4295" t="s">
        <v>28583</v>
      </c>
      <c r="D4295" t="s">
        <v>36643</v>
      </c>
      <c r="E4295" t="s">
        <v>28981</v>
      </c>
      <c r="F4295" t="s">
        <v>28586</v>
      </c>
      <c r="G4295" t="s">
        <v>36641</v>
      </c>
      <c r="H4295" t="s">
        <v>36642</v>
      </c>
    </row>
    <row r="4296" spans="1:8" x14ac:dyDescent="0.25">
      <c r="A4296" t="s">
        <v>13046</v>
      </c>
      <c r="B4296" t="s">
        <v>29292</v>
      </c>
      <c r="C4296" t="s">
        <v>28583</v>
      </c>
      <c r="D4296" t="s">
        <v>36646</v>
      </c>
      <c r="E4296" t="s">
        <v>28981</v>
      </c>
      <c r="F4296" t="s">
        <v>28586</v>
      </c>
      <c r="G4296" t="s">
        <v>36644</v>
      </c>
      <c r="H4296" t="s">
        <v>36645</v>
      </c>
    </row>
    <row r="4297" spans="1:8" x14ac:dyDescent="0.25">
      <c r="A4297" t="s">
        <v>13046</v>
      </c>
      <c r="B4297" t="s">
        <v>29292</v>
      </c>
      <c r="C4297" t="s">
        <v>28587</v>
      </c>
      <c r="D4297" t="s">
        <v>36647</v>
      </c>
      <c r="E4297" t="s">
        <v>28983</v>
      </c>
      <c r="F4297" t="s">
        <v>28579</v>
      </c>
      <c r="G4297" t="s">
        <v>36644</v>
      </c>
      <c r="H4297" t="s">
        <v>36645</v>
      </c>
    </row>
    <row r="4298" spans="1:8" x14ac:dyDescent="0.25">
      <c r="A4298" t="s">
        <v>13053</v>
      </c>
      <c r="B4298" t="s">
        <v>30502</v>
      </c>
      <c r="C4298" t="s">
        <v>28583</v>
      </c>
      <c r="D4298" t="s">
        <v>36650</v>
      </c>
      <c r="E4298" t="s">
        <v>28981</v>
      </c>
      <c r="F4298" t="s">
        <v>28586</v>
      </c>
      <c r="G4298" t="s">
        <v>36648</v>
      </c>
      <c r="H4298" t="s">
        <v>36649</v>
      </c>
    </row>
    <row r="4299" spans="1:8" x14ac:dyDescent="0.25">
      <c r="A4299" t="s">
        <v>13060</v>
      </c>
      <c r="B4299" t="s">
        <v>31173</v>
      </c>
      <c r="C4299" t="s">
        <v>28839</v>
      </c>
      <c r="D4299" t="s">
        <v>29110</v>
      </c>
      <c r="E4299" t="s">
        <v>28913</v>
      </c>
      <c r="F4299" t="s">
        <v>28575</v>
      </c>
      <c r="G4299" t="s">
        <v>36651</v>
      </c>
      <c r="H4299" t="s">
        <v>36652</v>
      </c>
    </row>
    <row r="4300" spans="1:8" x14ac:dyDescent="0.25">
      <c r="A4300" t="s">
        <v>13060</v>
      </c>
      <c r="B4300" t="s">
        <v>31173</v>
      </c>
      <c r="C4300" t="s">
        <v>28966</v>
      </c>
      <c r="D4300" t="s">
        <v>29645</v>
      </c>
      <c r="E4300" t="s">
        <v>28578</v>
      </c>
      <c r="F4300" t="s">
        <v>28579</v>
      </c>
      <c r="G4300" t="s">
        <v>36651</v>
      </c>
      <c r="H4300" t="s">
        <v>36652</v>
      </c>
    </row>
    <row r="4301" spans="1:8" x14ac:dyDescent="0.25">
      <c r="A4301" t="s">
        <v>13067</v>
      </c>
      <c r="B4301" t="s">
        <v>31127</v>
      </c>
      <c r="C4301" t="s">
        <v>28673</v>
      </c>
      <c r="D4301" t="s">
        <v>29184</v>
      </c>
      <c r="E4301" t="s">
        <v>28602</v>
      </c>
      <c r="F4301" t="s">
        <v>28575</v>
      </c>
      <c r="G4301" t="s">
        <v>36653</v>
      </c>
      <c r="H4301" t="s">
        <v>36654</v>
      </c>
    </row>
    <row r="4302" spans="1:8" x14ac:dyDescent="0.25">
      <c r="A4302" t="s">
        <v>13074</v>
      </c>
      <c r="B4302" t="s">
        <v>32247</v>
      </c>
      <c r="C4302" t="s">
        <v>28583</v>
      </c>
      <c r="D4302" t="s">
        <v>36657</v>
      </c>
      <c r="E4302" t="s">
        <v>28602</v>
      </c>
      <c r="F4302" t="s">
        <v>28575</v>
      </c>
      <c r="G4302" t="s">
        <v>36655</v>
      </c>
      <c r="H4302" t="s">
        <v>36656</v>
      </c>
    </row>
    <row r="4303" spans="1:8" x14ac:dyDescent="0.25">
      <c r="A4303" t="s">
        <v>13074</v>
      </c>
      <c r="B4303" t="s">
        <v>32247</v>
      </c>
      <c r="C4303" t="s">
        <v>28587</v>
      </c>
      <c r="D4303" t="s">
        <v>36658</v>
      </c>
      <c r="E4303" t="s">
        <v>29771</v>
      </c>
      <c r="F4303" t="s">
        <v>28579</v>
      </c>
      <c r="G4303" t="s">
        <v>36655</v>
      </c>
      <c r="H4303" t="s">
        <v>36656</v>
      </c>
    </row>
    <row r="4304" spans="1:8" x14ac:dyDescent="0.25">
      <c r="A4304" t="s">
        <v>13081</v>
      </c>
      <c r="B4304" t="s">
        <v>29408</v>
      </c>
      <c r="C4304" t="s">
        <v>28583</v>
      </c>
      <c r="D4304" t="s">
        <v>36661</v>
      </c>
      <c r="E4304" t="s">
        <v>30034</v>
      </c>
      <c r="F4304" t="s">
        <v>28586</v>
      </c>
      <c r="G4304" t="s">
        <v>36659</v>
      </c>
      <c r="H4304" t="s">
        <v>36660</v>
      </c>
    </row>
    <row r="4305" spans="1:8" x14ac:dyDescent="0.25">
      <c r="A4305" t="s">
        <v>13081</v>
      </c>
      <c r="B4305" t="s">
        <v>29408</v>
      </c>
      <c r="C4305" t="s">
        <v>28673</v>
      </c>
      <c r="D4305" t="s">
        <v>35521</v>
      </c>
      <c r="E4305" t="s">
        <v>30034</v>
      </c>
      <c r="F4305" t="s">
        <v>28586</v>
      </c>
      <c r="G4305" t="s">
        <v>36659</v>
      </c>
      <c r="H4305" t="s">
        <v>36660</v>
      </c>
    </row>
    <row r="4306" spans="1:8" x14ac:dyDescent="0.25">
      <c r="A4306" t="s">
        <v>13081</v>
      </c>
      <c r="B4306" t="s">
        <v>29408</v>
      </c>
      <c r="C4306" t="s">
        <v>35852</v>
      </c>
      <c r="D4306" t="s">
        <v>36662</v>
      </c>
      <c r="E4306" t="s">
        <v>31012</v>
      </c>
      <c r="F4306" t="s">
        <v>28579</v>
      </c>
      <c r="G4306" t="s">
        <v>36659</v>
      </c>
      <c r="H4306" t="s">
        <v>36660</v>
      </c>
    </row>
    <row r="4307" spans="1:8" x14ac:dyDescent="0.25">
      <c r="A4307" t="s">
        <v>13088</v>
      </c>
      <c r="B4307" t="s">
        <v>29035</v>
      </c>
      <c r="C4307" t="s">
        <v>28583</v>
      </c>
      <c r="D4307" t="s">
        <v>36665</v>
      </c>
      <c r="E4307" t="s">
        <v>30034</v>
      </c>
      <c r="F4307" t="s">
        <v>28586</v>
      </c>
      <c r="G4307" t="s">
        <v>36663</v>
      </c>
      <c r="H4307" t="s">
        <v>36664</v>
      </c>
    </row>
    <row r="4308" spans="1:8" x14ac:dyDescent="0.25">
      <c r="A4308" t="s">
        <v>13088</v>
      </c>
      <c r="B4308" t="s">
        <v>29035</v>
      </c>
      <c r="C4308" t="s">
        <v>28587</v>
      </c>
      <c r="D4308" t="s">
        <v>30453</v>
      </c>
      <c r="E4308" t="s">
        <v>30036</v>
      </c>
      <c r="F4308" t="s">
        <v>28579</v>
      </c>
      <c r="G4308" t="s">
        <v>36663</v>
      </c>
      <c r="H4308" t="s">
        <v>36664</v>
      </c>
    </row>
    <row r="4309" spans="1:8" x14ac:dyDescent="0.25">
      <c r="A4309" t="s">
        <v>13095</v>
      </c>
      <c r="B4309" t="s">
        <v>30005</v>
      </c>
      <c r="C4309" t="s">
        <v>28583</v>
      </c>
      <c r="D4309" t="s">
        <v>36668</v>
      </c>
      <c r="E4309" t="s">
        <v>29815</v>
      </c>
      <c r="F4309" t="s">
        <v>28586</v>
      </c>
      <c r="G4309" t="s">
        <v>36666</v>
      </c>
      <c r="H4309" t="s">
        <v>36667</v>
      </c>
    </row>
    <row r="4310" spans="1:8" x14ac:dyDescent="0.25">
      <c r="A4310" t="s">
        <v>13095</v>
      </c>
      <c r="B4310" t="s">
        <v>30005</v>
      </c>
      <c r="C4310" t="s">
        <v>28587</v>
      </c>
      <c r="D4310" t="s">
        <v>36669</v>
      </c>
      <c r="E4310" t="s">
        <v>29870</v>
      </c>
      <c r="F4310" t="s">
        <v>28579</v>
      </c>
      <c r="G4310" t="s">
        <v>36666</v>
      </c>
      <c r="H4310" t="s">
        <v>36667</v>
      </c>
    </row>
    <row r="4311" spans="1:8" x14ac:dyDescent="0.25">
      <c r="A4311" t="s">
        <v>13102</v>
      </c>
      <c r="B4311" t="s">
        <v>30419</v>
      </c>
      <c r="C4311" t="s">
        <v>36672</v>
      </c>
      <c r="D4311" t="s">
        <v>36673</v>
      </c>
      <c r="E4311" t="s">
        <v>29017</v>
      </c>
      <c r="F4311" t="s">
        <v>28579</v>
      </c>
      <c r="G4311" t="s">
        <v>36670</v>
      </c>
      <c r="H4311" t="s">
        <v>36671</v>
      </c>
    </row>
    <row r="4312" spans="1:8" x14ac:dyDescent="0.25">
      <c r="A4312" t="s">
        <v>13109</v>
      </c>
      <c r="B4312" t="s">
        <v>29136</v>
      </c>
      <c r="C4312" t="s">
        <v>28572</v>
      </c>
      <c r="D4312" t="s">
        <v>28733</v>
      </c>
      <c r="E4312" t="s">
        <v>30034</v>
      </c>
      <c r="F4312" t="s">
        <v>28586</v>
      </c>
      <c r="G4312" t="s">
        <v>36674</v>
      </c>
      <c r="H4312" t="s">
        <v>36675</v>
      </c>
    </row>
    <row r="4313" spans="1:8" x14ac:dyDescent="0.25">
      <c r="A4313" t="s">
        <v>13109</v>
      </c>
      <c r="B4313" t="s">
        <v>29136</v>
      </c>
      <c r="C4313" t="s">
        <v>28587</v>
      </c>
      <c r="D4313" t="s">
        <v>29238</v>
      </c>
      <c r="E4313" t="s">
        <v>30036</v>
      </c>
      <c r="F4313" t="s">
        <v>28579</v>
      </c>
      <c r="G4313" t="s">
        <v>36674</v>
      </c>
      <c r="H4313" t="s">
        <v>36675</v>
      </c>
    </row>
    <row r="4314" spans="1:8" x14ac:dyDescent="0.25">
      <c r="A4314" t="s">
        <v>13116</v>
      </c>
      <c r="B4314" t="s">
        <v>36676</v>
      </c>
      <c r="C4314" t="s">
        <v>28839</v>
      </c>
      <c r="D4314" t="s">
        <v>36679</v>
      </c>
      <c r="E4314" t="s">
        <v>29589</v>
      </c>
      <c r="F4314" t="s">
        <v>28579</v>
      </c>
      <c r="G4314" t="s">
        <v>36677</v>
      </c>
      <c r="H4314" t="s">
        <v>36678</v>
      </c>
    </row>
    <row r="4315" spans="1:8" x14ac:dyDescent="0.25">
      <c r="A4315" t="s">
        <v>13116</v>
      </c>
      <c r="B4315" t="s">
        <v>36676</v>
      </c>
      <c r="C4315" t="s">
        <v>28966</v>
      </c>
      <c r="D4315" t="s">
        <v>32148</v>
      </c>
      <c r="E4315" t="s">
        <v>29589</v>
      </c>
      <c r="F4315" t="s">
        <v>28579</v>
      </c>
      <c r="G4315" t="s">
        <v>36677</v>
      </c>
      <c r="H4315" t="s">
        <v>36678</v>
      </c>
    </row>
    <row r="4316" spans="1:8" x14ac:dyDescent="0.25">
      <c r="A4316" t="s">
        <v>13123</v>
      </c>
      <c r="B4316" t="s">
        <v>35076</v>
      </c>
      <c r="C4316" t="s">
        <v>36682</v>
      </c>
      <c r="D4316" t="s">
        <v>28615</v>
      </c>
      <c r="E4316" t="s">
        <v>31280</v>
      </c>
      <c r="F4316" t="s">
        <v>29706</v>
      </c>
      <c r="G4316" t="s">
        <v>36680</v>
      </c>
      <c r="H4316" t="s">
        <v>36681</v>
      </c>
    </row>
    <row r="4317" spans="1:8" x14ac:dyDescent="0.25">
      <c r="A4317" t="s">
        <v>13123</v>
      </c>
      <c r="B4317" t="s">
        <v>35076</v>
      </c>
      <c r="C4317" t="s">
        <v>36683</v>
      </c>
      <c r="D4317" t="s">
        <v>28615</v>
      </c>
      <c r="E4317" t="s">
        <v>31280</v>
      </c>
      <c r="F4317" t="s">
        <v>29706</v>
      </c>
      <c r="G4317" t="s">
        <v>36680</v>
      </c>
      <c r="H4317" t="s">
        <v>36681</v>
      </c>
    </row>
    <row r="4318" spans="1:8" x14ac:dyDescent="0.25">
      <c r="A4318" t="s">
        <v>13123</v>
      </c>
      <c r="B4318" t="s">
        <v>35076</v>
      </c>
      <c r="C4318" t="s">
        <v>29308</v>
      </c>
      <c r="D4318" t="s">
        <v>28816</v>
      </c>
      <c r="E4318" t="s">
        <v>29149</v>
      </c>
      <c r="F4318" t="s">
        <v>29706</v>
      </c>
      <c r="G4318" t="s">
        <v>36680</v>
      </c>
      <c r="H4318" t="s">
        <v>36681</v>
      </c>
    </row>
    <row r="4319" spans="1:8" x14ac:dyDescent="0.25">
      <c r="A4319" t="s">
        <v>13130</v>
      </c>
      <c r="B4319" t="s">
        <v>29160</v>
      </c>
      <c r="C4319" t="s">
        <v>36686</v>
      </c>
      <c r="D4319" t="s">
        <v>36687</v>
      </c>
      <c r="E4319" t="s">
        <v>30933</v>
      </c>
      <c r="F4319" t="s">
        <v>28745</v>
      </c>
      <c r="G4319" t="s">
        <v>36684</v>
      </c>
      <c r="H4319" t="s">
        <v>36685</v>
      </c>
    </row>
    <row r="4320" spans="1:8" x14ac:dyDescent="0.25">
      <c r="A4320" t="s">
        <v>13130</v>
      </c>
      <c r="B4320" t="s">
        <v>29160</v>
      </c>
      <c r="C4320" t="s">
        <v>36686</v>
      </c>
      <c r="D4320" t="s">
        <v>36688</v>
      </c>
      <c r="E4320" t="s">
        <v>28595</v>
      </c>
      <c r="F4320" t="s">
        <v>28579</v>
      </c>
      <c r="G4320" t="s">
        <v>36684</v>
      </c>
      <c r="H4320" t="s">
        <v>36685</v>
      </c>
    </row>
    <row r="4321" spans="1:8" x14ac:dyDescent="0.25">
      <c r="A4321" t="s">
        <v>13130</v>
      </c>
      <c r="B4321" t="s">
        <v>29160</v>
      </c>
      <c r="C4321" t="s">
        <v>28583</v>
      </c>
      <c r="D4321" t="s">
        <v>36689</v>
      </c>
      <c r="E4321" t="s">
        <v>34566</v>
      </c>
      <c r="F4321" t="s">
        <v>28586</v>
      </c>
      <c r="G4321" t="s">
        <v>36684</v>
      </c>
      <c r="H4321" t="s">
        <v>36685</v>
      </c>
    </row>
    <row r="4322" spans="1:8" x14ac:dyDescent="0.25">
      <c r="A4322" t="s">
        <v>13130</v>
      </c>
      <c r="B4322" t="s">
        <v>29160</v>
      </c>
      <c r="C4322" t="s">
        <v>28673</v>
      </c>
      <c r="D4322" t="s">
        <v>28667</v>
      </c>
      <c r="E4322" t="s">
        <v>29815</v>
      </c>
      <c r="F4322" t="s">
        <v>28586</v>
      </c>
      <c r="G4322" t="s">
        <v>36684</v>
      </c>
      <c r="H4322" t="s">
        <v>36685</v>
      </c>
    </row>
    <row r="4323" spans="1:8" x14ac:dyDescent="0.25">
      <c r="A4323" t="s">
        <v>13137</v>
      </c>
      <c r="B4323" t="s">
        <v>30092</v>
      </c>
      <c r="C4323" t="s">
        <v>36692</v>
      </c>
      <c r="D4323" t="s">
        <v>36693</v>
      </c>
      <c r="E4323" t="s">
        <v>29149</v>
      </c>
      <c r="F4323" t="s">
        <v>28586</v>
      </c>
      <c r="G4323" t="s">
        <v>36690</v>
      </c>
      <c r="H4323" t="s">
        <v>36691</v>
      </c>
    </row>
    <row r="4324" spans="1:8" x14ac:dyDescent="0.25">
      <c r="A4324" t="s">
        <v>13144</v>
      </c>
      <c r="B4324" t="s">
        <v>32039</v>
      </c>
      <c r="C4324" t="s">
        <v>28831</v>
      </c>
      <c r="D4324" t="s">
        <v>36696</v>
      </c>
      <c r="E4324" t="s">
        <v>28798</v>
      </c>
      <c r="F4324" t="s">
        <v>28586</v>
      </c>
      <c r="G4324" t="s">
        <v>36694</v>
      </c>
      <c r="H4324" t="s">
        <v>36695</v>
      </c>
    </row>
    <row r="4325" spans="1:8" x14ac:dyDescent="0.25">
      <c r="A4325" t="s">
        <v>13144</v>
      </c>
      <c r="B4325" t="s">
        <v>32039</v>
      </c>
      <c r="C4325" t="s">
        <v>36697</v>
      </c>
      <c r="D4325" t="s">
        <v>36698</v>
      </c>
      <c r="E4325" t="s">
        <v>28798</v>
      </c>
      <c r="F4325" t="s">
        <v>28586</v>
      </c>
      <c r="G4325" t="s">
        <v>36694</v>
      </c>
      <c r="H4325" t="s">
        <v>36695</v>
      </c>
    </row>
    <row r="4326" spans="1:8" x14ac:dyDescent="0.25">
      <c r="A4326" t="s">
        <v>13144</v>
      </c>
      <c r="B4326" t="s">
        <v>32039</v>
      </c>
      <c r="C4326" t="s">
        <v>36699</v>
      </c>
      <c r="D4326" t="s">
        <v>36700</v>
      </c>
      <c r="E4326" t="s">
        <v>28798</v>
      </c>
      <c r="F4326" t="s">
        <v>28586</v>
      </c>
      <c r="G4326" t="s">
        <v>36694</v>
      </c>
      <c r="H4326" t="s">
        <v>36695</v>
      </c>
    </row>
    <row r="4327" spans="1:8" x14ac:dyDescent="0.25">
      <c r="A4327" t="s">
        <v>13144</v>
      </c>
      <c r="B4327" t="s">
        <v>32039</v>
      </c>
      <c r="C4327" t="s">
        <v>36701</v>
      </c>
      <c r="D4327" t="s">
        <v>28868</v>
      </c>
      <c r="E4327" t="s">
        <v>28798</v>
      </c>
      <c r="F4327" t="s">
        <v>28586</v>
      </c>
      <c r="G4327" t="s">
        <v>36694</v>
      </c>
      <c r="H4327" t="s">
        <v>36695</v>
      </c>
    </row>
    <row r="4328" spans="1:8" x14ac:dyDescent="0.25">
      <c r="A4328" t="s">
        <v>13144</v>
      </c>
      <c r="B4328" t="s">
        <v>32039</v>
      </c>
      <c r="C4328" t="s">
        <v>36702</v>
      </c>
      <c r="D4328" t="s">
        <v>28942</v>
      </c>
      <c r="E4328" t="s">
        <v>28741</v>
      </c>
      <c r="F4328" t="s">
        <v>28586</v>
      </c>
      <c r="G4328" t="s">
        <v>36694</v>
      </c>
      <c r="H4328" t="s">
        <v>36695</v>
      </c>
    </row>
    <row r="4329" spans="1:8" x14ac:dyDescent="0.25">
      <c r="A4329" t="s">
        <v>13151</v>
      </c>
      <c r="B4329" t="s">
        <v>28724</v>
      </c>
      <c r="C4329" t="s">
        <v>28583</v>
      </c>
      <c r="D4329" t="s">
        <v>36705</v>
      </c>
      <c r="E4329" t="s">
        <v>29815</v>
      </c>
      <c r="F4329" t="s">
        <v>28586</v>
      </c>
      <c r="G4329" t="s">
        <v>36703</v>
      </c>
      <c r="H4329" t="s">
        <v>36704</v>
      </c>
    </row>
    <row r="4330" spans="1:8" x14ac:dyDescent="0.25">
      <c r="A4330" t="s">
        <v>13151</v>
      </c>
      <c r="B4330" t="s">
        <v>28724</v>
      </c>
      <c r="C4330" t="s">
        <v>28673</v>
      </c>
      <c r="D4330" t="s">
        <v>36706</v>
      </c>
      <c r="E4330" t="s">
        <v>29815</v>
      </c>
      <c r="F4330" t="s">
        <v>28586</v>
      </c>
      <c r="G4330" t="s">
        <v>36703</v>
      </c>
      <c r="H4330" t="s">
        <v>36704</v>
      </c>
    </row>
    <row r="4331" spans="1:8" x14ac:dyDescent="0.25">
      <c r="A4331" t="s">
        <v>13158</v>
      </c>
      <c r="B4331" t="s">
        <v>30169</v>
      </c>
      <c r="C4331" t="s">
        <v>28583</v>
      </c>
      <c r="D4331" t="s">
        <v>28588</v>
      </c>
      <c r="E4331" t="s">
        <v>28602</v>
      </c>
      <c r="F4331" t="s">
        <v>28575</v>
      </c>
      <c r="G4331" t="s">
        <v>36707</v>
      </c>
      <c r="H4331" t="s">
        <v>36708</v>
      </c>
    </row>
    <row r="4332" spans="1:8" x14ac:dyDescent="0.25">
      <c r="A4332" t="s">
        <v>13158</v>
      </c>
      <c r="B4332" t="s">
        <v>30169</v>
      </c>
      <c r="C4332" t="s">
        <v>28966</v>
      </c>
      <c r="D4332" t="s">
        <v>31383</v>
      </c>
      <c r="E4332" t="s">
        <v>29771</v>
      </c>
      <c r="F4332" t="s">
        <v>28579</v>
      </c>
      <c r="G4332" t="s">
        <v>36707</v>
      </c>
      <c r="H4332" t="s">
        <v>36708</v>
      </c>
    </row>
    <row r="4333" spans="1:8" x14ac:dyDescent="0.25">
      <c r="A4333" t="s">
        <v>13165</v>
      </c>
      <c r="B4333" t="s">
        <v>29611</v>
      </c>
      <c r="C4333" t="s">
        <v>28583</v>
      </c>
      <c r="D4333" t="s">
        <v>36711</v>
      </c>
      <c r="E4333" t="s">
        <v>28981</v>
      </c>
      <c r="F4333" t="s">
        <v>28586</v>
      </c>
      <c r="G4333" t="s">
        <v>36709</v>
      </c>
      <c r="H4333" t="s">
        <v>36710</v>
      </c>
    </row>
    <row r="4334" spans="1:8" x14ac:dyDescent="0.25">
      <c r="A4334" t="s">
        <v>13165</v>
      </c>
      <c r="B4334" t="s">
        <v>29611</v>
      </c>
      <c r="C4334" t="s">
        <v>28587</v>
      </c>
      <c r="D4334" t="s">
        <v>28931</v>
      </c>
      <c r="E4334" t="s">
        <v>28983</v>
      </c>
      <c r="F4334" t="s">
        <v>28579</v>
      </c>
      <c r="G4334" t="s">
        <v>36709</v>
      </c>
      <c r="H4334" t="s">
        <v>36710</v>
      </c>
    </row>
    <row r="4335" spans="1:8" x14ac:dyDescent="0.25">
      <c r="A4335" t="s">
        <v>13172</v>
      </c>
      <c r="B4335" t="s">
        <v>29910</v>
      </c>
      <c r="C4335" t="s">
        <v>28583</v>
      </c>
      <c r="D4335" t="s">
        <v>33410</v>
      </c>
      <c r="E4335" t="s">
        <v>29381</v>
      </c>
      <c r="F4335" t="s">
        <v>28575</v>
      </c>
      <c r="G4335" t="s">
        <v>36712</v>
      </c>
      <c r="H4335" t="s">
        <v>36713</v>
      </c>
    </row>
    <row r="4336" spans="1:8" x14ac:dyDescent="0.25">
      <c r="A4336" t="s">
        <v>13172</v>
      </c>
      <c r="B4336" t="s">
        <v>29910</v>
      </c>
      <c r="C4336" t="s">
        <v>28587</v>
      </c>
      <c r="D4336" t="s">
        <v>36714</v>
      </c>
      <c r="E4336" t="s">
        <v>28578</v>
      </c>
      <c r="F4336" t="s">
        <v>28579</v>
      </c>
      <c r="G4336" t="s">
        <v>36712</v>
      </c>
      <c r="H4336" t="s">
        <v>36713</v>
      </c>
    </row>
    <row r="4337" spans="1:8" x14ac:dyDescent="0.25">
      <c r="A4337" t="s">
        <v>13179</v>
      </c>
      <c r="B4337" t="s">
        <v>31185</v>
      </c>
      <c r="C4337" t="s">
        <v>28583</v>
      </c>
      <c r="D4337" t="s">
        <v>36717</v>
      </c>
      <c r="E4337" t="s">
        <v>29082</v>
      </c>
      <c r="F4337" t="s">
        <v>28586</v>
      </c>
      <c r="G4337" t="s">
        <v>36715</v>
      </c>
      <c r="H4337" t="s">
        <v>36716</v>
      </c>
    </row>
    <row r="4338" spans="1:8" x14ac:dyDescent="0.25">
      <c r="A4338" t="s">
        <v>13179</v>
      </c>
      <c r="B4338" t="s">
        <v>31185</v>
      </c>
      <c r="C4338" t="s">
        <v>28587</v>
      </c>
      <c r="D4338" t="s">
        <v>34289</v>
      </c>
      <c r="E4338" t="s">
        <v>29365</v>
      </c>
      <c r="F4338" t="s">
        <v>28579</v>
      </c>
      <c r="G4338" t="s">
        <v>36715</v>
      </c>
      <c r="H4338" t="s">
        <v>36716</v>
      </c>
    </row>
    <row r="4339" spans="1:8" x14ac:dyDescent="0.25">
      <c r="A4339" t="s">
        <v>13186</v>
      </c>
      <c r="B4339" t="s">
        <v>30275</v>
      </c>
      <c r="C4339" t="s">
        <v>28583</v>
      </c>
      <c r="D4339" t="s">
        <v>28851</v>
      </c>
      <c r="E4339" t="s">
        <v>28981</v>
      </c>
      <c r="F4339" t="s">
        <v>28586</v>
      </c>
      <c r="G4339" t="s">
        <v>36718</v>
      </c>
      <c r="H4339" t="s">
        <v>36719</v>
      </c>
    </row>
    <row r="4340" spans="1:8" x14ac:dyDescent="0.25">
      <c r="A4340" t="s">
        <v>13186</v>
      </c>
      <c r="B4340" t="s">
        <v>30275</v>
      </c>
      <c r="C4340" t="s">
        <v>28587</v>
      </c>
      <c r="D4340" t="s">
        <v>29110</v>
      </c>
      <c r="E4340" t="s">
        <v>28983</v>
      </c>
      <c r="F4340" t="s">
        <v>28579</v>
      </c>
      <c r="G4340" t="s">
        <v>36718</v>
      </c>
      <c r="H4340" t="s">
        <v>36719</v>
      </c>
    </row>
    <row r="4341" spans="1:8" x14ac:dyDescent="0.25">
      <c r="A4341" t="s">
        <v>13193</v>
      </c>
      <c r="B4341" t="s">
        <v>30133</v>
      </c>
      <c r="C4341" t="s">
        <v>28583</v>
      </c>
      <c r="D4341" t="s">
        <v>36722</v>
      </c>
      <c r="E4341" t="s">
        <v>29815</v>
      </c>
      <c r="F4341" t="s">
        <v>28575</v>
      </c>
      <c r="G4341" t="s">
        <v>36720</v>
      </c>
      <c r="H4341" t="s">
        <v>36721</v>
      </c>
    </row>
    <row r="4342" spans="1:8" x14ac:dyDescent="0.25">
      <c r="A4342" t="s">
        <v>13200</v>
      </c>
      <c r="B4342" t="s">
        <v>29436</v>
      </c>
      <c r="C4342" t="s">
        <v>28583</v>
      </c>
      <c r="D4342" t="s">
        <v>36725</v>
      </c>
      <c r="E4342" t="s">
        <v>29852</v>
      </c>
      <c r="F4342" t="s">
        <v>28586</v>
      </c>
      <c r="G4342" t="s">
        <v>36723</v>
      </c>
      <c r="H4342" t="s">
        <v>36724</v>
      </c>
    </row>
    <row r="4343" spans="1:8" x14ac:dyDescent="0.25">
      <c r="A4343" t="s">
        <v>13200</v>
      </c>
      <c r="B4343" t="s">
        <v>29436</v>
      </c>
      <c r="C4343" t="s">
        <v>34300</v>
      </c>
      <c r="D4343" t="s">
        <v>28816</v>
      </c>
      <c r="E4343" t="s">
        <v>28595</v>
      </c>
      <c r="F4343" t="s">
        <v>28579</v>
      </c>
      <c r="G4343" t="s">
        <v>36723</v>
      </c>
      <c r="H4343" t="s">
        <v>36724</v>
      </c>
    </row>
    <row r="4344" spans="1:8" x14ac:dyDescent="0.25">
      <c r="A4344" t="s">
        <v>13207</v>
      </c>
      <c r="B4344" t="s">
        <v>30902</v>
      </c>
      <c r="C4344" t="s">
        <v>28732</v>
      </c>
      <c r="D4344" t="s">
        <v>36728</v>
      </c>
      <c r="E4344" t="s">
        <v>29352</v>
      </c>
      <c r="F4344" t="s">
        <v>28586</v>
      </c>
      <c r="G4344" t="s">
        <v>36726</v>
      </c>
      <c r="H4344" t="s">
        <v>36727</v>
      </c>
    </row>
    <row r="4345" spans="1:8" x14ac:dyDescent="0.25">
      <c r="A4345" t="s">
        <v>13207</v>
      </c>
      <c r="B4345" t="s">
        <v>30902</v>
      </c>
      <c r="C4345" t="s">
        <v>28732</v>
      </c>
      <c r="D4345" t="s">
        <v>36729</v>
      </c>
      <c r="E4345" t="s">
        <v>28595</v>
      </c>
      <c r="F4345" t="s">
        <v>28579</v>
      </c>
      <c r="G4345" t="s">
        <v>36726</v>
      </c>
      <c r="H4345" t="s">
        <v>36727</v>
      </c>
    </row>
    <row r="4346" spans="1:8" x14ac:dyDescent="0.25">
      <c r="A4346" t="s">
        <v>13207</v>
      </c>
      <c r="B4346" t="s">
        <v>30902</v>
      </c>
      <c r="C4346" t="s">
        <v>35147</v>
      </c>
      <c r="D4346" t="s">
        <v>36730</v>
      </c>
      <c r="E4346" t="s">
        <v>36731</v>
      </c>
      <c r="F4346" t="s">
        <v>28745</v>
      </c>
      <c r="G4346" t="s">
        <v>36726</v>
      </c>
      <c r="H4346" t="s">
        <v>36727</v>
      </c>
    </row>
    <row r="4347" spans="1:8" x14ac:dyDescent="0.25">
      <c r="A4347" t="s">
        <v>13214</v>
      </c>
      <c r="B4347" t="s">
        <v>30048</v>
      </c>
      <c r="C4347" t="s">
        <v>28785</v>
      </c>
      <c r="D4347" t="s">
        <v>36734</v>
      </c>
      <c r="E4347" t="s">
        <v>29533</v>
      </c>
      <c r="F4347" t="s">
        <v>28575</v>
      </c>
      <c r="G4347" t="s">
        <v>36732</v>
      </c>
      <c r="H4347" t="s">
        <v>36733</v>
      </c>
    </row>
    <row r="4348" spans="1:8" x14ac:dyDescent="0.25">
      <c r="A4348" t="s">
        <v>13221</v>
      </c>
      <c r="B4348" t="s">
        <v>28647</v>
      </c>
      <c r="C4348" t="s">
        <v>28839</v>
      </c>
      <c r="D4348" t="s">
        <v>36737</v>
      </c>
      <c r="E4348" t="s">
        <v>28981</v>
      </c>
      <c r="F4348" t="s">
        <v>28586</v>
      </c>
      <c r="G4348" t="s">
        <v>36735</v>
      </c>
      <c r="H4348" t="s">
        <v>36736</v>
      </c>
    </row>
    <row r="4349" spans="1:8" x14ac:dyDescent="0.25">
      <c r="A4349" t="s">
        <v>13221</v>
      </c>
      <c r="B4349" t="s">
        <v>28647</v>
      </c>
      <c r="C4349" t="s">
        <v>28966</v>
      </c>
      <c r="D4349" t="s">
        <v>31150</v>
      </c>
      <c r="E4349" t="s">
        <v>28653</v>
      </c>
      <c r="F4349" t="s">
        <v>28579</v>
      </c>
      <c r="G4349" t="s">
        <v>36735</v>
      </c>
      <c r="H4349" t="s">
        <v>36736</v>
      </c>
    </row>
    <row r="4350" spans="1:8" x14ac:dyDescent="0.25">
      <c r="A4350" t="s">
        <v>13228</v>
      </c>
      <c r="B4350" t="s">
        <v>33285</v>
      </c>
      <c r="C4350" t="s">
        <v>28583</v>
      </c>
      <c r="D4350" t="s">
        <v>36740</v>
      </c>
      <c r="E4350" t="s">
        <v>29076</v>
      </c>
      <c r="F4350" t="s">
        <v>28586</v>
      </c>
      <c r="G4350" t="s">
        <v>36738</v>
      </c>
      <c r="H4350" t="s">
        <v>36739</v>
      </c>
    </row>
    <row r="4351" spans="1:8" x14ac:dyDescent="0.25">
      <c r="A4351" t="s">
        <v>13228</v>
      </c>
      <c r="B4351" t="s">
        <v>33285</v>
      </c>
      <c r="C4351" t="s">
        <v>28901</v>
      </c>
      <c r="D4351" t="s">
        <v>29110</v>
      </c>
      <c r="E4351" t="s">
        <v>32634</v>
      </c>
      <c r="F4351" t="s">
        <v>28745</v>
      </c>
      <c r="G4351" t="s">
        <v>36738</v>
      </c>
      <c r="H4351" t="s">
        <v>36739</v>
      </c>
    </row>
    <row r="4352" spans="1:8" x14ac:dyDescent="0.25">
      <c r="A4352" t="s">
        <v>13235</v>
      </c>
      <c r="B4352" t="s">
        <v>33121</v>
      </c>
      <c r="C4352" t="s">
        <v>28587</v>
      </c>
      <c r="D4352" t="s">
        <v>28868</v>
      </c>
      <c r="E4352" t="s">
        <v>29771</v>
      </c>
      <c r="F4352" t="s">
        <v>28579</v>
      </c>
      <c r="G4352" t="s">
        <v>36741</v>
      </c>
      <c r="H4352" t="s">
        <v>36742</v>
      </c>
    </row>
    <row r="4353" spans="1:8" x14ac:dyDescent="0.25">
      <c r="A4353" t="s">
        <v>13242</v>
      </c>
      <c r="B4353" t="s">
        <v>29436</v>
      </c>
      <c r="C4353" t="s">
        <v>28583</v>
      </c>
      <c r="D4353" t="s">
        <v>36745</v>
      </c>
      <c r="E4353" t="s">
        <v>28981</v>
      </c>
      <c r="F4353" t="s">
        <v>28586</v>
      </c>
      <c r="G4353" t="s">
        <v>36743</v>
      </c>
      <c r="H4353" t="s">
        <v>36744</v>
      </c>
    </row>
    <row r="4354" spans="1:8" x14ac:dyDescent="0.25">
      <c r="A4354" t="s">
        <v>13242</v>
      </c>
      <c r="B4354" t="s">
        <v>29436</v>
      </c>
      <c r="C4354" t="s">
        <v>28587</v>
      </c>
      <c r="D4354" t="s">
        <v>36746</v>
      </c>
      <c r="E4354" t="s">
        <v>28983</v>
      </c>
      <c r="F4354" t="s">
        <v>28579</v>
      </c>
      <c r="G4354" t="s">
        <v>36743</v>
      </c>
      <c r="H4354" t="s">
        <v>36744</v>
      </c>
    </row>
    <row r="4355" spans="1:8" x14ac:dyDescent="0.25">
      <c r="A4355" t="s">
        <v>13249</v>
      </c>
      <c r="B4355" t="s">
        <v>33329</v>
      </c>
      <c r="C4355" t="s">
        <v>28572</v>
      </c>
      <c r="D4355" t="s">
        <v>36749</v>
      </c>
      <c r="E4355" t="s">
        <v>30044</v>
      </c>
      <c r="F4355" t="s">
        <v>28575</v>
      </c>
      <c r="G4355" t="s">
        <v>36747</v>
      </c>
      <c r="H4355" t="s">
        <v>36748</v>
      </c>
    </row>
    <row r="4356" spans="1:8" x14ac:dyDescent="0.25">
      <c r="A4356" t="s">
        <v>13249</v>
      </c>
      <c r="B4356" t="s">
        <v>33329</v>
      </c>
      <c r="C4356" t="s">
        <v>28898</v>
      </c>
      <c r="D4356" t="s">
        <v>36750</v>
      </c>
      <c r="E4356" t="s">
        <v>30286</v>
      </c>
      <c r="F4356" t="s">
        <v>28579</v>
      </c>
      <c r="G4356" t="s">
        <v>36747</v>
      </c>
      <c r="H4356" t="s">
        <v>36748</v>
      </c>
    </row>
    <row r="4357" spans="1:8" x14ac:dyDescent="0.25">
      <c r="A4357" t="s">
        <v>13256</v>
      </c>
      <c r="B4357" t="s">
        <v>31311</v>
      </c>
      <c r="C4357" t="s">
        <v>28583</v>
      </c>
      <c r="D4357" t="s">
        <v>36753</v>
      </c>
      <c r="E4357" t="s">
        <v>29815</v>
      </c>
      <c r="F4357" t="s">
        <v>28586</v>
      </c>
      <c r="G4357" t="s">
        <v>36751</v>
      </c>
      <c r="H4357" t="s">
        <v>36752</v>
      </c>
    </row>
    <row r="4358" spans="1:8" x14ac:dyDescent="0.25">
      <c r="A4358" t="s">
        <v>13256</v>
      </c>
      <c r="B4358" t="s">
        <v>31311</v>
      </c>
      <c r="C4358" t="s">
        <v>28587</v>
      </c>
      <c r="D4358" t="s">
        <v>35411</v>
      </c>
      <c r="E4358" t="s">
        <v>29870</v>
      </c>
      <c r="F4358" t="s">
        <v>28579</v>
      </c>
      <c r="G4358" t="s">
        <v>36751</v>
      </c>
      <c r="H4358" t="s">
        <v>36752</v>
      </c>
    </row>
    <row r="4359" spans="1:8" x14ac:dyDescent="0.25">
      <c r="A4359" t="s">
        <v>13263</v>
      </c>
      <c r="B4359" t="s">
        <v>31507</v>
      </c>
      <c r="C4359" t="s">
        <v>36756</v>
      </c>
      <c r="D4359" t="s">
        <v>36757</v>
      </c>
      <c r="E4359" t="s">
        <v>34390</v>
      </c>
      <c r="F4359" t="s">
        <v>28586</v>
      </c>
      <c r="G4359" t="s">
        <v>36754</v>
      </c>
      <c r="H4359" t="s">
        <v>36755</v>
      </c>
    </row>
    <row r="4360" spans="1:8" x14ac:dyDescent="0.25">
      <c r="A4360" t="s">
        <v>13263</v>
      </c>
      <c r="B4360" t="s">
        <v>31507</v>
      </c>
      <c r="C4360" t="s">
        <v>29151</v>
      </c>
      <c r="D4360" t="s">
        <v>28588</v>
      </c>
      <c r="E4360" t="s">
        <v>29082</v>
      </c>
      <c r="F4360" t="s">
        <v>28586</v>
      </c>
      <c r="G4360" t="s">
        <v>36754</v>
      </c>
      <c r="H4360" t="s">
        <v>36755</v>
      </c>
    </row>
    <row r="4361" spans="1:8" x14ac:dyDescent="0.25">
      <c r="A4361" t="s">
        <v>13270</v>
      </c>
      <c r="B4361" t="s">
        <v>33538</v>
      </c>
      <c r="C4361" t="s">
        <v>28839</v>
      </c>
      <c r="D4361" t="s">
        <v>36760</v>
      </c>
      <c r="E4361" t="s">
        <v>29082</v>
      </c>
      <c r="F4361" t="s">
        <v>28586</v>
      </c>
      <c r="G4361" t="s">
        <v>36758</v>
      </c>
      <c r="H4361" t="s">
        <v>36759</v>
      </c>
    </row>
    <row r="4362" spans="1:8" x14ac:dyDescent="0.25">
      <c r="A4362" t="s">
        <v>13270</v>
      </c>
      <c r="B4362" t="s">
        <v>33538</v>
      </c>
      <c r="C4362" t="s">
        <v>28966</v>
      </c>
      <c r="D4362" t="s">
        <v>28588</v>
      </c>
      <c r="E4362" t="s">
        <v>36761</v>
      </c>
      <c r="F4362" t="s">
        <v>28579</v>
      </c>
      <c r="G4362" t="s">
        <v>36758</v>
      </c>
      <c r="H4362" t="s">
        <v>36759</v>
      </c>
    </row>
    <row r="4363" spans="1:8" x14ac:dyDescent="0.25">
      <c r="A4363" t="s">
        <v>13277</v>
      </c>
      <c r="B4363" t="s">
        <v>29896</v>
      </c>
      <c r="C4363" t="s">
        <v>28583</v>
      </c>
      <c r="D4363" t="s">
        <v>36764</v>
      </c>
      <c r="E4363" t="s">
        <v>28762</v>
      </c>
      <c r="F4363" t="s">
        <v>28586</v>
      </c>
      <c r="G4363" t="s">
        <v>36762</v>
      </c>
      <c r="H4363" t="s">
        <v>36763</v>
      </c>
    </row>
    <row r="4364" spans="1:8" x14ac:dyDescent="0.25">
      <c r="A4364" t="s">
        <v>13284</v>
      </c>
      <c r="B4364" t="s">
        <v>31501</v>
      </c>
      <c r="C4364" t="s">
        <v>28583</v>
      </c>
      <c r="D4364" t="s">
        <v>36767</v>
      </c>
      <c r="E4364" t="s">
        <v>30034</v>
      </c>
      <c r="F4364" t="s">
        <v>28586</v>
      </c>
      <c r="G4364" t="s">
        <v>36765</v>
      </c>
      <c r="H4364" t="s">
        <v>36766</v>
      </c>
    </row>
    <row r="4365" spans="1:8" x14ac:dyDescent="0.25">
      <c r="A4365" t="s">
        <v>13284</v>
      </c>
      <c r="B4365" t="s">
        <v>31501</v>
      </c>
      <c r="C4365" t="s">
        <v>28587</v>
      </c>
      <c r="D4365" t="s">
        <v>36768</v>
      </c>
      <c r="E4365" t="s">
        <v>30036</v>
      </c>
      <c r="F4365" t="s">
        <v>28579</v>
      </c>
      <c r="G4365" t="s">
        <v>36765</v>
      </c>
      <c r="H4365" t="s">
        <v>36766</v>
      </c>
    </row>
    <row r="4366" spans="1:8" x14ac:dyDescent="0.25">
      <c r="A4366" t="s">
        <v>13291</v>
      </c>
      <c r="B4366" t="s">
        <v>31208</v>
      </c>
      <c r="C4366" t="s">
        <v>28839</v>
      </c>
      <c r="D4366" t="s">
        <v>36771</v>
      </c>
      <c r="E4366" t="s">
        <v>30034</v>
      </c>
      <c r="F4366" t="s">
        <v>28586</v>
      </c>
      <c r="G4366" t="s">
        <v>36769</v>
      </c>
      <c r="H4366" t="s">
        <v>36770</v>
      </c>
    </row>
    <row r="4367" spans="1:8" x14ac:dyDescent="0.25">
      <c r="A4367" t="s">
        <v>13291</v>
      </c>
      <c r="B4367" t="s">
        <v>31208</v>
      </c>
      <c r="C4367" t="s">
        <v>28966</v>
      </c>
      <c r="D4367" t="s">
        <v>36772</v>
      </c>
      <c r="E4367" t="s">
        <v>30036</v>
      </c>
      <c r="F4367" t="s">
        <v>28579</v>
      </c>
      <c r="G4367" t="s">
        <v>36769</v>
      </c>
      <c r="H4367" t="s">
        <v>36770</v>
      </c>
    </row>
    <row r="4368" spans="1:8" x14ac:dyDescent="0.25">
      <c r="A4368" t="s">
        <v>13291</v>
      </c>
      <c r="B4368" t="s">
        <v>31208</v>
      </c>
      <c r="C4368" t="s">
        <v>36773</v>
      </c>
      <c r="D4368" t="s">
        <v>36774</v>
      </c>
      <c r="E4368" t="s">
        <v>31961</v>
      </c>
      <c r="F4368" t="s">
        <v>28745</v>
      </c>
      <c r="G4368" t="s">
        <v>36769</v>
      </c>
      <c r="H4368" t="s">
        <v>36770</v>
      </c>
    </row>
    <row r="4369" spans="1:8" x14ac:dyDescent="0.25">
      <c r="A4369" t="s">
        <v>13298</v>
      </c>
      <c r="B4369" t="s">
        <v>36775</v>
      </c>
      <c r="C4369" t="s">
        <v>28583</v>
      </c>
      <c r="D4369" t="s">
        <v>28816</v>
      </c>
      <c r="E4369" t="s">
        <v>28595</v>
      </c>
      <c r="F4369" t="s">
        <v>28579</v>
      </c>
      <c r="G4369" t="s">
        <v>36776</v>
      </c>
      <c r="H4369" t="s">
        <v>36777</v>
      </c>
    </row>
    <row r="4370" spans="1:8" x14ac:dyDescent="0.25">
      <c r="A4370" t="s">
        <v>13305</v>
      </c>
      <c r="B4370" t="s">
        <v>29354</v>
      </c>
      <c r="C4370" t="s">
        <v>28583</v>
      </c>
      <c r="D4370" t="s">
        <v>28667</v>
      </c>
      <c r="E4370" t="s">
        <v>28981</v>
      </c>
      <c r="F4370" t="s">
        <v>28586</v>
      </c>
      <c r="G4370" t="s">
        <v>36778</v>
      </c>
      <c r="H4370" t="s">
        <v>36779</v>
      </c>
    </row>
    <row r="4371" spans="1:8" x14ac:dyDescent="0.25">
      <c r="A4371" t="s">
        <v>13305</v>
      </c>
      <c r="B4371" t="s">
        <v>29354</v>
      </c>
      <c r="C4371" t="s">
        <v>28587</v>
      </c>
      <c r="D4371" t="s">
        <v>32349</v>
      </c>
      <c r="E4371" t="s">
        <v>28983</v>
      </c>
      <c r="F4371" t="s">
        <v>28579</v>
      </c>
      <c r="G4371" t="s">
        <v>36778</v>
      </c>
      <c r="H4371" t="s">
        <v>36779</v>
      </c>
    </row>
    <row r="4372" spans="1:8" x14ac:dyDescent="0.25">
      <c r="A4372" t="s">
        <v>13312</v>
      </c>
      <c r="B4372" t="s">
        <v>28972</v>
      </c>
      <c r="C4372" t="s">
        <v>36782</v>
      </c>
      <c r="D4372" t="s">
        <v>36783</v>
      </c>
      <c r="E4372" t="s">
        <v>36784</v>
      </c>
      <c r="F4372" t="s">
        <v>28745</v>
      </c>
      <c r="G4372" t="s">
        <v>36780</v>
      </c>
      <c r="H4372" t="s">
        <v>36781</v>
      </c>
    </row>
    <row r="4373" spans="1:8" x14ac:dyDescent="0.25">
      <c r="A4373" t="s">
        <v>13312</v>
      </c>
      <c r="B4373" t="s">
        <v>28972</v>
      </c>
      <c r="C4373" t="s">
        <v>28735</v>
      </c>
      <c r="D4373" t="s">
        <v>29435</v>
      </c>
      <c r="E4373" t="s">
        <v>28921</v>
      </c>
      <c r="F4373" t="s">
        <v>28579</v>
      </c>
      <c r="G4373" t="s">
        <v>36780</v>
      </c>
      <c r="H4373" t="s">
        <v>36781</v>
      </c>
    </row>
    <row r="4374" spans="1:8" x14ac:dyDescent="0.25">
      <c r="A4374" t="s">
        <v>13319</v>
      </c>
      <c r="B4374" t="s">
        <v>33553</v>
      </c>
      <c r="C4374" t="s">
        <v>29093</v>
      </c>
      <c r="D4374" t="s">
        <v>36787</v>
      </c>
      <c r="E4374" t="s">
        <v>28762</v>
      </c>
      <c r="F4374" t="s">
        <v>28586</v>
      </c>
      <c r="G4374" t="s">
        <v>36785</v>
      </c>
      <c r="H4374" t="s">
        <v>36786</v>
      </c>
    </row>
    <row r="4375" spans="1:8" x14ac:dyDescent="0.25">
      <c r="A4375" t="s">
        <v>13326</v>
      </c>
      <c r="B4375" t="s">
        <v>28634</v>
      </c>
      <c r="C4375" t="s">
        <v>28732</v>
      </c>
      <c r="D4375" t="s">
        <v>36790</v>
      </c>
      <c r="E4375" t="s">
        <v>36791</v>
      </c>
      <c r="F4375" t="s">
        <v>28586</v>
      </c>
      <c r="G4375" t="s">
        <v>36788</v>
      </c>
      <c r="H4375" t="s">
        <v>36789</v>
      </c>
    </row>
    <row r="4376" spans="1:8" x14ac:dyDescent="0.25">
      <c r="A4376" t="s">
        <v>13326</v>
      </c>
      <c r="B4376" t="s">
        <v>28634</v>
      </c>
      <c r="C4376" t="s">
        <v>28587</v>
      </c>
      <c r="D4376" t="s">
        <v>30966</v>
      </c>
      <c r="E4376" t="s">
        <v>29761</v>
      </c>
      <c r="F4376" t="s">
        <v>28579</v>
      </c>
      <c r="G4376" t="s">
        <v>36788</v>
      </c>
      <c r="H4376" t="s">
        <v>36789</v>
      </c>
    </row>
    <row r="4377" spans="1:8" x14ac:dyDescent="0.25">
      <c r="A4377" t="s">
        <v>13333</v>
      </c>
      <c r="B4377" t="s">
        <v>31114</v>
      </c>
      <c r="C4377" t="s">
        <v>28583</v>
      </c>
      <c r="D4377" t="s">
        <v>36794</v>
      </c>
      <c r="E4377" t="s">
        <v>28981</v>
      </c>
      <c r="F4377" t="s">
        <v>28586</v>
      </c>
      <c r="G4377" t="s">
        <v>36792</v>
      </c>
      <c r="H4377" t="s">
        <v>36793</v>
      </c>
    </row>
    <row r="4378" spans="1:8" x14ac:dyDescent="0.25">
      <c r="A4378" t="s">
        <v>13333</v>
      </c>
      <c r="B4378" t="s">
        <v>31114</v>
      </c>
      <c r="C4378" t="s">
        <v>28587</v>
      </c>
      <c r="D4378" t="s">
        <v>36795</v>
      </c>
      <c r="E4378" t="s">
        <v>28983</v>
      </c>
      <c r="F4378" t="s">
        <v>28579</v>
      </c>
      <c r="G4378" t="s">
        <v>36792</v>
      </c>
      <c r="H4378" t="s">
        <v>36793</v>
      </c>
    </row>
    <row r="4379" spans="1:8" x14ac:dyDescent="0.25">
      <c r="A4379" t="s">
        <v>13333</v>
      </c>
      <c r="B4379" t="s">
        <v>31114</v>
      </c>
      <c r="C4379" t="s">
        <v>28583</v>
      </c>
      <c r="D4379" t="s">
        <v>36796</v>
      </c>
      <c r="E4379" t="s">
        <v>28595</v>
      </c>
      <c r="F4379" t="s">
        <v>28579</v>
      </c>
      <c r="G4379" t="s">
        <v>36792</v>
      </c>
      <c r="H4379" t="s">
        <v>36793</v>
      </c>
    </row>
    <row r="4380" spans="1:8" x14ac:dyDescent="0.25">
      <c r="A4380" t="s">
        <v>13340</v>
      </c>
      <c r="B4380" t="s">
        <v>32530</v>
      </c>
      <c r="C4380" t="s">
        <v>28583</v>
      </c>
      <c r="D4380" t="s">
        <v>30640</v>
      </c>
      <c r="E4380" t="s">
        <v>29316</v>
      </c>
      <c r="F4380" t="s">
        <v>28586</v>
      </c>
      <c r="G4380" t="s">
        <v>36797</v>
      </c>
      <c r="H4380" t="s">
        <v>36798</v>
      </c>
    </row>
    <row r="4381" spans="1:8" x14ac:dyDescent="0.25">
      <c r="A4381" t="s">
        <v>13340</v>
      </c>
      <c r="B4381" t="s">
        <v>32530</v>
      </c>
      <c r="C4381" t="s">
        <v>28587</v>
      </c>
      <c r="D4381" t="s">
        <v>30347</v>
      </c>
      <c r="E4381" t="s">
        <v>29761</v>
      </c>
      <c r="F4381" t="s">
        <v>28579</v>
      </c>
      <c r="G4381" t="s">
        <v>36797</v>
      </c>
      <c r="H4381" t="s">
        <v>36798</v>
      </c>
    </row>
    <row r="4382" spans="1:8" x14ac:dyDescent="0.25">
      <c r="A4382" t="s">
        <v>13347</v>
      </c>
      <c r="B4382" t="s">
        <v>31240</v>
      </c>
      <c r="C4382" t="s">
        <v>28583</v>
      </c>
      <c r="D4382" t="s">
        <v>32349</v>
      </c>
      <c r="E4382" t="s">
        <v>30034</v>
      </c>
      <c r="F4382" t="s">
        <v>28586</v>
      </c>
      <c r="G4382" t="s">
        <v>36799</v>
      </c>
      <c r="H4382" t="s">
        <v>36800</v>
      </c>
    </row>
    <row r="4383" spans="1:8" x14ac:dyDescent="0.25">
      <c r="A4383" t="s">
        <v>13347</v>
      </c>
      <c r="B4383" t="s">
        <v>31240</v>
      </c>
      <c r="C4383" t="s">
        <v>28587</v>
      </c>
      <c r="D4383" t="s">
        <v>29435</v>
      </c>
      <c r="E4383" t="s">
        <v>30036</v>
      </c>
      <c r="F4383" t="s">
        <v>28579</v>
      </c>
      <c r="G4383" t="s">
        <v>36799</v>
      </c>
      <c r="H4383" t="s">
        <v>36800</v>
      </c>
    </row>
    <row r="4384" spans="1:8" x14ac:dyDescent="0.25">
      <c r="A4384" t="s">
        <v>13354</v>
      </c>
      <c r="B4384" t="s">
        <v>30275</v>
      </c>
      <c r="C4384" t="s">
        <v>28572</v>
      </c>
      <c r="D4384" t="s">
        <v>29485</v>
      </c>
      <c r="E4384" t="s">
        <v>28913</v>
      </c>
      <c r="F4384" t="s">
        <v>28575</v>
      </c>
      <c r="G4384" t="s">
        <v>36801</v>
      </c>
      <c r="H4384" t="s">
        <v>36802</v>
      </c>
    </row>
    <row r="4385" spans="1:8" x14ac:dyDescent="0.25">
      <c r="A4385" t="s">
        <v>13354</v>
      </c>
      <c r="B4385" t="s">
        <v>30275</v>
      </c>
      <c r="C4385" t="s">
        <v>28898</v>
      </c>
      <c r="D4385" t="s">
        <v>28577</v>
      </c>
      <c r="E4385" t="s">
        <v>28578</v>
      </c>
      <c r="F4385" t="s">
        <v>28579</v>
      </c>
      <c r="G4385" t="s">
        <v>36801</v>
      </c>
      <c r="H4385" t="s">
        <v>36802</v>
      </c>
    </row>
    <row r="4386" spans="1:8" x14ac:dyDescent="0.25">
      <c r="A4386" t="s">
        <v>13361</v>
      </c>
      <c r="B4386" t="s">
        <v>30048</v>
      </c>
      <c r="C4386" t="s">
        <v>28583</v>
      </c>
      <c r="D4386" t="s">
        <v>36805</v>
      </c>
      <c r="E4386" t="s">
        <v>29352</v>
      </c>
      <c r="F4386" t="s">
        <v>28586</v>
      </c>
      <c r="G4386" t="s">
        <v>36803</v>
      </c>
      <c r="H4386" t="s">
        <v>36804</v>
      </c>
    </row>
    <row r="4387" spans="1:8" x14ac:dyDescent="0.25">
      <c r="A4387" t="s">
        <v>13368</v>
      </c>
      <c r="B4387" t="s">
        <v>35922</v>
      </c>
      <c r="C4387" t="s">
        <v>28583</v>
      </c>
      <c r="D4387" t="s">
        <v>36808</v>
      </c>
      <c r="E4387" t="s">
        <v>29082</v>
      </c>
      <c r="F4387" t="s">
        <v>28586</v>
      </c>
      <c r="G4387" t="s">
        <v>36806</v>
      </c>
      <c r="H4387" t="s">
        <v>36807</v>
      </c>
    </row>
    <row r="4388" spans="1:8" x14ac:dyDescent="0.25">
      <c r="A4388" t="s">
        <v>13368</v>
      </c>
      <c r="B4388" t="s">
        <v>35922</v>
      </c>
      <c r="C4388" t="s">
        <v>28990</v>
      </c>
      <c r="D4388" t="s">
        <v>36809</v>
      </c>
      <c r="E4388" t="s">
        <v>29084</v>
      </c>
      <c r="F4388" t="s">
        <v>28745</v>
      </c>
      <c r="G4388" t="s">
        <v>36806</v>
      </c>
      <c r="H4388" t="s">
        <v>36807</v>
      </c>
    </row>
    <row r="4389" spans="1:8" x14ac:dyDescent="0.25">
      <c r="A4389" t="s">
        <v>13375</v>
      </c>
      <c r="B4389" t="s">
        <v>31593</v>
      </c>
      <c r="C4389" t="s">
        <v>28583</v>
      </c>
      <c r="D4389" t="s">
        <v>36812</v>
      </c>
      <c r="E4389" t="s">
        <v>29017</v>
      </c>
      <c r="F4389" t="s">
        <v>28579</v>
      </c>
      <c r="G4389" t="s">
        <v>36810</v>
      </c>
      <c r="H4389" t="s">
        <v>36811</v>
      </c>
    </row>
    <row r="4390" spans="1:8" x14ac:dyDescent="0.25">
      <c r="A4390" t="s">
        <v>13375</v>
      </c>
      <c r="B4390" t="s">
        <v>31593</v>
      </c>
      <c r="C4390" t="s">
        <v>28587</v>
      </c>
      <c r="D4390" t="s">
        <v>33219</v>
      </c>
      <c r="E4390" t="s">
        <v>29017</v>
      </c>
      <c r="F4390" t="s">
        <v>28579</v>
      </c>
      <c r="G4390" t="s">
        <v>36810</v>
      </c>
      <c r="H4390" t="s">
        <v>36811</v>
      </c>
    </row>
    <row r="4391" spans="1:8" x14ac:dyDescent="0.25">
      <c r="A4391" t="s">
        <v>13382</v>
      </c>
      <c r="B4391" t="s">
        <v>29160</v>
      </c>
      <c r="C4391" t="s">
        <v>28583</v>
      </c>
      <c r="D4391" t="s">
        <v>28661</v>
      </c>
      <c r="E4391" t="s">
        <v>29815</v>
      </c>
      <c r="F4391" t="s">
        <v>28586</v>
      </c>
      <c r="G4391" t="s">
        <v>36813</v>
      </c>
      <c r="H4391" t="s">
        <v>36814</v>
      </c>
    </row>
    <row r="4392" spans="1:8" x14ac:dyDescent="0.25">
      <c r="A4392" t="s">
        <v>13382</v>
      </c>
      <c r="B4392" t="s">
        <v>29160</v>
      </c>
      <c r="C4392" t="s">
        <v>28587</v>
      </c>
      <c r="D4392" t="s">
        <v>36795</v>
      </c>
      <c r="E4392" t="s">
        <v>29870</v>
      </c>
      <c r="F4392" t="s">
        <v>28579</v>
      </c>
      <c r="G4392" t="s">
        <v>36813</v>
      </c>
      <c r="H4392" t="s">
        <v>36814</v>
      </c>
    </row>
    <row r="4393" spans="1:8" x14ac:dyDescent="0.25">
      <c r="A4393" t="s">
        <v>13389</v>
      </c>
      <c r="B4393" t="s">
        <v>33863</v>
      </c>
      <c r="C4393" t="s">
        <v>29379</v>
      </c>
      <c r="D4393" t="s">
        <v>28643</v>
      </c>
      <c r="E4393" t="s">
        <v>28719</v>
      </c>
      <c r="F4393" t="s">
        <v>28586</v>
      </c>
      <c r="G4393" t="s">
        <v>36815</v>
      </c>
      <c r="H4393" t="s">
        <v>36816</v>
      </c>
    </row>
    <row r="4394" spans="1:8" x14ac:dyDescent="0.25">
      <c r="A4394" t="s">
        <v>13389</v>
      </c>
      <c r="B4394" t="s">
        <v>33863</v>
      </c>
      <c r="C4394" t="s">
        <v>34470</v>
      </c>
      <c r="D4394">
        <v>0</v>
      </c>
      <c r="E4394" t="s">
        <v>28595</v>
      </c>
      <c r="F4394" t="s">
        <v>28579</v>
      </c>
      <c r="G4394" t="s">
        <v>36815</v>
      </c>
      <c r="H4394" t="s">
        <v>36816</v>
      </c>
    </row>
    <row r="4395" spans="1:8" x14ac:dyDescent="0.25">
      <c r="A4395" t="s">
        <v>13389</v>
      </c>
      <c r="B4395" t="s">
        <v>33863</v>
      </c>
      <c r="C4395" t="s">
        <v>36817</v>
      </c>
      <c r="D4395" t="s">
        <v>29729</v>
      </c>
      <c r="E4395" t="s">
        <v>28595</v>
      </c>
      <c r="F4395" t="s">
        <v>28579</v>
      </c>
      <c r="G4395" t="s">
        <v>36815</v>
      </c>
      <c r="H4395" t="s">
        <v>36816</v>
      </c>
    </row>
    <row r="4396" spans="1:8" x14ac:dyDescent="0.25">
      <c r="A4396" t="s">
        <v>13396</v>
      </c>
      <c r="B4396" t="s">
        <v>30735</v>
      </c>
      <c r="C4396" t="s">
        <v>36820</v>
      </c>
      <c r="D4396" t="s">
        <v>36821</v>
      </c>
      <c r="E4396" t="s">
        <v>36822</v>
      </c>
      <c r="F4396" t="s">
        <v>28586</v>
      </c>
      <c r="G4396" t="s">
        <v>36818</v>
      </c>
      <c r="H4396" t="s">
        <v>36819</v>
      </c>
    </row>
    <row r="4397" spans="1:8" x14ac:dyDescent="0.25">
      <c r="A4397" t="s">
        <v>13403</v>
      </c>
      <c r="B4397" t="s">
        <v>28603</v>
      </c>
      <c r="C4397" t="s">
        <v>28572</v>
      </c>
      <c r="D4397" t="s">
        <v>28577</v>
      </c>
      <c r="E4397" t="s">
        <v>29759</v>
      </c>
      <c r="F4397" t="s">
        <v>28586</v>
      </c>
      <c r="G4397" t="s">
        <v>36823</v>
      </c>
      <c r="H4397" t="s">
        <v>36824</v>
      </c>
    </row>
    <row r="4398" spans="1:8" x14ac:dyDescent="0.25">
      <c r="A4398" t="s">
        <v>13403</v>
      </c>
      <c r="B4398" t="s">
        <v>28603</v>
      </c>
      <c r="C4398" t="s">
        <v>28898</v>
      </c>
      <c r="D4398" t="s">
        <v>28577</v>
      </c>
      <c r="E4398" t="s">
        <v>29761</v>
      </c>
      <c r="F4398" t="s">
        <v>28579</v>
      </c>
      <c r="G4398" t="s">
        <v>36823</v>
      </c>
      <c r="H4398" t="s">
        <v>36824</v>
      </c>
    </row>
    <row r="4399" spans="1:8" x14ac:dyDescent="0.25">
      <c r="A4399" t="s">
        <v>13410</v>
      </c>
      <c r="B4399" t="s">
        <v>33740</v>
      </c>
      <c r="C4399" t="s">
        <v>28583</v>
      </c>
      <c r="D4399" t="s">
        <v>36827</v>
      </c>
      <c r="E4399" t="s">
        <v>28981</v>
      </c>
      <c r="F4399" t="s">
        <v>28586</v>
      </c>
      <c r="G4399" t="s">
        <v>36825</v>
      </c>
      <c r="H4399" t="s">
        <v>36826</v>
      </c>
    </row>
    <row r="4400" spans="1:8" x14ac:dyDescent="0.25">
      <c r="A4400" t="s">
        <v>13410</v>
      </c>
      <c r="B4400" t="s">
        <v>33740</v>
      </c>
      <c r="C4400" t="s">
        <v>28587</v>
      </c>
      <c r="D4400" t="s">
        <v>36828</v>
      </c>
      <c r="E4400" t="s">
        <v>28983</v>
      </c>
      <c r="F4400" t="s">
        <v>28579</v>
      </c>
      <c r="G4400" t="s">
        <v>36825</v>
      </c>
      <c r="H4400" t="s">
        <v>36826</v>
      </c>
    </row>
    <row r="4401" spans="1:8" x14ac:dyDescent="0.25">
      <c r="A4401" t="s">
        <v>13417</v>
      </c>
      <c r="B4401" t="s">
        <v>31240</v>
      </c>
      <c r="C4401" t="s">
        <v>28583</v>
      </c>
      <c r="D4401" t="s">
        <v>30640</v>
      </c>
      <c r="E4401" t="s">
        <v>29533</v>
      </c>
      <c r="F4401" t="s">
        <v>28575</v>
      </c>
      <c r="G4401" t="s">
        <v>36829</v>
      </c>
      <c r="H4401" t="s">
        <v>36830</v>
      </c>
    </row>
    <row r="4402" spans="1:8" x14ac:dyDescent="0.25">
      <c r="A4402" t="s">
        <v>13417</v>
      </c>
      <c r="B4402" t="s">
        <v>31240</v>
      </c>
      <c r="C4402" t="s">
        <v>28587</v>
      </c>
      <c r="D4402" t="s">
        <v>29868</v>
      </c>
      <c r="E4402" t="s">
        <v>29534</v>
      </c>
      <c r="F4402" t="s">
        <v>28579</v>
      </c>
      <c r="G4402" t="s">
        <v>36829</v>
      </c>
      <c r="H4402" t="s">
        <v>36830</v>
      </c>
    </row>
    <row r="4403" spans="1:8" x14ac:dyDescent="0.25">
      <c r="A4403" t="s">
        <v>13424</v>
      </c>
      <c r="B4403" t="s">
        <v>36831</v>
      </c>
      <c r="C4403" t="s">
        <v>28917</v>
      </c>
      <c r="D4403" t="s">
        <v>36834</v>
      </c>
      <c r="E4403" t="s">
        <v>36835</v>
      </c>
      <c r="F4403" t="s">
        <v>28586</v>
      </c>
      <c r="G4403" t="s">
        <v>36832</v>
      </c>
      <c r="H4403" t="s">
        <v>36833</v>
      </c>
    </row>
    <row r="4404" spans="1:8" x14ac:dyDescent="0.25">
      <c r="A4404" t="s">
        <v>13431</v>
      </c>
      <c r="B4404" t="s">
        <v>28977</v>
      </c>
      <c r="C4404" t="s">
        <v>28583</v>
      </c>
      <c r="D4404" t="s">
        <v>36838</v>
      </c>
      <c r="E4404" t="s">
        <v>29169</v>
      </c>
      <c r="F4404" t="s">
        <v>28586</v>
      </c>
      <c r="G4404" t="s">
        <v>36836</v>
      </c>
      <c r="H4404" t="s">
        <v>36837</v>
      </c>
    </row>
    <row r="4405" spans="1:8" x14ac:dyDescent="0.25">
      <c r="A4405" t="s">
        <v>13438</v>
      </c>
      <c r="B4405" t="s">
        <v>30735</v>
      </c>
      <c r="C4405" t="s">
        <v>28572</v>
      </c>
      <c r="D4405" t="s">
        <v>36841</v>
      </c>
      <c r="E4405" t="s">
        <v>28699</v>
      </c>
      <c r="F4405" t="s">
        <v>28586</v>
      </c>
      <c r="G4405" t="s">
        <v>36839</v>
      </c>
      <c r="H4405" t="s">
        <v>36840</v>
      </c>
    </row>
    <row r="4406" spans="1:8" x14ac:dyDescent="0.25">
      <c r="A4406" t="s">
        <v>13438</v>
      </c>
      <c r="B4406" t="s">
        <v>30735</v>
      </c>
      <c r="C4406" t="s">
        <v>28572</v>
      </c>
      <c r="D4406" t="s">
        <v>36842</v>
      </c>
      <c r="E4406" t="s">
        <v>36843</v>
      </c>
      <c r="F4406" t="s">
        <v>28586</v>
      </c>
      <c r="G4406" t="s">
        <v>36839</v>
      </c>
      <c r="H4406" t="s">
        <v>36840</v>
      </c>
    </row>
    <row r="4407" spans="1:8" x14ac:dyDescent="0.25">
      <c r="A4407" t="s">
        <v>13445</v>
      </c>
      <c r="B4407" t="s">
        <v>36844</v>
      </c>
      <c r="C4407" t="s">
        <v>29879</v>
      </c>
      <c r="D4407" t="s">
        <v>28851</v>
      </c>
      <c r="E4407" t="s">
        <v>28688</v>
      </c>
      <c r="F4407" t="s">
        <v>28586</v>
      </c>
      <c r="G4407" t="s">
        <v>36845</v>
      </c>
      <c r="H4407" t="s">
        <v>36846</v>
      </c>
    </row>
    <row r="4408" spans="1:8" x14ac:dyDescent="0.25">
      <c r="A4408" t="s">
        <v>13445</v>
      </c>
      <c r="B4408" t="s">
        <v>36844</v>
      </c>
      <c r="C4408" t="s">
        <v>31521</v>
      </c>
      <c r="D4408" t="s">
        <v>29760</v>
      </c>
      <c r="E4408" t="s">
        <v>29671</v>
      </c>
      <c r="F4408" t="s">
        <v>28579</v>
      </c>
      <c r="G4408" t="s">
        <v>36845</v>
      </c>
      <c r="H4408" t="s">
        <v>36846</v>
      </c>
    </row>
    <row r="4409" spans="1:8" x14ac:dyDescent="0.25">
      <c r="A4409" t="s">
        <v>13452</v>
      </c>
      <c r="B4409" t="s">
        <v>29206</v>
      </c>
      <c r="C4409" t="s">
        <v>28583</v>
      </c>
      <c r="D4409" t="s">
        <v>36849</v>
      </c>
      <c r="E4409" t="s">
        <v>28981</v>
      </c>
      <c r="F4409" t="s">
        <v>28586</v>
      </c>
      <c r="G4409" t="s">
        <v>36847</v>
      </c>
      <c r="H4409" t="s">
        <v>36848</v>
      </c>
    </row>
    <row r="4410" spans="1:8" x14ac:dyDescent="0.25">
      <c r="A4410" t="s">
        <v>13452</v>
      </c>
      <c r="B4410" t="s">
        <v>29206</v>
      </c>
      <c r="C4410" t="s">
        <v>28587</v>
      </c>
      <c r="D4410" t="s">
        <v>36850</v>
      </c>
      <c r="E4410" t="s">
        <v>28983</v>
      </c>
      <c r="F4410" t="s">
        <v>28579</v>
      </c>
      <c r="G4410" t="s">
        <v>36847</v>
      </c>
      <c r="H4410" t="s">
        <v>36848</v>
      </c>
    </row>
    <row r="4411" spans="1:8" x14ac:dyDescent="0.25">
      <c r="A4411" t="s">
        <v>13459</v>
      </c>
      <c r="B4411" t="s">
        <v>31602</v>
      </c>
      <c r="C4411" t="s">
        <v>36853</v>
      </c>
      <c r="D4411" t="s">
        <v>28667</v>
      </c>
      <c r="E4411" t="s">
        <v>36854</v>
      </c>
      <c r="F4411" t="s">
        <v>28575</v>
      </c>
      <c r="G4411" t="s">
        <v>36851</v>
      </c>
      <c r="H4411" t="s">
        <v>36852</v>
      </c>
    </row>
    <row r="4412" spans="1:8" x14ac:dyDescent="0.25">
      <c r="A4412" t="s">
        <v>13459</v>
      </c>
      <c r="B4412" t="s">
        <v>31602</v>
      </c>
      <c r="C4412" t="s">
        <v>36855</v>
      </c>
      <c r="D4412">
        <v>0</v>
      </c>
      <c r="E4412" t="s">
        <v>28595</v>
      </c>
      <c r="F4412" t="s">
        <v>28579</v>
      </c>
      <c r="G4412" t="s">
        <v>36851</v>
      </c>
      <c r="H4412" t="s">
        <v>36852</v>
      </c>
    </row>
    <row r="4413" spans="1:8" x14ac:dyDescent="0.25">
      <c r="A4413" t="s">
        <v>13466</v>
      </c>
      <c r="B4413" t="s">
        <v>28847</v>
      </c>
      <c r="C4413" t="s">
        <v>28583</v>
      </c>
      <c r="D4413" t="s">
        <v>28667</v>
      </c>
      <c r="E4413" t="s">
        <v>30805</v>
      </c>
      <c r="F4413" t="s">
        <v>28586</v>
      </c>
      <c r="G4413" t="s">
        <v>36856</v>
      </c>
      <c r="H4413" t="s">
        <v>36857</v>
      </c>
    </row>
    <row r="4414" spans="1:8" x14ac:dyDescent="0.25">
      <c r="A4414" t="s">
        <v>13473</v>
      </c>
      <c r="B4414" t="s">
        <v>32434</v>
      </c>
      <c r="C4414" t="s">
        <v>31295</v>
      </c>
      <c r="D4414" t="s">
        <v>36860</v>
      </c>
      <c r="E4414" t="s">
        <v>29114</v>
      </c>
      <c r="F4414" t="s">
        <v>28586</v>
      </c>
      <c r="G4414" t="s">
        <v>36858</v>
      </c>
      <c r="H4414" t="s">
        <v>36859</v>
      </c>
    </row>
    <row r="4415" spans="1:8" x14ac:dyDescent="0.25">
      <c r="A4415" t="s">
        <v>13473</v>
      </c>
      <c r="B4415" t="s">
        <v>32434</v>
      </c>
      <c r="C4415" t="s">
        <v>28859</v>
      </c>
      <c r="D4415" t="s">
        <v>28700</v>
      </c>
      <c r="E4415" t="s">
        <v>29114</v>
      </c>
      <c r="F4415" t="s">
        <v>28586</v>
      </c>
      <c r="G4415" t="s">
        <v>36858</v>
      </c>
      <c r="H4415" t="s">
        <v>36859</v>
      </c>
    </row>
    <row r="4416" spans="1:8" x14ac:dyDescent="0.25">
      <c r="A4416" t="s">
        <v>13473</v>
      </c>
      <c r="B4416" t="s">
        <v>32434</v>
      </c>
      <c r="C4416" t="s">
        <v>28587</v>
      </c>
      <c r="D4416" t="s">
        <v>36861</v>
      </c>
      <c r="E4416" t="s">
        <v>29117</v>
      </c>
      <c r="F4416" t="s">
        <v>28579</v>
      </c>
      <c r="G4416" t="s">
        <v>36858</v>
      </c>
      <c r="H4416" t="s">
        <v>36859</v>
      </c>
    </row>
    <row r="4417" spans="1:8" x14ac:dyDescent="0.25">
      <c r="A4417" t="s">
        <v>13473</v>
      </c>
      <c r="B4417" t="s">
        <v>32434</v>
      </c>
      <c r="C4417" t="s">
        <v>36862</v>
      </c>
      <c r="D4417" t="s">
        <v>36863</v>
      </c>
      <c r="E4417" t="s">
        <v>32671</v>
      </c>
      <c r="F4417" t="s">
        <v>28745</v>
      </c>
      <c r="G4417" t="s">
        <v>36858</v>
      </c>
      <c r="H4417" t="s">
        <v>36859</v>
      </c>
    </row>
    <row r="4418" spans="1:8" x14ac:dyDescent="0.25">
      <c r="A4418" t="s">
        <v>13480</v>
      </c>
      <c r="B4418" t="s">
        <v>30133</v>
      </c>
      <c r="C4418" t="s">
        <v>28583</v>
      </c>
      <c r="D4418" t="s">
        <v>28897</v>
      </c>
      <c r="E4418" t="s">
        <v>28913</v>
      </c>
      <c r="F4418" t="s">
        <v>28575</v>
      </c>
      <c r="G4418" t="s">
        <v>36864</v>
      </c>
      <c r="H4418" t="s">
        <v>36865</v>
      </c>
    </row>
    <row r="4419" spans="1:8" x14ac:dyDescent="0.25">
      <c r="A4419" t="s">
        <v>13487</v>
      </c>
      <c r="B4419" t="s">
        <v>30940</v>
      </c>
      <c r="C4419" t="s">
        <v>28583</v>
      </c>
      <c r="D4419" t="s">
        <v>36868</v>
      </c>
      <c r="E4419" t="s">
        <v>28602</v>
      </c>
      <c r="F4419" t="s">
        <v>28575</v>
      </c>
      <c r="G4419" t="s">
        <v>36866</v>
      </c>
      <c r="H4419" t="s">
        <v>36867</v>
      </c>
    </row>
    <row r="4420" spans="1:8" x14ac:dyDescent="0.25">
      <c r="A4420" t="s">
        <v>13494</v>
      </c>
      <c r="B4420" t="s">
        <v>28647</v>
      </c>
      <c r="C4420" t="s">
        <v>28583</v>
      </c>
      <c r="D4420" t="s">
        <v>36871</v>
      </c>
      <c r="E4420" t="s">
        <v>28981</v>
      </c>
      <c r="F4420" t="s">
        <v>29706</v>
      </c>
      <c r="G4420" t="s">
        <v>36869</v>
      </c>
      <c r="H4420" t="s">
        <v>36870</v>
      </c>
    </row>
    <row r="4421" spans="1:8" x14ac:dyDescent="0.25">
      <c r="A4421" t="s">
        <v>13494</v>
      </c>
      <c r="B4421" t="s">
        <v>28647</v>
      </c>
      <c r="C4421" t="s">
        <v>28587</v>
      </c>
      <c r="D4421" t="s">
        <v>36872</v>
      </c>
      <c r="E4421" t="s">
        <v>28983</v>
      </c>
      <c r="F4421" t="s">
        <v>28579</v>
      </c>
      <c r="G4421" t="s">
        <v>36869</v>
      </c>
      <c r="H4421" t="s">
        <v>36870</v>
      </c>
    </row>
    <row r="4422" spans="1:8" x14ac:dyDescent="0.25">
      <c r="A4422" t="s">
        <v>13501</v>
      </c>
      <c r="B4422" t="s">
        <v>35568</v>
      </c>
      <c r="C4422" t="s">
        <v>28583</v>
      </c>
      <c r="D4422" t="s">
        <v>36875</v>
      </c>
      <c r="E4422" t="s">
        <v>29815</v>
      </c>
      <c r="F4422" t="s">
        <v>29706</v>
      </c>
      <c r="G4422" t="s">
        <v>36873</v>
      </c>
      <c r="H4422" t="s">
        <v>36874</v>
      </c>
    </row>
    <row r="4423" spans="1:8" x14ac:dyDescent="0.25">
      <c r="A4423" t="s">
        <v>13501</v>
      </c>
      <c r="B4423" t="s">
        <v>35568</v>
      </c>
      <c r="C4423" t="s">
        <v>28587</v>
      </c>
      <c r="D4423" t="s">
        <v>34467</v>
      </c>
      <c r="E4423" t="s">
        <v>30036</v>
      </c>
      <c r="F4423" t="s">
        <v>28579</v>
      </c>
      <c r="G4423" t="s">
        <v>36873</v>
      </c>
      <c r="H4423" t="s">
        <v>36874</v>
      </c>
    </row>
    <row r="4424" spans="1:8" x14ac:dyDescent="0.25">
      <c r="A4424" t="s">
        <v>13508</v>
      </c>
      <c r="B4424" t="s">
        <v>30502</v>
      </c>
      <c r="C4424" t="s">
        <v>28583</v>
      </c>
      <c r="D4424" t="s">
        <v>28868</v>
      </c>
      <c r="E4424" t="s">
        <v>28981</v>
      </c>
      <c r="F4424" t="s">
        <v>28586</v>
      </c>
      <c r="G4424" t="s">
        <v>36876</v>
      </c>
      <c r="H4424" t="s">
        <v>36877</v>
      </c>
    </row>
    <row r="4425" spans="1:8" x14ac:dyDescent="0.25">
      <c r="A4425" t="s">
        <v>13515</v>
      </c>
      <c r="B4425" t="s">
        <v>32848</v>
      </c>
      <c r="C4425" t="s">
        <v>28583</v>
      </c>
      <c r="D4425" t="s">
        <v>33998</v>
      </c>
      <c r="E4425" t="s">
        <v>29381</v>
      </c>
      <c r="F4425" t="s">
        <v>28575</v>
      </c>
      <c r="G4425" t="s">
        <v>36878</v>
      </c>
      <c r="H4425" t="s">
        <v>36879</v>
      </c>
    </row>
    <row r="4426" spans="1:8" x14ac:dyDescent="0.25">
      <c r="A4426" t="s">
        <v>13522</v>
      </c>
      <c r="B4426" t="s">
        <v>29136</v>
      </c>
      <c r="C4426" t="s">
        <v>28583</v>
      </c>
      <c r="D4426" t="s">
        <v>36882</v>
      </c>
      <c r="E4426" t="s">
        <v>28798</v>
      </c>
      <c r="F4426" t="s">
        <v>28586</v>
      </c>
      <c r="G4426" t="s">
        <v>36880</v>
      </c>
      <c r="H4426" t="s">
        <v>36881</v>
      </c>
    </row>
    <row r="4427" spans="1:8" x14ac:dyDescent="0.25">
      <c r="A4427" t="s">
        <v>13522</v>
      </c>
      <c r="B4427" t="s">
        <v>29136</v>
      </c>
      <c r="C4427" t="s">
        <v>28587</v>
      </c>
      <c r="D4427" t="s">
        <v>29164</v>
      </c>
      <c r="E4427" t="s">
        <v>28800</v>
      </c>
      <c r="F4427" t="s">
        <v>28579</v>
      </c>
      <c r="G4427" t="s">
        <v>36880</v>
      </c>
      <c r="H4427" t="s">
        <v>36881</v>
      </c>
    </row>
    <row r="4428" spans="1:8" x14ac:dyDescent="0.25">
      <c r="A4428" t="s">
        <v>13529</v>
      </c>
      <c r="B4428" t="s">
        <v>30160</v>
      </c>
      <c r="C4428" t="s">
        <v>28839</v>
      </c>
      <c r="D4428" t="s">
        <v>36885</v>
      </c>
      <c r="E4428" t="s">
        <v>28965</v>
      </c>
      <c r="F4428" t="s">
        <v>28575</v>
      </c>
      <c r="G4428" t="s">
        <v>36883</v>
      </c>
      <c r="H4428" t="s">
        <v>36884</v>
      </c>
    </row>
    <row r="4429" spans="1:8" x14ac:dyDescent="0.25">
      <c r="A4429" t="s">
        <v>13536</v>
      </c>
      <c r="B4429" t="s">
        <v>36886</v>
      </c>
      <c r="C4429" t="s">
        <v>28583</v>
      </c>
      <c r="D4429" t="s">
        <v>28876</v>
      </c>
      <c r="E4429" t="s">
        <v>28719</v>
      </c>
      <c r="F4429" t="s">
        <v>28586</v>
      </c>
      <c r="G4429" t="s">
        <v>36887</v>
      </c>
      <c r="H4429" t="s">
        <v>36888</v>
      </c>
    </row>
    <row r="4430" spans="1:8" x14ac:dyDescent="0.25">
      <c r="A4430" t="s">
        <v>13536</v>
      </c>
      <c r="B4430" t="s">
        <v>36886</v>
      </c>
      <c r="C4430" t="s">
        <v>28587</v>
      </c>
      <c r="D4430" t="s">
        <v>32907</v>
      </c>
      <c r="E4430" t="s">
        <v>30072</v>
      </c>
      <c r="F4430" t="s">
        <v>28579</v>
      </c>
      <c r="G4430" t="s">
        <v>36887</v>
      </c>
      <c r="H4430" t="s">
        <v>36888</v>
      </c>
    </row>
    <row r="4431" spans="1:8" x14ac:dyDescent="0.25">
      <c r="A4431" t="s">
        <v>13536</v>
      </c>
      <c r="B4431" t="s">
        <v>36886</v>
      </c>
      <c r="C4431" t="s">
        <v>29094</v>
      </c>
      <c r="D4431" t="s">
        <v>32414</v>
      </c>
      <c r="E4431" t="s">
        <v>30072</v>
      </c>
      <c r="F4431" t="s">
        <v>28579</v>
      </c>
      <c r="G4431" t="s">
        <v>36887</v>
      </c>
      <c r="H4431" t="s">
        <v>36888</v>
      </c>
    </row>
    <row r="4432" spans="1:8" x14ac:dyDescent="0.25">
      <c r="A4432" t="s">
        <v>13543</v>
      </c>
      <c r="B4432" t="s">
        <v>28961</v>
      </c>
      <c r="C4432" t="s">
        <v>28583</v>
      </c>
      <c r="D4432" t="s">
        <v>36891</v>
      </c>
      <c r="E4432" t="s">
        <v>28762</v>
      </c>
      <c r="F4432" t="s">
        <v>28586</v>
      </c>
      <c r="G4432" t="s">
        <v>36889</v>
      </c>
      <c r="H4432" t="s">
        <v>36890</v>
      </c>
    </row>
    <row r="4433" spans="1:8" x14ac:dyDescent="0.25">
      <c r="A4433" t="s">
        <v>13543</v>
      </c>
      <c r="B4433" t="s">
        <v>28961</v>
      </c>
      <c r="C4433" t="s">
        <v>28587</v>
      </c>
      <c r="D4433" t="s">
        <v>36892</v>
      </c>
      <c r="E4433" t="s">
        <v>28921</v>
      </c>
      <c r="F4433" t="s">
        <v>28579</v>
      </c>
      <c r="G4433" t="s">
        <v>36889</v>
      </c>
      <c r="H4433" t="s">
        <v>36890</v>
      </c>
    </row>
    <row r="4434" spans="1:8" x14ac:dyDescent="0.25">
      <c r="A4434" t="s">
        <v>13550</v>
      </c>
      <c r="B4434" t="s">
        <v>30940</v>
      </c>
      <c r="C4434" t="s">
        <v>28583</v>
      </c>
      <c r="D4434" t="s">
        <v>36895</v>
      </c>
      <c r="E4434" t="s">
        <v>28769</v>
      </c>
      <c r="F4434" t="s">
        <v>28579</v>
      </c>
      <c r="G4434" t="s">
        <v>36893</v>
      </c>
      <c r="H4434" t="s">
        <v>36894</v>
      </c>
    </row>
    <row r="4435" spans="1:8" x14ac:dyDescent="0.25">
      <c r="A4435" t="s">
        <v>13557</v>
      </c>
      <c r="B4435" t="s">
        <v>36896</v>
      </c>
      <c r="C4435" t="s">
        <v>28839</v>
      </c>
      <c r="D4435" t="s">
        <v>36899</v>
      </c>
      <c r="E4435" t="s">
        <v>29169</v>
      </c>
      <c r="F4435" t="s">
        <v>28586</v>
      </c>
      <c r="G4435" t="s">
        <v>36897</v>
      </c>
      <c r="H4435" t="s">
        <v>36898</v>
      </c>
    </row>
    <row r="4436" spans="1:8" x14ac:dyDescent="0.25">
      <c r="A4436" t="s">
        <v>13557</v>
      </c>
      <c r="B4436" t="s">
        <v>36896</v>
      </c>
      <c r="C4436" t="s">
        <v>28966</v>
      </c>
      <c r="D4436" t="s">
        <v>35102</v>
      </c>
      <c r="E4436" t="s">
        <v>29117</v>
      </c>
      <c r="F4436" t="s">
        <v>28579</v>
      </c>
      <c r="G4436" t="s">
        <v>36897</v>
      </c>
      <c r="H4436" t="s">
        <v>36898</v>
      </c>
    </row>
    <row r="4437" spans="1:8" x14ac:dyDescent="0.25">
      <c r="A4437" t="s">
        <v>13564</v>
      </c>
      <c r="B4437" t="s">
        <v>36900</v>
      </c>
      <c r="C4437" t="s">
        <v>28583</v>
      </c>
      <c r="D4437" t="s">
        <v>36903</v>
      </c>
      <c r="E4437" t="s">
        <v>30828</v>
      </c>
      <c r="F4437" t="s">
        <v>28579</v>
      </c>
      <c r="G4437" t="s">
        <v>36901</v>
      </c>
      <c r="H4437" t="s">
        <v>36902</v>
      </c>
    </row>
    <row r="4438" spans="1:8" x14ac:dyDescent="0.25">
      <c r="A4438" t="s">
        <v>13564</v>
      </c>
      <c r="B4438" t="s">
        <v>36900</v>
      </c>
      <c r="C4438" t="s">
        <v>28587</v>
      </c>
      <c r="D4438" t="s">
        <v>36904</v>
      </c>
      <c r="E4438" t="s">
        <v>30828</v>
      </c>
      <c r="F4438" t="s">
        <v>28579</v>
      </c>
      <c r="G4438" t="s">
        <v>36901</v>
      </c>
      <c r="H4438" t="s">
        <v>36902</v>
      </c>
    </row>
    <row r="4439" spans="1:8" x14ac:dyDescent="0.25">
      <c r="A4439" t="s">
        <v>13571</v>
      </c>
      <c r="B4439" t="s">
        <v>28569</v>
      </c>
      <c r="C4439" t="s">
        <v>36907</v>
      </c>
      <c r="D4439" t="s">
        <v>28816</v>
      </c>
      <c r="E4439" t="s">
        <v>28595</v>
      </c>
      <c r="F4439" t="s">
        <v>28579</v>
      </c>
      <c r="G4439" t="s">
        <v>36905</v>
      </c>
      <c r="H4439" t="s">
        <v>36906</v>
      </c>
    </row>
    <row r="4440" spans="1:8" x14ac:dyDescent="0.25">
      <c r="A4440" t="s">
        <v>13571</v>
      </c>
      <c r="B4440" t="s">
        <v>28569</v>
      </c>
      <c r="C4440" t="s">
        <v>36908</v>
      </c>
      <c r="D4440" t="s">
        <v>28816</v>
      </c>
      <c r="E4440" t="s">
        <v>28595</v>
      </c>
      <c r="F4440" t="s">
        <v>28579</v>
      </c>
      <c r="G4440" t="s">
        <v>36905</v>
      </c>
      <c r="H4440" t="s">
        <v>36906</v>
      </c>
    </row>
    <row r="4441" spans="1:8" x14ac:dyDescent="0.25">
      <c r="A4441" t="s">
        <v>13578</v>
      </c>
      <c r="B4441" t="s">
        <v>28782</v>
      </c>
      <c r="C4441" t="s">
        <v>28583</v>
      </c>
      <c r="D4441" t="s">
        <v>36911</v>
      </c>
      <c r="E4441" t="s">
        <v>28981</v>
      </c>
      <c r="F4441" t="s">
        <v>28586</v>
      </c>
      <c r="G4441" t="s">
        <v>36909</v>
      </c>
      <c r="H4441" t="s">
        <v>36910</v>
      </c>
    </row>
    <row r="4442" spans="1:8" x14ac:dyDescent="0.25">
      <c r="A4442" t="s">
        <v>13585</v>
      </c>
      <c r="B4442" t="s">
        <v>30495</v>
      </c>
      <c r="C4442" t="s">
        <v>28839</v>
      </c>
      <c r="D4442" t="s">
        <v>36914</v>
      </c>
      <c r="E4442" t="s">
        <v>30203</v>
      </c>
      <c r="F4442" t="s">
        <v>28575</v>
      </c>
      <c r="G4442" t="s">
        <v>36912</v>
      </c>
      <c r="H4442" t="s">
        <v>36913</v>
      </c>
    </row>
    <row r="4443" spans="1:8" x14ac:dyDescent="0.25">
      <c r="A4443" t="s">
        <v>13585</v>
      </c>
      <c r="B4443" t="s">
        <v>30495</v>
      </c>
      <c r="C4443" t="s">
        <v>30572</v>
      </c>
      <c r="D4443" t="s">
        <v>30141</v>
      </c>
      <c r="E4443" t="s">
        <v>30207</v>
      </c>
      <c r="F4443" t="s">
        <v>28657</v>
      </c>
      <c r="G4443" t="s">
        <v>36912</v>
      </c>
      <c r="H4443" t="s">
        <v>36913</v>
      </c>
    </row>
    <row r="4444" spans="1:8" x14ac:dyDescent="0.25">
      <c r="A4444" t="s">
        <v>13585</v>
      </c>
      <c r="B4444" t="s">
        <v>30495</v>
      </c>
      <c r="C4444" t="s">
        <v>28966</v>
      </c>
      <c r="D4444" t="s">
        <v>29868</v>
      </c>
      <c r="E4444" t="s">
        <v>30204</v>
      </c>
      <c r="F4444" t="s">
        <v>28579</v>
      </c>
      <c r="G4444" t="s">
        <v>36912</v>
      </c>
      <c r="H4444" t="s">
        <v>36913</v>
      </c>
    </row>
    <row r="4445" spans="1:8" x14ac:dyDescent="0.25">
      <c r="A4445" t="s">
        <v>13592</v>
      </c>
      <c r="B4445" t="s">
        <v>36915</v>
      </c>
      <c r="C4445" t="s">
        <v>36918</v>
      </c>
      <c r="D4445" t="s">
        <v>28816</v>
      </c>
      <c r="E4445" t="s">
        <v>28595</v>
      </c>
      <c r="F4445" t="s">
        <v>28579</v>
      </c>
      <c r="G4445" t="s">
        <v>36916</v>
      </c>
      <c r="H4445" t="s">
        <v>36917</v>
      </c>
    </row>
    <row r="4446" spans="1:8" x14ac:dyDescent="0.25">
      <c r="A4446" t="s">
        <v>13599</v>
      </c>
      <c r="B4446" t="s">
        <v>28847</v>
      </c>
      <c r="C4446" t="s">
        <v>28583</v>
      </c>
      <c r="D4446" t="s">
        <v>34177</v>
      </c>
      <c r="E4446" t="s">
        <v>29533</v>
      </c>
      <c r="F4446" t="s">
        <v>28575</v>
      </c>
      <c r="G4446" t="s">
        <v>36919</v>
      </c>
      <c r="H4446" t="s">
        <v>36920</v>
      </c>
    </row>
    <row r="4447" spans="1:8" x14ac:dyDescent="0.25">
      <c r="A4447" t="s">
        <v>13599</v>
      </c>
      <c r="B4447" t="s">
        <v>28847</v>
      </c>
      <c r="C4447" t="s">
        <v>28587</v>
      </c>
      <c r="D4447" t="s">
        <v>29268</v>
      </c>
      <c r="E4447" t="s">
        <v>29534</v>
      </c>
      <c r="F4447" t="s">
        <v>28579</v>
      </c>
      <c r="G4447" t="s">
        <v>36919</v>
      </c>
      <c r="H4447" t="s">
        <v>36920</v>
      </c>
    </row>
    <row r="4448" spans="1:8" x14ac:dyDescent="0.25">
      <c r="A4448" t="s">
        <v>13606</v>
      </c>
      <c r="B4448" t="s">
        <v>31624</v>
      </c>
      <c r="C4448" t="s">
        <v>28583</v>
      </c>
      <c r="D4448" t="s">
        <v>36923</v>
      </c>
      <c r="E4448" t="s">
        <v>29759</v>
      </c>
      <c r="F4448" t="s">
        <v>28586</v>
      </c>
      <c r="G4448" t="s">
        <v>36921</v>
      </c>
      <c r="H4448" t="s">
        <v>36922</v>
      </c>
    </row>
    <row r="4449" spans="1:8" x14ac:dyDescent="0.25">
      <c r="A4449" t="s">
        <v>13613</v>
      </c>
      <c r="B4449" t="s">
        <v>30109</v>
      </c>
      <c r="C4449" t="s">
        <v>28583</v>
      </c>
      <c r="D4449" t="s">
        <v>36926</v>
      </c>
      <c r="E4449" t="s">
        <v>31893</v>
      </c>
      <c r="F4449" t="s">
        <v>28575</v>
      </c>
      <c r="G4449" t="s">
        <v>36924</v>
      </c>
      <c r="H4449" t="s">
        <v>36925</v>
      </c>
    </row>
    <row r="4450" spans="1:8" x14ac:dyDescent="0.25">
      <c r="A4450" t="s">
        <v>13613</v>
      </c>
      <c r="B4450" t="s">
        <v>30109</v>
      </c>
      <c r="C4450" t="s">
        <v>28587</v>
      </c>
      <c r="D4450" t="s">
        <v>33892</v>
      </c>
      <c r="E4450" t="s">
        <v>33448</v>
      </c>
      <c r="F4450" t="s">
        <v>28579</v>
      </c>
      <c r="G4450" t="s">
        <v>36924</v>
      </c>
      <c r="H4450" t="s">
        <v>36925</v>
      </c>
    </row>
    <row r="4451" spans="1:8" x14ac:dyDescent="0.25">
      <c r="A4451" t="s">
        <v>13613</v>
      </c>
      <c r="B4451" t="s">
        <v>30109</v>
      </c>
      <c r="C4451" t="s">
        <v>29094</v>
      </c>
      <c r="D4451" t="s">
        <v>36927</v>
      </c>
      <c r="E4451" t="s">
        <v>33448</v>
      </c>
      <c r="F4451" t="s">
        <v>28579</v>
      </c>
      <c r="G4451" t="s">
        <v>36924</v>
      </c>
      <c r="H4451" t="s">
        <v>36925</v>
      </c>
    </row>
    <row r="4452" spans="1:8" x14ac:dyDescent="0.25">
      <c r="A4452" t="s">
        <v>13620</v>
      </c>
      <c r="B4452" t="s">
        <v>36928</v>
      </c>
      <c r="C4452" t="s">
        <v>28583</v>
      </c>
      <c r="D4452" t="s">
        <v>36931</v>
      </c>
      <c r="E4452" t="s">
        <v>28688</v>
      </c>
      <c r="F4452" t="s">
        <v>28586</v>
      </c>
      <c r="G4452" t="s">
        <v>36929</v>
      </c>
      <c r="H4452" t="s">
        <v>36930</v>
      </c>
    </row>
    <row r="4453" spans="1:8" x14ac:dyDescent="0.25">
      <c r="A4453" t="s">
        <v>13620</v>
      </c>
      <c r="B4453" t="s">
        <v>36928</v>
      </c>
      <c r="C4453" t="s">
        <v>28901</v>
      </c>
      <c r="D4453" t="s">
        <v>28588</v>
      </c>
      <c r="E4453" t="s">
        <v>36932</v>
      </c>
      <c r="F4453" t="s">
        <v>28745</v>
      </c>
      <c r="G4453" t="s">
        <v>36929</v>
      </c>
      <c r="H4453" t="s">
        <v>36930</v>
      </c>
    </row>
    <row r="4454" spans="1:8" x14ac:dyDescent="0.25">
      <c r="A4454" t="s">
        <v>13620</v>
      </c>
      <c r="B4454" t="s">
        <v>36928</v>
      </c>
      <c r="C4454" t="s">
        <v>28587</v>
      </c>
      <c r="D4454" t="s">
        <v>36933</v>
      </c>
      <c r="E4454" t="s">
        <v>29671</v>
      </c>
      <c r="F4454" t="s">
        <v>28579</v>
      </c>
      <c r="G4454" t="s">
        <v>36929</v>
      </c>
      <c r="H4454" t="s">
        <v>36930</v>
      </c>
    </row>
    <row r="4455" spans="1:8" x14ac:dyDescent="0.25">
      <c r="A4455" t="s">
        <v>13627</v>
      </c>
      <c r="B4455" t="s">
        <v>28569</v>
      </c>
      <c r="C4455" t="s">
        <v>36907</v>
      </c>
      <c r="D4455" t="s">
        <v>28816</v>
      </c>
      <c r="E4455" t="s">
        <v>28595</v>
      </c>
      <c r="F4455" t="s">
        <v>28579</v>
      </c>
      <c r="G4455" t="s">
        <v>36934</v>
      </c>
      <c r="H4455" t="s">
        <v>36935</v>
      </c>
    </row>
    <row r="4456" spans="1:8" x14ac:dyDescent="0.25">
      <c r="A4456" t="s">
        <v>13634</v>
      </c>
      <c r="B4456" t="s">
        <v>28724</v>
      </c>
      <c r="C4456" t="s">
        <v>28583</v>
      </c>
      <c r="D4456" t="s">
        <v>36938</v>
      </c>
      <c r="E4456" t="s">
        <v>29082</v>
      </c>
      <c r="F4456" t="s">
        <v>28586</v>
      </c>
      <c r="G4456" t="s">
        <v>36936</v>
      </c>
      <c r="H4456" t="s">
        <v>36937</v>
      </c>
    </row>
    <row r="4457" spans="1:8" x14ac:dyDescent="0.25">
      <c r="A4457" t="s">
        <v>13634</v>
      </c>
      <c r="B4457" t="s">
        <v>28724</v>
      </c>
      <c r="C4457" t="s">
        <v>28587</v>
      </c>
      <c r="D4457" t="s">
        <v>36939</v>
      </c>
      <c r="E4457" t="s">
        <v>29365</v>
      </c>
      <c r="F4457" t="s">
        <v>28579</v>
      </c>
      <c r="G4457" t="s">
        <v>36936</v>
      </c>
      <c r="H4457" t="s">
        <v>36937</v>
      </c>
    </row>
    <row r="4458" spans="1:8" x14ac:dyDescent="0.25">
      <c r="A4458" t="s">
        <v>13641</v>
      </c>
      <c r="B4458" t="s">
        <v>31311</v>
      </c>
      <c r="C4458" t="s">
        <v>28673</v>
      </c>
      <c r="D4458" t="s">
        <v>36942</v>
      </c>
      <c r="E4458" t="s">
        <v>28595</v>
      </c>
      <c r="F4458" t="s">
        <v>28579</v>
      </c>
      <c r="G4458" t="s">
        <v>36940</v>
      </c>
      <c r="H4458" t="s">
        <v>36941</v>
      </c>
    </row>
    <row r="4459" spans="1:8" x14ac:dyDescent="0.25">
      <c r="A4459" t="s">
        <v>13648</v>
      </c>
      <c r="B4459" t="s">
        <v>36943</v>
      </c>
      <c r="C4459" t="s">
        <v>28583</v>
      </c>
      <c r="D4459" t="s">
        <v>28988</v>
      </c>
      <c r="E4459" t="s">
        <v>28688</v>
      </c>
      <c r="F4459" t="s">
        <v>28586</v>
      </c>
      <c r="G4459" t="s">
        <v>36944</v>
      </c>
      <c r="H4459" t="s">
        <v>36945</v>
      </c>
    </row>
    <row r="4460" spans="1:8" x14ac:dyDescent="0.25">
      <c r="A4460" t="s">
        <v>13648</v>
      </c>
      <c r="B4460" t="s">
        <v>36943</v>
      </c>
      <c r="C4460" t="s">
        <v>28587</v>
      </c>
      <c r="D4460" t="s">
        <v>33307</v>
      </c>
      <c r="E4460" t="s">
        <v>29671</v>
      </c>
      <c r="F4460" t="s">
        <v>28579</v>
      </c>
      <c r="G4460" t="s">
        <v>36944</v>
      </c>
      <c r="H4460" t="s">
        <v>36945</v>
      </c>
    </row>
    <row r="4461" spans="1:8" x14ac:dyDescent="0.25">
      <c r="A4461" t="s">
        <v>13655</v>
      </c>
      <c r="B4461" t="s">
        <v>31468</v>
      </c>
      <c r="C4461" t="s">
        <v>36948</v>
      </c>
      <c r="D4461" t="s">
        <v>36949</v>
      </c>
      <c r="E4461" t="s">
        <v>28595</v>
      </c>
      <c r="F4461" t="s">
        <v>28579</v>
      </c>
      <c r="G4461" t="s">
        <v>36946</v>
      </c>
      <c r="H4461" t="s">
        <v>36947</v>
      </c>
    </row>
    <row r="4462" spans="1:8" x14ac:dyDescent="0.25">
      <c r="A4462" t="s">
        <v>13662</v>
      </c>
      <c r="B4462" t="s">
        <v>28972</v>
      </c>
      <c r="C4462" t="s">
        <v>28583</v>
      </c>
      <c r="D4462" t="s">
        <v>36952</v>
      </c>
      <c r="E4462" t="s">
        <v>29666</v>
      </c>
      <c r="F4462" t="s">
        <v>28586</v>
      </c>
      <c r="G4462" t="s">
        <v>36950</v>
      </c>
      <c r="H4462" t="s">
        <v>36951</v>
      </c>
    </row>
    <row r="4463" spans="1:8" x14ac:dyDescent="0.25">
      <c r="A4463" t="s">
        <v>13662</v>
      </c>
      <c r="B4463" t="s">
        <v>28972</v>
      </c>
      <c r="C4463" t="s">
        <v>28587</v>
      </c>
      <c r="D4463" t="s">
        <v>29268</v>
      </c>
      <c r="E4463" t="s">
        <v>29909</v>
      </c>
      <c r="F4463" t="s">
        <v>28579</v>
      </c>
      <c r="G4463" t="s">
        <v>36950</v>
      </c>
      <c r="H4463" t="s">
        <v>36951</v>
      </c>
    </row>
    <row r="4464" spans="1:8" x14ac:dyDescent="0.25">
      <c r="A4464" t="s">
        <v>13669</v>
      </c>
      <c r="B4464" t="s">
        <v>31219</v>
      </c>
      <c r="C4464" t="s">
        <v>36955</v>
      </c>
      <c r="D4464" t="s">
        <v>36956</v>
      </c>
      <c r="E4464" t="s">
        <v>29666</v>
      </c>
      <c r="F4464" t="s">
        <v>28586</v>
      </c>
      <c r="G4464" t="s">
        <v>36953</v>
      </c>
      <c r="H4464" t="s">
        <v>36954</v>
      </c>
    </row>
    <row r="4465" spans="1:8" x14ac:dyDescent="0.25">
      <c r="A4465" t="s">
        <v>13669</v>
      </c>
      <c r="B4465" t="s">
        <v>31219</v>
      </c>
      <c r="C4465" t="s">
        <v>36957</v>
      </c>
      <c r="D4465" t="s">
        <v>28816</v>
      </c>
      <c r="E4465" t="s">
        <v>28595</v>
      </c>
      <c r="F4465" t="s">
        <v>28579</v>
      </c>
      <c r="G4465" t="s">
        <v>36953</v>
      </c>
      <c r="H4465" t="s">
        <v>36954</v>
      </c>
    </row>
    <row r="4466" spans="1:8" x14ac:dyDescent="0.25">
      <c r="A4466" t="s">
        <v>13676</v>
      </c>
      <c r="B4466" t="s">
        <v>36958</v>
      </c>
      <c r="C4466" t="s">
        <v>28917</v>
      </c>
      <c r="D4466" t="s">
        <v>30154</v>
      </c>
      <c r="E4466" t="s">
        <v>29815</v>
      </c>
      <c r="F4466" t="s">
        <v>28586</v>
      </c>
      <c r="G4466" t="s">
        <v>36959</v>
      </c>
      <c r="H4466" t="s">
        <v>36960</v>
      </c>
    </row>
    <row r="4467" spans="1:8" x14ac:dyDescent="0.25">
      <c r="A4467" t="s">
        <v>13676</v>
      </c>
      <c r="B4467" t="s">
        <v>36958</v>
      </c>
      <c r="C4467" t="s">
        <v>28919</v>
      </c>
      <c r="D4467" t="s">
        <v>29065</v>
      </c>
      <c r="E4467" t="s">
        <v>29870</v>
      </c>
      <c r="F4467" t="s">
        <v>28579</v>
      </c>
      <c r="G4467" t="s">
        <v>36959</v>
      </c>
      <c r="H4467" t="s">
        <v>36960</v>
      </c>
    </row>
    <row r="4468" spans="1:8" x14ac:dyDescent="0.25">
      <c r="A4468" t="s">
        <v>13676</v>
      </c>
      <c r="B4468" t="s">
        <v>36958</v>
      </c>
      <c r="C4468" t="s">
        <v>30572</v>
      </c>
      <c r="D4468" t="s">
        <v>29256</v>
      </c>
      <c r="E4468" t="s">
        <v>35913</v>
      </c>
      <c r="F4468" t="s">
        <v>28745</v>
      </c>
      <c r="G4468" t="s">
        <v>36959</v>
      </c>
      <c r="H4468" t="s">
        <v>36960</v>
      </c>
    </row>
    <row r="4469" spans="1:8" x14ac:dyDescent="0.25">
      <c r="A4469" t="s">
        <v>13683</v>
      </c>
      <c r="B4469" t="s">
        <v>28737</v>
      </c>
      <c r="C4469" t="s">
        <v>28583</v>
      </c>
      <c r="D4469" t="s">
        <v>28816</v>
      </c>
      <c r="E4469" t="s">
        <v>28595</v>
      </c>
      <c r="F4469" t="s">
        <v>28579</v>
      </c>
      <c r="G4469" t="s">
        <v>36961</v>
      </c>
      <c r="H4469" t="s">
        <v>36962</v>
      </c>
    </row>
    <row r="4470" spans="1:8" x14ac:dyDescent="0.25">
      <c r="A4470" t="s">
        <v>13683</v>
      </c>
      <c r="B4470" t="s">
        <v>28737</v>
      </c>
      <c r="C4470" t="s">
        <v>35276</v>
      </c>
      <c r="D4470" t="s">
        <v>28988</v>
      </c>
      <c r="E4470" t="s">
        <v>36963</v>
      </c>
      <c r="F4470" t="s">
        <v>28745</v>
      </c>
      <c r="G4470" t="s">
        <v>36961</v>
      </c>
      <c r="H4470" t="s">
        <v>36962</v>
      </c>
    </row>
    <row r="4471" spans="1:8" x14ac:dyDescent="0.25">
      <c r="A4471" t="s">
        <v>13690</v>
      </c>
      <c r="B4471" t="s">
        <v>30104</v>
      </c>
      <c r="C4471" t="s">
        <v>28583</v>
      </c>
      <c r="D4471" t="s">
        <v>36966</v>
      </c>
      <c r="E4471" t="s">
        <v>28833</v>
      </c>
      <c r="F4471" t="s">
        <v>28586</v>
      </c>
      <c r="G4471" t="s">
        <v>36964</v>
      </c>
      <c r="H4471" t="s">
        <v>36965</v>
      </c>
    </row>
    <row r="4472" spans="1:8" x14ac:dyDescent="0.25">
      <c r="A4472" t="s">
        <v>13690</v>
      </c>
      <c r="B4472" t="s">
        <v>30104</v>
      </c>
      <c r="C4472" t="s">
        <v>28587</v>
      </c>
      <c r="D4472" t="s">
        <v>36967</v>
      </c>
      <c r="E4472" t="s">
        <v>30307</v>
      </c>
      <c r="F4472" t="s">
        <v>28579</v>
      </c>
      <c r="G4472" t="s">
        <v>36964</v>
      </c>
      <c r="H4472" t="s">
        <v>36965</v>
      </c>
    </row>
    <row r="4473" spans="1:8" x14ac:dyDescent="0.25">
      <c r="A4473" t="s">
        <v>13697</v>
      </c>
      <c r="B4473" t="s">
        <v>28836</v>
      </c>
      <c r="C4473" t="s">
        <v>29183</v>
      </c>
      <c r="D4473" t="s">
        <v>36970</v>
      </c>
      <c r="E4473" t="s">
        <v>29352</v>
      </c>
      <c r="F4473" t="s">
        <v>28586</v>
      </c>
      <c r="G4473" t="s">
        <v>36968</v>
      </c>
      <c r="H4473" t="s">
        <v>36969</v>
      </c>
    </row>
    <row r="4474" spans="1:8" x14ac:dyDescent="0.25">
      <c r="A4474" t="s">
        <v>13697</v>
      </c>
      <c r="B4474" t="s">
        <v>28836</v>
      </c>
      <c r="C4474" t="s">
        <v>36971</v>
      </c>
      <c r="D4474" t="s">
        <v>36972</v>
      </c>
      <c r="E4474" t="s">
        <v>36731</v>
      </c>
      <c r="F4474" t="s">
        <v>28745</v>
      </c>
      <c r="G4474" t="s">
        <v>36968</v>
      </c>
      <c r="H4474" t="s">
        <v>36969</v>
      </c>
    </row>
    <row r="4475" spans="1:8" x14ac:dyDescent="0.25">
      <c r="A4475" t="s">
        <v>13697</v>
      </c>
      <c r="B4475" t="s">
        <v>28836</v>
      </c>
      <c r="C4475" t="s">
        <v>29186</v>
      </c>
      <c r="D4475" t="s">
        <v>28988</v>
      </c>
      <c r="E4475" t="s">
        <v>29691</v>
      </c>
      <c r="F4475" t="s">
        <v>28579</v>
      </c>
      <c r="G4475" t="s">
        <v>36968</v>
      </c>
      <c r="H4475" t="s">
        <v>36969</v>
      </c>
    </row>
    <row r="4476" spans="1:8" x14ac:dyDescent="0.25">
      <c r="A4476" t="s">
        <v>13704</v>
      </c>
      <c r="B4476" t="s">
        <v>30013</v>
      </c>
      <c r="C4476" t="s">
        <v>29183</v>
      </c>
      <c r="D4476" t="s">
        <v>36975</v>
      </c>
      <c r="E4476" t="s">
        <v>28798</v>
      </c>
      <c r="F4476" t="s">
        <v>28586</v>
      </c>
      <c r="G4476" t="s">
        <v>36973</v>
      </c>
      <c r="H4476" t="s">
        <v>36974</v>
      </c>
    </row>
    <row r="4477" spans="1:8" x14ac:dyDescent="0.25">
      <c r="A4477" t="s">
        <v>13711</v>
      </c>
      <c r="B4477" t="s">
        <v>31446</v>
      </c>
      <c r="C4477" t="s">
        <v>28583</v>
      </c>
      <c r="D4477" t="s">
        <v>36978</v>
      </c>
      <c r="E4477" t="s">
        <v>28913</v>
      </c>
      <c r="F4477" t="s">
        <v>28575</v>
      </c>
      <c r="G4477" t="s">
        <v>36976</v>
      </c>
      <c r="H4477" t="s">
        <v>36977</v>
      </c>
    </row>
    <row r="4478" spans="1:8" x14ac:dyDescent="0.25">
      <c r="A4478" t="s">
        <v>13718</v>
      </c>
      <c r="B4478" t="s">
        <v>31446</v>
      </c>
      <c r="C4478" t="s">
        <v>28583</v>
      </c>
      <c r="D4478" t="s">
        <v>36981</v>
      </c>
      <c r="E4478" t="s">
        <v>29381</v>
      </c>
      <c r="F4478" t="s">
        <v>28575</v>
      </c>
      <c r="G4478" t="s">
        <v>36979</v>
      </c>
      <c r="H4478" t="s">
        <v>36980</v>
      </c>
    </row>
    <row r="4479" spans="1:8" x14ac:dyDescent="0.25">
      <c r="A4479" t="s">
        <v>13725</v>
      </c>
      <c r="B4479" t="s">
        <v>33740</v>
      </c>
      <c r="C4479" t="s">
        <v>28583</v>
      </c>
      <c r="D4479" t="s">
        <v>32223</v>
      </c>
      <c r="E4479" t="s">
        <v>36984</v>
      </c>
      <c r="F4479" t="s">
        <v>28586</v>
      </c>
      <c r="G4479" t="s">
        <v>36982</v>
      </c>
      <c r="H4479" t="s">
        <v>36983</v>
      </c>
    </row>
    <row r="4480" spans="1:8" x14ac:dyDescent="0.25">
      <c r="A4480" t="s">
        <v>13725</v>
      </c>
      <c r="B4480" t="s">
        <v>33740</v>
      </c>
      <c r="C4480" t="s">
        <v>28587</v>
      </c>
      <c r="D4480" t="s">
        <v>29092</v>
      </c>
      <c r="E4480" t="s">
        <v>36985</v>
      </c>
      <c r="F4480" t="s">
        <v>28579</v>
      </c>
      <c r="G4480" t="s">
        <v>36982</v>
      </c>
      <c r="H4480" t="s">
        <v>36983</v>
      </c>
    </row>
    <row r="4481" spans="1:8" x14ac:dyDescent="0.25">
      <c r="A4481" t="s">
        <v>13725</v>
      </c>
      <c r="B4481" t="s">
        <v>33740</v>
      </c>
      <c r="C4481" t="s">
        <v>29379</v>
      </c>
      <c r="D4481" t="s">
        <v>36986</v>
      </c>
      <c r="E4481" t="s">
        <v>28595</v>
      </c>
      <c r="F4481" t="s">
        <v>28579</v>
      </c>
      <c r="G4481" t="s">
        <v>36982</v>
      </c>
      <c r="H4481" t="s">
        <v>36983</v>
      </c>
    </row>
    <row r="4482" spans="1:8" x14ac:dyDescent="0.25">
      <c r="A4482" t="s">
        <v>13725</v>
      </c>
      <c r="B4482" t="s">
        <v>33740</v>
      </c>
      <c r="C4482" t="s">
        <v>36987</v>
      </c>
      <c r="D4482" t="s">
        <v>36988</v>
      </c>
      <c r="E4482" t="s">
        <v>28595</v>
      </c>
      <c r="F4482" t="s">
        <v>28579</v>
      </c>
      <c r="G4482" t="s">
        <v>36982</v>
      </c>
      <c r="H4482" t="s">
        <v>36983</v>
      </c>
    </row>
    <row r="4483" spans="1:8" x14ac:dyDescent="0.25">
      <c r="A4483" t="s">
        <v>13732</v>
      </c>
      <c r="B4483" t="s">
        <v>30258</v>
      </c>
      <c r="C4483" t="s">
        <v>28583</v>
      </c>
      <c r="D4483" t="s">
        <v>28577</v>
      </c>
      <c r="E4483" t="s">
        <v>28602</v>
      </c>
      <c r="F4483" t="s">
        <v>28575</v>
      </c>
      <c r="G4483" t="s">
        <v>36989</v>
      </c>
      <c r="H4483" t="s">
        <v>36990</v>
      </c>
    </row>
    <row r="4484" spans="1:8" x14ac:dyDescent="0.25">
      <c r="A4484" t="s">
        <v>13732</v>
      </c>
      <c r="B4484" t="s">
        <v>30258</v>
      </c>
      <c r="C4484" t="s">
        <v>28587</v>
      </c>
      <c r="D4484" t="s">
        <v>30037</v>
      </c>
      <c r="E4484" t="s">
        <v>29771</v>
      </c>
      <c r="F4484" t="s">
        <v>28579</v>
      </c>
      <c r="G4484" t="s">
        <v>36989</v>
      </c>
      <c r="H4484" t="s">
        <v>36990</v>
      </c>
    </row>
    <row r="4485" spans="1:8" x14ac:dyDescent="0.25">
      <c r="A4485" t="s">
        <v>13739</v>
      </c>
      <c r="B4485" t="s">
        <v>30062</v>
      </c>
      <c r="C4485" t="s">
        <v>36993</v>
      </c>
      <c r="D4485" t="s">
        <v>29268</v>
      </c>
      <c r="E4485" t="s">
        <v>28595</v>
      </c>
      <c r="F4485" t="s">
        <v>28579</v>
      </c>
      <c r="G4485" t="s">
        <v>36991</v>
      </c>
      <c r="H4485" t="s">
        <v>36992</v>
      </c>
    </row>
    <row r="4486" spans="1:8" x14ac:dyDescent="0.25">
      <c r="A4486" t="s">
        <v>13746</v>
      </c>
      <c r="B4486" t="s">
        <v>30109</v>
      </c>
      <c r="C4486" t="s">
        <v>28990</v>
      </c>
      <c r="D4486" t="s">
        <v>28643</v>
      </c>
      <c r="E4486" t="s">
        <v>34318</v>
      </c>
      <c r="F4486" t="s">
        <v>28745</v>
      </c>
      <c r="G4486" t="s">
        <v>36994</v>
      </c>
      <c r="H4486" t="s">
        <v>36995</v>
      </c>
    </row>
    <row r="4487" spans="1:8" x14ac:dyDescent="0.25">
      <c r="A4487" t="s">
        <v>13746</v>
      </c>
      <c r="B4487" t="s">
        <v>30109</v>
      </c>
      <c r="C4487" t="s">
        <v>29094</v>
      </c>
      <c r="D4487" t="s">
        <v>36996</v>
      </c>
      <c r="E4487" t="s">
        <v>29353</v>
      </c>
      <c r="F4487" t="s">
        <v>28579</v>
      </c>
      <c r="G4487" t="s">
        <v>36994</v>
      </c>
      <c r="H4487" t="s">
        <v>36995</v>
      </c>
    </row>
    <row r="4488" spans="1:8" x14ac:dyDescent="0.25">
      <c r="A4488" t="s">
        <v>13746</v>
      </c>
      <c r="B4488" t="s">
        <v>30109</v>
      </c>
      <c r="C4488" t="s">
        <v>28583</v>
      </c>
      <c r="D4488" t="s">
        <v>36997</v>
      </c>
      <c r="E4488" t="s">
        <v>28595</v>
      </c>
      <c r="F4488" t="s">
        <v>28579</v>
      </c>
      <c r="G4488" t="s">
        <v>36994</v>
      </c>
      <c r="H4488" t="s">
        <v>36995</v>
      </c>
    </row>
    <row r="4489" spans="1:8" x14ac:dyDescent="0.25">
      <c r="A4489" t="s">
        <v>13753</v>
      </c>
      <c r="B4489" t="s">
        <v>34485</v>
      </c>
      <c r="C4489" t="s">
        <v>28732</v>
      </c>
      <c r="D4489" t="s">
        <v>37000</v>
      </c>
      <c r="E4489" t="s">
        <v>28981</v>
      </c>
      <c r="F4489" t="s">
        <v>28586</v>
      </c>
      <c r="G4489" t="s">
        <v>36998</v>
      </c>
      <c r="H4489" t="s">
        <v>36999</v>
      </c>
    </row>
    <row r="4490" spans="1:8" x14ac:dyDescent="0.25">
      <c r="A4490" t="s">
        <v>13753</v>
      </c>
      <c r="B4490" t="s">
        <v>34485</v>
      </c>
      <c r="C4490" t="s">
        <v>28735</v>
      </c>
      <c r="D4490" t="s">
        <v>28876</v>
      </c>
      <c r="E4490" t="s">
        <v>28983</v>
      </c>
      <c r="F4490" t="s">
        <v>28579</v>
      </c>
      <c r="G4490" t="s">
        <v>36998</v>
      </c>
      <c r="H4490" t="s">
        <v>36999</v>
      </c>
    </row>
    <row r="4491" spans="1:8" x14ac:dyDescent="0.25">
      <c r="A4491" t="s">
        <v>13760</v>
      </c>
      <c r="B4491" t="s">
        <v>29408</v>
      </c>
      <c r="C4491" t="s">
        <v>28572</v>
      </c>
      <c r="D4491" t="s">
        <v>28643</v>
      </c>
      <c r="E4491" t="s">
        <v>28881</v>
      </c>
      <c r="F4491" t="s">
        <v>28575</v>
      </c>
      <c r="G4491" t="s">
        <v>37001</v>
      </c>
      <c r="H4491" t="s">
        <v>37002</v>
      </c>
    </row>
    <row r="4492" spans="1:8" x14ac:dyDescent="0.25">
      <c r="A4492" t="s">
        <v>13767</v>
      </c>
      <c r="B4492" t="s">
        <v>32980</v>
      </c>
      <c r="C4492" t="s">
        <v>28583</v>
      </c>
      <c r="D4492" t="s">
        <v>37005</v>
      </c>
      <c r="E4492" t="s">
        <v>28595</v>
      </c>
      <c r="F4492" t="s">
        <v>28579</v>
      </c>
      <c r="G4492" t="s">
        <v>37003</v>
      </c>
      <c r="H4492" t="s">
        <v>37004</v>
      </c>
    </row>
    <row r="4493" spans="1:8" x14ac:dyDescent="0.25">
      <c r="A4493" t="s">
        <v>13767</v>
      </c>
      <c r="B4493" t="s">
        <v>32980</v>
      </c>
      <c r="C4493" t="s">
        <v>28587</v>
      </c>
      <c r="D4493" t="s">
        <v>37006</v>
      </c>
      <c r="E4493" t="s">
        <v>28595</v>
      </c>
      <c r="F4493" t="s">
        <v>28579</v>
      </c>
      <c r="G4493" t="s">
        <v>37003</v>
      </c>
      <c r="H4493" t="s">
        <v>37004</v>
      </c>
    </row>
    <row r="4494" spans="1:8" x14ac:dyDescent="0.25">
      <c r="A4494" t="s">
        <v>13774</v>
      </c>
      <c r="B4494" t="s">
        <v>31240</v>
      </c>
      <c r="C4494" t="s">
        <v>28583</v>
      </c>
      <c r="D4494" t="s">
        <v>37009</v>
      </c>
      <c r="E4494" t="s">
        <v>28913</v>
      </c>
      <c r="F4494" t="s">
        <v>28575</v>
      </c>
      <c r="G4494" t="s">
        <v>37007</v>
      </c>
      <c r="H4494" t="s">
        <v>37008</v>
      </c>
    </row>
    <row r="4495" spans="1:8" x14ac:dyDescent="0.25">
      <c r="A4495" t="s">
        <v>13774</v>
      </c>
      <c r="B4495" t="s">
        <v>31240</v>
      </c>
      <c r="C4495" t="s">
        <v>28587</v>
      </c>
      <c r="D4495" t="s">
        <v>29868</v>
      </c>
      <c r="E4495" t="s">
        <v>28578</v>
      </c>
      <c r="F4495" t="s">
        <v>28579</v>
      </c>
      <c r="G4495" t="s">
        <v>37007</v>
      </c>
      <c r="H4495" t="s">
        <v>37008</v>
      </c>
    </row>
    <row r="4496" spans="1:8" x14ac:dyDescent="0.25">
      <c r="A4496" t="s">
        <v>13781</v>
      </c>
      <c r="B4496" t="s">
        <v>28737</v>
      </c>
      <c r="C4496" t="s">
        <v>28583</v>
      </c>
      <c r="D4496" t="s">
        <v>37012</v>
      </c>
      <c r="E4496" t="s">
        <v>28981</v>
      </c>
      <c r="F4496" t="s">
        <v>28586</v>
      </c>
      <c r="G4496" t="s">
        <v>37010</v>
      </c>
      <c r="H4496" t="s">
        <v>37011</v>
      </c>
    </row>
    <row r="4497" spans="1:8" x14ac:dyDescent="0.25">
      <c r="A4497" t="s">
        <v>13781</v>
      </c>
      <c r="B4497" t="s">
        <v>28737</v>
      </c>
      <c r="C4497" t="s">
        <v>28583</v>
      </c>
      <c r="D4497" t="s">
        <v>37013</v>
      </c>
      <c r="E4497" t="s">
        <v>28981</v>
      </c>
      <c r="F4497" t="s">
        <v>28586</v>
      </c>
      <c r="G4497" t="s">
        <v>37010</v>
      </c>
      <c r="H4497" t="s">
        <v>37011</v>
      </c>
    </row>
    <row r="4498" spans="1:8" x14ac:dyDescent="0.25">
      <c r="A4498" t="s">
        <v>13788</v>
      </c>
      <c r="B4498" t="s">
        <v>30138</v>
      </c>
      <c r="C4498" t="s">
        <v>28583</v>
      </c>
      <c r="D4498" t="s">
        <v>37016</v>
      </c>
      <c r="E4498" t="s">
        <v>29829</v>
      </c>
      <c r="F4498" t="s">
        <v>28575</v>
      </c>
      <c r="G4498" t="s">
        <v>37014</v>
      </c>
      <c r="H4498" t="s">
        <v>37015</v>
      </c>
    </row>
    <row r="4499" spans="1:8" x14ac:dyDescent="0.25">
      <c r="A4499" t="s">
        <v>13788</v>
      </c>
      <c r="B4499" t="s">
        <v>30138</v>
      </c>
      <c r="C4499" t="s">
        <v>28587</v>
      </c>
      <c r="D4499" t="s">
        <v>37017</v>
      </c>
      <c r="E4499" t="s">
        <v>28578</v>
      </c>
      <c r="F4499" t="s">
        <v>28579</v>
      </c>
      <c r="G4499" t="s">
        <v>37014</v>
      </c>
      <c r="H4499" t="s">
        <v>37015</v>
      </c>
    </row>
    <row r="4500" spans="1:8" x14ac:dyDescent="0.25">
      <c r="A4500" t="s">
        <v>13795</v>
      </c>
      <c r="B4500" t="s">
        <v>36399</v>
      </c>
      <c r="C4500" t="s">
        <v>28583</v>
      </c>
      <c r="D4500" t="s">
        <v>29011</v>
      </c>
      <c r="E4500" t="s">
        <v>28719</v>
      </c>
      <c r="F4500" t="s">
        <v>28586</v>
      </c>
      <c r="G4500" t="s">
        <v>37018</v>
      </c>
      <c r="H4500" t="s">
        <v>37019</v>
      </c>
    </row>
    <row r="4501" spans="1:8" x14ac:dyDescent="0.25">
      <c r="A4501" t="s">
        <v>13795</v>
      </c>
      <c r="B4501" t="s">
        <v>36399</v>
      </c>
      <c r="C4501" t="s">
        <v>28587</v>
      </c>
      <c r="D4501" t="s">
        <v>28588</v>
      </c>
      <c r="E4501" t="s">
        <v>28989</v>
      </c>
      <c r="F4501" t="s">
        <v>28579</v>
      </c>
      <c r="G4501" t="s">
        <v>37018</v>
      </c>
      <c r="H4501" t="s">
        <v>37019</v>
      </c>
    </row>
    <row r="4502" spans="1:8" x14ac:dyDescent="0.25">
      <c r="A4502" t="s">
        <v>13802</v>
      </c>
      <c r="B4502" t="s">
        <v>29779</v>
      </c>
      <c r="C4502" t="s">
        <v>28572</v>
      </c>
      <c r="D4502" t="s">
        <v>37022</v>
      </c>
      <c r="E4502" t="s">
        <v>28981</v>
      </c>
      <c r="F4502" t="s">
        <v>28586</v>
      </c>
      <c r="G4502" t="s">
        <v>37020</v>
      </c>
      <c r="H4502" t="s">
        <v>37021</v>
      </c>
    </row>
    <row r="4503" spans="1:8" x14ac:dyDescent="0.25">
      <c r="A4503" t="s">
        <v>13809</v>
      </c>
      <c r="B4503" t="s">
        <v>28877</v>
      </c>
      <c r="C4503" t="s">
        <v>28839</v>
      </c>
      <c r="D4503" t="s">
        <v>28912</v>
      </c>
      <c r="E4503" t="s">
        <v>28602</v>
      </c>
      <c r="F4503" t="s">
        <v>28575</v>
      </c>
      <c r="G4503" t="s">
        <v>37023</v>
      </c>
      <c r="H4503" t="s">
        <v>37024</v>
      </c>
    </row>
    <row r="4504" spans="1:8" x14ac:dyDescent="0.25">
      <c r="A4504" t="s">
        <v>13809</v>
      </c>
      <c r="B4504" t="s">
        <v>28877</v>
      </c>
      <c r="C4504" t="s">
        <v>28966</v>
      </c>
      <c r="D4504" t="s">
        <v>29092</v>
      </c>
      <c r="E4504" t="s">
        <v>29771</v>
      </c>
      <c r="F4504" t="s">
        <v>28579</v>
      </c>
      <c r="G4504" t="s">
        <v>37023</v>
      </c>
      <c r="H4504" t="s">
        <v>37024</v>
      </c>
    </row>
    <row r="4505" spans="1:8" x14ac:dyDescent="0.25">
      <c r="A4505" t="s">
        <v>13816</v>
      </c>
      <c r="B4505" t="s">
        <v>29160</v>
      </c>
      <c r="C4505" t="s">
        <v>28839</v>
      </c>
      <c r="D4505" t="s">
        <v>37027</v>
      </c>
      <c r="E4505" t="s">
        <v>30185</v>
      </c>
      <c r="F4505" t="s">
        <v>28575</v>
      </c>
      <c r="G4505" t="s">
        <v>37025</v>
      </c>
      <c r="H4505" t="s">
        <v>37026</v>
      </c>
    </row>
    <row r="4506" spans="1:8" x14ac:dyDescent="0.25">
      <c r="A4506" t="s">
        <v>13816</v>
      </c>
      <c r="B4506" t="s">
        <v>29160</v>
      </c>
      <c r="C4506" t="s">
        <v>28966</v>
      </c>
      <c r="D4506" t="s">
        <v>28577</v>
      </c>
      <c r="E4506" t="s">
        <v>33631</v>
      </c>
      <c r="F4506" t="s">
        <v>28579</v>
      </c>
      <c r="G4506" t="s">
        <v>37025</v>
      </c>
      <c r="H4506" t="s">
        <v>37026</v>
      </c>
    </row>
    <row r="4507" spans="1:8" x14ac:dyDescent="0.25">
      <c r="A4507" t="s">
        <v>13823</v>
      </c>
      <c r="B4507" t="s">
        <v>29421</v>
      </c>
      <c r="C4507" t="s">
        <v>33005</v>
      </c>
      <c r="D4507" t="s">
        <v>37030</v>
      </c>
      <c r="E4507" t="s">
        <v>28595</v>
      </c>
      <c r="F4507" t="s">
        <v>28579</v>
      </c>
      <c r="G4507" t="s">
        <v>37028</v>
      </c>
      <c r="H4507" t="s">
        <v>37029</v>
      </c>
    </row>
    <row r="4508" spans="1:8" x14ac:dyDescent="0.25">
      <c r="A4508" t="s">
        <v>13830</v>
      </c>
      <c r="B4508" t="s">
        <v>32360</v>
      </c>
      <c r="C4508" t="s">
        <v>28572</v>
      </c>
      <c r="D4508" t="s">
        <v>37033</v>
      </c>
      <c r="E4508" t="s">
        <v>29829</v>
      </c>
      <c r="F4508" t="s">
        <v>28575</v>
      </c>
      <c r="G4508" t="s">
        <v>37031</v>
      </c>
      <c r="H4508" t="s">
        <v>37032</v>
      </c>
    </row>
    <row r="4509" spans="1:8" x14ac:dyDescent="0.25">
      <c r="A4509" t="s">
        <v>13830</v>
      </c>
      <c r="B4509" t="s">
        <v>32360</v>
      </c>
      <c r="C4509" t="s">
        <v>28901</v>
      </c>
      <c r="D4509" t="s">
        <v>28988</v>
      </c>
      <c r="E4509" t="s">
        <v>33690</v>
      </c>
      <c r="F4509" t="s">
        <v>28657</v>
      </c>
      <c r="G4509" t="s">
        <v>37031</v>
      </c>
      <c r="H4509" t="s">
        <v>37032</v>
      </c>
    </row>
    <row r="4510" spans="1:8" x14ac:dyDescent="0.25">
      <c r="A4510" t="s">
        <v>13837</v>
      </c>
      <c r="B4510" t="s">
        <v>30282</v>
      </c>
      <c r="C4510" t="s">
        <v>28583</v>
      </c>
      <c r="D4510" t="s">
        <v>29645</v>
      </c>
      <c r="E4510" t="s">
        <v>33430</v>
      </c>
      <c r="F4510" t="s">
        <v>28586</v>
      </c>
      <c r="G4510" t="s">
        <v>37034</v>
      </c>
      <c r="H4510" t="s">
        <v>37035</v>
      </c>
    </row>
    <row r="4511" spans="1:8" x14ac:dyDescent="0.25">
      <c r="A4511" t="s">
        <v>13844</v>
      </c>
      <c r="B4511" t="s">
        <v>31874</v>
      </c>
      <c r="C4511" t="s">
        <v>28839</v>
      </c>
      <c r="D4511" t="s">
        <v>30868</v>
      </c>
      <c r="E4511" t="s">
        <v>29533</v>
      </c>
      <c r="F4511" t="s">
        <v>28575</v>
      </c>
      <c r="G4511" t="s">
        <v>37036</v>
      </c>
      <c r="H4511" t="s">
        <v>37037</v>
      </c>
    </row>
    <row r="4512" spans="1:8" x14ac:dyDescent="0.25">
      <c r="A4512" t="s">
        <v>13844</v>
      </c>
      <c r="B4512" t="s">
        <v>31874</v>
      </c>
      <c r="C4512" t="s">
        <v>28966</v>
      </c>
      <c r="D4512" t="s">
        <v>28988</v>
      </c>
      <c r="E4512" t="s">
        <v>29534</v>
      </c>
      <c r="F4512" t="s">
        <v>28579</v>
      </c>
      <c r="G4512" t="s">
        <v>37036</v>
      </c>
      <c r="H4512" t="s">
        <v>37037</v>
      </c>
    </row>
    <row r="4513" spans="1:8" x14ac:dyDescent="0.25">
      <c r="A4513" t="s">
        <v>13844</v>
      </c>
      <c r="B4513" t="s">
        <v>31874</v>
      </c>
      <c r="C4513" t="s">
        <v>28842</v>
      </c>
      <c r="D4513" t="s">
        <v>30493</v>
      </c>
      <c r="E4513" t="s">
        <v>33406</v>
      </c>
      <c r="F4513" t="s">
        <v>28657</v>
      </c>
      <c r="G4513" t="s">
        <v>37036</v>
      </c>
      <c r="H4513" t="s">
        <v>37037</v>
      </c>
    </row>
    <row r="4514" spans="1:8" x14ac:dyDescent="0.25">
      <c r="A4514" t="s">
        <v>13851</v>
      </c>
      <c r="B4514" t="s">
        <v>31307</v>
      </c>
      <c r="C4514" t="s">
        <v>28583</v>
      </c>
      <c r="D4514" t="s">
        <v>37040</v>
      </c>
      <c r="E4514" t="s">
        <v>29666</v>
      </c>
      <c r="F4514" t="s">
        <v>28586</v>
      </c>
      <c r="G4514" t="s">
        <v>37038</v>
      </c>
      <c r="H4514" t="s">
        <v>37039</v>
      </c>
    </row>
    <row r="4515" spans="1:8" x14ac:dyDescent="0.25">
      <c r="A4515" t="s">
        <v>13851</v>
      </c>
      <c r="B4515" t="s">
        <v>31307</v>
      </c>
      <c r="C4515" t="s">
        <v>28587</v>
      </c>
      <c r="D4515" t="s">
        <v>37041</v>
      </c>
      <c r="E4515" t="s">
        <v>29909</v>
      </c>
      <c r="F4515" t="s">
        <v>28579</v>
      </c>
      <c r="G4515" t="s">
        <v>37038</v>
      </c>
      <c r="H4515" t="s">
        <v>37039</v>
      </c>
    </row>
    <row r="4516" spans="1:8" x14ac:dyDescent="0.25">
      <c r="A4516" t="s">
        <v>13858</v>
      </c>
      <c r="B4516" t="s">
        <v>29431</v>
      </c>
      <c r="C4516" t="s">
        <v>29183</v>
      </c>
      <c r="D4516" t="s">
        <v>37044</v>
      </c>
      <c r="E4516" t="s">
        <v>28651</v>
      </c>
      <c r="F4516" t="s">
        <v>28586</v>
      </c>
      <c r="G4516" t="s">
        <v>37042</v>
      </c>
      <c r="H4516" t="s">
        <v>37043</v>
      </c>
    </row>
    <row r="4517" spans="1:8" x14ac:dyDescent="0.25">
      <c r="A4517" t="s">
        <v>13858</v>
      </c>
      <c r="B4517" t="s">
        <v>29431</v>
      </c>
      <c r="C4517" t="s">
        <v>29186</v>
      </c>
      <c r="D4517" t="s">
        <v>29011</v>
      </c>
      <c r="E4517" t="s">
        <v>28653</v>
      </c>
      <c r="F4517" t="s">
        <v>28579</v>
      </c>
      <c r="G4517" t="s">
        <v>37042</v>
      </c>
      <c r="H4517" t="s">
        <v>37043</v>
      </c>
    </row>
    <row r="4518" spans="1:8" x14ac:dyDescent="0.25">
      <c r="A4518" t="s">
        <v>13865</v>
      </c>
      <c r="B4518" t="s">
        <v>30891</v>
      </c>
      <c r="C4518" t="s">
        <v>28583</v>
      </c>
      <c r="D4518" t="s">
        <v>37047</v>
      </c>
      <c r="E4518" t="s">
        <v>30034</v>
      </c>
      <c r="F4518" t="s">
        <v>28586</v>
      </c>
      <c r="G4518" t="s">
        <v>37045</v>
      </c>
      <c r="H4518" t="s">
        <v>37046</v>
      </c>
    </row>
    <row r="4519" spans="1:8" x14ac:dyDescent="0.25">
      <c r="A4519" t="s">
        <v>13872</v>
      </c>
      <c r="B4519" t="s">
        <v>29431</v>
      </c>
      <c r="C4519" t="s">
        <v>28839</v>
      </c>
      <c r="D4519" t="s">
        <v>37050</v>
      </c>
      <c r="E4519" t="s">
        <v>29759</v>
      </c>
      <c r="F4519" t="s">
        <v>28586</v>
      </c>
      <c r="G4519" t="s">
        <v>37048</v>
      </c>
      <c r="H4519" t="s">
        <v>37049</v>
      </c>
    </row>
    <row r="4520" spans="1:8" x14ac:dyDescent="0.25">
      <c r="A4520" t="s">
        <v>13879</v>
      </c>
      <c r="B4520" t="s">
        <v>36896</v>
      </c>
      <c r="C4520" t="s">
        <v>28583</v>
      </c>
      <c r="D4520" t="s">
        <v>37053</v>
      </c>
      <c r="E4520" t="s">
        <v>29666</v>
      </c>
      <c r="F4520" t="s">
        <v>28586</v>
      </c>
      <c r="G4520" t="s">
        <v>37051</v>
      </c>
      <c r="H4520" t="s">
        <v>37052</v>
      </c>
    </row>
    <row r="4521" spans="1:8" x14ac:dyDescent="0.25">
      <c r="A4521" t="s">
        <v>13879</v>
      </c>
      <c r="B4521" t="s">
        <v>36896</v>
      </c>
      <c r="C4521" t="s">
        <v>28587</v>
      </c>
      <c r="D4521" t="s">
        <v>37054</v>
      </c>
      <c r="E4521" t="s">
        <v>29909</v>
      </c>
      <c r="F4521" t="s">
        <v>28579</v>
      </c>
      <c r="G4521" t="s">
        <v>37051</v>
      </c>
      <c r="H4521" t="s">
        <v>37052</v>
      </c>
    </row>
    <row r="4522" spans="1:8" x14ac:dyDescent="0.25">
      <c r="A4522" t="s">
        <v>13879</v>
      </c>
      <c r="B4522" t="s">
        <v>36896</v>
      </c>
      <c r="C4522" t="s">
        <v>28583</v>
      </c>
      <c r="D4522" t="s">
        <v>37055</v>
      </c>
      <c r="E4522" t="s">
        <v>29815</v>
      </c>
      <c r="F4522" t="s">
        <v>28586</v>
      </c>
      <c r="G4522" t="s">
        <v>37051</v>
      </c>
      <c r="H4522" t="s">
        <v>37052</v>
      </c>
    </row>
    <row r="4523" spans="1:8" x14ac:dyDescent="0.25">
      <c r="A4523" t="s">
        <v>13879</v>
      </c>
      <c r="B4523" t="s">
        <v>36896</v>
      </c>
      <c r="C4523" t="s">
        <v>28587</v>
      </c>
      <c r="D4523" t="s">
        <v>37054</v>
      </c>
      <c r="E4523" t="s">
        <v>29870</v>
      </c>
      <c r="F4523" t="s">
        <v>28579</v>
      </c>
      <c r="G4523" t="s">
        <v>37051</v>
      </c>
      <c r="H4523" t="s">
        <v>37052</v>
      </c>
    </row>
    <row r="4524" spans="1:8" x14ac:dyDescent="0.25">
      <c r="A4524" t="s">
        <v>13886</v>
      </c>
      <c r="B4524" t="s">
        <v>31462</v>
      </c>
      <c r="C4524" t="s">
        <v>29151</v>
      </c>
      <c r="D4524" t="s">
        <v>35593</v>
      </c>
      <c r="E4524" t="s">
        <v>28913</v>
      </c>
      <c r="F4524" t="s">
        <v>28575</v>
      </c>
      <c r="G4524" t="s">
        <v>37056</v>
      </c>
      <c r="H4524" t="s">
        <v>37057</v>
      </c>
    </row>
    <row r="4525" spans="1:8" x14ac:dyDescent="0.25">
      <c r="A4525" t="s">
        <v>13893</v>
      </c>
      <c r="B4525" t="s">
        <v>30088</v>
      </c>
      <c r="C4525" t="s">
        <v>28583</v>
      </c>
      <c r="D4525" t="s">
        <v>37060</v>
      </c>
      <c r="E4525" t="s">
        <v>28798</v>
      </c>
      <c r="F4525" t="s">
        <v>28586</v>
      </c>
      <c r="G4525" t="s">
        <v>37058</v>
      </c>
      <c r="H4525" t="s">
        <v>37059</v>
      </c>
    </row>
    <row r="4526" spans="1:8" x14ac:dyDescent="0.25">
      <c r="A4526" t="s">
        <v>13900</v>
      </c>
      <c r="B4526" t="s">
        <v>30138</v>
      </c>
      <c r="C4526" t="s">
        <v>28839</v>
      </c>
      <c r="D4526" t="s">
        <v>37063</v>
      </c>
      <c r="E4526" t="s">
        <v>29829</v>
      </c>
      <c r="F4526" t="s">
        <v>28575</v>
      </c>
      <c r="G4526" t="s">
        <v>37061</v>
      </c>
      <c r="H4526" t="s">
        <v>37062</v>
      </c>
    </row>
    <row r="4527" spans="1:8" x14ac:dyDescent="0.25">
      <c r="A4527" t="s">
        <v>13900</v>
      </c>
      <c r="B4527" t="s">
        <v>30138</v>
      </c>
      <c r="C4527" t="s">
        <v>28966</v>
      </c>
      <c r="D4527" t="s">
        <v>33998</v>
      </c>
      <c r="E4527" t="s">
        <v>28789</v>
      </c>
      <c r="F4527" t="s">
        <v>28579</v>
      </c>
      <c r="G4527" t="s">
        <v>37061</v>
      </c>
      <c r="H4527" t="s">
        <v>37062</v>
      </c>
    </row>
    <row r="4528" spans="1:8" x14ac:dyDescent="0.25">
      <c r="A4528" t="s">
        <v>13907</v>
      </c>
      <c r="B4528" t="s">
        <v>31574</v>
      </c>
      <c r="C4528" t="s">
        <v>28901</v>
      </c>
      <c r="D4528" t="s">
        <v>37066</v>
      </c>
      <c r="E4528" t="s">
        <v>37067</v>
      </c>
      <c r="F4528" t="s">
        <v>28745</v>
      </c>
      <c r="G4528" t="s">
        <v>37064</v>
      </c>
      <c r="H4528" t="s">
        <v>37065</v>
      </c>
    </row>
    <row r="4529" spans="1:8" x14ac:dyDescent="0.25">
      <c r="A4529" t="s">
        <v>13907</v>
      </c>
      <c r="B4529" t="s">
        <v>31574</v>
      </c>
      <c r="C4529" t="s">
        <v>28583</v>
      </c>
      <c r="D4529" t="s">
        <v>37068</v>
      </c>
      <c r="E4529" t="s">
        <v>31366</v>
      </c>
      <c r="F4529" t="s">
        <v>28586</v>
      </c>
      <c r="G4529" t="s">
        <v>37064</v>
      </c>
      <c r="H4529" t="s">
        <v>37065</v>
      </c>
    </row>
    <row r="4530" spans="1:8" x14ac:dyDescent="0.25">
      <c r="A4530" t="s">
        <v>13914</v>
      </c>
      <c r="B4530" t="s">
        <v>29825</v>
      </c>
      <c r="C4530" t="s">
        <v>36057</v>
      </c>
      <c r="D4530" t="s">
        <v>28868</v>
      </c>
      <c r="E4530" t="s">
        <v>29352</v>
      </c>
      <c r="F4530" t="s">
        <v>28586</v>
      </c>
      <c r="G4530" t="s">
        <v>37069</v>
      </c>
      <c r="H4530" t="s">
        <v>37070</v>
      </c>
    </row>
    <row r="4531" spans="1:8" x14ac:dyDescent="0.25">
      <c r="A4531" t="s">
        <v>13914</v>
      </c>
      <c r="B4531" t="s">
        <v>29825</v>
      </c>
      <c r="C4531" t="s">
        <v>34599</v>
      </c>
      <c r="D4531" t="s">
        <v>37071</v>
      </c>
      <c r="E4531" t="s">
        <v>29691</v>
      </c>
      <c r="F4531" t="s">
        <v>28579</v>
      </c>
      <c r="G4531" t="s">
        <v>37069</v>
      </c>
      <c r="H4531" t="s">
        <v>37070</v>
      </c>
    </row>
    <row r="4532" spans="1:8" x14ac:dyDescent="0.25">
      <c r="A4532" t="s">
        <v>13921</v>
      </c>
      <c r="B4532" t="s">
        <v>35513</v>
      </c>
      <c r="C4532" t="s">
        <v>28732</v>
      </c>
      <c r="D4532" t="s">
        <v>30500</v>
      </c>
      <c r="E4532" t="s">
        <v>29932</v>
      </c>
      <c r="F4532" t="s">
        <v>28586</v>
      </c>
      <c r="G4532" t="s">
        <v>37072</v>
      </c>
      <c r="H4532" t="s">
        <v>37073</v>
      </c>
    </row>
    <row r="4533" spans="1:8" x14ac:dyDescent="0.25">
      <c r="A4533" t="s">
        <v>13921</v>
      </c>
      <c r="B4533" t="s">
        <v>35513</v>
      </c>
      <c r="C4533" t="s">
        <v>31939</v>
      </c>
      <c r="D4533" t="s">
        <v>37074</v>
      </c>
      <c r="E4533" t="s">
        <v>29933</v>
      </c>
      <c r="F4533" t="s">
        <v>28579</v>
      </c>
      <c r="G4533" t="s">
        <v>37072</v>
      </c>
      <c r="H4533" t="s">
        <v>37073</v>
      </c>
    </row>
    <row r="4534" spans="1:8" x14ac:dyDescent="0.25">
      <c r="A4534" t="s">
        <v>13928</v>
      </c>
      <c r="B4534" t="s">
        <v>37075</v>
      </c>
      <c r="C4534" t="s">
        <v>28583</v>
      </c>
      <c r="D4534" t="s">
        <v>28912</v>
      </c>
      <c r="E4534" t="s">
        <v>28707</v>
      </c>
      <c r="F4534" t="s">
        <v>28586</v>
      </c>
      <c r="G4534" t="s">
        <v>37076</v>
      </c>
      <c r="H4534" t="s">
        <v>37077</v>
      </c>
    </row>
    <row r="4535" spans="1:8" x14ac:dyDescent="0.25">
      <c r="A4535" t="s">
        <v>13935</v>
      </c>
      <c r="B4535" t="s">
        <v>29929</v>
      </c>
      <c r="C4535" t="s">
        <v>28583</v>
      </c>
      <c r="D4535" t="s">
        <v>29011</v>
      </c>
      <c r="E4535" t="s">
        <v>29017</v>
      </c>
      <c r="F4535" t="s">
        <v>28579</v>
      </c>
      <c r="G4535" t="s">
        <v>37078</v>
      </c>
      <c r="H4535" t="s">
        <v>37079</v>
      </c>
    </row>
    <row r="4536" spans="1:8" x14ac:dyDescent="0.25">
      <c r="A4536" t="s">
        <v>13935</v>
      </c>
      <c r="B4536" t="s">
        <v>29929</v>
      </c>
      <c r="C4536" t="s">
        <v>28587</v>
      </c>
      <c r="D4536" t="s">
        <v>30943</v>
      </c>
      <c r="E4536" t="s">
        <v>29017</v>
      </c>
      <c r="F4536" t="s">
        <v>28579</v>
      </c>
      <c r="G4536" t="s">
        <v>37078</v>
      </c>
      <c r="H4536" t="s">
        <v>37079</v>
      </c>
    </row>
    <row r="4537" spans="1:8" x14ac:dyDescent="0.25">
      <c r="A4537" t="s">
        <v>13942</v>
      </c>
      <c r="B4537" t="s">
        <v>35076</v>
      </c>
      <c r="C4537" t="s">
        <v>37082</v>
      </c>
      <c r="D4537" t="s">
        <v>28816</v>
      </c>
      <c r="E4537" t="s">
        <v>28595</v>
      </c>
      <c r="F4537" t="s">
        <v>28579</v>
      </c>
      <c r="G4537" t="s">
        <v>37080</v>
      </c>
      <c r="H4537" t="s">
        <v>37081</v>
      </c>
    </row>
    <row r="4538" spans="1:8" x14ac:dyDescent="0.25">
      <c r="A4538" t="s">
        <v>13949</v>
      </c>
      <c r="B4538" t="s">
        <v>37083</v>
      </c>
      <c r="C4538" t="s">
        <v>28583</v>
      </c>
      <c r="D4538" t="s">
        <v>30364</v>
      </c>
      <c r="E4538" t="s">
        <v>37086</v>
      </c>
      <c r="F4538" t="s">
        <v>28586</v>
      </c>
      <c r="G4538" t="s">
        <v>37084</v>
      </c>
      <c r="H4538" t="s">
        <v>37085</v>
      </c>
    </row>
    <row r="4539" spans="1:8" x14ac:dyDescent="0.25">
      <c r="A4539" t="s">
        <v>13949</v>
      </c>
      <c r="B4539" t="s">
        <v>37083</v>
      </c>
      <c r="C4539" t="s">
        <v>28587</v>
      </c>
      <c r="D4539" t="s">
        <v>29645</v>
      </c>
      <c r="E4539" t="s">
        <v>30425</v>
      </c>
      <c r="F4539" t="s">
        <v>28579</v>
      </c>
      <c r="G4539" t="s">
        <v>37084</v>
      </c>
      <c r="H4539" t="s">
        <v>37085</v>
      </c>
    </row>
    <row r="4540" spans="1:8" x14ac:dyDescent="0.25">
      <c r="A4540" t="s">
        <v>13956</v>
      </c>
      <c r="B4540" t="s">
        <v>29784</v>
      </c>
      <c r="C4540" t="s">
        <v>28583</v>
      </c>
      <c r="D4540" t="s">
        <v>37089</v>
      </c>
      <c r="E4540" t="s">
        <v>29666</v>
      </c>
      <c r="F4540" t="s">
        <v>28586</v>
      </c>
      <c r="G4540" t="s">
        <v>37087</v>
      </c>
      <c r="H4540" t="s">
        <v>37088</v>
      </c>
    </row>
    <row r="4541" spans="1:8" x14ac:dyDescent="0.25">
      <c r="A4541" t="s">
        <v>13956</v>
      </c>
      <c r="B4541" t="s">
        <v>29784</v>
      </c>
      <c r="C4541" t="s">
        <v>28587</v>
      </c>
      <c r="D4541" t="s">
        <v>37090</v>
      </c>
      <c r="E4541" t="s">
        <v>29909</v>
      </c>
      <c r="F4541" t="s">
        <v>28579</v>
      </c>
      <c r="G4541" t="s">
        <v>37087</v>
      </c>
      <c r="H4541" t="s">
        <v>37088</v>
      </c>
    </row>
    <row r="4542" spans="1:8" x14ac:dyDescent="0.25">
      <c r="A4542" t="s">
        <v>13963</v>
      </c>
      <c r="B4542" t="s">
        <v>32535</v>
      </c>
      <c r="C4542" t="s">
        <v>30747</v>
      </c>
      <c r="D4542" t="s">
        <v>37093</v>
      </c>
      <c r="E4542" t="s">
        <v>29191</v>
      </c>
      <c r="F4542" t="s">
        <v>28575</v>
      </c>
      <c r="G4542" t="s">
        <v>37091</v>
      </c>
      <c r="H4542" t="s">
        <v>37092</v>
      </c>
    </row>
    <row r="4543" spans="1:8" x14ac:dyDescent="0.25">
      <c r="A4543" t="s">
        <v>13963</v>
      </c>
      <c r="B4543" t="s">
        <v>32535</v>
      </c>
      <c r="C4543" t="s">
        <v>37094</v>
      </c>
      <c r="D4543" t="s">
        <v>34533</v>
      </c>
      <c r="E4543" t="s">
        <v>28578</v>
      </c>
      <c r="F4543" t="s">
        <v>28579</v>
      </c>
      <c r="G4543" t="s">
        <v>37091</v>
      </c>
      <c r="H4543" t="s">
        <v>37092</v>
      </c>
    </row>
    <row r="4544" spans="1:8" x14ac:dyDescent="0.25">
      <c r="A4544" t="s">
        <v>13970</v>
      </c>
      <c r="B4544" t="s">
        <v>29784</v>
      </c>
      <c r="C4544" t="s">
        <v>28839</v>
      </c>
      <c r="D4544" t="s">
        <v>29868</v>
      </c>
      <c r="E4544" t="s">
        <v>28852</v>
      </c>
      <c r="F4544" t="s">
        <v>28575</v>
      </c>
      <c r="G4544" t="s">
        <v>37095</v>
      </c>
      <c r="H4544" t="s">
        <v>37096</v>
      </c>
    </row>
    <row r="4545" spans="1:8" x14ac:dyDescent="0.25">
      <c r="A4545" t="s">
        <v>13970</v>
      </c>
      <c r="B4545" t="s">
        <v>29784</v>
      </c>
      <c r="C4545" t="s">
        <v>28966</v>
      </c>
      <c r="D4545" t="s">
        <v>28912</v>
      </c>
      <c r="E4545" t="s">
        <v>28578</v>
      </c>
      <c r="F4545" t="s">
        <v>28579</v>
      </c>
      <c r="G4545" t="s">
        <v>37095</v>
      </c>
      <c r="H4545" t="s">
        <v>37096</v>
      </c>
    </row>
    <row r="4546" spans="1:8" x14ac:dyDescent="0.25">
      <c r="A4546" t="s">
        <v>13977</v>
      </c>
      <c r="B4546" t="s">
        <v>29545</v>
      </c>
      <c r="C4546" t="s">
        <v>28839</v>
      </c>
      <c r="D4546" t="s">
        <v>29092</v>
      </c>
      <c r="E4546" t="s">
        <v>29381</v>
      </c>
      <c r="F4546" t="s">
        <v>28575</v>
      </c>
      <c r="G4546" t="s">
        <v>37097</v>
      </c>
      <c r="H4546" t="s">
        <v>37098</v>
      </c>
    </row>
    <row r="4547" spans="1:8" x14ac:dyDescent="0.25">
      <c r="A4547" t="s">
        <v>13977</v>
      </c>
      <c r="B4547" t="s">
        <v>29545</v>
      </c>
      <c r="C4547" t="s">
        <v>28966</v>
      </c>
      <c r="D4547" t="s">
        <v>34162</v>
      </c>
      <c r="E4547" t="s">
        <v>28578</v>
      </c>
      <c r="F4547" t="s">
        <v>28579</v>
      </c>
      <c r="G4547" t="s">
        <v>37097</v>
      </c>
      <c r="H4547" t="s">
        <v>37098</v>
      </c>
    </row>
    <row r="4548" spans="1:8" x14ac:dyDescent="0.25">
      <c r="A4548" t="s">
        <v>13984</v>
      </c>
      <c r="B4548" t="s">
        <v>37099</v>
      </c>
      <c r="C4548" t="s">
        <v>28583</v>
      </c>
      <c r="D4548" t="s">
        <v>37102</v>
      </c>
      <c r="E4548" t="s">
        <v>28688</v>
      </c>
      <c r="F4548" t="s">
        <v>28586</v>
      </c>
      <c r="G4548" t="s">
        <v>37100</v>
      </c>
      <c r="H4548" t="s">
        <v>37101</v>
      </c>
    </row>
    <row r="4549" spans="1:8" x14ac:dyDescent="0.25">
      <c r="A4549" t="s">
        <v>13984</v>
      </c>
      <c r="B4549" t="s">
        <v>37099</v>
      </c>
      <c r="C4549" t="s">
        <v>28587</v>
      </c>
      <c r="D4549" t="s">
        <v>37103</v>
      </c>
      <c r="E4549" t="s">
        <v>29671</v>
      </c>
      <c r="F4549" t="s">
        <v>28579</v>
      </c>
      <c r="G4549" t="s">
        <v>37100</v>
      </c>
      <c r="H4549" t="s">
        <v>37101</v>
      </c>
    </row>
    <row r="4550" spans="1:8" x14ac:dyDescent="0.25">
      <c r="A4550" t="s">
        <v>13991</v>
      </c>
      <c r="B4550" t="s">
        <v>31329</v>
      </c>
      <c r="C4550" t="s">
        <v>28583</v>
      </c>
      <c r="D4550" t="s">
        <v>37106</v>
      </c>
      <c r="E4550" t="s">
        <v>30034</v>
      </c>
      <c r="F4550" t="s">
        <v>28586</v>
      </c>
      <c r="G4550" t="s">
        <v>37104</v>
      </c>
      <c r="H4550" t="s">
        <v>37105</v>
      </c>
    </row>
    <row r="4551" spans="1:8" x14ac:dyDescent="0.25">
      <c r="A4551" t="s">
        <v>13991</v>
      </c>
      <c r="B4551" t="s">
        <v>31329</v>
      </c>
      <c r="C4551" t="s">
        <v>28583</v>
      </c>
      <c r="D4551" t="s">
        <v>37107</v>
      </c>
      <c r="E4551" t="s">
        <v>30217</v>
      </c>
      <c r="F4551" t="s">
        <v>28586</v>
      </c>
      <c r="G4551" t="s">
        <v>37104</v>
      </c>
      <c r="H4551" t="s">
        <v>37105</v>
      </c>
    </row>
    <row r="4552" spans="1:8" x14ac:dyDescent="0.25">
      <c r="A4552" t="s">
        <v>13991</v>
      </c>
      <c r="B4552" t="s">
        <v>31329</v>
      </c>
      <c r="C4552" t="s">
        <v>28587</v>
      </c>
      <c r="D4552" t="s">
        <v>37108</v>
      </c>
      <c r="E4552" t="s">
        <v>30036</v>
      </c>
      <c r="F4552" t="s">
        <v>28579</v>
      </c>
      <c r="G4552" t="s">
        <v>37104</v>
      </c>
      <c r="H4552" t="s">
        <v>37105</v>
      </c>
    </row>
    <row r="4553" spans="1:8" x14ac:dyDescent="0.25">
      <c r="A4553" t="s">
        <v>13998</v>
      </c>
      <c r="B4553" t="s">
        <v>32535</v>
      </c>
      <c r="C4553" t="s">
        <v>28583</v>
      </c>
      <c r="D4553" t="s">
        <v>37111</v>
      </c>
      <c r="E4553" t="s">
        <v>29352</v>
      </c>
      <c r="F4553" t="s">
        <v>28586</v>
      </c>
      <c r="G4553" t="s">
        <v>37109</v>
      </c>
      <c r="H4553" t="s">
        <v>37110</v>
      </c>
    </row>
    <row r="4554" spans="1:8" x14ac:dyDescent="0.25">
      <c r="A4554" t="s">
        <v>14005</v>
      </c>
      <c r="B4554" t="s">
        <v>31650</v>
      </c>
      <c r="C4554" t="s">
        <v>28583</v>
      </c>
      <c r="D4554" t="s">
        <v>37114</v>
      </c>
      <c r="E4554" t="s">
        <v>36791</v>
      </c>
      <c r="F4554" t="s">
        <v>28586</v>
      </c>
      <c r="G4554" t="s">
        <v>37112</v>
      </c>
      <c r="H4554" t="s">
        <v>37113</v>
      </c>
    </row>
    <row r="4555" spans="1:8" x14ac:dyDescent="0.25">
      <c r="A4555" t="s">
        <v>14005</v>
      </c>
      <c r="B4555" t="s">
        <v>31650</v>
      </c>
      <c r="C4555" t="s">
        <v>28760</v>
      </c>
      <c r="D4555" t="s">
        <v>37115</v>
      </c>
      <c r="E4555" t="s">
        <v>36791</v>
      </c>
      <c r="F4555" t="s">
        <v>28586</v>
      </c>
      <c r="G4555" t="s">
        <v>37112</v>
      </c>
      <c r="H4555" t="s">
        <v>37113</v>
      </c>
    </row>
    <row r="4556" spans="1:8" x14ac:dyDescent="0.25">
      <c r="A4556" t="s">
        <v>14005</v>
      </c>
      <c r="B4556" t="s">
        <v>31650</v>
      </c>
      <c r="C4556" t="s">
        <v>28587</v>
      </c>
      <c r="D4556" t="s">
        <v>28908</v>
      </c>
      <c r="E4556" t="s">
        <v>29761</v>
      </c>
      <c r="F4556" t="s">
        <v>28579</v>
      </c>
      <c r="G4556" t="s">
        <v>37112</v>
      </c>
      <c r="H4556" t="s">
        <v>37113</v>
      </c>
    </row>
    <row r="4557" spans="1:8" x14ac:dyDescent="0.25">
      <c r="A4557" t="s">
        <v>14012</v>
      </c>
      <c r="B4557" t="s">
        <v>30744</v>
      </c>
      <c r="C4557" t="s">
        <v>37118</v>
      </c>
      <c r="D4557" t="s">
        <v>37119</v>
      </c>
      <c r="E4557" t="s">
        <v>29870</v>
      </c>
      <c r="F4557" t="s">
        <v>28579</v>
      </c>
      <c r="G4557" t="s">
        <v>37116</v>
      </c>
      <c r="H4557" t="s">
        <v>37117</v>
      </c>
    </row>
    <row r="4558" spans="1:8" x14ac:dyDescent="0.25">
      <c r="A4558" t="s">
        <v>14012</v>
      </c>
      <c r="B4558" t="s">
        <v>30744</v>
      </c>
      <c r="C4558" t="s">
        <v>37120</v>
      </c>
      <c r="D4558" t="s">
        <v>37121</v>
      </c>
      <c r="E4558" t="s">
        <v>29870</v>
      </c>
      <c r="F4558" t="s">
        <v>28579</v>
      </c>
      <c r="G4558" t="s">
        <v>37116</v>
      </c>
      <c r="H4558" t="s">
        <v>37117</v>
      </c>
    </row>
    <row r="4559" spans="1:8" x14ac:dyDescent="0.25">
      <c r="A4559" t="s">
        <v>14019</v>
      </c>
      <c r="B4559" t="s">
        <v>30438</v>
      </c>
      <c r="C4559" t="s">
        <v>28839</v>
      </c>
      <c r="D4559" t="s">
        <v>37124</v>
      </c>
      <c r="E4559" t="s">
        <v>28981</v>
      </c>
      <c r="F4559" t="s">
        <v>28586</v>
      </c>
      <c r="G4559" t="s">
        <v>37122</v>
      </c>
      <c r="H4559" t="s">
        <v>37123</v>
      </c>
    </row>
    <row r="4560" spans="1:8" x14ac:dyDescent="0.25">
      <c r="A4560" t="s">
        <v>14019</v>
      </c>
      <c r="B4560" t="s">
        <v>30438</v>
      </c>
      <c r="C4560" t="s">
        <v>28966</v>
      </c>
      <c r="D4560" t="s">
        <v>37125</v>
      </c>
      <c r="E4560" t="s">
        <v>28983</v>
      </c>
      <c r="F4560" t="s">
        <v>28579</v>
      </c>
      <c r="G4560" t="s">
        <v>37122</v>
      </c>
      <c r="H4560" t="s">
        <v>37123</v>
      </c>
    </row>
    <row r="4561" spans="1:8" x14ac:dyDescent="0.25">
      <c r="A4561" t="s">
        <v>14019</v>
      </c>
      <c r="B4561" t="s">
        <v>30438</v>
      </c>
      <c r="C4561" t="s">
        <v>37126</v>
      </c>
      <c r="D4561" t="s">
        <v>29672</v>
      </c>
      <c r="E4561" t="s">
        <v>28653</v>
      </c>
      <c r="F4561" t="s">
        <v>28579</v>
      </c>
      <c r="G4561" t="s">
        <v>37122</v>
      </c>
      <c r="H4561" t="s">
        <v>37123</v>
      </c>
    </row>
    <row r="4562" spans="1:8" x14ac:dyDescent="0.25">
      <c r="A4562" t="s">
        <v>14026</v>
      </c>
      <c r="B4562" t="s">
        <v>28847</v>
      </c>
      <c r="C4562" t="s">
        <v>29232</v>
      </c>
      <c r="D4562" t="s">
        <v>29110</v>
      </c>
      <c r="E4562" t="s">
        <v>30034</v>
      </c>
      <c r="F4562" t="s">
        <v>28586</v>
      </c>
      <c r="G4562" t="s">
        <v>37127</v>
      </c>
      <c r="H4562" t="s">
        <v>37128</v>
      </c>
    </row>
    <row r="4563" spans="1:8" x14ac:dyDescent="0.25">
      <c r="A4563" t="s">
        <v>14026</v>
      </c>
      <c r="B4563" t="s">
        <v>28847</v>
      </c>
      <c r="C4563" t="s">
        <v>34184</v>
      </c>
      <c r="D4563" t="s">
        <v>37129</v>
      </c>
      <c r="E4563" t="s">
        <v>28595</v>
      </c>
      <c r="F4563" t="s">
        <v>28579</v>
      </c>
      <c r="G4563" t="s">
        <v>37127</v>
      </c>
      <c r="H4563" t="s">
        <v>37128</v>
      </c>
    </row>
    <row r="4564" spans="1:8" x14ac:dyDescent="0.25">
      <c r="A4564" t="s">
        <v>14026</v>
      </c>
      <c r="B4564" t="s">
        <v>28847</v>
      </c>
      <c r="C4564" t="s">
        <v>28831</v>
      </c>
      <c r="D4564" t="s">
        <v>37130</v>
      </c>
      <c r="E4564" t="s">
        <v>30034</v>
      </c>
      <c r="F4564" t="s">
        <v>28586</v>
      </c>
      <c r="G4564" t="s">
        <v>37127</v>
      </c>
      <c r="H4564" t="s">
        <v>37128</v>
      </c>
    </row>
    <row r="4565" spans="1:8" x14ac:dyDescent="0.25">
      <c r="A4565" t="s">
        <v>14026</v>
      </c>
      <c r="B4565" t="s">
        <v>28847</v>
      </c>
      <c r="C4565" t="s">
        <v>37131</v>
      </c>
      <c r="D4565" t="s">
        <v>28643</v>
      </c>
      <c r="E4565" t="s">
        <v>30034</v>
      </c>
      <c r="F4565" t="s">
        <v>28586</v>
      </c>
      <c r="G4565" t="s">
        <v>37127</v>
      </c>
      <c r="H4565" t="s">
        <v>37128</v>
      </c>
    </row>
    <row r="4566" spans="1:8" x14ac:dyDescent="0.25">
      <c r="A4566" t="s">
        <v>14026</v>
      </c>
      <c r="B4566" t="s">
        <v>28847</v>
      </c>
      <c r="C4566" t="s">
        <v>32147</v>
      </c>
      <c r="D4566" t="s">
        <v>30364</v>
      </c>
      <c r="E4566" t="s">
        <v>30036</v>
      </c>
      <c r="F4566" t="s">
        <v>28579</v>
      </c>
      <c r="G4566" t="s">
        <v>37127</v>
      </c>
      <c r="H4566" t="s">
        <v>37128</v>
      </c>
    </row>
    <row r="4567" spans="1:8" x14ac:dyDescent="0.25">
      <c r="A4567" t="s">
        <v>14026</v>
      </c>
      <c r="B4567" t="s">
        <v>28847</v>
      </c>
      <c r="C4567" t="s">
        <v>37132</v>
      </c>
      <c r="D4567" t="s">
        <v>29645</v>
      </c>
      <c r="E4567" t="s">
        <v>30217</v>
      </c>
      <c r="F4567" t="s">
        <v>28586</v>
      </c>
      <c r="G4567" t="s">
        <v>37127</v>
      </c>
      <c r="H4567" t="s">
        <v>37128</v>
      </c>
    </row>
    <row r="4568" spans="1:8" x14ac:dyDescent="0.25">
      <c r="A4568" t="s">
        <v>14033</v>
      </c>
      <c r="B4568" t="s">
        <v>37133</v>
      </c>
      <c r="C4568" t="s">
        <v>28785</v>
      </c>
      <c r="D4568" t="s">
        <v>28816</v>
      </c>
      <c r="E4568" t="s">
        <v>28595</v>
      </c>
      <c r="F4568" t="s">
        <v>28579</v>
      </c>
      <c r="G4568" t="s">
        <v>37134</v>
      </c>
      <c r="H4568" t="s">
        <v>37135</v>
      </c>
    </row>
    <row r="4569" spans="1:8" x14ac:dyDescent="0.25">
      <c r="A4569" t="s">
        <v>14033</v>
      </c>
      <c r="B4569" t="s">
        <v>37133</v>
      </c>
      <c r="C4569" t="s">
        <v>31260</v>
      </c>
      <c r="D4569" t="s">
        <v>28816</v>
      </c>
      <c r="E4569" t="s">
        <v>28595</v>
      </c>
      <c r="F4569" t="s">
        <v>28579</v>
      </c>
      <c r="G4569" t="s">
        <v>37134</v>
      </c>
      <c r="H4569" t="s">
        <v>37135</v>
      </c>
    </row>
    <row r="4570" spans="1:8" x14ac:dyDescent="0.25">
      <c r="A4570" t="s">
        <v>14040</v>
      </c>
      <c r="B4570" t="s">
        <v>33863</v>
      </c>
      <c r="C4570" t="s">
        <v>28839</v>
      </c>
      <c r="D4570" t="s">
        <v>37138</v>
      </c>
      <c r="E4570" t="s">
        <v>29666</v>
      </c>
      <c r="F4570" t="s">
        <v>28586</v>
      </c>
      <c r="G4570" t="s">
        <v>37136</v>
      </c>
      <c r="H4570" t="s">
        <v>37137</v>
      </c>
    </row>
    <row r="4571" spans="1:8" x14ac:dyDescent="0.25">
      <c r="A4571" t="s">
        <v>14040</v>
      </c>
      <c r="B4571" t="s">
        <v>33863</v>
      </c>
      <c r="C4571" t="s">
        <v>28966</v>
      </c>
      <c r="D4571" t="s">
        <v>37139</v>
      </c>
      <c r="E4571" t="s">
        <v>29909</v>
      </c>
      <c r="F4571" t="s">
        <v>28579</v>
      </c>
      <c r="G4571" t="s">
        <v>37136</v>
      </c>
      <c r="H4571" t="s">
        <v>37137</v>
      </c>
    </row>
    <row r="4572" spans="1:8" x14ac:dyDescent="0.25">
      <c r="A4572" t="s">
        <v>14047</v>
      </c>
      <c r="B4572" t="s">
        <v>28847</v>
      </c>
      <c r="C4572" t="s">
        <v>28839</v>
      </c>
      <c r="D4572" t="s">
        <v>37142</v>
      </c>
      <c r="E4572" t="s">
        <v>29829</v>
      </c>
      <c r="F4572" t="s">
        <v>28575</v>
      </c>
      <c r="G4572" t="s">
        <v>37140</v>
      </c>
      <c r="H4572" t="s">
        <v>37141</v>
      </c>
    </row>
    <row r="4573" spans="1:8" x14ac:dyDescent="0.25">
      <c r="A4573" t="s">
        <v>14054</v>
      </c>
      <c r="B4573" t="s">
        <v>29986</v>
      </c>
      <c r="C4573" t="s">
        <v>28583</v>
      </c>
      <c r="D4573" t="s">
        <v>37145</v>
      </c>
      <c r="E4573" t="s">
        <v>29815</v>
      </c>
      <c r="F4573" t="s">
        <v>28586</v>
      </c>
      <c r="G4573" t="s">
        <v>37143</v>
      </c>
      <c r="H4573" t="s">
        <v>37144</v>
      </c>
    </row>
    <row r="4574" spans="1:8" x14ac:dyDescent="0.25">
      <c r="A4574" t="s">
        <v>14054</v>
      </c>
      <c r="B4574" t="s">
        <v>29986</v>
      </c>
      <c r="C4574" t="s">
        <v>28587</v>
      </c>
      <c r="D4574" t="s">
        <v>37146</v>
      </c>
      <c r="E4574" t="s">
        <v>31012</v>
      </c>
      <c r="F4574" t="s">
        <v>28579</v>
      </c>
      <c r="G4574" t="s">
        <v>37143</v>
      </c>
      <c r="H4574" t="s">
        <v>37144</v>
      </c>
    </row>
    <row r="4575" spans="1:8" x14ac:dyDescent="0.25">
      <c r="A4575" t="s">
        <v>14061</v>
      </c>
      <c r="B4575" t="s">
        <v>31971</v>
      </c>
      <c r="C4575" t="s">
        <v>28583</v>
      </c>
      <c r="D4575" t="s">
        <v>37149</v>
      </c>
      <c r="E4575" t="s">
        <v>30436</v>
      </c>
      <c r="F4575" t="s">
        <v>28575</v>
      </c>
      <c r="G4575" t="s">
        <v>37147</v>
      </c>
      <c r="H4575" t="s">
        <v>37148</v>
      </c>
    </row>
    <row r="4576" spans="1:8" x14ac:dyDescent="0.25">
      <c r="A4576" t="s">
        <v>14068</v>
      </c>
      <c r="B4576" t="s">
        <v>32793</v>
      </c>
      <c r="C4576" t="s">
        <v>28583</v>
      </c>
      <c r="D4576" t="s">
        <v>31001</v>
      </c>
      <c r="E4576" t="s">
        <v>29815</v>
      </c>
      <c r="F4576" t="s">
        <v>28586</v>
      </c>
      <c r="G4576" t="s">
        <v>37150</v>
      </c>
      <c r="H4576" t="s">
        <v>37151</v>
      </c>
    </row>
    <row r="4577" spans="1:8" x14ac:dyDescent="0.25">
      <c r="A4577" t="s">
        <v>14075</v>
      </c>
      <c r="B4577" t="s">
        <v>31593</v>
      </c>
      <c r="C4577" t="s">
        <v>28839</v>
      </c>
      <c r="D4577" t="s">
        <v>37154</v>
      </c>
      <c r="E4577" t="s">
        <v>30262</v>
      </c>
      <c r="F4577" t="s">
        <v>28586</v>
      </c>
      <c r="G4577" t="s">
        <v>37152</v>
      </c>
      <c r="H4577" t="s">
        <v>37153</v>
      </c>
    </row>
    <row r="4578" spans="1:8" x14ac:dyDescent="0.25">
      <c r="A4578" t="s">
        <v>14082</v>
      </c>
      <c r="B4578" t="s">
        <v>33927</v>
      </c>
      <c r="C4578" t="s">
        <v>28583</v>
      </c>
      <c r="D4578" t="s">
        <v>37157</v>
      </c>
      <c r="E4578" t="s">
        <v>28981</v>
      </c>
      <c r="F4578" t="s">
        <v>28586</v>
      </c>
      <c r="G4578" t="s">
        <v>37155</v>
      </c>
      <c r="H4578" t="s">
        <v>37156</v>
      </c>
    </row>
    <row r="4579" spans="1:8" x14ac:dyDescent="0.25">
      <c r="A4579" t="s">
        <v>14089</v>
      </c>
      <c r="B4579" t="s">
        <v>28877</v>
      </c>
      <c r="C4579" t="s">
        <v>28583</v>
      </c>
      <c r="D4579" t="s">
        <v>28770</v>
      </c>
      <c r="E4579" t="s">
        <v>28741</v>
      </c>
      <c r="F4579" t="s">
        <v>28586</v>
      </c>
      <c r="G4579" t="s">
        <v>37158</v>
      </c>
      <c r="H4579" t="s">
        <v>37159</v>
      </c>
    </row>
    <row r="4580" spans="1:8" x14ac:dyDescent="0.25">
      <c r="A4580" t="s">
        <v>14089</v>
      </c>
      <c r="B4580" t="s">
        <v>28877</v>
      </c>
      <c r="C4580" t="s">
        <v>28583</v>
      </c>
      <c r="D4580" t="s">
        <v>37160</v>
      </c>
      <c r="E4580" t="s">
        <v>28798</v>
      </c>
      <c r="F4580" t="s">
        <v>28586</v>
      </c>
      <c r="G4580" t="s">
        <v>37158</v>
      </c>
      <c r="H4580" t="s">
        <v>37159</v>
      </c>
    </row>
    <row r="4581" spans="1:8" x14ac:dyDescent="0.25">
      <c r="A4581" t="s">
        <v>14089</v>
      </c>
      <c r="B4581" t="s">
        <v>28877</v>
      </c>
      <c r="C4581" t="s">
        <v>28587</v>
      </c>
      <c r="D4581" t="s">
        <v>37161</v>
      </c>
      <c r="E4581" t="s">
        <v>28800</v>
      </c>
      <c r="F4581" t="s">
        <v>28579</v>
      </c>
      <c r="G4581" t="s">
        <v>37158</v>
      </c>
      <c r="H4581" t="s">
        <v>37159</v>
      </c>
    </row>
    <row r="4582" spans="1:8" x14ac:dyDescent="0.25">
      <c r="A4582" t="s">
        <v>14096</v>
      </c>
      <c r="B4582" t="s">
        <v>29160</v>
      </c>
      <c r="C4582" t="s">
        <v>28583</v>
      </c>
      <c r="D4582" t="s">
        <v>37164</v>
      </c>
      <c r="E4582" t="s">
        <v>29829</v>
      </c>
      <c r="F4582" t="s">
        <v>28575</v>
      </c>
      <c r="G4582" t="s">
        <v>37162</v>
      </c>
      <c r="H4582" t="s">
        <v>37163</v>
      </c>
    </row>
    <row r="4583" spans="1:8" x14ac:dyDescent="0.25">
      <c r="A4583" t="s">
        <v>14096</v>
      </c>
      <c r="B4583" t="s">
        <v>29160</v>
      </c>
      <c r="C4583" t="s">
        <v>28587</v>
      </c>
      <c r="D4583" t="s">
        <v>37165</v>
      </c>
      <c r="E4583" t="s">
        <v>28578</v>
      </c>
      <c r="F4583" t="s">
        <v>28579</v>
      </c>
      <c r="G4583" t="s">
        <v>37162</v>
      </c>
      <c r="H4583" t="s">
        <v>37163</v>
      </c>
    </row>
    <row r="4584" spans="1:8" x14ac:dyDescent="0.25">
      <c r="A4584" t="s">
        <v>14103</v>
      </c>
      <c r="B4584" t="s">
        <v>28847</v>
      </c>
      <c r="C4584" t="s">
        <v>28583</v>
      </c>
      <c r="D4584" t="s">
        <v>37168</v>
      </c>
      <c r="E4584" t="s">
        <v>28913</v>
      </c>
      <c r="F4584" t="s">
        <v>28575</v>
      </c>
      <c r="G4584" t="s">
        <v>37166</v>
      </c>
      <c r="H4584" t="s">
        <v>37167</v>
      </c>
    </row>
    <row r="4585" spans="1:8" x14ac:dyDescent="0.25">
      <c r="A4585" t="s">
        <v>14103</v>
      </c>
      <c r="B4585" t="s">
        <v>28847</v>
      </c>
      <c r="C4585" t="s">
        <v>28587</v>
      </c>
      <c r="D4585" t="s">
        <v>32349</v>
      </c>
      <c r="E4585" t="s">
        <v>28578</v>
      </c>
      <c r="F4585" t="s">
        <v>28579</v>
      </c>
      <c r="G4585" t="s">
        <v>37166</v>
      </c>
      <c r="H4585" t="s">
        <v>37167</v>
      </c>
    </row>
    <row r="4586" spans="1:8" x14ac:dyDescent="0.25">
      <c r="A4586" t="s">
        <v>14110</v>
      </c>
      <c r="B4586" t="s">
        <v>29972</v>
      </c>
      <c r="C4586" t="s">
        <v>31295</v>
      </c>
      <c r="D4586" t="s">
        <v>29645</v>
      </c>
      <c r="E4586" t="s">
        <v>30070</v>
      </c>
      <c r="F4586" t="s">
        <v>29706</v>
      </c>
      <c r="G4586" t="s">
        <v>37169</v>
      </c>
      <c r="H4586" t="s">
        <v>37170</v>
      </c>
    </row>
    <row r="4587" spans="1:8" x14ac:dyDescent="0.25">
      <c r="A4587" t="s">
        <v>14110</v>
      </c>
      <c r="B4587" t="s">
        <v>29972</v>
      </c>
      <c r="C4587" t="s">
        <v>28859</v>
      </c>
      <c r="D4587" t="s">
        <v>28770</v>
      </c>
      <c r="E4587" t="s">
        <v>30070</v>
      </c>
      <c r="F4587" t="s">
        <v>29706</v>
      </c>
      <c r="G4587" t="s">
        <v>37169</v>
      </c>
      <c r="H4587" t="s">
        <v>37170</v>
      </c>
    </row>
    <row r="4588" spans="1:8" x14ac:dyDescent="0.25">
      <c r="A4588" t="s">
        <v>14110</v>
      </c>
      <c r="B4588" t="s">
        <v>29972</v>
      </c>
      <c r="C4588" t="s">
        <v>37171</v>
      </c>
      <c r="D4588" t="s">
        <v>28851</v>
      </c>
      <c r="E4588" t="s">
        <v>30072</v>
      </c>
      <c r="F4588" t="s">
        <v>28579</v>
      </c>
      <c r="G4588" t="s">
        <v>37169</v>
      </c>
      <c r="H4588" t="s">
        <v>37170</v>
      </c>
    </row>
    <row r="4589" spans="1:8" x14ac:dyDescent="0.25">
      <c r="A4589" t="s">
        <v>14117</v>
      </c>
      <c r="B4589" t="s">
        <v>29557</v>
      </c>
      <c r="C4589" t="s">
        <v>28583</v>
      </c>
      <c r="D4589" t="s">
        <v>37174</v>
      </c>
      <c r="E4589" t="s">
        <v>29082</v>
      </c>
      <c r="F4589" t="s">
        <v>28586</v>
      </c>
      <c r="G4589" t="s">
        <v>37172</v>
      </c>
      <c r="H4589" t="s">
        <v>37173</v>
      </c>
    </row>
    <row r="4590" spans="1:8" x14ac:dyDescent="0.25">
      <c r="A4590" t="s">
        <v>14117</v>
      </c>
      <c r="B4590" t="s">
        <v>29557</v>
      </c>
      <c r="C4590" t="s">
        <v>28587</v>
      </c>
      <c r="D4590" t="s">
        <v>37175</v>
      </c>
      <c r="E4590" t="s">
        <v>29365</v>
      </c>
      <c r="F4590" t="s">
        <v>28579</v>
      </c>
      <c r="G4590" t="s">
        <v>37172</v>
      </c>
      <c r="H4590" t="s">
        <v>37173</v>
      </c>
    </row>
    <row r="4591" spans="1:8" x14ac:dyDescent="0.25">
      <c r="A4591" t="s">
        <v>14124</v>
      </c>
      <c r="B4591" t="s">
        <v>32975</v>
      </c>
      <c r="C4591" t="s">
        <v>28583</v>
      </c>
      <c r="D4591" t="s">
        <v>37178</v>
      </c>
      <c r="E4591" t="s">
        <v>30034</v>
      </c>
      <c r="F4591" t="s">
        <v>28586</v>
      </c>
      <c r="G4591" t="s">
        <v>37176</v>
      </c>
      <c r="H4591" t="s">
        <v>37177</v>
      </c>
    </row>
    <row r="4592" spans="1:8" x14ac:dyDescent="0.25">
      <c r="A4592" t="s">
        <v>14124</v>
      </c>
      <c r="B4592" t="s">
        <v>32975</v>
      </c>
      <c r="C4592" t="s">
        <v>28587</v>
      </c>
      <c r="D4592" t="s">
        <v>37179</v>
      </c>
      <c r="E4592" t="s">
        <v>30036</v>
      </c>
      <c r="F4592" t="s">
        <v>28579</v>
      </c>
      <c r="G4592" t="s">
        <v>37176</v>
      </c>
      <c r="H4592" t="s">
        <v>37177</v>
      </c>
    </row>
    <row r="4593" spans="1:8" x14ac:dyDescent="0.25">
      <c r="A4593" t="s">
        <v>14131</v>
      </c>
      <c r="B4593" t="s">
        <v>31370</v>
      </c>
      <c r="C4593" t="s">
        <v>28839</v>
      </c>
      <c r="D4593" t="s">
        <v>37182</v>
      </c>
      <c r="E4593" t="s">
        <v>29589</v>
      </c>
      <c r="F4593" t="s">
        <v>28579</v>
      </c>
      <c r="G4593" t="s">
        <v>37180</v>
      </c>
      <c r="H4593" t="s">
        <v>37181</v>
      </c>
    </row>
    <row r="4594" spans="1:8" x14ac:dyDescent="0.25">
      <c r="A4594" t="s">
        <v>14138</v>
      </c>
      <c r="B4594" t="s">
        <v>29742</v>
      </c>
      <c r="C4594" t="s">
        <v>28583</v>
      </c>
      <c r="D4594" t="s">
        <v>37185</v>
      </c>
      <c r="E4594" t="s">
        <v>36791</v>
      </c>
      <c r="F4594" t="s">
        <v>28586</v>
      </c>
      <c r="G4594" t="s">
        <v>37183</v>
      </c>
      <c r="H4594" t="s">
        <v>37184</v>
      </c>
    </row>
    <row r="4595" spans="1:8" x14ac:dyDescent="0.25">
      <c r="A4595" t="s">
        <v>14138</v>
      </c>
      <c r="B4595" t="s">
        <v>29742</v>
      </c>
      <c r="C4595" t="s">
        <v>28587</v>
      </c>
      <c r="D4595" t="s">
        <v>28942</v>
      </c>
      <c r="E4595" t="s">
        <v>29761</v>
      </c>
      <c r="F4595" t="s">
        <v>28579</v>
      </c>
      <c r="G4595" t="s">
        <v>37183</v>
      </c>
      <c r="H4595" t="s">
        <v>37184</v>
      </c>
    </row>
    <row r="4596" spans="1:8" x14ac:dyDescent="0.25">
      <c r="A4596" t="s">
        <v>14145</v>
      </c>
      <c r="B4596" t="s">
        <v>28972</v>
      </c>
      <c r="C4596" t="s">
        <v>28583</v>
      </c>
      <c r="D4596" t="s">
        <v>37188</v>
      </c>
      <c r="E4596" t="s">
        <v>28602</v>
      </c>
      <c r="F4596" t="s">
        <v>28575</v>
      </c>
      <c r="G4596" t="s">
        <v>37186</v>
      </c>
      <c r="H4596" t="s">
        <v>37187</v>
      </c>
    </row>
    <row r="4597" spans="1:8" x14ac:dyDescent="0.25">
      <c r="A4597" t="s">
        <v>14145</v>
      </c>
      <c r="B4597" t="s">
        <v>28972</v>
      </c>
      <c r="C4597" t="s">
        <v>28587</v>
      </c>
      <c r="D4597" t="s">
        <v>37189</v>
      </c>
      <c r="E4597" t="s">
        <v>29771</v>
      </c>
      <c r="F4597" t="s">
        <v>28579</v>
      </c>
      <c r="G4597" t="s">
        <v>37186</v>
      </c>
      <c r="H4597" t="s">
        <v>37187</v>
      </c>
    </row>
    <row r="4598" spans="1:8" x14ac:dyDescent="0.25">
      <c r="A4598" t="s">
        <v>14152</v>
      </c>
      <c r="B4598" t="s">
        <v>30554</v>
      </c>
      <c r="C4598" t="s">
        <v>28583</v>
      </c>
      <c r="D4598" t="s">
        <v>37192</v>
      </c>
      <c r="E4598" t="s">
        <v>28981</v>
      </c>
      <c r="F4598" t="s">
        <v>28586</v>
      </c>
      <c r="G4598" t="s">
        <v>37190</v>
      </c>
      <c r="H4598" t="s">
        <v>37191</v>
      </c>
    </row>
    <row r="4599" spans="1:8" x14ac:dyDescent="0.25">
      <c r="A4599" t="s">
        <v>14152</v>
      </c>
      <c r="B4599" t="s">
        <v>30554</v>
      </c>
      <c r="C4599" t="s">
        <v>28587</v>
      </c>
      <c r="D4599" t="s">
        <v>37193</v>
      </c>
      <c r="E4599" t="s">
        <v>37194</v>
      </c>
      <c r="F4599" t="s">
        <v>28579</v>
      </c>
      <c r="G4599" t="s">
        <v>37190</v>
      </c>
      <c r="H4599" t="s">
        <v>37191</v>
      </c>
    </row>
    <row r="4600" spans="1:8" x14ac:dyDescent="0.25">
      <c r="A4600" t="s">
        <v>14159</v>
      </c>
      <c r="B4600" t="s">
        <v>29165</v>
      </c>
      <c r="C4600" t="s">
        <v>28583</v>
      </c>
      <c r="D4600" t="s">
        <v>37197</v>
      </c>
      <c r="E4600" t="s">
        <v>29815</v>
      </c>
      <c r="F4600" t="s">
        <v>28586</v>
      </c>
      <c r="G4600" t="s">
        <v>37195</v>
      </c>
      <c r="H4600" t="s">
        <v>37196</v>
      </c>
    </row>
    <row r="4601" spans="1:8" x14ac:dyDescent="0.25">
      <c r="A4601" t="s">
        <v>14166</v>
      </c>
      <c r="B4601" t="s">
        <v>28629</v>
      </c>
      <c r="C4601" t="s">
        <v>28583</v>
      </c>
      <c r="D4601" t="s">
        <v>37200</v>
      </c>
      <c r="E4601" t="s">
        <v>29815</v>
      </c>
      <c r="F4601" t="s">
        <v>29706</v>
      </c>
      <c r="G4601" t="s">
        <v>37198</v>
      </c>
      <c r="H4601" t="s">
        <v>37199</v>
      </c>
    </row>
    <row r="4602" spans="1:8" x14ac:dyDescent="0.25">
      <c r="A4602" t="s">
        <v>14166</v>
      </c>
      <c r="B4602" t="s">
        <v>28629</v>
      </c>
      <c r="C4602" t="s">
        <v>28587</v>
      </c>
      <c r="D4602" t="s">
        <v>37201</v>
      </c>
      <c r="E4602" t="s">
        <v>29870</v>
      </c>
      <c r="F4602" t="s">
        <v>28579</v>
      </c>
      <c r="G4602" t="s">
        <v>37198</v>
      </c>
      <c r="H4602" t="s">
        <v>37199</v>
      </c>
    </row>
    <row r="4603" spans="1:8" x14ac:dyDescent="0.25">
      <c r="A4603" t="s">
        <v>14173</v>
      </c>
      <c r="B4603" t="s">
        <v>29165</v>
      </c>
      <c r="C4603" t="s">
        <v>28583</v>
      </c>
      <c r="D4603" t="s">
        <v>37204</v>
      </c>
      <c r="E4603" t="s">
        <v>30034</v>
      </c>
      <c r="F4603" t="s">
        <v>28586</v>
      </c>
      <c r="G4603" t="s">
        <v>37202</v>
      </c>
      <c r="H4603" t="s">
        <v>37203</v>
      </c>
    </row>
    <row r="4604" spans="1:8" x14ac:dyDescent="0.25">
      <c r="A4604" t="s">
        <v>14180</v>
      </c>
      <c r="B4604" t="s">
        <v>29270</v>
      </c>
      <c r="C4604" t="s">
        <v>28583</v>
      </c>
      <c r="D4604" t="s">
        <v>37207</v>
      </c>
      <c r="E4604" t="s">
        <v>31893</v>
      </c>
      <c r="F4604" t="s">
        <v>28586</v>
      </c>
      <c r="G4604" t="s">
        <v>37205</v>
      </c>
      <c r="H4604" t="s">
        <v>37206</v>
      </c>
    </row>
    <row r="4605" spans="1:8" x14ac:dyDescent="0.25">
      <c r="A4605" t="s">
        <v>14180</v>
      </c>
      <c r="B4605" t="s">
        <v>29270</v>
      </c>
      <c r="C4605" t="s">
        <v>28587</v>
      </c>
      <c r="D4605" t="s">
        <v>29110</v>
      </c>
      <c r="E4605" t="s">
        <v>33448</v>
      </c>
      <c r="F4605" t="s">
        <v>28579</v>
      </c>
      <c r="G4605" t="s">
        <v>37205</v>
      </c>
      <c r="H4605" t="s">
        <v>37206</v>
      </c>
    </row>
    <row r="4606" spans="1:8" x14ac:dyDescent="0.25">
      <c r="A4606" t="s">
        <v>14187</v>
      </c>
      <c r="B4606" t="s">
        <v>29111</v>
      </c>
      <c r="C4606" t="s">
        <v>28583</v>
      </c>
      <c r="D4606" t="s">
        <v>37210</v>
      </c>
      <c r="E4606" t="s">
        <v>29416</v>
      </c>
      <c r="F4606" t="s">
        <v>28575</v>
      </c>
      <c r="G4606" t="s">
        <v>37208</v>
      </c>
      <c r="H4606" t="s">
        <v>37209</v>
      </c>
    </row>
    <row r="4607" spans="1:8" x14ac:dyDescent="0.25">
      <c r="A4607" t="s">
        <v>14187</v>
      </c>
      <c r="B4607" t="s">
        <v>29111</v>
      </c>
      <c r="C4607" t="s">
        <v>28587</v>
      </c>
      <c r="D4607" t="s">
        <v>30001</v>
      </c>
      <c r="E4607" t="s">
        <v>29260</v>
      </c>
      <c r="F4607" t="s">
        <v>28579</v>
      </c>
      <c r="G4607" t="s">
        <v>37208</v>
      </c>
      <c r="H4607" t="s">
        <v>37209</v>
      </c>
    </row>
    <row r="4608" spans="1:8" x14ac:dyDescent="0.25">
      <c r="A4608" t="s">
        <v>14187</v>
      </c>
      <c r="B4608" t="s">
        <v>29111</v>
      </c>
      <c r="C4608" t="s">
        <v>31332</v>
      </c>
      <c r="D4608" t="s">
        <v>37211</v>
      </c>
      <c r="E4608" t="s">
        <v>37212</v>
      </c>
      <c r="F4608" t="s">
        <v>28657</v>
      </c>
      <c r="G4608" t="s">
        <v>37208</v>
      </c>
      <c r="H4608" t="s">
        <v>37209</v>
      </c>
    </row>
    <row r="4609" spans="1:8" x14ac:dyDescent="0.25">
      <c r="A4609" t="s">
        <v>14194</v>
      </c>
      <c r="B4609" t="s">
        <v>29160</v>
      </c>
      <c r="C4609" t="s">
        <v>37215</v>
      </c>
      <c r="D4609" t="s">
        <v>37216</v>
      </c>
      <c r="E4609" t="s">
        <v>28981</v>
      </c>
      <c r="F4609" t="s">
        <v>28586</v>
      </c>
      <c r="G4609" t="s">
        <v>37213</v>
      </c>
      <c r="H4609" t="s">
        <v>37214</v>
      </c>
    </row>
    <row r="4610" spans="1:8" x14ac:dyDescent="0.25">
      <c r="A4610" t="s">
        <v>14201</v>
      </c>
      <c r="B4610" t="s">
        <v>28782</v>
      </c>
      <c r="C4610" t="s">
        <v>28583</v>
      </c>
      <c r="D4610" t="s">
        <v>37219</v>
      </c>
      <c r="E4610" t="s">
        <v>29416</v>
      </c>
      <c r="F4610" t="s">
        <v>28575</v>
      </c>
      <c r="G4610" t="s">
        <v>37217</v>
      </c>
      <c r="H4610" t="s">
        <v>37218</v>
      </c>
    </row>
    <row r="4611" spans="1:8" x14ac:dyDescent="0.25">
      <c r="A4611" t="s">
        <v>14201</v>
      </c>
      <c r="B4611" t="s">
        <v>28782</v>
      </c>
      <c r="C4611" t="s">
        <v>32101</v>
      </c>
      <c r="D4611" t="s">
        <v>28577</v>
      </c>
      <c r="E4611" t="s">
        <v>37220</v>
      </c>
      <c r="F4611" t="s">
        <v>28657</v>
      </c>
      <c r="G4611" t="s">
        <v>37217</v>
      </c>
      <c r="H4611" t="s">
        <v>37218</v>
      </c>
    </row>
    <row r="4612" spans="1:8" x14ac:dyDescent="0.25">
      <c r="A4612" t="s">
        <v>14208</v>
      </c>
      <c r="B4612" t="s">
        <v>29742</v>
      </c>
      <c r="C4612" t="s">
        <v>28583</v>
      </c>
      <c r="D4612" t="s">
        <v>37223</v>
      </c>
      <c r="E4612" t="s">
        <v>28981</v>
      </c>
      <c r="F4612" t="s">
        <v>28586</v>
      </c>
      <c r="G4612" t="s">
        <v>37221</v>
      </c>
      <c r="H4612" t="s">
        <v>37222</v>
      </c>
    </row>
    <row r="4613" spans="1:8" x14ac:dyDescent="0.25">
      <c r="A4613" t="s">
        <v>14208</v>
      </c>
      <c r="B4613" t="s">
        <v>29742</v>
      </c>
      <c r="C4613" t="s">
        <v>28587</v>
      </c>
      <c r="D4613" t="s">
        <v>28667</v>
      </c>
      <c r="E4613" t="s">
        <v>28983</v>
      </c>
      <c r="F4613" t="s">
        <v>28579</v>
      </c>
      <c r="G4613" t="s">
        <v>37221</v>
      </c>
      <c r="H4613" t="s">
        <v>37222</v>
      </c>
    </row>
    <row r="4614" spans="1:8" x14ac:dyDescent="0.25">
      <c r="A4614" t="s">
        <v>14215</v>
      </c>
      <c r="B4614" t="s">
        <v>32462</v>
      </c>
      <c r="C4614" t="s">
        <v>28583</v>
      </c>
      <c r="D4614" t="s">
        <v>37226</v>
      </c>
      <c r="E4614" t="s">
        <v>28981</v>
      </c>
      <c r="F4614" t="s">
        <v>28586</v>
      </c>
      <c r="G4614" t="s">
        <v>37224</v>
      </c>
      <c r="H4614" t="s">
        <v>37225</v>
      </c>
    </row>
    <row r="4615" spans="1:8" x14ac:dyDescent="0.25">
      <c r="A4615" t="s">
        <v>14215</v>
      </c>
      <c r="B4615" t="s">
        <v>32462</v>
      </c>
      <c r="C4615" t="s">
        <v>37227</v>
      </c>
      <c r="D4615" t="s">
        <v>37228</v>
      </c>
      <c r="E4615" t="s">
        <v>28595</v>
      </c>
      <c r="F4615" t="s">
        <v>28579</v>
      </c>
      <c r="G4615" t="s">
        <v>37224</v>
      </c>
      <c r="H4615" t="s">
        <v>37225</v>
      </c>
    </row>
    <row r="4616" spans="1:8" x14ac:dyDescent="0.25">
      <c r="A4616" t="s">
        <v>14215</v>
      </c>
      <c r="B4616" t="s">
        <v>32462</v>
      </c>
      <c r="C4616" t="s">
        <v>28587</v>
      </c>
      <c r="D4616" t="s">
        <v>37229</v>
      </c>
      <c r="E4616" t="s">
        <v>28983</v>
      </c>
      <c r="F4616" t="s">
        <v>28579</v>
      </c>
      <c r="G4616" t="s">
        <v>37224</v>
      </c>
      <c r="H4616" t="s">
        <v>37225</v>
      </c>
    </row>
    <row r="4617" spans="1:8" x14ac:dyDescent="0.25">
      <c r="A4617" t="s">
        <v>14215</v>
      </c>
      <c r="B4617" t="s">
        <v>32462</v>
      </c>
      <c r="C4617" t="s">
        <v>29093</v>
      </c>
      <c r="D4617" t="s">
        <v>30516</v>
      </c>
      <c r="E4617" t="s">
        <v>28651</v>
      </c>
      <c r="F4617" t="s">
        <v>28586</v>
      </c>
      <c r="G4617" t="s">
        <v>37224</v>
      </c>
      <c r="H4617" t="s">
        <v>37225</v>
      </c>
    </row>
    <row r="4618" spans="1:8" x14ac:dyDescent="0.25">
      <c r="A4618" t="s">
        <v>14222</v>
      </c>
      <c r="B4618" t="s">
        <v>31985</v>
      </c>
      <c r="C4618" t="s">
        <v>28583</v>
      </c>
      <c r="D4618" t="s">
        <v>37232</v>
      </c>
      <c r="E4618" t="s">
        <v>29829</v>
      </c>
      <c r="F4618" t="s">
        <v>28575</v>
      </c>
      <c r="G4618" t="s">
        <v>37230</v>
      </c>
      <c r="H4618" t="s">
        <v>37231</v>
      </c>
    </row>
    <row r="4619" spans="1:8" x14ac:dyDescent="0.25">
      <c r="A4619" t="s">
        <v>14222</v>
      </c>
      <c r="B4619" t="s">
        <v>31985</v>
      </c>
      <c r="C4619" t="s">
        <v>28587</v>
      </c>
      <c r="D4619" t="s">
        <v>37233</v>
      </c>
      <c r="E4619" t="s">
        <v>28578</v>
      </c>
      <c r="F4619" t="s">
        <v>28579</v>
      </c>
      <c r="G4619" t="s">
        <v>37230</v>
      </c>
      <c r="H4619" t="s">
        <v>37231</v>
      </c>
    </row>
    <row r="4620" spans="1:8" x14ac:dyDescent="0.25">
      <c r="A4620" t="s">
        <v>14229</v>
      </c>
      <c r="B4620" t="s">
        <v>30022</v>
      </c>
      <c r="C4620" t="s">
        <v>28583</v>
      </c>
      <c r="D4620" t="s">
        <v>37236</v>
      </c>
      <c r="E4620" t="s">
        <v>29316</v>
      </c>
      <c r="F4620" t="s">
        <v>28586</v>
      </c>
      <c r="G4620" t="s">
        <v>37234</v>
      </c>
      <c r="H4620" t="s">
        <v>37235</v>
      </c>
    </row>
    <row r="4621" spans="1:8" x14ac:dyDescent="0.25">
      <c r="A4621" t="s">
        <v>14229</v>
      </c>
      <c r="B4621" t="s">
        <v>30022</v>
      </c>
      <c r="C4621" t="s">
        <v>28587</v>
      </c>
      <c r="D4621" t="s">
        <v>33716</v>
      </c>
      <c r="E4621" t="s">
        <v>29761</v>
      </c>
      <c r="F4621" t="s">
        <v>28579</v>
      </c>
      <c r="G4621" t="s">
        <v>37234</v>
      </c>
      <c r="H4621" t="s">
        <v>37235</v>
      </c>
    </row>
    <row r="4622" spans="1:8" x14ac:dyDescent="0.25">
      <c r="A4622" t="s">
        <v>14236</v>
      </c>
      <c r="B4622" t="s">
        <v>29545</v>
      </c>
      <c r="C4622" t="s">
        <v>28583</v>
      </c>
      <c r="D4622" t="s">
        <v>37239</v>
      </c>
      <c r="E4622" t="s">
        <v>28981</v>
      </c>
      <c r="F4622" t="s">
        <v>28586</v>
      </c>
      <c r="G4622" t="s">
        <v>37237</v>
      </c>
      <c r="H4622" t="s">
        <v>37238</v>
      </c>
    </row>
    <row r="4623" spans="1:8" x14ac:dyDescent="0.25">
      <c r="A4623" t="s">
        <v>14243</v>
      </c>
      <c r="B4623" t="s">
        <v>31682</v>
      </c>
      <c r="C4623" t="s">
        <v>29183</v>
      </c>
      <c r="D4623" t="s">
        <v>37242</v>
      </c>
      <c r="E4623" t="s">
        <v>29852</v>
      </c>
      <c r="F4623" t="s">
        <v>29706</v>
      </c>
      <c r="G4623" t="s">
        <v>37240</v>
      </c>
      <c r="H4623" t="s">
        <v>37241</v>
      </c>
    </row>
    <row r="4624" spans="1:8" x14ac:dyDescent="0.25">
      <c r="A4624" t="s">
        <v>14243</v>
      </c>
      <c r="B4624" t="s">
        <v>31682</v>
      </c>
      <c r="C4624" t="s">
        <v>29186</v>
      </c>
      <c r="D4624" t="s">
        <v>37243</v>
      </c>
      <c r="E4624" t="s">
        <v>29854</v>
      </c>
      <c r="F4624" t="s">
        <v>28579</v>
      </c>
      <c r="G4624" t="s">
        <v>37240</v>
      </c>
      <c r="H4624" t="s">
        <v>37241</v>
      </c>
    </row>
    <row r="4625" spans="1:8" x14ac:dyDescent="0.25">
      <c r="A4625" t="s">
        <v>14250</v>
      </c>
      <c r="B4625" t="s">
        <v>28765</v>
      </c>
      <c r="C4625" t="s">
        <v>28583</v>
      </c>
      <c r="D4625" t="s">
        <v>37246</v>
      </c>
      <c r="E4625" t="s">
        <v>28798</v>
      </c>
      <c r="F4625" t="s">
        <v>28586</v>
      </c>
      <c r="G4625" t="s">
        <v>37244</v>
      </c>
      <c r="H4625" t="s">
        <v>37245</v>
      </c>
    </row>
    <row r="4626" spans="1:8" x14ac:dyDescent="0.25">
      <c r="A4626" t="s">
        <v>14250</v>
      </c>
      <c r="B4626" t="s">
        <v>28765</v>
      </c>
      <c r="C4626" t="s">
        <v>28587</v>
      </c>
      <c r="D4626" t="s">
        <v>37247</v>
      </c>
      <c r="E4626" t="s">
        <v>28800</v>
      </c>
      <c r="F4626" t="s">
        <v>28579</v>
      </c>
      <c r="G4626" t="s">
        <v>37244</v>
      </c>
      <c r="H4626" t="s">
        <v>37245</v>
      </c>
    </row>
    <row r="4627" spans="1:8" x14ac:dyDescent="0.25">
      <c r="A4627" t="s">
        <v>14257</v>
      </c>
      <c r="B4627" t="s">
        <v>28765</v>
      </c>
      <c r="C4627" t="s">
        <v>28583</v>
      </c>
      <c r="D4627" t="s">
        <v>28816</v>
      </c>
      <c r="E4627" t="s">
        <v>28595</v>
      </c>
      <c r="F4627" t="s">
        <v>28579</v>
      </c>
      <c r="G4627" t="s">
        <v>37248</v>
      </c>
      <c r="H4627" t="s">
        <v>37249</v>
      </c>
    </row>
    <row r="4628" spans="1:8" x14ac:dyDescent="0.25">
      <c r="A4628" t="s">
        <v>14264</v>
      </c>
      <c r="B4628" t="s">
        <v>28765</v>
      </c>
      <c r="C4628" t="s">
        <v>28583</v>
      </c>
      <c r="D4628" t="s">
        <v>28816</v>
      </c>
      <c r="E4628" t="s">
        <v>28595</v>
      </c>
      <c r="F4628" t="s">
        <v>28579</v>
      </c>
      <c r="G4628" t="s">
        <v>37250</v>
      </c>
      <c r="H4628" t="s">
        <v>37251</v>
      </c>
    </row>
    <row r="4629" spans="1:8" x14ac:dyDescent="0.25">
      <c r="A4629" t="s">
        <v>14271</v>
      </c>
      <c r="B4629" t="s">
        <v>28765</v>
      </c>
      <c r="C4629" t="s">
        <v>28583</v>
      </c>
      <c r="D4629" t="s">
        <v>37254</v>
      </c>
      <c r="E4629" t="s">
        <v>28798</v>
      </c>
      <c r="F4629" t="s">
        <v>28586</v>
      </c>
      <c r="G4629" t="s">
        <v>37252</v>
      </c>
      <c r="H4629" t="s">
        <v>37253</v>
      </c>
    </row>
    <row r="4630" spans="1:8" x14ac:dyDescent="0.25">
      <c r="A4630" t="s">
        <v>14271</v>
      </c>
      <c r="B4630" t="s">
        <v>28765</v>
      </c>
      <c r="C4630" t="s">
        <v>28587</v>
      </c>
      <c r="D4630" t="s">
        <v>28982</v>
      </c>
      <c r="E4630" t="s">
        <v>28800</v>
      </c>
      <c r="F4630" t="s">
        <v>28579</v>
      </c>
      <c r="G4630" t="s">
        <v>37252</v>
      </c>
      <c r="H4630" t="s">
        <v>37253</v>
      </c>
    </row>
    <row r="4631" spans="1:8" x14ac:dyDescent="0.25">
      <c r="A4631" t="s">
        <v>14278</v>
      </c>
      <c r="B4631" t="s">
        <v>28765</v>
      </c>
      <c r="C4631" t="s">
        <v>28583</v>
      </c>
      <c r="D4631" t="s">
        <v>37257</v>
      </c>
      <c r="E4631" t="s">
        <v>29815</v>
      </c>
      <c r="F4631" t="s">
        <v>28586</v>
      </c>
      <c r="G4631" t="s">
        <v>37255</v>
      </c>
      <c r="H4631" t="s">
        <v>37256</v>
      </c>
    </row>
    <row r="4632" spans="1:8" x14ac:dyDescent="0.25">
      <c r="A4632" t="s">
        <v>14278</v>
      </c>
      <c r="B4632" t="s">
        <v>28765</v>
      </c>
      <c r="C4632" t="s">
        <v>28587</v>
      </c>
      <c r="D4632" t="s">
        <v>37258</v>
      </c>
      <c r="E4632" t="s">
        <v>29870</v>
      </c>
      <c r="F4632" t="s">
        <v>28579</v>
      </c>
      <c r="G4632" t="s">
        <v>37255</v>
      </c>
      <c r="H4632" t="s">
        <v>37256</v>
      </c>
    </row>
    <row r="4633" spans="1:8" x14ac:dyDescent="0.25">
      <c r="A4633" t="s">
        <v>14285</v>
      </c>
      <c r="B4633" t="s">
        <v>30104</v>
      </c>
      <c r="C4633" t="s">
        <v>28583</v>
      </c>
      <c r="D4633" t="s">
        <v>30364</v>
      </c>
      <c r="E4633" t="s">
        <v>34566</v>
      </c>
      <c r="F4633" t="s">
        <v>28586</v>
      </c>
      <c r="G4633" t="s">
        <v>37259</v>
      </c>
      <c r="H4633" t="s">
        <v>37260</v>
      </c>
    </row>
    <row r="4634" spans="1:8" x14ac:dyDescent="0.25">
      <c r="A4634" t="s">
        <v>14285</v>
      </c>
      <c r="B4634" t="s">
        <v>30104</v>
      </c>
      <c r="C4634" t="s">
        <v>28587</v>
      </c>
      <c r="D4634" t="s">
        <v>30639</v>
      </c>
      <c r="E4634" t="s">
        <v>37261</v>
      </c>
      <c r="F4634" t="s">
        <v>28579</v>
      </c>
      <c r="G4634" t="s">
        <v>37259</v>
      </c>
      <c r="H4634" t="s">
        <v>37260</v>
      </c>
    </row>
    <row r="4635" spans="1:8" x14ac:dyDescent="0.25">
      <c r="A4635" t="s">
        <v>14292</v>
      </c>
      <c r="B4635" t="s">
        <v>29214</v>
      </c>
      <c r="C4635" t="s">
        <v>28583</v>
      </c>
      <c r="D4635" t="s">
        <v>37264</v>
      </c>
      <c r="E4635" t="s">
        <v>28981</v>
      </c>
      <c r="F4635" t="s">
        <v>28586</v>
      </c>
      <c r="G4635" t="s">
        <v>37262</v>
      </c>
      <c r="H4635" t="s">
        <v>37263</v>
      </c>
    </row>
    <row r="4636" spans="1:8" x14ac:dyDescent="0.25">
      <c r="A4636" t="s">
        <v>14292</v>
      </c>
      <c r="B4636" t="s">
        <v>29214</v>
      </c>
      <c r="C4636" t="s">
        <v>28898</v>
      </c>
      <c r="D4636" t="s">
        <v>37265</v>
      </c>
      <c r="E4636" t="s">
        <v>28983</v>
      </c>
      <c r="F4636" t="s">
        <v>28579</v>
      </c>
      <c r="G4636" t="s">
        <v>37262</v>
      </c>
      <c r="H4636" t="s">
        <v>37263</v>
      </c>
    </row>
    <row r="4637" spans="1:8" x14ac:dyDescent="0.25">
      <c r="A4637" t="s">
        <v>14299</v>
      </c>
      <c r="B4637" t="s">
        <v>28757</v>
      </c>
      <c r="C4637" t="s">
        <v>28583</v>
      </c>
      <c r="D4637" t="s">
        <v>34247</v>
      </c>
      <c r="E4637" t="s">
        <v>29017</v>
      </c>
      <c r="F4637" t="s">
        <v>28579</v>
      </c>
      <c r="G4637" t="s">
        <v>37266</v>
      </c>
      <c r="H4637" t="s">
        <v>37267</v>
      </c>
    </row>
    <row r="4638" spans="1:8" x14ac:dyDescent="0.25">
      <c r="A4638" t="s">
        <v>14299</v>
      </c>
      <c r="B4638" t="s">
        <v>28757</v>
      </c>
      <c r="C4638" t="s">
        <v>28587</v>
      </c>
      <c r="D4638" t="s">
        <v>37268</v>
      </c>
      <c r="E4638" t="s">
        <v>29017</v>
      </c>
      <c r="F4638" t="s">
        <v>28579</v>
      </c>
      <c r="G4638" t="s">
        <v>37266</v>
      </c>
      <c r="H4638" t="s">
        <v>37267</v>
      </c>
    </row>
    <row r="4639" spans="1:8" x14ac:dyDescent="0.25">
      <c r="A4639" t="s">
        <v>14299</v>
      </c>
      <c r="B4639" t="s">
        <v>28757</v>
      </c>
      <c r="C4639" t="s">
        <v>29151</v>
      </c>
      <c r="D4639" t="s">
        <v>29110</v>
      </c>
      <c r="E4639" t="s">
        <v>29017</v>
      </c>
      <c r="F4639" t="s">
        <v>28579</v>
      </c>
      <c r="G4639" t="s">
        <v>37266</v>
      </c>
      <c r="H4639" t="s">
        <v>37267</v>
      </c>
    </row>
    <row r="4640" spans="1:8" x14ac:dyDescent="0.25">
      <c r="A4640" t="s">
        <v>14306</v>
      </c>
      <c r="B4640" t="s">
        <v>31468</v>
      </c>
      <c r="C4640" t="s">
        <v>28583</v>
      </c>
      <c r="D4640" t="s">
        <v>35024</v>
      </c>
      <c r="E4640" t="s">
        <v>29533</v>
      </c>
      <c r="F4640" t="s">
        <v>28575</v>
      </c>
      <c r="G4640" t="s">
        <v>37269</v>
      </c>
      <c r="H4640" t="s">
        <v>37270</v>
      </c>
    </row>
    <row r="4641" spans="1:8" x14ac:dyDescent="0.25">
      <c r="A4641" t="s">
        <v>14306</v>
      </c>
      <c r="B4641" t="s">
        <v>31468</v>
      </c>
      <c r="C4641" t="s">
        <v>28898</v>
      </c>
      <c r="D4641" t="s">
        <v>35521</v>
      </c>
      <c r="E4641" t="s">
        <v>29534</v>
      </c>
      <c r="F4641" t="s">
        <v>28579</v>
      </c>
      <c r="G4641" t="s">
        <v>37269</v>
      </c>
      <c r="H4641" t="s">
        <v>37270</v>
      </c>
    </row>
    <row r="4642" spans="1:8" x14ac:dyDescent="0.25">
      <c r="A4642" t="s">
        <v>14313</v>
      </c>
      <c r="B4642" t="s">
        <v>30744</v>
      </c>
      <c r="C4642" t="s">
        <v>28572</v>
      </c>
      <c r="D4642" t="s">
        <v>33115</v>
      </c>
      <c r="E4642" t="s">
        <v>28913</v>
      </c>
      <c r="F4642" t="s">
        <v>28575</v>
      </c>
      <c r="G4642" t="s">
        <v>37271</v>
      </c>
      <c r="H4642" t="s">
        <v>37272</v>
      </c>
    </row>
    <row r="4643" spans="1:8" x14ac:dyDescent="0.25">
      <c r="A4643" t="s">
        <v>14313</v>
      </c>
      <c r="B4643" t="s">
        <v>30744</v>
      </c>
      <c r="C4643" t="s">
        <v>28898</v>
      </c>
      <c r="D4643" t="s">
        <v>29868</v>
      </c>
      <c r="E4643" t="s">
        <v>28578</v>
      </c>
      <c r="F4643" t="s">
        <v>28579</v>
      </c>
      <c r="G4643" t="s">
        <v>37271</v>
      </c>
      <c r="H4643" t="s">
        <v>37272</v>
      </c>
    </row>
    <row r="4644" spans="1:8" x14ac:dyDescent="0.25">
      <c r="A4644" t="s">
        <v>14320</v>
      </c>
      <c r="B4644" t="s">
        <v>34746</v>
      </c>
      <c r="C4644" t="s">
        <v>28583</v>
      </c>
      <c r="D4644" t="s">
        <v>31243</v>
      </c>
      <c r="E4644" t="s">
        <v>28633</v>
      </c>
      <c r="F4644" t="s">
        <v>28579</v>
      </c>
      <c r="G4644" t="s">
        <v>37273</v>
      </c>
      <c r="H4644" t="s">
        <v>37274</v>
      </c>
    </row>
    <row r="4645" spans="1:8" x14ac:dyDescent="0.25">
      <c r="A4645" t="s">
        <v>14320</v>
      </c>
      <c r="B4645" t="s">
        <v>34746</v>
      </c>
      <c r="C4645" t="s">
        <v>28587</v>
      </c>
      <c r="D4645" t="s">
        <v>37275</v>
      </c>
      <c r="E4645" t="s">
        <v>28633</v>
      </c>
      <c r="F4645" t="s">
        <v>28579</v>
      </c>
      <c r="G4645" t="s">
        <v>37273</v>
      </c>
      <c r="H4645" t="s">
        <v>37274</v>
      </c>
    </row>
    <row r="4646" spans="1:8" x14ac:dyDescent="0.25">
      <c r="A4646" t="s">
        <v>14327</v>
      </c>
      <c r="B4646" t="s">
        <v>30438</v>
      </c>
      <c r="C4646" t="s">
        <v>28583</v>
      </c>
      <c r="D4646" t="s">
        <v>37278</v>
      </c>
      <c r="E4646" t="s">
        <v>30262</v>
      </c>
      <c r="F4646" t="s">
        <v>28586</v>
      </c>
      <c r="G4646" t="s">
        <v>37276</v>
      </c>
      <c r="H4646" t="s">
        <v>37277</v>
      </c>
    </row>
    <row r="4647" spans="1:8" x14ac:dyDescent="0.25">
      <c r="A4647" t="s">
        <v>14327</v>
      </c>
      <c r="B4647" t="s">
        <v>30438</v>
      </c>
      <c r="C4647" t="s">
        <v>28587</v>
      </c>
      <c r="D4647" t="s">
        <v>37279</v>
      </c>
      <c r="E4647" t="s">
        <v>29761</v>
      </c>
      <c r="F4647" t="s">
        <v>28579</v>
      </c>
      <c r="G4647" t="s">
        <v>37276</v>
      </c>
      <c r="H4647" t="s">
        <v>37277</v>
      </c>
    </row>
    <row r="4648" spans="1:8" x14ac:dyDescent="0.25">
      <c r="A4648" t="s">
        <v>14334</v>
      </c>
      <c r="B4648" t="s">
        <v>28669</v>
      </c>
      <c r="C4648" t="s">
        <v>28583</v>
      </c>
      <c r="D4648" t="s">
        <v>37282</v>
      </c>
      <c r="E4648" t="s">
        <v>34096</v>
      </c>
      <c r="F4648" t="s">
        <v>28586</v>
      </c>
      <c r="G4648" t="s">
        <v>37280</v>
      </c>
      <c r="H4648" t="s">
        <v>37281</v>
      </c>
    </row>
    <row r="4649" spans="1:8" x14ac:dyDescent="0.25">
      <c r="A4649" t="s">
        <v>14334</v>
      </c>
      <c r="B4649" t="s">
        <v>28669</v>
      </c>
      <c r="C4649" t="s">
        <v>28587</v>
      </c>
      <c r="D4649" t="s">
        <v>32632</v>
      </c>
      <c r="E4649" t="s">
        <v>34098</v>
      </c>
      <c r="F4649" t="s">
        <v>28579</v>
      </c>
      <c r="G4649" t="s">
        <v>37280</v>
      </c>
      <c r="H4649" t="s">
        <v>37281</v>
      </c>
    </row>
    <row r="4650" spans="1:8" x14ac:dyDescent="0.25">
      <c r="A4650" t="s">
        <v>14341</v>
      </c>
      <c r="B4650" t="s">
        <v>29229</v>
      </c>
      <c r="C4650" t="s">
        <v>28583</v>
      </c>
      <c r="D4650" t="s">
        <v>37285</v>
      </c>
      <c r="E4650" t="s">
        <v>29815</v>
      </c>
      <c r="F4650" t="s">
        <v>28586</v>
      </c>
      <c r="G4650" t="s">
        <v>37283</v>
      </c>
      <c r="H4650" t="s">
        <v>37284</v>
      </c>
    </row>
    <row r="4651" spans="1:8" x14ac:dyDescent="0.25">
      <c r="A4651" t="s">
        <v>14341</v>
      </c>
      <c r="B4651" t="s">
        <v>29229</v>
      </c>
      <c r="C4651" t="s">
        <v>28587</v>
      </c>
      <c r="D4651" t="s">
        <v>37286</v>
      </c>
      <c r="E4651" t="s">
        <v>29870</v>
      </c>
      <c r="F4651" t="s">
        <v>28579</v>
      </c>
      <c r="G4651" t="s">
        <v>37283</v>
      </c>
      <c r="H4651" t="s">
        <v>37284</v>
      </c>
    </row>
    <row r="4652" spans="1:8" x14ac:dyDescent="0.25">
      <c r="A4652" t="s">
        <v>14348</v>
      </c>
      <c r="B4652" t="s">
        <v>33100</v>
      </c>
      <c r="C4652" t="s">
        <v>28572</v>
      </c>
      <c r="D4652" t="s">
        <v>28816</v>
      </c>
      <c r="E4652" t="s">
        <v>28595</v>
      </c>
      <c r="F4652" t="s">
        <v>28579</v>
      </c>
      <c r="G4652" t="s">
        <v>37287</v>
      </c>
      <c r="H4652" t="s">
        <v>37288</v>
      </c>
    </row>
    <row r="4653" spans="1:8" x14ac:dyDescent="0.25">
      <c r="A4653" t="s">
        <v>14355</v>
      </c>
      <c r="B4653" t="s">
        <v>30225</v>
      </c>
      <c r="C4653" t="s">
        <v>28572</v>
      </c>
      <c r="D4653" t="s">
        <v>28770</v>
      </c>
      <c r="E4653" t="s">
        <v>29829</v>
      </c>
      <c r="F4653" t="s">
        <v>28575</v>
      </c>
      <c r="G4653" t="s">
        <v>37289</v>
      </c>
      <c r="H4653" t="s">
        <v>37290</v>
      </c>
    </row>
    <row r="4654" spans="1:8" x14ac:dyDescent="0.25">
      <c r="A4654" t="s">
        <v>14362</v>
      </c>
      <c r="B4654" t="s">
        <v>29270</v>
      </c>
      <c r="C4654" t="s">
        <v>29170</v>
      </c>
      <c r="D4654" t="s">
        <v>37293</v>
      </c>
      <c r="E4654" t="s">
        <v>28595</v>
      </c>
      <c r="F4654" t="s">
        <v>28579</v>
      </c>
      <c r="G4654" t="s">
        <v>37291</v>
      </c>
      <c r="H4654" t="s">
        <v>37292</v>
      </c>
    </row>
    <row r="4655" spans="1:8" x14ac:dyDescent="0.25">
      <c r="A4655" t="s">
        <v>14362</v>
      </c>
      <c r="B4655" t="s">
        <v>29270</v>
      </c>
      <c r="C4655" t="s">
        <v>37294</v>
      </c>
      <c r="D4655" t="s">
        <v>30446</v>
      </c>
      <c r="E4655" t="s">
        <v>28981</v>
      </c>
      <c r="F4655" t="s">
        <v>28586</v>
      </c>
      <c r="G4655" t="s">
        <v>37291</v>
      </c>
      <c r="H4655" t="s">
        <v>37292</v>
      </c>
    </row>
    <row r="4656" spans="1:8" x14ac:dyDescent="0.25">
      <c r="A4656" t="s">
        <v>14362</v>
      </c>
      <c r="B4656" t="s">
        <v>29270</v>
      </c>
      <c r="C4656" t="s">
        <v>37295</v>
      </c>
      <c r="D4656" t="s">
        <v>37296</v>
      </c>
      <c r="E4656" t="s">
        <v>28983</v>
      </c>
      <c r="F4656" t="s">
        <v>28579</v>
      </c>
      <c r="G4656" t="s">
        <v>37291</v>
      </c>
      <c r="H4656" t="s">
        <v>37292</v>
      </c>
    </row>
    <row r="4657" spans="1:8" x14ac:dyDescent="0.25">
      <c r="A4657" t="s">
        <v>14362</v>
      </c>
      <c r="B4657" t="s">
        <v>29270</v>
      </c>
      <c r="C4657" t="s">
        <v>37297</v>
      </c>
      <c r="D4657" t="s">
        <v>28868</v>
      </c>
      <c r="E4657" t="s">
        <v>28983</v>
      </c>
      <c r="F4657" t="s">
        <v>28579</v>
      </c>
      <c r="G4657" t="s">
        <v>37291</v>
      </c>
      <c r="H4657" t="s">
        <v>37292</v>
      </c>
    </row>
    <row r="4658" spans="1:8" x14ac:dyDescent="0.25">
      <c r="A4658" t="s">
        <v>14362</v>
      </c>
      <c r="B4658" t="s">
        <v>29270</v>
      </c>
      <c r="C4658" t="s">
        <v>29093</v>
      </c>
      <c r="D4658" t="s">
        <v>37298</v>
      </c>
      <c r="E4658" t="s">
        <v>28981</v>
      </c>
      <c r="F4658" t="s">
        <v>28586</v>
      </c>
      <c r="G4658" t="s">
        <v>37291</v>
      </c>
      <c r="H4658" t="s">
        <v>37292</v>
      </c>
    </row>
    <row r="4659" spans="1:8" x14ac:dyDescent="0.25">
      <c r="A4659" t="s">
        <v>14362</v>
      </c>
      <c r="B4659" t="s">
        <v>29270</v>
      </c>
      <c r="C4659" t="s">
        <v>29094</v>
      </c>
      <c r="D4659" t="s">
        <v>37299</v>
      </c>
      <c r="E4659" t="s">
        <v>28983</v>
      </c>
      <c r="F4659" t="s">
        <v>28579</v>
      </c>
      <c r="G4659" t="s">
        <v>37291</v>
      </c>
      <c r="H4659" t="s">
        <v>37292</v>
      </c>
    </row>
    <row r="4660" spans="1:8" x14ac:dyDescent="0.25">
      <c r="A4660" t="s">
        <v>14369</v>
      </c>
      <c r="B4660" t="s">
        <v>30438</v>
      </c>
      <c r="C4660" t="s">
        <v>28583</v>
      </c>
      <c r="D4660" t="s">
        <v>37302</v>
      </c>
      <c r="E4660" t="s">
        <v>29852</v>
      </c>
      <c r="F4660" t="s">
        <v>28586</v>
      </c>
      <c r="G4660" t="s">
        <v>37300</v>
      </c>
      <c r="H4660" t="s">
        <v>37301</v>
      </c>
    </row>
    <row r="4661" spans="1:8" x14ac:dyDescent="0.25">
      <c r="A4661" t="s">
        <v>14369</v>
      </c>
      <c r="B4661" t="s">
        <v>30438</v>
      </c>
      <c r="C4661" t="s">
        <v>28587</v>
      </c>
      <c r="D4661" t="s">
        <v>37303</v>
      </c>
      <c r="E4661" t="s">
        <v>29854</v>
      </c>
      <c r="F4661" t="s">
        <v>28579</v>
      </c>
      <c r="G4661" t="s">
        <v>37300</v>
      </c>
      <c r="H4661" t="s">
        <v>37301</v>
      </c>
    </row>
    <row r="4662" spans="1:8" x14ac:dyDescent="0.25">
      <c r="A4662" t="s">
        <v>14376</v>
      </c>
      <c r="B4662" t="s">
        <v>31062</v>
      </c>
      <c r="C4662" t="s">
        <v>28583</v>
      </c>
      <c r="D4662" t="s">
        <v>29461</v>
      </c>
      <c r="E4662" t="s">
        <v>29381</v>
      </c>
      <c r="F4662" t="s">
        <v>28575</v>
      </c>
      <c r="G4662" t="s">
        <v>37304</v>
      </c>
      <c r="H4662" t="s">
        <v>37305</v>
      </c>
    </row>
    <row r="4663" spans="1:8" x14ac:dyDescent="0.25">
      <c r="A4663" t="s">
        <v>14376</v>
      </c>
      <c r="B4663" t="s">
        <v>31062</v>
      </c>
      <c r="C4663" t="s">
        <v>28587</v>
      </c>
      <c r="D4663" t="s">
        <v>28912</v>
      </c>
      <c r="E4663" t="s">
        <v>28578</v>
      </c>
      <c r="F4663" t="s">
        <v>28579</v>
      </c>
      <c r="G4663" t="s">
        <v>37304</v>
      </c>
      <c r="H4663" t="s">
        <v>37305</v>
      </c>
    </row>
    <row r="4664" spans="1:8" x14ac:dyDescent="0.25">
      <c r="A4664" t="s">
        <v>14383</v>
      </c>
      <c r="B4664" t="s">
        <v>29762</v>
      </c>
      <c r="C4664" t="s">
        <v>37308</v>
      </c>
      <c r="D4664" t="s">
        <v>29268</v>
      </c>
      <c r="E4664" t="s">
        <v>29815</v>
      </c>
      <c r="F4664" t="s">
        <v>28586</v>
      </c>
      <c r="G4664" t="s">
        <v>37306</v>
      </c>
      <c r="H4664" t="s">
        <v>37307</v>
      </c>
    </row>
    <row r="4665" spans="1:8" x14ac:dyDescent="0.25">
      <c r="A4665" t="s">
        <v>14383</v>
      </c>
      <c r="B4665" t="s">
        <v>29762</v>
      </c>
      <c r="C4665" t="s">
        <v>37309</v>
      </c>
      <c r="D4665" t="s">
        <v>28667</v>
      </c>
      <c r="E4665" t="s">
        <v>29815</v>
      </c>
      <c r="F4665" t="s">
        <v>28586</v>
      </c>
      <c r="G4665" t="s">
        <v>37306</v>
      </c>
      <c r="H4665" t="s">
        <v>37307</v>
      </c>
    </row>
    <row r="4666" spans="1:8" x14ac:dyDescent="0.25">
      <c r="A4666" t="s">
        <v>14390</v>
      </c>
      <c r="B4666" t="s">
        <v>33136</v>
      </c>
      <c r="C4666" t="s">
        <v>28583</v>
      </c>
      <c r="D4666" t="s">
        <v>28912</v>
      </c>
      <c r="E4666" t="s">
        <v>28719</v>
      </c>
      <c r="F4666" t="s">
        <v>28586</v>
      </c>
      <c r="G4666" t="s">
        <v>37310</v>
      </c>
      <c r="H4666" t="s">
        <v>37311</v>
      </c>
    </row>
    <row r="4667" spans="1:8" x14ac:dyDescent="0.25">
      <c r="A4667" t="s">
        <v>14390</v>
      </c>
      <c r="B4667" t="s">
        <v>33136</v>
      </c>
      <c r="C4667" t="s">
        <v>28587</v>
      </c>
      <c r="D4667" t="s">
        <v>32907</v>
      </c>
      <c r="E4667" t="s">
        <v>28989</v>
      </c>
      <c r="F4667" t="s">
        <v>28579</v>
      </c>
      <c r="G4667" t="s">
        <v>37310</v>
      </c>
      <c r="H4667" t="s">
        <v>37311</v>
      </c>
    </row>
    <row r="4668" spans="1:8" x14ac:dyDescent="0.25">
      <c r="A4668" t="s">
        <v>14397</v>
      </c>
      <c r="B4668" t="s">
        <v>29089</v>
      </c>
      <c r="C4668" t="s">
        <v>28583</v>
      </c>
      <c r="D4668" t="s">
        <v>37314</v>
      </c>
      <c r="E4668" t="s">
        <v>28981</v>
      </c>
      <c r="F4668" t="s">
        <v>28586</v>
      </c>
      <c r="G4668" t="s">
        <v>37312</v>
      </c>
      <c r="H4668" t="s">
        <v>37313</v>
      </c>
    </row>
    <row r="4669" spans="1:8" x14ac:dyDescent="0.25">
      <c r="A4669" t="s">
        <v>14397</v>
      </c>
      <c r="B4669" t="s">
        <v>29089</v>
      </c>
      <c r="C4669" t="s">
        <v>28587</v>
      </c>
      <c r="D4669" t="s">
        <v>37315</v>
      </c>
      <c r="E4669" t="s">
        <v>28983</v>
      </c>
      <c r="F4669" t="s">
        <v>28579</v>
      </c>
      <c r="G4669" t="s">
        <v>37312</v>
      </c>
      <c r="H4669" t="s">
        <v>37313</v>
      </c>
    </row>
    <row r="4670" spans="1:8" x14ac:dyDescent="0.25">
      <c r="A4670" t="s">
        <v>14404</v>
      </c>
      <c r="B4670" t="s">
        <v>37316</v>
      </c>
      <c r="C4670" t="s">
        <v>28583</v>
      </c>
      <c r="D4670" t="s">
        <v>37319</v>
      </c>
      <c r="E4670" t="s">
        <v>31699</v>
      </c>
      <c r="F4670" t="s">
        <v>28586</v>
      </c>
      <c r="G4670" t="s">
        <v>37317</v>
      </c>
      <c r="H4670" t="s">
        <v>37318</v>
      </c>
    </row>
    <row r="4671" spans="1:8" x14ac:dyDescent="0.25">
      <c r="A4671" t="s">
        <v>14411</v>
      </c>
      <c r="B4671" t="s">
        <v>37320</v>
      </c>
      <c r="C4671" t="s">
        <v>28839</v>
      </c>
      <c r="D4671" t="s">
        <v>37323</v>
      </c>
      <c r="E4671" t="s">
        <v>37324</v>
      </c>
      <c r="F4671" t="s">
        <v>28586</v>
      </c>
      <c r="G4671" t="s">
        <v>37321</v>
      </c>
      <c r="H4671" t="s">
        <v>37322</v>
      </c>
    </row>
    <row r="4672" spans="1:8" x14ac:dyDescent="0.25">
      <c r="A4672" t="s">
        <v>14411</v>
      </c>
      <c r="B4672" t="s">
        <v>37320</v>
      </c>
      <c r="C4672" t="s">
        <v>28839</v>
      </c>
      <c r="D4672" t="s">
        <v>37325</v>
      </c>
      <c r="E4672" t="s">
        <v>28595</v>
      </c>
      <c r="F4672" t="s">
        <v>28579</v>
      </c>
      <c r="G4672" t="s">
        <v>37321</v>
      </c>
      <c r="H4672" t="s">
        <v>37322</v>
      </c>
    </row>
    <row r="4673" spans="1:8" x14ac:dyDescent="0.25">
      <c r="A4673" t="s">
        <v>14418</v>
      </c>
      <c r="B4673" t="s">
        <v>37320</v>
      </c>
      <c r="C4673" t="s">
        <v>31768</v>
      </c>
      <c r="D4673" t="s">
        <v>37328</v>
      </c>
      <c r="E4673" t="s">
        <v>37324</v>
      </c>
      <c r="F4673" t="s">
        <v>28586</v>
      </c>
      <c r="G4673" t="s">
        <v>37326</v>
      </c>
      <c r="H4673" t="s">
        <v>37327</v>
      </c>
    </row>
    <row r="4674" spans="1:8" x14ac:dyDescent="0.25">
      <c r="A4674" t="s">
        <v>14418</v>
      </c>
      <c r="B4674" t="s">
        <v>37320</v>
      </c>
      <c r="C4674" t="s">
        <v>31768</v>
      </c>
      <c r="D4674" t="s">
        <v>34713</v>
      </c>
      <c r="E4674" t="s">
        <v>28595</v>
      </c>
      <c r="F4674" t="s">
        <v>28579</v>
      </c>
      <c r="G4674" t="s">
        <v>37326</v>
      </c>
      <c r="H4674" t="s">
        <v>37327</v>
      </c>
    </row>
    <row r="4675" spans="1:8" x14ac:dyDescent="0.25">
      <c r="A4675" t="s">
        <v>14425</v>
      </c>
      <c r="B4675" t="s">
        <v>30275</v>
      </c>
      <c r="C4675" t="s">
        <v>28583</v>
      </c>
      <c r="D4675" t="s">
        <v>37331</v>
      </c>
      <c r="E4675" t="s">
        <v>29666</v>
      </c>
      <c r="F4675" t="s">
        <v>28586</v>
      </c>
      <c r="G4675" t="s">
        <v>37329</v>
      </c>
      <c r="H4675" t="s">
        <v>37330</v>
      </c>
    </row>
    <row r="4676" spans="1:8" x14ac:dyDescent="0.25">
      <c r="A4676" t="s">
        <v>14425</v>
      </c>
      <c r="B4676" t="s">
        <v>30275</v>
      </c>
      <c r="C4676" t="s">
        <v>28587</v>
      </c>
      <c r="D4676" t="s">
        <v>37332</v>
      </c>
      <c r="E4676" t="s">
        <v>29909</v>
      </c>
      <c r="F4676" t="s">
        <v>28579</v>
      </c>
      <c r="G4676" t="s">
        <v>37329</v>
      </c>
      <c r="H4676" t="s">
        <v>37330</v>
      </c>
    </row>
    <row r="4677" spans="1:8" x14ac:dyDescent="0.25">
      <c r="A4677" t="s">
        <v>14432</v>
      </c>
      <c r="B4677" t="s">
        <v>29417</v>
      </c>
      <c r="C4677" t="s">
        <v>29232</v>
      </c>
      <c r="D4677" t="s">
        <v>28588</v>
      </c>
      <c r="E4677" t="s">
        <v>28798</v>
      </c>
      <c r="F4677" t="s">
        <v>28586</v>
      </c>
      <c r="G4677" t="s">
        <v>37333</v>
      </c>
      <c r="H4677" t="s">
        <v>37334</v>
      </c>
    </row>
    <row r="4678" spans="1:8" x14ac:dyDescent="0.25">
      <c r="A4678" t="s">
        <v>14432</v>
      </c>
      <c r="B4678" t="s">
        <v>29417</v>
      </c>
      <c r="C4678" t="s">
        <v>28831</v>
      </c>
      <c r="D4678" t="s">
        <v>37335</v>
      </c>
      <c r="E4678" t="s">
        <v>28798</v>
      </c>
      <c r="F4678" t="s">
        <v>28586</v>
      </c>
      <c r="G4678" t="s">
        <v>37333</v>
      </c>
      <c r="H4678" t="s">
        <v>37334</v>
      </c>
    </row>
    <row r="4679" spans="1:8" x14ac:dyDescent="0.25">
      <c r="A4679" t="s">
        <v>14432</v>
      </c>
      <c r="B4679" t="s">
        <v>29417</v>
      </c>
      <c r="C4679" t="s">
        <v>31944</v>
      </c>
      <c r="D4679" t="s">
        <v>37336</v>
      </c>
      <c r="E4679" t="s">
        <v>28741</v>
      </c>
      <c r="F4679" t="s">
        <v>28586</v>
      </c>
      <c r="G4679" t="s">
        <v>37333</v>
      </c>
      <c r="H4679" t="s">
        <v>37334</v>
      </c>
    </row>
    <row r="4680" spans="1:8" x14ac:dyDescent="0.25">
      <c r="A4680" t="s">
        <v>14439</v>
      </c>
      <c r="B4680" t="s">
        <v>29417</v>
      </c>
      <c r="C4680" t="s">
        <v>28785</v>
      </c>
      <c r="D4680" t="s">
        <v>37339</v>
      </c>
      <c r="E4680" t="s">
        <v>29169</v>
      </c>
      <c r="F4680" t="s">
        <v>28586</v>
      </c>
      <c r="G4680" t="s">
        <v>37337</v>
      </c>
      <c r="H4680" t="s">
        <v>37338</v>
      </c>
    </row>
    <row r="4681" spans="1:8" x14ac:dyDescent="0.25">
      <c r="A4681" t="s">
        <v>14439</v>
      </c>
      <c r="B4681" t="s">
        <v>29417</v>
      </c>
      <c r="C4681" t="s">
        <v>34454</v>
      </c>
      <c r="D4681" t="s">
        <v>37340</v>
      </c>
      <c r="E4681" t="s">
        <v>29169</v>
      </c>
      <c r="F4681" t="s">
        <v>28586</v>
      </c>
      <c r="G4681" t="s">
        <v>37337</v>
      </c>
      <c r="H4681" t="s">
        <v>37338</v>
      </c>
    </row>
    <row r="4682" spans="1:8" x14ac:dyDescent="0.25">
      <c r="A4682" t="s">
        <v>14439</v>
      </c>
      <c r="B4682" t="s">
        <v>29417</v>
      </c>
      <c r="C4682" t="s">
        <v>37341</v>
      </c>
      <c r="D4682" t="s">
        <v>36643</v>
      </c>
      <c r="E4682" t="s">
        <v>29940</v>
      </c>
      <c r="F4682" t="s">
        <v>28579</v>
      </c>
      <c r="G4682" t="s">
        <v>37337</v>
      </c>
      <c r="H4682" t="s">
        <v>37338</v>
      </c>
    </row>
    <row r="4683" spans="1:8" x14ac:dyDescent="0.25">
      <c r="A4683" t="s">
        <v>14446</v>
      </c>
      <c r="B4683" t="s">
        <v>32213</v>
      </c>
      <c r="C4683" t="s">
        <v>28583</v>
      </c>
      <c r="D4683" t="s">
        <v>29645</v>
      </c>
      <c r="E4683" t="s">
        <v>29076</v>
      </c>
      <c r="F4683" t="s">
        <v>28586</v>
      </c>
      <c r="G4683" t="s">
        <v>37342</v>
      </c>
      <c r="H4683" t="s">
        <v>37343</v>
      </c>
    </row>
    <row r="4684" spans="1:8" x14ac:dyDescent="0.25">
      <c r="A4684" t="s">
        <v>14453</v>
      </c>
      <c r="B4684" t="s">
        <v>30176</v>
      </c>
      <c r="C4684" t="s">
        <v>28785</v>
      </c>
      <c r="D4684" t="s">
        <v>37346</v>
      </c>
      <c r="E4684" t="s">
        <v>29169</v>
      </c>
      <c r="F4684" t="s">
        <v>28586</v>
      </c>
      <c r="G4684" t="s">
        <v>37344</v>
      </c>
      <c r="H4684" t="s">
        <v>37345</v>
      </c>
    </row>
    <row r="4685" spans="1:8" x14ac:dyDescent="0.25">
      <c r="A4685" t="s">
        <v>14453</v>
      </c>
      <c r="B4685" t="s">
        <v>30176</v>
      </c>
      <c r="C4685" t="s">
        <v>34454</v>
      </c>
      <c r="D4685" t="s">
        <v>28908</v>
      </c>
      <c r="E4685" t="s">
        <v>30233</v>
      </c>
      <c r="F4685" t="s">
        <v>28586</v>
      </c>
      <c r="G4685" t="s">
        <v>37344</v>
      </c>
      <c r="H4685" t="s">
        <v>37345</v>
      </c>
    </row>
    <row r="4686" spans="1:8" x14ac:dyDescent="0.25">
      <c r="A4686" t="s">
        <v>14453</v>
      </c>
      <c r="B4686" t="s">
        <v>30176</v>
      </c>
      <c r="C4686" t="s">
        <v>37347</v>
      </c>
      <c r="D4686" t="s">
        <v>28851</v>
      </c>
      <c r="E4686" t="s">
        <v>29213</v>
      </c>
      <c r="F4686" t="s">
        <v>28579</v>
      </c>
      <c r="G4686" t="s">
        <v>37344</v>
      </c>
      <c r="H4686" t="s">
        <v>37345</v>
      </c>
    </row>
    <row r="4687" spans="1:8" x14ac:dyDescent="0.25">
      <c r="A4687" t="s">
        <v>14460</v>
      </c>
      <c r="B4687" t="s">
        <v>30138</v>
      </c>
      <c r="C4687" t="s">
        <v>28583</v>
      </c>
      <c r="D4687" t="s">
        <v>37350</v>
      </c>
      <c r="E4687" t="s">
        <v>30142</v>
      </c>
      <c r="F4687" t="s">
        <v>28586</v>
      </c>
      <c r="G4687" t="s">
        <v>37348</v>
      </c>
      <c r="H4687" t="s">
        <v>37349</v>
      </c>
    </row>
    <row r="4688" spans="1:8" x14ac:dyDescent="0.25">
      <c r="A4688" t="s">
        <v>14460</v>
      </c>
      <c r="B4688" t="s">
        <v>30138</v>
      </c>
      <c r="C4688" t="s">
        <v>28587</v>
      </c>
      <c r="D4688" t="s">
        <v>28577</v>
      </c>
      <c r="E4688" t="s">
        <v>31336</v>
      </c>
      <c r="F4688" t="s">
        <v>28579</v>
      </c>
      <c r="G4688" t="s">
        <v>37348</v>
      </c>
      <c r="H4688" t="s">
        <v>37349</v>
      </c>
    </row>
    <row r="4689" spans="1:8" x14ac:dyDescent="0.25">
      <c r="A4689" t="s">
        <v>14467</v>
      </c>
      <c r="B4689" t="s">
        <v>29535</v>
      </c>
      <c r="C4689" t="s">
        <v>28583</v>
      </c>
      <c r="D4689" t="s">
        <v>29092</v>
      </c>
      <c r="E4689" t="s">
        <v>28651</v>
      </c>
      <c r="F4689" t="s">
        <v>28586</v>
      </c>
      <c r="G4689" t="s">
        <v>37351</v>
      </c>
      <c r="H4689" t="s">
        <v>37352</v>
      </c>
    </row>
    <row r="4690" spans="1:8" x14ac:dyDescent="0.25">
      <c r="A4690" t="s">
        <v>14467</v>
      </c>
      <c r="B4690" t="s">
        <v>29535</v>
      </c>
      <c r="C4690" t="s">
        <v>29679</v>
      </c>
      <c r="D4690" t="s">
        <v>30424</v>
      </c>
      <c r="E4690" t="s">
        <v>28651</v>
      </c>
      <c r="F4690" t="s">
        <v>28586</v>
      </c>
      <c r="G4690" t="s">
        <v>37351</v>
      </c>
      <c r="H4690" t="s">
        <v>37352</v>
      </c>
    </row>
    <row r="4691" spans="1:8" x14ac:dyDescent="0.25">
      <c r="A4691" t="s">
        <v>14467</v>
      </c>
      <c r="B4691" t="s">
        <v>29535</v>
      </c>
      <c r="C4691" t="s">
        <v>28583</v>
      </c>
      <c r="D4691" t="s">
        <v>37353</v>
      </c>
      <c r="E4691" t="s">
        <v>28981</v>
      </c>
      <c r="F4691" t="s">
        <v>28586</v>
      </c>
      <c r="G4691" t="s">
        <v>37351</v>
      </c>
      <c r="H4691" t="s">
        <v>37352</v>
      </c>
    </row>
    <row r="4692" spans="1:8" x14ac:dyDescent="0.25">
      <c r="A4692" t="s">
        <v>14474</v>
      </c>
      <c r="B4692" t="s">
        <v>29986</v>
      </c>
      <c r="C4692" t="s">
        <v>28583</v>
      </c>
      <c r="D4692" t="s">
        <v>37356</v>
      </c>
      <c r="E4692" t="s">
        <v>29533</v>
      </c>
      <c r="F4692" t="s">
        <v>28575</v>
      </c>
      <c r="G4692" t="s">
        <v>37354</v>
      </c>
      <c r="H4692" t="s">
        <v>37355</v>
      </c>
    </row>
    <row r="4693" spans="1:8" x14ac:dyDescent="0.25">
      <c r="A4693" t="s">
        <v>14481</v>
      </c>
      <c r="B4693" t="s">
        <v>31269</v>
      </c>
      <c r="C4693" t="s">
        <v>28859</v>
      </c>
      <c r="D4693" t="s">
        <v>37359</v>
      </c>
      <c r="E4693" t="s">
        <v>29932</v>
      </c>
      <c r="F4693" t="s">
        <v>28586</v>
      </c>
      <c r="G4693" t="s">
        <v>37357</v>
      </c>
      <c r="H4693" t="s">
        <v>37358</v>
      </c>
    </row>
    <row r="4694" spans="1:8" x14ac:dyDescent="0.25">
      <c r="A4694" t="s">
        <v>14481</v>
      </c>
      <c r="B4694" t="s">
        <v>31269</v>
      </c>
      <c r="C4694" t="s">
        <v>29379</v>
      </c>
      <c r="D4694" t="s">
        <v>37360</v>
      </c>
      <c r="E4694" t="s">
        <v>29932</v>
      </c>
      <c r="F4694" t="s">
        <v>28586</v>
      </c>
      <c r="G4694" t="s">
        <v>37357</v>
      </c>
      <c r="H4694" t="s">
        <v>37358</v>
      </c>
    </row>
    <row r="4695" spans="1:8" x14ac:dyDescent="0.25">
      <c r="A4695" t="s">
        <v>14481</v>
      </c>
      <c r="B4695" t="s">
        <v>31269</v>
      </c>
      <c r="C4695" t="s">
        <v>34599</v>
      </c>
      <c r="D4695" t="s">
        <v>37361</v>
      </c>
      <c r="E4695" t="s">
        <v>29933</v>
      </c>
      <c r="F4695" t="s">
        <v>28579</v>
      </c>
      <c r="G4695" t="s">
        <v>37357</v>
      </c>
      <c r="H4695" t="s">
        <v>37358</v>
      </c>
    </row>
    <row r="4696" spans="1:8" x14ac:dyDescent="0.25">
      <c r="A4696" t="s">
        <v>14488</v>
      </c>
      <c r="B4696" t="s">
        <v>34355</v>
      </c>
      <c r="C4696" t="s">
        <v>28583</v>
      </c>
      <c r="D4696" t="s">
        <v>37364</v>
      </c>
      <c r="E4696" t="s">
        <v>28602</v>
      </c>
      <c r="F4696" t="s">
        <v>28575</v>
      </c>
      <c r="G4696" t="s">
        <v>37362</v>
      </c>
      <c r="H4696" t="s">
        <v>37363</v>
      </c>
    </row>
    <row r="4697" spans="1:8" x14ac:dyDescent="0.25">
      <c r="A4697" t="s">
        <v>14495</v>
      </c>
      <c r="B4697" t="s">
        <v>29165</v>
      </c>
      <c r="C4697" t="s">
        <v>28583</v>
      </c>
      <c r="D4697" t="s">
        <v>37367</v>
      </c>
      <c r="E4697" t="s">
        <v>29759</v>
      </c>
      <c r="F4697" t="s">
        <v>28586</v>
      </c>
      <c r="G4697" t="s">
        <v>37365</v>
      </c>
      <c r="H4697" t="s">
        <v>37366</v>
      </c>
    </row>
    <row r="4698" spans="1:8" x14ac:dyDescent="0.25">
      <c r="A4698" t="s">
        <v>14502</v>
      </c>
      <c r="B4698" t="s">
        <v>31173</v>
      </c>
      <c r="C4698" t="s">
        <v>28583</v>
      </c>
      <c r="D4698" t="s">
        <v>37370</v>
      </c>
      <c r="E4698" t="s">
        <v>28798</v>
      </c>
      <c r="F4698" t="s">
        <v>29706</v>
      </c>
      <c r="G4698" t="s">
        <v>37368</v>
      </c>
      <c r="H4698" t="s">
        <v>37369</v>
      </c>
    </row>
    <row r="4699" spans="1:8" x14ac:dyDescent="0.25">
      <c r="A4699" t="s">
        <v>14502</v>
      </c>
      <c r="B4699" t="s">
        <v>31173</v>
      </c>
      <c r="C4699" t="s">
        <v>28587</v>
      </c>
      <c r="D4699" t="s">
        <v>37371</v>
      </c>
      <c r="E4699" t="s">
        <v>28800</v>
      </c>
      <c r="F4699" t="s">
        <v>28579</v>
      </c>
      <c r="G4699" t="s">
        <v>37368</v>
      </c>
      <c r="H4699" t="s">
        <v>37369</v>
      </c>
    </row>
    <row r="4700" spans="1:8" x14ac:dyDescent="0.25">
      <c r="A4700" t="s">
        <v>14509</v>
      </c>
      <c r="B4700" t="s">
        <v>33121</v>
      </c>
      <c r="C4700" t="s">
        <v>28583</v>
      </c>
      <c r="D4700" t="s">
        <v>37374</v>
      </c>
      <c r="E4700" t="s">
        <v>29533</v>
      </c>
      <c r="F4700" t="s">
        <v>28575</v>
      </c>
      <c r="G4700" t="s">
        <v>37372</v>
      </c>
      <c r="H4700" t="s">
        <v>37373</v>
      </c>
    </row>
    <row r="4701" spans="1:8" x14ac:dyDescent="0.25">
      <c r="A4701" t="s">
        <v>14516</v>
      </c>
      <c r="B4701" t="s">
        <v>34782</v>
      </c>
      <c r="C4701" t="s">
        <v>28583</v>
      </c>
      <c r="D4701" t="s">
        <v>37377</v>
      </c>
      <c r="E4701" t="s">
        <v>29815</v>
      </c>
      <c r="F4701" t="s">
        <v>28586</v>
      </c>
      <c r="G4701" t="s">
        <v>37375</v>
      </c>
      <c r="H4701" t="s">
        <v>37376</v>
      </c>
    </row>
    <row r="4702" spans="1:8" x14ac:dyDescent="0.25">
      <c r="A4702" t="s">
        <v>14516</v>
      </c>
      <c r="B4702" t="s">
        <v>34782</v>
      </c>
      <c r="C4702" t="s">
        <v>28587</v>
      </c>
      <c r="D4702" t="s">
        <v>37378</v>
      </c>
      <c r="E4702" t="s">
        <v>29870</v>
      </c>
      <c r="F4702" t="s">
        <v>28579</v>
      </c>
      <c r="G4702" t="s">
        <v>37375</v>
      </c>
      <c r="H4702" t="s">
        <v>37376</v>
      </c>
    </row>
    <row r="4703" spans="1:8" x14ac:dyDescent="0.25">
      <c r="A4703" t="s">
        <v>14523</v>
      </c>
      <c r="B4703" t="s">
        <v>32848</v>
      </c>
      <c r="C4703" t="s">
        <v>29183</v>
      </c>
      <c r="D4703" t="s">
        <v>37381</v>
      </c>
      <c r="E4703" t="s">
        <v>28798</v>
      </c>
      <c r="F4703" t="s">
        <v>28586</v>
      </c>
      <c r="G4703" t="s">
        <v>37379</v>
      </c>
      <c r="H4703" t="s">
        <v>37380</v>
      </c>
    </row>
    <row r="4704" spans="1:8" x14ac:dyDescent="0.25">
      <c r="A4704" t="s">
        <v>14523</v>
      </c>
      <c r="B4704" t="s">
        <v>32848</v>
      </c>
      <c r="C4704" t="s">
        <v>29186</v>
      </c>
      <c r="D4704" t="s">
        <v>37382</v>
      </c>
      <c r="E4704" t="s">
        <v>28595</v>
      </c>
      <c r="F4704" t="s">
        <v>28579</v>
      </c>
      <c r="G4704" t="s">
        <v>37379</v>
      </c>
      <c r="H4704" t="s">
        <v>37380</v>
      </c>
    </row>
    <row r="4705" spans="1:8" x14ac:dyDescent="0.25">
      <c r="A4705" t="s">
        <v>14530</v>
      </c>
      <c r="B4705" t="s">
        <v>29742</v>
      </c>
      <c r="C4705" t="s">
        <v>28583</v>
      </c>
      <c r="D4705" t="s">
        <v>37385</v>
      </c>
      <c r="E4705" t="s">
        <v>30034</v>
      </c>
      <c r="F4705" t="s">
        <v>28586</v>
      </c>
      <c r="G4705" t="s">
        <v>37383</v>
      </c>
      <c r="H4705" t="s">
        <v>37384</v>
      </c>
    </row>
    <row r="4706" spans="1:8" x14ac:dyDescent="0.25">
      <c r="A4706" t="s">
        <v>14537</v>
      </c>
      <c r="B4706" t="s">
        <v>37386</v>
      </c>
      <c r="C4706" t="s">
        <v>28583</v>
      </c>
      <c r="D4706" t="s">
        <v>37389</v>
      </c>
      <c r="E4706" t="s">
        <v>29352</v>
      </c>
      <c r="F4706" t="s">
        <v>28586</v>
      </c>
      <c r="G4706" t="s">
        <v>37387</v>
      </c>
      <c r="H4706" t="s">
        <v>37388</v>
      </c>
    </row>
    <row r="4707" spans="1:8" x14ac:dyDescent="0.25">
      <c r="A4707" t="s">
        <v>14537</v>
      </c>
      <c r="B4707" t="s">
        <v>37386</v>
      </c>
      <c r="C4707" t="s">
        <v>28587</v>
      </c>
      <c r="D4707" t="s">
        <v>37390</v>
      </c>
      <c r="E4707" t="s">
        <v>29691</v>
      </c>
      <c r="F4707" t="s">
        <v>28579</v>
      </c>
      <c r="G4707" t="s">
        <v>37387</v>
      </c>
      <c r="H4707" t="s">
        <v>37388</v>
      </c>
    </row>
    <row r="4708" spans="1:8" x14ac:dyDescent="0.25">
      <c r="A4708" t="s">
        <v>14544</v>
      </c>
      <c r="B4708" t="s">
        <v>30225</v>
      </c>
      <c r="C4708" t="s">
        <v>28583</v>
      </c>
      <c r="D4708" t="s">
        <v>37393</v>
      </c>
      <c r="E4708" t="s">
        <v>28913</v>
      </c>
      <c r="F4708" t="s">
        <v>28575</v>
      </c>
      <c r="G4708" t="s">
        <v>37391</v>
      </c>
      <c r="H4708" t="s">
        <v>37392</v>
      </c>
    </row>
    <row r="4709" spans="1:8" x14ac:dyDescent="0.25">
      <c r="A4709" t="s">
        <v>14551</v>
      </c>
      <c r="B4709" t="s">
        <v>33285</v>
      </c>
      <c r="C4709" t="s">
        <v>28583</v>
      </c>
      <c r="D4709" t="s">
        <v>37396</v>
      </c>
      <c r="E4709" t="s">
        <v>28833</v>
      </c>
      <c r="F4709" t="s">
        <v>28586</v>
      </c>
      <c r="G4709" t="s">
        <v>37394</v>
      </c>
      <c r="H4709" t="s">
        <v>37395</v>
      </c>
    </row>
    <row r="4710" spans="1:8" x14ac:dyDescent="0.25">
      <c r="A4710" t="s">
        <v>14551</v>
      </c>
      <c r="B4710" t="s">
        <v>33285</v>
      </c>
      <c r="C4710" t="s">
        <v>28587</v>
      </c>
      <c r="D4710" t="s">
        <v>37397</v>
      </c>
      <c r="E4710" t="s">
        <v>30307</v>
      </c>
      <c r="F4710" t="s">
        <v>28579</v>
      </c>
      <c r="G4710" t="s">
        <v>37394</v>
      </c>
      <c r="H4710" t="s">
        <v>37395</v>
      </c>
    </row>
    <row r="4711" spans="1:8" x14ac:dyDescent="0.25">
      <c r="A4711" t="s">
        <v>14558</v>
      </c>
      <c r="B4711" t="s">
        <v>29960</v>
      </c>
      <c r="C4711" t="s">
        <v>28572</v>
      </c>
      <c r="D4711" t="s">
        <v>30632</v>
      </c>
      <c r="E4711" t="s">
        <v>28602</v>
      </c>
      <c r="F4711" t="s">
        <v>28575</v>
      </c>
      <c r="G4711" t="s">
        <v>37398</v>
      </c>
      <c r="H4711" t="s">
        <v>37399</v>
      </c>
    </row>
    <row r="4712" spans="1:8" x14ac:dyDescent="0.25">
      <c r="A4712" t="s">
        <v>14565</v>
      </c>
      <c r="B4712" t="s">
        <v>30088</v>
      </c>
      <c r="C4712" t="s">
        <v>28583</v>
      </c>
      <c r="D4712" t="s">
        <v>37402</v>
      </c>
      <c r="E4712" t="s">
        <v>28913</v>
      </c>
      <c r="F4712" t="s">
        <v>28575</v>
      </c>
      <c r="G4712" t="s">
        <v>37400</v>
      </c>
      <c r="H4712" t="s">
        <v>37401</v>
      </c>
    </row>
    <row r="4713" spans="1:8" x14ac:dyDescent="0.25">
      <c r="A4713" t="s">
        <v>14565</v>
      </c>
      <c r="B4713" t="s">
        <v>30088</v>
      </c>
      <c r="C4713" t="s">
        <v>28587</v>
      </c>
      <c r="D4713" t="s">
        <v>37403</v>
      </c>
      <c r="E4713" t="s">
        <v>28578</v>
      </c>
      <c r="F4713" t="s">
        <v>28579</v>
      </c>
      <c r="G4713" t="s">
        <v>37400</v>
      </c>
      <c r="H4713" t="s">
        <v>37401</v>
      </c>
    </row>
    <row r="4714" spans="1:8" x14ac:dyDescent="0.25">
      <c r="A4714" t="s">
        <v>14572</v>
      </c>
      <c r="B4714" t="s">
        <v>29214</v>
      </c>
      <c r="C4714" t="s">
        <v>28583</v>
      </c>
      <c r="D4714" t="s">
        <v>37406</v>
      </c>
      <c r="E4714" t="s">
        <v>29533</v>
      </c>
      <c r="F4714" t="s">
        <v>28575</v>
      </c>
      <c r="G4714" t="s">
        <v>37404</v>
      </c>
      <c r="H4714" t="s">
        <v>37405</v>
      </c>
    </row>
    <row r="4715" spans="1:8" x14ac:dyDescent="0.25">
      <c r="A4715" t="s">
        <v>14572</v>
      </c>
      <c r="B4715" t="s">
        <v>29214</v>
      </c>
      <c r="C4715" t="s">
        <v>28898</v>
      </c>
      <c r="D4715" t="s">
        <v>29645</v>
      </c>
      <c r="E4715" t="s">
        <v>29534</v>
      </c>
      <c r="F4715" t="s">
        <v>28579</v>
      </c>
      <c r="G4715" t="s">
        <v>37404</v>
      </c>
      <c r="H4715" t="s">
        <v>37405</v>
      </c>
    </row>
    <row r="4716" spans="1:8" x14ac:dyDescent="0.25">
      <c r="A4716" t="s">
        <v>14579</v>
      </c>
      <c r="B4716" t="s">
        <v>29978</v>
      </c>
      <c r="C4716" t="s">
        <v>28583</v>
      </c>
      <c r="D4716" t="s">
        <v>37409</v>
      </c>
      <c r="E4716" t="s">
        <v>28595</v>
      </c>
      <c r="F4716" t="s">
        <v>28579</v>
      </c>
      <c r="G4716" t="s">
        <v>37407</v>
      </c>
      <c r="H4716" t="s">
        <v>37408</v>
      </c>
    </row>
    <row r="4717" spans="1:8" x14ac:dyDescent="0.25">
      <c r="A4717" t="s">
        <v>14579</v>
      </c>
      <c r="B4717" t="s">
        <v>29978</v>
      </c>
      <c r="C4717" t="s">
        <v>29093</v>
      </c>
      <c r="D4717" t="s">
        <v>37410</v>
      </c>
      <c r="E4717" t="s">
        <v>28595</v>
      </c>
      <c r="F4717" t="s">
        <v>28579</v>
      </c>
      <c r="G4717" t="s">
        <v>37407</v>
      </c>
      <c r="H4717" t="s">
        <v>37408</v>
      </c>
    </row>
    <row r="4718" spans="1:8" x14ac:dyDescent="0.25">
      <c r="A4718" t="s">
        <v>14579</v>
      </c>
      <c r="B4718" t="s">
        <v>29978</v>
      </c>
      <c r="C4718" t="s">
        <v>28587</v>
      </c>
      <c r="D4718" t="s">
        <v>37411</v>
      </c>
      <c r="E4718" t="s">
        <v>28595</v>
      </c>
      <c r="F4718" t="s">
        <v>28579</v>
      </c>
      <c r="G4718" t="s">
        <v>37407</v>
      </c>
      <c r="H4718" t="s">
        <v>37408</v>
      </c>
    </row>
    <row r="4719" spans="1:8" x14ac:dyDescent="0.25">
      <c r="A4719" t="s">
        <v>14579</v>
      </c>
      <c r="B4719" t="s">
        <v>29978</v>
      </c>
      <c r="C4719" t="s">
        <v>29094</v>
      </c>
      <c r="D4719" t="s">
        <v>37412</v>
      </c>
      <c r="E4719" t="s">
        <v>28595</v>
      </c>
      <c r="F4719" t="s">
        <v>28579</v>
      </c>
      <c r="G4719" t="s">
        <v>37407</v>
      </c>
      <c r="H4719" t="s">
        <v>37408</v>
      </c>
    </row>
    <row r="4720" spans="1:8" x14ac:dyDescent="0.25">
      <c r="A4720" t="s">
        <v>14586</v>
      </c>
      <c r="B4720" t="s">
        <v>31536</v>
      </c>
      <c r="C4720" t="s">
        <v>28839</v>
      </c>
      <c r="D4720" t="s">
        <v>29217</v>
      </c>
      <c r="E4720" t="s">
        <v>30805</v>
      </c>
      <c r="F4720" t="s">
        <v>28586</v>
      </c>
      <c r="G4720" t="s">
        <v>37413</v>
      </c>
      <c r="H4720" t="s">
        <v>37414</v>
      </c>
    </row>
    <row r="4721" spans="1:8" x14ac:dyDescent="0.25">
      <c r="A4721" t="s">
        <v>14586</v>
      </c>
      <c r="B4721" t="s">
        <v>31536</v>
      </c>
      <c r="C4721" t="s">
        <v>28966</v>
      </c>
      <c r="D4721" t="s">
        <v>35593</v>
      </c>
      <c r="E4721" t="s">
        <v>30425</v>
      </c>
      <c r="F4721" t="s">
        <v>28579</v>
      </c>
      <c r="G4721" t="s">
        <v>37413</v>
      </c>
      <c r="H4721" t="s">
        <v>37414</v>
      </c>
    </row>
    <row r="4722" spans="1:8" x14ac:dyDescent="0.25">
      <c r="A4722" t="s">
        <v>14593</v>
      </c>
      <c r="B4722" t="s">
        <v>30432</v>
      </c>
      <c r="C4722" t="s">
        <v>28583</v>
      </c>
      <c r="D4722" t="s">
        <v>31383</v>
      </c>
      <c r="E4722" t="s">
        <v>29381</v>
      </c>
      <c r="F4722" t="s">
        <v>28575</v>
      </c>
      <c r="G4722" t="s">
        <v>37415</v>
      </c>
      <c r="H4722" t="s">
        <v>37416</v>
      </c>
    </row>
    <row r="4723" spans="1:8" x14ac:dyDescent="0.25">
      <c r="A4723" t="s">
        <v>14600</v>
      </c>
      <c r="B4723" t="s">
        <v>33192</v>
      </c>
      <c r="C4723" t="s">
        <v>31516</v>
      </c>
      <c r="D4723" t="s">
        <v>37419</v>
      </c>
      <c r="E4723" t="s">
        <v>28638</v>
      </c>
      <c r="F4723" t="s">
        <v>28579</v>
      </c>
      <c r="G4723" t="s">
        <v>37417</v>
      </c>
      <c r="H4723" t="s">
        <v>37418</v>
      </c>
    </row>
    <row r="4724" spans="1:8" x14ac:dyDescent="0.25">
      <c r="A4724" t="s">
        <v>14600</v>
      </c>
      <c r="B4724" t="s">
        <v>33192</v>
      </c>
      <c r="C4724" t="s">
        <v>36697</v>
      </c>
      <c r="D4724" t="s">
        <v>37420</v>
      </c>
      <c r="E4724" t="s">
        <v>28638</v>
      </c>
      <c r="F4724" t="s">
        <v>28579</v>
      </c>
      <c r="G4724" t="s">
        <v>37417</v>
      </c>
      <c r="H4724" t="s">
        <v>37418</v>
      </c>
    </row>
    <row r="4725" spans="1:8" x14ac:dyDescent="0.25">
      <c r="A4725" t="s">
        <v>14600</v>
      </c>
      <c r="B4725" t="s">
        <v>33192</v>
      </c>
      <c r="C4725" t="s">
        <v>37421</v>
      </c>
      <c r="D4725" t="s">
        <v>29435</v>
      </c>
      <c r="E4725" t="s">
        <v>28638</v>
      </c>
      <c r="F4725" t="s">
        <v>28579</v>
      </c>
      <c r="G4725" t="s">
        <v>37417</v>
      </c>
      <c r="H4725" t="s">
        <v>37418</v>
      </c>
    </row>
    <row r="4726" spans="1:8" x14ac:dyDescent="0.25">
      <c r="A4726" t="s">
        <v>14607</v>
      </c>
      <c r="B4726" t="s">
        <v>34782</v>
      </c>
      <c r="C4726" t="s">
        <v>31540</v>
      </c>
      <c r="D4726" t="s">
        <v>28667</v>
      </c>
      <c r="E4726" t="s">
        <v>30262</v>
      </c>
      <c r="F4726" t="s">
        <v>28586</v>
      </c>
      <c r="G4726" t="s">
        <v>37422</v>
      </c>
      <c r="H4726" t="s">
        <v>37423</v>
      </c>
    </row>
    <row r="4727" spans="1:8" x14ac:dyDescent="0.25">
      <c r="A4727" t="s">
        <v>14607</v>
      </c>
      <c r="B4727" t="s">
        <v>34782</v>
      </c>
      <c r="C4727" t="s">
        <v>29745</v>
      </c>
      <c r="D4727" t="s">
        <v>37424</v>
      </c>
      <c r="E4727" t="s">
        <v>30262</v>
      </c>
      <c r="F4727" t="s">
        <v>28586</v>
      </c>
      <c r="G4727" t="s">
        <v>37422</v>
      </c>
      <c r="H4727" t="s">
        <v>37423</v>
      </c>
    </row>
    <row r="4728" spans="1:8" x14ac:dyDescent="0.25">
      <c r="A4728" t="s">
        <v>14607</v>
      </c>
      <c r="B4728" t="s">
        <v>34782</v>
      </c>
      <c r="C4728" t="s">
        <v>37425</v>
      </c>
      <c r="D4728" t="s">
        <v>35657</v>
      </c>
      <c r="E4728" t="s">
        <v>28595</v>
      </c>
      <c r="F4728" t="s">
        <v>28579</v>
      </c>
      <c r="G4728" t="s">
        <v>37422</v>
      </c>
      <c r="H4728" t="s">
        <v>37423</v>
      </c>
    </row>
    <row r="4729" spans="1:8" x14ac:dyDescent="0.25">
      <c r="A4729" t="s">
        <v>14614</v>
      </c>
      <c r="B4729" t="s">
        <v>28847</v>
      </c>
      <c r="C4729" t="s">
        <v>28583</v>
      </c>
      <c r="D4729" t="s">
        <v>37428</v>
      </c>
      <c r="E4729" t="s">
        <v>37429</v>
      </c>
      <c r="F4729" t="s">
        <v>28586</v>
      </c>
      <c r="G4729" t="s">
        <v>37426</v>
      </c>
      <c r="H4729" t="s">
        <v>37427</v>
      </c>
    </row>
    <row r="4730" spans="1:8" x14ac:dyDescent="0.25">
      <c r="A4730" t="s">
        <v>14614</v>
      </c>
      <c r="B4730" t="s">
        <v>28847</v>
      </c>
      <c r="C4730" t="s">
        <v>28587</v>
      </c>
      <c r="D4730" t="s">
        <v>29991</v>
      </c>
      <c r="E4730" t="s">
        <v>37430</v>
      </c>
      <c r="F4730" t="s">
        <v>28579</v>
      </c>
      <c r="G4730" t="s">
        <v>37426</v>
      </c>
      <c r="H4730" t="s">
        <v>37427</v>
      </c>
    </row>
    <row r="4731" spans="1:8" x14ac:dyDescent="0.25">
      <c r="A4731" t="s">
        <v>14621</v>
      </c>
      <c r="B4731" t="s">
        <v>33597</v>
      </c>
      <c r="C4731" t="s">
        <v>28583</v>
      </c>
      <c r="D4731" t="s">
        <v>36065</v>
      </c>
      <c r="E4731" t="s">
        <v>29533</v>
      </c>
      <c r="F4731" t="s">
        <v>28575</v>
      </c>
      <c r="G4731" t="s">
        <v>37431</v>
      </c>
      <c r="H4731" t="s">
        <v>37432</v>
      </c>
    </row>
    <row r="4732" spans="1:8" x14ac:dyDescent="0.25">
      <c r="A4732" t="s">
        <v>14621</v>
      </c>
      <c r="B4732" t="s">
        <v>33597</v>
      </c>
      <c r="C4732" t="s">
        <v>28587</v>
      </c>
      <c r="D4732" t="s">
        <v>33338</v>
      </c>
      <c r="E4732" t="s">
        <v>29534</v>
      </c>
      <c r="F4732" t="s">
        <v>28579</v>
      </c>
      <c r="G4732" t="s">
        <v>37431</v>
      </c>
      <c r="H4732" t="s">
        <v>37432</v>
      </c>
    </row>
    <row r="4733" spans="1:8" x14ac:dyDescent="0.25">
      <c r="A4733" t="s">
        <v>14628</v>
      </c>
      <c r="B4733" t="s">
        <v>36928</v>
      </c>
      <c r="C4733" t="s">
        <v>28949</v>
      </c>
      <c r="D4733" t="s">
        <v>37435</v>
      </c>
      <c r="E4733" t="s">
        <v>28595</v>
      </c>
      <c r="F4733" t="s">
        <v>28579</v>
      </c>
      <c r="G4733" t="s">
        <v>37433</v>
      </c>
      <c r="H4733" t="s">
        <v>37434</v>
      </c>
    </row>
    <row r="4734" spans="1:8" x14ac:dyDescent="0.25">
      <c r="A4734" t="s">
        <v>14628</v>
      </c>
      <c r="B4734" t="s">
        <v>36928</v>
      </c>
      <c r="C4734" t="s">
        <v>28949</v>
      </c>
      <c r="D4734" t="s">
        <v>37436</v>
      </c>
      <c r="E4734" t="s">
        <v>28719</v>
      </c>
      <c r="F4734" t="s">
        <v>28575</v>
      </c>
      <c r="G4734" t="s">
        <v>37433</v>
      </c>
      <c r="H4734" t="s">
        <v>37434</v>
      </c>
    </row>
    <row r="4735" spans="1:8" x14ac:dyDescent="0.25">
      <c r="A4735" t="s">
        <v>14628</v>
      </c>
      <c r="B4735" t="s">
        <v>36928</v>
      </c>
      <c r="C4735" t="s">
        <v>28951</v>
      </c>
      <c r="D4735" t="s">
        <v>37437</v>
      </c>
      <c r="E4735" t="s">
        <v>28595</v>
      </c>
      <c r="F4735" t="s">
        <v>28579</v>
      </c>
      <c r="G4735" t="s">
        <v>37433</v>
      </c>
      <c r="H4735" t="s">
        <v>37434</v>
      </c>
    </row>
    <row r="4736" spans="1:8" x14ac:dyDescent="0.25">
      <c r="A4736" t="s">
        <v>14628</v>
      </c>
      <c r="B4736" t="s">
        <v>36928</v>
      </c>
      <c r="C4736" t="s">
        <v>28951</v>
      </c>
      <c r="D4736" t="s">
        <v>29435</v>
      </c>
      <c r="E4736" t="s">
        <v>28719</v>
      </c>
      <c r="F4736" t="s">
        <v>28575</v>
      </c>
      <c r="G4736" t="s">
        <v>37433</v>
      </c>
      <c r="H4736" t="s">
        <v>37434</v>
      </c>
    </row>
    <row r="4737" spans="1:8" x14ac:dyDescent="0.25">
      <c r="A4737" t="s">
        <v>14628</v>
      </c>
      <c r="B4737" t="s">
        <v>36928</v>
      </c>
      <c r="C4737" t="s">
        <v>37438</v>
      </c>
      <c r="D4737" t="s">
        <v>37439</v>
      </c>
      <c r="E4737" t="s">
        <v>28595</v>
      </c>
      <c r="F4737" t="s">
        <v>28579</v>
      </c>
      <c r="G4737" t="s">
        <v>37433</v>
      </c>
      <c r="H4737" t="s">
        <v>37434</v>
      </c>
    </row>
    <row r="4738" spans="1:8" x14ac:dyDescent="0.25">
      <c r="A4738" t="s">
        <v>14628</v>
      </c>
      <c r="B4738" t="s">
        <v>36928</v>
      </c>
      <c r="C4738" t="s">
        <v>37438</v>
      </c>
      <c r="D4738" t="s">
        <v>28931</v>
      </c>
      <c r="E4738" t="s">
        <v>28989</v>
      </c>
      <c r="F4738" t="s">
        <v>28579</v>
      </c>
      <c r="G4738" t="s">
        <v>37433</v>
      </c>
      <c r="H4738" t="s">
        <v>37434</v>
      </c>
    </row>
    <row r="4739" spans="1:8" x14ac:dyDescent="0.25">
      <c r="A4739" t="s">
        <v>14635</v>
      </c>
      <c r="B4739" t="s">
        <v>28847</v>
      </c>
      <c r="C4739" t="s">
        <v>28583</v>
      </c>
      <c r="D4739" t="s">
        <v>37442</v>
      </c>
      <c r="E4739" t="s">
        <v>37443</v>
      </c>
      <c r="F4739" t="s">
        <v>28575</v>
      </c>
      <c r="G4739" t="s">
        <v>37440</v>
      </c>
      <c r="H4739" t="s">
        <v>37441</v>
      </c>
    </row>
    <row r="4740" spans="1:8" x14ac:dyDescent="0.25">
      <c r="A4740" t="s">
        <v>14635</v>
      </c>
      <c r="B4740" t="s">
        <v>28847</v>
      </c>
      <c r="C4740" t="s">
        <v>28587</v>
      </c>
      <c r="D4740" t="s">
        <v>28577</v>
      </c>
      <c r="E4740" t="s">
        <v>37444</v>
      </c>
      <c r="F4740" t="s">
        <v>28579</v>
      </c>
      <c r="G4740" t="s">
        <v>37440</v>
      </c>
      <c r="H4740" t="s">
        <v>37441</v>
      </c>
    </row>
    <row r="4741" spans="1:8" x14ac:dyDescent="0.25">
      <c r="A4741" t="s">
        <v>14642</v>
      </c>
      <c r="B4741" t="s">
        <v>28847</v>
      </c>
      <c r="C4741" t="s">
        <v>28583</v>
      </c>
      <c r="D4741" t="s">
        <v>37447</v>
      </c>
      <c r="E4741" t="s">
        <v>37448</v>
      </c>
      <c r="F4741" t="s">
        <v>28586</v>
      </c>
      <c r="G4741" t="s">
        <v>37445</v>
      </c>
      <c r="H4741" t="s">
        <v>37446</v>
      </c>
    </row>
    <row r="4742" spans="1:8" x14ac:dyDescent="0.25">
      <c r="A4742" t="s">
        <v>14649</v>
      </c>
      <c r="B4742" t="s">
        <v>28847</v>
      </c>
      <c r="C4742" t="s">
        <v>28583</v>
      </c>
      <c r="D4742" t="s">
        <v>37451</v>
      </c>
      <c r="E4742" t="s">
        <v>37448</v>
      </c>
      <c r="F4742" t="s">
        <v>28586</v>
      </c>
      <c r="G4742" t="s">
        <v>37449</v>
      </c>
      <c r="H4742" t="s">
        <v>37450</v>
      </c>
    </row>
    <row r="4743" spans="1:8" x14ac:dyDescent="0.25">
      <c r="A4743" t="s">
        <v>14649</v>
      </c>
      <c r="B4743" t="s">
        <v>28847</v>
      </c>
      <c r="C4743" t="s">
        <v>28583</v>
      </c>
      <c r="D4743" t="s">
        <v>28931</v>
      </c>
      <c r="E4743" t="s">
        <v>37444</v>
      </c>
      <c r="F4743" t="s">
        <v>28579</v>
      </c>
      <c r="G4743" t="s">
        <v>37449</v>
      </c>
      <c r="H4743" t="s">
        <v>37450</v>
      </c>
    </row>
    <row r="4744" spans="1:8" x14ac:dyDescent="0.25">
      <c r="A4744" t="s">
        <v>14656</v>
      </c>
      <c r="B4744" t="s">
        <v>29550</v>
      </c>
      <c r="C4744" t="s">
        <v>28583</v>
      </c>
      <c r="D4744" t="s">
        <v>37454</v>
      </c>
      <c r="E4744" t="s">
        <v>30034</v>
      </c>
      <c r="F4744" t="s">
        <v>28586</v>
      </c>
      <c r="G4744" t="s">
        <v>37452</v>
      </c>
      <c r="H4744" t="s">
        <v>37453</v>
      </c>
    </row>
    <row r="4745" spans="1:8" x14ac:dyDescent="0.25">
      <c r="A4745" t="s">
        <v>14656</v>
      </c>
      <c r="B4745" t="s">
        <v>29550</v>
      </c>
      <c r="C4745" t="s">
        <v>28587</v>
      </c>
      <c r="D4745" t="s">
        <v>37455</v>
      </c>
      <c r="E4745" t="s">
        <v>30036</v>
      </c>
      <c r="F4745" t="s">
        <v>28579</v>
      </c>
      <c r="G4745" t="s">
        <v>37452</v>
      </c>
      <c r="H4745" t="s">
        <v>37453</v>
      </c>
    </row>
    <row r="4746" spans="1:8" x14ac:dyDescent="0.25">
      <c r="A4746" t="s">
        <v>14663</v>
      </c>
      <c r="B4746" t="s">
        <v>34760</v>
      </c>
      <c r="C4746" t="s">
        <v>37458</v>
      </c>
      <c r="D4746" t="s">
        <v>30037</v>
      </c>
      <c r="E4746" t="s">
        <v>29589</v>
      </c>
      <c r="F4746" t="s">
        <v>28579</v>
      </c>
      <c r="G4746" t="s">
        <v>37456</v>
      </c>
      <c r="H4746" t="s">
        <v>37457</v>
      </c>
    </row>
    <row r="4747" spans="1:8" x14ac:dyDescent="0.25">
      <c r="A4747" t="s">
        <v>14663</v>
      </c>
      <c r="B4747" t="s">
        <v>34760</v>
      </c>
      <c r="C4747" t="s">
        <v>37459</v>
      </c>
      <c r="D4747" t="s">
        <v>37460</v>
      </c>
      <c r="E4747" t="s">
        <v>29589</v>
      </c>
      <c r="F4747" t="s">
        <v>28579</v>
      </c>
      <c r="G4747" t="s">
        <v>37456</v>
      </c>
      <c r="H4747" t="s">
        <v>37457</v>
      </c>
    </row>
    <row r="4748" spans="1:8" x14ac:dyDescent="0.25">
      <c r="A4748" t="s">
        <v>14663</v>
      </c>
      <c r="B4748" t="s">
        <v>34760</v>
      </c>
      <c r="C4748" t="s">
        <v>37461</v>
      </c>
      <c r="D4748" t="s">
        <v>28679</v>
      </c>
      <c r="E4748" t="s">
        <v>29589</v>
      </c>
      <c r="F4748" t="s">
        <v>28579</v>
      </c>
      <c r="G4748" t="s">
        <v>37456</v>
      </c>
      <c r="H4748" t="s">
        <v>37457</v>
      </c>
    </row>
    <row r="4749" spans="1:8" x14ac:dyDescent="0.25">
      <c r="A4749" t="s">
        <v>14670</v>
      </c>
      <c r="B4749" t="s">
        <v>29394</v>
      </c>
      <c r="C4749" t="s">
        <v>28839</v>
      </c>
      <c r="D4749" t="s">
        <v>35128</v>
      </c>
      <c r="E4749" t="s">
        <v>28913</v>
      </c>
      <c r="F4749" t="s">
        <v>28575</v>
      </c>
      <c r="G4749" t="s">
        <v>37462</v>
      </c>
      <c r="H4749" t="s">
        <v>37463</v>
      </c>
    </row>
    <row r="4750" spans="1:8" x14ac:dyDescent="0.25">
      <c r="A4750" t="s">
        <v>14670</v>
      </c>
      <c r="B4750" t="s">
        <v>29394</v>
      </c>
      <c r="C4750" t="s">
        <v>28966</v>
      </c>
      <c r="D4750" t="s">
        <v>28577</v>
      </c>
      <c r="E4750" t="s">
        <v>28578</v>
      </c>
      <c r="F4750" t="s">
        <v>28579</v>
      </c>
      <c r="G4750" t="s">
        <v>37462</v>
      </c>
      <c r="H4750" t="s">
        <v>37463</v>
      </c>
    </row>
    <row r="4751" spans="1:8" x14ac:dyDescent="0.25">
      <c r="A4751" t="s">
        <v>14677</v>
      </c>
      <c r="B4751" t="s">
        <v>32021</v>
      </c>
      <c r="C4751" t="s">
        <v>28583</v>
      </c>
      <c r="D4751" t="s">
        <v>37466</v>
      </c>
      <c r="E4751" t="s">
        <v>28688</v>
      </c>
      <c r="F4751" t="s">
        <v>28586</v>
      </c>
      <c r="G4751" t="s">
        <v>37464</v>
      </c>
      <c r="H4751" t="s">
        <v>37465</v>
      </c>
    </row>
    <row r="4752" spans="1:8" x14ac:dyDescent="0.25">
      <c r="A4752" t="s">
        <v>14684</v>
      </c>
      <c r="B4752" t="s">
        <v>29929</v>
      </c>
      <c r="C4752" t="s">
        <v>28583</v>
      </c>
      <c r="D4752" t="s">
        <v>37469</v>
      </c>
      <c r="E4752" t="s">
        <v>28981</v>
      </c>
      <c r="F4752" t="s">
        <v>28586</v>
      </c>
      <c r="G4752" t="s">
        <v>37467</v>
      </c>
      <c r="H4752" t="s">
        <v>37468</v>
      </c>
    </row>
    <row r="4753" spans="1:8" x14ac:dyDescent="0.25">
      <c r="A4753" t="s">
        <v>14684</v>
      </c>
      <c r="B4753" t="s">
        <v>29929</v>
      </c>
      <c r="C4753" t="s">
        <v>28587</v>
      </c>
      <c r="D4753" t="s">
        <v>28988</v>
      </c>
      <c r="E4753" t="s">
        <v>28983</v>
      </c>
      <c r="F4753" t="s">
        <v>28579</v>
      </c>
      <c r="G4753" t="s">
        <v>37467</v>
      </c>
      <c r="H4753" t="s">
        <v>37468</v>
      </c>
    </row>
    <row r="4754" spans="1:8" x14ac:dyDescent="0.25">
      <c r="A4754" t="s">
        <v>14691</v>
      </c>
      <c r="B4754" t="s">
        <v>29402</v>
      </c>
      <c r="C4754" t="s">
        <v>28583</v>
      </c>
      <c r="D4754" t="s">
        <v>37472</v>
      </c>
      <c r="E4754" t="s">
        <v>29815</v>
      </c>
      <c r="F4754" t="s">
        <v>28586</v>
      </c>
      <c r="G4754" t="s">
        <v>37470</v>
      </c>
      <c r="H4754" t="s">
        <v>37471</v>
      </c>
    </row>
    <row r="4755" spans="1:8" x14ac:dyDescent="0.25">
      <c r="A4755" t="s">
        <v>14691</v>
      </c>
      <c r="B4755" t="s">
        <v>29402</v>
      </c>
      <c r="C4755" t="s">
        <v>28587</v>
      </c>
      <c r="D4755" t="s">
        <v>37473</v>
      </c>
      <c r="E4755" t="s">
        <v>29870</v>
      </c>
      <c r="F4755" t="s">
        <v>28579</v>
      </c>
      <c r="G4755" t="s">
        <v>37470</v>
      </c>
      <c r="H4755" t="s">
        <v>37471</v>
      </c>
    </row>
    <row r="4756" spans="1:8" x14ac:dyDescent="0.25">
      <c r="A4756" t="s">
        <v>14698</v>
      </c>
      <c r="B4756" t="s">
        <v>37474</v>
      </c>
      <c r="C4756" t="s">
        <v>28583</v>
      </c>
      <c r="D4756" t="s">
        <v>37477</v>
      </c>
      <c r="E4756" t="s">
        <v>28688</v>
      </c>
      <c r="F4756" t="s">
        <v>28586</v>
      </c>
      <c r="G4756" t="s">
        <v>37475</v>
      </c>
      <c r="H4756" t="s">
        <v>37476</v>
      </c>
    </row>
    <row r="4757" spans="1:8" x14ac:dyDescent="0.25">
      <c r="A4757" t="s">
        <v>14705</v>
      </c>
      <c r="B4757" t="s">
        <v>37474</v>
      </c>
      <c r="C4757" t="s">
        <v>28583</v>
      </c>
      <c r="D4757" t="s">
        <v>37480</v>
      </c>
      <c r="E4757" t="s">
        <v>28688</v>
      </c>
      <c r="F4757" t="s">
        <v>28586</v>
      </c>
      <c r="G4757" t="s">
        <v>37478</v>
      </c>
      <c r="H4757" t="s">
        <v>37479</v>
      </c>
    </row>
    <row r="4758" spans="1:8" x14ac:dyDescent="0.25">
      <c r="A4758" t="s">
        <v>14712</v>
      </c>
      <c r="B4758" t="s">
        <v>30607</v>
      </c>
      <c r="C4758" t="s">
        <v>28839</v>
      </c>
      <c r="D4758" t="s">
        <v>37483</v>
      </c>
      <c r="E4758" t="s">
        <v>30203</v>
      </c>
      <c r="F4758" t="s">
        <v>28575</v>
      </c>
      <c r="G4758" t="s">
        <v>37481</v>
      </c>
      <c r="H4758" t="s">
        <v>37482</v>
      </c>
    </row>
    <row r="4759" spans="1:8" x14ac:dyDescent="0.25">
      <c r="A4759" t="s">
        <v>14712</v>
      </c>
      <c r="B4759" t="s">
        <v>30607</v>
      </c>
      <c r="C4759" t="s">
        <v>28966</v>
      </c>
      <c r="D4759" t="s">
        <v>28643</v>
      </c>
      <c r="E4759" t="s">
        <v>30204</v>
      </c>
      <c r="F4759" t="s">
        <v>28579</v>
      </c>
      <c r="G4759" t="s">
        <v>37481</v>
      </c>
      <c r="H4759" t="s">
        <v>37482</v>
      </c>
    </row>
    <row r="4760" spans="1:8" x14ac:dyDescent="0.25">
      <c r="A4760" t="s">
        <v>14719</v>
      </c>
      <c r="B4760" t="s">
        <v>29969</v>
      </c>
      <c r="C4760" t="s">
        <v>28583</v>
      </c>
      <c r="D4760" t="s">
        <v>37486</v>
      </c>
      <c r="E4760" t="s">
        <v>28981</v>
      </c>
      <c r="F4760" t="s">
        <v>28586</v>
      </c>
      <c r="G4760" t="s">
        <v>37484</v>
      </c>
      <c r="H4760" t="s">
        <v>37485</v>
      </c>
    </row>
    <row r="4761" spans="1:8" x14ac:dyDescent="0.25">
      <c r="A4761" t="s">
        <v>14719</v>
      </c>
      <c r="B4761" t="s">
        <v>29969</v>
      </c>
      <c r="C4761" t="s">
        <v>28587</v>
      </c>
      <c r="D4761" t="s">
        <v>28645</v>
      </c>
      <c r="E4761" t="s">
        <v>28983</v>
      </c>
      <c r="F4761" t="s">
        <v>28579</v>
      </c>
      <c r="G4761" t="s">
        <v>37484</v>
      </c>
      <c r="H4761" t="s">
        <v>37485</v>
      </c>
    </row>
    <row r="4762" spans="1:8" x14ac:dyDescent="0.25">
      <c r="A4762" t="s">
        <v>14726</v>
      </c>
      <c r="B4762" t="s">
        <v>30181</v>
      </c>
      <c r="C4762" t="s">
        <v>28572</v>
      </c>
      <c r="D4762" t="s">
        <v>28577</v>
      </c>
      <c r="E4762" t="s">
        <v>28981</v>
      </c>
      <c r="F4762" t="s">
        <v>28586</v>
      </c>
      <c r="G4762" t="s">
        <v>37487</v>
      </c>
      <c r="H4762" t="s">
        <v>37488</v>
      </c>
    </row>
    <row r="4763" spans="1:8" x14ac:dyDescent="0.25">
      <c r="A4763" t="s">
        <v>14733</v>
      </c>
      <c r="B4763" t="s">
        <v>29394</v>
      </c>
      <c r="C4763" t="s">
        <v>28583</v>
      </c>
      <c r="D4763" t="s">
        <v>37491</v>
      </c>
      <c r="E4763" t="s">
        <v>28602</v>
      </c>
      <c r="F4763" t="s">
        <v>28575</v>
      </c>
      <c r="G4763" t="s">
        <v>37489</v>
      </c>
      <c r="H4763" t="s">
        <v>37490</v>
      </c>
    </row>
    <row r="4764" spans="1:8" x14ac:dyDescent="0.25">
      <c r="A4764" t="s">
        <v>14740</v>
      </c>
      <c r="B4764" t="s">
        <v>29550</v>
      </c>
      <c r="C4764" t="s">
        <v>28583</v>
      </c>
      <c r="D4764" t="s">
        <v>31960</v>
      </c>
      <c r="E4764" t="s">
        <v>30034</v>
      </c>
      <c r="F4764" t="s">
        <v>28586</v>
      </c>
      <c r="G4764" t="s">
        <v>37492</v>
      </c>
      <c r="H4764" t="s">
        <v>37493</v>
      </c>
    </row>
    <row r="4765" spans="1:8" x14ac:dyDescent="0.25">
      <c r="A4765" t="s">
        <v>14747</v>
      </c>
      <c r="B4765" t="s">
        <v>37494</v>
      </c>
      <c r="C4765" t="s">
        <v>28583</v>
      </c>
      <c r="D4765" t="s">
        <v>37497</v>
      </c>
      <c r="E4765" t="s">
        <v>28762</v>
      </c>
      <c r="F4765" t="s">
        <v>28586</v>
      </c>
      <c r="G4765" t="s">
        <v>37495</v>
      </c>
      <c r="H4765" t="s">
        <v>37496</v>
      </c>
    </row>
    <row r="4766" spans="1:8" x14ac:dyDescent="0.25">
      <c r="A4766" t="s">
        <v>14747</v>
      </c>
      <c r="B4766" t="s">
        <v>37494</v>
      </c>
      <c r="C4766" t="s">
        <v>28587</v>
      </c>
      <c r="D4766" t="s">
        <v>37498</v>
      </c>
      <c r="E4766" t="s">
        <v>28921</v>
      </c>
      <c r="F4766" t="s">
        <v>28579</v>
      </c>
      <c r="G4766" t="s">
        <v>37495</v>
      </c>
      <c r="H4766" t="s">
        <v>37496</v>
      </c>
    </row>
    <row r="4767" spans="1:8" x14ac:dyDescent="0.25">
      <c r="A4767" t="s">
        <v>14754</v>
      </c>
      <c r="B4767" t="s">
        <v>30109</v>
      </c>
      <c r="C4767" t="s">
        <v>28732</v>
      </c>
      <c r="D4767" t="s">
        <v>37501</v>
      </c>
      <c r="E4767" t="s">
        <v>28981</v>
      </c>
      <c r="F4767" t="s">
        <v>28586</v>
      </c>
      <c r="G4767" t="s">
        <v>37499</v>
      </c>
      <c r="H4767" t="s">
        <v>37500</v>
      </c>
    </row>
    <row r="4768" spans="1:8" x14ac:dyDescent="0.25">
      <c r="A4768" t="s">
        <v>14754</v>
      </c>
      <c r="B4768" t="s">
        <v>30109</v>
      </c>
      <c r="C4768" t="s">
        <v>28735</v>
      </c>
      <c r="D4768" t="s">
        <v>37502</v>
      </c>
      <c r="E4768" t="s">
        <v>28983</v>
      </c>
      <c r="F4768" t="s">
        <v>28579</v>
      </c>
      <c r="G4768" t="s">
        <v>37499</v>
      </c>
      <c r="H4768" t="s">
        <v>37500</v>
      </c>
    </row>
    <row r="4769" spans="1:8" x14ac:dyDescent="0.25">
      <c r="A4769" t="s">
        <v>14761</v>
      </c>
      <c r="B4769" t="s">
        <v>29136</v>
      </c>
      <c r="C4769" t="s">
        <v>28583</v>
      </c>
      <c r="D4769" t="s">
        <v>32220</v>
      </c>
      <c r="E4769" t="s">
        <v>28981</v>
      </c>
      <c r="F4769" t="s">
        <v>28586</v>
      </c>
      <c r="G4769" t="s">
        <v>37503</v>
      </c>
      <c r="H4769" t="s">
        <v>37504</v>
      </c>
    </row>
    <row r="4770" spans="1:8" x14ac:dyDescent="0.25">
      <c r="A4770" t="s">
        <v>14768</v>
      </c>
      <c r="B4770" t="s">
        <v>37505</v>
      </c>
      <c r="C4770" t="s">
        <v>28583</v>
      </c>
      <c r="D4770" t="s">
        <v>32801</v>
      </c>
      <c r="E4770" t="s">
        <v>28688</v>
      </c>
      <c r="F4770" t="s">
        <v>28586</v>
      </c>
      <c r="G4770" t="s">
        <v>37506</v>
      </c>
      <c r="H4770" t="s">
        <v>37507</v>
      </c>
    </row>
    <row r="4771" spans="1:8" x14ac:dyDescent="0.25">
      <c r="A4771" t="s">
        <v>14768</v>
      </c>
      <c r="B4771" t="s">
        <v>37505</v>
      </c>
      <c r="C4771" t="s">
        <v>28587</v>
      </c>
      <c r="D4771" t="s">
        <v>37508</v>
      </c>
      <c r="E4771" t="s">
        <v>29671</v>
      </c>
      <c r="F4771" t="s">
        <v>28579</v>
      </c>
      <c r="G4771" t="s">
        <v>37506</v>
      </c>
      <c r="H4771" t="s">
        <v>37507</v>
      </c>
    </row>
    <row r="4772" spans="1:8" x14ac:dyDescent="0.25">
      <c r="A4772" t="s">
        <v>14775</v>
      </c>
      <c r="B4772" t="s">
        <v>29058</v>
      </c>
      <c r="C4772" t="s">
        <v>28583</v>
      </c>
      <c r="D4772" t="s">
        <v>37511</v>
      </c>
      <c r="E4772" t="s">
        <v>28798</v>
      </c>
      <c r="F4772" t="s">
        <v>28586</v>
      </c>
      <c r="G4772" t="s">
        <v>37509</v>
      </c>
      <c r="H4772" t="s">
        <v>37510</v>
      </c>
    </row>
    <row r="4773" spans="1:8" x14ac:dyDescent="0.25">
      <c r="A4773" t="s">
        <v>14782</v>
      </c>
      <c r="B4773" t="s">
        <v>30129</v>
      </c>
      <c r="C4773" t="s">
        <v>28583</v>
      </c>
      <c r="D4773" t="s">
        <v>37514</v>
      </c>
      <c r="E4773" t="s">
        <v>28602</v>
      </c>
      <c r="F4773" t="s">
        <v>28575</v>
      </c>
      <c r="G4773" t="s">
        <v>37512</v>
      </c>
      <c r="H4773" t="s">
        <v>37513</v>
      </c>
    </row>
    <row r="4774" spans="1:8" x14ac:dyDescent="0.25">
      <c r="A4774" t="s">
        <v>14782</v>
      </c>
      <c r="B4774" t="s">
        <v>30129</v>
      </c>
      <c r="C4774" t="s">
        <v>28587</v>
      </c>
      <c r="D4774" t="s">
        <v>37515</v>
      </c>
      <c r="E4774" t="s">
        <v>29771</v>
      </c>
      <c r="F4774" t="s">
        <v>28579</v>
      </c>
      <c r="G4774" t="s">
        <v>37512</v>
      </c>
      <c r="H4774" t="s">
        <v>37513</v>
      </c>
    </row>
    <row r="4775" spans="1:8" x14ac:dyDescent="0.25">
      <c r="A4775" t="s">
        <v>14789</v>
      </c>
      <c r="B4775" t="s">
        <v>30438</v>
      </c>
      <c r="C4775" t="s">
        <v>28583</v>
      </c>
      <c r="D4775" t="s">
        <v>28577</v>
      </c>
      <c r="E4775" t="s">
        <v>28913</v>
      </c>
      <c r="F4775" t="s">
        <v>28575</v>
      </c>
      <c r="G4775" t="s">
        <v>37516</v>
      </c>
      <c r="H4775" t="s">
        <v>37517</v>
      </c>
    </row>
    <row r="4776" spans="1:8" x14ac:dyDescent="0.25">
      <c r="A4776" t="s">
        <v>14796</v>
      </c>
      <c r="B4776" t="s">
        <v>32465</v>
      </c>
      <c r="C4776" t="s">
        <v>28732</v>
      </c>
      <c r="D4776" t="s">
        <v>37520</v>
      </c>
      <c r="E4776" t="s">
        <v>32674</v>
      </c>
      <c r="F4776" t="s">
        <v>28586</v>
      </c>
      <c r="G4776" t="s">
        <v>37518</v>
      </c>
      <c r="H4776" t="s">
        <v>37519</v>
      </c>
    </row>
    <row r="4777" spans="1:8" x14ac:dyDescent="0.25">
      <c r="A4777" t="s">
        <v>14796</v>
      </c>
      <c r="B4777" t="s">
        <v>32465</v>
      </c>
      <c r="C4777" t="s">
        <v>28732</v>
      </c>
      <c r="D4777" t="s">
        <v>37521</v>
      </c>
      <c r="E4777" t="s">
        <v>37448</v>
      </c>
      <c r="F4777" t="s">
        <v>28586</v>
      </c>
      <c r="G4777" t="s">
        <v>37518</v>
      </c>
      <c r="H4777" t="s">
        <v>37519</v>
      </c>
    </row>
    <row r="4778" spans="1:8" x14ac:dyDescent="0.25">
      <c r="A4778" t="s">
        <v>14796</v>
      </c>
      <c r="B4778" t="s">
        <v>32465</v>
      </c>
      <c r="C4778" t="s">
        <v>28587</v>
      </c>
      <c r="D4778" t="s">
        <v>37522</v>
      </c>
      <c r="E4778" t="s">
        <v>32676</v>
      </c>
      <c r="F4778" t="s">
        <v>28579</v>
      </c>
      <c r="G4778" t="s">
        <v>37518</v>
      </c>
      <c r="H4778" t="s">
        <v>37519</v>
      </c>
    </row>
    <row r="4779" spans="1:8" x14ac:dyDescent="0.25">
      <c r="A4779" t="s">
        <v>14796</v>
      </c>
      <c r="B4779" t="s">
        <v>32465</v>
      </c>
      <c r="C4779" t="s">
        <v>28587</v>
      </c>
      <c r="D4779" t="s">
        <v>33055</v>
      </c>
      <c r="E4779" t="s">
        <v>34573</v>
      </c>
      <c r="F4779" t="s">
        <v>28579</v>
      </c>
      <c r="G4779" t="s">
        <v>37518</v>
      </c>
      <c r="H4779" t="s">
        <v>37519</v>
      </c>
    </row>
    <row r="4780" spans="1:8" x14ac:dyDescent="0.25">
      <c r="A4780" t="s">
        <v>14796</v>
      </c>
      <c r="B4780" t="s">
        <v>32465</v>
      </c>
      <c r="C4780" t="s">
        <v>28587</v>
      </c>
      <c r="D4780" t="s">
        <v>28645</v>
      </c>
      <c r="E4780" t="s">
        <v>37444</v>
      </c>
      <c r="F4780" t="s">
        <v>28579</v>
      </c>
      <c r="G4780" t="s">
        <v>37518</v>
      </c>
      <c r="H4780" t="s">
        <v>37519</v>
      </c>
    </row>
    <row r="4781" spans="1:8" x14ac:dyDescent="0.25">
      <c r="A4781" t="s">
        <v>14803</v>
      </c>
      <c r="B4781" t="s">
        <v>28877</v>
      </c>
      <c r="C4781" t="s">
        <v>28583</v>
      </c>
      <c r="D4781" t="s">
        <v>37525</v>
      </c>
      <c r="E4781" t="s">
        <v>28981</v>
      </c>
      <c r="F4781" t="s">
        <v>28586</v>
      </c>
      <c r="G4781" t="s">
        <v>37523</v>
      </c>
      <c r="H4781" t="s">
        <v>37524</v>
      </c>
    </row>
    <row r="4782" spans="1:8" x14ac:dyDescent="0.25">
      <c r="A4782" t="s">
        <v>14803</v>
      </c>
      <c r="B4782" t="s">
        <v>28877</v>
      </c>
      <c r="C4782" t="s">
        <v>28587</v>
      </c>
      <c r="D4782" t="s">
        <v>37526</v>
      </c>
      <c r="E4782" t="s">
        <v>28983</v>
      </c>
      <c r="F4782" t="s">
        <v>28579</v>
      </c>
      <c r="G4782" t="s">
        <v>37523</v>
      </c>
      <c r="H4782" t="s">
        <v>37524</v>
      </c>
    </row>
    <row r="4783" spans="1:8" x14ac:dyDescent="0.25">
      <c r="A4783" t="s">
        <v>14810</v>
      </c>
      <c r="B4783" t="s">
        <v>33192</v>
      </c>
      <c r="C4783" t="s">
        <v>28583</v>
      </c>
      <c r="D4783" t="s">
        <v>37529</v>
      </c>
      <c r="E4783" t="s">
        <v>28981</v>
      </c>
      <c r="F4783" t="s">
        <v>28586</v>
      </c>
      <c r="G4783" t="s">
        <v>37527</v>
      </c>
      <c r="H4783" t="s">
        <v>37528</v>
      </c>
    </row>
    <row r="4784" spans="1:8" x14ac:dyDescent="0.25">
      <c r="A4784" t="s">
        <v>14810</v>
      </c>
      <c r="B4784" t="s">
        <v>33192</v>
      </c>
      <c r="C4784" t="s">
        <v>28587</v>
      </c>
      <c r="D4784" t="s">
        <v>29143</v>
      </c>
      <c r="E4784" t="s">
        <v>28983</v>
      </c>
      <c r="F4784" t="s">
        <v>28579</v>
      </c>
      <c r="G4784" t="s">
        <v>37527</v>
      </c>
      <c r="H4784" t="s">
        <v>37528</v>
      </c>
    </row>
    <row r="4785" spans="1:8" x14ac:dyDescent="0.25">
      <c r="A4785" t="s">
        <v>14817</v>
      </c>
      <c r="B4785" t="s">
        <v>37386</v>
      </c>
      <c r="C4785" t="s">
        <v>28572</v>
      </c>
      <c r="D4785" t="s">
        <v>28988</v>
      </c>
      <c r="E4785" t="s">
        <v>28762</v>
      </c>
      <c r="F4785" t="s">
        <v>28586</v>
      </c>
      <c r="G4785" t="s">
        <v>37530</v>
      </c>
      <c r="H4785" t="s">
        <v>37531</v>
      </c>
    </row>
    <row r="4786" spans="1:8" x14ac:dyDescent="0.25">
      <c r="A4786" t="s">
        <v>14824</v>
      </c>
      <c r="B4786" t="s">
        <v>37386</v>
      </c>
      <c r="C4786" t="s">
        <v>28583</v>
      </c>
      <c r="D4786" t="s">
        <v>37534</v>
      </c>
      <c r="E4786" t="s">
        <v>28762</v>
      </c>
      <c r="F4786" t="s">
        <v>28586</v>
      </c>
      <c r="G4786" t="s">
        <v>37532</v>
      </c>
      <c r="H4786" t="s">
        <v>37533</v>
      </c>
    </row>
    <row r="4787" spans="1:8" x14ac:dyDescent="0.25">
      <c r="A4787" t="s">
        <v>14824</v>
      </c>
      <c r="B4787" t="s">
        <v>37386</v>
      </c>
      <c r="C4787" t="s">
        <v>28898</v>
      </c>
      <c r="D4787" t="s">
        <v>33108</v>
      </c>
      <c r="E4787" t="s">
        <v>28653</v>
      </c>
      <c r="F4787" t="s">
        <v>28579</v>
      </c>
      <c r="G4787" t="s">
        <v>37532</v>
      </c>
      <c r="H4787" t="s">
        <v>37533</v>
      </c>
    </row>
    <row r="4788" spans="1:8" x14ac:dyDescent="0.25">
      <c r="A4788" t="s">
        <v>14831</v>
      </c>
      <c r="B4788" t="s">
        <v>31838</v>
      </c>
      <c r="C4788" t="s">
        <v>28839</v>
      </c>
      <c r="D4788" t="s">
        <v>31842</v>
      </c>
      <c r="E4788" t="s">
        <v>29996</v>
      </c>
      <c r="F4788" t="s">
        <v>28586</v>
      </c>
      <c r="G4788" t="s">
        <v>37535</v>
      </c>
      <c r="H4788" t="s">
        <v>37536</v>
      </c>
    </row>
    <row r="4789" spans="1:8" x14ac:dyDescent="0.25">
      <c r="A4789" t="s">
        <v>14838</v>
      </c>
      <c r="B4789" t="s">
        <v>37386</v>
      </c>
      <c r="C4789" t="s">
        <v>28583</v>
      </c>
      <c r="D4789" t="s">
        <v>37539</v>
      </c>
      <c r="E4789" t="s">
        <v>28762</v>
      </c>
      <c r="F4789" t="s">
        <v>28586</v>
      </c>
      <c r="G4789" t="s">
        <v>37537</v>
      </c>
      <c r="H4789" t="s">
        <v>37538</v>
      </c>
    </row>
    <row r="4790" spans="1:8" x14ac:dyDescent="0.25">
      <c r="A4790" t="s">
        <v>14838</v>
      </c>
      <c r="B4790" t="s">
        <v>37386</v>
      </c>
      <c r="C4790" t="s">
        <v>28898</v>
      </c>
      <c r="D4790" t="s">
        <v>30806</v>
      </c>
      <c r="E4790" t="s">
        <v>28921</v>
      </c>
      <c r="F4790" t="s">
        <v>28579</v>
      </c>
      <c r="G4790" t="s">
        <v>37537</v>
      </c>
      <c r="H4790" t="s">
        <v>37538</v>
      </c>
    </row>
    <row r="4791" spans="1:8" x14ac:dyDescent="0.25">
      <c r="A4791" t="s">
        <v>14845</v>
      </c>
      <c r="B4791" t="s">
        <v>29089</v>
      </c>
      <c r="C4791" t="s">
        <v>28583</v>
      </c>
      <c r="D4791" t="s">
        <v>37542</v>
      </c>
      <c r="E4791" t="s">
        <v>28762</v>
      </c>
      <c r="F4791" t="s">
        <v>28586</v>
      </c>
      <c r="G4791" t="s">
        <v>37540</v>
      </c>
      <c r="H4791" t="s">
        <v>37541</v>
      </c>
    </row>
    <row r="4792" spans="1:8" x14ac:dyDescent="0.25">
      <c r="A4792" t="s">
        <v>14845</v>
      </c>
      <c r="B4792" t="s">
        <v>29089</v>
      </c>
      <c r="C4792" t="s">
        <v>28587</v>
      </c>
      <c r="D4792" t="s">
        <v>37543</v>
      </c>
      <c r="E4792" t="s">
        <v>28921</v>
      </c>
      <c r="F4792" t="s">
        <v>28579</v>
      </c>
      <c r="G4792" t="s">
        <v>37540</v>
      </c>
      <c r="H4792" t="s">
        <v>37541</v>
      </c>
    </row>
    <row r="4793" spans="1:8" x14ac:dyDescent="0.25">
      <c r="A4793" t="s">
        <v>14852</v>
      </c>
      <c r="B4793" t="s">
        <v>32153</v>
      </c>
      <c r="C4793" t="s">
        <v>28583</v>
      </c>
      <c r="D4793" t="s">
        <v>36496</v>
      </c>
      <c r="E4793" t="s">
        <v>30044</v>
      </c>
      <c r="F4793" t="s">
        <v>28575</v>
      </c>
      <c r="G4793" t="s">
        <v>37544</v>
      </c>
      <c r="H4793" t="s">
        <v>37545</v>
      </c>
    </row>
    <row r="4794" spans="1:8" x14ac:dyDescent="0.25">
      <c r="A4794" t="s">
        <v>14852</v>
      </c>
      <c r="B4794" t="s">
        <v>32153</v>
      </c>
      <c r="C4794" t="s">
        <v>28587</v>
      </c>
      <c r="D4794" t="s">
        <v>28577</v>
      </c>
      <c r="E4794" t="s">
        <v>30286</v>
      </c>
      <c r="F4794" t="s">
        <v>28579</v>
      </c>
      <c r="G4794" t="s">
        <v>37544</v>
      </c>
      <c r="H4794" t="s">
        <v>37545</v>
      </c>
    </row>
    <row r="4795" spans="1:8" x14ac:dyDescent="0.25">
      <c r="A4795" t="s">
        <v>14859</v>
      </c>
      <c r="B4795" t="s">
        <v>31114</v>
      </c>
      <c r="C4795" t="s">
        <v>28583</v>
      </c>
      <c r="D4795" t="s">
        <v>36496</v>
      </c>
      <c r="E4795" t="s">
        <v>28762</v>
      </c>
      <c r="F4795" t="s">
        <v>28586</v>
      </c>
      <c r="G4795" t="s">
        <v>37546</v>
      </c>
      <c r="H4795" t="s">
        <v>37547</v>
      </c>
    </row>
    <row r="4796" spans="1:8" x14ac:dyDescent="0.25">
      <c r="A4796" t="s">
        <v>14859</v>
      </c>
      <c r="B4796" t="s">
        <v>31114</v>
      </c>
      <c r="C4796" t="s">
        <v>28587</v>
      </c>
      <c r="D4796" t="s">
        <v>30943</v>
      </c>
      <c r="E4796" t="s">
        <v>28921</v>
      </c>
      <c r="F4796" t="s">
        <v>28579</v>
      </c>
      <c r="G4796" t="s">
        <v>37546</v>
      </c>
      <c r="H4796" t="s">
        <v>37547</v>
      </c>
    </row>
    <row r="4797" spans="1:8" x14ac:dyDescent="0.25">
      <c r="A4797" t="s">
        <v>14866</v>
      </c>
      <c r="B4797" t="s">
        <v>29702</v>
      </c>
      <c r="C4797" t="s">
        <v>28583</v>
      </c>
      <c r="D4797" t="s">
        <v>28816</v>
      </c>
      <c r="E4797" t="s">
        <v>28595</v>
      </c>
      <c r="F4797" t="s">
        <v>28579</v>
      </c>
      <c r="G4797" t="s">
        <v>37548</v>
      </c>
      <c r="H4797" t="s">
        <v>37549</v>
      </c>
    </row>
    <row r="4798" spans="1:8" x14ac:dyDescent="0.25">
      <c r="A4798" t="s">
        <v>14866</v>
      </c>
      <c r="B4798" t="s">
        <v>29702</v>
      </c>
      <c r="C4798" t="s">
        <v>28587</v>
      </c>
      <c r="D4798" t="s">
        <v>28816</v>
      </c>
      <c r="E4798" t="s">
        <v>28595</v>
      </c>
      <c r="F4798" t="s">
        <v>28579</v>
      </c>
      <c r="G4798" t="s">
        <v>37548</v>
      </c>
      <c r="H4798" t="s">
        <v>37549</v>
      </c>
    </row>
    <row r="4799" spans="1:8" x14ac:dyDescent="0.25">
      <c r="A4799" t="s">
        <v>14866</v>
      </c>
      <c r="B4799" t="s">
        <v>29702</v>
      </c>
      <c r="C4799" t="s">
        <v>35595</v>
      </c>
      <c r="D4799" t="s">
        <v>28816</v>
      </c>
      <c r="E4799" t="s">
        <v>28595</v>
      </c>
      <c r="F4799" t="s">
        <v>28579</v>
      </c>
      <c r="G4799" t="s">
        <v>37548</v>
      </c>
      <c r="H4799" t="s">
        <v>37549</v>
      </c>
    </row>
    <row r="4800" spans="1:8" x14ac:dyDescent="0.25">
      <c r="A4800" t="s">
        <v>14873</v>
      </c>
      <c r="B4800" t="s">
        <v>31874</v>
      </c>
      <c r="C4800" t="s">
        <v>28583</v>
      </c>
      <c r="D4800" t="s">
        <v>37552</v>
      </c>
      <c r="E4800" t="s">
        <v>29114</v>
      </c>
      <c r="F4800" t="s">
        <v>28586</v>
      </c>
      <c r="G4800" t="s">
        <v>37550</v>
      </c>
      <c r="H4800" t="s">
        <v>37551</v>
      </c>
    </row>
    <row r="4801" spans="1:8" x14ac:dyDescent="0.25">
      <c r="A4801" t="s">
        <v>14873</v>
      </c>
      <c r="B4801" t="s">
        <v>31874</v>
      </c>
      <c r="C4801" t="s">
        <v>28587</v>
      </c>
      <c r="D4801" t="s">
        <v>37553</v>
      </c>
      <c r="E4801" t="s">
        <v>29117</v>
      </c>
      <c r="F4801" t="s">
        <v>28579</v>
      </c>
      <c r="G4801" t="s">
        <v>37550</v>
      </c>
      <c r="H4801" t="s">
        <v>37551</v>
      </c>
    </row>
    <row r="4802" spans="1:8" x14ac:dyDescent="0.25">
      <c r="A4802" t="s">
        <v>14880</v>
      </c>
      <c r="B4802" t="s">
        <v>34386</v>
      </c>
      <c r="C4802" t="s">
        <v>28839</v>
      </c>
      <c r="D4802" t="s">
        <v>37556</v>
      </c>
      <c r="E4802" t="s">
        <v>30034</v>
      </c>
      <c r="F4802" t="s">
        <v>28586</v>
      </c>
      <c r="G4802" t="s">
        <v>37554</v>
      </c>
      <c r="H4802" t="s">
        <v>37555</v>
      </c>
    </row>
    <row r="4803" spans="1:8" x14ac:dyDescent="0.25">
      <c r="A4803" t="s">
        <v>14880</v>
      </c>
      <c r="B4803" t="s">
        <v>34386</v>
      </c>
      <c r="C4803" t="s">
        <v>28966</v>
      </c>
      <c r="D4803" t="s">
        <v>37557</v>
      </c>
      <c r="E4803" t="s">
        <v>30036</v>
      </c>
      <c r="F4803" t="s">
        <v>28579</v>
      </c>
      <c r="G4803" t="s">
        <v>37554</v>
      </c>
      <c r="H4803" t="s">
        <v>37555</v>
      </c>
    </row>
    <row r="4804" spans="1:8" x14ac:dyDescent="0.25">
      <c r="A4804" t="s">
        <v>14880</v>
      </c>
      <c r="B4804" t="s">
        <v>34386</v>
      </c>
      <c r="C4804" t="s">
        <v>28839</v>
      </c>
      <c r="D4804" t="e">
        <f>- (Reduced from Rs.1.84 crore)</f>
        <v>#NAME?</v>
      </c>
      <c r="E4804" t="s">
        <v>28595</v>
      </c>
      <c r="F4804" t="s">
        <v>28579</v>
      </c>
      <c r="G4804" t="s">
        <v>37554</v>
      </c>
      <c r="H4804" t="s">
        <v>37555</v>
      </c>
    </row>
    <row r="4805" spans="1:8" x14ac:dyDescent="0.25">
      <c r="A4805" t="s">
        <v>14887</v>
      </c>
      <c r="B4805" t="s">
        <v>37558</v>
      </c>
      <c r="C4805" t="s">
        <v>28583</v>
      </c>
      <c r="D4805" t="s">
        <v>28816</v>
      </c>
      <c r="E4805" t="s">
        <v>28595</v>
      </c>
      <c r="F4805" t="s">
        <v>28579</v>
      </c>
      <c r="G4805" t="s">
        <v>37559</v>
      </c>
      <c r="H4805" t="s">
        <v>37560</v>
      </c>
    </row>
    <row r="4806" spans="1:8" x14ac:dyDescent="0.25">
      <c r="A4806" t="s">
        <v>14887</v>
      </c>
      <c r="B4806" t="s">
        <v>37558</v>
      </c>
      <c r="C4806" t="s">
        <v>28587</v>
      </c>
      <c r="D4806" t="s">
        <v>28816</v>
      </c>
      <c r="E4806" t="s">
        <v>28595</v>
      </c>
      <c r="F4806" t="s">
        <v>28579</v>
      </c>
      <c r="G4806" t="s">
        <v>37559</v>
      </c>
      <c r="H4806" t="s">
        <v>37560</v>
      </c>
    </row>
    <row r="4807" spans="1:8" x14ac:dyDescent="0.25">
      <c r="A4807" t="s">
        <v>14894</v>
      </c>
      <c r="B4807" t="s">
        <v>29214</v>
      </c>
      <c r="C4807" t="s">
        <v>28572</v>
      </c>
      <c r="D4807" t="s">
        <v>37563</v>
      </c>
      <c r="E4807" t="s">
        <v>34677</v>
      </c>
      <c r="F4807" t="s">
        <v>28586</v>
      </c>
      <c r="G4807" t="s">
        <v>37561</v>
      </c>
      <c r="H4807" t="s">
        <v>37562</v>
      </c>
    </row>
    <row r="4808" spans="1:8" x14ac:dyDescent="0.25">
      <c r="A4808" t="s">
        <v>14901</v>
      </c>
      <c r="B4808" t="s">
        <v>29611</v>
      </c>
      <c r="C4808" t="s">
        <v>28583</v>
      </c>
      <c r="D4808" t="s">
        <v>29092</v>
      </c>
      <c r="E4808" t="s">
        <v>29533</v>
      </c>
      <c r="F4808" t="s">
        <v>28575</v>
      </c>
      <c r="G4808" t="s">
        <v>37564</v>
      </c>
      <c r="H4808" t="s">
        <v>37565</v>
      </c>
    </row>
    <row r="4809" spans="1:8" x14ac:dyDescent="0.25">
      <c r="A4809" t="s">
        <v>14901</v>
      </c>
      <c r="B4809" t="s">
        <v>29611</v>
      </c>
      <c r="C4809" t="s">
        <v>28587</v>
      </c>
      <c r="D4809" t="s">
        <v>29217</v>
      </c>
      <c r="E4809" t="s">
        <v>29534</v>
      </c>
      <c r="F4809" t="s">
        <v>28579</v>
      </c>
      <c r="G4809" t="s">
        <v>37564</v>
      </c>
      <c r="H4809" t="s">
        <v>37565</v>
      </c>
    </row>
    <row r="4810" spans="1:8" x14ac:dyDescent="0.25">
      <c r="A4810" t="s">
        <v>14901</v>
      </c>
      <c r="B4810" t="s">
        <v>29611</v>
      </c>
      <c r="C4810" t="s">
        <v>29093</v>
      </c>
      <c r="D4810" t="s">
        <v>28577</v>
      </c>
      <c r="E4810" t="s">
        <v>29533</v>
      </c>
      <c r="F4810" t="s">
        <v>28575</v>
      </c>
      <c r="G4810" t="s">
        <v>37564</v>
      </c>
      <c r="H4810" t="s">
        <v>37565</v>
      </c>
    </row>
    <row r="4811" spans="1:8" x14ac:dyDescent="0.25">
      <c r="A4811" t="s">
        <v>14901</v>
      </c>
      <c r="B4811" t="s">
        <v>29611</v>
      </c>
      <c r="C4811" t="s">
        <v>29094</v>
      </c>
      <c r="D4811" t="s">
        <v>29645</v>
      </c>
      <c r="E4811" t="s">
        <v>29534</v>
      </c>
      <c r="F4811" t="s">
        <v>28579</v>
      </c>
      <c r="G4811" t="s">
        <v>37564</v>
      </c>
      <c r="H4811" t="s">
        <v>37565</v>
      </c>
    </row>
    <row r="4812" spans="1:8" x14ac:dyDescent="0.25">
      <c r="A4812" t="s">
        <v>14908</v>
      </c>
      <c r="B4812" t="s">
        <v>29681</v>
      </c>
      <c r="C4812" t="s">
        <v>28583</v>
      </c>
      <c r="D4812" t="s">
        <v>37568</v>
      </c>
      <c r="E4812" t="s">
        <v>29352</v>
      </c>
      <c r="F4812" t="s">
        <v>28586</v>
      </c>
      <c r="G4812" t="s">
        <v>37566</v>
      </c>
      <c r="H4812" t="s">
        <v>37567</v>
      </c>
    </row>
    <row r="4813" spans="1:8" x14ac:dyDescent="0.25">
      <c r="A4813" t="s">
        <v>14908</v>
      </c>
      <c r="B4813" t="s">
        <v>29681</v>
      </c>
      <c r="C4813" t="s">
        <v>28587</v>
      </c>
      <c r="D4813" t="s">
        <v>37569</v>
      </c>
      <c r="E4813" t="s">
        <v>29691</v>
      </c>
      <c r="F4813" t="s">
        <v>28579</v>
      </c>
      <c r="G4813" t="s">
        <v>37566</v>
      </c>
      <c r="H4813" t="s">
        <v>37567</v>
      </c>
    </row>
    <row r="4814" spans="1:8" x14ac:dyDescent="0.25">
      <c r="A4814" t="s">
        <v>14908</v>
      </c>
      <c r="B4814" t="s">
        <v>29681</v>
      </c>
      <c r="C4814" t="s">
        <v>28990</v>
      </c>
      <c r="D4814" t="s">
        <v>37570</v>
      </c>
      <c r="E4814" t="s">
        <v>37571</v>
      </c>
      <c r="F4814" t="s">
        <v>28745</v>
      </c>
      <c r="G4814" t="s">
        <v>37566</v>
      </c>
      <c r="H4814" t="s">
        <v>37567</v>
      </c>
    </row>
    <row r="4815" spans="1:8" x14ac:dyDescent="0.25">
      <c r="A4815" t="s">
        <v>14915</v>
      </c>
      <c r="B4815" t="s">
        <v>37316</v>
      </c>
      <c r="C4815" t="s">
        <v>28583</v>
      </c>
      <c r="D4815" t="s">
        <v>30364</v>
      </c>
      <c r="E4815" t="s">
        <v>29076</v>
      </c>
      <c r="F4815" t="s">
        <v>28586</v>
      </c>
      <c r="G4815" t="s">
        <v>37572</v>
      </c>
      <c r="H4815" t="s">
        <v>37573</v>
      </c>
    </row>
    <row r="4816" spans="1:8" x14ac:dyDescent="0.25">
      <c r="A4816" t="s">
        <v>14915</v>
      </c>
      <c r="B4816" t="s">
        <v>37316</v>
      </c>
      <c r="C4816" t="s">
        <v>28839</v>
      </c>
      <c r="D4816">
        <v>0</v>
      </c>
      <c r="E4816" t="s">
        <v>28595</v>
      </c>
      <c r="F4816" t="s">
        <v>28579</v>
      </c>
      <c r="G4816" t="s">
        <v>37572</v>
      </c>
      <c r="H4816" t="s">
        <v>37573</v>
      </c>
    </row>
    <row r="4817" spans="1:8" x14ac:dyDescent="0.25">
      <c r="A4817" t="s">
        <v>14915</v>
      </c>
      <c r="B4817" t="s">
        <v>37316</v>
      </c>
      <c r="C4817" t="s">
        <v>28587</v>
      </c>
      <c r="D4817" t="s">
        <v>30733</v>
      </c>
      <c r="E4817" t="s">
        <v>29077</v>
      </c>
      <c r="F4817" t="s">
        <v>28579</v>
      </c>
      <c r="G4817" t="s">
        <v>37572</v>
      </c>
      <c r="H4817" t="s">
        <v>37573</v>
      </c>
    </row>
    <row r="4818" spans="1:8" x14ac:dyDescent="0.25">
      <c r="A4818" t="s">
        <v>14915</v>
      </c>
      <c r="B4818" t="s">
        <v>37316</v>
      </c>
      <c r="C4818" t="s">
        <v>28587</v>
      </c>
      <c r="D4818">
        <v>0</v>
      </c>
      <c r="E4818" t="s">
        <v>28595</v>
      </c>
      <c r="F4818" t="s">
        <v>28579</v>
      </c>
      <c r="G4818" t="s">
        <v>37572</v>
      </c>
      <c r="H4818" t="s">
        <v>37573</v>
      </c>
    </row>
    <row r="4819" spans="1:8" x14ac:dyDescent="0.25">
      <c r="A4819" t="s">
        <v>14922</v>
      </c>
      <c r="B4819" t="s">
        <v>29348</v>
      </c>
      <c r="C4819" t="s">
        <v>28583</v>
      </c>
      <c r="D4819" t="s">
        <v>37576</v>
      </c>
      <c r="E4819" t="s">
        <v>30034</v>
      </c>
      <c r="F4819" t="s">
        <v>28586</v>
      </c>
      <c r="G4819" t="s">
        <v>37574</v>
      </c>
      <c r="H4819" t="s">
        <v>37575</v>
      </c>
    </row>
    <row r="4820" spans="1:8" x14ac:dyDescent="0.25">
      <c r="A4820" t="s">
        <v>14922</v>
      </c>
      <c r="B4820" t="s">
        <v>29348</v>
      </c>
      <c r="C4820" t="s">
        <v>28587</v>
      </c>
      <c r="D4820" t="s">
        <v>28912</v>
      </c>
      <c r="E4820" t="s">
        <v>30036</v>
      </c>
      <c r="F4820" t="s">
        <v>28579</v>
      </c>
      <c r="G4820" t="s">
        <v>37574</v>
      </c>
      <c r="H4820" t="s">
        <v>37575</v>
      </c>
    </row>
    <row r="4821" spans="1:8" x14ac:dyDescent="0.25">
      <c r="A4821" t="s">
        <v>14929</v>
      </c>
      <c r="B4821" t="s">
        <v>29584</v>
      </c>
      <c r="C4821" t="s">
        <v>28583</v>
      </c>
      <c r="D4821" t="s">
        <v>37579</v>
      </c>
      <c r="E4821" t="s">
        <v>29666</v>
      </c>
      <c r="F4821" t="s">
        <v>28586</v>
      </c>
      <c r="G4821" t="s">
        <v>37577</v>
      </c>
      <c r="H4821" t="s">
        <v>37578</v>
      </c>
    </row>
    <row r="4822" spans="1:8" x14ac:dyDescent="0.25">
      <c r="A4822" t="s">
        <v>14929</v>
      </c>
      <c r="B4822" t="s">
        <v>29584</v>
      </c>
      <c r="C4822" t="s">
        <v>28583</v>
      </c>
      <c r="D4822" t="s">
        <v>37580</v>
      </c>
      <c r="E4822" t="s">
        <v>28595</v>
      </c>
      <c r="F4822" t="s">
        <v>28579</v>
      </c>
      <c r="G4822" t="s">
        <v>37577</v>
      </c>
      <c r="H4822" t="s">
        <v>37578</v>
      </c>
    </row>
    <row r="4823" spans="1:8" x14ac:dyDescent="0.25">
      <c r="A4823" t="s">
        <v>14929</v>
      </c>
      <c r="B4823" t="s">
        <v>29584</v>
      </c>
      <c r="C4823" t="s">
        <v>28583</v>
      </c>
      <c r="D4823" t="s">
        <v>37581</v>
      </c>
      <c r="E4823" t="s">
        <v>28741</v>
      </c>
      <c r="F4823" t="s">
        <v>28586</v>
      </c>
      <c r="G4823" t="s">
        <v>37577</v>
      </c>
      <c r="H4823" t="s">
        <v>37578</v>
      </c>
    </row>
    <row r="4824" spans="1:8" x14ac:dyDescent="0.25">
      <c r="A4824" t="s">
        <v>14929</v>
      </c>
      <c r="B4824" t="s">
        <v>29584</v>
      </c>
      <c r="C4824" t="s">
        <v>28673</v>
      </c>
      <c r="D4824" t="s">
        <v>30446</v>
      </c>
      <c r="E4824" t="s">
        <v>28741</v>
      </c>
      <c r="F4824" t="s">
        <v>28586</v>
      </c>
      <c r="G4824" t="s">
        <v>37577</v>
      </c>
      <c r="H4824" t="s">
        <v>37578</v>
      </c>
    </row>
    <row r="4825" spans="1:8" x14ac:dyDescent="0.25">
      <c r="A4825" t="s">
        <v>14929</v>
      </c>
      <c r="B4825" t="s">
        <v>29584</v>
      </c>
      <c r="C4825" t="s">
        <v>28587</v>
      </c>
      <c r="D4825" t="s">
        <v>28645</v>
      </c>
      <c r="E4825" t="s">
        <v>33242</v>
      </c>
      <c r="F4825" t="s">
        <v>28579</v>
      </c>
      <c r="G4825" t="s">
        <v>37577</v>
      </c>
      <c r="H4825" t="s">
        <v>37578</v>
      </c>
    </row>
    <row r="4826" spans="1:8" x14ac:dyDescent="0.25">
      <c r="A4826" t="s">
        <v>14929</v>
      </c>
      <c r="B4826" t="s">
        <v>29584</v>
      </c>
      <c r="C4826" t="s">
        <v>35852</v>
      </c>
      <c r="D4826" t="s">
        <v>37582</v>
      </c>
      <c r="E4826" t="s">
        <v>33242</v>
      </c>
      <c r="F4826" t="s">
        <v>28579</v>
      </c>
      <c r="G4826" t="s">
        <v>37577</v>
      </c>
      <c r="H4826" t="s">
        <v>37578</v>
      </c>
    </row>
    <row r="4827" spans="1:8" x14ac:dyDescent="0.25">
      <c r="A4827" t="s">
        <v>14929</v>
      </c>
      <c r="B4827" t="s">
        <v>29584</v>
      </c>
      <c r="C4827" t="s">
        <v>28587</v>
      </c>
      <c r="D4827" t="s">
        <v>37583</v>
      </c>
      <c r="E4827" t="s">
        <v>28595</v>
      </c>
      <c r="F4827" t="s">
        <v>28579</v>
      </c>
      <c r="G4827" t="s">
        <v>37577</v>
      </c>
      <c r="H4827" t="s">
        <v>37578</v>
      </c>
    </row>
    <row r="4828" spans="1:8" x14ac:dyDescent="0.25">
      <c r="A4828" t="s">
        <v>14929</v>
      </c>
      <c r="B4828" t="s">
        <v>29584</v>
      </c>
      <c r="C4828" t="s">
        <v>28587</v>
      </c>
      <c r="D4828" t="s">
        <v>37584</v>
      </c>
      <c r="E4828" t="s">
        <v>29909</v>
      </c>
      <c r="F4828" t="s">
        <v>28579</v>
      </c>
      <c r="G4828" t="s">
        <v>37577</v>
      </c>
      <c r="H4828" t="s">
        <v>37578</v>
      </c>
    </row>
    <row r="4829" spans="1:8" x14ac:dyDescent="0.25">
      <c r="A4829" t="s">
        <v>14936</v>
      </c>
      <c r="B4829" t="s">
        <v>33136</v>
      </c>
      <c r="C4829" t="s">
        <v>28583</v>
      </c>
      <c r="D4829" t="s">
        <v>37587</v>
      </c>
      <c r="E4829" t="s">
        <v>37588</v>
      </c>
      <c r="F4829" t="s">
        <v>28586</v>
      </c>
      <c r="G4829" t="s">
        <v>37585</v>
      </c>
      <c r="H4829" t="s">
        <v>37586</v>
      </c>
    </row>
    <row r="4830" spans="1:8" x14ac:dyDescent="0.25">
      <c r="A4830" t="s">
        <v>14943</v>
      </c>
      <c r="B4830" t="s">
        <v>29550</v>
      </c>
      <c r="C4830" t="s">
        <v>28583</v>
      </c>
      <c r="D4830" t="s">
        <v>37591</v>
      </c>
      <c r="E4830" t="s">
        <v>29829</v>
      </c>
      <c r="F4830" t="s">
        <v>28575</v>
      </c>
      <c r="G4830" t="s">
        <v>37589</v>
      </c>
      <c r="H4830" t="s">
        <v>37590</v>
      </c>
    </row>
    <row r="4831" spans="1:8" x14ac:dyDescent="0.25">
      <c r="A4831" t="s">
        <v>14950</v>
      </c>
      <c r="B4831" t="s">
        <v>37592</v>
      </c>
      <c r="C4831" t="s">
        <v>29232</v>
      </c>
      <c r="D4831" t="s">
        <v>37595</v>
      </c>
      <c r="E4831" t="s">
        <v>28595</v>
      </c>
      <c r="F4831" t="s">
        <v>28579</v>
      </c>
      <c r="G4831" t="s">
        <v>37593</v>
      </c>
      <c r="H4831" t="s">
        <v>37594</v>
      </c>
    </row>
    <row r="4832" spans="1:8" x14ac:dyDescent="0.25">
      <c r="A4832" t="s">
        <v>14950</v>
      </c>
      <c r="B4832" t="s">
        <v>37592</v>
      </c>
      <c r="C4832" t="s">
        <v>35203</v>
      </c>
      <c r="D4832" t="s">
        <v>37596</v>
      </c>
      <c r="E4832" t="s">
        <v>28595</v>
      </c>
      <c r="F4832" t="s">
        <v>28579</v>
      </c>
      <c r="G4832" t="s">
        <v>37593</v>
      </c>
      <c r="H4832" t="s">
        <v>37594</v>
      </c>
    </row>
    <row r="4833" spans="1:8" x14ac:dyDescent="0.25">
      <c r="A4833" t="s">
        <v>14950</v>
      </c>
      <c r="B4833" t="s">
        <v>37592</v>
      </c>
      <c r="C4833" t="s">
        <v>29234</v>
      </c>
      <c r="D4833" t="s">
        <v>37597</v>
      </c>
      <c r="E4833" t="s">
        <v>28595</v>
      </c>
      <c r="F4833" t="s">
        <v>28579</v>
      </c>
      <c r="G4833" t="s">
        <v>37593</v>
      </c>
      <c r="H4833" t="s">
        <v>37594</v>
      </c>
    </row>
    <row r="4834" spans="1:8" x14ac:dyDescent="0.25">
      <c r="A4834" t="s">
        <v>14950</v>
      </c>
      <c r="B4834" t="s">
        <v>37592</v>
      </c>
      <c r="C4834" t="s">
        <v>37598</v>
      </c>
      <c r="D4834" t="s">
        <v>37599</v>
      </c>
      <c r="E4834" t="s">
        <v>28595</v>
      </c>
      <c r="F4834" t="s">
        <v>28579</v>
      </c>
      <c r="G4834" t="s">
        <v>37593</v>
      </c>
      <c r="H4834" t="s">
        <v>37594</v>
      </c>
    </row>
    <row r="4835" spans="1:8" x14ac:dyDescent="0.25">
      <c r="A4835" t="s">
        <v>14957</v>
      </c>
      <c r="B4835" t="s">
        <v>28828</v>
      </c>
      <c r="C4835" t="s">
        <v>37602</v>
      </c>
      <c r="D4835" t="s">
        <v>37603</v>
      </c>
      <c r="E4835" t="s">
        <v>28981</v>
      </c>
      <c r="F4835" t="s">
        <v>28586</v>
      </c>
      <c r="G4835" t="s">
        <v>37600</v>
      </c>
      <c r="H4835" t="s">
        <v>37601</v>
      </c>
    </row>
    <row r="4836" spans="1:8" x14ac:dyDescent="0.25">
      <c r="A4836" t="s">
        <v>14957</v>
      </c>
      <c r="B4836" t="s">
        <v>28828</v>
      </c>
      <c r="C4836" t="s">
        <v>28587</v>
      </c>
      <c r="D4836" t="s">
        <v>37604</v>
      </c>
      <c r="E4836" t="s">
        <v>28983</v>
      </c>
      <c r="F4836" t="s">
        <v>28579</v>
      </c>
      <c r="G4836" t="s">
        <v>37600</v>
      </c>
      <c r="H4836" t="s">
        <v>37601</v>
      </c>
    </row>
    <row r="4837" spans="1:8" x14ac:dyDescent="0.25">
      <c r="A4837" t="s">
        <v>14964</v>
      </c>
      <c r="B4837" t="s">
        <v>29972</v>
      </c>
      <c r="C4837" t="s">
        <v>28583</v>
      </c>
      <c r="D4837" t="s">
        <v>37607</v>
      </c>
      <c r="E4837" t="s">
        <v>37608</v>
      </c>
      <c r="F4837" t="s">
        <v>28586</v>
      </c>
      <c r="G4837" t="s">
        <v>37605</v>
      </c>
      <c r="H4837" t="s">
        <v>37606</v>
      </c>
    </row>
    <row r="4838" spans="1:8" x14ac:dyDescent="0.25">
      <c r="A4838" t="s">
        <v>14964</v>
      </c>
      <c r="B4838" t="s">
        <v>29972</v>
      </c>
      <c r="C4838" t="s">
        <v>28587</v>
      </c>
      <c r="D4838" t="s">
        <v>37609</v>
      </c>
      <c r="E4838" t="s">
        <v>37610</v>
      </c>
      <c r="F4838" t="s">
        <v>28579</v>
      </c>
      <c r="G4838" t="s">
        <v>37605</v>
      </c>
      <c r="H4838" t="s">
        <v>37606</v>
      </c>
    </row>
    <row r="4839" spans="1:8" x14ac:dyDescent="0.25">
      <c r="A4839" t="s">
        <v>14971</v>
      </c>
      <c r="B4839" t="s">
        <v>35080</v>
      </c>
      <c r="C4839" t="s">
        <v>28583</v>
      </c>
      <c r="D4839" t="s">
        <v>37613</v>
      </c>
      <c r="E4839" t="s">
        <v>28602</v>
      </c>
      <c r="F4839" t="s">
        <v>28575</v>
      </c>
      <c r="G4839" t="s">
        <v>37611</v>
      </c>
      <c r="H4839" t="s">
        <v>37612</v>
      </c>
    </row>
    <row r="4840" spans="1:8" x14ac:dyDescent="0.25">
      <c r="A4840" t="s">
        <v>14978</v>
      </c>
      <c r="B4840" t="s">
        <v>31705</v>
      </c>
      <c r="C4840" t="s">
        <v>37616</v>
      </c>
      <c r="D4840" t="s">
        <v>28816</v>
      </c>
      <c r="E4840" t="s">
        <v>28595</v>
      </c>
      <c r="F4840" t="s">
        <v>28579</v>
      </c>
      <c r="G4840" t="s">
        <v>37614</v>
      </c>
      <c r="H4840" t="s">
        <v>37615</v>
      </c>
    </row>
    <row r="4841" spans="1:8" x14ac:dyDescent="0.25">
      <c r="A4841" t="s">
        <v>14985</v>
      </c>
      <c r="B4841" t="s">
        <v>30181</v>
      </c>
      <c r="C4841" t="s">
        <v>33778</v>
      </c>
      <c r="D4841" t="s">
        <v>37619</v>
      </c>
      <c r="E4841" t="s">
        <v>37620</v>
      </c>
      <c r="F4841" t="s">
        <v>28657</v>
      </c>
      <c r="G4841" t="s">
        <v>37617</v>
      </c>
      <c r="H4841" t="s">
        <v>37618</v>
      </c>
    </row>
    <row r="4842" spans="1:8" x14ac:dyDescent="0.25">
      <c r="A4842" t="s">
        <v>14992</v>
      </c>
      <c r="B4842" t="s">
        <v>31428</v>
      </c>
      <c r="C4842" t="s">
        <v>28583</v>
      </c>
      <c r="D4842" t="s">
        <v>37623</v>
      </c>
      <c r="E4842" t="s">
        <v>29852</v>
      </c>
      <c r="F4842" t="s">
        <v>28586</v>
      </c>
      <c r="G4842" t="s">
        <v>37621</v>
      </c>
      <c r="H4842" t="s">
        <v>37622</v>
      </c>
    </row>
    <row r="4843" spans="1:8" x14ac:dyDescent="0.25">
      <c r="A4843" t="s">
        <v>14992</v>
      </c>
      <c r="B4843" t="s">
        <v>31428</v>
      </c>
      <c r="C4843" t="s">
        <v>28587</v>
      </c>
      <c r="D4843" t="s">
        <v>28806</v>
      </c>
      <c r="E4843" t="s">
        <v>29353</v>
      </c>
      <c r="F4843" t="s">
        <v>28579</v>
      </c>
      <c r="G4843" t="s">
        <v>37621</v>
      </c>
      <c r="H4843" t="s">
        <v>37622</v>
      </c>
    </row>
    <row r="4844" spans="1:8" x14ac:dyDescent="0.25">
      <c r="A4844" t="s">
        <v>14999</v>
      </c>
      <c r="B4844" t="s">
        <v>33740</v>
      </c>
      <c r="C4844" t="s">
        <v>28583</v>
      </c>
      <c r="D4844" t="s">
        <v>37626</v>
      </c>
      <c r="E4844" t="s">
        <v>28981</v>
      </c>
      <c r="F4844" t="s">
        <v>28586</v>
      </c>
      <c r="G4844" t="s">
        <v>37624</v>
      </c>
      <c r="H4844" t="s">
        <v>37625</v>
      </c>
    </row>
    <row r="4845" spans="1:8" x14ac:dyDescent="0.25">
      <c r="A4845" t="s">
        <v>14999</v>
      </c>
      <c r="B4845" t="s">
        <v>33740</v>
      </c>
      <c r="C4845" t="s">
        <v>28587</v>
      </c>
      <c r="D4845" t="s">
        <v>29011</v>
      </c>
      <c r="E4845" t="s">
        <v>28983</v>
      </c>
      <c r="F4845" t="s">
        <v>28579</v>
      </c>
      <c r="G4845" t="s">
        <v>37624</v>
      </c>
      <c r="H4845" t="s">
        <v>37625</v>
      </c>
    </row>
    <row r="4846" spans="1:8" x14ac:dyDescent="0.25">
      <c r="A4846" t="s">
        <v>14999</v>
      </c>
      <c r="B4846" t="s">
        <v>33740</v>
      </c>
      <c r="C4846" t="s">
        <v>30695</v>
      </c>
      <c r="D4846" t="s">
        <v>37627</v>
      </c>
      <c r="E4846" t="s">
        <v>31670</v>
      </c>
      <c r="F4846" t="s">
        <v>28586</v>
      </c>
      <c r="G4846" t="s">
        <v>37624</v>
      </c>
      <c r="H4846" t="s">
        <v>37625</v>
      </c>
    </row>
    <row r="4847" spans="1:8" x14ac:dyDescent="0.25">
      <c r="A4847" t="s">
        <v>14999</v>
      </c>
      <c r="B4847" t="s">
        <v>33740</v>
      </c>
      <c r="C4847" t="s">
        <v>37628</v>
      </c>
      <c r="D4847" t="s">
        <v>37629</v>
      </c>
      <c r="E4847" t="s">
        <v>31670</v>
      </c>
      <c r="F4847" t="s">
        <v>28586</v>
      </c>
      <c r="G4847" t="s">
        <v>37624</v>
      </c>
      <c r="H4847" t="s">
        <v>37625</v>
      </c>
    </row>
    <row r="4848" spans="1:8" x14ac:dyDescent="0.25">
      <c r="A4848" t="s">
        <v>15006</v>
      </c>
      <c r="B4848" t="s">
        <v>31462</v>
      </c>
      <c r="C4848" t="s">
        <v>29379</v>
      </c>
      <c r="D4848" t="s">
        <v>37632</v>
      </c>
      <c r="E4848" t="s">
        <v>36791</v>
      </c>
      <c r="F4848" t="s">
        <v>28586</v>
      </c>
      <c r="G4848" t="s">
        <v>37630</v>
      </c>
      <c r="H4848" t="s">
        <v>37631</v>
      </c>
    </row>
    <row r="4849" spans="1:8" x14ac:dyDescent="0.25">
      <c r="A4849" t="s">
        <v>15006</v>
      </c>
      <c r="B4849" t="s">
        <v>31462</v>
      </c>
      <c r="C4849" t="s">
        <v>29379</v>
      </c>
      <c r="D4849" t="s">
        <v>37633</v>
      </c>
      <c r="E4849" t="s">
        <v>37634</v>
      </c>
      <c r="F4849" t="s">
        <v>28586</v>
      </c>
      <c r="G4849" t="s">
        <v>37630</v>
      </c>
      <c r="H4849" t="s">
        <v>37631</v>
      </c>
    </row>
    <row r="4850" spans="1:8" x14ac:dyDescent="0.25">
      <c r="A4850" t="s">
        <v>15006</v>
      </c>
      <c r="B4850" t="s">
        <v>31462</v>
      </c>
      <c r="C4850" t="s">
        <v>28859</v>
      </c>
      <c r="D4850" t="s">
        <v>37635</v>
      </c>
      <c r="E4850" t="s">
        <v>36791</v>
      </c>
      <c r="F4850" t="s">
        <v>28586</v>
      </c>
      <c r="G4850" t="s">
        <v>37630</v>
      </c>
      <c r="H4850" t="s">
        <v>37631</v>
      </c>
    </row>
    <row r="4851" spans="1:8" x14ac:dyDescent="0.25">
      <c r="A4851" t="s">
        <v>15006</v>
      </c>
      <c r="B4851" t="s">
        <v>31462</v>
      </c>
      <c r="C4851" t="s">
        <v>32998</v>
      </c>
      <c r="D4851" t="s">
        <v>37636</v>
      </c>
      <c r="E4851" t="s">
        <v>29761</v>
      </c>
      <c r="F4851" t="s">
        <v>28579</v>
      </c>
      <c r="G4851" t="s">
        <v>37630</v>
      </c>
      <c r="H4851" t="s">
        <v>37631</v>
      </c>
    </row>
    <row r="4852" spans="1:8" x14ac:dyDescent="0.25">
      <c r="A4852" t="s">
        <v>15006</v>
      </c>
      <c r="B4852" t="s">
        <v>31462</v>
      </c>
      <c r="C4852" t="s">
        <v>37637</v>
      </c>
      <c r="D4852" t="s">
        <v>29256</v>
      </c>
      <c r="E4852" t="s">
        <v>29761</v>
      </c>
      <c r="F4852" t="s">
        <v>28579</v>
      </c>
      <c r="G4852" t="s">
        <v>37630</v>
      </c>
      <c r="H4852" t="s">
        <v>37631</v>
      </c>
    </row>
    <row r="4853" spans="1:8" x14ac:dyDescent="0.25">
      <c r="A4853" t="s">
        <v>15013</v>
      </c>
      <c r="B4853" t="s">
        <v>33192</v>
      </c>
      <c r="C4853" t="s">
        <v>28839</v>
      </c>
      <c r="D4853" t="s">
        <v>37640</v>
      </c>
      <c r="E4853" t="s">
        <v>29352</v>
      </c>
      <c r="F4853" t="s">
        <v>28586</v>
      </c>
      <c r="G4853" t="s">
        <v>37638</v>
      </c>
      <c r="H4853" t="s">
        <v>37639</v>
      </c>
    </row>
    <row r="4854" spans="1:8" x14ac:dyDescent="0.25">
      <c r="A4854" t="s">
        <v>15013</v>
      </c>
      <c r="B4854" t="s">
        <v>33192</v>
      </c>
      <c r="C4854" t="s">
        <v>28966</v>
      </c>
      <c r="D4854" t="s">
        <v>28577</v>
      </c>
      <c r="E4854" t="s">
        <v>29691</v>
      </c>
      <c r="F4854" t="s">
        <v>28579</v>
      </c>
      <c r="G4854" t="s">
        <v>37638</v>
      </c>
      <c r="H4854" t="s">
        <v>37639</v>
      </c>
    </row>
    <row r="4855" spans="1:8" x14ac:dyDescent="0.25">
      <c r="A4855" t="s">
        <v>15020</v>
      </c>
      <c r="B4855" t="s">
        <v>33192</v>
      </c>
      <c r="C4855" t="s">
        <v>37643</v>
      </c>
      <c r="D4855" t="s">
        <v>37644</v>
      </c>
      <c r="E4855" t="s">
        <v>30262</v>
      </c>
      <c r="F4855" t="s">
        <v>28586</v>
      </c>
      <c r="G4855" t="s">
        <v>37641</v>
      </c>
      <c r="H4855" t="s">
        <v>37642</v>
      </c>
    </row>
    <row r="4856" spans="1:8" x14ac:dyDescent="0.25">
      <c r="A4856" t="s">
        <v>15027</v>
      </c>
      <c r="B4856" t="s">
        <v>28914</v>
      </c>
      <c r="C4856" t="s">
        <v>28583</v>
      </c>
      <c r="D4856" t="s">
        <v>37647</v>
      </c>
      <c r="E4856" t="s">
        <v>30436</v>
      </c>
      <c r="F4856" t="s">
        <v>28575</v>
      </c>
      <c r="G4856" t="s">
        <v>37645</v>
      </c>
      <c r="H4856" t="s">
        <v>37646</v>
      </c>
    </row>
    <row r="4857" spans="1:8" x14ac:dyDescent="0.25">
      <c r="A4857" t="s">
        <v>15034</v>
      </c>
      <c r="B4857" t="s">
        <v>30554</v>
      </c>
      <c r="C4857" t="s">
        <v>28839</v>
      </c>
      <c r="D4857" t="s">
        <v>37650</v>
      </c>
      <c r="E4857" t="s">
        <v>28762</v>
      </c>
      <c r="F4857" t="s">
        <v>28586</v>
      </c>
      <c r="G4857" t="s">
        <v>37648</v>
      </c>
      <c r="H4857" t="s">
        <v>37649</v>
      </c>
    </row>
    <row r="4858" spans="1:8" x14ac:dyDescent="0.25">
      <c r="A4858" t="s">
        <v>15034</v>
      </c>
      <c r="B4858" t="s">
        <v>30554</v>
      </c>
      <c r="C4858" t="s">
        <v>28966</v>
      </c>
      <c r="D4858" t="s">
        <v>28573</v>
      </c>
      <c r="E4858" t="s">
        <v>28921</v>
      </c>
      <c r="F4858" t="s">
        <v>28579</v>
      </c>
      <c r="G4858" t="s">
        <v>37648</v>
      </c>
      <c r="H4858" t="s">
        <v>37649</v>
      </c>
    </row>
    <row r="4859" spans="1:8" x14ac:dyDescent="0.25">
      <c r="A4859" t="s">
        <v>15041</v>
      </c>
      <c r="B4859" t="s">
        <v>30590</v>
      </c>
      <c r="C4859" t="s">
        <v>28583</v>
      </c>
      <c r="D4859" t="s">
        <v>37653</v>
      </c>
      <c r="E4859" t="s">
        <v>29752</v>
      </c>
      <c r="F4859" t="s">
        <v>28586</v>
      </c>
      <c r="G4859" t="s">
        <v>37651</v>
      </c>
      <c r="H4859" t="s">
        <v>37652</v>
      </c>
    </row>
    <row r="4860" spans="1:8" x14ac:dyDescent="0.25">
      <c r="A4860" t="s">
        <v>15041</v>
      </c>
      <c r="B4860" t="s">
        <v>30590</v>
      </c>
      <c r="C4860" t="s">
        <v>28587</v>
      </c>
      <c r="D4860" t="s">
        <v>29252</v>
      </c>
      <c r="E4860" t="s">
        <v>29754</v>
      </c>
      <c r="F4860" t="s">
        <v>28579</v>
      </c>
      <c r="G4860" t="s">
        <v>37651</v>
      </c>
      <c r="H4860" t="s">
        <v>37652</v>
      </c>
    </row>
    <row r="4861" spans="1:8" x14ac:dyDescent="0.25">
      <c r="A4861" t="s">
        <v>15041</v>
      </c>
      <c r="B4861" t="s">
        <v>30590</v>
      </c>
      <c r="C4861" t="s">
        <v>37654</v>
      </c>
      <c r="D4861" t="s">
        <v>37655</v>
      </c>
      <c r="E4861" t="s">
        <v>37656</v>
      </c>
      <c r="F4861" t="s">
        <v>28745</v>
      </c>
      <c r="G4861" t="s">
        <v>37651</v>
      </c>
      <c r="H4861" t="s">
        <v>37652</v>
      </c>
    </row>
    <row r="4862" spans="1:8" x14ac:dyDescent="0.25">
      <c r="A4862" t="s">
        <v>15048</v>
      </c>
      <c r="B4862" t="s">
        <v>29239</v>
      </c>
      <c r="C4862" t="s">
        <v>28583</v>
      </c>
      <c r="D4862" t="s">
        <v>37659</v>
      </c>
      <c r="E4862" t="s">
        <v>37660</v>
      </c>
      <c r="F4862" t="s">
        <v>28586</v>
      </c>
      <c r="G4862" t="s">
        <v>37657</v>
      </c>
      <c r="H4862" t="s">
        <v>37658</v>
      </c>
    </row>
    <row r="4863" spans="1:8" x14ac:dyDescent="0.25">
      <c r="A4863" t="s">
        <v>15048</v>
      </c>
      <c r="B4863" t="s">
        <v>29239</v>
      </c>
      <c r="C4863" t="s">
        <v>28587</v>
      </c>
      <c r="D4863" t="s">
        <v>37661</v>
      </c>
      <c r="E4863" t="s">
        <v>28983</v>
      </c>
      <c r="F4863" t="s">
        <v>28579</v>
      </c>
      <c r="G4863" t="s">
        <v>37657</v>
      </c>
      <c r="H4863" t="s">
        <v>37658</v>
      </c>
    </row>
    <row r="4864" spans="1:8" x14ac:dyDescent="0.25">
      <c r="A4864" t="s">
        <v>15055</v>
      </c>
      <c r="B4864" t="s">
        <v>31311</v>
      </c>
      <c r="C4864" t="s">
        <v>29154</v>
      </c>
      <c r="D4864" t="s">
        <v>28618</v>
      </c>
      <c r="E4864" t="s">
        <v>30233</v>
      </c>
      <c r="F4864" t="s">
        <v>28586</v>
      </c>
      <c r="G4864" t="s">
        <v>37662</v>
      </c>
      <c r="H4864" t="s">
        <v>37663</v>
      </c>
    </row>
    <row r="4865" spans="1:8" x14ac:dyDescent="0.25">
      <c r="A4865" t="s">
        <v>15062</v>
      </c>
      <c r="B4865" t="s">
        <v>29810</v>
      </c>
      <c r="C4865" t="s">
        <v>28583</v>
      </c>
      <c r="D4865" t="s">
        <v>29021</v>
      </c>
      <c r="E4865" t="s">
        <v>29533</v>
      </c>
      <c r="F4865" t="s">
        <v>28575</v>
      </c>
      <c r="G4865" t="s">
        <v>37664</v>
      </c>
      <c r="H4865" t="s">
        <v>37665</v>
      </c>
    </row>
    <row r="4866" spans="1:8" x14ac:dyDescent="0.25">
      <c r="A4866" t="s">
        <v>15069</v>
      </c>
      <c r="B4866" t="s">
        <v>32593</v>
      </c>
      <c r="C4866" t="s">
        <v>28785</v>
      </c>
      <c r="D4866" t="s">
        <v>37668</v>
      </c>
      <c r="E4866" t="s">
        <v>29316</v>
      </c>
      <c r="F4866" t="s">
        <v>28586</v>
      </c>
      <c r="G4866" t="s">
        <v>37666</v>
      </c>
      <c r="H4866" t="s">
        <v>37667</v>
      </c>
    </row>
    <row r="4867" spans="1:8" x14ac:dyDescent="0.25">
      <c r="A4867" t="s">
        <v>15069</v>
      </c>
      <c r="B4867" t="s">
        <v>32593</v>
      </c>
      <c r="C4867" t="s">
        <v>37669</v>
      </c>
      <c r="D4867" t="s">
        <v>28851</v>
      </c>
      <c r="E4867" t="s">
        <v>29761</v>
      </c>
      <c r="F4867" t="s">
        <v>28579</v>
      </c>
      <c r="G4867" t="s">
        <v>37666</v>
      </c>
      <c r="H4867" t="s">
        <v>37667</v>
      </c>
    </row>
    <row r="4868" spans="1:8" x14ac:dyDescent="0.25">
      <c r="A4868" t="s">
        <v>15069</v>
      </c>
      <c r="B4868" t="s">
        <v>32593</v>
      </c>
      <c r="C4868" t="s">
        <v>31260</v>
      </c>
      <c r="D4868" t="s">
        <v>29790</v>
      </c>
      <c r="E4868" t="s">
        <v>29761</v>
      </c>
      <c r="F4868" t="s">
        <v>28579</v>
      </c>
      <c r="G4868" t="s">
        <v>37666</v>
      </c>
      <c r="H4868" t="s">
        <v>37667</v>
      </c>
    </row>
    <row r="4869" spans="1:8" x14ac:dyDescent="0.25">
      <c r="A4869" t="s">
        <v>15069</v>
      </c>
      <c r="B4869" t="s">
        <v>32593</v>
      </c>
      <c r="C4869" t="s">
        <v>28654</v>
      </c>
      <c r="D4869" t="s">
        <v>37670</v>
      </c>
      <c r="E4869" t="s">
        <v>37671</v>
      </c>
      <c r="F4869" t="s">
        <v>28745</v>
      </c>
      <c r="G4869" t="s">
        <v>37666</v>
      </c>
      <c r="H4869" t="s">
        <v>37667</v>
      </c>
    </row>
    <row r="4870" spans="1:8" x14ac:dyDescent="0.25">
      <c r="A4870" t="s">
        <v>15076</v>
      </c>
      <c r="B4870" t="s">
        <v>30463</v>
      </c>
      <c r="C4870" t="s">
        <v>28583</v>
      </c>
      <c r="D4870" t="s">
        <v>37674</v>
      </c>
      <c r="E4870" t="s">
        <v>29852</v>
      </c>
      <c r="F4870" t="s">
        <v>28586</v>
      </c>
      <c r="G4870" t="s">
        <v>37672</v>
      </c>
      <c r="H4870" t="s">
        <v>37673</v>
      </c>
    </row>
    <row r="4871" spans="1:8" x14ac:dyDescent="0.25">
      <c r="A4871" t="s">
        <v>15076</v>
      </c>
      <c r="B4871" t="s">
        <v>30463</v>
      </c>
      <c r="C4871" t="s">
        <v>37675</v>
      </c>
      <c r="D4871" t="s">
        <v>29217</v>
      </c>
      <c r="E4871" t="s">
        <v>37676</v>
      </c>
      <c r="F4871" t="s">
        <v>28586</v>
      </c>
      <c r="G4871" t="s">
        <v>37672</v>
      </c>
      <c r="H4871" t="s">
        <v>37673</v>
      </c>
    </row>
    <row r="4872" spans="1:8" x14ac:dyDescent="0.25">
      <c r="A4872" t="s">
        <v>15076</v>
      </c>
      <c r="B4872" t="s">
        <v>30463</v>
      </c>
      <c r="C4872" t="s">
        <v>28587</v>
      </c>
      <c r="D4872" t="s">
        <v>37677</v>
      </c>
      <c r="E4872" t="s">
        <v>29854</v>
      </c>
      <c r="F4872" t="s">
        <v>28579</v>
      </c>
      <c r="G4872" t="s">
        <v>37672</v>
      </c>
      <c r="H4872" t="s">
        <v>37673</v>
      </c>
    </row>
    <row r="4873" spans="1:8" x14ac:dyDescent="0.25">
      <c r="A4873" t="s">
        <v>15083</v>
      </c>
      <c r="B4873" t="s">
        <v>31257</v>
      </c>
      <c r="C4873" t="s">
        <v>28583</v>
      </c>
      <c r="D4873" t="s">
        <v>30037</v>
      </c>
      <c r="E4873" t="s">
        <v>28981</v>
      </c>
      <c r="F4873" t="s">
        <v>28586</v>
      </c>
      <c r="G4873" t="s">
        <v>37678</v>
      </c>
      <c r="H4873" t="s">
        <v>37679</v>
      </c>
    </row>
    <row r="4874" spans="1:8" x14ac:dyDescent="0.25">
      <c r="A4874" t="s">
        <v>15090</v>
      </c>
      <c r="B4874" t="s">
        <v>31257</v>
      </c>
      <c r="C4874" t="s">
        <v>28583</v>
      </c>
      <c r="D4874" t="s">
        <v>37682</v>
      </c>
      <c r="E4874" t="s">
        <v>28981</v>
      </c>
      <c r="F4874" t="s">
        <v>28586</v>
      </c>
      <c r="G4874" t="s">
        <v>37680</v>
      </c>
      <c r="H4874" t="s">
        <v>37681</v>
      </c>
    </row>
    <row r="4875" spans="1:8" x14ac:dyDescent="0.25">
      <c r="A4875" t="s">
        <v>15090</v>
      </c>
      <c r="B4875" t="s">
        <v>31257</v>
      </c>
      <c r="C4875" t="s">
        <v>28587</v>
      </c>
      <c r="D4875" t="s">
        <v>28816</v>
      </c>
      <c r="E4875" t="s">
        <v>28595</v>
      </c>
      <c r="F4875" t="s">
        <v>28579</v>
      </c>
      <c r="G4875" t="s">
        <v>37680</v>
      </c>
      <c r="H4875" t="s">
        <v>37681</v>
      </c>
    </row>
    <row r="4876" spans="1:8" x14ac:dyDescent="0.25">
      <c r="A4876" t="s">
        <v>15097</v>
      </c>
      <c r="B4876" t="s">
        <v>33927</v>
      </c>
      <c r="C4876" t="s">
        <v>28839</v>
      </c>
      <c r="D4876" t="s">
        <v>37685</v>
      </c>
      <c r="E4876" t="s">
        <v>28981</v>
      </c>
      <c r="F4876" t="s">
        <v>28586</v>
      </c>
      <c r="G4876" t="s">
        <v>37683</v>
      </c>
      <c r="H4876" t="s">
        <v>37684</v>
      </c>
    </row>
    <row r="4877" spans="1:8" x14ac:dyDescent="0.25">
      <c r="A4877" t="s">
        <v>15097</v>
      </c>
      <c r="B4877" t="s">
        <v>33927</v>
      </c>
      <c r="C4877" t="s">
        <v>28966</v>
      </c>
      <c r="D4877" t="s">
        <v>29609</v>
      </c>
      <c r="E4877" t="s">
        <v>28983</v>
      </c>
      <c r="F4877" t="s">
        <v>28579</v>
      </c>
      <c r="G4877" t="s">
        <v>37683</v>
      </c>
      <c r="H4877" t="s">
        <v>37684</v>
      </c>
    </row>
    <row r="4878" spans="1:8" x14ac:dyDescent="0.25">
      <c r="A4878" t="s">
        <v>15104</v>
      </c>
      <c r="B4878" t="s">
        <v>30160</v>
      </c>
      <c r="C4878" t="s">
        <v>28583</v>
      </c>
      <c r="D4878" t="s">
        <v>37688</v>
      </c>
      <c r="E4878" t="s">
        <v>28981</v>
      </c>
      <c r="F4878" t="s">
        <v>28586</v>
      </c>
      <c r="G4878" t="s">
        <v>37686</v>
      </c>
      <c r="H4878" t="s">
        <v>37687</v>
      </c>
    </row>
    <row r="4879" spans="1:8" x14ac:dyDescent="0.25">
      <c r="A4879" t="s">
        <v>15104</v>
      </c>
      <c r="B4879" t="s">
        <v>30160</v>
      </c>
      <c r="C4879" t="s">
        <v>28898</v>
      </c>
      <c r="D4879" t="s">
        <v>37689</v>
      </c>
      <c r="E4879" t="s">
        <v>28983</v>
      </c>
      <c r="F4879" t="s">
        <v>28579</v>
      </c>
      <c r="G4879" t="s">
        <v>37686</v>
      </c>
      <c r="H4879" t="s">
        <v>37687</v>
      </c>
    </row>
    <row r="4880" spans="1:8" x14ac:dyDescent="0.25">
      <c r="A4880" t="s">
        <v>15111</v>
      </c>
      <c r="B4880" t="s">
        <v>30160</v>
      </c>
      <c r="C4880" t="s">
        <v>28583</v>
      </c>
      <c r="D4880" t="s">
        <v>37692</v>
      </c>
      <c r="E4880" t="s">
        <v>28981</v>
      </c>
      <c r="F4880" t="s">
        <v>28586</v>
      </c>
      <c r="G4880" t="s">
        <v>37690</v>
      </c>
      <c r="H4880" t="s">
        <v>37691</v>
      </c>
    </row>
    <row r="4881" spans="1:8" x14ac:dyDescent="0.25">
      <c r="A4881" t="s">
        <v>15118</v>
      </c>
      <c r="B4881" t="s">
        <v>30649</v>
      </c>
      <c r="C4881" t="s">
        <v>28583</v>
      </c>
      <c r="D4881" t="s">
        <v>29645</v>
      </c>
      <c r="E4881" t="s">
        <v>29852</v>
      </c>
      <c r="F4881" t="s">
        <v>28586</v>
      </c>
      <c r="G4881" t="s">
        <v>37693</v>
      </c>
      <c r="H4881" t="s">
        <v>37694</v>
      </c>
    </row>
    <row r="4882" spans="1:8" x14ac:dyDescent="0.25">
      <c r="A4882" t="s">
        <v>15125</v>
      </c>
      <c r="B4882" t="s">
        <v>31370</v>
      </c>
      <c r="C4882" t="s">
        <v>37697</v>
      </c>
      <c r="D4882" t="s">
        <v>37698</v>
      </c>
      <c r="E4882" t="s">
        <v>28981</v>
      </c>
      <c r="F4882" t="s">
        <v>28586</v>
      </c>
      <c r="G4882" t="s">
        <v>37695</v>
      </c>
      <c r="H4882" t="s">
        <v>37696</v>
      </c>
    </row>
    <row r="4883" spans="1:8" x14ac:dyDescent="0.25">
      <c r="A4883" t="s">
        <v>15125</v>
      </c>
      <c r="B4883" t="s">
        <v>31370</v>
      </c>
      <c r="C4883" t="s">
        <v>29015</v>
      </c>
      <c r="D4883" t="e">
        <f>- (Reduced from Rs.1.27 crore)</f>
        <v>#NAME?</v>
      </c>
      <c r="E4883" t="s">
        <v>28595</v>
      </c>
      <c r="F4883" t="s">
        <v>28579</v>
      </c>
      <c r="G4883" t="s">
        <v>37695</v>
      </c>
      <c r="H4883" t="s">
        <v>37696</v>
      </c>
    </row>
    <row r="4884" spans="1:8" x14ac:dyDescent="0.25">
      <c r="A4884" t="s">
        <v>15125</v>
      </c>
      <c r="B4884" t="s">
        <v>31370</v>
      </c>
      <c r="C4884" t="s">
        <v>37699</v>
      </c>
      <c r="D4884" t="s">
        <v>37700</v>
      </c>
      <c r="E4884" t="s">
        <v>28983</v>
      </c>
      <c r="F4884" t="s">
        <v>28579</v>
      </c>
      <c r="G4884" t="s">
        <v>37695</v>
      </c>
      <c r="H4884" t="s">
        <v>37696</v>
      </c>
    </row>
    <row r="4885" spans="1:8" x14ac:dyDescent="0.25">
      <c r="A4885" t="s">
        <v>15132</v>
      </c>
      <c r="B4885" t="s">
        <v>33192</v>
      </c>
      <c r="C4885" t="s">
        <v>37703</v>
      </c>
      <c r="D4885" t="s">
        <v>37704</v>
      </c>
      <c r="E4885" t="s">
        <v>28981</v>
      </c>
      <c r="F4885" t="s">
        <v>28586</v>
      </c>
      <c r="G4885" t="s">
        <v>37701</v>
      </c>
      <c r="H4885" t="s">
        <v>37702</v>
      </c>
    </row>
    <row r="4886" spans="1:8" x14ac:dyDescent="0.25">
      <c r="A4886" t="s">
        <v>15132</v>
      </c>
      <c r="B4886" t="s">
        <v>33192</v>
      </c>
      <c r="C4886" t="s">
        <v>37705</v>
      </c>
      <c r="D4886" t="s">
        <v>37706</v>
      </c>
      <c r="E4886" t="s">
        <v>28983</v>
      </c>
      <c r="F4886" t="s">
        <v>28579</v>
      </c>
      <c r="G4886" t="s">
        <v>37701</v>
      </c>
      <c r="H4886" t="s">
        <v>37702</v>
      </c>
    </row>
    <row r="4887" spans="1:8" x14ac:dyDescent="0.25">
      <c r="A4887" t="s">
        <v>15139</v>
      </c>
      <c r="B4887" t="s">
        <v>28808</v>
      </c>
      <c r="C4887" t="s">
        <v>28583</v>
      </c>
      <c r="D4887" t="s">
        <v>37709</v>
      </c>
      <c r="E4887" t="s">
        <v>28981</v>
      </c>
      <c r="F4887" t="s">
        <v>28586</v>
      </c>
      <c r="G4887" t="s">
        <v>37707</v>
      </c>
      <c r="H4887" t="s">
        <v>37708</v>
      </c>
    </row>
    <row r="4888" spans="1:8" x14ac:dyDescent="0.25">
      <c r="A4888" t="s">
        <v>15139</v>
      </c>
      <c r="B4888" t="s">
        <v>28808</v>
      </c>
      <c r="C4888" t="s">
        <v>28587</v>
      </c>
      <c r="D4888" t="s">
        <v>29217</v>
      </c>
      <c r="E4888" t="s">
        <v>28983</v>
      </c>
      <c r="F4888" t="s">
        <v>28579</v>
      </c>
      <c r="G4888" t="s">
        <v>37707</v>
      </c>
      <c r="H4888" t="s">
        <v>37708</v>
      </c>
    </row>
    <row r="4889" spans="1:8" x14ac:dyDescent="0.25">
      <c r="A4889" t="s">
        <v>15146</v>
      </c>
      <c r="B4889" t="s">
        <v>29337</v>
      </c>
      <c r="C4889" t="s">
        <v>28839</v>
      </c>
      <c r="D4889" t="s">
        <v>37712</v>
      </c>
      <c r="E4889" t="s">
        <v>28981</v>
      </c>
      <c r="F4889" t="s">
        <v>28586</v>
      </c>
      <c r="G4889" t="s">
        <v>37710</v>
      </c>
      <c r="H4889" t="s">
        <v>37711</v>
      </c>
    </row>
    <row r="4890" spans="1:8" x14ac:dyDescent="0.25">
      <c r="A4890" t="s">
        <v>15146</v>
      </c>
      <c r="B4890" t="s">
        <v>29337</v>
      </c>
      <c r="C4890" t="s">
        <v>28966</v>
      </c>
      <c r="D4890" t="s">
        <v>37713</v>
      </c>
      <c r="E4890" t="s">
        <v>28983</v>
      </c>
      <c r="F4890" t="s">
        <v>28579</v>
      </c>
      <c r="G4890" t="s">
        <v>37710</v>
      </c>
      <c r="H4890" t="s">
        <v>37711</v>
      </c>
    </row>
    <row r="4891" spans="1:8" x14ac:dyDescent="0.25">
      <c r="A4891" t="s">
        <v>15153</v>
      </c>
      <c r="B4891" t="s">
        <v>29165</v>
      </c>
      <c r="C4891" t="s">
        <v>31843</v>
      </c>
      <c r="D4891" t="s">
        <v>37716</v>
      </c>
      <c r="E4891" t="s">
        <v>28981</v>
      </c>
      <c r="F4891" t="s">
        <v>28586</v>
      </c>
      <c r="G4891" t="s">
        <v>37714</v>
      </c>
      <c r="H4891" t="s">
        <v>37715</v>
      </c>
    </row>
    <row r="4892" spans="1:8" x14ac:dyDescent="0.25">
      <c r="A4892" t="s">
        <v>15153</v>
      </c>
      <c r="B4892" t="s">
        <v>29165</v>
      </c>
      <c r="C4892" t="s">
        <v>37697</v>
      </c>
      <c r="D4892" t="s">
        <v>37717</v>
      </c>
      <c r="E4892" t="s">
        <v>28981</v>
      </c>
      <c r="F4892" t="s">
        <v>28586</v>
      </c>
      <c r="G4892" t="s">
        <v>37714</v>
      </c>
      <c r="H4892" t="s">
        <v>37715</v>
      </c>
    </row>
    <row r="4893" spans="1:8" x14ac:dyDescent="0.25">
      <c r="A4893" t="s">
        <v>15153</v>
      </c>
      <c r="B4893" t="s">
        <v>29165</v>
      </c>
      <c r="C4893" t="s">
        <v>37718</v>
      </c>
      <c r="D4893" t="s">
        <v>37719</v>
      </c>
      <c r="E4893" t="s">
        <v>28595</v>
      </c>
      <c r="F4893" t="s">
        <v>28579</v>
      </c>
      <c r="G4893" t="s">
        <v>37714</v>
      </c>
      <c r="H4893" t="s">
        <v>37715</v>
      </c>
    </row>
    <row r="4894" spans="1:8" x14ac:dyDescent="0.25">
      <c r="A4894" t="s">
        <v>15160</v>
      </c>
      <c r="B4894" t="s">
        <v>29239</v>
      </c>
      <c r="C4894" t="s">
        <v>28583</v>
      </c>
      <c r="D4894" t="s">
        <v>37722</v>
      </c>
      <c r="E4894" t="s">
        <v>30557</v>
      </c>
      <c r="F4894" t="s">
        <v>28586</v>
      </c>
      <c r="G4894" t="s">
        <v>37720</v>
      </c>
      <c r="H4894" t="s">
        <v>37721</v>
      </c>
    </row>
    <row r="4895" spans="1:8" x14ac:dyDescent="0.25">
      <c r="A4895" t="s">
        <v>15160</v>
      </c>
      <c r="B4895" t="s">
        <v>29239</v>
      </c>
      <c r="C4895" t="s">
        <v>28587</v>
      </c>
      <c r="D4895" t="s">
        <v>28816</v>
      </c>
      <c r="E4895" t="s">
        <v>28595</v>
      </c>
      <c r="F4895" t="s">
        <v>28579</v>
      </c>
      <c r="G4895" t="s">
        <v>37720</v>
      </c>
      <c r="H4895" t="s">
        <v>37721</v>
      </c>
    </row>
    <row r="4896" spans="1:8" x14ac:dyDescent="0.25">
      <c r="A4896" t="s">
        <v>15167</v>
      </c>
      <c r="B4896" t="s">
        <v>29633</v>
      </c>
      <c r="C4896" t="s">
        <v>28583</v>
      </c>
      <c r="D4896" t="s">
        <v>37725</v>
      </c>
      <c r="E4896" t="s">
        <v>29533</v>
      </c>
      <c r="F4896" t="s">
        <v>28575</v>
      </c>
      <c r="G4896" t="s">
        <v>37723</v>
      </c>
      <c r="H4896" t="s">
        <v>37724</v>
      </c>
    </row>
    <row r="4897" spans="1:8" x14ac:dyDescent="0.25">
      <c r="A4897" t="s">
        <v>15167</v>
      </c>
      <c r="B4897" t="s">
        <v>29633</v>
      </c>
      <c r="C4897" t="s">
        <v>28587</v>
      </c>
      <c r="D4897" t="s">
        <v>30453</v>
      </c>
      <c r="E4897" t="s">
        <v>29534</v>
      </c>
      <c r="F4897" t="s">
        <v>28579</v>
      </c>
      <c r="G4897" t="s">
        <v>37723</v>
      </c>
      <c r="H4897" t="s">
        <v>37724</v>
      </c>
    </row>
    <row r="4898" spans="1:8" x14ac:dyDescent="0.25">
      <c r="A4898" t="s">
        <v>15174</v>
      </c>
      <c r="B4898" t="s">
        <v>28597</v>
      </c>
      <c r="C4898" t="s">
        <v>28583</v>
      </c>
      <c r="D4898" t="s">
        <v>37728</v>
      </c>
      <c r="E4898" t="s">
        <v>29352</v>
      </c>
      <c r="F4898" t="s">
        <v>28586</v>
      </c>
      <c r="G4898" t="s">
        <v>37726</v>
      </c>
      <c r="H4898" t="s">
        <v>37727</v>
      </c>
    </row>
    <row r="4899" spans="1:8" x14ac:dyDescent="0.25">
      <c r="A4899" t="s">
        <v>15174</v>
      </c>
      <c r="B4899" t="s">
        <v>28597</v>
      </c>
      <c r="C4899" t="s">
        <v>28587</v>
      </c>
      <c r="D4899" t="s">
        <v>37729</v>
      </c>
      <c r="E4899" t="s">
        <v>29691</v>
      </c>
      <c r="F4899" t="s">
        <v>28579</v>
      </c>
      <c r="G4899" t="s">
        <v>37726</v>
      </c>
      <c r="H4899" t="s">
        <v>37727</v>
      </c>
    </row>
    <row r="4900" spans="1:8" x14ac:dyDescent="0.25">
      <c r="A4900" t="s">
        <v>15181</v>
      </c>
      <c r="B4900" t="s">
        <v>31311</v>
      </c>
      <c r="C4900" t="s">
        <v>28839</v>
      </c>
      <c r="D4900" t="s">
        <v>37732</v>
      </c>
      <c r="E4900" t="s">
        <v>28762</v>
      </c>
      <c r="F4900" t="s">
        <v>28586</v>
      </c>
      <c r="G4900" t="s">
        <v>37730</v>
      </c>
      <c r="H4900" t="s">
        <v>37731</v>
      </c>
    </row>
    <row r="4901" spans="1:8" x14ac:dyDescent="0.25">
      <c r="A4901" t="s">
        <v>15181</v>
      </c>
      <c r="B4901" t="s">
        <v>31311</v>
      </c>
      <c r="C4901" t="s">
        <v>28966</v>
      </c>
      <c r="D4901" t="s">
        <v>28931</v>
      </c>
      <c r="E4901" t="s">
        <v>28921</v>
      </c>
      <c r="F4901" t="s">
        <v>28579</v>
      </c>
      <c r="G4901" t="s">
        <v>37730</v>
      </c>
      <c r="H4901" t="s">
        <v>37731</v>
      </c>
    </row>
    <row r="4902" spans="1:8" x14ac:dyDescent="0.25">
      <c r="A4902" t="s">
        <v>15188</v>
      </c>
      <c r="B4902" t="s">
        <v>32300</v>
      </c>
      <c r="C4902" t="s">
        <v>28583</v>
      </c>
      <c r="D4902" t="s">
        <v>37735</v>
      </c>
      <c r="E4902" t="s">
        <v>37736</v>
      </c>
      <c r="F4902" t="s">
        <v>29706</v>
      </c>
      <c r="G4902" t="s">
        <v>37733</v>
      </c>
      <c r="H4902" t="s">
        <v>37734</v>
      </c>
    </row>
    <row r="4903" spans="1:8" x14ac:dyDescent="0.25">
      <c r="A4903" t="s">
        <v>15188</v>
      </c>
      <c r="B4903" t="s">
        <v>32300</v>
      </c>
      <c r="C4903" t="s">
        <v>28587</v>
      </c>
      <c r="D4903" t="s">
        <v>37737</v>
      </c>
      <c r="E4903" t="s">
        <v>37738</v>
      </c>
      <c r="F4903" t="s">
        <v>28579</v>
      </c>
      <c r="G4903" t="s">
        <v>37733</v>
      </c>
      <c r="H4903" t="s">
        <v>37734</v>
      </c>
    </row>
    <row r="4904" spans="1:8" x14ac:dyDescent="0.25">
      <c r="A4904" t="s">
        <v>15195</v>
      </c>
      <c r="B4904" t="s">
        <v>33927</v>
      </c>
      <c r="C4904" t="s">
        <v>28839</v>
      </c>
      <c r="D4904" t="s">
        <v>37741</v>
      </c>
      <c r="E4904" t="s">
        <v>29589</v>
      </c>
      <c r="F4904" t="s">
        <v>28579</v>
      </c>
      <c r="G4904" t="s">
        <v>37739</v>
      </c>
      <c r="H4904" t="s">
        <v>37740</v>
      </c>
    </row>
    <row r="4905" spans="1:8" x14ac:dyDescent="0.25">
      <c r="A4905" t="s">
        <v>15195</v>
      </c>
      <c r="B4905" t="s">
        <v>33927</v>
      </c>
      <c r="C4905" t="s">
        <v>28966</v>
      </c>
      <c r="D4905" t="s">
        <v>37742</v>
      </c>
      <c r="E4905" t="s">
        <v>29589</v>
      </c>
      <c r="F4905" t="s">
        <v>28579</v>
      </c>
      <c r="G4905" t="s">
        <v>37739</v>
      </c>
      <c r="H4905" t="s">
        <v>37740</v>
      </c>
    </row>
    <row r="4906" spans="1:8" x14ac:dyDescent="0.25">
      <c r="A4906" t="s">
        <v>15195</v>
      </c>
      <c r="B4906" t="s">
        <v>33927</v>
      </c>
      <c r="C4906" t="s">
        <v>28839</v>
      </c>
      <c r="D4906" t="s">
        <v>37741</v>
      </c>
      <c r="E4906" t="s">
        <v>29589</v>
      </c>
      <c r="F4906" t="s">
        <v>28579</v>
      </c>
      <c r="G4906" t="s">
        <v>37739</v>
      </c>
      <c r="H4906" t="s">
        <v>37740</v>
      </c>
    </row>
    <row r="4907" spans="1:8" x14ac:dyDescent="0.25">
      <c r="A4907" t="s">
        <v>15195</v>
      </c>
      <c r="B4907" t="s">
        <v>33927</v>
      </c>
      <c r="C4907" t="s">
        <v>28966</v>
      </c>
      <c r="D4907" t="s">
        <v>37742</v>
      </c>
      <c r="E4907" t="s">
        <v>29589</v>
      </c>
      <c r="F4907" t="s">
        <v>28579</v>
      </c>
      <c r="G4907" t="s">
        <v>37739</v>
      </c>
      <c r="H4907" t="s">
        <v>37740</v>
      </c>
    </row>
    <row r="4908" spans="1:8" x14ac:dyDescent="0.25">
      <c r="A4908" t="s">
        <v>15202</v>
      </c>
      <c r="B4908" t="s">
        <v>28629</v>
      </c>
      <c r="C4908" t="s">
        <v>28901</v>
      </c>
      <c r="D4908" t="s">
        <v>29184</v>
      </c>
      <c r="E4908" t="s">
        <v>31834</v>
      </c>
      <c r="F4908" t="s">
        <v>28745</v>
      </c>
      <c r="G4908" t="s">
        <v>37743</v>
      </c>
      <c r="H4908" t="s">
        <v>37744</v>
      </c>
    </row>
    <row r="4909" spans="1:8" x14ac:dyDescent="0.25">
      <c r="A4909" t="s">
        <v>15209</v>
      </c>
      <c r="B4909" t="s">
        <v>30088</v>
      </c>
      <c r="C4909" t="s">
        <v>28760</v>
      </c>
      <c r="D4909" t="s">
        <v>37747</v>
      </c>
      <c r="E4909" t="s">
        <v>28595</v>
      </c>
      <c r="F4909" t="s">
        <v>28579</v>
      </c>
      <c r="G4909" t="s">
        <v>37745</v>
      </c>
      <c r="H4909" t="s">
        <v>37746</v>
      </c>
    </row>
    <row r="4910" spans="1:8" x14ac:dyDescent="0.25">
      <c r="A4910" t="s">
        <v>15216</v>
      </c>
      <c r="B4910" t="s">
        <v>34782</v>
      </c>
      <c r="C4910" t="s">
        <v>28583</v>
      </c>
      <c r="D4910" t="s">
        <v>37750</v>
      </c>
      <c r="E4910" t="s">
        <v>28981</v>
      </c>
      <c r="F4910" t="s">
        <v>28586</v>
      </c>
      <c r="G4910" t="s">
        <v>37748</v>
      </c>
      <c r="H4910" t="s">
        <v>37749</v>
      </c>
    </row>
    <row r="4911" spans="1:8" x14ac:dyDescent="0.25">
      <c r="A4911" t="s">
        <v>15223</v>
      </c>
      <c r="B4911" t="s">
        <v>32420</v>
      </c>
      <c r="C4911" t="s">
        <v>37753</v>
      </c>
      <c r="D4911" t="s">
        <v>28816</v>
      </c>
      <c r="E4911" t="s">
        <v>28595</v>
      </c>
      <c r="F4911" t="s">
        <v>28579</v>
      </c>
      <c r="G4911" t="s">
        <v>37751</v>
      </c>
      <c r="H4911" t="s">
        <v>37752</v>
      </c>
    </row>
    <row r="4912" spans="1:8" x14ac:dyDescent="0.25">
      <c r="A4912" t="s">
        <v>15223</v>
      </c>
      <c r="B4912" t="s">
        <v>32420</v>
      </c>
      <c r="C4912" t="s">
        <v>29018</v>
      </c>
      <c r="D4912" t="s">
        <v>29110</v>
      </c>
      <c r="E4912" t="s">
        <v>28762</v>
      </c>
      <c r="F4912" t="s">
        <v>28586</v>
      </c>
      <c r="G4912" t="s">
        <v>37751</v>
      </c>
      <c r="H4912" t="s">
        <v>37752</v>
      </c>
    </row>
    <row r="4913" spans="1:8" x14ac:dyDescent="0.25">
      <c r="A4913" t="s">
        <v>15223</v>
      </c>
      <c r="B4913" t="s">
        <v>32420</v>
      </c>
      <c r="C4913" t="s">
        <v>28587</v>
      </c>
      <c r="D4913" t="s">
        <v>37754</v>
      </c>
      <c r="E4913" t="s">
        <v>28921</v>
      </c>
      <c r="F4913" t="s">
        <v>28579</v>
      </c>
      <c r="G4913" t="s">
        <v>37751</v>
      </c>
      <c r="H4913" t="s">
        <v>37752</v>
      </c>
    </row>
    <row r="4914" spans="1:8" x14ac:dyDescent="0.25">
      <c r="A4914" t="s">
        <v>15230</v>
      </c>
      <c r="B4914" t="s">
        <v>35190</v>
      </c>
      <c r="C4914" t="s">
        <v>28587</v>
      </c>
      <c r="D4914" t="s">
        <v>37757</v>
      </c>
      <c r="E4914" t="s">
        <v>29870</v>
      </c>
      <c r="F4914" t="s">
        <v>28579</v>
      </c>
      <c r="G4914" t="s">
        <v>37755</v>
      </c>
      <c r="H4914" t="s">
        <v>37756</v>
      </c>
    </row>
    <row r="4915" spans="1:8" x14ac:dyDescent="0.25">
      <c r="A4915" t="s">
        <v>15230</v>
      </c>
      <c r="B4915" t="s">
        <v>35190</v>
      </c>
      <c r="C4915" t="s">
        <v>29708</v>
      </c>
      <c r="D4915" t="s">
        <v>37758</v>
      </c>
      <c r="E4915" t="s">
        <v>29870</v>
      </c>
      <c r="F4915" t="s">
        <v>28579</v>
      </c>
      <c r="G4915" t="s">
        <v>37755</v>
      </c>
      <c r="H4915" t="s">
        <v>37756</v>
      </c>
    </row>
    <row r="4916" spans="1:8" x14ac:dyDescent="0.25">
      <c r="A4916" t="s">
        <v>15230</v>
      </c>
      <c r="B4916" t="s">
        <v>35190</v>
      </c>
      <c r="C4916" t="s">
        <v>29093</v>
      </c>
      <c r="D4916" t="s">
        <v>28931</v>
      </c>
      <c r="E4916" t="s">
        <v>29815</v>
      </c>
      <c r="F4916" t="s">
        <v>28586</v>
      </c>
      <c r="G4916" t="s">
        <v>37755</v>
      </c>
      <c r="H4916" t="s">
        <v>37756</v>
      </c>
    </row>
    <row r="4917" spans="1:8" x14ac:dyDescent="0.25">
      <c r="A4917" t="s">
        <v>15230</v>
      </c>
      <c r="B4917" t="s">
        <v>35190</v>
      </c>
      <c r="C4917" t="s">
        <v>28587</v>
      </c>
      <c r="D4917" t="s">
        <v>37759</v>
      </c>
      <c r="E4917" t="s">
        <v>28595</v>
      </c>
      <c r="F4917" t="s">
        <v>28579</v>
      </c>
      <c r="G4917" t="s">
        <v>37755</v>
      </c>
      <c r="H4917" t="s">
        <v>37756</v>
      </c>
    </row>
    <row r="4918" spans="1:8" x14ac:dyDescent="0.25">
      <c r="A4918" t="s">
        <v>15237</v>
      </c>
      <c r="B4918" t="s">
        <v>30088</v>
      </c>
      <c r="C4918" t="s">
        <v>37762</v>
      </c>
      <c r="D4918" t="s">
        <v>28942</v>
      </c>
      <c r="E4918" t="s">
        <v>29534</v>
      </c>
      <c r="F4918" t="s">
        <v>28579</v>
      </c>
      <c r="G4918" t="s">
        <v>37760</v>
      </c>
      <c r="H4918" t="s">
        <v>37761</v>
      </c>
    </row>
    <row r="4919" spans="1:8" x14ac:dyDescent="0.25">
      <c r="A4919" t="s">
        <v>15237</v>
      </c>
      <c r="B4919" t="s">
        <v>30088</v>
      </c>
      <c r="C4919" t="s">
        <v>37763</v>
      </c>
      <c r="D4919" t="s">
        <v>37764</v>
      </c>
      <c r="E4919" t="s">
        <v>29534</v>
      </c>
      <c r="F4919" t="s">
        <v>28579</v>
      </c>
      <c r="G4919" t="s">
        <v>37760</v>
      </c>
      <c r="H4919" t="s">
        <v>37761</v>
      </c>
    </row>
    <row r="4920" spans="1:8" x14ac:dyDescent="0.25">
      <c r="A4920" t="s">
        <v>15237</v>
      </c>
      <c r="B4920" t="s">
        <v>30088</v>
      </c>
      <c r="C4920" t="s">
        <v>37765</v>
      </c>
      <c r="D4920" t="s">
        <v>33155</v>
      </c>
      <c r="E4920" t="s">
        <v>29534</v>
      </c>
      <c r="F4920" t="s">
        <v>28579</v>
      </c>
      <c r="G4920" t="s">
        <v>37760</v>
      </c>
      <c r="H4920" t="s">
        <v>37761</v>
      </c>
    </row>
    <row r="4921" spans="1:8" x14ac:dyDescent="0.25">
      <c r="A4921" t="s">
        <v>15244</v>
      </c>
      <c r="B4921" t="s">
        <v>29748</v>
      </c>
      <c r="C4921" t="s">
        <v>28583</v>
      </c>
      <c r="D4921" t="s">
        <v>37768</v>
      </c>
      <c r="E4921" t="s">
        <v>29829</v>
      </c>
      <c r="F4921" t="s">
        <v>28575</v>
      </c>
      <c r="G4921" t="s">
        <v>37766</v>
      </c>
      <c r="H4921" t="s">
        <v>37767</v>
      </c>
    </row>
    <row r="4922" spans="1:8" x14ac:dyDescent="0.25">
      <c r="A4922" t="s">
        <v>15244</v>
      </c>
      <c r="B4922" t="s">
        <v>29748</v>
      </c>
      <c r="C4922" t="s">
        <v>28587</v>
      </c>
      <c r="D4922" t="s">
        <v>37769</v>
      </c>
      <c r="E4922" t="s">
        <v>28578</v>
      </c>
      <c r="F4922" t="s">
        <v>28579</v>
      </c>
      <c r="G4922" t="s">
        <v>37766</v>
      </c>
      <c r="H4922" t="s">
        <v>37767</v>
      </c>
    </row>
    <row r="4923" spans="1:8" x14ac:dyDescent="0.25">
      <c r="A4923" t="s">
        <v>15251</v>
      </c>
      <c r="B4923" t="s">
        <v>35513</v>
      </c>
      <c r="C4923" t="s">
        <v>28583</v>
      </c>
      <c r="D4923" t="s">
        <v>37772</v>
      </c>
      <c r="E4923" t="s">
        <v>28762</v>
      </c>
      <c r="F4923" t="s">
        <v>28586</v>
      </c>
      <c r="G4923" t="s">
        <v>37770</v>
      </c>
      <c r="H4923" t="s">
        <v>37771</v>
      </c>
    </row>
    <row r="4924" spans="1:8" x14ac:dyDescent="0.25">
      <c r="A4924" t="s">
        <v>15258</v>
      </c>
      <c r="B4924" t="s">
        <v>31329</v>
      </c>
      <c r="C4924" t="s">
        <v>28583</v>
      </c>
      <c r="D4924" t="s">
        <v>37775</v>
      </c>
      <c r="E4924" t="s">
        <v>29815</v>
      </c>
      <c r="F4924" t="s">
        <v>28586</v>
      </c>
      <c r="G4924" t="s">
        <v>37773</v>
      </c>
      <c r="H4924" t="s">
        <v>37774</v>
      </c>
    </row>
    <row r="4925" spans="1:8" x14ac:dyDescent="0.25">
      <c r="A4925" t="s">
        <v>15258</v>
      </c>
      <c r="B4925" t="s">
        <v>31329</v>
      </c>
      <c r="C4925" t="s">
        <v>28587</v>
      </c>
      <c r="D4925" t="s">
        <v>37776</v>
      </c>
      <c r="E4925" t="s">
        <v>29870</v>
      </c>
      <c r="F4925" t="s">
        <v>28579</v>
      </c>
      <c r="G4925" t="s">
        <v>37773</v>
      </c>
      <c r="H4925" t="s">
        <v>37774</v>
      </c>
    </row>
    <row r="4926" spans="1:8" x14ac:dyDescent="0.25">
      <c r="A4926" t="s">
        <v>15265</v>
      </c>
      <c r="B4926" t="s">
        <v>29986</v>
      </c>
      <c r="C4926" t="s">
        <v>37779</v>
      </c>
      <c r="D4926" t="s">
        <v>37780</v>
      </c>
      <c r="E4926" t="s">
        <v>29815</v>
      </c>
      <c r="F4926" t="s">
        <v>28586</v>
      </c>
      <c r="G4926" t="s">
        <v>37777</v>
      </c>
      <c r="H4926" t="s">
        <v>37778</v>
      </c>
    </row>
    <row r="4927" spans="1:8" x14ac:dyDescent="0.25">
      <c r="A4927" t="s">
        <v>15272</v>
      </c>
      <c r="B4927" t="s">
        <v>29165</v>
      </c>
      <c r="C4927" t="s">
        <v>28839</v>
      </c>
      <c r="D4927" t="s">
        <v>29268</v>
      </c>
      <c r="E4927" t="s">
        <v>29815</v>
      </c>
      <c r="F4927" t="s">
        <v>28586</v>
      </c>
      <c r="G4927" t="s">
        <v>37781</v>
      </c>
      <c r="H4927" t="s">
        <v>37782</v>
      </c>
    </row>
    <row r="4928" spans="1:8" x14ac:dyDescent="0.25">
      <c r="A4928" t="s">
        <v>15279</v>
      </c>
      <c r="B4928" t="s">
        <v>28569</v>
      </c>
      <c r="C4928" t="s">
        <v>28583</v>
      </c>
      <c r="D4928" t="s">
        <v>28728</v>
      </c>
      <c r="E4928" t="s">
        <v>28574</v>
      </c>
      <c r="F4928" t="s">
        <v>28575</v>
      </c>
      <c r="G4928" t="s">
        <v>37783</v>
      </c>
      <c r="H4928" t="s">
        <v>37784</v>
      </c>
    </row>
    <row r="4929" spans="1:8" x14ac:dyDescent="0.25">
      <c r="A4929" t="s">
        <v>15279</v>
      </c>
      <c r="B4929" t="s">
        <v>28569</v>
      </c>
      <c r="C4929" t="s">
        <v>28587</v>
      </c>
      <c r="D4929" t="s">
        <v>29435</v>
      </c>
      <c r="E4929" t="s">
        <v>28578</v>
      </c>
      <c r="F4929" t="s">
        <v>28579</v>
      </c>
      <c r="G4929" t="s">
        <v>37783</v>
      </c>
      <c r="H4929" t="s">
        <v>37784</v>
      </c>
    </row>
    <row r="4930" spans="1:8" x14ac:dyDescent="0.25">
      <c r="A4930" t="s">
        <v>15286</v>
      </c>
      <c r="B4930" t="s">
        <v>31257</v>
      </c>
      <c r="C4930" t="s">
        <v>28583</v>
      </c>
      <c r="D4930" t="s">
        <v>29802</v>
      </c>
      <c r="E4930" t="s">
        <v>30436</v>
      </c>
      <c r="F4930" t="s">
        <v>28575</v>
      </c>
      <c r="G4930" t="s">
        <v>37785</v>
      </c>
      <c r="H4930" t="s">
        <v>37786</v>
      </c>
    </row>
    <row r="4931" spans="1:8" x14ac:dyDescent="0.25">
      <c r="A4931" t="s">
        <v>15286</v>
      </c>
      <c r="B4931" t="s">
        <v>31257</v>
      </c>
      <c r="C4931" t="s">
        <v>28587</v>
      </c>
      <c r="D4931" t="s">
        <v>30712</v>
      </c>
      <c r="E4931" t="s">
        <v>29771</v>
      </c>
      <c r="F4931" t="s">
        <v>28579</v>
      </c>
      <c r="G4931" t="s">
        <v>37785</v>
      </c>
      <c r="H4931" t="s">
        <v>37786</v>
      </c>
    </row>
    <row r="4932" spans="1:8" x14ac:dyDescent="0.25">
      <c r="A4932" t="s">
        <v>15293</v>
      </c>
      <c r="B4932" t="s">
        <v>32363</v>
      </c>
      <c r="C4932" t="s">
        <v>28583</v>
      </c>
      <c r="D4932" t="s">
        <v>37789</v>
      </c>
      <c r="E4932" t="s">
        <v>28981</v>
      </c>
      <c r="F4932" t="s">
        <v>28586</v>
      </c>
      <c r="G4932" t="s">
        <v>37787</v>
      </c>
      <c r="H4932" t="s">
        <v>37788</v>
      </c>
    </row>
    <row r="4933" spans="1:8" x14ac:dyDescent="0.25">
      <c r="A4933" t="s">
        <v>15293</v>
      </c>
      <c r="B4933" t="s">
        <v>32363</v>
      </c>
      <c r="C4933" t="s">
        <v>28587</v>
      </c>
      <c r="D4933" t="s">
        <v>29790</v>
      </c>
      <c r="E4933" t="s">
        <v>28983</v>
      </c>
      <c r="F4933" t="s">
        <v>28579</v>
      </c>
      <c r="G4933" t="s">
        <v>37787</v>
      </c>
      <c r="H4933" t="s">
        <v>37788</v>
      </c>
    </row>
    <row r="4934" spans="1:8" x14ac:dyDescent="0.25">
      <c r="A4934" t="s">
        <v>15300</v>
      </c>
      <c r="B4934" t="s">
        <v>37790</v>
      </c>
      <c r="C4934" t="s">
        <v>29232</v>
      </c>
      <c r="D4934" t="s">
        <v>28851</v>
      </c>
      <c r="E4934" t="s">
        <v>30828</v>
      </c>
      <c r="F4934" t="s">
        <v>28579</v>
      </c>
      <c r="G4934" t="s">
        <v>37791</v>
      </c>
      <c r="H4934" t="s">
        <v>37792</v>
      </c>
    </row>
    <row r="4935" spans="1:8" x14ac:dyDescent="0.25">
      <c r="A4935" t="s">
        <v>15300</v>
      </c>
      <c r="B4935" t="s">
        <v>37790</v>
      </c>
      <c r="C4935" t="s">
        <v>31944</v>
      </c>
      <c r="D4935" t="s">
        <v>29184</v>
      </c>
      <c r="E4935" t="s">
        <v>30828</v>
      </c>
      <c r="F4935" t="s">
        <v>28579</v>
      </c>
      <c r="G4935" t="s">
        <v>37791</v>
      </c>
      <c r="H4935" t="s">
        <v>37792</v>
      </c>
    </row>
    <row r="4936" spans="1:8" x14ac:dyDescent="0.25">
      <c r="A4936" t="s">
        <v>15300</v>
      </c>
      <c r="B4936" t="s">
        <v>37790</v>
      </c>
      <c r="C4936" t="s">
        <v>37793</v>
      </c>
      <c r="D4936" t="s">
        <v>35215</v>
      </c>
      <c r="E4936" t="s">
        <v>30828</v>
      </c>
      <c r="F4936" t="s">
        <v>28579</v>
      </c>
      <c r="G4936" t="s">
        <v>37791</v>
      </c>
      <c r="H4936" t="s">
        <v>37792</v>
      </c>
    </row>
    <row r="4937" spans="1:8" x14ac:dyDescent="0.25">
      <c r="A4937" t="s">
        <v>15300</v>
      </c>
      <c r="B4937" t="s">
        <v>37790</v>
      </c>
      <c r="C4937" t="s">
        <v>37794</v>
      </c>
      <c r="D4937" t="s">
        <v>37795</v>
      </c>
      <c r="E4937" t="s">
        <v>30828</v>
      </c>
      <c r="F4937" t="s">
        <v>28579</v>
      </c>
      <c r="G4937" t="s">
        <v>37791</v>
      </c>
      <c r="H4937" t="s">
        <v>37792</v>
      </c>
    </row>
    <row r="4938" spans="1:8" x14ac:dyDescent="0.25">
      <c r="A4938" t="s">
        <v>15307</v>
      </c>
      <c r="B4938" t="s">
        <v>29171</v>
      </c>
      <c r="C4938" t="s">
        <v>28583</v>
      </c>
      <c r="D4938" t="s">
        <v>37798</v>
      </c>
      <c r="E4938" t="s">
        <v>31893</v>
      </c>
      <c r="F4938" t="s">
        <v>28586</v>
      </c>
      <c r="G4938" t="s">
        <v>37796</v>
      </c>
      <c r="H4938" t="s">
        <v>37797</v>
      </c>
    </row>
    <row r="4939" spans="1:8" x14ac:dyDescent="0.25">
      <c r="A4939" t="s">
        <v>15314</v>
      </c>
      <c r="B4939" t="s">
        <v>37386</v>
      </c>
      <c r="C4939" t="s">
        <v>37801</v>
      </c>
      <c r="D4939" t="s">
        <v>28816</v>
      </c>
      <c r="E4939" t="s">
        <v>28595</v>
      </c>
      <c r="F4939" t="s">
        <v>28579</v>
      </c>
      <c r="G4939" t="s">
        <v>37799</v>
      </c>
      <c r="H4939" t="s">
        <v>37800</v>
      </c>
    </row>
    <row r="4940" spans="1:8" x14ac:dyDescent="0.25">
      <c r="A4940" t="s">
        <v>15314</v>
      </c>
      <c r="B4940" t="s">
        <v>37386</v>
      </c>
      <c r="C4940" t="s">
        <v>37802</v>
      </c>
      <c r="D4940" t="s">
        <v>28816</v>
      </c>
      <c r="E4940" t="s">
        <v>28595</v>
      </c>
      <c r="F4940" t="s">
        <v>28579</v>
      </c>
      <c r="G4940" t="s">
        <v>37799</v>
      </c>
      <c r="H4940" t="s">
        <v>37800</v>
      </c>
    </row>
    <row r="4941" spans="1:8" x14ac:dyDescent="0.25">
      <c r="A4941" t="s">
        <v>15314</v>
      </c>
      <c r="B4941" t="s">
        <v>37386</v>
      </c>
      <c r="C4941" t="s">
        <v>37803</v>
      </c>
      <c r="D4941" t="s">
        <v>28816</v>
      </c>
      <c r="E4941" t="s">
        <v>28595</v>
      </c>
      <c r="F4941" t="s">
        <v>28579</v>
      </c>
      <c r="G4941" t="s">
        <v>37799</v>
      </c>
      <c r="H4941" t="s">
        <v>37800</v>
      </c>
    </row>
    <row r="4942" spans="1:8" x14ac:dyDescent="0.25">
      <c r="A4942" t="s">
        <v>15314</v>
      </c>
      <c r="B4942" t="s">
        <v>37386</v>
      </c>
      <c r="C4942" t="s">
        <v>37804</v>
      </c>
      <c r="D4942" t="s">
        <v>28816</v>
      </c>
      <c r="E4942" t="s">
        <v>28595</v>
      </c>
      <c r="F4942" t="s">
        <v>28579</v>
      </c>
      <c r="G4942" t="s">
        <v>37799</v>
      </c>
      <c r="H4942" t="s">
        <v>37800</v>
      </c>
    </row>
    <row r="4943" spans="1:8" x14ac:dyDescent="0.25">
      <c r="A4943" t="s">
        <v>15314</v>
      </c>
      <c r="B4943" t="s">
        <v>37386</v>
      </c>
      <c r="C4943" t="s">
        <v>37805</v>
      </c>
      <c r="D4943" t="s">
        <v>28816</v>
      </c>
      <c r="E4943" t="s">
        <v>28595</v>
      </c>
      <c r="F4943" t="s">
        <v>28579</v>
      </c>
      <c r="G4943" t="s">
        <v>37799</v>
      </c>
      <c r="H4943" t="s">
        <v>37800</v>
      </c>
    </row>
    <row r="4944" spans="1:8" x14ac:dyDescent="0.25">
      <c r="A4944" t="s">
        <v>15321</v>
      </c>
      <c r="B4944" t="s">
        <v>30463</v>
      </c>
      <c r="C4944" t="s">
        <v>28572</v>
      </c>
      <c r="D4944" t="s">
        <v>28643</v>
      </c>
      <c r="E4944" t="s">
        <v>29381</v>
      </c>
      <c r="F4944" t="s">
        <v>28575</v>
      </c>
      <c r="G4944" t="s">
        <v>37806</v>
      </c>
      <c r="H4944" t="s">
        <v>37807</v>
      </c>
    </row>
    <row r="4945" spans="1:8" x14ac:dyDescent="0.25">
      <c r="A4945" t="s">
        <v>15328</v>
      </c>
      <c r="B4945" t="s">
        <v>37808</v>
      </c>
      <c r="C4945" t="s">
        <v>37811</v>
      </c>
      <c r="D4945" t="s">
        <v>28579</v>
      </c>
      <c r="E4945" t="s">
        <v>28595</v>
      </c>
      <c r="F4945" t="s">
        <v>28579</v>
      </c>
      <c r="G4945" t="s">
        <v>37809</v>
      </c>
      <c r="H4945" t="s">
        <v>37810</v>
      </c>
    </row>
    <row r="4946" spans="1:8" x14ac:dyDescent="0.25">
      <c r="A4946" t="s">
        <v>15335</v>
      </c>
      <c r="B4946" t="s">
        <v>30088</v>
      </c>
      <c r="C4946" t="s">
        <v>28583</v>
      </c>
      <c r="D4946" t="s">
        <v>37814</v>
      </c>
      <c r="E4946" t="s">
        <v>28981</v>
      </c>
      <c r="F4946" t="s">
        <v>28586</v>
      </c>
      <c r="G4946" t="s">
        <v>37812</v>
      </c>
      <c r="H4946" t="s">
        <v>37813</v>
      </c>
    </row>
    <row r="4947" spans="1:8" x14ac:dyDescent="0.25">
      <c r="A4947" t="s">
        <v>15335</v>
      </c>
      <c r="B4947" t="s">
        <v>30088</v>
      </c>
      <c r="C4947" t="s">
        <v>28587</v>
      </c>
      <c r="D4947" t="s">
        <v>37815</v>
      </c>
      <c r="E4947" t="s">
        <v>28983</v>
      </c>
      <c r="F4947" t="s">
        <v>28579</v>
      </c>
      <c r="G4947" t="s">
        <v>37812</v>
      </c>
      <c r="H4947" t="s">
        <v>37813</v>
      </c>
    </row>
    <row r="4948" spans="1:8" x14ac:dyDescent="0.25">
      <c r="A4948" t="s">
        <v>15342</v>
      </c>
      <c r="B4948" t="s">
        <v>33740</v>
      </c>
      <c r="C4948" t="s">
        <v>28839</v>
      </c>
      <c r="D4948" t="s">
        <v>34467</v>
      </c>
      <c r="E4948" t="s">
        <v>32947</v>
      </c>
      <c r="F4948" t="s">
        <v>28586</v>
      </c>
      <c r="G4948" t="s">
        <v>37816</v>
      </c>
      <c r="H4948" t="s">
        <v>37817</v>
      </c>
    </row>
    <row r="4949" spans="1:8" x14ac:dyDescent="0.25">
      <c r="A4949" t="s">
        <v>15342</v>
      </c>
      <c r="B4949" t="s">
        <v>33740</v>
      </c>
      <c r="C4949" t="s">
        <v>28839</v>
      </c>
      <c r="D4949" t="s">
        <v>37818</v>
      </c>
      <c r="E4949" t="s">
        <v>29352</v>
      </c>
      <c r="F4949" t="s">
        <v>28586</v>
      </c>
      <c r="G4949" t="s">
        <v>37816</v>
      </c>
      <c r="H4949" t="s">
        <v>37817</v>
      </c>
    </row>
    <row r="4950" spans="1:8" x14ac:dyDescent="0.25">
      <c r="A4950" t="s">
        <v>15349</v>
      </c>
      <c r="B4950" t="s">
        <v>37494</v>
      </c>
      <c r="C4950" t="s">
        <v>28583</v>
      </c>
      <c r="D4950" t="s">
        <v>37821</v>
      </c>
      <c r="E4950" t="s">
        <v>28688</v>
      </c>
      <c r="F4950" t="s">
        <v>28586</v>
      </c>
      <c r="G4950" t="s">
        <v>37819</v>
      </c>
      <c r="H4950" t="s">
        <v>37820</v>
      </c>
    </row>
    <row r="4951" spans="1:8" x14ac:dyDescent="0.25">
      <c r="A4951" t="s">
        <v>15349</v>
      </c>
      <c r="B4951" t="s">
        <v>37494</v>
      </c>
      <c r="C4951" t="s">
        <v>28587</v>
      </c>
      <c r="D4951" t="s">
        <v>29649</v>
      </c>
      <c r="E4951" t="s">
        <v>29671</v>
      </c>
      <c r="F4951" t="s">
        <v>28579</v>
      </c>
      <c r="G4951" t="s">
        <v>37819</v>
      </c>
      <c r="H4951" t="s">
        <v>37820</v>
      </c>
    </row>
    <row r="4952" spans="1:8" x14ac:dyDescent="0.25">
      <c r="A4952" t="s">
        <v>15349</v>
      </c>
      <c r="B4952" t="s">
        <v>37494</v>
      </c>
      <c r="C4952" t="s">
        <v>37822</v>
      </c>
      <c r="D4952" t="s">
        <v>28912</v>
      </c>
      <c r="E4952" t="s">
        <v>28688</v>
      </c>
      <c r="F4952" t="s">
        <v>28586</v>
      </c>
      <c r="G4952" t="s">
        <v>37819</v>
      </c>
      <c r="H4952" t="s">
        <v>37820</v>
      </c>
    </row>
    <row r="4953" spans="1:8" x14ac:dyDescent="0.25">
      <c r="A4953" t="s">
        <v>15356</v>
      </c>
      <c r="B4953" t="s">
        <v>30104</v>
      </c>
      <c r="C4953" t="s">
        <v>28785</v>
      </c>
      <c r="D4953" t="s">
        <v>37825</v>
      </c>
      <c r="E4953" t="s">
        <v>28602</v>
      </c>
      <c r="F4953" t="s">
        <v>28575</v>
      </c>
      <c r="G4953" t="s">
        <v>37823</v>
      </c>
      <c r="H4953" t="s">
        <v>37824</v>
      </c>
    </row>
    <row r="4954" spans="1:8" x14ac:dyDescent="0.25">
      <c r="A4954" t="s">
        <v>15356</v>
      </c>
      <c r="B4954" t="s">
        <v>30104</v>
      </c>
      <c r="C4954" t="s">
        <v>37826</v>
      </c>
      <c r="D4954" t="s">
        <v>36297</v>
      </c>
      <c r="E4954" t="s">
        <v>28602</v>
      </c>
      <c r="F4954" t="s">
        <v>28575</v>
      </c>
      <c r="G4954" t="s">
        <v>37823</v>
      </c>
      <c r="H4954" t="s">
        <v>37824</v>
      </c>
    </row>
    <row r="4955" spans="1:8" x14ac:dyDescent="0.25">
      <c r="A4955" t="s">
        <v>15356</v>
      </c>
      <c r="B4955" t="s">
        <v>30104</v>
      </c>
      <c r="C4955" t="s">
        <v>37827</v>
      </c>
      <c r="D4955" t="s">
        <v>37828</v>
      </c>
      <c r="E4955" t="s">
        <v>28602</v>
      </c>
      <c r="F4955" t="s">
        <v>28575</v>
      </c>
      <c r="G4955" t="s">
        <v>37823</v>
      </c>
      <c r="H4955" t="s">
        <v>37824</v>
      </c>
    </row>
    <row r="4956" spans="1:8" x14ac:dyDescent="0.25">
      <c r="A4956" t="s">
        <v>15363</v>
      </c>
      <c r="B4956" t="s">
        <v>28629</v>
      </c>
      <c r="C4956" t="s">
        <v>28583</v>
      </c>
      <c r="D4956" t="s">
        <v>37831</v>
      </c>
      <c r="E4956" t="s">
        <v>31614</v>
      </c>
      <c r="F4956" t="s">
        <v>28575</v>
      </c>
      <c r="G4956" t="s">
        <v>37829</v>
      </c>
      <c r="H4956" t="s">
        <v>37830</v>
      </c>
    </row>
    <row r="4957" spans="1:8" x14ac:dyDescent="0.25">
      <c r="A4957" t="s">
        <v>15363</v>
      </c>
      <c r="B4957" t="s">
        <v>28629</v>
      </c>
      <c r="C4957" t="s">
        <v>28587</v>
      </c>
      <c r="D4957" t="s">
        <v>28931</v>
      </c>
      <c r="E4957" t="s">
        <v>29260</v>
      </c>
      <c r="F4957" t="s">
        <v>28579</v>
      </c>
      <c r="G4957" t="s">
        <v>37829</v>
      </c>
      <c r="H4957" t="s">
        <v>37830</v>
      </c>
    </row>
    <row r="4958" spans="1:8" x14ac:dyDescent="0.25">
      <c r="A4958" t="s">
        <v>15370</v>
      </c>
      <c r="B4958" t="s">
        <v>34760</v>
      </c>
      <c r="C4958" t="s">
        <v>30572</v>
      </c>
      <c r="D4958" t="s">
        <v>28868</v>
      </c>
      <c r="E4958" t="s">
        <v>36963</v>
      </c>
      <c r="F4958" t="s">
        <v>28745</v>
      </c>
      <c r="G4958" t="s">
        <v>37832</v>
      </c>
      <c r="H4958" t="s">
        <v>37833</v>
      </c>
    </row>
    <row r="4959" spans="1:8" x14ac:dyDescent="0.25">
      <c r="A4959" t="s">
        <v>15370</v>
      </c>
      <c r="B4959" t="s">
        <v>34760</v>
      </c>
      <c r="C4959" t="s">
        <v>28966</v>
      </c>
      <c r="D4959" t="s">
        <v>28851</v>
      </c>
      <c r="E4959" t="s">
        <v>31336</v>
      </c>
      <c r="F4959" t="s">
        <v>28579</v>
      </c>
      <c r="G4959" t="s">
        <v>37832</v>
      </c>
      <c r="H4959" t="s">
        <v>37833</v>
      </c>
    </row>
    <row r="4960" spans="1:8" x14ac:dyDescent="0.25">
      <c r="A4960" t="s">
        <v>15377</v>
      </c>
      <c r="B4960" t="s">
        <v>34189</v>
      </c>
      <c r="C4960" t="s">
        <v>28583</v>
      </c>
      <c r="D4960" t="s">
        <v>29256</v>
      </c>
      <c r="E4960" t="s">
        <v>30142</v>
      </c>
      <c r="F4960" t="s">
        <v>28586</v>
      </c>
      <c r="G4960" t="s">
        <v>37834</v>
      </c>
      <c r="H4960" t="s">
        <v>37835</v>
      </c>
    </row>
    <row r="4961" spans="1:8" x14ac:dyDescent="0.25">
      <c r="A4961" t="s">
        <v>15377</v>
      </c>
      <c r="B4961" t="s">
        <v>34189</v>
      </c>
      <c r="C4961" t="s">
        <v>28587</v>
      </c>
      <c r="D4961" t="s">
        <v>37836</v>
      </c>
      <c r="E4961" t="s">
        <v>31336</v>
      </c>
      <c r="F4961" t="s">
        <v>28579</v>
      </c>
      <c r="G4961" t="s">
        <v>37834</v>
      </c>
      <c r="H4961" t="s">
        <v>37835</v>
      </c>
    </row>
    <row r="4962" spans="1:8" x14ac:dyDescent="0.25">
      <c r="A4962" t="s">
        <v>15384</v>
      </c>
      <c r="B4962" t="s">
        <v>31257</v>
      </c>
      <c r="C4962" t="s">
        <v>28583</v>
      </c>
      <c r="D4962" t="s">
        <v>37839</v>
      </c>
      <c r="E4962" t="s">
        <v>28798</v>
      </c>
      <c r="F4962" t="s">
        <v>28586</v>
      </c>
      <c r="G4962" t="s">
        <v>37837</v>
      </c>
      <c r="H4962" t="s">
        <v>37838</v>
      </c>
    </row>
    <row r="4963" spans="1:8" x14ac:dyDescent="0.25">
      <c r="A4963" t="s">
        <v>15384</v>
      </c>
      <c r="B4963" t="s">
        <v>31257</v>
      </c>
      <c r="C4963" t="s">
        <v>28587</v>
      </c>
      <c r="D4963" t="s">
        <v>37840</v>
      </c>
      <c r="E4963" t="s">
        <v>28800</v>
      </c>
      <c r="F4963" t="s">
        <v>28579</v>
      </c>
      <c r="G4963" t="s">
        <v>37837</v>
      </c>
      <c r="H4963" t="s">
        <v>37838</v>
      </c>
    </row>
    <row r="4964" spans="1:8" x14ac:dyDescent="0.25">
      <c r="A4964" t="s">
        <v>15391</v>
      </c>
      <c r="B4964" t="s">
        <v>29681</v>
      </c>
      <c r="C4964" t="s">
        <v>28583</v>
      </c>
      <c r="D4964" t="s">
        <v>37843</v>
      </c>
      <c r="E4964" t="s">
        <v>29316</v>
      </c>
      <c r="F4964" t="s">
        <v>28586</v>
      </c>
      <c r="G4964" t="s">
        <v>37841</v>
      </c>
      <c r="H4964" t="s">
        <v>37842</v>
      </c>
    </row>
    <row r="4965" spans="1:8" x14ac:dyDescent="0.25">
      <c r="A4965" t="s">
        <v>15391</v>
      </c>
      <c r="B4965" t="s">
        <v>29681</v>
      </c>
      <c r="C4965" t="s">
        <v>30856</v>
      </c>
      <c r="D4965" t="s">
        <v>29092</v>
      </c>
      <c r="E4965" t="s">
        <v>34573</v>
      </c>
      <c r="F4965" t="s">
        <v>28579</v>
      </c>
      <c r="G4965" t="s">
        <v>37841</v>
      </c>
      <c r="H4965" t="s">
        <v>37842</v>
      </c>
    </row>
    <row r="4966" spans="1:8" x14ac:dyDescent="0.25">
      <c r="A4966" t="s">
        <v>15398</v>
      </c>
      <c r="B4966" t="s">
        <v>32153</v>
      </c>
      <c r="C4966" t="s">
        <v>28583</v>
      </c>
      <c r="D4966" t="s">
        <v>32833</v>
      </c>
      <c r="E4966" t="s">
        <v>32157</v>
      </c>
      <c r="F4966" t="s">
        <v>28575</v>
      </c>
      <c r="G4966" t="s">
        <v>37844</v>
      </c>
      <c r="H4966" t="s">
        <v>37845</v>
      </c>
    </row>
    <row r="4967" spans="1:8" x14ac:dyDescent="0.25">
      <c r="A4967" t="s">
        <v>15398</v>
      </c>
      <c r="B4967" t="s">
        <v>32153</v>
      </c>
      <c r="C4967" t="s">
        <v>28587</v>
      </c>
      <c r="D4967" t="s">
        <v>30424</v>
      </c>
      <c r="E4967" t="s">
        <v>32159</v>
      </c>
      <c r="F4967" t="s">
        <v>28579</v>
      </c>
      <c r="G4967" t="s">
        <v>37844</v>
      </c>
      <c r="H4967" t="s">
        <v>37845</v>
      </c>
    </row>
    <row r="4968" spans="1:8" x14ac:dyDescent="0.25">
      <c r="A4968" t="s">
        <v>15405</v>
      </c>
      <c r="B4968" t="s">
        <v>28998</v>
      </c>
      <c r="C4968" t="s">
        <v>28583</v>
      </c>
      <c r="D4968" t="s">
        <v>37848</v>
      </c>
      <c r="E4968" t="s">
        <v>33512</v>
      </c>
      <c r="F4968" t="s">
        <v>28586</v>
      </c>
      <c r="G4968" t="s">
        <v>37846</v>
      </c>
      <c r="H4968" t="s">
        <v>37847</v>
      </c>
    </row>
    <row r="4969" spans="1:8" x14ac:dyDescent="0.25">
      <c r="A4969" t="s">
        <v>15405</v>
      </c>
      <c r="B4969" t="s">
        <v>28998</v>
      </c>
      <c r="C4969" t="s">
        <v>28587</v>
      </c>
      <c r="D4969" t="s">
        <v>28667</v>
      </c>
      <c r="E4969" t="s">
        <v>33516</v>
      </c>
      <c r="F4969" t="s">
        <v>28579</v>
      </c>
      <c r="G4969" t="s">
        <v>37846</v>
      </c>
      <c r="H4969" t="s">
        <v>37847</v>
      </c>
    </row>
    <row r="4970" spans="1:8" x14ac:dyDescent="0.25">
      <c r="A4970" t="s">
        <v>15412</v>
      </c>
      <c r="B4970" t="s">
        <v>28808</v>
      </c>
      <c r="C4970" t="s">
        <v>28583</v>
      </c>
      <c r="D4970" t="s">
        <v>37851</v>
      </c>
      <c r="E4970" t="s">
        <v>31893</v>
      </c>
      <c r="F4970" t="s">
        <v>28586</v>
      </c>
      <c r="G4970" t="s">
        <v>37849</v>
      </c>
      <c r="H4970" t="s">
        <v>37850</v>
      </c>
    </row>
    <row r="4971" spans="1:8" x14ac:dyDescent="0.25">
      <c r="A4971" t="s">
        <v>15412</v>
      </c>
      <c r="B4971" t="s">
        <v>28808</v>
      </c>
      <c r="C4971" t="s">
        <v>28587</v>
      </c>
      <c r="D4971" t="s">
        <v>37852</v>
      </c>
      <c r="E4971" t="s">
        <v>33448</v>
      </c>
      <c r="F4971" t="s">
        <v>28579</v>
      </c>
      <c r="G4971" t="s">
        <v>37849</v>
      </c>
      <c r="H4971" t="s">
        <v>37850</v>
      </c>
    </row>
    <row r="4972" spans="1:8" x14ac:dyDescent="0.25">
      <c r="A4972" t="s">
        <v>15419</v>
      </c>
      <c r="B4972" t="s">
        <v>31971</v>
      </c>
      <c r="C4972" t="s">
        <v>28583</v>
      </c>
      <c r="D4972" t="s">
        <v>37855</v>
      </c>
      <c r="E4972" t="s">
        <v>29082</v>
      </c>
      <c r="F4972" t="s">
        <v>28586</v>
      </c>
      <c r="G4972" t="s">
        <v>37853</v>
      </c>
      <c r="H4972" t="s">
        <v>37854</v>
      </c>
    </row>
    <row r="4973" spans="1:8" x14ac:dyDescent="0.25">
      <c r="A4973" t="s">
        <v>15419</v>
      </c>
      <c r="B4973" t="s">
        <v>31971</v>
      </c>
      <c r="C4973" t="s">
        <v>28587</v>
      </c>
      <c r="D4973" t="s">
        <v>37856</v>
      </c>
      <c r="E4973" t="s">
        <v>29365</v>
      </c>
      <c r="F4973" t="s">
        <v>28579</v>
      </c>
      <c r="G4973" t="s">
        <v>37853</v>
      </c>
      <c r="H4973" t="s">
        <v>37854</v>
      </c>
    </row>
    <row r="4974" spans="1:8" x14ac:dyDescent="0.25">
      <c r="A4974" t="s">
        <v>15426</v>
      </c>
      <c r="B4974" t="s">
        <v>29239</v>
      </c>
      <c r="C4974" t="s">
        <v>28583</v>
      </c>
      <c r="D4974" t="s">
        <v>37859</v>
      </c>
      <c r="E4974" t="s">
        <v>29852</v>
      </c>
      <c r="F4974" t="s">
        <v>28586</v>
      </c>
      <c r="G4974" t="s">
        <v>37857</v>
      </c>
      <c r="H4974" t="s">
        <v>37858</v>
      </c>
    </row>
    <row r="4975" spans="1:8" x14ac:dyDescent="0.25">
      <c r="A4975" t="s">
        <v>15426</v>
      </c>
      <c r="B4975" t="s">
        <v>29239</v>
      </c>
      <c r="C4975" t="s">
        <v>28587</v>
      </c>
      <c r="D4975" t="s">
        <v>37860</v>
      </c>
      <c r="E4975" t="s">
        <v>29691</v>
      </c>
      <c r="F4975" t="s">
        <v>28579</v>
      </c>
      <c r="G4975" t="s">
        <v>37857</v>
      </c>
      <c r="H4975" t="s">
        <v>37858</v>
      </c>
    </row>
    <row r="4976" spans="1:8" x14ac:dyDescent="0.25">
      <c r="A4976" t="s">
        <v>15433</v>
      </c>
      <c r="B4976" t="s">
        <v>31173</v>
      </c>
      <c r="C4976" t="s">
        <v>28583</v>
      </c>
      <c r="D4976" t="s">
        <v>37863</v>
      </c>
      <c r="E4976" t="s">
        <v>30557</v>
      </c>
      <c r="F4976" t="s">
        <v>28586</v>
      </c>
      <c r="G4976" t="s">
        <v>37861</v>
      </c>
      <c r="H4976" t="s">
        <v>37862</v>
      </c>
    </row>
    <row r="4977" spans="1:8" x14ac:dyDescent="0.25">
      <c r="A4977" t="s">
        <v>15433</v>
      </c>
      <c r="B4977" t="s">
        <v>31173</v>
      </c>
      <c r="C4977" t="s">
        <v>28898</v>
      </c>
      <c r="D4977" t="s">
        <v>37864</v>
      </c>
      <c r="E4977" t="s">
        <v>37865</v>
      </c>
      <c r="F4977" t="s">
        <v>28579</v>
      </c>
      <c r="G4977" t="s">
        <v>37861</v>
      </c>
      <c r="H4977" t="s">
        <v>37862</v>
      </c>
    </row>
    <row r="4978" spans="1:8" x14ac:dyDescent="0.25">
      <c r="A4978" t="s">
        <v>15440</v>
      </c>
      <c r="B4978" t="s">
        <v>33192</v>
      </c>
      <c r="C4978" t="s">
        <v>28785</v>
      </c>
      <c r="D4978" t="s">
        <v>37868</v>
      </c>
      <c r="E4978" t="s">
        <v>31614</v>
      </c>
      <c r="F4978" t="s">
        <v>28575</v>
      </c>
      <c r="G4978" t="s">
        <v>37866</v>
      </c>
      <c r="H4978" t="s">
        <v>37867</v>
      </c>
    </row>
    <row r="4979" spans="1:8" x14ac:dyDescent="0.25">
      <c r="A4979" t="s">
        <v>15447</v>
      </c>
      <c r="B4979" t="s">
        <v>28669</v>
      </c>
      <c r="C4979" t="s">
        <v>28583</v>
      </c>
      <c r="D4979" t="s">
        <v>30857</v>
      </c>
      <c r="E4979" t="s">
        <v>28965</v>
      </c>
      <c r="F4979" t="s">
        <v>28575</v>
      </c>
      <c r="G4979" t="s">
        <v>37869</v>
      </c>
      <c r="H4979" t="s">
        <v>37870</v>
      </c>
    </row>
    <row r="4980" spans="1:8" x14ac:dyDescent="0.25">
      <c r="A4980" t="s">
        <v>15454</v>
      </c>
      <c r="B4980" t="s">
        <v>29292</v>
      </c>
      <c r="C4980" t="s">
        <v>28917</v>
      </c>
      <c r="D4980" t="s">
        <v>37873</v>
      </c>
      <c r="E4980" t="s">
        <v>28981</v>
      </c>
      <c r="F4980" t="s">
        <v>28586</v>
      </c>
      <c r="G4980" t="s">
        <v>37871</v>
      </c>
      <c r="H4980" t="s">
        <v>37872</v>
      </c>
    </row>
    <row r="4981" spans="1:8" x14ac:dyDescent="0.25">
      <c r="A4981" t="s">
        <v>15461</v>
      </c>
      <c r="B4981" t="s">
        <v>32420</v>
      </c>
      <c r="C4981" t="s">
        <v>28572</v>
      </c>
      <c r="D4981" t="s">
        <v>37876</v>
      </c>
      <c r="E4981" t="s">
        <v>29352</v>
      </c>
      <c r="F4981" t="s">
        <v>28586</v>
      </c>
      <c r="G4981" t="s">
        <v>37874</v>
      </c>
      <c r="H4981" t="s">
        <v>37875</v>
      </c>
    </row>
    <row r="4982" spans="1:8" x14ac:dyDescent="0.25">
      <c r="A4982" t="s">
        <v>15461</v>
      </c>
      <c r="B4982" t="s">
        <v>32420</v>
      </c>
      <c r="C4982" t="s">
        <v>37877</v>
      </c>
      <c r="D4982" t="s">
        <v>37878</v>
      </c>
      <c r="E4982" t="s">
        <v>29691</v>
      </c>
      <c r="F4982" t="s">
        <v>28579</v>
      </c>
      <c r="G4982" t="s">
        <v>37874</v>
      </c>
      <c r="H4982" t="s">
        <v>37875</v>
      </c>
    </row>
    <row r="4983" spans="1:8" x14ac:dyDescent="0.25">
      <c r="A4983" t="s">
        <v>15468</v>
      </c>
      <c r="B4983" t="s">
        <v>34760</v>
      </c>
      <c r="C4983" t="s">
        <v>28839</v>
      </c>
      <c r="D4983" t="s">
        <v>37881</v>
      </c>
      <c r="E4983" t="s">
        <v>29533</v>
      </c>
      <c r="F4983" t="s">
        <v>28575</v>
      </c>
      <c r="G4983" t="s">
        <v>37879</v>
      </c>
      <c r="H4983" t="s">
        <v>37880</v>
      </c>
    </row>
    <row r="4984" spans="1:8" x14ac:dyDescent="0.25">
      <c r="A4984" t="s">
        <v>15475</v>
      </c>
      <c r="B4984" t="s">
        <v>31941</v>
      </c>
      <c r="C4984" t="s">
        <v>30747</v>
      </c>
      <c r="D4984" t="s">
        <v>37884</v>
      </c>
      <c r="E4984" t="s">
        <v>29852</v>
      </c>
      <c r="F4984" t="s">
        <v>28586</v>
      </c>
      <c r="G4984" t="s">
        <v>37882</v>
      </c>
      <c r="H4984" t="s">
        <v>37883</v>
      </c>
    </row>
    <row r="4985" spans="1:8" x14ac:dyDescent="0.25">
      <c r="A4985" t="s">
        <v>15475</v>
      </c>
      <c r="B4985" t="s">
        <v>31941</v>
      </c>
      <c r="C4985" t="s">
        <v>31504</v>
      </c>
      <c r="D4985" t="s">
        <v>37885</v>
      </c>
      <c r="E4985" t="s">
        <v>29854</v>
      </c>
      <c r="F4985" t="s">
        <v>28579</v>
      </c>
      <c r="G4985" t="s">
        <v>37882</v>
      </c>
      <c r="H4985" t="s">
        <v>37883</v>
      </c>
    </row>
    <row r="4986" spans="1:8" x14ac:dyDescent="0.25">
      <c r="A4986" t="s">
        <v>15475</v>
      </c>
      <c r="B4986" t="s">
        <v>31941</v>
      </c>
      <c r="C4986" t="s">
        <v>28990</v>
      </c>
      <c r="D4986" t="s">
        <v>28577</v>
      </c>
      <c r="E4986" t="s">
        <v>37886</v>
      </c>
      <c r="F4986" t="s">
        <v>28745</v>
      </c>
      <c r="G4986" t="s">
        <v>37882</v>
      </c>
      <c r="H4986" t="s">
        <v>37883</v>
      </c>
    </row>
    <row r="4987" spans="1:8" x14ac:dyDescent="0.25">
      <c r="A4987" t="s">
        <v>15482</v>
      </c>
      <c r="B4987" t="s">
        <v>31971</v>
      </c>
      <c r="C4987" t="s">
        <v>28572</v>
      </c>
      <c r="D4987" t="s">
        <v>37889</v>
      </c>
      <c r="E4987" t="s">
        <v>29533</v>
      </c>
      <c r="F4987" t="s">
        <v>28575</v>
      </c>
      <c r="G4987" t="s">
        <v>37887</v>
      </c>
      <c r="H4987" t="s">
        <v>37888</v>
      </c>
    </row>
    <row r="4988" spans="1:8" x14ac:dyDescent="0.25">
      <c r="A4988" t="s">
        <v>15482</v>
      </c>
      <c r="B4988" t="s">
        <v>31971</v>
      </c>
      <c r="C4988" t="s">
        <v>32449</v>
      </c>
      <c r="D4988" t="s">
        <v>31755</v>
      </c>
      <c r="E4988" t="s">
        <v>29534</v>
      </c>
      <c r="F4988" t="s">
        <v>28579</v>
      </c>
      <c r="G4988" t="s">
        <v>37887</v>
      </c>
      <c r="H4988" t="s">
        <v>37888</v>
      </c>
    </row>
    <row r="4989" spans="1:8" x14ac:dyDescent="0.25">
      <c r="A4989" t="s">
        <v>15489</v>
      </c>
      <c r="B4989" t="s">
        <v>31971</v>
      </c>
      <c r="C4989" t="s">
        <v>28572</v>
      </c>
      <c r="D4989" t="s">
        <v>36203</v>
      </c>
      <c r="E4989" t="s">
        <v>30044</v>
      </c>
      <c r="F4989" t="s">
        <v>28575</v>
      </c>
      <c r="G4989" t="s">
        <v>37890</v>
      </c>
      <c r="H4989" t="s">
        <v>37891</v>
      </c>
    </row>
    <row r="4990" spans="1:8" x14ac:dyDescent="0.25">
      <c r="A4990" t="s">
        <v>15489</v>
      </c>
      <c r="B4990" t="s">
        <v>31971</v>
      </c>
      <c r="C4990" t="s">
        <v>32449</v>
      </c>
      <c r="D4990" t="s">
        <v>37892</v>
      </c>
      <c r="E4990" t="s">
        <v>30286</v>
      </c>
      <c r="F4990" t="s">
        <v>28579</v>
      </c>
      <c r="G4990" t="s">
        <v>37890</v>
      </c>
      <c r="H4990" t="s">
        <v>37891</v>
      </c>
    </row>
    <row r="4991" spans="1:8" x14ac:dyDescent="0.25">
      <c r="A4991" t="s">
        <v>15496</v>
      </c>
      <c r="B4991" t="s">
        <v>31971</v>
      </c>
      <c r="C4991" t="s">
        <v>28572</v>
      </c>
      <c r="D4991" t="s">
        <v>35593</v>
      </c>
      <c r="E4991" t="s">
        <v>29533</v>
      </c>
      <c r="F4991" t="s">
        <v>28575</v>
      </c>
      <c r="G4991" t="s">
        <v>37893</v>
      </c>
      <c r="H4991" t="s">
        <v>37894</v>
      </c>
    </row>
    <row r="4992" spans="1:8" x14ac:dyDescent="0.25">
      <c r="A4992" t="s">
        <v>15503</v>
      </c>
      <c r="B4992" t="s">
        <v>28680</v>
      </c>
      <c r="C4992" t="s">
        <v>28583</v>
      </c>
      <c r="D4992" t="s">
        <v>37897</v>
      </c>
      <c r="E4992" t="s">
        <v>29031</v>
      </c>
      <c r="F4992" t="s">
        <v>28586</v>
      </c>
      <c r="G4992" t="s">
        <v>37895</v>
      </c>
      <c r="H4992" t="s">
        <v>37896</v>
      </c>
    </row>
    <row r="4993" spans="1:8" x14ac:dyDescent="0.25">
      <c r="A4993" t="s">
        <v>15503</v>
      </c>
      <c r="B4993" t="s">
        <v>28680</v>
      </c>
      <c r="C4993" t="s">
        <v>28587</v>
      </c>
      <c r="D4993" t="s">
        <v>37898</v>
      </c>
      <c r="E4993" t="s">
        <v>28595</v>
      </c>
      <c r="F4993" t="s">
        <v>28579</v>
      </c>
      <c r="G4993" t="s">
        <v>37895</v>
      </c>
      <c r="H4993" t="s">
        <v>37896</v>
      </c>
    </row>
    <row r="4994" spans="1:8" x14ac:dyDescent="0.25">
      <c r="A4994" t="s">
        <v>15510</v>
      </c>
      <c r="B4994" t="s">
        <v>32363</v>
      </c>
      <c r="C4994" t="s">
        <v>29242</v>
      </c>
      <c r="D4994" t="s">
        <v>37901</v>
      </c>
      <c r="E4994" t="s">
        <v>30594</v>
      </c>
      <c r="F4994" t="s">
        <v>28586</v>
      </c>
      <c r="G4994" t="s">
        <v>37899</v>
      </c>
      <c r="H4994" t="s">
        <v>37900</v>
      </c>
    </row>
    <row r="4995" spans="1:8" x14ac:dyDescent="0.25">
      <c r="A4995" t="s">
        <v>15510</v>
      </c>
      <c r="B4995" t="s">
        <v>32363</v>
      </c>
      <c r="C4995" t="s">
        <v>28898</v>
      </c>
      <c r="D4995" t="s">
        <v>37902</v>
      </c>
      <c r="E4995" t="s">
        <v>28983</v>
      </c>
      <c r="F4995" t="s">
        <v>28579</v>
      </c>
      <c r="G4995" t="s">
        <v>37899</v>
      </c>
      <c r="H4995" t="s">
        <v>37900</v>
      </c>
    </row>
    <row r="4996" spans="1:8" x14ac:dyDescent="0.25">
      <c r="A4996" t="s">
        <v>15517</v>
      </c>
      <c r="B4996" t="s">
        <v>32363</v>
      </c>
      <c r="C4996" t="s">
        <v>28583</v>
      </c>
      <c r="D4996" t="s">
        <v>37905</v>
      </c>
      <c r="E4996" t="s">
        <v>30436</v>
      </c>
      <c r="F4996" t="s">
        <v>28575</v>
      </c>
      <c r="G4996" t="s">
        <v>37903</v>
      </c>
      <c r="H4996" t="s">
        <v>37904</v>
      </c>
    </row>
    <row r="4997" spans="1:8" x14ac:dyDescent="0.25">
      <c r="A4997" t="s">
        <v>15524</v>
      </c>
      <c r="B4997" t="s">
        <v>32793</v>
      </c>
      <c r="C4997" t="s">
        <v>28583</v>
      </c>
      <c r="D4997" t="s">
        <v>37908</v>
      </c>
      <c r="E4997" t="s">
        <v>30034</v>
      </c>
      <c r="F4997" t="s">
        <v>28586</v>
      </c>
      <c r="G4997" t="s">
        <v>37906</v>
      </c>
      <c r="H4997" t="s">
        <v>37907</v>
      </c>
    </row>
    <row r="4998" spans="1:8" x14ac:dyDescent="0.25">
      <c r="A4998" t="s">
        <v>15524</v>
      </c>
      <c r="B4998" t="s">
        <v>32793</v>
      </c>
      <c r="C4998" t="s">
        <v>28587</v>
      </c>
      <c r="D4998" t="s">
        <v>37909</v>
      </c>
      <c r="E4998" t="s">
        <v>30036</v>
      </c>
      <c r="F4998" t="s">
        <v>28579</v>
      </c>
      <c r="G4998" t="s">
        <v>37906</v>
      </c>
      <c r="H4998" t="s">
        <v>37907</v>
      </c>
    </row>
    <row r="4999" spans="1:8" x14ac:dyDescent="0.25">
      <c r="A4999" t="s">
        <v>15531</v>
      </c>
      <c r="B4999" t="s">
        <v>31602</v>
      </c>
      <c r="C4999" t="s">
        <v>37912</v>
      </c>
      <c r="D4999" t="s">
        <v>37913</v>
      </c>
      <c r="E4999" t="s">
        <v>28762</v>
      </c>
      <c r="F4999" t="s">
        <v>28586</v>
      </c>
      <c r="G4999" t="s">
        <v>37910</v>
      </c>
      <c r="H4999" t="s">
        <v>37911</v>
      </c>
    </row>
    <row r="5000" spans="1:8" x14ac:dyDescent="0.25">
      <c r="A5000" t="s">
        <v>15531</v>
      </c>
      <c r="B5000" t="s">
        <v>31602</v>
      </c>
      <c r="C5000" t="s">
        <v>37914</v>
      </c>
      <c r="D5000" t="s">
        <v>29143</v>
      </c>
      <c r="E5000" t="s">
        <v>28651</v>
      </c>
      <c r="F5000" t="s">
        <v>28586</v>
      </c>
      <c r="G5000" t="s">
        <v>37910</v>
      </c>
      <c r="H5000" t="s">
        <v>37911</v>
      </c>
    </row>
    <row r="5001" spans="1:8" x14ac:dyDescent="0.25">
      <c r="A5001" t="s">
        <v>15531</v>
      </c>
      <c r="B5001" t="s">
        <v>31602</v>
      </c>
      <c r="C5001" t="s">
        <v>29926</v>
      </c>
      <c r="D5001" t="s">
        <v>37915</v>
      </c>
      <c r="E5001" t="s">
        <v>28921</v>
      </c>
      <c r="F5001" t="s">
        <v>28579</v>
      </c>
      <c r="G5001" t="s">
        <v>37910</v>
      </c>
      <c r="H5001" t="s">
        <v>37911</v>
      </c>
    </row>
    <row r="5002" spans="1:8" x14ac:dyDescent="0.25">
      <c r="A5002" t="s">
        <v>15531</v>
      </c>
      <c r="B5002" t="s">
        <v>31602</v>
      </c>
      <c r="C5002" t="s">
        <v>30359</v>
      </c>
      <c r="D5002" t="s">
        <v>28816</v>
      </c>
      <c r="E5002" t="s">
        <v>28595</v>
      </c>
      <c r="F5002" t="s">
        <v>28579</v>
      </c>
      <c r="G5002" t="s">
        <v>37910</v>
      </c>
      <c r="H5002" t="s">
        <v>37911</v>
      </c>
    </row>
    <row r="5003" spans="1:8" x14ac:dyDescent="0.25">
      <c r="A5003" t="s">
        <v>15538</v>
      </c>
      <c r="B5003" t="s">
        <v>29748</v>
      </c>
      <c r="C5003" t="s">
        <v>28583</v>
      </c>
      <c r="D5003" t="s">
        <v>37918</v>
      </c>
      <c r="E5003" t="s">
        <v>28602</v>
      </c>
      <c r="F5003" t="s">
        <v>28575</v>
      </c>
      <c r="G5003" t="s">
        <v>37916</v>
      </c>
      <c r="H5003" t="s">
        <v>37917</v>
      </c>
    </row>
    <row r="5004" spans="1:8" x14ac:dyDescent="0.25">
      <c r="A5004" t="s">
        <v>15545</v>
      </c>
      <c r="B5004" t="s">
        <v>29611</v>
      </c>
      <c r="C5004" t="s">
        <v>28583</v>
      </c>
      <c r="D5004" t="s">
        <v>37921</v>
      </c>
      <c r="E5004" t="s">
        <v>30142</v>
      </c>
      <c r="F5004" t="s">
        <v>28586</v>
      </c>
      <c r="G5004" t="s">
        <v>37919</v>
      </c>
      <c r="H5004" t="s">
        <v>37920</v>
      </c>
    </row>
    <row r="5005" spans="1:8" x14ac:dyDescent="0.25">
      <c r="A5005" t="s">
        <v>15552</v>
      </c>
      <c r="B5005" t="s">
        <v>28782</v>
      </c>
      <c r="C5005" t="s">
        <v>28583</v>
      </c>
      <c r="D5005" t="s">
        <v>37924</v>
      </c>
      <c r="E5005" t="s">
        <v>29829</v>
      </c>
      <c r="F5005" t="s">
        <v>28575</v>
      </c>
      <c r="G5005" t="s">
        <v>37922</v>
      </c>
      <c r="H5005" t="s">
        <v>37923</v>
      </c>
    </row>
    <row r="5006" spans="1:8" x14ac:dyDescent="0.25">
      <c r="A5006" t="s">
        <v>15552</v>
      </c>
      <c r="B5006" t="s">
        <v>28782</v>
      </c>
      <c r="C5006" t="s">
        <v>28587</v>
      </c>
      <c r="D5006" t="s">
        <v>30943</v>
      </c>
      <c r="E5006" t="s">
        <v>28789</v>
      </c>
      <c r="F5006" t="s">
        <v>28579</v>
      </c>
      <c r="G5006" t="s">
        <v>37922</v>
      </c>
      <c r="H5006" t="s">
        <v>37923</v>
      </c>
    </row>
    <row r="5007" spans="1:8" x14ac:dyDescent="0.25">
      <c r="A5007" t="s">
        <v>15559</v>
      </c>
      <c r="B5007" t="s">
        <v>33204</v>
      </c>
      <c r="C5007" t="s">
        <v>28583</v>
      </c>
      <c r="D5007" t="s">
        <v>37927</v>
      </c>
      <c r="E5007" t="s">
        <v>30557</v>
      </c>
      <c r="F5007" t="s">
        <v>28586</v>
      </c>
      <c r="G5007" t="s">
        <v>37925</v>
      </c>
      <c r="H5007" t="s">
        <v>37926</v>
      </c>
    </row>
    <row r="5008" spans="1:8" x14ac:dyDescent="0.25">
      <c r="A5008" t="s">
        <v>15566</v>
      </c>
      <c r="B5008" t="s">
        <v>29742</v>
      </c>
      <c r="C5008" t="s">
        <v>28839</v>
      </c>
      <c r="D5008" t="s">
        <v>37930</v>
      </c>
      <c r="E5008" t="s">
        <v>29589</v>
      </c>
      <c r="F5008" t="s">
        <v>28579</v>
      </c>
      <c r="G5008" t="s">
        <v>37928</v>
      </c>
      <c r="H5008" t="s">
        <v>37929</v>
      </c>
    </row>
    <row r="5009" spans="1:8" x14ac:dyDescent="0.25">
      <c r="A5009" t="s">
        <v>15566</v>
      </c>
      <c r="B5009" t="s">
        <v>29742</v>
      </c>
      <c r="C5009" t="s">
        <v>28839</v>
      </c>
      <c r="D5009" t="s">
        <v>30712</v>
      </c>
      <c r="E5009" t="s">
        <v>37931</v>
      </c>
      <c r="F5009" t="s">
        <v>28579</v>
      </c>
      <c r="G5009" t="s">
        <v>37928</v>
      </c>
      <c r="H5009" t="s">
        <v>37929</v>
      </c>
    </row>
    <row r="5010" spans="1:8" x14ac:dyDescent="0.25">
      <c r="A5010" t="s">
        <v>15573</v>
      </c>
      <c r="B5010" t="s">
        <v>29431</v>
      </c>
      <c r="C5010" t="s">
        <v>28839</v>
      </c>
      <c r="D5010" t="s">
        <v>37934</v>
      </c>
      <c r="E5010" t="s">
        <v>29852</v>
      </c>
      <c r="F5010" t="s">
        <v>28586</v>
      </c>
      <c r="G5010" t="s">
        <v>37932</v>
      </c>
      <c r="H5010" t="s">
        <v>37933</v>
      </c>
    </row>
    <row r="5011" spans="1:8" x14ac:dyDescent="0.25">
      <c r="A5011" t="s">
        <v>15580</v>
      </c>
      <c r="B5011" t="s">
        <v>32420</v>
      </c>
      <c r="C5011" t="s">
        <v>37937</v>
      </c>
      <c r="D5011" t="s">
        <v>35554</v>
      </c>
      <c r="E5011" t="s">
        <v>28913</v>
      </c>
      <c r="F5011" t="s">
        <v>28575</v>
      </c>
      <c r="G5011" t="s">
        <v>37935</v>
      </c>
      <c r="H5011" t="s">
        <v>37936</v>
      </c>
    </row>
    <row r="5012" spans="1:8" x14ac:dyDescent="0.25">
      <c r="A5012" t="s">
        <v>15580</v>
      </c>
      <c r="B5012" t="s">
        <v>32420</v>
      </c>
      <c r="C5012" t="s">
        <v>28587</v>
      </c>
      <c r="D5012" t="s">
        <v>37938</v>
      </c>
      <c r="E5012" t="s">
        <v>28578</v>
      </c>
      <c r="F5012" t="s">
        <v>28579</v>
      </c>
      <c r="G5012" t="s">
        <v>37935</v>
      </c>
      <c r="H5012" t="s">
        <v>37936</v>
      </c>
    </row>
    <row r="5013" spans="1:8" x14ac:dyDescent="0.25">
      <c r="A5013" t="s">
        <v>15587</v>
      </c>
      <c r="B5013" t="s">
        <v>29896</v>
      </c>
      <c r="C5013" t="s">
        <v>29379</v>
      </c>
      <c r="D5013" t="s">
        <v>30386</v>
      </c>
      <c r="E5013" t="s">
        <v>28762</v>
      </c>
      <c r="F5013" t="s">
        <v>28586</v>
      </c>
      <c r="G5013" t="s">
        <v>37939</v>
      </c>
      <c r="H5013" t="s">
        <v>37940</v>
      </c>
    </row>
    <row r="5014" spans="1:8" x14ac:dyDescent="0.25">
      <c r="A5014" t="s">
        <v>15587</v>
      </c>
      <c r="B5014" t="s">
        <v>29896</v>
      </c>
      <c r="C5014" t="s">
        <v>28859</v>
      </c>
      <c r="D5014" t="s">
        <v>29645</v>
      </c>
      <c r="E5014" t="s">
        <v>28762</v>
      </c>
      <c r="F5014" t="s">
        <v>28586</v>
      </c>
      <c r="G5014" t="s">
        <v>37939</v>
      </c>
      <c r="H5014" t="s">
        <v>37940</v>
      </c>
    </row>
    <row r="5015" spans="1:8" x14ac:dyDescent="0.25">
      <c r="A5015" t="s">
        <v>15587</v>
      </c>
      <c r="B5015" t="s">
        <v>29896</v>
      </c>
      <c r="C5015" t="s">
        <v>29379</v>
      </c>
      <c r="D5015">
        <v>0</v>
      </c>
      <c r="E5015" t="s">
        <v>28595</v>
      </c>
      <c r="F5015" t="s">
        <v>28579</v>
      </c>
      <c r="G5015" t="s">
        <v>37939</v>
      </c>
      <c r="H5015" t="s">
        <v>37940</v>
      </c>
    </row>
    <row r="5016" spans="1:8" x14ac:dyDescent="0.25">
      <c r="A5016" t="s">
        <v>15594</v>
      </c>
      <c r="B5016" t="s">
        <v>29674</v>
      </c>
      <c r="C5016" t="s">
        <v>28572</v>
      </c>
      <c r="D5016" t="s">
        <v>37943</v>
      </c>
      <c r="E5016" t="s">
        <v>30557</v>
      </c>
      <c r="F5016" t="s">
        <v>28586</v>
      </c>
      <c r="G5016" t="s">
        <v>37941</v>
      </c>
      <c r="H5016" t="s">
        <v>37942</v>
      </c>
    </row>
    <row r="5017" spans="1:8" x14ac:dyDescent="0.25">
      <c r="A5017" t="s">
        <v>15601</v>
      </c>
      <c r="B5017" t="s">
        <v>29735</v>
      </c>
      <c r="C5017" t="s">
        <v>28839</v>
      </c>
      <c r="D5017" t="s">
        <v>28988</v>
      </c>
      <c r="E5017" t="s">
        <v>29533</v>
      </c>
      <c r="F5017" t="s">
        <v>28575</v>
      </c>
      <c r="G5017" t="s">
        <v>37944</v>
      </c>
      <c r="H5017" t="s">
        <v>37945</v>
      </c>
    </row>
    <row r="5018" spans="1:8" x14ac:dyDescent="0.25">
      <c r="A5018" t="s">
        <v>15601</v>
      </c>
      <c r="B5018" t="s">
        <v>29735</v>
      </c>
      <c r="C5018" t="s">
        <v>30572</v>
      </c>
      <c r="D5018" t="s">
        <v>29435</v>
      </c>
      <c r="E5018" t="s">
        <v>33406</v>
      </c>
      <c r="F5018" t="s">
        <v>28657</v>
      </c>
      <c r="G5018" t="s">
        <v>37944</v>
      </c>
      <c r="H5018" t="s">
        <v>37945</v>
      </c>
    </row>
    <row r="5019" spans="1:8" x14ac:dyDescent="0.25">
      <c r="A5019" t="s">
        <v>15601</v>
      </c>
      <c r="B5019" t="s">
        <v>29735</v>
      </c>
      <c r="C5019" t="s">
        <v>28966</v>
      </c>
      <c r="D5019" t="s">
        <v>34200</v>
      </c>
      <c r="E5019" t="s">
        <v>29534</v>
      </c>
      <c r="F5019" t="s">
        <v>28579</v>
      </c>
      <c r="G5019" t="s">
        <v>37944</v>
      </c>
      <c r="H5019" t="s">
        <v>37945</v>
      </c>
    </row>
    <row r="5020" spans="1:8" x14ac:dyDescent="0.25">
      <c r="A5020" t="s">
        <v>15608</v>
      </c>
      <c r="B5020" t="s">
        <v>29248</v>
      </c>
      <c r="C5020" t="s">
        <v>28583</v>
      </c>
      <c r="D5020" t="s">
        <v>37948</v>
      </c>
      <c r="E5020" t="s">
        <v>29533</v>
      </c>
      <c r="F5020" t="s">
        <v>28575</v>
      </c>
      <c r="G5020" t="s">
        <v>37946</v>
      </c>
      <c r="H5020" t="s">
        <v>37947</v>
      </c>
    </row>
    <row r="5021" spans="1:8" x14ac:dyDescent="0.25">
      <c r="A5021" t="s">
        <v>15608</v>
      </c>
      <c r="B5021" t="s">
        <v>29248</v>
      </c>
      <c r="C5021" t="s">
        <v>28587</v>
      </c>
      <c r="D5021" t="s">
        <v>37949</v>
      </c>
      <c r="E5021" t="s">
        <v>29534</v>
      </c>
      <c r="F5021" t="s">
        <v>28579</v>
      </c>
      <c r="G5021" t="s">
        <v>37946</v>
      </c>
      <c r="H5021" t="s">
        <v>37947</v>
      </c>
    </row>
    <row r="5022" spans="1:8" x14ac:dyDescent="0.25">
      <c r="A5022" t="s">
        <v>15615</v>
      </c>
      <c r="B5022" t="s">
        <v>29723</v>
      </c>
      <c r="C5022" t="s">
        <v>28839</v>
      </c>
      <c r="D5022" t="s">
        <v>37952</v>
      </c>
      <c r="E5022" t="s">
        <v>29533</v>
      </c>
      <c r="F5022" t="s">
        <v>28575</v>
      </c>
      <c r="G5022" t="s">
        <v>37950</v>
      </c>
      <c r="H5022" t="s">
        <v>37951</v>
      </c>
    </row>
    <row r="5023" spans="1:8" x14ac:dyDescent="0.25">
      <c r="A5023" t="s">
        <v>15615</v>
      </c>
      <c r="B5023" t="s">
        <v>29723</v>
      </c>
      <c r="C5023" t="s">
        <v>28587</v>
      </c>
      <c r="D5023" t="s">
        <v>29092</v>
      </c>
      <c r="E5023" t="s">
        <v>29534</v>
      </c>
      <c r="F5023" t="s">
        <v>28579</v>
      </c>
      <c r="G5023" t="s">
        <v>37950</v>
      </c>
      <c r="H5023" t="s">
        <v>37951</v>
      </c>
    </row>
    <row r="5024" spans="1:8" x14ac:dyDescent="0.25">
      <c r="A5024" t="s">
        <v>15622</v>
      </c>
      <c r="B5024" t="s">
        <v>33400</v>
      </c>
      <c r="C5024" t="s">
        <v>37955</v>
      </c>
      <c r="D5024" t="s">
        <v>37956</v>
      </c>
      <c r="E5024" t="s">
        <v>28762</v>
      </c>
      <c r="F5024" t="s">
        <v>28586</v>
      </c>
      <c r="G5024" t="s">
        <v>37953</v>
      </c>
      <c r="H5024" t="s">
        <v>37954</v>
      </c>
    </row>
    <row r="5025" spans="1:8" x14ac:dyDescent="0.25">
      <c r="A5025" t="s">
        <v>15622</v>
      </c>
      <c r="B5025" t="s">
        <v>33400</v>
      </c>
      <c r="C5025" t="s">
        <v>37957</v>
      </c>
      <c r="D5025" t="s">
        <v>37958</v>
      </c>
      <c r="E5025" t="s">
        <v>28651</v>
      </c>
      <c r="F5025" t="s">
        <v>28586</v>
      </c>
      <c r="G5025" t="s">
        <v>37953</v>
      </c>
      <c r="H5025" t="s">
        <v>37954</v>
      </c>
    </row>
    <row r="5026" spans="1:8" x14ac:dyDescent="0.25">
      <c r="A5026" t="s">
        <v>15629</v>
      </c>
      <c r="B5026" t="s">
        <v>37494</v>
      </c>
      <c r="C5026" t="s">
        <v>37961</v>
      </c>
      <c r="D5026" t="s">
        <v>37962</v>
      </c>
      <c r="E5026" t="s">
        <v>30262</v>
      </c>
      <c r="F5026" t="s">
        <v>28586</v>
      </c>
      <c r="G5026" t="s">
        <v>37959</v>
      </c>
      <c r="H5026" t="s">
        <v>37960</v>
      </c>
    </row>
    <row r="5027" spans="1:8" x14ac:dyDescent="0.25">
      <c r="A5027" t="s">
        <v>15629</v>
      </c>
      <c r="B5027" t="s">
        <v>37494</v>
      </c>
      <c r="C5027" t="s">
        <v>37963</v>
      </c>
      <c r="D5027" t="s">
        <v>37964</v>
      </c>
      <c r="E5027" t="s">
        <v>30262</v>
      </c>
      <c r="F5027" t="s">
        <v>28586</v>
      </c>
      <c r="G5027" t="s">
        <v>37959</v>
      </c>
      <c r="H5027" t="s">
        <v>37960</v>
      </c>
    </row>
    <row r="5028" spans="1:8" x14ac:dyDescent="0.25">
      <c r="A5028" t="s">
        <v>15629</v>
      </c>
      <c r="B5028" t="s">
        <v>37494</v>
      </c>
      <c r="C5028" t="s">
        <v>37965</v>
      </c>
      <c r="D5028" t="s">
        <v>31960</v>
      </c>
      <c r="E5028" t="s">
        <v>29761</v>
      </c>
      <c r="F5028" t="s">
        <v>28579</v>
      </c>
      <c r="G5028" t="s">
        <v>37959</v>
      </c>
      <c r="H5028" t="s">
        <v>37960</v>
      </c>
    </row>
    <row r="5029" spans="1:8" x14ac:dyDescent="0.25">
      <c r="A5029" t="s">
        <v>15629</v>
      </c>
      <c r="B5029" t="s">
        <v>37494</v>
      </c>
      <c r="C5029" t="s">
        <v>37966</v>
      </c>
      <c r="D5029" t="s">
        <v>37967</v>
      </c>
      <c r="E5029" t="s">
        <v>30262</v>
      </c>
      <c r="F5029" t="s">
        <v>28586</v>
      </c>
      <c r="G5029" t="s">
        <v>37959</v>
      </c>
      <c r="H5029" t="s">
        <v>37960</v>
      </c>
    </row>
    <row r="5030" spans="1:8" x14ac:dyDescent="0.25">
      <c r="A5030" t="s">
        <v>15629</v>
      </c>
      <c r="B5030" t="s">
        <v>37494</v>
      </c>
      <c r="C5030" t="s">
        <v>37968</v>
      </c>
      <c r="D5030" t="s">
        <v>28667</v>
      </c>
      <c r="E5030" t="s">
        <v>29761</v>
      </c>
      <c r="F5030" t="s">
        <v>28579</v>
      </c>
      <c r="G5030" t="s">
        <v>37959</v>
      </c>
      <c r="H5030" t="s">
        <v>37960</v>
      </c>
    </row>
    <row r="5031" spans="1:8" x14ac:dyDescent="0.25">
      <c r="A5031" t="s">
        <v>15629</v>
      </c>
      <c r="B5031" t="s">
        <v>37494</v>
      </c>
      <c r="C5031" t="s">
        <v>37969</v>
      </c>
      <c r="D5031" t="s">
        <v>29435</v>
      </c>
      <c r="E5031" t="s">
        <v>29761</v>
      </c>
      <c r="F5031" t="s">
        <v>28579</v>
      </c>
      <c r="G5031" t="s">
        <v>37959</v>
      </c>
      <c r="H5031" t="s">
        <v>37960</v>
      </c>
    </row>
    <row r="5032" spans="1:8" x14ac:dyDescent="0.25">
      <c r="A5032" t="s">
        <v>15636</v>
      </c>
      <c r="B5032" t="s">
        <v>31971</v>
      </c>
      <c r="C5032" t="s">
        <v>28839</v>
      </c>
      <c r="D5032" t="s">
        <v>37972</v>
      </c>
      <c r="E5032" t="s">
        <v>28776</v>
      </c>
      <c r="F5032" t="s">
        <v>28586</v>
      </c>
      <c r="G5032" t="s">
        <v>37970</v>
      </c>
      <c r="H5032" t="s">
        <v>37971</v>
      </c>
    </row>
    <row r="5033" spans="1:8" x14ac:dyDescent="0.25">
      <c r="A5033" t="s">
        <v>15643</v>
      </c>
      <c r="B5033" t="s">
        <v>31093</v>
      </c>
      <c r="C5033" t="s">
        <v>28583</v>
      </c>
      <c r="D5033" t="s">
        <v>28643</v>
      </c>
      <c r="E5033" t="s">
        <v>28602</v>
      </c>
      <c r="F5033" t="s">
        <v>28575</v>
      </c>
      <c r="G5033" t="s">
        <v>37973</v>
      </c>
      <c r="H5033" t="s">
        <v>37974</v>
      </c>
    </row>
    <row r="5034" spans="1:8" x14ac:dyDescent="0.25">
      <c r="A5034" t="s">
        <v>15643</v>
      </c>
      <c r="B5034" t="s">
        <v>31093</v>
      </c>
      <c r="C5034" t="s">
        <v>28587</v>
      </c>
      <c r="D5034" t="s">
        <v>30141</v>
      </c>
      <c r="E5034" t="s">
        <v>29771</v>
      </c>
      <c r="F5034" t="s">
        <v>28579</v>
      </c>
      <c r="G5034" t="s">
        <v>37973</v>
      </c>
      <c r="H5034" t="s">
        <v>37974</v>
      </c>
    </row>
    <row r="5035" spans="1:8" x14ac:dyDescent="0.25">
      <c r="A5035" t="s">
        <v>15650</v>
      </c>
      <c r="B5035" t="s">
        <v>31219</v>
      </c>
      <c r="C5035" t="s">
        <v>28583</v>
      </c>
      <c r="D5035" t="s">
        <v>28700</v>
      </c>
      <c r="E5035" t="s">
        <v>28602</v>
      </c>
      <c r="F5035" t="s">
        <v>28575</v>
      </c>
      <c r="G5035" t="s">
        <v>37975</v>
      </c>
      <c r="H5035" t="s">
        <v>37976</v>
      </c>
    </row>
    <row r="5036" spans="1:8" x14ac:dyDescent="0.25">
      <c r="A5036" t="s">
        <v>15650</v>
      </c>
      <c r="B5036" t="s">
        <v>31219</v>
      </c>
      <c r="C5036" t="s">
        <v>28587</v>
      </c>
      <c r="D5036" t="s">
        <v>30364</v>
      </c>
      <c r="E5036" t="s">
        <v>29771</v>
      </c>
      <c r="F5036" t="s">
        <v>28579</v>
      </c>
      <c r="G5036" t="s">
        <v>37975</v>
      </c>
      <c r="H5036" t="s">
        <v>37976</v>
      </c>
    </row>
    <row r="5037" spans="1:8" x14ac:dyDescent="0.25">
      <c r="A5037" t="s">
        <v>15657</v>
      </c>
      <c r="B5037" t="s">
        <v>28836</v>
      </c>
      <c r="C5037" t="s">
        <v>28583</v>
      </c>
      <c r="D5037" t="s">
        <v>37979</v>
      </c>
      <c r="E5037" t="s">
        <v>37086</v>
      </c>
      <c r="F5037" t="s">
        <v>28586</v>
      </c>
      <c r="G5037" t="s">
        <v>37977</v>
      </c>
      <c r="H5037" t="s">
        <v>37978</v>
      </c>
    </row>
    <row r="5038" spans="1:8" x14ac:dyDescent="0.25">
      <c r="A5038" t="s">
        <v>15664</v>
      </c>
      <c r="B5038" t="s">
        <v>31443</v>
      </c>
      <c r="C5038" t="s">
        <v>28583</v>
      </c>
      <c r="D5038" t="s">
        <v>37982</v>
      </c>
      <c r="E5038" t="s">
        <v>28762</v>
      </c>
      <c r="F5038" t="s">
        <v>28586</v>
      </c>
      <c r="G5038" t="s">
        <v>37980</v>
      </c>
      <c r="H5038" t="s">
        <v>37981</v>
      </c>
    </row>
    <row r="5039" spans="1:8" x14ac:dyDescent="0.25">
      <c r="A5039" t="s">
        <v>15664</v>
      </c>
      <c r="B5039" t="s">
        <v>31443</v>
      </c>
      <c r="C5039" t="s">
        <v>28587</v>
      </c>
      <c r="D5039" t="s">
        <v>37983</v>
      </c>
      <c r="E5039" t="s">
        <v>28921</v>
      </c>
      <c r="F5039" t="s">
        <v>28579</v>
      </c>
      <c r="G5039" t="s">
        <v>37980</v>
      </c>
      <c r="H5039" t="s">
        <v>37981</v>
      </c>
    </row>
    <row r="5040" spans="1:8" x14ac:dyDescent="0.25">
      <c r="A5040" t="s">
        <v>15671</v>
      </c>
      <c r="B5040" t="s">
        <v>28680</v>
      </c>
      <c r="C5040" t="s">
        <v>28583</v>
      </c>
      <c r="D5040" t="s">
        <v>37986</v>
      </c>
      <c r="E5040" t="s">
        <v>30805</v>
      </c>
      <c r="F5040" t="s">
        <v>28586</v>
      </c>
      <c r="G5040" t="s">
        <v>37984</v>
      </c>
      <c r="H5040" t="s">
        <v>37985</v>
      </c>
    </row>
    <row r="5041" spans="1:8" x14ac:dyDescent="0.25">
      <c r="A5041" t="s">
        <v>15671</v>
      </c>
      <c r="B5041" t="s">
        <v>28680</v>
      </c>
      <c r="C5041" t="s">
        <v>28587</v>
      </c>
      <c r="D5041" t="s">
        <v>37987</v>
      </c>
      <c r="E5041" t="s">
        <v>30425</v>
      </c>
      <c r="F5041" t="s">
        <v>28579</v>
      </c>
      <c r="G5041" t="s">
        <v>37984</v>
      </c>
      <c r="H5041" t="s">
        <v>37985</v>
      </c>
    </row>
    <row r="5042" spans="1:8" x14ac:dyDescent="0.25">
      <c r="A5042" t="s">
        <v>15671</v>
      </c>
      <c r="B5042" t="s">
        <v>28680</v>
      </c>
      <c r="C5042" t="s">
        <v>28673</v>
      </c>
      <c r="D5042" t="s">
        <v>37988</v>
      </c>
      <c r="E5042" t="s">
        <v>28595</v>
      </c>
      <c r="F5042" t="s">
        <v>28579</v>
      </c>
      <c r="G5042" t="s">
        <v>37984</v>
      </c>
      <c r="H5042" t="s">
        <v>37985</v>
      </c>
    </row>
    <row r="5043" spans="1:8" x14ac:dyDescent="0.25">
      <c r="A5043" t="s">
        <v>15671</v>
      </c>
      <c r="B5043" t="s">
        <v>28680</v>
      </c>
      <c r="C5043" t="s">
        <v>35852</v>
      </c>
      <c r="D5043" t="s">
        <v>37989</v>
      </c>
      <c r="E5043" t="s">
        <v>28595</v>
      </c>
      <c r="F5043" t="s">
        <v>28579</v>
      </c>
      <c r="G5043" t="s">
        <v>37984</v>
      </c>
      <c r="H5043" t="s">
        <v>37985</v>
      </c>
    </row>
    <row r="5044" spans="1:8" x14ac:dyDescent="0.25">
      <c r="A5044" t="s">
        <v>15678</v>
      </c>
      <c r="B5044" t="s">
        <v>31370</v>
      </c>
      <c r="C5044" t="s">
        <v>28583</v>
      </c>
      <c r="D5044" t="s">
        <v>37992</v>
      </c>
      <c r="E5044" t="s">
        <v>28762</v>
      </c>
      <c r="F5044" t="s">
        <v>28586</v>
      </c>
      <c r="G5044" t="s">
        <v>37990</v>
      </c>
      <c r="H5044" t="s">
        <v>37991</v>
      </c>
    </row>
    <row r="5045" spans="1:8" x14ac:dyDescent="0.25">
      <c r="A5045" t="s">
        <v>15678</v>
      </c>
      <c r="B5045" t="s">
        <v>31370</v>
      </c>
      <c r="C5045" t="s">
        <v>28583</v>
      </c>
      <c r="D5045" t="s">
        <v>28577</v>
      </c>
      <c r="E5045" t="s">
        <v>28651</v>
      </c>
      <c r="F5045" t="s">
        <v>28586</v>
      </c>
      <c r="G5045" t="s">
        <v>37990</v>
      </c>
      <c r="H5045" t="s">
        <v>37991</v>
      </c>
    </row>
    <row r="5046" spans="1:8" x14ac:dyDescent="0.25">
      <c r="A5046" t="s">
        <v>15678</v>
      </c>
      <c r="B5046" t="s">
        <v>31370</v>
      </c>
      <c r="C5046" t="s">
        <v>28587</v>
      </c>
      <c r="D5046" t="s">
        <v>37993</v>
      </c>
      <c r="E5046" t="s">
        <v>28921</v>
      </c>
      <c r="F5046" t="s">
        <v>28579</v>
      </c>
      <c r="G5046" t="s">
        <v>37990</v>
      </c>
      <c r="H5046" t="s">
        <v>37991</v>
      </c>
    </row>
    <row r="5047" spans="1:8" x14ac:dyDescent="0.25">
      <c r="A5047" t="s">
        <v>15678</v>
      </c>
      <c r="B5047" t="s">
        <v>31370</v>
      </c>
      <c r="C5047" t="s">
        <v>37994</v>
      </c>
      <c r="D5047" t="s">
        <v>37995</v>
      </c>
      <c r="E5047" t="s">
        <v>31834</v>
      </c>
      <c r="F5047" t="s">
        <v>28745</v>
      </c>
      <c r="G5047" t="s">
        <v>37990</v>
      </c>
      <c r="H5047" t="s">
        <v>37991</v>
      </c>
    </row>
    <row r="5048" spans="1:8" x14ac:dyDescent="0.25">
      <c r="A5048" t="s">
        <v>15685</v>
      </c>
      <c r="B5048" t="s">
        <v>28680</v>
      </c>
      <c r="C5048" t="s">
        <v>28583</v>
      </c>
      <c r="D5048" t="s">
        <v>29554</v>
      </c>
      <c r="E5048" t="s">
        <v>30805</v>
      </c>
      <c r="F5048" t="s">
        <v>28586</v>
      </c>
      <c r="G5048" t="s">
        <v>37996</v>
      </c>
      <c r="H5048" t="s">
        <v>37997</v>
      </c>
    </row>
    <row r="5049" spans="1:8" x14ac:dyDescent="0.25">
      <c r="A5049" t="s">
        <v>15685</v>
      </c>
      <c r="B5049" t="s">
        <v>28680</v>
      </c>
      <c r="C5049" t="s">
        <v>28587</v>
      </c>
      <c r="D5049" t="s">
        <v>30004</v>
      </c>
      <c r="E5049" t="s">
        <v>30425</v>
      </c>
      <c r="F5049" t="s">
        <v>28579</v>
      </c>
      <c r="G5049" t="s">
        <v>37996</v>
      </c>
      <c r="H5049" t="s">
        <v>37997</v>
      </c>
    </row>
    <row r="5050" spans="1:8" x14ac:dyDescent="0.25">
      <c r="A5050" t="s">
        <v>15685</v>
      </c>
      <c r="B5050" t="s">
        <v>28680</v>
      </c>
      <c r="C5050" t="s">
        <v>28673</v>
      </c>
      <c r="D5050" t="s">
        <v>37998</v>
      </c>
      <c r="E5050" t="s">
        <v>28595</v>
      </c>
      <c r="F5050" t="s">
        <v>28579</v>
      </c>
      <c r="G5050" t="s">
        <v>37996</v>
      </c>
      <c r="H5050" t="s">
        <v>37997</v>
      </c>
    </row>
    <row r="5051" spans="1:8" x14ac:dyDescent="0.25">
      <c r="A5051" t="s">
        <v>15685</v>
      </c>
      <c r="B5051" t="s">
        <v>28680</v>
      </c>
      <c r="C5051" t="s">
        <v>35852</v>
      </c>
      <c r="D5051" t="s">
        <v>37999</v>
      </c>
      <c r="E5051" t="s">
        <v>28595</v>
      </c>
      <c r="F5051" t="s">
        <v>28579</v>
      </c>
      <c r="G5051" t="s">
        <v>37996</v>
      </c>
      <c r="H5051" t="s">
        <v>37997</v>
      </c>
    </row>
    <row r="5052" spans="1:8" x14ac:dyDescent="0.25">
      <c r="A5052" t="s">
        <v>15692</v>
      </c>
      <c r="B5052" t="s">
        <v>38000</v>
      </c>
      <c r="C5052" t="s">
        <v>31068</v>
      </c>
      <c r="D5052" t="s">
        <v>38003</v>
      </c>
      <c r="E5052" t="s">
        <v>30515</v>
      </c>
      <c r="F5052" t="s">
        <v>28586</v>
      </c>
      <c r="G5052" t="s">
        <v>38001</v>
      </c>
      <c r="H5052" t="s">
        <v>38002</v>
      </c>
    </row>
    <row r="5053" spans="1:8" x14ac:dyDescent="0.25">
      <c r="A5053" t="s">
        <v>15692</v>
      </c>
      <c r="B5053" t="s">
        <v>38000</v>
      </c>
      <c r="C5053" t="s">
        <v>31068</v>
      </c>
      <c r="D5053" t="s">
        <v>38004</v>
      </c>
      <c r="E5053" t="s">
        <v>28595</v>
      </c>
      <c r="F5053" t="s">
        <v>28579</v>
      </c>
      <c r="G5053" t="s">
        <v>38001</v>
      </c>
      <c r="H5053" t="s">
        <v>38002</v>
      </c>
    </row>
    <row r="5054" spans="1:8" x14ac:dyDescent="0.25">
      <c r="A5054" t="s">
        <v>15699</v>
      </c>
      <c r="B5054" t="s">
        <v>28782</v>
      </c>
      <c r="C5054" t="s">
        <v>28583</v>
      </c>
      <c r="D5054" t="s">
        <v>38007</v>
      </c>
      <c r="E5054" t="s">
        <v>30175</v>
      </c>
      <c r="F5054" t="s">
        <v>28575</v>
      </c>
      <c r="G5054" t="s">
        <v>38005</v>
      </c>
      <c r="H5054" t="s">
        <v>38006</v>
      </c>
    </row>
    <row r="5055" spans="1:8" x14ac:dyDescent="0.25">
      <c r="A5055" t="s">
        <v>15706</v>
      </c>
      <c r="B5055" t="s">
        <v>29772</v>
      </c>
      <c r="C5055" t="s">
        <v>28839</v>
      </c>
      <c r="D5055" t="s">
        <v>29729</v>
      </c>
      <c r="E5055" t="s">
        <v>30594</v>
      </c>
      <c r="F5055" t="s">
        <v>28575</v>
      </c>
      <c r="G5055" t="s">
        <v>38008</v>
      </c>
      <c r="H5055" t="s">
        <v>38009</v>
      </c>
    </row>
    <row r="5056" spans="1:8" x14ac:dyDescent="0.25">
      <c r="A5056" t="s">
        <v>15706</v>
      </c>
      <c r="B5056" t="s">
        <v>29772</v>
      </c>
      <c r="C5056" t="s">
        <v>28966</v>
      </c>
      <c r="D5056" t="s">
        <v>28588</v>
      </c>
      <c r="E5056" t="s">
        <v>34975</v>
      </c>
      <c r="F5056" t="s">
        <v>28579</v>
      </c>
      <c r="G5056" t="s">
        <v>38008</v>
      </c>
      <c r="H5056" t="s">
        <v>38009</v>
      </c>
    </row>
    <row r="5057" spans="1:8" x14ac:dyDescent="0.25">
      <c r="A5057" t="s">
        <v>15713</v>
      </c>
      <c r="B5057" t="s">
        <v>28634</v>
      </c>
      <c r="C5057" t="s">
        <v>28583</v>
      </c>
      <c r="D5057" t="s">
        <v>38012</v>
      </c>
      <c r="E5057" t="s">
        <v>30436</v>
      </c>
      <c r="F5057" t="s">
        <v>28575</v>
      </c>
      <c r="G5057" t="s">
        <v>38010</v>
      </c>
      <c r="H5057" t="s">
        <v>38011</v>
      </c>
    </row>
    <row r="5058" spans="1:8" x14ac:dyDescent="0.25">
      <c r="A5058" t="s">
        <v>15720</v>
      </c>
      <c r="B5058" t="s">
        <v>28634</v>
      </c>
      <c r="C5058" t="s">
        <v>38015</v>
      </c>
      <c r="D5058" t="s">
        <v>30364</v>
      </c>
      <c r="E5058" t="s">
        <v>30436</v>
      </c>
      <c r="F5058" t="s">
        <v>28575</v>
      </c>
      <c r="G5058" t="s">
        <v>38013</v>
      </c>
      <c r="H5058" t="s">
        <v>38014</v>
      </c>
    </row>
    <row r="5059" spans="1:8" x14ac:dyDescent="0.25">
      <c r="A5059" t="s">
        <v>15727</v>
      </c>
      <c r="B5059" t="s">
        <v>29145</v>
      </c>
      <c r="C5059" t="s">
        <v>28583</v>
      </c>
      <c r="D5059" t="s">
        <v>38018</v>
      </c>
      <c r="E5059" t="s">
        <v>29666</v>
      </c>
      <c r="F5059" t="s">
        <v>28586</v>
      </c>
      <c r="G5059" t="s">
        <v>38016</v>
      </c>
      <c r="H5059" t="s">
        <v>38017</v>
      </c>
    </row>
    <row r="5060" spans="1:8" x14ac:dyDescent="0.25">
      <c r="A5060" t="s">
        <v>15734</v>
      </c>
      <c r="B5060" t="s">
        <v>38019</v>
      </c>
      <c r="C5060" t="s">
        <v>28583</v>
      </c>
      <c r="D5060" t="s">
        <v>28770</v>
      </c>
      <c r="E5060" t="s">
        <v>31699</v>
      </c>
      <c r="F5060" t="s">
        <v>28586</v>
      </c>
      <c r="G5060" t="s">
        <v>38020</v>
      </c>
      <c r="H5060" t="s">
        <v>38021</v>
      </c>
    </row>
    <row r="5061" spans="1:8" x14ac:dyDescent="0.25">
      <c r="A5061" t="s">
        <v>15741</v>
      </c>
      <c r="B5061" t="s">
        <v>35802</v>
      </c>
      <c r="C5061" t="s">
        <v>28583</v>
      </c>
      <c r="D5061" t="s">
        <v>38024</v>
      </c>
      <c r="E5061" t="s">
        <v>29815</v>
      </c>
      <c r="F5061" t="s">
        <v>28586</v>
      </c>
      <c r="G5061" t="s">
        <v>38022</v>
      </c>
      <c r="H5061" t="s">
        <v>38023</v>
      </c>
    </row>
    <row r="5062" spans="1:8" x14ac:dyDescent="0.25">
      <c r="A5062" t="s">
        <v>15741</v>
      </c>
      <c r="B5062" t="s">
        <v>35802</v>
      </c>
      <c r="C5062" t="s">
        <v>28587</v>
      </c>
      <c r="D5062" t="s">
        <v>38025</v>
      </c>
      <c r="E5062" t="s">
        <v>29870</v>
      </c>
      <c r="F5062" t="s">
        <v>28579</v>
      </c>
      <c r="G5062" t="s">
        <v>38022</v>
      </c>
      <c r="H5062" t="s">
        <v>38023</v>
      </c>
    </row>
    <row r="5063" spans="1:8" x14ac:dyDescent="0.25">
      <c r="A5063" t="s">
        <v>15741</v>
      </c>
      <c r="B5063" t="s">
        <v>35802</v>
      </c>
      <c r="C5063" t="s">
        <v>38026</v>
      </c>
      <c r="D5063" t="s">
        <v>38027</v>
      </c>
      <c r="E5063" t="s">
        <v>38028</v>
      </c>
      <c r="F5063" t="s">
        <v>28745</v>
      </c>
      <c r="G5063" t="s">
        <v>38022</v>
      </c>
      <c r="H5063" t="s">
        <v>38023</v>
      </c>
    </row>
    <row r="5064" spans="1:8" x14ac:dyDescent="0.25">
      <c r="A5064" t="s">
        <v>15748</v>
      </c>
      <c r="B5064" t="s">
        <v>29321</v>
      </c>
      <c r="C5064" t="s">
        <v>28839</v>
      </c>
      <c r="D5064" t="s">
        <v>28667</v>
      </c>
      <c r="E5064" t="s">
        <v>35246</v>
      </c>
      <c r="F5064" t="s">
        <v>28586</v>
      </c>
      <c r="G5064" t="s">
        <v>38029</v>
      </c>
      <c r="H5064" t="s">
        <v>38030</v>
      </c>
    </row>
    <row r="5065" spans="1:8" x14ac:dyDescent="0.25">
      <c r="A5065" t="s">
        <v>15755</v>
      </c>
      <c r="B5065" t="s">
        <v>35190</v>
      </c>
      <c r="C5065" t="s">
        <v>28583</v>
      </c>
      <c r="D5065" t="s">
        <v>38033</v>
      </c>
      <c r="E5065" t="s">
        <v>30034</v>
      </c>
      <c r="F5065" t="s">
        <v>28586</v>
      </c>
      <c r="G5065" t="s">
        <v>38031</v>
      </c>
      <c r="H5065" t="s">
        <v>38032</v>
      </c>
    </row>
    <row r="5066" spans="1:8" x14ac:dyDescent="0.25">
      <c r="A5066" t="s">
        <v>15755</v>
      </c>
      <c r="B5066" t="s">
        <v>35190</v>
      </c>
      <c r="C5066" t="s">
        <v>28583</v>
      </c>
      <c r="D5066" t="s">
        <v>30943</v>
      </c>
      <c r="E5066" t="s">
        <v>30217</v>
      </c>
      <c r="F5066" t="s">
        <v>28586</v>
      </c>
      <c r="G5066" t="s">
        <v>38031</v>
      </c>
      <c r="H5066" t="s">
        <v>38032</v>
      </c>
    </row>
    <row r="5067" spans="1:8" x14ac:dyDescent="0.25">
      <c r="A5067" t="s">
        <v>15762</v>
      </c>
      <c r="B5067" t="s">
        <v>30258</v>
      </c>
      <c r="C5067" t="s">
        <v>28859</v>
      </c>
      <c r="D5067" t="s">
        <v>29868</v>
      </c>
      <c r="E5067" t="s">
        <v>29533</v>
      </c>
      <c r="F5067" t="s">
        <v>28575</v>
      </c>
      <c r="G5067" t="s">
        <v>38034</v>
      </c>
      <c r="H5067" t="s">
        <v>38035</v>
      </c>
    </row>
    <row r="5068" spans="1:8" x14ac:dyDescent="0.25">
      <c r="A5068" t="s">
        <v>15762</v>
      </c>
      <c r="B5068" t="s">
        <v>30258</v>
      </c>
      <c r="C5068" t="s">
        <v>31295</v>
      </c>
      <c r="D5068" t="s">
        <v>38036</v>
      </c>
      <c r="E5068" t="s">
        <v>29533</v>
      </c>
      <c r="F5068" t="s">
        <v>28575</v>
      </c>
      <c r="G5068" t="s">
        <v>38034</v>
      </c>
      <c r="H5068" t="s">
        <v>38035</v>
      </c>
    </row>
    <row r="5069" spans="1:8" x14ac:dyDescent="0.25">
      <c r="A5069" t="s">
        <v>15762</v>
      </c>
      <c r="B5069" t="s">
        <v>30258</v>
      </c>
      <c r="C5069" t="s">
        <v>34300</v>
      </c>
      <c r="D5069" t="s">
        <v>38037</v>
      </c>
      <c r="E5069" t="s">
        <v>29533</v>
      </c>
      <c r="F5069" t="s">
        <v>28575</v>
      </c>
      <c r="G5069" t="s">
        <v>38034</v>
      </c>
      <c r="H5069" t="s">
        <v>38035</v>
      </c>
    </row>
    <row r="5070" spans="1:8" x14ac:dyDescent="0.25">
      <c r="A5070" t="s">
        <v>15762</v>
      </c>
      <c r="B5070" t="s">
        <v>30258</v>
      </c>
      <c r="C5070" t="s">
        <v>32998</v>
      </c>
      <c r="D5070" t="s">
        <v>28573</v>
      </c>
      <c r="E5070" t="s">
        <v>29534</v>
      </c>
      <c r="F5070" t="s">
        <v>28579</v>
      </c>
      <c r="G5070" t="s">
        <v>38034</v>
      </c>
      <c r="H5070" t="s">
        <v>38035</v>
      </c>
    </row>
    <row r="5071" spans="1:8" x14ac:dyDescent="0.25">
      <c r="A5071" t="s">
        <v>15769</v>
      </c>
      <c r="B5071" t="s">
        <v>32489</v>
      </c>
      <c r="C5071" t="s">
        <v>28839</v>
      </c>
      <c r="D5071" t="s">
        <v>38040</v>
      </c>
      <c r="E5071" t="s">
        <v>28981</v>
      </c>
      <c r="F5071" t="s">
        <v>29706</v>
      </c>
      <c r="G5071" t="s">
        <v>38038</v>
      </c>
      <c r="H5071" t="s">
        <v>38039</v>
      </c>
    </row>
    <row r="5072" spans="1:8" x14ac:dyDescent="0.25">
      <c r="A5072" t="s">
        <v>15776</v>
      </c>
      <c r="B5072" t="s">
        <v>32593</v>
      </c>
      <c r="C5072" t="s">
        <v>28583</v>
      </c>
      <c r="D5072" t="s">
        <v>34011</v>
      </c>
      <c r="E5072" t="s">
        <v>28602</v>
      </c>
      <c r="F5072" t="s">
        <v>28575</v>
      </c>
      <c r="G5072" t="s">
        <v>38041</v>
      </c>
      <c r="H5072" t="s">
        <v>38042</v>
      </c>
    </row>
    <row r="5073" spans="1:8" x14ac:dyDescent="0.25">
      <c r="A5073" t="s">
        <v>15783</v>
      </c>
      <c r="B5073" t="s">
        <v>38043</v>
      </c>
      <c r="C5073" t="s">
        <v>28583</v>
      </c>
      <c r="D5073" t="s">
        <v>28667</v>
      </c>
      <c r="E5073" t="s">
        <v>34566</v>
      </c>
      <c r="F5073" t="s">
        <v>28586</v>
      </c>
      <c r="G5073" t="s">
        <v>38044</v>
      </c>
      <c r="H5073" t="s">
        <v>38045</v>
      </c>
    </row>
    <row r="5074" spans="1:8" x14ac:dyDescent="0.25">
      <c r="A5074" t="s">
        <v>15783</v>
      </c>
      <c r="B5074" t="s">
        <v>38043</v>
      </c>
      <c r="C5074" t="s">
        <v>28587</v>
      </c>
      <c r="D5074" t="s">
        <v>28770</v>
      </c>
      <c r="E5074" t="s">
        <v>37261</v>
      </c>
      <c r="F5074" t="s">
        <v>28579</v>
      </c>
      <c r="G5074" t="s">
        <v>38044</v>
      </c>
      <c r="H5074" t="s">
        <v>38045</v>
      </c>
    </row>
    <row r="5075" spans="1:8" x14ac:dyDescent="0.25">
      <c r="A5075" t="s">
        <v>15790</v>
      </c>
      <c r="B5075" t="s">
        <v>34782</v>
      </c>
      <c r="C5075" t="s">
        <v>29379</v>
      </c>
      <c r="D5075" t="s">
        <v>38048</v>
      </c>
      <c r="E5075" t="s">
        <v>28798</v>
      </c>
      <c r="F5075" t="s">
        <v>28586</v>
      </c>
      <c r="G5075" t="s">
        <v>38046</v>
      </c>
      <c r="H5075" t="s">
        <v>38047</v>
      </c>
    </row>
    <row r="5076" spans="1:8" x14ac:dyDescent="0.25">
      <c r="A5076" t="s">
        <v>15790</v>
      </c>
      <c r="B5076" t="s">
        <v>34782</v>
      </c>
      <c r="C5076" t="s">
        <v>28859</v>
      </c>
      <c r="D5076" t="s">
        <v>28733</v>
      </c>
      <c r="E5076" t="s">
        <v>28798</v>
      </c>
      <c r="F5076" t="s">
        <v>28586</v>
      </c>
      <c r="G5076" t="s">
        <v>38046</v>
      </c>
      <c r="H5076" t="s">
        <v>38047</v>
      </c>
    </row>
    <row r="5077" spans="1:8" x14ac:dyDescent="0.25">
      <c r="A5077" t="s">
        <v>15790</v>
      </c>
      <c r="B5077" t="s">
        <v>34782</v>
      </c>
      <c r="C5077" t="s">
        <v>31717</v>
      </c>
      <c r="D5077" t="s">
        <v>29991</v>
      </c>
      <c r="E5077" t="s">
        <v>28800</v>
      </c>
      <c r="F5077" t="s">
        <v>28579</v>
      </c>
      <c r="G5077" t="s">
        <v>38046</v>
      </c>
      <c r="H5077" t="s">
        <v>38047</v>
      </c>
    </row>
    <row r="5078" spans="1:8" x14ac:dyDescent="0.25">
      <c r="A5078" t="s">
        <v>15797</v>
      </c>
      <c r="B5078" t="s">
        <v>29111</v>
      </c>
      <c r="C5078" t="s">
        <v>28583</v>
      </c>
      <c r="D5078" t="s">
        <v>38051</v>
      </c>
      <c r="E5078" t="s">
        <v>28913</v>
      </c>
      <c r="F5078" t="s">
        <v>28575</v>
      </c>
      <c r="G5078" t="s">
        <v>38049</v>
      </c>
      <c r="H5078" t="s">
        <v>38050</v>
      </c>
    </row>
    <row r="5079" spans="1:8" x14ac:dyDescent="0.25">
      <c r="A5079" t="s">
        <v>15797</v>
      </c>
      <c r="B5079" t="s">
        <v>29111</v>
      </c>
      <c r="C5079" t="s">
        <v>28587</v>
      </c>
      <c r="D5079" t="s">
        <v>30662</v>
      </c>
      <c r="E5079" t="s">
        <v>28578</v>
      </c>
      <c r="F5079" t="s">
        <v>28579</v>
      </c>
      <c r="G5079" t="s">
        <v>38049</v>
      </c>
      <c r="H5079" t="s">
        <v>38050</v>
      </c>
    </row>
    <row r="5080" spans="1:8" x14ac:dyDescent="0.25">
      <c r="A5080" t="s">
        <v>15804</v>
      </c>
      <c r="B5080" t="s">
        <v>30463</v>
      </c>
      <c r="C5080" t="s">
        <v>28839</v>
      </c>
      <c r="D5080" t="s">
        <v>38054</v>
      </c>
      <c r="E5080" t="s">
        <v>28602</v>
      </c>
      <c r="F5080" t="s">
        <v>28575</v>
      </c>
      <c r="G5080" t="s">
        <v>38052</v>
      </c>
      <c r="H5080" t="s">
        <v>38053</v>
      </c>
    </row>
    <row r="5081" spans="1:8" x14ac:dyDescent="0.25">
      <c r="A5081" t="s">
        <v>15804</v>
      </c>
      <c r="B5081" t="s">
        <v>30463</v>
      </c>
      <c r="C5081" t="s">
        <v>28966</v>
      </c>
      <c r="D5081" t="s">
        <v>29435</v>
      </c>
      <c r="E5081" t="s">
        <v>29771</v>
      </c>
      <c r="F5081" t="s">
        <v>28579</v>
      </c>
      <c r="G5081" t="s">
        <v>38052</v>
      </c>
      <c r="H5081" t="s">
        <v>38053</v>
      </c>
    </row>
    <row r="5082" spans="1:8" x14ac:dyDescent="0.25">
      <c r="A5082" t="s">
        <v>15811</v>
      </c>
      <c r="B5082" t="s">
        <v>28782</v>
      </c>
      <c r="C5082" t="s">
        <v>38057</v>
      </c>
      <c r="D5082" t="s">
        <v>38058</v>
      </c>
      <c r="E5082" t="s">
        <v>29352</v>
      </c>
      <c r="F5082" t="s">
        <v>28586</v>
      </c>
      <c r="G5082" t="s">
        <v>38055</v>
      </c>
      <c r="H5082" t="s">
        <v>38056</v>
      </c>
    </row>
    <row r="5083" spans="1:8" x14ac:dyDescent="0.25">
      <c r="A5083" t="s">
        <v>15818</v>
      </c>
      <c r="B5083" t="s">
        <v>30776</v>
      </c>
      <c r="C5083" t="s">
        <v>28583</v>
      </c>
      <c r="D5083" t="s">
        <v>38061</v>
      </c>
      <c r="E5083" t="s">
        <v>29815</v>
      </c>
      <c r="F5083" t="s">
        <v>28586</v>
      </c>
      <c r="G5083" t="s">
        <v>38059</v>
      </c>
      <c r="H5083" t="s">
        <v>38060</v>
      </c>
    </row>
    <row r="5084" spans="1:8" x14ac:dyDescent="0.25">
      <c r="A5084" t="s">
        <v>15818</v>
      </c>
      <c r="B5084" t="s">
        <v>30776</v>
      </c>
      <c r="C5084" t="s">
        <v>28587</v>
      </c>
      <c r="D5084" t="s">
        <v>38062</v>
      </c>
      <c r="E5084" t="s">
        <v>29870</v>
      </c>
      <c r="F5084" t="s">
        <v>28579</v>
      </c>
      <c r="G5084" t="s">
        <v>38059</v>
      </c>
      <c r="H5084" t="s">
        <v>38060</v>
      </c>
    </row>
    <row r="5085" spans="1:8" x14ac:dyDescent="0.25">
      <c r="A5085" t="s">
        <v>15825</v>
      </c>
      <c r="B5085" t="s">
        <v>29557</v>
      </c>
      <c r="C5085" t="s">
        <v>28583</v>
      </c>
      <c r="D5085" t="s">
        <v>38065</v>
      </c>
      <c r="E5085" t="s">
        <v>28981</v>
      </c>
      <c r="F5085" t="s">
        <v>28586</v>
      </c>
      <c r="G5085" t="s">
        <v>38063</v>
      </c>
      <c r="H5085" t="s">
        <v>38064</v>
      </c>
    </row>
    <row r="5086" spans="1:8" x14ac:dyDescent="0.25">
      <c r="A5086" t="s">
        <v>15825</v>
      </c>
      <c r="B5086" t="s">
        <v>29557</v>
      </c>
      <c r="C5086" t="s">
        <v>28587</v>
      </c>
      <c r="D5086" t="s">
        <v>29110</v>
      </c>
      <c r="E5086" t="s">
        <v>28983</v>
      </c>
      <c r="F5086" t="s">
        <v>28579</v>
      </c>
      <c r="G5086" t="s">
        <v>38063</v>
      </c>
      <c r="H5086" t="s">
        <v>38064</v>
      </c>
    </row>
    <row r="5087" spans="1:8" x14ac:dyDescent="0.25">
      <c r="A5087" t="s">
        <v>15832</v>
      </c>
      <c r="B5087" t="s">
        <v>29633</v>
      </c>
      <c r="C5087" t="s">
        <v>35038</v>
      </c>
      <c r="D5087" t="s">
        <v>38068</v>
      </c>
      <c r="E5087" t="s">
        <v>28595</v>
      </c>
      <c r="F5087" t="s">
        <v>28579</v>
      </c>
      <c r="G5087" t="s">
        <v>38066</v>
      </c>
      <c r="H5087" t="s">
        <v>38067</v>
      </c>
    </row>
    <row r="5088" spans="1:8" x14ac:dyDescent="0.25">
      <c r="A5088" t="s">
        <v>15839</v>
      </c>
      <c r="B5088" t="s">
        <v>31443</v>
      </c>
      <c r="C5088" t="s">
        <v>28583</v>
      </c>
      <c r="D5088" t="s">
        <v>38071</v>
      </c>
      <c r="E5088" t="s">
        <v>28965</v>
      </c>
      <c r="F5088" t="s">
        <v>28575</v>
      </c>
      <c r="G5088" t="s">
        <v>38069</v>
      </c>
      <c r="H5088" t="s">
        <v>38070</v>
      </c>
    </row>
    <row r="5089" spans="1:8" x14ac:dyDescent="0.25">
      <c r="A5089" t="s">
        <v>15846</v>
      </c>
      <c r="B5089" t="s">
        <v>30479</v>
      </c>
      <c r="C5089" t="s">
        <v>28583</v>
      </c>
      <c r="D5089" t="s">
        <v>29805</v>
      </c>
      <c r="E5089" t="s">
        <v>28602</v>
      </c>
      <c r="F5089" t="s">
        <v>28575</v>
      </c>
      <c r="G5089" t="s">
        <v>38072</v>
      </c>
      <c r="H5089" t="s">
        <v>38073</v>
      </c>
    </row>
    <row r="5090" spans="1:8" x14ac:dyDescent="0.25">
      <c r="A5090" t="s">
        <v>15853</v>
      </c>
      <c r="B5090" t="s">
        <v>29373</v>
      </c>
      <c r="C5090" t="s">
        <v>28583</v>
      </c>
      <c r="D5090" t="s">
        <v>30943</v>
      </c>
      <c r="E5090" t="s">
        <v>29852</v>
      </c>
      <c r="F5090" t="s">
        <v>28586</v>
      </c>
      <c r="G5090" t="s">
        <v>38074</v>
      </c>
      <c r="H5090" t="s">
        <v>38075</v>
      </c>
    </row>
    <row r="5091" spans="1:8" x14ac:dyDescent="0.25">
      <c r="A5091" t="s">
        <v>15853</v>
      </c>
      <c r="B5091" t="s">
        <v>29373</v>
      </c>
      <c r="C5091" t="s">
        <v>28587</v>
      </c>
      <c r="D5091" t="s">
        <v>28728</v>
      </c>
      <c r="E5091" t="s">
        <v>29854</v>
      </c>
      <c r="F5091" t="s">
        <v>28579</v>
      </c>
      <c r="G5091" t="s">
        <v>38074</v>
      </c>
      <c r="H5091" t="s">
        <v>38075</v>
      </c>
    </row>
    <row r="5092" spans="1:8" x14ac:dyDescent="0.25">
      <c r="A5092" t="s">
        <v>15860</v>
      </c>
      <c r="B5092" t="s">
        <v>29196</v>
      </c>
      <c r="C5092" t="s">
        <v>29273</v>
      </c>
      <c r="D5092" t="s">
        <v>28588</v>
      </c>
      <c r="E5092" t="s">
        <v>29815</v>
      </c>
      <c r="F5092" t="s">
        <v>28586</v>
      </c>
      <c r="G5092" t="s">
        <v>38076</v>
      </c>
      <c r="H5092" t="s">
        <v>38077</v>
      </c>
    </row>
    <row r="5093" spans="1:8" x14ac:dyDescent="0.25">
      <c r="A5093" t="s">
        <v>15867</v>
      </c>
      <c r="B5093" t="s">
        <v>31732</v>
      </c>
      <c r="C5093" t="s">
        <v>28572</v>
      </c>
      <c r="D5093" t="s">
        <v>38080</v>
      </c>
      <c r="E5093" t="s">
        <v>30262</v>
      </c>
      <c r="F5093" t="s">
        <v>28586</v>
      </c>
      <c r="G5093" t="s">
        <v>38078</v>
      </c>
      <c r="H5093" t="s">
        <v>38079</v>
      </c>
    </row>
    <row r="5094" spans="1:8" x14ac:dyDescent="0.25">
      <c r="A5094" t="s">
        <v>15867</v>
      </c>
      <c r="B5094" t="s">
        <v>31732</v>
      </c>
      <c r="C5094" t="s">
        <v>28587</v>
      </c>
      <c r="D5094" t="s">
        <v>38081</v>
      </c>
      <c r="E5094" t="s">
        <v>29761</v>
      </c>
      <c r="F5094" t="s">
        <v>28579</v>
      </c>
      <c r="G5094" t="s">
        <v>38078</v>
      </c>
      <c r="H5094" t="s">
        <v>38079</v>
      </c>
    </row>
    <row r="5095" spans="1:8" x14ac:dyDescent="0.25">
      <c r="A5095" t="s">
        <v>15874</v>
      </c>
      <c r="B5095" t="s">
        <v>30463</v>
      </c>
      <c r="C5095" t="s">
        <v>28839</v>
      </c>
      <c r="D5095" t="s">
        <v>29011</v>
      </c>
      <c r="E5095" t="s">
        <v>29829</v>
      </c>
      <c r="F5095" t="s">
        <v>28575</v>
      </c>
      <c r="G5095" t="s">
        <v>38082</v>
      </c>
      <c r="H5095" t="s">
        <v>38083</v>
      </c>
    </row>
    <row r="5096" spans="1:8" x14ac:dyDescent="0.25">
      <c r="A5096" t="s">
        <v>15874</v>
      </c>
      <c r="B5096" t="s">
        <v>30463</v>
      </c>
      <c r="C5096" t="s">
        <v>28966</v>
      </c>
      <c r="D5096" t="s">
        <v>29061</v>
      </c>
      <c r="E5096" t="s">
        <v>29771</v>
      </c>
      <c r="F5096" t="s">
        <v>28579</v>
      </c>
      <c r="G5096" t="s">
        <v>38082</v>
      </c>
      <c r="H5096" t="s">
        <v>38083</v>
      </c>
    </row>
    <row r="5097" spans="1:8" x14ac:dyDescent="0.25">
      <c r="A5097" t="s">
        <v>15881</v>
      </c>
      <c r="B5097" t="s">
        <v>29171</v>
      </c>
      <c r="C5097" t="s">
        <v>28966</v>
      </c>
      <c r="D5097" t="s">
        <v>32223</v>
      </c>
      <c r="E5097" t="s">
        <v>29691</v>
      </c>
      <c r="F5097" t="s">
        <v>28579</v>
      </c>
      <c r="G5097" t="s">
        <v>38084</v>
      </c>
      <c r="H5097" t="s">
        <v>38085</v>
      </c>
    </row>
    <row r="5098" spans="1:8" x14ac:dyDescent="0.25">
      <c r="A5098" t="s">
        <v>15888</v>
      </c>
      <c r="B5098" t="s">
        <v>29633</v>
      </c>
      <c r="C5098" t="s">
        <v>28583</v>
      </c>
      <c r="D5098" t="s">
        <v>30422</v>
      </c>
      <c r="E5098" t="s">
        <v>29829</v>
      </c>
      <c r="F5098" t="s">
        <v>28575</v>
      </c>
      <c r="G5098" t="s">
        <v>38086</v>
      </c>
      <c r="H5098" t="s">
        <v>38087</v>
      </c>
    </row>
    <row r="5099" spans="1:8" x14ac:dyDescent="0.25">
      <c r="A5099" t="s">
        <v>15888</v>
      </c>
      <c r="B5099" t="s">
        <v>29633</v>
      </c>
      <c r="C5099" t="s">
        <v>28898</v>
      </c>
      <c r="D5099" t="s">
        <v>30516</v>
      </c>
      <c r="E5099" t="s">
        <v>28578</v>
      </c>
      <c r="F5099" t="s">
        <v>28579</v>
      </c>
      <c r="G5099" t="s">
        <v>38086</v>
      </c>
      <c r="H5099" t="s">
        <v>38087</v>
      </c>
    </row>
    <row r="5100" spans="1:8" x14ac:dyDescent="0.25">
      <c r="A5100" t="s">
        <v>15895</v>
      </c>
      <c r="B5100" t="s">
        <v>30721</v>
      </c>
      <c r="C5100" t="s">
        <v>28752</v>
      </c>
      <c r="D5100" t="s">
        <v>38090</v>
      </c>
      <c r="E5100" t="s">
        <v>28913</v>
      </c>
      <c r="F5100" t="s">
        <v>28575</v>
      </c>
      <c r="G5100" t="s">
        <v>38088</v>
      </c>
      <c r="H5100" t="s">
        <v>38089</v>
      </c>
    </row>
    <row r="5101" spans="1:8" x14ac:dyDescent="0.25">
      <c r="A5101" t="s">
        <v>15895</v>
      </c>
      <c r="B5101" t="s">
        <v>30721</v>
      </c>
      <c r="C5101" t="s">
        <v>38091</v>
      </c>
      <c r="D5101" t="s">
        <v>29217</v>
      </c>
      <c r="E5101" t="s">
        <v>28913</v>
      </c>
      <c r="F5101" t="s">
        <v>28575</v>
      </c>
      <c r="G5101" t="s">
        <v>38088</v>
      </c>
      <c r="H5101" t="s">
        <v>38089</v>
      </c>
    </row>
    <row r="5102" spans="1:8" x14ac:dyDescent="0.25">
      <c r="A5102" t="s">
        <v>15895</v>
      </c>
      <c r="B5102" t="s">
        <v>30721</v>
      </c>
      <c r="C5102" t="s">
        <v>30073</v>
      </c>
      <c r="D5102" t="s">
        <v>29991</v>
      </c>
      <c r="E5102" t="s">
        <v>28913</v>
      </c>
      <c r="F5102" t="s">
        <v>28575</v>
      </c>
      <c r="G5102" t="s">
        <v>38088</v>
      </c>
      <c r="H5102" t="s">
        <v>38089</v>
      </c>
    </row>
    <row r="5103" spans="1:8" x14ac:dyDescent="0.25">
      <c r="A5103" t="s">
        <v>15895</v>
      </c>
      <c r="B5103" t="s">
        <v>30721</v>
      </c>
      <c r="C5103" t="s">
        <v>38092</v>
      </c>
      <c r="D5103" t="s">
        <v>28931</v>
      </c>
      <c r="E5103" t="s">
        <v>29771</v>
      </c>
      <c r="F5103" t="s">
        <v>28579</v>
      </c>
      <c r="G5103" t="s">
        <v>38088</v>
      </c>
      <c r="H5103" t="s">
        <v>38089</v>
      </c>
    </row>
    <row r="5104" spans="1:8" x14ac:dyDescent="0.25">
      <c r="A5104" t="s">
        <v>15902</v>
      </c>
      <c r="B5104" t="s">
        <v>30143</v>
      </c>
      <c r="C5104" t="s">
        <v>28839</v>
      </c>
      <c r="D5104" t="s">
        <v>38095</v>
      </c>
      <c r="E5104" t="s">
        <v>29082</v>
      </c>
      <c r="F5104" t="s">
        <v>28586</v>
      </c>
      <c r="G5104" t="s">
        <v>38093</v>
      </c>
      <c r="H5104" t="s">
        <v>38094</v>
      </c>
    </row>
    <row r="5105" spans="1:8" x14ac:dyDescent="0.25">
      <c r="A5105" t="s">
        <v>15902</v>
      </c>
      <c r="B5105" t="s">
        <v>30143</v>
      </c>
      <c r="C5105" t="s">
        <v>28966</v>
      </c>
      <c r="D5105" t="s">
        <v>28667</v>
      </c>
      <c r="E5105" t="s">
        <v>29365</v>
      </c>
      <c r="F5105" t="s">
        <v>28579</v>
      </c>
      <c r="G5105" t="s">
        <v>38093</v>
      </c>
      <c r="H5105" t="s">
        <v>38094</v>
      </c>
    </row>
    <row r="5106" spans="1:8" x14ac:dyDescent="0.25">
      <c r="A5106" t="s">
        <v>15909</v>
      </c>
      <c r="B5106" t="s">
        <v>29292</v>
      </c>
      <c r="C5106" t="s">
        <v>38098</v>
      </c>
      <c r="D5106" t="s">
        <v>38099</v>
      </c>
      <c r="E5106" t="s">
        <v>38100</v>
      </c>
      <c r="F5106" t="s">
        <v>28579</v>
      </c>
      <c r="G5106" t="s">
        <v>38096</v>
      </c>
      <c r="H5106" t="s">
        <v>38097</v>
      </c>
    </row>
    <row r="5107" spans="1:8" x14ac:dyDescent="0.25">
      <c r="A5107" t="s">
        <v>15909</v>
      </c>
      <c r="B5107" t="s">
        <v>29292</v>
      </c>
      <c r="C5107" t="s">
        <v>33195</v>
      </c>
      <c r="D5107" t="s">
        <v>38101</v>
      </c>
      <c r="E5107" t="s">
        <v>38100</v>
      </c>
      <c r="F5107" t="s">
        <v>28579</v>
      </c>
      <c r="G5107" t="s">
        <v>38096</v>
      </c>
      <c r="H5107" t="s">
        <v>38097</v>
      </c>
    </row>
    <row r="5108" spans="1:8" x14ac:dyDescent="0.25">
      <c r="A5108" t="s">
        <v>15916</v>
      </c>
      <c r="B5108" t="s">
        <v>29373</v>
      </c>
      <c r="C5108" t="s">
        <v>28572</v>
      </c>
      <c r="D5108" t="s">
        <v>29802</v>
      </c>
      <c r="E5108" t="s">
        <v>38104</v>
      </c>
      <c r="F5108" t="s">
        <v>28575</v>
      </c>
      <c r="G5108" t="s">
        <v>38102</v>
      </c>
      <c r="H5108" t="s">
        <v>38103</v>
      </c>
    </row>
    <row r="5109" spans="1:8" x14ac:dyDescent="0.25">
      <c r="A5109" t="s">
        <v>15923</v>
      </c>
      <c r="B5109" t="s">
        <v>30005</v>
      </c>
      <c r="C5109" t="s">
        <v>28583</v>
      </c>
      <c r="D5109" t="s">
        <v>38107</v>
      </c>
      <c r="E5109" t="s">
        <v>28602</v>
      </c>
      <c r="F5109" t="s">
        <v>28575</v>
      </c>
      <c r="G5109" t="s">
        <v>38105</v>
      </c>
      <c r="H5109" t="s">
        <v>38106</v>
      </c>
    </row>
    <row r="5110" spans="1:8" x14ac:dyDescent="0.25">
      <c r="A5110" t="s">
        <v>15923</v>
      </c>
      <c r="B5110" t="s">
        <v>30005</v>
      </c>
      <c r="C5110" t="s">
        <v>28587</v>
      </c>
      <c r="D5110" t="s">
        <v>38108</v>
      </c>
      <c r="E5110" t="s">
        <v>29771</v>
      </c>
      <c r="F5110" t="s">
        <v>28579</v>
      </c>
      <c r="G5110" t="s">
        <v>38105</v>
      </c>
      <c r="H5110" t="s">
        <v>38106</v>
      </c>
    </row>
    <row r="5111" spans="1:8" x14ac:dyDescent="0.25">
      <c r="A5111" t="s">
        <v>15930</v>
      </c>
      <c r="B5111" t="s">
        <v>31208</v>
      </c>
      <c r="C5111" t="s">
        <v>28583</v>
      </c>
      <c r="D5111" t="s">
        <v>38111</v>
      </c>
      <c r="E5111" t="s">
        <v>28981</v>
      </c>
      <c r="F5111" t="s">
        <v>28586</v>
      </c>
      <c r="G5111" t="s">
        <v>38109</v>
      </c>
      <c r="H5111" t="s">
        <v>38110</v>
      </c>
    </row>
    <row r="5112" spans="1:8" x14ac:dyDescent="0.25">
      <c r="A5112" t="s">
        <v>15930</v>
      </c>
      <c r="B5112" t="s">
        <v>31208</v>
      </c>
      <c r="C5112" t="s">
        <v>28898</v>
      </c>
      <c r="D5112" t="s">
        <v>28645</v>
      </c>
      <c r="E5112" t="s">
        <v>28983</v>
      </c>
      <c r="F5112" t="s">
        <v>28579</v>
      </c>
      <c r="G5112" t="s">
        <v>38109</v>
      </c>
      <c r="H5112" t="s">
        <v>38110</v>
      </c>
    </row>
    <row r="5113" spans="1:8" x14ac:dyDescent="0.25">
      <c r="A5113" t="s">
        <v>15937</v>
      </c>
      <c r="B5113" t="s">
        <v>29007</v>
      </c>
      <c r="C5113" t="s">
        <v>28572</v>
      </c>
      <c r="D5113" t="s">
        <v>38114</v>
      </c>
      <c r="E5113" t="s">
        <v>28981</v>
      </c>
      <c r="F5113" t="s">
        <v>28586</v>
      </c>
      <c r="G5113" t="s">
        <v>38112</v>
      </c>
      <c r="H5113" t="s">
        <v>38113</v>
      </c>
    </row>
    <row r="5114" spans="1:8" x14ac:dyDescent="0.25">
      <c r="A5114" t="s">
        <v>15937</v>
      </c>
      <c r="B5114" t="s">
        <v>29007</v>
      </c>
      <c r="C5114" t="s">
        <v>28898</v>
      </c>
      <c r="D5114" t="s">
        <v>28851</v>
      </c>
      <c r="E5114" t="s">
        <v>28653</v>
      </c>
      <c r="F5114" t="s">
        <v>28579</v>
      </c>
      <c r="G5114" t="s">
        <v>38112</v>
      </c>
      <c r="H5114" t="s">
        <v>38113</v>
      </c>
    </row>
    <row r="5115" spans="1:8" x14ac:dyDescent="0.25">
      <c r="A5115" t="s">
        <v>15944</v>
      </c>
      <c r="B5115" t="s">
        <v>28977</v>
      </c>
      <c r="C5115" t="s">
        <v>28583</v>
      </c>
      <c r="D5115" t="s">
        <v>38117</v>
      </c>
      <c r="E5115" t="s">
        <v>29666</v>
      </c>
      <c r="F5115" t="s">
        <v>28586</v>
      </c>
      <c r="G5115" t="s">
        <v>38115</v>
      </c>
      <c r="H5115" t="s">
        <v>38116</v>
      </c>
    </row>
    <row r="5116" spans="1:8" x14ac:dyDescent="0.25">
      <c r="A5116" t="s">
        <v>15944</v>
      </c>
      <c r="B5116" t="s">
        <v>28977</v>
      </c>
      <c r="C5116" t="s">
        <v>28587</v>
      </c>
      <c r="D5116" t="s">
        <v>38118</v>
      </c>
      <c r="E5116" t="s">
        <v>29909</v>
      </c>
      <c r="F5116" t="s">
        <v>28579</v>
      </c>
      <c r="G5116" t="s">
        <v>38115</v>
      </c>
      <c r="H5116" t="s">
        <v>38116</v>
      </c>
    </row>
    <row r="5117" spans="1:8" x14ac:dyDescent="0.25">
      <c r="A5117" t="s">
        <v>15951</v>
      </c>
      <c r="B5117" t="s">
        <v>28794</v>
      </c>
      <c r="C5117" t="s">
        <v>28839</v>
      </c>
      <c r="D5117" t="s">
        <v>38121</v>
      </c>
      <c r="E5117" t="s">
        <v>38122</v>
      </c>
      <c r="F5117" t="s">
        <v>28586</v>
      </c>
      <c r="G5117" t="s">
        <v>38119</v>
      </c>
      <c r="H5117" t="s">
        <v>38120</v>
      </c>
    </row>
    <row r="5118" spans="1:8" x14ac:dyDescent="0.25">
      <c r="A5118" t="s">
        <v>15951</v>
      </c>
      <c r="B5118" t="s">
        <v>28794</v>
      </c>
      <c r="C5118" t="s">
        <v>28839</v>
      </c>
      <c r="D5118" t="s">
        <v>38123</v>
      </c>
      <c r="E5118" t="s">
        <v>38124</v>
      </c>
      <c r="F5118" t="s">
        <v>28586</v>
      </c>
      <c r="G5118" t="s">
        <v>38119</v>
      </c>
      <c r="H5118" t="s">
        <v>38120</v>
      </c>
    </row>
    <row r="5119" spans="1:8" x14ac:dyDescent="0.25">
      <c r="A5119" t="s">
        <v>15958</v>
      </c>
      <c r="B5119" t="s">
        <v>32462</v>
      </c>
      <c r="C5119" t="s">
        <v>28583</v>
      </c>
      <c r="D5119" t="s">
        <v>28588</v>
      </c>
      <c r="E5119" t="s">
        <v>30526</v>
      </c>
      <c r="F5119" t="s">
        <v>28575</v>
      </c>
      <c r="G5119" t="s">
        <v>38125</v>
      </c>
      <c r="H5119" t="s">
        <v>38126</v>
      </c>
    </row>
    <row r="5120" spans="1:8" x14ac:dyDescent="0.25">
      <c r="A5120" t="s">
        <v>15965</v>
      </c>
      <c r="B5120" t="s">
        <v>30479</v>
      </c>
      <c r="C5120" t="s">
        <v>28583</v>
      </c>
      <c r="D5120" t="s">
        <v>38129</v>
      </c>
      <c r="E5120" t="s">
        <v>28981</v>
      </c>
      <c r="F5120" t="s">
        <v>28586</v>
      </c>
      <c r="G5120" t="s">
        <v>38127</v>
      </c>
      <c r="H5120" t="s">
        <v>38128</v>
      </c>
    </row>
    <row r="5121" spans="1:8" x14ac:dyDescent="0.25">
      <c r="A5121" t="s">
        <v>15965</v>
      </c>
      <c r="B5121" t="s">
        <v>30479</v>
      </c>
      <c r="C5121" t="s">
        <v>28673</v>
      </c>
      <c r="D5121" t="s">
        <v>38130</v>
      </c>
      <c r="E5121" t="s">
        <v>28981</v>
      </c>
      <c r="F5121" t="s">
        <v>28586</v>
      </c>
      <c r="G5121" t="s">
        <v>38127</v>
      </c>
      <c r="H5121" t="s">
        <v>38128</v>
      </c>
    </row>
    <row r="5122" spans="1:8" x14ac:dyDescent="0.25">
      <c r="A5122" t="s">
        <v>15972</v>
      </c>
      <c r="B5122" t="s">
        <v>31468</v>
      </c>
      <c r="C5122" t="s">
        <v>28839</v>
      </c>
      <c r="D5122" t="s">
        <v>38133</v>
      </c>
      <c r="E5122" t="s">
        <v>30262</v>
      </c>
      <c r="F5122" t="s">
        <v>28586</v>
      </c>
      <c r="G5122" t="s">
        <v>38131</v>
      </c>
      <c r="H5122" t="s">
        <v>38132</v>
      </c>
    </row>
    <row r="5123" spans="1:8" x14ac:dyDescent="0.25">
      <c r="A5123" t="s">
        <v>15979</v>
      </c>
      <c r="B5123" t="s">
        <v>32153</v>
      </c>
      <c r="C5123" t="s">
        <v>28572</v>
      </c>
      <c r="D5123" t="s">
        <v>30516</v>
      </c>
      <c r="E5123" t="s">
        <v>31621</v>
      </c>
      <c r="F5123" t="s">
        <v>28575</v>
      </c>
      <c r="G5123" t="s">
        <v>38134</v>
      </c>
      <c r="H5123" t="s">
        <v>38135</v>
      </c>
    </row>
    <row r="5124" spans="1:8" x14ac:dyDescent="0.25">
      <c r="A5124" t="s">
        <v>15979</v>
      </c>
      <c r="B5124" t="s">
        <v>32153</v>
      </c>
      <c r="C5124" t="s">
        <v>31504</v>
      </c>
      <c r="D5124" t="s">
        <v>38136</v>
      </c>
      <c r="E5124" t="s">
        <v>29260</v>
      </c>
      <c r="F5124" t="s">
        <v>28579</v>
      </c>
      <c r="G5124" t="s">
        <v>38134</v>
      </c>
      <c r="H5124" t="s">
        <v>38135</v>
      </c>
    </row>
    <row r="5125" spans="1:8" x14ac:dyDescent="0.25">
      <c r="A5125" t="s">
        <v>15986</v>
      </c>
      <c r="B5125" t="s">
        <v>38137</v>
      </c>
      <c r="C5125" t="s">
        <v>28583</v>
      </c>
      <c r="D5125" t="s">
        <v>38140</v>
      </c>
      <c r="E5125" t="s">
        <v>30557</v>
      </c>
      <c r="F5125" t="s">
        <v>28586</v>
      </c>
      <c r="G5125" t="s">
        <v>38138</v>
      </c>
      <c r="H5125" t="s">
        <v>38139</v>
      </c>
    </row>
    <row r="5126" spans="1:8" x14ac:dyDescent="0.25">
      <c r="A5126" t="s">
        <v>15986</v>
      </c>
      <c r="B5126" t="s">
        <v>38137</v>
      </c>
      <c r="C5126" t="s">
        <v>28587</v>
      </c>
      <c r="D5126" t="s">
        <v>38141</v>
      </c>
      <c r="E5126" t="s">
        <v>29761</v>
      </c>
      <c r="F5126" t="s">
        <v>28579</v>
      </c>
      <c r="G5126" t="s">
        <v>38138</v>
      </c>
      <c r="H5126" t="s">
        <v>38139</v>
      </c>
    </row>
    <row r="5127" spans="1:8" x14ac:dyDescent="0.25">
      <c r="A5127" t="s">
        <v>15986</v>
      </c>
      <c r="B5127" t="s">
        <v>38137</v>
      </c>
      <c r="C5127" t="s">
        <v>38142</v>
      </c>
      <c r="D5127" t="s">
        <v>38143</v>
      </c>
      <c r="E5127" t="s">
        <v>38144</v>
      </c>
      <c r="F5127" t="s">
        <v>28745</v>
      </c>
      <c r="G5127" t="s">
        <v>38138</v>
      </c>
      <c r="H5127" t="s">
        <v>38139</v>
      </c>
    </row>
    <row r="5128" spans="1:8" x14ac:dyDescent="0.25">
      <c r="A5128" t="s">
        <v>15993</v>
      </c>
      <c r="B5128" t="s">
        <v>31650</v>
      </c>
      <c r="C5128" t="s">
        <v>28839</v>
      </c>
      <c r="D5128" t="s">
        <v>38147</v>
      </c>
      <c r="E5128" t="s">
        <v>29416</v>
      </c>
      <c r="F5128" t="s">
        <v>28575</v>
      </c>
      <c r="G5128" t="s">
        <v>38145</v>
      </c>
      <c r="H5128" t="s">
        <v>38146</v>
      </c>
    </row>
    <row r="5129" spans="1:8" x14ac:dyDescent="0.25">
      <c r="A5129" t="s">
        <v>15993</v>
      </c>
      <c r="B5129" t="s">
        <v>31650</v>
      </c>
      <c r="C5129" t="s">
        <v>28966</v>
      </c>
      <c r="D5129" t="s">
        <v>33312</v>
      </c>
      <c r="E5129" t="s">
        <v>29260</v>
      </c>
      <c r="F5129" t="s">
        <v>28579</v>
      </c>
      <c r="G5129" t="s">
        <v>38145</v>
      </c>
      <c r="H5129" t="s">
        <v>38146</v>
      </c>
    </row>
    <row r="5130" spans="1:8" x14ac:dyDescent="0.25">
      <c r="A5130" t="s">
        <v>16000</v>
      </c>
      <c r="B5130" t="s">
        <v>29373</v>
      </c>
      <c r="C5130" t="s">
        <v>28583</v>
      </c>
      <c r="D5130" t="s">
        <v>29110</v>
      </c>
      <c r="E5130" t="s">
        <v>29416</v>
      </c>
      <c r="F5130" t="s">
        <v>28575</v>
      </c>
      <c r="G5130" t="s">
        <v>38148</v>
      </c>
      <c r="H5130" t="s">
        <v>38149</v>
      </c>
    </row>
    <row r="5131" spans="1:8" x14ac:dyDescent="0.25">
      <c r="A5131" t="s">
        <v>16000</v>
      </c>
      <c r="B5131" t="s">
        <v>29373</v>
      </c>
      <c r="C5131" t="s">
        <v>28587</v>
      </c>
      <c r="D5131" t="s">
        <v>28588</v>
      </c>
      <c r="E5131" t="s">
        <v>29260</v>
      </c>
      <c r="F5131" t="s">
        <v>28579</v>
      </c>
      <c r="G5131" t="s">
        <v>38148</v>
      </c>
      <c r="H5131" t="s">
        <v>38149</v>
      </c>
    </row>
    <row r="5132" spans="1:8" x14ac:dyDescent="0.25">
      <c r="A5132" t="s">
        <v>16007</v>
      </c>
      <c r="B5132" t="s">
        <v>33100</v>
      </c>
      <c r="C5132" t="s">
        <v>28583</v>
      </c>
      <c r="D5132" t="s">
        <v>37539</v>
      </c>
      <c r="E5132" t="s">
        <v>29815</v>
      </c>
      <c r="F5132" t="s">
        <v>28586</v>
      </c>
      <c r="G5132" t="s">
        <v>38150</v>
      </c>
      <c r="H5132" t="s">
        <v>38151</v>
      </c>
    </row>
    <row r="5133" spans="1:8" x14ac:dyDescent="0.25">
      <c r="A5133" t="s">
        <v>16007</v>
      </c>
      <c r="B5133" t="s">
        <v>33100</v>
      </c>
      <c r="C5133" t="s">
        <v>28587</v>
      </c>
      <c r="D5133" t="s">
        <v>38152</v>
      </c>
      <c r="E5133" t="s">
        <v>29870</v>
      </c>
      <c r="F5133" t="s">
        <v>28579</v>
      </c>
      <c r="G5133" t="s">
        <v>38150</v>
      </c>
      <c r="H5133" t="s">
        <v>38151</v>
      </c>
    </row>
    <row r="5134" spans="1:8" x14ac:dyDescent="0.25">
      <c r="A5134" t="s">
        <v>16007</v>
      </c>
      <c r="B5134" t="s">
        <v>33100</v>
      </c>
      <c r="C5134" t="s">
        <v>28583</v>
      </c>
      <c r="D5134" t="s">
        <v>28876</v>
      </c>
      <c r="E5134" t="s">
        <v>29815</v>
      </c>
      <c r="F5134" t="s">
        <v>28586</v>
      </c>
      <c r="G5134" t="s">
        <v>38150</v>
      </c>
      <c r="H5134" t="s">
        <v>38151</v>
      </c>
    </row>
    <row r="5135" spans="1:8" x14ac:dyDescent="0.25">
      <c r="A5135" t="s">
        <v>16007</v>
      </c>
      <c r="B5135" t="s">
        <v>33100</v>
      </c>
      <c r="C5135" t="s">
        <v>38153</v>
      </c>
      <c r="D5135" t="s">
        <v>33410</v>
      </c>
      <c r="E5135" t="s">
        <v>30217</v>
      </c>
      <c r="F5135" t="s">
        <v>28586</v>
      </c>
      <c r="G5135" t="s">
        <v>38150</v>
      </c>
      <c r="H5135" t="s">
        <v>38151</v>
      </c>
    </row>
    <row r="5136" spans="1:8" x14ac:dyDescent="0.25">
      <c r="A5136" t="s">
        <v>16007</v>
      </c>
      <c r="B5136" t="s">
        <v>33100</v>
      </c>
      <c r="C5136" t="s">
        <v>38154</v>
      </c>
      <c r="D5136" t="s">
        <v>38155</v>
      </c>
      <c r="E5136" t="s">
        <v>29870</v>
      </c>
      <c r="F5136" t="s">
        <v>28579</v>
      </c>
      <c r="G5136" t="s">
        <v>38150</v>
      </c>
      <c r="H5136" t="s">
        <v>38151</v>
      </c>
    </row>
    <row r="5137" spans="1:8" x14ac:dyDescent="0.25">
      <c r="A5137" t="s">
        <v>16014</v>
      </c>
      <c r="B5137" t="s">
        <v>29199</v>
      </c>
      <c r="C5137" t="s">
        <v>28583</v>
      </c>
      <c r="D5137" t="s">
        <v>38158</v>
      </c>
      <c r="E5137" t="s">
        <v>28602</v>
      </c>
      <c r="F5137" t="s">
        <v>28575</v>
      </c>
      <c r="G5137" t="s">
        <v>38156</v>
      </c>
      <c r="H5137" t="s">
        <v>38157</v>
      </c>
    </row>
    <row r="5138" spans="1:8" x14ac:dyDescent="0.25">
      <c r="A5138" t="s">
        <v>16014</v>
      </c>
      <c r="B5138" t="s">
        <v>29199</v>
      </c>
      <c r="C5138" t="s">
        <v>28587</v>
      </c>
      <c r="D5138" t="s">
        <v>29092</v>
      </c>
      <c r="E5138" t="s">
        <v>28789</v>
      </c>
      <c r="F5138" t="s">
        <v>28579</v>
      </c>
      <c r="G5138" t="s">
        <v>38156</v>
      </c>
      <c r="H5138" t="s">
        <v>38157</v>
      </c>
    </row>
    <row r="5139" spans="1:8" x14ac:dyDescent="0.25">
      <c r="A5139" t="s">
        <v>16021</v>
      </c>
      <c r="B5139" t="s">
        <v>37386</v>
      </c>
      <c r="C5139" t="s">
        <v>28583</v>
      </c>
      <c r="D5139" t="s">
        <v>38161</v>
      </c>
      <c r="E5139" t="s">
        <v>30034</v>
      </c>
      <c r="F5139" t="s">
        <v>28586</v>
      </c>
      <c r="G5139" t="s">
        <v>38159</v>
      </c>
      <c r="H5139" t="s">
        <v>38160</v>
      </c>
    </row>
    <row r="5140" spans="1:8" x14ac:dyDescent="0.25">
      <c r="A5140" t="s">
        <v>16021</v>
      </c>
      <c r="B5140" t="s">
        <v>37386</v>
      </c>
      <c r="C5140" t="s">
        <v>28587</v>
      </c>
      <c r="D5140" t="s">
        <v>38162</v>
      </c>
      <c r="E5140" t="s">
        <v>28595</v>
      </c>
      <c r="F5140" t="s">
        <v>28579</v>
      </c>
      <c r="G5140" t="s">
        <v>38159</v>
      </c>
      <c r="H5140" t="s">
        <v>38160</v>
      </c>
    </row>
    <row r="5141" spans="1:8" x14ac:dyDescent="0.25">
      <c r="A5141" t="s">
        <v>16021</v>
      </c>
      <c r="B5141" t="s">
        <v>37386</v>
      </c>
      <c r="C5141" t="s">
        <v>38163</v>
      </c>
      <c r="D5141" t="s">
        <v>28851</v>
      </c>
      <c r="E5141" t="s">
        <v>30217</v>
      </c>
      <c r="F5141" t="s">
        <v>28586</v>
      </c>
      <c r="G5141" t="s">
        <v>38159</v>
      </c>
      <c r="H5141" t="s">
        <v>38160</v>
      </c>
    </row>
    <row r="5142" spans="1:8" x14ac:dyDescent="0.25">
      <c r="A5142" t="s">
        <v>16028</v>
      </c>
      <c r="B5142" t="s">
        <v>30432</v>
      </c>
      <c r="C5142" t="s">
        <v>28583</v>
      </c>
      <c r="D5142" t="s">
        <v>38166</v>
      </c>
      <c r="E5142" t="s">
        <v>28602</v>
      </c>
      <c r="F5142" t="s">
        <v>28575</v>
      </c>
      <c r="G5142" t="s">
        <v>38164</v>
      </c>
      <c r="H5142" t="s">
        <v>38165</v>
      </c>
    </row>
    <row r="5143" spans="1:8" x14ac:dyDescent="0.25">
      <c r="A5143" t="s">
        <v>16028</v>
      </c>
      <c r="B5143" t="s">
        <v>30432</v>
      </c>
      <c r="C5143" t="s">
        <v>28587</v>
      </c>
      <c r="D5143" t="s">
        <v>31150</v>
      </c>
      <c r="E5143" t="s">
        <v>29771</v>
      </c>
      <c r="F5143" t="s">
        <v>28579</v>
      </c>
      <c r="G5143" t="s">
        <v>38164</v>
      </c>
      <c r="H5143" t="s">
        <v>38165</v>
      </c>
    </row>
    <row r="5144" spans="1:8" x14ac:dyDescent="0.25">
      <c r="A5144" t="s">
        <v>16035</v>
      </c>
      <c r="B5144" t="s">
        <v>29723</v>
      </c>
      <c r="C5144" t="s">
        <v>28839</v>
      </c>
      <c r="D5144" t="s">
        <v>38169</v>
      </c>
      <c r="E5144" t="s">
        <v>29533</v>
      </c>
      <c r="F5144" t="s">
        <v>28575</v>
      </c>
      <c r="G5144" t="s">
        <v>38167</v>
      </c>
      <c r="H5144" t="s">
        <v>38168</v>
      </c>
    </row>
    <row r="5145" spans="1:8" x14ac:dyDescent="0.25">
      <c r="A5145" t="s">
        <v>16035</v>
      </c>
      <c r="B5145" t="s">
        <v>29723</v>
      </c>
      <c r="C5145" t="s">
        <v>28587</v>
      </c>
      <c r="D5145" t="s">
        <v>29268</v>
      </c>
      <c r="E5145" t="s">
        <v>29534</v>
      </c>
      <c r="F5145" t="s">
        <v>28579</v>
      </c>
      <c r="G5145" t="s">
        <v>38167</v>
      </c>
      <c r="H5145" t="s">
        <v>38168</v>
      </c>
    </row>
    <row r="5146" spans="1:8" x14ac:dyDescent="0.25">
      <c r="A5146" t="s">
        <v>16042</v>
      </c>
      <c r="B5146" t="s">
        <v>28634</v>
      </c>
      <c r="C5146" t="s">
        <v>29379</v>
      </c>
      <c r="D5146" t="s">
        <v>38172</v>
      </c>
      <c r="E5146" t="s">
        <v>28881</v>
      </c>
      <c r="F5146" t="s">
        <v>28575</v>
      </c>
      <c r="G5146" t="s">
        <v>38170</v>
      </c>
      <c r="H5146" t="s">
        <v>38171</v>
      </c>
    </row>
    <row r="5147" spans="1:8" x14ac:dyDescent="0.25">
      <c r="A5147" t="s">
        <v>16042</v>
      </c>
      <c r="B5147" t="s">
        <v>28634</v>
      </c>
      <c r="C5147" t="s">
        <v>29018</v>
      </c>
      <c r="D5147" t="s">
        <v>29868</v>
      </c>
      <c r="E5147" t="s">
        <v>28881</v>
      </c>
      <c r="F5147" t="s">
        <v>28575</v>
      </c>
      <c r="G5147" t="s">
        <v>38170</v>
      </c>
      <c r="H5147" t="s">
        <v>38171</v>
      </c>
    </row>
    <row r="5148" spans="1:8" x14ac:dyDescent="0.25">
      <c r="A5148" t="s">
        <v>16042</v>
      </c>
      <c r="B5148" t="s">
        <v>28634</v>
      </c>
      <c r="C5148" t="s">
        <v>37699</v>
      </c>
      <c r="D5148" t="s">
        <v>28931</v>
      </c>
      <c r="E5148" t="s">
        <v>28578</v>
      </c>
      <c r="F5148" t="s">
        <v>28579</v>
      </c>
      <c r="G5148" t="s">
        <v>38170</v>
      </c>
      <c r="H5148" t="s">
        <v>38171</v>
      </c>
    </row>
    <row r="5149" spans="1:8" x14ac:dyDescent="0.25">
      <c r="A5149" t="s">
        <v>16049</v>
      </c>
      <c r="B5149" t="s">
        <v>30432</v>
      </c>
      <c r="C5149" t="s">
        <v>28583</v>
      </c>
      <c r="D5149" t="s">
        <v>29061</v>
      </c>
      <c r="E5149" t="s">
        <v>29829</v>
      </c>
      <c r="F5149" t="s">
        <v>28575</v>
      </c>
      <c r="G5149" t="s">
        <v>38173</v>
      </c>
      <c r="H5149" t="s">
        <v>38174</v>
      </c>
    </row>
    <row r="5150" spans="1:8" x14ac:dyDescent="0.25">
      <c r="A5150" t="s">
        <v>16049</v>
      </c>
      <c r="B5150" t="s">
        <v>30432</v>
      </c>
      <c r="C5150" t="s">
        <v>28587</v>
      </c>
      <c r="D5150" t="s">
        <v>30347</v>
      </c>
      <c r="E5150" t="s">
        <v>28578</v>
      </c>
      <c r="F5150" t="s">
        <v>28579</v>
      </c>
      <c r="G5150" t="s">
        <v>38173</v>
      </c>
      <c r="H5150" t="s">
        <v>38174</v>
      </c>
    </row>
    <row r="5151" spans="1:8" x14ac:dyDescent="0.25">
      <c r="A5151" t="s">
        <v>16056</v>
      </c>
      <c r="B5151" t="s">
        <v>31152</v>
      </c>
      <c r="C5151" t="s">
        <v>31516</v>
      </c>
      <c r="D5151" t="s">
        <v>38177</v>
      </c>
      <c r="E5151" t="s">
        <v>28981</v>
      </c>
      <c r="F5151" t="s">
        <v>29706</v>
      </c>
      <c r="G5151" t="s">
        <v>38175</v>
      </c>
      <c r="H5151" t="s">
        <v>38176</v>
      </c>
    </row>
    <row r="5152" spans="1:8" x14ac:dyDescent="0.25">
      <c r="A5152" t="s">
        <v>16056</v>
      </c>
      <c r="B5152" t="s">
        <v>31152</v>
      </c>
      <c r="C5152" t="s">
        <v>38178</v>
      </c>
      <c r="D5152" t="s">
        <v>28643</v>
      </c>
      <c r="E5152" t="s">
        <v>28983</v>
      </c>
      <c r="F5152" t="s">
        <v>28579</v>
      </c>
      <c r="G5152" t="s">
        <v>38175</v>
      </c>
      <c r="H5152" t="s">
        <v>38176</v>
      </c>
    </row>
    <row r="5153" spans="1:8" x14ac:dyDescent="0.25">
      <c r="A5153" t="s">
        <v>16056</v>
      </c>
      <c r="B5153" t="s">
        <v>31152</v>
      </c>
      <c r="C5153" t="s">
        <v>29234</v>
      </c>
      <c r="D5153" t="s">
        <v>38179</v>
      </c>
      <c r="E5153" t="s">
        <v>28653</v>
      </c>
      <c r="F5153" t="s">
        <v>28579</v>
      </c>
      <c r="G5153" t="s">
        <v>38175</v>
      </c>
      <c r="H5153" t="s">
        <v>38176</v>
      </c>
    </row>
    <row r="5154" spans="1:8" x14ac:dyDescent="0.25">
      <c r="A5154" t="s">
        <v>16063</v>
      </c>
      <c r="B5154" t="s">
        <v>38180</v>
      </c>
      <c r="C5154" t="s">
        <v>28583</v>
      </c>
      <c r="D5154" t="s">
        <v>38183</v>
      </c>
      <c r="E5154" t="s">
        <v>37086</v>
      </c>
      <c r="F5154" t="s">
        <v>28586</v>
      </c>
      <c r="G5154" t="s">
        <v>38181</v>
      </c>
      <c r="H5154" t="s">
        <v>38182</v>
      </c>
    </row>
    <row r="5155" spans="1:8" x14ac:dyDescent="0.25">
      <c r="A5155" t="s">
        <v>16063</v>
      </c>
      <c r="B5155" t="s">
        <v>38180</v>
      </c>
      <c r="C5155" t="s">
        <v>28587</v>
      </c>
      <c r="D5155" t="s">
        <v>38184</v>
      </c>
      <c r="E5155" t="s">
        <v>30425</v>
      </c>
      <c r="F5155" t="s">
        <v>28579</v>
      </c>
      <c r="G5155" t="s">
        <v>38181</v>
      </c>
      <c r="H5155" t="s">
        <v>38182</v>
      </c>
    </row>
    <row r="5156" spans="1:8" x14ac:dyDescent="0.25">
      <c r="A5156" t="s">
        <v>16070</v>
      </c>
      <c r="B5156" t="s">
        <v>32462</v>
      </c>
      <c r="C5156" t="s">
        <v>28583</v>
      </c>
      <c r="D5156" t="s">
        <v>38187</v>
      </c>
      <c r="E5156" t="s">
        <v>31614</v>
      </c>
      <c r="F5156" t="s">
        <v>28575</v>
      </c>
      <c r="G5156" t="s">
        <v>38185</v>
      </c>
      <c r="H5156" t="s">
        <v>38186</v>
      </c>
    </row>
    <row r="5157" spans="1:8" x14ac:dyDescent="0.25">
      <c r="A5157" t="s">
        <v>16070</v>
      </c>
      <c r="B5157" t="s">
        <v>32462</v>
      </c>
      <c r="C5157" t="s">
        <v>28587</v>
      </c>
      <c r="D5157" t="s">
        <v>38188</v>
      </c>
      <c r="E5157" t="s">
        <v>31725</v>
      </c>
      <c r="F5157" t="s">
        <v>28579</v>
      </c>
      <c r="G5157" t="s">
        <v>38185</v>
      </c>
      <c r="H5157" t="s">
        <v>38186</v>
      </c>
    </row>
    <row r="5158" spans="1:8" x14ac:dyDescent="0.25">
      <c r="A5158" t="s">
        <v>16077</v>
      </c>
      <c r="B5158" t="s">
        <v>34760</v>
      </c>
      <c r="C5158" t="s">
        <v>28583</v>
      </c>
      <c r="D5158" t="s">
        <v>38191</v>
      </c>
      <c r="E5158" t="s">
        <v>29316</v>
      </c>
      <c r="F5158" t="s">
        <v>28586</v>
      </c>
      <c r="G5158" t="s">
        <v>38189</v>
      </c>
      <c r="H5158" t="s">
        <v>38190</v>
      </c>
    </row>
    <row r="5159" spans="1:8" x14ac:dyDescent="0.25">
      <c r="A5159" t="s">
        <v>16077</v>
      </c>
      <c r="B5159" t="s">
        <v>34760</v>
      </c>
      <c r="C5159" t="s">
        <v>28587</v>
      </c>
      <c r="D5159" t="s">
        <v>38192</v>
      </c>
      <c r="E5159" t="s">
        <v>29761</v>
      </c>
      <c r="F5159" t="s">
        <v>28579</v>
      </c>
      <c r="G5159" t="s">
        <v>38189</v>
      </c>
      <c r="H5159" t="s">
        <v>38190</v>
      </c>
    </row>
    <row r="5160" spans="1:8" x14ac:dyDescent="0.25">
      <c r="A5160" t="s">
        <v>16084</v>
      </c>
      <c r="B5160" t="s">
        <v>29905</v>
      </c>
      <c r="C5160" t="s">
        <v>28839</v>
      </c>
      <c r="D5160" t="s">
        <v>38195</v>
      </c>
      <c r="E5160" t="s">
        <v>29533</v>
      </c>
      <c r="F5160" t="s">
        <v>28575</v>
      </c>
      <c r="G5160" t="s">
        <v>38193</v>
      </c>
      <c r="H5160" t="s">
        <v>38194</v>
      </c>
    </row>
    <row r="5161" spans="1:8" x14ac:dyDescent="0.25">
      <c r="A5161" t="s">
        <v>16084</v>
      </c>
      <c r="B5161" t="s">
        <v>29905</v>
      </c>
      <c r="C5161" t="s">
        <v>28966</v>
      </c>
      <c r="D5161" t="s">
        <v>32223</v>
      </c>
      <c r="E5161" t="s">
        <v>29534</v>
      </c>
      <c r="F5161" t="s">
        <v>28579</v>
      </c>
      <c r="G5161" t="s">
        <v>38193</v>
      </c>
      <c r="H5161" t="s">
        <v>38194</v>
      </c>
    </row>
    <row r="5162" spans="1:8" x14ac:dyDescent="0.25">
      <c r="A5162" t="s">
        <v>16091</v>
      </c>
      <c r="B5162" t="s">
        <v>33927</v>
      </c>
      <c r="C5162" t="s">
        <v>28583</v>
      </c>
      <c r="D5162" t="s">
        <v>38198</v>
      </c>
      <c r="E5162" t="s">
        <v>28595</v>
      </c>
      <c r="F5162" t="s">
        <v>28579</v>
      </c>
      <c r="G5162" t="s">
        <v>38196</v>
      </c>
      <c r="H5162" t="s">
        <v>38197</v>
      </c>
    </row>
    <row r="5163" spans="1:8" x14ac:dyDescent="0.25">
      <c r="A5163" t="s">
        <v>16091</v>
      </c>
      <c r="B5163" t="s">
        <v>33927</v>
      </c>
      <c r="C5163" t="s">
        <v>28587</v>
      </c>
      <c r="D5163" t="s">
        <v>38199</v>
      </c>
      <c r="E5163" t="s">
        <v>28595</v>
      </c>
      <c r="F5163" t="s">
        <v>28579</v>
      </c>
      <c r="G5163" t="s">
        <v>38196</v>
      </c>
      <c r="H5163" t="s">
        <v>38197</v>
      </c>
    </row>
    <row r="5164" spans="1:8" x14ac:dyDescent="0.25">
      <c r="A5164" t="s">
        <v>16098</v>
      </c>
      <c r="B5164" t="s">
        <v>29384</v>
      </c>
      <c r="C5164" t="s">
        <v>28583</v>
      </c>
      <c r="D5164" t="s">
        <v>38202</v>
      </c>
      <c r="E5164" t="s">
        <v>29533</v>
      </c>
      <c r="F5164" t="s">
        <v>28575</v>
      </c>
      <c r="G5164" t="s">
        <v>38200</v>
      </c>
      <c r="H5164" t="s">
        <v>38201</v>
      </c>
    </row>
    <row r="5165" spans="1:8" x14ac:dyDescent="0.25">
      <c r="A5165" t="s">
        <v>16098</v>
      </c>
      <c r="B5165" t="s">
        <v>29384</v>
      </c>
      <c r="C5165" t="s">
        <v>28587</v>
      </c>
      <c r="D5165" t="s">
        <v>28868</v>
      </c>
      <c r="E5165" t="s">
        <v>29534</v>
      </c>
      <c r="F5165" t="s">
        <v>28579</v>
      </c>
      <c r="G5165" t="s">
        <v>38200</v>
      </c>
      <c r="H5165" t="s">
        <v>38201</v>
      </c>
    </row>
    <row r="5166" spans="1:8" x14ac:dyDescent="0.25">
      <c r="A5166" t="s">
        <v>16105</v>
      </c>
      <c r="B5166" t="s">
        <v>38137</v>
      </c>
      <c r="C5166" t="s">
        <v>28583</v>
      </c>
      <c r="D5166" t="s">
        <v>38205</v>
      </c>
      <c r="E5166" t="s">
        <v>31893</v>
      </c>
      <c r="F5166" t="s">
        <v>28586</v>
      </c>
      <c r="G5166" t="s">
        <v>38203</v>
      </c>
      <c r="H5166" t="s">
        <v>38204</v>
      </c>
    </row>
    <row r="5167" spans="1:8" x14ac:dyDescent="0.25">
      <c r="A5167" t="s">
        <v>16105</v>
      </c>
      <c r="B5167" t="s">
        <v>38137</v>
      </c>
      <c r="C5167" t="s">
        <v>28587</v>
      </c>
      <c r="D5167" t="s">
        <v>29011</v>
      </c>
      <c r="E5167" t="s">
        <v>33448</v>
      </c>
      <c r="F5167" t="s">
        <v>28579</v>
      </c>
      <c r="G5167" t="s">
        <v>38203</v>
      </c>
      <c r="H5167" t="s">
        <v>38204</v>
      </c>
    </row>
    <row r="5168" spans="1:8" x14ac:dyDescent="0.25">
      <c r="A5168" t="s">
        <v>16112</v>
      </c>
      <c r="B5168" t="s">
        <v>31098</v>
      </c>
      <c r="C5168" t="s">
        <v>28842</v>
      </c>
      <c r="D5168" t="s">
        <v>38208</v>
      </c>
      <c r="E5168" t="s">
        <v>38209</v>
      </c>
      <c r="F5168" t="s">
        <v>33066</v>
      </c>
      <c r="G5168" t="s">
        <v>38206</v>
      </c>
      <c r="H5168" t="s">
        <v>38207</v>
      </c>
    </row>
    <row r="5169" spans="1:8" x14ac:dyDescent="0.25">
      <c r="A5169" t="s">
        <v>16112</v>
      </c>
      <c r="B5169" t="s">
        <v>31098</v>
      </c>
      <c r="C5169" t="s">
        <v>28842</v>
      </c>
      <c r="D5169" t="s">
        <v>38210</v>
      </c>
      <c r="E5169" t="e">
        <f>- Withdrawn</f>
        <v>#NAME?</v>
      </c>
      <c r="F5169" t="s">
        <v>28579</v>
      </c>
      <c r="G5169" t="s">
        <v>38206</v>
      </c>
      <c r="H5169" t="s">
        <v>38207</v>
      </c>
    </row>
    <row r="5170" spans="1:8" x14ac:dyDescent="0.25">
      <c r="A5170" t="s">
        <v>16112</v>
      </c>
      <c r="B5170" t="s">
        <v>31098</v>
      </c>
      <c r="C5170" t="s">
        <v>28842</v>
      </c>
      <c r="D5170" t="s">
        <v>30364</v>
      </c>
      <c r="E5170" t="s">
        <v>28656</v>
      </c>
      <c r="F5170" t="s">
        <v>33066</v>
      </c>
      <c r="G5170" t="s">
        <v>38206</v>
      </c>
      <c r="H5170" t="s">
        <v>38207</v>
      </c>
    </row>
    <row r="5171" spans="1:8" x14ac:dyDescent="0.25">
      <c r="A5171" t="s">
        <v>16119</v>
      </c>
      <c r="B5171" t="s">
        <v>32363</v>
      </c>
      <c r="C5171" t="s">
        <v>28583</v>
      </c>
      <c r="D5171" t="s">
        <v>38213</v>
      </c>
      <c r="E5171" t="s">
        <v>28981</v>
      </c>
      <c r="F5171" t="s">
        <v>28586</v>
      </c>
      <c r="G5171" t="s">
        <v>38211</v>
      </c>
      <c r="H5171" t="s">
        <v>38212</v>
      </c>
    </row>
    <row r="5172" spans="1:8" x14ac:dyDescent="0.25">
      <c r="A5172" t="s">
        <v>16126</v>
      </c>
      <c r="B5172" t="s">
        <v>31800</v>
      </c>
      <c r="C5172" t="s">
        <v>38216</v>
      </c>
      <c r="D5172" t="s">
        <v>37737</v>
      </c>
      <c r="E5172" t="s">
        <v>28762</v>
      </c>
      <c r="F5172" t="s">
        <v>28586</v>
      </c>
      <c r="G5172" t="s">
        <v>38214</v>
      </c>
      <c r="H5172" t="s">
        <v>38215</v>
      </c>
    </row>
    <row r="5173" spans="1:8" x14ac:dyDescent="0.25">
      <c r="A5173" t="s">
        <v>16126</v>
      </c>
      <c r="B5173" t="s">
        <v>31800</v>
      </c>
      <c r="C5173" t="s">
        <v>28898</v>
      </c>
      <c r="D5173" t="s">
        <v>33099</v>
      </c>
      <c r="E5173" t="s">
        <v>28921</v>
      </c>
      <c r="F5173" t="s">
        <v>28579</v>
      </c>
      <c r="G5173" t="s">
        <v>38214</v>
      </c>
      <c r="H5173" t="s">
        <v>38215</v>
      </c>
    </row>
    <row r="5174" spans="1:8" x14ac:dyDescent="0.25">
      <c r="A5174" t="s">
        <v>16133</v>
      </c>
      <c r="B5174" t="s">
        <v>29633</v>
      </c>
      <c r="C5174" t="s">
        <v>28583</v>
      </c>
      <c r="D5174" t="s">
        <v>38219</v>
      </c>
      <c r="E5174" t="s">
        <v>29852</v>
      </c>
      <c r="F5174" t="s">
        <v>28586</v>
      </c>
      <c r="G5174" t="s">
        <v>38217</v>
      </c>
      <c r="H5174" t="s">
        <v>38218</v>
      </c>
    </row>
    <row r="5175" spans="1:8" x14ac:dyDescent="0.25">
      <c r="A5175" t="s">
        <v>16140</v>
      </c>
      <c r="B5175" t="s">
        <v>34386</v>
      </c>
      <c r="C5175" t="s">
        <v>28583</v>
      </c>
      <c r="D5175" t="s">
        <v>29092</v>
      </c>
      <c r="E5175" t="s">
        <v>28762</v>
      </c>
      <c r="F5175" t="s">
        <v>28586</v>
      </c>
      <c r="G5175" t="s">
        <v>38220</v>
      </c>
      <c r="H5175" t="s">
        <v>38221</v>
      </c>
    </row>
    <row r="5176" spans="1:8" x14ac:dyDescent="0.25">
      <c r="A5176" t="s">
        <v>16140</v>
      </c>
      <c r="B5176" t="s">
        <v>34386</v>
      </c>
      <c r="C5176" t="s">
        <v>28587</v>
      </c>
      <c r="D5176" t="s">
        <v>28860</v>
      </c>
      <c r="E5176" t="s">
        <v>28921</v>
      </c>
      <c r="F5176" t="s">
        <v>28579</v>
      </c>
      <c r="G5176" t="s">
        <v>38220</v>
      </c>
      <c r="H5176" t="s">
        <v>38221</v>
      </c>
    </row>
    <row r="5177" spans="1:8" x14ac:dyDescent="0.25">
      <c r="A5177" t="s">
        <v>16147</v>
      </c>
      <c r="B5177" t="s">
        <v>29111</v>
      </c>
      <c r="C5177" t="s">
        <v>28583</v>
      </c>
      <c r="D5177" t="s">
        <v>38224</v>
      </c>
      <c r="E5177" t="s">
        <v>29533</v>
      </c>
      <c r="F5177" t="s">
        <v>28575</v>
      </c>
      <c r="G5177" t="s">
        <v>38222</v>
      </c>
      <c r="H5177" t="s">
        <v>38223</v>
      </c>
    </row>
    <row r="5178" spans="1:8" x14ac:dyDescent="0.25">
      <c r="A5178" t="s">
        <v>16147</v>
      </c>
      <c r="B5178" t="s">
        <v>29111</v>
      </c>
      <c r="C5178" t="s">
        <v>28587</v>
      </c>
      <c r="D5178" t="s">
        <v>32702</v>
      </c>
      <c r="E5178" t="s">
        <v>29534</v>
      </c>
      <c r="F5178" t="s">
        <v>28579</v>
      </c>
      <c r="G5178" t="s">
        <v>38222</v>
      </c>
      <c r="H5178" t="s">
        <v>38223</v>
      </c>
    </row>
    <row r="5179" spans="1:8" x14ac:dyDescent="0.25">
      <c r="A5179" t="s">
        <v>16154</v>
      </c>
      <c r="B5179" t="s">
        <v>31062</v>
      </c>
      <c r="C5179" t="s">
        <v>28583</v>
      </c>
      <c r="D5179" t="s">
        <v>38227</v>
      </c>
      <c r="E5179" t="s">
        <v>29829</v>
      </c>
      <c r="F5179" t="s">
        <v>28575</v>
      </c>
      <c r="G5179" t="s">
        <v>38225</v>
      </c>
      <c r="H5179" t="s">
        <v>38226</v>
      </c>
    </row>
    <row r="5180" spans="1:8" x14ac:dyDescent="0.25">
      <c r="A5180" t="s">
        <v>16154</v>
      </c>
      <c r="B5180" t="s">
        <v>31062</v>
      </c>
      <c r="C5180" t="s">
        <v>28587</v>
      </c>
      <c r="D5180" t="s">
        <v>38228</v>
      </c>
      <c r="E5180" t="s">
        <v>28578</v>
      </c>
      <c r="F5180" t="s">
        <v>28579</v>
      </c>
      <c r="G5180" t="s">
        <v>38225</v>
      </c>
      <c r="H5180" t="s">
        <v>38226</v>
      </c>
    </row>
    <row r="5181" spans="1:8" x14ac:dyDescent="0.25">
      <c r="A5181" t="s">
        <v>16161</v>
      </c>
      <c r="B5181" t="s">
        <v>30348</v>
      </c>
      <c r="C5181" t="s">
        <v>31360</v>
      </c>
      <c r="D5181" t="s">
        <v>28577</v>
      </c>
      <c r="E5181" t="s">
        <v>28798</v>
      </c>
      <c r="F5181" t="s">
        <v>29706</v>
      </c>
      <c r="G5181" t="s">
        <v>38229</v>
      </c>
      <c r="H5181" t="s">
        <v>38230</v>
      </c>
    </row>
    <row r="5182" spans="1:8" x14ac:dyDescent="0.25">
      <c r="A5182" t="s">
        <v>16161</v>
      </c>
      <c r="B5182" t="s">
        <v>30348</v>
      </c>
      <c r="C5182" t="s">
        <v>29234</v>
      </c>
      <c r="D5182" t="s">
        <v>38231</v>
      </c>
      <c r="E5182" t="s">
        <v>28800</v>
      </c>
      <c r="F5182" t="s">
        <v>28579</v>
      </c>
      <c r="G5182" t="s">
        <v>38229</v>
      </c>
      <c r="H5182" t="s">
        <v>38230</v>
      </c>
    </row>
    <row r="5183" spans="1:8" x14ac:dyDescent="0.25">
      <c r="A5183" t="s">
        <v>16161</v>
      </c>
      <c r="B5183" t="s">
        <v>30348</v>
      </c>
      <c r="C5183" t="s">
        <v>38232</v>
      </c>
      <c r="D5183" t="s">
        <v>38233</v>
      </c>
      <c r="E5183" t="s">
        <v>28800</v>
      </c>
      <c r="F5183" t="s">
        <v>28579</v>
      </c>
      <c r="G5183" t="s">
        <v>38229</v>
      </c>
      <c r="H5183" t="s">
        <v>38230</v>
      </c>
    </row>
    <row r="5184" spans="1:8" x14ac:dyDescent="0.25">
      <c r="A5184" t="s">
        <v>16168</v>
      </c>
      <c r="B5184" t="s">
        <v>35513</v>
      </c>
      <c r="C5184" t="s">
        <v>28583</v>
      </c>
      <c r="D5184" t="s">
        <v>38236</v>
      </c>
      <c r="E5184" t="s">
        <v>28762</v>
      </c>
      <c r="F5184" t="s">
        <v>28586</v>
      </c>
      <c r="G5184" t="s">
        <v>38234</v>
      </c>
      <c r="H5184" t="s">
        <v>38235</v>
      </c>
    </row>
    <row r="5185" spans="1:8" x14ac:dyDescent="0.25">
      <c r="A5185" t="s">
        <v>16168</v>
      </c>
      <c r="B5185" t="s">
        <v>35513</v>
      </c>
      <c r="C5185" t="s">
        <v>28587</v>
      </c>
      <c r="D5185" t="s">
        <v>29760</v>
      </c>
      <c r="E5185" t="s">
        <v>28921</v>
      </c>
      <c r="F5185" t="s">
        <v>28579</v>
      </c>
      <c r="G5185" t="s">
        <v>38234</v>
      </c>
      <c r="H5185" t="s">
        <v>38235</v>
      </c>
    </row>
    <row r="5186" spans="1:8" x14ac:dyDescent="0.25">
      <c r="A5186" t="s">
        <v>16175</v>
      </c>
      <c r="B5186" t="s">
        <v>35513</v>
      </c>
      <c r="C5186" t="s">
        <v>28583</v>
      </c>
      <c r="D5186" t="s">
        <v>38239</v>
      </c>
      <c r="E5186" t="s">
        <v>28762</v>
      </c>
      <c r="F5186" t="s">
        <v>28586</v>
      </c>
      <c r="G5186" t="s">
        <v>38237</v>
      </c>
      <c r="H5186" t="s">
        <v>38238</v>
      </c>
    </row>
    <row r="5187" spans="1:8" x14ac:dyDescent="0.25">
      <c r="A5187" t="s">
        <v>16175</v>
      </c>
      <c r="B5187" t="s">
        <v>35513</v>
      </c>
      <c r="C5187" t="s">
        <v>28587</v>
      </c>
      <c r="D5187" t="s">
        <v>38240</v>
      </c>
      <c r="E5187" t="s">
        <v>28921</v>
      </c>
      <c r="F5187" t="s">
        <v>28579</v>
      </c>
      <c r="G5187" t="s">
        <v>38237</v>
      </c>
      <c r="H5187" t="s">
        <v>38238</v>
      </c>
    </row>
    <row r="5188" spans="1:8" x14ac:dyDescent="0.25">
      <c r="A5188" t="s">
        <v>16182</v>
      </c>
      <c r="B5188" t="s">
        <v>35076</v>
      </c>
      <c r="C5188" t="s">
        <v>28583</v>
      </c>
      <c r="D5188" t="s">
        <v>38243</v>
      </c>
      <c r="E5188" t="s">
        <v>30034</v>
      </c>
      <c r="F5188" t="s">
        <v>28586</v>
      </c>
      <c r="G5188" t="s">
        <v>38241</v>
      </c>
      <c r="H5188" t="s">
        <v>38242</v>
      </c>
    </row>
    <row r="5189" spans="1:8" x14ac:dyDescent="0.25">
      <c r="A5189" t="s">
        <v>16189</v>
      </c>
      <c r="B5189" t="s">
        <v>31705</v>
      </c>
      <c r="C5189" t="s">
        <v>28583</v>
      </c>
      <c r="D5189" t="s">
        <v>38246</v>
      </c>
      <c r="E5189" t="s">
        <v>29815</v>
      </c>
      <c r="F5189" t="s">
        <v>28586</v>
      </c>
      <c r="G5189" t="s">
        <v>38244</v>
      </c>
      <c r="H5189" t="s">
        <v>38245</v>
      </c>
    </row>
    <row r="5190" spans="1:8" x14ac:dyDescent="0.25">
      <c r="A5190" t="s">
        <v>16189</v>
      </c>
      <c r="B5190" t="s">
        <v>31705</v>
      </c>
      <c r="C5190" t="s">
        <v>28587</v>
      </c>
      <c r="D5190" t="s">
        <v>38247</v>
      </c>
      <c r="E5190" t="s">
        <v>29870</v>
      </c>
      <c r="F5190" t="s">
        <v>28579</v>
      </c>
      <c r="G5190" t="s">
        <v>38244</v>
      </c>
      <c r="H5190" t="s">
        <v>38245</v>
      </c>
    </row>
    <row r="5191" spans="1:8" x14ac:dyDescent="0.25">
      <c r="A5191" t="s">
        <v>16196</v>
      </c>
      <c r="B5191" t="s">
        <v>28847</v>
      </c>
      <c r="C5191" t="s">
        <v>28583</v>
      </c>
      <c r="D5191" t="s">
        <v>38250</v>
      </c>
      <c r="E5191" t="s">
        <v>29381</v>
      </c>
      <c r="F5191" t="s">
        <v>28575</v>
      </c>
      <c r="G5191" t="s">
        <v>38248</v>
      </c>
      <c r="H5191" t="s">
        <v>38249</v>
      </c>
    </row>
    <row r="5192" spans="1:8" x14ac:dyDescent="0.25">
      <c r="A5192" t="s">
        <v>16203</v>
      </c>
      <c r="B5192" t="s">
        <v>31062</v>
      </c>
      <c r="C5192" t="s">
        <v>28583</v>
      </c>
      <c r="D5192" t="s">
        <v>38253</v>
      </c>
      <c r="E5192" t="s">
        <v>29381</v>
      </c>
      <c r="F5192" t="s">
        <v>28575</v>
      </c>
      <c r="G5192" t="s">
        <v>38251</v>
      </c>
      <c r="H5192" t="s">
        <v>38252</v>
      </c>
    </row>
    <row r="5193" spans="1:8" x14ac:dyDescent="0.25">
      <c r="A5193" t="s">
        <v>16210</v>
      </c>
      <c r="B5193" t="s">
        <v>32465</v>
      </c>
      <c r="C5193" t="s">
        <v>29379</v>
      </c>
      <c r="D5193" t="s">
        <v>38256</v>
      </c>
      <c r="E5193" t="s">
        <v>29747</v>
      </c>
      <c r="F5193" t="s">
        <v>28586</v>
      </c>
      <c r="G5193" t="s">
        <v>38254</v>
      </c>
      <c r="H5193" t="s">
        <v>38255</v>
      </c>
    </row>
    <row r="5194" spans="1:8" x14ac:dyDescent="0.25">
      <c r="A5194" t="s">
        <v>16210</v>
      </c>
      <c r="B5194" t="s">
        <v>32465</v>
      </c>
      <c r="C5194" t="s">
        <v>38257</v>
      </c>
      <c r="D5194" t="s">
        <v>38258</v>
      </c>
      <c r="E5194" t="s">
        <v>28595</v>
      </c>
      <c r="F5194" t="s">
        <v>28579</v>
      </c>
      <c r="G5194" t="s">
        <v>38254</v>
      </c>
      <c r="H5194" t="s">
        <v>38255</v>
      </c>
    </row>
    <row r="5195" spans="1:8" x14ac:dyDescent="0.25">
      <c r="A5195" t="s">
        <v>16217</v>
      </c>
      <c r="B5195" t="s">
        <v>29702</v>
      </c>
      <c r="C5195" t="s">
        <v>28839</v>
      </c>
      <c r="D5195" t="s">
        <v>29645</v>
      </c>
      <c r="E5195" t="s">
        <v>29815</v>
      </c>
      <c r="F5195" t="s">
        <v>28586</v>
      </c>
      <c r="G5195" t="s">
        <v>38259</v>
      </c>
      <c r="H5195" t="s">
        <v>38260</v>
      </c>
    </row>
    <row r="5196" spans="1:8" x14ac:dyDescent="0.25">
      <c r="A5196" t="s">
        <v>16217</v>
      </c>
      <c r="B5196" t="s">
        <v>29702</v>
      </c>
      <c r="C5196" t="s">
        <v>28966</v>
      </c>
      <c r="D5196" t="s">
        <v>29268</v>
      </c>
      <c r="E5196" t="s">
        <v>29870</v>
      </c>
      <c r="F5196" t="s">
        <v>28579</v>
      </c>
      <c r="G5196" t="s">
        <v>38259</v>
      </c>
      <c r="H5196" t="s">
        <v>38260</v>
      </c>
    </row>
    <row r="5197" spans="1:8" x14ac:dyDescent="0.25">
      <c r="A5197" t="s">
        <v>16224</v>
      </c>
      <c r="B5197" t="s">
        <v>38261</v>
      </c>
      <c r="C5197" t="s">
        <v>28583</v>
      </c>
      <c r="D5197" t="s">
        <v>38264</v>
      </c>
      <c r="E5197" t="s">
        <v>29114</v>
      </c>
      <c r="F5197" t="s">
        <v>28586</v>
      </c>
      <c r="G5197" t="s">
        <v>38262</v>
      </c>
      <c r="H5197" t="s">
        <v>38263</v>
      </c>
    </row>
    <row r="5198" spans="1:8" x14ac:dyDescent="0.25">
      <c r="A5198" t="s">
        <v>16224</v>
      </c>
      <c r="B5198" t="s">
        <v>38261</v>
      </c>
      <c r="C5198" t="s">
        <v>28583</v>
      </c>
      <c r="D5198" t="s">
        <v>38265</v>
      </c>
      <c r="E5198" t="s">
        <v>30233</v>
      </c>
      <c r="F5198" t="s">
        <v>28586</v>
      </c>
      <c r="G5198" t="s">
        <v>38262</v>
      </c>
      <c r="H5198" t="s">
        <v>38263</v>
      </c>
    </row>
    <row r="5199" spans="1:8" x14ac:dyDescent="0.25">
      <c r="A5199" t="s">
        <v>16224</v>
      </c>
      <c r="B5199" t="s">
        <v>38261</v>
      </c>
      <c r="C5199" t="s">
        <v>38266</v>
      </c>
      <c r="D5199" t="s">
        <v>38267</v>
      </c>
      <c r="E5199" t="s">
        <v>28595</v>
      </c>
      <c r="F5199" t="s">
        <v>28579</v>
      </c>
      <c r="G5199" t="s">
        <v>38262</v>
      </c>
      <c r="H5199" t="s">
        <v>38263</v>
      </c>
    </row>
    <row r="5200" spans="1:8" x14ac:dyDescent="0.25">
      <c r="A5200" t="s">
        <v>16224</v>
      </c>
      <c r="B5200" t="s">
        <v>38261</v>
      </c>
      <c r="C5200" t="s">
        <v>28587</v>
      </c>
      <c r="D5200" t="s">
        <v>38268</v>
      </c>
      <c r="E5200" t="s">
        <v>38269</v>
      </c>
      <c r="F5200" t="s">
        <v>28579</v>
      </c>
      <c r="G5200" t="s">
        <v>38262</v>
      </c>
      <c r="H5200" t="s">
        <v>38263</v>
      </c>
    </row>
    <row r="5201" spans="1:8" x14ac:dyDescent="0.25">
      <c r="A5201" t="s">
        <v>16231</v>
      </c>
      <c r="B5201" t="s">
        <v>33812</v>
      </c>
      <c r="C5201" t="s">
        <v>28583</v>
      </c>
      <c r="D5201" t="s">
        <v>38272</v>
      </c>
      <c r="E5201" t="s">
        <v>28981</v>
      </c>
      <c r="F5201" t="s">
        <v>28586</v>
      </c>
      <c r="G5201" t="s">
        <v>38270</v>
      </c>
      <c r="H5201" t="s">
        <v>38271</v>
      </c>
    </row>
    <row r="5202" spans="1:8" x14ac:dyDescent="0.25">
      <c r="A5202" t="s">
        <v>16231</v>
      </c>
      <c r="B5202" t="s">
        <v>33812</v>
      </c>
      <c r="C5202" t="s">
        <v>28587</v>
      </c>
      <c r="D5202" t="s">
        <v>38273</v>
      </c>
      <c r="E5202" t="s">
        <v>28983</v>
      </c>
      <c r="F5202" t="s">
        <v>28579</v>
      </c>
      <c r="G5202" t="s">
        <v>38270</v>
      </c>
      <c r="H5202" t="s">
        <v>38271</v>
      </c>
    </row>
    <row r="5203" spans="1:8" x14ac:dyDescent="0.25">
      <c r="A5203" t="s">
        <v>16238</v>
      </c>
      <c r="B5203" t="s">
        <v>33812</v>
      </c>
      <c r="C5203" t="s">
        <v>28583</v>
      </c>
      <c r="D5203" t="s">
        <v>33998</v>
      </c>
      <c r="E5203" t="s">
        <v>28981</v>
      </c>
      <c r="F5203" t="s">
        <v>28586</v>
      </c>
      <c r="G5203" t="s">
        <v>38274</v>
      </c>
      <c r="H5203" t="s">
        <v>38275</v>
      </c>
    </row>
    <row r="5204" spans="1:8" x14ac:dyDescent="0.25">
      <c r="A5204" t="s">
        <v>16238</v>
      </c>
      <c r="B5204" t="s">
        <v>33812</v>
      </c>
      <c r="C5204" t="s">
        <v>28587</v>
      </c>
      <c r="D5204" t="s">
        <v>28851</v>
      </c>
      <c r="E5204" t="s">
        <v>28983</v>
      </c>
      <c r="F5204" t="s">
        <v>28579</v>
      </c>
      <c r="G5204" t="s">
        <v>38274</v>
      </c>
      <c r="H5204" t="s">
        <v>38275</v>
      </c>
    </row>
    <row r="5205" spans="1:8" x14ac:dyDescent="0.25">
      <c r="A5205" t="s">
        <v>16245</v>
      </c>
      <c r="B5205" t="s">
        <v>32213</v>
      </c>
      <c r="C5205" t="s">
        <v>28572</v>
      </c>
      <c r="D5205" t="s">
        <v>38278</v>
      </c>
      <c r="E5205" t="s">
        <v>31614</v>
      </c>
      <c r="F5205" t="s">
        <v>28575</v>
      </c>
      <c r="G5205" t="s">
        <v>38276</v>
      </c>
      <c r="H5205" t="s">
        <v>38277</v>
      </c>
    </row>
    <row r="5206" spans="1:8" x14ac:dyDescent="0.25">
      <c r="A5206" t="s">
        <v>16252</v>
      </c>
      <c r="B5206" t="s">
        <v>29929</v>
      </c>
      <c r="C5206" t="s">
        <v>28583</v>
      </c>
      <c r="D5206" t="s">
        <v>38281</v>
      </c>
      <c r="E5206" t="s">
        <v>29815</v>
      </c>
      <c r="F5206" t="s">
        <v>28586</v>
      </c>
      <c r="G5206" t="s">
        <v>38279</v>
      </c>
      <c r="H5206" t="s">
        <v>38280</v>
      </c>
    </row>
    <row r="5207" spans="1:8" x14ac:dyDescent="0.25">
      <c r="A5207" t="s">
        <v>16252</v>
      </c>
      <c r="B5207" t="s">
        <v>29929</v>
      </c>
      <c r="C5207" t="s">
        <v>28587</v>
      </c>
      <c r="D5207" t="s">
        <v>38282</v>
      </c>
      <c r="E5207" t="s">
        <v>30036</v>
      </c>
      <c r="F5207" t="s">
        <v>28579</v>
      </c>
      <c r="G5207" t="s">
        <v>38279</v>
      </c>
      <c r="H5207" t="s">
        <v>38280</v>
      </c>
    </row>
    <row r="5208" spans="1:8" x14ac:dyDescent="0.25">
      <c r="A5208" t="s">
        <v>16259</v>
      </c>
      <c r="B5208" t="s">
        <v>31093</v>
      </c>
      <c r="C5208" t="s">
        <v>28839</v>
      </c>
      <c r="D5208" t="s">
        <v>38285</v>
      </c>
      <c r="E5208" t="s">
        <v>29829</v>
      </c>
      <c r="F5208" t="s">
        <v>28575</v>
      </c>
      <c r="G5208" t="s">
        <v>38283</v>
      </c>
      <c r="H5208" t="s">
        <v>38284</v>
      </c>
    </row>
    <row r="5209" spans="1:8" x14ac:dyDescent="0.25">
      <c r="A5209" t="s">
        <v>16266</v>
      </c>
      <c r="B5209" t="s">
        <v>29779</v>
      </c>
      <c r="C5209" t="s">
        <v>28583</v>
      </c>
      <c r="D5209" t="s">
        <v>38288</v>
      </c>
      <c r="E5209" t="s">
        <v>28981</v>
      </c>
      <c r="F5209" t="s">
        <v>28586</v>
      </c>
      <c r="G5209" t="s">
        <v>38286</v>
      </c>
      <c r="H5209" t="s">
        <v>38287</v>
      </c>
    </row>
    <row r="5210" spans="1:8" x14ac:dyDescent="0.25">
      <c r="A5210" t="s">
        <v>16266</v>
      </c>
      <c r="B5210" t="s">
        <v>29779</v>
      </c>
      <c r="C5210" t="s">
        <v>28587</v>
      </c>
      <c r="D5210" t="s">
        <v>29092</v>
      </c>
      <c r="E5210" t="s">
        <v>28983</v>
      </c>
      <c r="F5210" t="s">
        <v>28579</v>
      </c>
      <c r="G5210" t="s">
        <v>38286</v>
      </c>
      <c r="H5210" t="s">
        <v>38287</v>
      </c>
    </row>
    <row r="5211" spans="1:8" x14ac:dyDescent="0.25">
      <c r="A5211" t="s">
        <v>16273</v>
      </c>
      <c r="B5211" t="s">
        <v>29712</v>
      </c>
      <c r="C5211" t="s">
        <v>28583</v>
      </c>
      <c r="D5211" t="s">
        <v>38291</v>
      </c>
      <c r="E5211" t="s">
        <v>29082</v>
      </c>
      <c r="F5211" t="s">
        <v>28586</v>
      </c>
      <c r="G5211" t="s">
        <v>38289</v>
      </c>
      <c r="H5211" t="s">
        <v>38290</v>
      </c>
    </row>
    <row r="5212" spans="1:8" x14ac:dyDescent="0.25">
      <c r="A5212" t="s">
        <v>16273</v>
      </c>
      <c r="B5212" t="s">
        <v>29712</v>
      </c>
      <c r="C5212" t="s">
        <v>29093</v>
      </c>
      <c r="D5212" t="s">
        <v>38292</v>
      </c>
      <c r="E5212" t="s">
        <v>30485</v>
      </c>
      <c r="F5212" t="s">
        <v>28586</v>
      </c>
      <c r="G5212" t="s">
        <v>38289</v>
      </c>
      <c r="H5212" t="s">
        <v>38290</v>
      </c>
    </row>
    <row r="5213" spans="1:8" x14ac:dyDescent="0.25">
      <c r="A5213" t="s">
        <v>16273</v>
      </c>
      <c r="B5213" t="s">
        <v>29712</v>
      </c>
      <c r="C5213" t="s">
        <v>28587</v>
      </c>
      <c r="D5213" t="s">
        <v>38293</v>
      </c>
      <c r="E5213" t="s">
        <v>29365</v>
      </c>
      <c r="F5213" t="s">
        <v>28579</v>
      </c>
      <c r="G5213" t="s">
        <v>38289</v>
      </c>
      <c r="H5213" t="s">
        <v>38290</v>
      </c>
    </row>
    <row r="5214" spans="1:8" x14ac:dyDescent="0.25">
      <c r="A5214" t="s">
        <v>16273</v>
      </c>
      <c r="B5214" t="s">
        <v>29712</v>
      </c>
      <c r="C5214" t="s">
        <v>29094</v>
      </c>
      <c r="D5214" t="s">
        <v>38294</v>
      </c>
      <c r="E5214" t="s">
        <v>36025</v>
      </c>
      <c r="F5214" t="s">
        <v>28579</v>
      </c>
      <c r="G5214" t="s">
        <v>38289</v>
      </c>
      <c r="H5214" t="s">
        <v>38290</v>
      </c>
    </row>
    <row r="5215" spans="1:8" x14ac:dyDescent="0.25">
      <c r="A5215" t="s">
        <v>16280</v>
      </c>
      <c r="B5215" t="s">
        <v>30138</v>
      </c>
      <c r="C5215" t="s">
        <v>28839</v>
      </c>
      <c r="D5215" t="s">
        <v>28887</v>
      </c>
      <c r="E5215" t="s">
        <v>30095</v>
      </c>
      <c r="F5215" t="s">
        <v>28586</v>
      </c>
      <c r="G5215" t="s">
        <v>38295</v>
      </c>
      <c r="H5215" t="s">
        <v>38296</v>
      </c>
    </row>
    <row r="5216" spans="1:8" x14ac:dyDescent="0.25">
      <c r="A5216" t="s">
        <v>16280</v>
      </c>
      <c r="B5216" t="s">
        <v>30138</v>
      </c>
      <c r="C5216" t="s">
        <v>28587</v>
      </c>
      <c r="D5216" t="s">
        <v>28577</v>
      </c>
      <c r="E5216" t="s">
        <v>30097</v>
      </c>
      <c r="F5216" t="s">
        <v>28579</v>
      </c>
      <c r="G5216" t="s">
        <v>38295</v>
      </c>
      <c r="H5216" t="s">
        <v>38296</v>
      </c>
    </row>
    <row r="5217" spans="1:8" x14ac:dyDescent="0.25">
      <c r="A5217" t="s">
        <v>16287</v>
      </c>
      <c r="B5217" t="s">
        <v>32360</v>
      </c>
      <c r="C5217" t="s">
        <v>28839</v>
      </c>
      <c r="D5217" t="s">
        <v>38299</v>
      </c>
      <c r="E5217" t="s">
        <v>29815</v>
      </c>
      <c r="F5217" t="s">
        <v>29706</v>
      </c>
      <c r="G5217" t="s">
        <v>38297</v>
      </c>
      <c r="H5217" t="s">
        <v>38298</v>
      </c>
    </row>
    <row r="5218" spans="1:8" x14ac:dyDescent="0.25">
      <c r="A5218" t="s">
        <v>16287</v>
      </c>
      <c r="B5218" t="s">
        <v>32360</v>
      </c>
      <c r="C5218" t="s">
        <v>28966</v>
      </c>
      <c r="D5218" t="s">
        <v>38300</v>
      </c>
      <c r="E5218" t="s">
        <v>29870</v>
      </c>
      <c r="F5218" t="s">
        <v>28579</v>
      </c>
      <c r="G5218" t="s">
        <v>38297</v>
      </c>
      <c r="H5218" t="s">
        <v>38298</v>
      </c>
    </row>
    <row r="5219" spans="1:8" x14ac:dyDescent="0.25">
      <c r="A5219" t="s">
        <v>16294</v>
      </c>
      <c r="B5219" t="s">
        <v>29229</v>
      </c>
      <c r="C5219" t="s">
        <v>36756</v>
      </c>
      <c r="D5219" t="s">
        <v>38303</v>
      </c>
      <c r="E5219" t="s">
        <v>29815</v>
      </c>
      <c r="F5219" t="s">
        <v>29115</v>
      </c>
      <c r="G5219" t="s">
        <v>38301</v>
      </c>
      <c r="H5219" t="s">
        <v>38302</v>
      </c>
    </row>
    <row r="5220" spans="1:8" x14ac:dyDescent="0.25">
      <c r="A5220" t="s">
        <v>16294</v>
      </c>
      <c r="B5220" t="s">
        <v>29229</v>
      </c>
      <c r="C5220" t="s">
        <v>31281</v>
      </c>
      <c r="D5220" t="s">
        <v>38304</v>
      </c>
      <c r="E5220" t="s">
        <v>29815</v>
      </c>
      <c r="F5220" t="s">
        <v>29115</v>
      </c>
      <c r="G5220" t="s">
        <v>38301</v>
      </c>
      <c r="H5220" t="s">
        <v>38302</v>
      </c>
    </row>
    <row r="5221" spans="1:8" x14ac:dyDescent="0.25">
      <c r="A5221" t="s">
        <v>16294</v>
      </c>
      <c r="B5221" t="s">
        <v>29229</v>
      </c>
      <c r="C5221" t="s">
        <v>29093</v>
      </c>
      <c r="D5221" t="s">
        <v>38305</v>
      </c>
      <c r="E5221" t="s">
        <v>29815</v>
      </c>
      <c r="F5221" t="s">
        <v>29115</v>
      </c>
      <c r="G5221" t="s">
        <v>38301</v>
      </c>
      <c r="H5221" t="s">
        <v>38302</v>
      </c>
    </row>
    <row r="5222" spans="1:8" x14ac:dyDescent="0.25">
      <c r="A5222" t="s">
        <v>16301</v>
      </c>
      <c r="B5222" t="s">
        <v>29557</v>
      </c>
      <c r="C5222" t="s">
        <v>28583</v>
      </c>
      <c r="D5222" t="s">
        <v>38308</v>
      </c>
      <c r="E5222" t="s">
        <v>29996</v>
      </c>
      <c r="F5222" t="s">
        <v>29706</v>
      </c>
      <c r="G5222" t="s">
        <v>38306</v>
      </c>
      <c r="H5222" t="s">
        <v>38307</v>
      </c>
    </row>
    <row r="5223" spans="1:8" x14ac:dyDescent="0.25">
      <c r="A5223" t="s">
        <v>16301</v>
      </c>
      <c r="B5223" t="s">
        <v>29557</v>
      </c>
      <c r="C5223" t="s">
        <v>28587</v>
      </c>
      <c r="D5223" t="s">
        <v>32700</v>
      </c>
      <c r="E5223" t="s">
        <v>29761</v>
      </c>
      <c r="F5223" t="s">
        <v>28579</v>
      </c>
      <c r="G5223" t="s">
        <v>38306</v>
      </c>
      <c r="H5223" t="s">
        <v>38307</v>
      </c>
    </row>
    <row r="5224" spans="1:8" x14ac:dyDescent="0.25">
      <c r="A5224" t="s">
        <v>16301</v>
      </c>
      <c r="B5224" t="s">
        <v>29557</v>
      </c>
      <c r="C5224" t="s">
        <v>29094</v>
      </c>
      <c r="D5224" t="s">
        <v>38309</v>
      </c>
      <c r="E5224" t="s">
        <v>29761</v>
      </c>
      <c r="F5224" t="s">
        <v>28579</v>
      </c>
      <c r="G5224" t="s">
        <v>38306</v>
      </c>
      <c r="H5224" t="s">
        <v>38307</v>
      </c>
    </row>
    <row r="5225" spans="1:8" x14ac:dyDescent="0.25">
      <c r="A5225" t="s">
        <v>16308</v>
      </c>
      <c r="B5225" t="s">
        <v>28847</v>
      </c>
      <c r="C5225" t="s">
        <v>28839</v>
      </c>
      <c r="D5225" t="s">
        <v>38312</v>
      </c>
      <c r="E5225" t="s">
        <v>28595</v>
      </c>
      <c r="F5225" t="s">
        <v>28579</v>
      </c>
      <c r="G5225" t="s">
        <v>38310</v>
      </c>
      <c r="H5225" t="s">
        <v>38311</v>
      </c>
    </row>
    <row r="5226" spans="1:8" x14ac:dyDescent="0.25">
      <c r="A5226" t="s">
        <v>16315</v>
      </c>
      <c r="B5226" t="s">
        <v>29199</v>
      </c>
      <c r="C5226" t="s">
        <v>28583</v>
      </c>
      <c r="D5226" t="s">
        <v>38315</v>
      </c>
      <c r="E5226" t="s">
        <v>30262</v>
      </c>
      <c r="F5226" t="s">
        <v>28586</v>
      </c>
      <c r="G5226" t="s">
        <v>38313</v>
      </c>
      <c r="H5226" t="s">
        <v>38314</v>
      </c>
    </row>
    <row r="5227" spans="1:8" x14ac:dyDescent="0.25">
      <c r="A5227" t="s">
        <v>16315</v>
      </c>
      <c r="B5227" t="s">
        <v>29199</v>
      </c>
      <c r="C5227" t="s">
        <v>28587</v>
      </c>
      <c r="D5227" t="s">
        <v>30771</v>
      </c>
      <c r="E5227" t="s">
        <v>29761</v>
      </c>
      <c r="F5227" t="s">
        <v>28579</v>
      </c>
      <c r="G5227" t="s">
        <v>38313</v>
      </c>
      <c r="H5227" t="s">
        <v>38314</v>
      </c>
    </row>
    <row r="5228" spans="1:8" x14ac:dyDescent="0.25">
      <c r="A5228" t="s">
        <v>16322</v>
      </c>
      <c r="B5228" t="s">
        <v>30479</v>
      </c>
      <c r="C5228" t="s">
        <v>28583</v>
      </c>
      <c r="D5228" t="s">
        <v>38318</v>
      </c>
      <c r="E5228" t="s">
        <v>29416</v>
      </c>
      <c r="F5228" t="s">
        <v>28575</v>
      </c>
      <c r="G5228" t="s">
        <v>38316</v>
      </c>
      <c r="H5228" t="s">
        <v>38317</v>
      </c>
    </row>
    <row r="5229" spans="1:8" x14ac:dyDescent="0.25">
      <c r="A5229" t="s">
        <v>16329</v>
      </c>
      <c r="B5229" t="s">
        <v>29165</v>
      </c>
      <c r="C5229" t="s">
        <v>29379</v>
      </c>
      <c r="D5229" t="s">
        <v>38321</v>
      </c>
      <c r="E5229" t="s">
        <v>29829</v>
      </c>
      <c r="F5229" t="s">
        <v>28575</v>
      </c>
      <c r="G5229" t="s">
        <v>38319</v>
      </c>
      <c r="H5229" t="s">
        <v>38320</v>
      </c>
    </row>
    <row r="5230" spans="1:8" x14ac:dyDescent="0.25">
      <c r="A5230" t="s">
        <v>16329</v>
      </c>
      <c r="B5230" t="s">
        <v>29165</v>
      </c>
      <c r="C5230" t="s">
        <v>29018</v>
      </c>
      <c r="D5230" t="s">
        <v>29868</v>
      </c>
      <c r="E5230" t="s">
        <v>29829</v>
      </c>
      <c r="F5230" t="s">
        <v>28575</v>
      </c>
      <c r="G5230" t="s">
        <v>38319</v>
      </c>
      <c r="H5230" t="s">
        <v>38320</v>
      </c>
    </row>
    <row r="5231" spans="1:8" x14ac:dyDescent="0.25">
      <c r="A5231" t="s">
        <v>16329</v>
      </c>
      <c r="B5231" t="s">
        <v>29165</v>
      </c>
      <c r="C5231" t="s">
        <v>29094</v>
      </c>
      <c r="D5231" t="s">
        <v>30326</v>
      </c>
      <c r="E5231" t="s">
        <v>28578</v>
      </c>
      <c r="F5231" t="s">
        <v>28579</v>
      </c>
      <c r="G5231" t="s">
        <v>38319</v>
      </c>
      <c r="H5231" t="s">
        <v>38320</v>
      </c>
    </row>
    <row r="5232" spans="1:8" x14ac:dyDescent="0.25">
      <c r="A5232" t="s">
        <v>16336</v>
      </c>
      <c r="B5232" t="s">
        <v>30109</v>
      </c>
      <c r="C5232" t="s">
        <v>28583</v>
      </c>
      <c r="D5232" t="s">
        <v>38324</v>
      </c>
      <c r="E5232" t="s">
        <v>29666</v>
      </c>
      <c r="F5232" t="s">
        <v>28586</v>
      </c>
      <c r="G5232" t="s">
        <v>38322</v>
      </c>
      <c r="H5232" t="s">
        <v>38323</v>
      </c>
    </row>
    <row r="5233" spans="1:8" x14ac:dyDescent="0.25">
      <c r="A5233" t="s">
        <v>16336</v>
      </c>
      <c r="B5233" t="s">
        <v>30109</v>
      </c>
      <c r="C5233" t="s">
        <v>28587</v>
      </c>
      <c r="D5233" t="s">
        <v>38325</v>
      </c>
      <c r="E5233" t="s">
        <v>29909</v>
      </c>
      <c r="F5233" t="s">
        <v>28579</v>
      </c>
      <c r="G5233" t="s">
        <v>38322</v>
      </c>
      <c r="H5233" t="s">
        <v>38323</v>
      </c>
    </row>
    <row r="5234" spans="1:8" x14ac:dyDescent="0.25">
      <c r="A5234" t="s">
        <v>16336</v>
      </c>
      <c r="B5234" t="s">
        <v>30109</v>
      </c>
      <c r="C5234" t="s">
        <v>32384</v>
      </c>
      <c r="D5234" t="s">
        <v>28577</v>
      </c>
      <c r="E5234" t="s">
        <v>29666</v>
      </c>
      <c r="F5234" t="s">
        <v>28586</v>
      </c>
      <c r="G5234" t="s">
        <v>38322</v>
      </c>
      <c r="H5234" t="s">
        <v>38323</v>
      </c>
    </row>
    <row r="5235" spans="1:8" x14ac:dyDescent="0.25">
      <c r="A5235" t="s">
        <v>16336</v>
      </c>
      <c r="B5235" t="s">
        <v>30109</v>
      </c>
      <c r="C5235" t="s">
        <v>29094</v>
      </c>
      <c r="D5235" t="s">
        <v>38326</v>
      </c>
      <c r="E5235" t="s">
        <v>29909</v>
      </c>
      <c r="F5235" t="s">
        <v>28579</v>
      </c>
      <c r="G5235" t="s">
        <v>38322</v>
      </c>
      <c r="H5235" t="s">
        <v>38323</v>
      </c>
    </row>
    <row r="5236" spans="1:8" x14ac:dyDescent="0.25">
      <c r="A5236" t="s">
        <v>16343</v>
      </c>
      <c r="B5236" t="s">
        <v>29145</v>
      </c>
      <c r="C5236" t="s">
        <v>28583</v>
      </c>
      <c r="D5236" t="s">
        <v>38329</v>
      </c>
      <c r="E5236" t="s">
        <v>29666</v>
      </c>
      <c r="F5236" t="s">
        <v>28586</v>
      </c>
      <c r="G5236" t="s">
        <v>38327</v>
      </c>
      <c r="H5236" t="s">
        <v>38328</v>
      </c>
    </row>
    <row r="5237" spans="1:8" x14ac:dyDescent="0.25">
      <c r="A5237" t="s">
        <v>16343</v>
      </c>
      <c r="B5237" t="s">
        <v>29145</v>
      </c>
      <c r="C5237" t="s">
        <v>38330</v>
      </c>
      <c r="D5237" t="s">
        <v>38331</v>
      </c>
      <c r="E5237" t="s">
        <v>28595</v>
      </c>
      <c r="F5237" t="s">
        <v>28579</v>
      </c>
      <c r="G5237" t="s">
        <v>38327</v>
      </c>
      <c r="H5237" t="s">
        <v>38328</v>
      </c>
    </row>
    <row r="5238" spans="1:8" x14ac:dyDescent="0.25">
      <c r="A5238" t="s">
        <v>16343</v>
      </c>
      <c r="B5238" t="s">
        <v>29145</v>
      </c>
      <c r="C5238" t="s">
        <v>28587</v>
      </c>
      <c r="D5238" t="s">
        <v>30540</v>
      </c>
      <c r="E5238" t="s">
        <v>29909</v>
      </c>
      <c r="F5238" t="s">
        <v>28579</v>
      </c>
      <c r="G5238" t="s">
        <v>38327</v>
      </c>
      <c r="H5238" t="s">
        <v>38328</v>
      </c>
    </row>
    <row r="5239" spans="1:8" x14ac:dyDescent="0.25">
      <c r="A5239" t="s">
        <v>16350</v>
      </c>
      <c r="B5239" t="s">
        <v>30675</v>
      </c>
      <c r="C5239" t="s">
        <v>28583</v>
      </c>
      <c r="D5239" t="s">
        <v>28793</v>
      </c>
      <c r="E5239" t="s">
        <v>28762</v>
      </c>
      <c r="F5239" t="s">
        <v>28586</v>
      </c>
      <c r="G5239" t="s">
        <v>38332</v>
      </c>
      <c r="H5239" t="s">
        <v>38333</v>
      </c>
    </row>
    <row r="5240" spans="1:8" x14ac:dyDescent="0.25">
      <c r="A5240" t="s">
        <v>16357</v>
      </c>
      <c r="B5240" t="s">
        <v>28794</v>
      </c>
      <c r="C5240" t="s">
        <v>28583</v>
      </c>
      <c r="D5240" t="s">
        <v>29011</v>
      </c>
      <c r="E5240" t="s">
        <v>30436</v>
      </c>
      <c r="F5240" t="s">
        <v>28575</v>
      </c>
      <c r="G5240" t="s">
        <v>38334</v>
      </c>
      <c r="H5240" t="s">
        <v>38335</v>
      </c>
    </row>
    <row r="5241" spans="1:8" x14ac:dyDescent="0.25">
      <c r="A5241" t="s">
        <v>16357</v>
      </c>
      <c r="B5241" t="s">
        <v>28794</v>
      </c>
      <c r="C5241" t="s">
        <v>28587</v>
      </c>
      <c r="D5241" t="s">
        <v>29868</v>
      </c>
      <c r="E5241" t="s">
        <v>31725</v>
      </c>
      <c r="F5241" t="s">
        <v>28579</v>
      </c>
      <c r="G5241" t="s">
        <v>38334</v>
      </c>
      <c r="H5241" t="s">
        <v>38335</v>
      </c>
    </row>
    <row r="5242" spans="1:8" x14ac:dyDescent="0.25">
      <c r="A5242" t="s">
        <v>16364</v>
      </c>
      <c r="B5242" t="s">
        <v>31098</v>
      </c>
      <c r="C5242" t="s">
        <v>28583</v>
      </c>
      <c r="D5242" t="s">
        <v>38338</v>
      </c>
      <c r="E5242" t="s">
        <v>31614</v>
      </c>
      <c r="F5242" t="s">
        <v>28575</v>
      </c>
      <c r="G5242" t="s">
        <v>38336</v>
      </c>
      <c r="H5242" t="s">
        <v>38337</v>
      </c>
    </row>
    <row r="5243" spans="1:8" x14ac:dyDescent="0.25">
      <c r="A5243" t="s">
        <v>16364</v>
      </c>
      <c r="B5243" t="s">
        <v>31098</v>
      </c>
      <c r="C5243" t="s">
        <v>28587</v>
      </c>
      <c r="D5243" t="s">
        <v>28851</v>
      </c>
      <c r="E5243" t="s">
        <v>31725</v>
      </c>
      <c r="F5243" t="s">
        <v>28579</v>
      </c>
      <c r="G5243" t="s">
        <v>38336</v>
      </c>
      <c r="H5243" t="s">
        <v>38337</v>
      </c>
    </row>
    <row r="5244" spans="1:8" x14ac:dyDescent="0.25">
      <c r="A5244" t="s">
        <v>16371</v>
      </c>
      <c r="B5244" t="s">
        <v>29402</v>
      </c>
      <c r="C5244" t="s">
        <v>28583</v>
      </c>
      <c r="D5244" t="s">
        <v>38341</v>
      </c>
      <c r="E5244" t="s">
        <v>30034</v>
      </c>
      <c r="F5244" t="s">
        <v>28586</v>
      </c>
      <c r="G5244" t="s">
        <v>38339</v>
      </c>
      <c r="H5244" t="s">
        <v>38340</v>
      </c>
    </row>
    <row r="5245" spans="1:8" x14ac:dyDescent="0.25">
      <c r="A5245" t="s">
        <v>16378</v>
      </c>
      <c r="B5245" t="s">
        <v>31208</v>
      </c>
      <c r="C5245" t="s">
        <v>28583</v>
      </c>
      <c r="D5245" t="s">
        <v>31396</v>
      </c>
      <c r="E5245" t="s">
        <v>29017</v>
      </c>
      <c r="F5245" t="s">
        <v>28579</v>
      </c>
      <c r="G5245" t="s">
        <v>38342</v>
      </c>
      <c r="H5245" t="s">
        <v>38343</v>
      </c>
    </row>
    <row r="5246" spans="1:8" x14ac:dyDescent="0.25">
      <c r="A5246" t="s">
        <v>16378</v>
      </c>
      <c r="B5246" t="s">
        <v>31208</v>
      </c>
      <c r="C5246" t="s">
        <v>28587</v>
      </c>
      <c r="D5246" t="s">
        <v>31932</v>
      </c>
      <c r="E5246" t="s">
        <v>29017</v>
      </c>
      <c r="F5246" t="s">
        <v>28579</v>
      </c>
      <c r="G5246" t="s">
        <v>38342</v>
      </c>
      <c r="H5246" t="s">
        <v>38343</v>
      </c>
    </row>
    <row r="5247" spans="1:8" x14ac:dyDescent="0.25">
      <c r="A5247" t="s">
        <v>16385</v>
      </c>
      <c r="B5247" t="s">
        <v>31602</v>
      </c>
      <c r="C5247" t="s">
        <v>28572</v>
      </c>
      <c r="D5247" t="s">
        <v>38346</v>
      </c>
      <c r="E5247" t="s">
        <v>30557</v>
      </c>
      <c r="F5247" t="s">
        <v>28586</v>
      </c>
      <c r="G5247" t="s">
        <v>38344</v>
      </c>
      <c r="H5247" t="s">
        <v>38345</v>
      </c>
    </row>
    <row r="5248" spans="1:8" x14ac:dyDescent="0.25">
      <c r="A5248" t="s">
        <v>16385</v>
      </c>
      <c r="B5248" t="s">
        <v>31602</v>
      </c>
      <c r="C5248" t="s">
        <v>28898</v>
      </c>
      <c r="D5248" t="s">
        <v>36386</v>
      </c>
      <c r="E5248" t="s">
        <v>29761</v>
      </c>
      <c r="F5248" t="s">
        <v>28579</v>
      </c>
      <c r="G5248" t="s">
        <v>38344</v>
      </c>
      <c r="H5248" t="s">
        <v>38345</v>
      </c>
    </row>
    <row r="5249" spans="1:8" x14ac:dyDescent="0.25">
      <c r="A5249" t="s">
        <v>16392</v>
      </c>
      <c r="B5249" t="s">
        <v>30902</v>
      </c>
      <c r="C5249" t="s">
        <v>28583</v>
      </c>
      <c r="D5249" t="s">
        <v>38349</v>
      </c>
      <c r="E5249" t="s">
        <v>28762</v>
      </c>
      <c r="F5249" t="s">
        <v>28586</v>
      </c>
      <c r="G5249" t="s">
        <v>38347</v>
      </c>
      <c r="H5249" t="s">
        <v>38348</v>
      </c>
    </row>
    <row r="5250" spans="1:8" x14ac:dyDescent="0.25">
      <c r="A5250" t="s">
        <v>16392</v>
      </c>
      <c r="B5250" t="s">
        <v>30902</v>
      </c>
      <c r="C5250" t="s">
        <v>28587</v>
      </c>
      <c r="D5250" t="s">
        <v>38350</v>
      </c>
      <c r="E5250" t="s">
        <v>28921</v>
      </c>
      <c r="F5250" t="s">
        <v>28579</v>
      </c>
      <c r="G5250" t="s">
        <v>38347</v>
      </c>
      <c r="H5250" t="s">
        <v>38348</v>
      </c>
    </row>
    <row r="5251" spans="1:8" x14ac:dyDescent="0.25">
      <c r="A5251" t="s">
        <v>16399</v>
      </c>
      <c r="B5251" t="s">
        <v>29702</v>
      </c>
      <c r="C5251" t="s">
        <v>28583</v>
      </c>
      <c r="D5251" t="s">
        <v>28892</v>
      </c>
      <c r="E5251" t="s">
        <v>29815</v>
      </c>
      <c r="F5251" t="s">
        <v>29706</v>
      </c>
      <c r="G5251" t="s">
        <v>38351</v>
      </c>
      <c r="H5251" t="s">
        <v>38352</v>
      </c>
    </row>
    <row r="5252" spans="1:8" x14ac:dyDescent="0.25">
      <c r="A5252" t="s">
        <v>16399</v>
      </c>
      <c r="B5252" t="s">
        <v>29702</v>
      </c>
      <c r="C5252" t="s">
        <v>28587</v>
      </c>
      <c r="D5252" t="s">
        <v>38353</v>
      </c>
      <c r="E5252" t="s">
        <v>29870</v>
      </c>
      <c r="F5252" t="s">
        <v>28579</v>
      </c>
      <c r="G5252" t="s">
        <v>38351</v>
      </c>
      <c r="H5252" t="s">
        <v>38352</v>
      </c>
    </row>
    <row r="5253" spans="1:8" x14ac:dyDescent="0.25">
      <c r="A5253" t="s">
        <v>16399</v>
      </c>
      <c r="B5253" t="s">
        <v>29702</v>
      </c>
      <c r="C5253" t="s">
        <v>29093</v>
      </c>
      <c r="D5253" t="s">
        <v>38354</v>
      </c>
      <c r="E5253" t="s">
        <v>30217</v>
      </c>
      <c r="F5253" t="s">
        <v>29706</v>
      </c>
      <c r="G5253" t="s">
        <v>38351</v>
      </c>
      <c r="H5253" t="s">
        <v>38352</v>
      </c>
    </row>
    <row r="5254" spans="1:8" x14ac:dyDescent="0.25">
      <c r="A5254" t="s">
        <v>16406</v>
      </c>
      <c r="B5254" t="s">
        <v>30607</v>
      </c>
      <c r="C5254" t="s">
        <v>28583</v>
      </c>
      <c r="D5254" t="s">
        <v>38357</v>
      </c>
      <c r="E5254" t="s">
        <v>29381</v>
      </c>
      <c r="F5254" t="s">
        <v>28575</v>
      </c>
      <c r="G5254" t="s">
        <v>38355</v>
      </c>
      <c r="H5254" t="s">
        <v>38356</v>
      </c>
    </row>
    <row r="5255" spans="1:8" x14ac:dyDescent="0.25">
      <c r="A5255" t="s">
        <v>16406</v>
      </c>
      <c r="B5255" t="s">
        <v>30607</v>
      </c>
      <c r="C5255" t="s">
        <v>28587</v>
      </c>
      <c r="D5255" t="s">
        <v>33333</v>
      </c>
      <c r="E5255" t="s">
        <v>28578</v>
      </c>
      <c r="F5255" t="s">
        <v>28579</v>
      </c>
      <c r="G5255" t="s">
        <v>38355</v>
      </c>
      <c r="H5255" t="s">
        <v>38356</v>
      </c>
    </row>
    <row r="5256" spans="1:8" x14ac:dyDescent="0.25">
      <c r="A5256" t="s">
        <v>16413</v>
      </c>
      <c r="B5256" t="s">
        <v>30129</v>
      </c>
      <c r="C5256" t="s">
        <v>28583</v>
      </c>
      <c r="D5256" t="s">
        <v>38360</v>
      </c>
      <c r="E5256" t="s">
        <v>30034</v>
      </c>
      <c r="F5256" t="s">
        <v>28586</v>
      </c>
      <c r="G5256" t="s">
        <v>38358</v>
      </c>
      <c r="H5256" t="s">
        <v>38359</v>
      </c>
    </row>
    <row r="5257" spans="1:8" x14ac:dyDescent="0.25">
      <c r="A5257" t="s">
        <v>16420</v>
      </c>
      <c r="B5257" t="s">
        <v>28972</v>
      </c>
      <c r="C5257" t="s">
        <v>29379</v>
      </c>
      <c r="D5257" t="s">
        <v>38363</v>
      </c>
      <c r="E5257" t="s">
        <v>30557</v>
      </c>
      <c r="F5257" t="s">
        <v>28586</v>
      </c>
      <c r="G5257" t="s">
        <v>38361</v>
      </c>
      <c r="H5257" t="s">
        <v>38362</v>
      </c>
    </row>
    <row r="5258" spans="1:8" x14ac:dyDescent="0.25">
      <c r="A5258" t="s">
        <v>16420</v>
      </c>
      <c r="B5258" t="s">
        <v>28972</v>
      </c>
      <c r="C5258" t="s">
        <v>28859</v>
      </c>
      <c r="D5258" t="s">
        <v>29435</v>
      </c>
      <c r="E5258" t="s">
        <v>30557</v>
      </c>
      <c r="F5258" t="s">
        <v>28586</v>
      </c>
      <c r="G5258" t="s">
        <v>38361</v>
      </c>
      <c r="H5258" t="s">
        <v>38362</v>
      </c>
    </row>
    <row r="5259" spans="1:8" x14ac:dyDescent="0.25">
      <c r="A5259" t="s">
        <v>16427</v>
      </c>
      <c r="B5259" t="s">
        <v>29196</v>
      </c>
      <c r="C5259" t="s">
        <v>28583</v>
      </c>
      <c r="D5259" t="s">
        <v>38366</v>
      </c>
      <c r="E5259" t="s">
        <v>29381</v>
      </c>
      <c r="F5259" t="s">
        <v>28575</v>
      </c>
      <c r="G5259" t="s">
        <v>38364</v>
      </c>
      <c r="H5259" t="s">
        <v>38365</v>
      </c>
    </row>
    <row r="5260" spans="1:8" x14ac:dyDescent="0.25">
      <c r="A5260" t="s">
        <v>16427</v>
      </c>
      <c r="B5260" t="s">
        <v>29196</v>
      </c>
      <c r="C5260" t="s">
        <v>28587</v>
      </c>
      <c r="D5260" t="s">
        <v>28982</v>
      </c>
      <c r="E5260" t="s">
        <v>28578</v>
      </c>
      <c r="F5260" t="s">
        <v>28579</v>
      </c>
      <c r="G5260" t="s">
        <v>38364</v>
      </c>
      <c r="H5260" t="s">
        <v>38365</v>
      </c>
    </row>
    <row r="5261" spans="1:8" x14ac:dyDescent="0.25">
      <c r="A5261" t="s">
        <v>16434</v>
      </c>
      <c r="B5261" t="s">
        <v>29196</v>
      </c>
      <c r="C5261" t="s">
        <v>28583</v>
      </c>
      <c r="D5261" t="s">
        <v>38369</v>
      </c>
      <c r="E5261" t="s">
        <v>28913</v>
      </c>
      <c r="F5261" t="s">
        <v>28575</v>
      </c>
      <c r="G5261" t="s">
        <v>38367</v>
      </c>
      <c r="H5261" t="s">
        <v>38368</v>
      </c>
    </row>
    <row r="5262" spans="1:8" x14ac:dyDescent="0.25">
      <c r="A5262" t="s">
        <v>16434</v>
      </c>
      <c r="B5262" t="s">
        <v>29196</v>
      </c>
      <c r="C5262" t="s">
        <v>28587</v>
      </c>
      <c r="D5262" t="s">
        <v>28931</v>
      </c>
      <c r="E5262" t="s">
        <v>38370</v>
      </c>
      <c r="F5262" t="s">
        <v>28579</v>
      </c>
      <c r="G5262" t="s">
        <v>38367</v>
      </c>
      <c r="H5262" t="s">
        <v>38368</v>
      </c>
    </row>
    <row r="5263" spans="1:8" x14ac:dyDescent="0.25">
      <c r="A5263" t="s">
        <v>16441</v>
      </c>
      <c r="B5263" t="s">
        <v>32363</v>
      </c>
      <c r="C5263" t="s">
        <v>28583</v>
      </c>
      <c r="D5263" t="s">
        <v>28577</v>
      </c>
      <c r="E5263" t="s">
        <v>29381</v>
      </c>
      <c r="F5263" t="s">
        <v>28575</v>
      </c>
      <c r="G5263" t="s">
        <v>38371</v>
      </c>
      <c r="H5263" t="s">
        <v>38372</v>
      </c>
    </row>
    <row r="5264" spans="1:8" x14ac:dyDescent="0.25">
      <c r="A5264" t="s">
        <v>16441</v>
      </c>
      <c r="B5264" t="s">
        <v>32363</v>
      </c>
      <c r="C5264" t="s">
        <v>28587</v>
      </c>
      <c r="D5264" t="s">
        <v>29184</v>
      </c>
      <c r="E5264" t="s">
        <v>28578</v>
      </c>
      <c r="F5264" t="s">
        <v>28579</v>
      </c>
      <c r="G5264" t="s">
        <v>38371</v>
      </c>
      <c r="H5264" t="s">
        <v>38372</v>
      </c>
    </row>
    <row r="5265" spans="1:8" x14ac:dyDescent="0.25">
      <c r="A5265" t="s">
        <v>16448</v>
      </c>
      <c r="B5265" t="s">
        <v>29766</v>
      </c>
      <c r="C5265" t="s">
        <v>28572</v>
      </c>
      <c r="D5265" t="s">
        <v>38375</v>
      </c>
      <c r="E5265" t="s">
        <v>29815</v>
      </c>
      <c r="F5265" t="s">
        <v>28586</v>
      </c>
      <c r="G5265" t="s">
        <v>38373</v>
      </c>
      <c r="H5265" t="s">
        <v>38374</v>
      </c>
    </row>
    <row r="5266" spans="1:8" x14ac:dyDescent="0.25">
      <c r="A5266" t="s">
        <v>16448</v>
      </c>
      <c r="B5266" t="s">
        <v>29766</v>
      </c>
      <c r="C5266" t="s">
        <v>28898</v>
      </c>
      <c r="D5266" t="s">
        <v>38376</v>
      </c>
      <c r="E5266" t="s">
        <v>29870</v>
      </c>
      <c r="F5266" t="s">
        <v>28579</v>
      </c>
      <c r="G5266" t="s">
        <v>38373</v>
      </c>
      <c r="H5266" t="s">
        <v>38374</v>
      </c>
    </row>
    <row r="5267" spans="1:8" x14ac:dyDescent="0.25">
      <c r="A5267" t="s">
        <v>16455</v>
      </c>
      <c r="B5267" t="s">
        <v>29402</v>
      </c>
      <c r="C5267" t="s">
        <v>28583</v>
      </c>
      <c r="D5267" t="s">
        <v>38379</v>
      </c>
      <c r="E5267" t="s">
        <v>29815</v>
      </c>
      <c r="F5267" t="s">
        <v>28586</v>
      </c>
      <c r="G5267" t="s">
        <v>38377</v>
      </c>
      <c r="H5267" t="s">
        <v>38378</v>
      </c>
    </row>
    <row r="5268" spans="1:8" x14ac:dyDescent="0.25">
      <c r="A5268" t="s">
        <v>16455</v>
      </c>
      <c r="B5268" t="s">
        <v>29402</v>
      </c>
      <c r="C5268" t="s">
        <v>28587</v>
      </c>
      <c r="D5268" t="s">
        <v>29539</v>
      </c>
      <c r="E5268" t="s">
        <v>29870</v>
      </c>
      <c r="F5268" t="s">
        <v>28579</v>
      </c>
      <c r="G5268" t="s">
        <v>38377</v>
      </c>
      <c r="H5268" t="s">
        <v>38378</v>
      </c>
    </row>
    <row r="5269" spans="1:8" x14ac:dyDescent="0.25">
      <c r="A5269" t="s">
        <v>16462</v>
      </c>
      <c r="B5269" t="s">
        <v>28909</v>
      </c>
      <c r="C5269" t="s">
        <v>28583</v>
      </c>
      <c r="D5269" t="s">
        <v>38382</v>
      </c>
      <c r="E5269" t="s">
        <v>28798</v>
      </c>
      <c r="F5269" t="s">
        <v>28586</v>
      </c>
      <c r="G5269" t="s">
        <v>38380</v>
      </c>
      <c r="H5269" t="s">
        <v>38381</v>
      </c>
    </row>
    <row r="5270" spans="1:8" x14ac:dyDescent="0.25">
      <c r="A5270" t="s">
        <v>16462</v>
      </c>
      <c r="B5270" t="s">
        <v>28909</v>
      </c>
      <c r="C5270" t="s">
        <v>28587</v>
      </c>
      <c r="D5270" t="s">
        <v>38383</v>
      </c>
      <c r="E5270" t="s">
        <v>28800</v>
      </c>
      <c r="F5270" t="s">
        <v>28579</v>
      </c>
      <c r="G5270" t="s">
        <v>38380</v>
      </c>
      <c r="H5270" t="s">
        <v>38381</v>
      </c>
    </row>
    <row r="5271" spans="1:8" x14ac:dyDescent="0.25">
      <c r="A5271" t="s">
        <v>16469</v>
      </c>
      <c r="B5271" t="s">
        <v>28669</v>
      </c>
      <c r="C5271" t="s">
        <v>28583</v>
      </c>
      <c r="D5271" t="s">
        <v>28816</v>
      </c>
      <c r="E5271" t="s">
        <v>28595</v>
      </c>
      <c r="F5271" t="s">
        <v>28579</v>
      </c>
      <c r="G5271" t="s">
        <v>38384</v>
      </c>
      <c r="H5271" t="s">
        <v>38385</v>
      </c>
    </row>
    <row r="5272" spans="1:8" x14ac:dyDescent="0.25">
      <c r="A5272" t="s">
        <v>16476</v>
      </c>
      <c r="B5272" t="s">
        <v>30176</v>
      </c>
      <c r="C5272" t="s">
        <v>28583</v>
      </c>
      <c r="D5272" t="s">
        <v>38388</v>
      </c>
      <c r="E5272" t="s">
        <v>29815</v>
      </c>
      <c r="F5272" t="s">
        <v>28586</v>
      </c>
      <c r="G5272" t="s">
        <v>38386</v>
      </c>
      <c r="H5272" t="s">
        <v>38387</v>
      </c>
    </row>
    <row r="5273" spans="1:8" x14ac:dyDescent="0.25">
      <c r="A5273" t="s">
        <v>16476</v>
      </c>
      <c r="B5273" t="s">
        <v>30176</v>
      </c>
      <c r="C5273" t="s">
        <v>28587</v>
      </c>
      <c r="D5273" t="s">
        <v>28931</v>
      </c>
      <c r="E5273" t="s">
        <v>29870</v>
      </c>
      <c r="F5273" t="s">
        <v>28579</v>
      </c>
      <c r="G5273" t="s">
        <v>38386</v>
      </c>
      <c r="H5273" t="s">
        <v>38387</v>
      </c>
    </row>
    <row r="5274" spans="1:8" x14ac:dyDescent="0.25">
      <c r="A5274" t="s">
        <v>16483</v>
      </c>
      <c r="B5274" t="s">
        <v>31501</v>
      </c>
      <c r="C5274" t="s">
        <v>34239</v>
      </c>
      <c r="D5274" t="s">
        <v>30943</v>
      </c>
      <c r="E5274" t="s">
        <v>30436</v>
      </c>
      <c r="F5274" t="s">
        <v>28575</v>
      </c>
      <c r="G5274" t="s">
        <v>38389</v>
      </c>
      <c r="H5274" t="s">
        <v>38390</v>
      </c>
    </row>
    <row r="5275" spans="1:8" x14ac:dyDescent="0.25">
      <c r="A5275" t="s">
        <v>16483</v>
      </c>
      <c r="B5275" t="s">
        <v>31501</v>
      </c>
      <c r="C5275" t="s">
        <v>28587</v>
      </c>
      <c r="D5275" t="s">
        <v>28693</v>
      </c>
      <c r="E5275" t="s">
        <v>29864</v>
      </c>
      <c r="F5275" t="s">
        <v>28579</v>
      </c>
      <c r="G5275" t="s">
        <v>38389</v>
      </c>
      <c r="H5275" t="s">
        <v>38390</v>
      </c>
    </row>
    <row r="5276" spans="1:8" x14ac:dyDescent="0.25">
      <c r="A5276" t="s">
        <v>16483</v>
      </c>
      <c r="B5276" t="s">
        <v>31501</v>
      </c>
      <c r="C5276" t="s">
        <v>29509</v>
      </c>
      <c r="D5276" t="s">
        <v>28931</v>
      </c>
      <c r="E5276" t="s">
        <v>38391</v>
      </c>
      <c r="F5276" t="s">
        <v>28657</v>
      </c>
      <c r="G5276" t="s">
        <v>38389</v>
      </c>
      <c r="H5276" t="s">
        <v>38390</v>
      </c>
    </row>
    <row r="5277" spans="1:8" x14ac:dyDescent="0.25">
      <c r="A5277" t="s">
        <v>16490</v>
      </c>
      <c r="B5277" t="s">
        <v>30495</v>
      </c>
      <c r="C5277" t="s">
        <v>28839</v>
      </c>
      <c r="D5277" t="s">
        <v>30943</v>
      </c>
      <c r="E5277" t="s">
        <v>28881</v>
      </c>
      <c r="F5277" t="s">
        <v>28575</v>
      </c>
      <c r="G5277" t="s">
        <v>38392</v>
      </c>
      <c r="H5277" t="s">
        <v>38393</v>
      </c>
    </row>
    <row r="5278" spans="1:8" x14ac:dyDescent="0.25">
      <c r="A5278" t="s">
        <v>16497</v>
      </c>
      <c r="B5278" t="s">
        <v>31219</v>
      </c>
      <c r="C5278" t="s">
        <v>28583</v>
      </c>
      <c r="D5278" t="s">
        <v>38396</v>
      </c>
      <c r="E5278" t="s">
        <v>29666</v>
      </c>
      <c r="F5278" t="s">
        <v>28586</v>
      </c>
      <c r="G5278" t="s">
        <v>38394</v>
      </c>
      <c r="H5278" t="s">
        <v>38395</v>
      </c>
    </row>
    <row r="5279" spans="1:8" x14ac:dyDescent="0.25">
      <c r="A5279" t="s">
        <v>16497</v>
      </c>
      <c r="B5279" t="s">
        <v>31219</v>
      </c>
      <c r="C5279" t="s">
        <v>28587</v>
      </c>
      <c r="D5279" t="s">
        <v>28868</v>
      </c>
      <c r="E5279" t="s">
        <v>29909</v>
      </c>
      <c r="F5279" t="s">
        <v>28579</v>
      </c>
      <c r="G5279" t="s">
        <v>38394</v>
      </c>
      <c r="H5279" t="s">
        <v>38395</v>
      </c>
    </row>
    <row r="5280" spans="1:8" x14ac:dyDescent="0.25">
      <c r="A5280" t="s">
        <v>16497</v>
      </c>
      <c r="B5280" t="s">
        <v>31219</v>
      </c>
      <c r="C5280" t="s">
        <v>38397</v>
      </c>
      <c r="D5280" t="s">
        <v>38398</v>
      </c>
      <c r="E5280" t="s">
        <v>30692</v>
      </c>
      <c r="F5280" t="s">
        <v>28745</v>
      </c>
      <c r="G5280" t="s">
        <v>38394</v>
      </c>
      <c r="H5280" t="s">
        <v>38395</v>
      </c>
    </row>
    <row r="5281" spans="1:8" x14ac:dyDescent="0.25">
      <c r="A5281" t="s">
        <v>16504</v>
      </c>
      <c r="B5281" t="s">
        <v>31093</v>
      </c>
      <c r="C5281" t="s">
        <v>28839</v>
      </c>
      <c r="D5281" t="s">
        <v>38401</v>
      </c>
      <c r="E5281" t="s">
        <v>30436</v>
      </c>
      <c r="F5281" t="s">
        <v>28575</v>
      </c>
      <c r="G5281" t="s">
        <v>38399</v>
      </c>
      <c r="H5281" t="s">
        <v>38400</v>
      </c>
    </row>
    <row r="5282" spans="1:8" x14ac:dyDescent="0.25">
      <c r="A5282" t="s">
        <v>16504</v>
      </c>
      <c r="B5282" t="s">
        <v>31093</v>
      </c>
      <c r="C5282" t="s">
        <v>28966</v>
      </c>
      <c r="D5282" t="s">
        <v>38402</v>
      </c>
      <c r="E5282" t="s">
        <v>38403</v>
      </c>
      <c r="F5282" t="s">
        <v>28579</v>
      </c>
      <c r="G5282" t="s">
        <v>38399</v>
      </c>
      <c r="H5282" t="s">
        <v>38400</v>
      </c>
    </row>
    <row r="5283" spans="1:8" x14ac:dyDescent="0.25">
      <c r="A5283" t="s">
        <v>16511</v>
      </c>
      <c r="B5283" t="s">
        <v>33597</v>
      </c>
      <c r="C5283" t="s">
        <v>29379</v>
      </c>
      <c r="D5283" t="s">
        <v>34669</v>
      </c>
      <c r="E5283" t="s">
        <v>30044</v>
      </c>
      <c r="F5283" t="s">
        <v>28575</v>
      </c>
      <c r="G5283" t="s">
        <v>38404</v>
      </c>
      <c r="H5283" t="s">
        <v>38405</v>
      </c>
    </row>
    <row r="5284" spans="1:8" x14ac:dyDescent="0.25">
      <c r="A5284" t="s">
        <v>16511</v>
      </c>
      <c r="B5284" t="s">
        <v>33597</v>
      </c>
      <c r="C5284" t="s">
        <v>28859</v>
      </c>
      <c r="D5284" t="s">
        <v>28667</v>
      </c>
      <c r="E5284" t="s">
        <v>30044</v>
      </c>
      <c r="F5284" t="s">
        <v>28575</v>
      </c>
      <c r="G5284" t="s">
        <v>38404</v>
      </c>
      <c r="H5284" t="s">
        <v>38405</v>
      </c>
    </row>
    <row r="5285" spans="1:8" x14ac:dyDescent="0.25">
      <c r="A5285" t="s">
        <v>16511</v>
      </c>
      <c r="B5285" t="s">
        <v>33597</v>
      </c>
      <c r="C5285" t="s">
        <v>38406</v>
      </c>
      <c r="D5285" t="s">
        <v>28643</v>
      </c>
      <c r="E5285" t="s">
        <v>30044</v>
      </c>
      <c r="F5285" t="s">
        <v>28575</v>
      </c>
      <c r="G5285" t="s">
        <v>38404</v>
      </c>
      <c r="H5285" t="s">
        <v>38405</v>
      </c>
    </row>
    <row r="5286" spans="1:8" x14ac:dyDescent="0.25">
      <c r="A5286" t="s">
        <v>16511</v>
      </c>
      <c r="B5286" t="s">
        <v>33597</v>
      </c>
      <c r="C5286" t="s">
        <v>28864</v>
      </c>
      <c r="D5286" t="s">
        <v>28851</v>
      </c>
      <c r="E5286" t="s">
        <v>30286</v>
      </c>
      <c r="F5286" t="s">
        <v>28575</v>
      </c>
      <c r="G5286" t="s">
        <v>38404</v>
      </c>
      <c r="H5286" t="s">
        <v>38405</v>
      </c>
    </row>
    <row r="5287" spans="1:8" x14ac:dyDescent="0.25">
      <c r="A5287" t="s">
        <v>16518</v>
      </c>
      <c r="B5287" t="s">
        <v>28993</v>
      </c>
      <c r="C5287" t="s">
        <v>36573</v>
      </c>
      <c r="D5287" t="s">
        <v>34533</v>
      </c>
      <c r="E5287" t="s">
        <v>29852</v>
      </c>
      <c r="F5287" t="s">
        <v>28586</v>
      </c>
      <c r="G5287" t="s">
        <v>38407</v>
      </c>
      <c r="H5287" t="s">
        <v>38408</v>
      </c>
    </row>
    <row r="5288" spans="1:8" x14ac:dyDescent="0.25">
      <c r="A5288" t="s">
        <v>16525</v>
      </c>
      <c r="B5288" t="s">
        <v>31446</v>
      </c>
      <c r="C5288" t="s">
        <v>28572</v>
      </c>
      <c r="D5288" t="s">
        <v>38037</v>
      </c>
      <c r="E5288" t="s">
        <v>29017</v>
      </c>
      <c r="F5288" t="s">
        <v>28579</v>
      </c>
      <c r="G5288" t="s">
        <v>38409</v>
      </c>
      <c r="H5288" t="s">
        <v>38410</v>
      </c>
    </row>
    <row r="5289" spans="1:8" x14ac:dyDescent="0.25">
      <c r="A5289" t="s">
        <v>16525</v>
      </c>
      <c r="B5289" t="s">
        <v>31446</v>
      </c>
      <c r="C5289" t="s">
        <v>31211</v>
      </c>
      <c r="D5289" t="s">
        <v>38411</v>
      </c>
      <c r="E5289" t="s">
        <v>29017</v>
      </c>
      <c r="F5289" t="s">
        <v>28579</v>
      </c>
      <c r="G5289" t="s">
        <v>38409</v>
      </c>
      <c r="H5289" t="s">
        <v>38410</v>
      </c>
    </row>
    <row r="5290" spans="1:8" x14ac:dyDescent="0.25">
      <c r="A5290" t="s">
        <v>16532</v>
      </c>
      <c r="B5290" t="s">
        <v>34397</v>
      </c>
      <c r="C5290" t="s">
        <v>28839</v>
      </c>
      <c r="D5290" t="s">
        <v>38414</v>
      </c>
      <c r="E5290" t="s">
        <v>38415</v>
      </c>
      <c r="F5290" t="s">
        <v>28586</v>
      </c>
      <c r="G5290" t="s">
        <v>38412</v>
      </c>
      <c r="H5290" t="s">
        <v>38413</v>
      </c>
    </row>
    <row r="5291" spans="1:8" x14ac:dyDescent="0.25">
      <c r="A5291" t="s">
        <v>16532</v>
      </c>
      <c r="B5291" t="s">
        <v>34397</v>
      </c>
      <c r="C5291" t="s">
        <v>28966</v>
      </c>
      <c r="D5291" t="s">
        <v>38416</v>
      </c>
      <c r="E5291" t="s">
        <v>28595</v>
      </c>
      <c r="F5291" t="s">
        <v>28579</v>
      </c>
      <c r="G5291" t="s">
        <v>38412</v>
      </c>
      <c r="H5291" t="s">
        <v>38413</v>
      </c>
    </row>
    <row r="5292" spans="1:8" x14ac:dyDescent="0.25">
      <c r="A5292" t="s">
        <v>16539</v>
      </c>
      <c r="B5292" t="s">
        <v>32434</v>
      </c>
      <c r="C5292" t="s">
        <v>28583</v>
      </c>
      <c r="D5292" t="s">
        <v>38419</v>
      </c>
      <c r="E5292" t="s">
        <v>28981</v>
      </c>
      <c r="F5292" t="s">
        <v>29706</v>
      </c>
      <c r="G5292" t="s">
        <v>38417</v>
      </c>
      <c r="H5292" t="s">
        <v>38418</v>
      </c>
    </row>
    <row r="5293" spans="1:8" x14ac:dyDescent="0.25">
      <c r="A5293" t="s">
        <v>16539</v>
      </c>
      <c r="B5293" t="s">
        <v>32434</v>
      </c>
      <c r="C5293" t="s">
        <v>29679</v>
      </c>
      <c r="D5293" t="s">
        <v>38420</v>
      </c>
      <c r="E5293" t="s">
        <v>28981</v>
      </c>
      <c r="F5293" t="s">
        <v>29706</v>
      </c>
      <c r="G5293" t="s">
        <v>38417</v>
      </c>
      <c r="H5293" t="s">
        <v>38418</v>
      </c>
    </row>
    <row r="5294" spans="1:8" x14ac:dyDescent="0.25">
      <c r="A5294" t="s">
        <v>16539</v>
      </c>
      <c r="B5294" t="s">
        <v>32434</v>
      </c>
      <c r="C5294" t="s">
        <v>28587</v>
      </c>
      <c r="D5294" t="s">
        <v>33338</v>
      </c>
      <c r="E5294" t="s">
        <v>28983</v>
      </c>
      <c r="F5294" t="s">
        <v>28579</v>
      </c>
      <c r="G5294" t="s">
        <v>38417</v>
      </c>
      <c r="H5294" t="s">
        <v>38418</v>
      </c>
    </row>
    <row r="5295" spans="1:8" x14ac:dyDescent="0.25">
      <c r="A5295" t="s">
        <v>16539</v>
      </c>
      <c r="B5295" t="s">
        <v>32434</v>
      </c>
      <c r="C5295" t="s">
        <v>35852</v>
      </c>
      <c r="D5295" t="s">
        <v>38421</v>
      </c>
      <c r="E5295" t="s">
        <v>28983</v>
      </c>
      <c r="F5295" t="s">
        <v>28579</v>
      </c>
      <c r="G5295" t="s">
        <v>38417</v>
      </c>
      <c r="H5295" t="s">
        <v>38418</v>
      </c>
    </row>
    <row r="5296" spans="1:8" x14ac:dyDescent="0.25">
      <c r="A5296" t="s">
        <v>16546</v>
      </c>
      <c r="B5296" t="s">
        <v>29292</v>
      </c>
      <c r="C5296" t="s">
        <v>29813</v>
      </c>
      <c r="D5296" t="s">
        <v>38424</v>
      </c>
      <c r="E5296" t="s">
        <v>29352</v>
      </c>
      <c r="F5296" t="s">
        <v>28586</v>
      </c>
      <c r="G5296" t="s">
        <v>38422</v>
      </c>
      <c r="H5296" t="s">
        <v>38423</v>
      </c>
    </row>
    <row r="5297" spans="1:8" x14ac:dyDescent="0.25">
      <c r="A5297" t="s">
        <v>16546</v>
      </c>
      <c r="B5297" t="s">
        <v>29292</v>
      </c>
      <c r="C5297" t="s">
        <v>29679</v>
      </c>
      <c r="D5297" t="s">
        <v>38425</v>
      </c>
      <c r="E5297" t="s">
        <v>29352</v>
      </c>
      <c r="F5297" t="s">
        <v>28586</v>
      </c>
      <c r="G5297" t="s">
        <v>38422</v>
      </c>
      <c r="H5297" t="s">
        <v>38423</v>
      </c>
    </row>
    <row r="5298" spans="1:8" x14ac:dyDescent="0.25">
      <c r="A5298" t="s">
        <v>16546</v>
      </c>
      <c r="B5298" t="s">
        <v>29292</v>
      </c>
      <c r="C5298" t="s">
        <v>28760</v>
      </c>
      <c r="D5298" t="s">
        <v>38426</v>
      </c>
      <c r="E5298" t="s">
        <v>28595</v>
      </c>
      <c r="F5298" t="s">
        <v>28579</v>
      </c>
      <c r="G5298" t="s">
        <v>38422</v>
      </c>
      <c r="H5298" t="s">
        <v>38423</v>
      </c>
    </row>
    <row r="5299" spans="1:8" x14ac:dyDescent="0.25">
      <c r="A5299" t="s">
        <v>16553</v>
      </c>
      <c r="B5299" t="s">
        <v>31413</v>
      </c>
      <c r="C5299" t="s">
        <v>28583</v>
      </c>
      <c r="D5299" t="s">
        <v>38429</v>
      </c>
      <c r="E5299" t="s">
        <v>28981</v>
      </c>
      <c r="F5299" t="s">
        <v>28586</v>
      </c>
      <c r="G5299" t="s">
        <v>38427</v>
      </c>
      <c r="H5299" t="s">
        <v>38428</v>
      </c>
    </row>
    <row r="5300" spans="1:8" x14ac:dyDescent="0.25">
      <c r="A5300" t="s">
        <v>16553</v>
      </c>
      <c r="B5300" t="s">
        <v>31413</v>
      </c>
      <c r="C5300" t="s">
        <v>28587</v>
      </c>
      <c r="D5300" t="s">
        <v>28667</v>
      </c>
      <c r="E5300" t="s">
        <v>28983</v>
      </c>
      <c r="F5300" t="s">
        <v>28579</v>
      </c>
      <c r="G5300" t="s">
        <v>38427</v>
      </c>
      <c r="H5300" t="s">
        <v>38428</v>
      </c>
    </row>
    <row r="5301" spans="1:8" x14ac:dyDescent="0.25">
      <c r="A5301" t="s">
        <v>16553</v>
      </c>
      <c r="B5301" t="s">
        <v>31413</v>
      </c>
      <c r="C5301" t="s">
        <v>29093</v>
      </c>
      <c r="D5301" t="s">
        <v>28912</v>
      </c>
      <c r="E5301" t="s">
        <v>28651</v>
      </c>
      <c r="F5301" t="s">
        <v>28586</v>
      </c>
      <c r="G5301" t="s">
        <v>38427</v>
      </c>
      <c r="H5301" t="s">
        <v>38428</v>
      </c>
    </row>
    <row r="5302" spans="1:8" x14ac:dyDescent="0.25">
      <c r="A5302" t="s">
        <v>16560</v>
      </c>
      <c r="B5302" t="s">
        <v>29772</v>
      </c>
      <c r="C5302" t="s">
        <v>28966</v>
      </c>
      <c r="D5302" t="s">
        <v>38432</v>
      </c>
      <c r="E5302" t="s">
        <v>29691</v>
      </c>
      <c r="F5302" t="s">
        <v>28579</v>
      </c>
      <c r="G5302" t="s">
        <v>38430</v>
      </c>
      <c r="H5302" t="s">
        <v>38431</v>
      </c>
    </row>
    <row r="5303" spans="1:8" x14ac:dyDescent="0.25">
      <c r="A5303" t="s">
        <v>16560</v>
      </c>
      <c r="B5303" t="s">
        <v>29772</v>
      </c>
      <c r="C5303" t="s">
        <v>30320</v>
      </c>
      <c r="D5303" t="s">
        <v>31108</v>
      </c>
      <c r="E5303" t="s">
        <v>29691</v>
      </c>
      <c r="F5303" t="s">
        <v>28579</v>
      </c>
      <c r="G5303" t="s">
        <v>38430</v>
      </c>
      <c r="H5303" t="s">
        <v>38431</v>
      </c>
    </row>
    <row r="5304" spans="1:8" x14ac:dyDescent="0.25">
      <c r="A5304" t="s">
        <v>16567</v>
      </c>
      <c r="B5304" t="s">
        <v>34782</v>
      </c>
      <c r="C5304" t="s">
        <v>32151</v>
      </c>
      <c r="D5304" t="s">
        <v>38435</v>
      </c>
      <c r="E5304" t="s">
        <v>28981</v>
      </c>
      <c r="F5304" t="s">
        <v>28586</v>
      </c>
      <c r="G5304" t="s">
        <v>38433</v>
      </c>
      <c r="H5304" t="s">
        <v>38434</v>
      </c>
    </row>
    <row r="5305" spans="1:8" x14ac:dyDescent="0.25">
      <c r="A5305" t="s">
        <v>16567</v>
      </c>
      <c r="B5305" t="s">
        <v>34782</v>
      </c>
      <c r="C5305" t="s">
        <v>38436</v>
      </c>
      <c r="D5305" t="s">
        <v>38437</v>
      </c>
      <c r="E5305" t="s">
        <v>28981</v>
      </c>
      <c r="F5305" t="s">
        <v>28586</v>
      </c>
      <c r="G5305" t="s">
        <v>38433</v>
      </c>
      <c r="H5305" t="s">
        <v>38434</v>
      </c>
    </row>
    <row r="5306" spans="1:8" x14ac:dyDescent="0.25">
      <c r="A5306" t="s">
        <v>16574</v>
      </c>
      <c r="B5306" t="s">
        <v>29402</v>
      </c>
      <c r="C5306" t="s">
        <v>29042</v>
      </c>
      <c r="D5306" t="s">
        <v>28868</v>
      </c>
      <c r="E5306" t="s">
        <v>28769</v>
      </c>
      <c r="F5306" t="s">
        <v>28579</v>
      </c>
      <c r="G5306" t="s">
        <v>38438</v>
      </c>
      <c r="H5306" t="s">
        <v>38439</v>
      </c>
    </row>
    <row r="5307" spans="1:8" x14ac:dyDescent="0.25">
      <c r="A5307" t="s">
        <v>16581</v>
      </c>
      <c r="B5307" t="s">
        <v>28927</v>
      </c>
      <c r="C5307" t="s">
        <v>28583</v>
      </c>
      <c r="D5307" t="s">
        <v>38442</v>
      </c>
      <c r="E5307" t="s">
        <v>29316</v>
      </c>
      <c r="F5307" t="s">
        <v>28586</v>
      </c>
      <c r="G5307" t="s">
        <v>38440</v>
      </c>
      <c r="H5307" t="s">
        <v>38441</v>
      </c>
    </row>
    <row r="5308" spans="1:8" x14ac:dyDescent="0.25">
      <c r="A5308" t="s">
        <v>16588</v>
      </c>
      <c r="B5308" t="s">
        <v>31602</v>
      </c>
      <c r="C5308" t="s">
        <v>38445</v>
      </c>
      <c r="D5308" t="s">
        <v>38446</v>
      </c>
      <c r="E5308" t="s">
        <v>28595</v>
      </c>
      <c r="F5308" t="s">
        <v>28579</v>
      </c>
      <c r="G5308" t="s">
        <v>38443</v>
      </c>
      <c r="H5308" t="s">
        <v>38444</v>
      </c>
    </row>
    <row r="5309" spans="1:8" x14ac:dyDescent="0.25">
      <c r="A5309" t="s">
        <v>16595</v>
      </c>
      <c r="B5309" t="s">
        <v>30502</v>
      </c>
      <c r="C5309" t="s">
        <v>28583</v>
      </c>
      <c r="D5309" t="s">
        <v>38449</v>
      </c>
      <c r="E5309" t="s">
        <v>29533</v>
      </c>
      <c r="F5309" t="s">
        <v>28575</v>
      </c>
      <c r="G5309" t="s">
        <v>38447</v>
      </c>
      <c r="H5309" t="s">
        <v>38448</v>
      </c>
    </row>
    <row r="5310" spans="1:8" x14ac:dyDescent="0.25">
      <c r="A5310" t="s">
        <v>16595</v>
      </c>
      <c r="B5310" t="s">
        <v>30502</v>
      </c>
      <c r="C5310" t="s">
        <v>28587</v>
      </c>
      <c r="D5310" t="s">
        <v>38450</v>
      </c>
      <c r="E5310" t="s">
        <v>29534</v>
      </c>
      <c r="F5310" t="s">
        <v>28579</v>
      </c>
      <c r="G5310" t="s">
        <v>38447</v>
      </c>
      <c r="H5310" t="s">
        <v>38448</v>
      </c>
    </row>
    <row r="5311" spans="1:8" x14ac:dyDescent="0.25">
      <c r="A5311" t="s">
        <v>16602</v>
      </c>
      <c r="B5311" t="s">
        <v>31574</v>
      </c>
      <c r="C5311" t="s">
        <v>28583</v>
      </c>
      <c r="D5311" t="s">
        <v>28728</v>
      </c>
      <c r="E5311" t="s">
        <v>30436</v>
      </c>
      <c r="F5311" t="s">
        <v>28575</v>
      </c>
      <c r="G5311" t="s">
        <v>38451</v>
      </c>
      <c r="H5311" t="s">
        <v>38452</v>
      </c>
    </row>
    <row r="5312" spans="1:8" x14ac:dyDescent="0.25">
      <c r="A5312" t="s">
        <v>16602</v>
      </c>
      <c r="B5312" t="s">
        <v>31574</v>
      </c>
      <c r="C5312" t="s">
        <v>28587</v>
      </c>
      <c r="D5312" t="s">
        <v>36029</v>
      </c>
      <c r="E5312" t="s">
        <v>29864</v>
      </c>
      <c r="F5312" t="s">
        <v>28579</v>
      </c>
      <c r="G5312" t="s">
        <v>38451</v>
      </c>
      <c r="H5312" t="s">
        <v>38452</v>
      </c>
    </row>
    <row r="5313" spans="1:8" x14ac:dyDescent="0.25">
      <c r="A5313" t="s">
        <v>16609</v>
      </c>
      <c r="B5313" t="s">
        <v>28909</v>
      </c>
      <c r="C5313" t="s">
        <v>28839</v>
      </c>
      <c r="D5313" t="s">
        <v>38455</v>
      </c>
      <c r="E5313" t="s">
        <v>28595</v>
      </c>
      <c r="F5313" t="s">
        <v>28579</v>
      </c>
      <c r="G5313" t="s">
        <v>38453</v>
      </c>
      <c r="H5313" t="s">
        <v>38454</v>
      </c>
    </row>
    <row r="5314" spans="1:8" x14ac:dyDescent="0.25">
      <c r="A5314" t="s">
        <v>16616</v>
      </c>
      <c r="B5314" t="s">
        <v>28998</v>
      </c>
      <c r="C5314" t="s">
        <v>36782</v>
      </c>
      <c r="D5314" t="s">
        <v>28908</v>
      </c>
      <c r="E5314" t="s">
        <v>30983</v>
      </c>
      <c r="F5314" t="s">
        <v>28745</v>
      </c>
      <c r="G5314" t="s">
        <v>38456</v>
      </c>
      <c r="H5314" t="s">
        <v>38457</v>
      </c>
    </row>
    <row r="5315" spans="1:8" x14ac:dyDescent="0.25">
      <c r="A5315" t="s">
        <v>16623</v>
      </c>
      <c r="B5315" t="s">
        <v>36043</v>
      </c>
      <c r="C5315" t="s">
        <v>28839</v>
      </c>
      <c r="D5315" t="s">
        <v>33698</v>
      </c>
      <c r="E5315" t="s">
        <v>29533</v>
      </c>
      <c r="F5315" t="s">
        <v>28575</v>
      </c>
      <c r="G5315" t="s">
        <v>38458</v>
      </c>
      <c r="H5315" t="s">
        <v>38459</v>
      </c>
    </row>
    <row r="5316" spans="1:8" x14ac:dyDescent="0.25">
      <c r="A5316" t="s">
        <v>16623</v>
      </c>
      <c r="B5316" t="s">
        <v>36043</v>
      </c>
      <c r="C5316" t="s">
        <v>28966</v>
      </c>
      <c r="D5316" t="s">
        <v>28851</v>
      </c>
      <c r="E5316" t="s">
        <v>29534</v>
      </c>
      <c r="F5316" t="s">
        <v>28579</v>
      </c>
      <c r="G5316" t="s">
        <v>38458</v>
      </c>
      <c r="H5316" t="s">
        <v>38459</v>
      </c>
    </row>
    <row r="5317" spans="1:8" x14ac:dyDescent="0.25">
      <c r="A5317" t="s">
        <v>16630</v>
      </c>
      <c r="B5317" t="s">
        <v>31874</v>
      </c>
      <c r="C5317" t="s">
        <v>28583</v>
      </c>
      <c r="D5317" t="s">
        <v>38462</v>
      </c>
      <c r="E5317" t="s">
        <v>28762</v>
      </c>
      <c r="F5317" t="s">
        <v>28586</v>
      </c>
      <c r="G5317" t="s">
        <v>38460</v>
      </c>
      <c r="H5317" t="s">
        <v>38461</v>
      </c>
    </row>
    <row r="5318" spans="1:8" x14ac:dyDescent="0.25">
      <c r="A5318" t="s">
        <v>16630</v>
      </c>
      <c r="B5318" t="s">
        <v>31874</v>
      </c>
      <c r="C5318" t="s">
        <v>28587</v>
      </c>
      <c r="D5318" t="s">
        <v>38463</v>
      </c>
      <c r="E5318" t="s">
        <v>28921</v>
      </c>
      <c r="F5318" t="s">
        <v>28579</v>
      </c>
      <c r="G5318" t="s">
        <v>38460</v>
      </c>
      <c r="H5318" t="s">
        <v>38461</v>
      </c>
    </row>
    <row r="5319" spans="1:8" x14ac:dyDescent="0.25">
      <c r="A5319" t="s">
        <v>16637</v>
      </c>
      <c r="B5319" t="s">
        <v>30092</v>
      </c>
      <c r="C5319" t="s">
        <v>28583</v>
      </c>
      <c r="D5319" t="s">
        <v>38466</v>
      </c>
      <c r="E5319" t="s">
        <v>31699</v>
      </c>
      <c r="F5319" t="s">
        <v>28586</v>
      </c>
      <c r="G5319" t="s">
        <v>38464</v>
      </c>
      <c r="H5319" t="s">
        <v>38465</v>
      </c>
    </row>
    <row r="5320" spans="1:8" x14ac:dyDescent="0.25">
      <c r="A5320" t="s">
        <v>16644</v>
      </c>
      <c r="B5320" t="s">
        <v>28998</v>
      </c>
      <c r="C5320" t="s">
        <v>28966</v>
      </c>
      <c r="D5320" t="s">
        <v>31150</v>
      </c>
      <c r="E5320" t="s">
        <v>28983</v>
      </c>
      <c r="F5320" t="s">
        <v>28579</v>
      </c>
      <c r="G5320" t="s">
        <v>38467</v>
      </c>
      <c r="H5320" t="s">
        <v>38468</v>
      </c>
    </row>
    <row r="5321" spans="1:8" x14ac:dyDescent="0.25">
      <c r="A5321" t="s">
        <v>16644</v>
      </c>
      <c r="B5321" t="s">
        <v>28998</v>
      </c>
      <c r="C5321" t="s">
        <v>30320</v>
      </c>
      <c r="D5321" t="s">
        <v>30516</v>
      </c>
      <c r="E5321" t="s">
        <v>28983</v>
      </c>
      <c r="F5321" t="s">
        <v>28579</v>
      </c>
      <c r="G5321" t="s">
        <v>38467</v>
      </c>
      <c r="H5321" t="s">
        <v>38468</v>
      </c>
    </row>
    <row r="5322" spans="1:8" x14ac:dyDescent="0.25">
      <c r="A5322" t="s">
        <v>16651</v>
      </c>
      <c r="B5322" t="s">
        <v>31658</v>
      </c>
      <c r="C5322" t="s">
        <v>28572</v>
      </c>
      <c r="D5322" t="s">
        <v>38471</v>
      </c>
      <c r="E5322" t="s">
        <v>28762</v>
      </c>
      <c r="F5322" t="s">
        <v>28586</v>
      </c>
      <c r="G5322" t="s">
        <v>38469</v>
      </c>
      <c r="H5322" t="s">
        <v>38470</v>
      </c>
    </row>
    <row r="5323" spans="1:8" x14ac:dyDescent="0.25">
      <c r="A5323" t="s">
        <v>16651</v>
      </c>
      <c r="B5323" t="s">
        <v>31658</v>
      </c>
      <c r="C5323" t="s">
        <v>28587</v>
      </c>
      <c r="D5323" t="s">
        <v>38472</v>
      </c>
      <c r="E5323" t="s">
        <v>28921</v>
      </c>
      <c r="F5323" t="s">
        <v>28579</v>
      </c>
      <c r="G5323" t="s">
        <v>38469</v>
      </c>
      <c r="H5323" t="s">
        <v>38470</v>
      </c>
    </row>
    <row r="5324" spans="1:8" x14ac:dyDescent="0.25">
      <c r="A5324" t="s">
        <v>16658</v>
      </c>
      <c r="B5324" t="s">
        <v>31874</v>
      </c>
      <c r="C5324" t="s">
        <v>29379</v>
      </c>
      <c r="D5324" t="s">
        <v>38475</v>
      </c>
      <c r="E5324" t="s">
        <v>28981</v>
      </c>
      <c r="F5324" t="s">
        <v>28586</v>
      </c>
      <c r="G5324" t="s">
        <v>38473</v>
      </c>
      <c r="H5324" t="s">
        <v>38474</v>
      </c>
    </row>
    <row r="5325" spans="1:8" x14ac:dyDescent="0.25">
      <c r="A5325" t="s">
        <v>16658</v>
      </c>
      <c r="B5325" t="s">
        <v>31874</v>
      </c>
      <c r="C5325" t="s">
        <v>28859</v>
      </c>
      <c r="D5325" t="s">
        <v>38476</v>
      </c>
      <c r="E5325" t="s">
        <v>28981</v>
      </c>
      <c r="F5325" t="s">
        <v>28586</v>
      </c>
      <c r="G5325" t="s">
        <v>38473</v>
      </c>
      <c r="H5325" t="s">
        <v>38474</v>
      </c>
    </row>
    <row r="5326" spans="1:8" x14ac:dyDescent="0.25">
      <c r="A5326" t="s">
        <v>16658</v>
      </c>
      <c r="B5326" t="s">
        <v>31874</v>
      </c>
      <c r="C5326" t="s">
        <v>38477</v>
      </c>
      <c r="D5326" t="s">
        <v>38478</v>
      </c>
      <c r="E5326" t="s">
        <v>28595</v>
      </c>
      <c r="F5326" t="s">
        <v>28579</v>
      </c>
      <c r="G5326" t="s">
        <v>38473</v>
      </c>
      <c r="H5326" t="s">
        <v>38474</v>
      </c>
    </row>
    <row r="5327" spans="1:8" x14ac:dyDescent="0.25">
      <c r="A5327" t="s">
        <v>16658</v>
      </c>
      <c r="B5327" t="s">
        <v>31874</v>
      </c>
      <c r="C5327" t="s">
        <v>28864</v>
      </c>
      <c r="D5327" t="s">
        <v>28851</v>
      </c>
      <c r="E5327" t="s">
        <v>28983</v>
      </c>
      <c r="F5327" t="s">
        <v>28579</v>
      </c>
      <c r="G5327" t="s">
        <v>38473</v>
      </c>
      <c r="H5327" t="s">
        <v>38474</v>
      </c>
    </row>
    <row r="5328" spans="1:8" x14ac:dyDescent="0.25">
      <c r="A5328" t="s">
        <v>16658</v>
      </c>
      <c r="B5328" t="s">
        <v>31874</v>
      </c>
      <c r="C5328" t="s">
        <v>38479</v>
      </c>
      <c r="D5328" t="s">
        <v>28851</v>
      </c>
      <c r="E5328" t="s">
        <v>28653</v>
      </c>
      <c r="F5328" t="s">
        <v>28579</v>
      </c>
      <c r="G5328" t="s">
        <v>38473</v>
      </c>
      <c r="H5328" t="s">
        <v>38474</v>
      </c>
    </row>
    <row r="5329" spans="1:8" x14ac:dyDescent="0.25">
      <c r="A5329" t="s">
        <v>16665</v>
      </c>
      <c r="B5329" t="s">
        <v>30675</v>
      </c>
      <c r="C5329" t="s">
        <v>28583</v>
      </c>
      <c r="D5329" t="s">
        <v>28902</v>
      </c>
      <c r="E5329" t="s">
        <v>28762</v>
      </c>
      <c r="F5329" t="s">
        <v>28586</v>
      </c>
      <c r="G5329" t="s">
        <v>38480</v>
      </c>
      <c r="H5329" t="s">
        <v>38481</v>
      </c>
    </row>
    <row r="5330" spans="1:8" x14ac:dyDescent="0.25">
      <c r="A5330" t="s">
        <v>16672</v>
      </c>
      <c r="B5330" t="s">
        <v>30495</v>
      </c>
      <c r="C5330" t="s">
        <v>28839</v>
      </c>
      <c r="D5330" t="s">
        <v>38484</v>
      </c>
      <c r="E5330" t="s">
        <v>30436</v>
      </c>
      <c r="F5330" t="s">
        <v>28575</v>
      </c>
      <c r="G5330" t="s">
        <v>38482</v>
      </c>
      <c r="H5330" t="s">
        <v>38483</v>
      </c>
    </row>
    <row r="5331" spans="1:8" x14ac:dyDescent="0.25">
      <c r="A5331" t="s">
        <v>16672</v>
      </c>
      <c r="B5331" t="s">
        <v>30495</v>
      </c>
      <c r="C5331" t="s">
        <v>28587</v>
      </c>
      <c r="D5331" t="s">
        <v>38485</v>
      </c>
      <c r="E5331" t="s">
        <v>29864</v>
      </c>
      <c r="F5331" t="s">
        <v>28579</v>
      </c>
      <c r="G5331" t="s">
        <v>38482</v>
      </c>
      <c r="H5331" t="s">
        <v>38483</v>
      </c>
    </row>
    <row r="5332" spans="1:8" x14ac:dyDescent="0.25">
      <c r="A5332" t="s">
        <v>16679</v>
      </c>
      <c r="B5332" t="s">
        <v>29196</v>
      </c>
      <c r="C5332" t="s">
        <v>28583</v>
      </c>
      <c r="D5332" t="s">
        <v>35030</v>
      </c>
      <c r="E5332" t="s">
        <v>28595</v>
      </c>
      <c r="F5332" t="s">
        <v>28579</v>
      </c>
      <c r="G5332" t="s">
        <v>38486</v>
      </c>
      <c r="H5332" t="s">
        <v>38487</v>
      </c>
    </row>
    <row r="5333" spans="1:8" x14ac:dyDescent="0.25">
      <c r="A5333" t="s">
        <v>16679</v>
      </c>
      <c r="B5333" t="s">
        <v>29196</v>
      </c>
      <c r="C5333" t="s">
        <v>28583</v>
      </c>
      <c r="D5333" t="s">
        <v>38488</v>
      </c>
      <c r="E5333" t="s">
        <v>29169</v>
      </c>
      <c r="F5333" t="s">
        <v>28586</v>
      </c>
      <c r="G5333" t="s">
        <v>38486</v>
      </c>
      <c r="H5333" t="s">
        <v>38487</v>
      </c>
    </row>
    <row r="5334" spans="1:8" x14ac:dyDescent="0.25">
      <c r="A5334" t="s">
        <v>16679</v>
      </c>
      <c r="B5334" t="s">
        <v>29196</v>
      </c>
      <c r="C5334" t="s">
        <v>29093</v>
      </c>
      <c r="D5334" t="s">
        <v>38489</v>
      </c>
      <c r="E5334" t="s">
        <v>28595</v>
      </c>
      <c r="F5334" t="s">
        <v>28579</v>
      </c>
      <c r="G5334" t="s">
        <v>38486</v>
      </c>
      <c r="H5334" t="s">
        <v>38487</v>
      </c>
    </row>
    <row r="5335" spans="1:8" x14ac:dyDescent="0.25">
      <c r="A5335" t="s">
        <v>16679</v>
      </c>
      <c r="B5335" t="s">
        <v>29196</v>
      </c>
      <c r="C5335" t="s">
        <v>28587</v>
      </c>
      <c r="D5335" t="s">
        <v>30037</v>
      </c>
      <c r="E5335" t="s">
        <v>29940</v>
      </c>
      <c r="F5335" t="s">
        <v>28579</v>
      </c>
      <c r="G5335" t="s">
        <v>38486</v>
      </c>
      <c r="H5335" t="s">
        <v>38487</v>
      </c>
    </row>
    <row r="5336" spans="1:8" x14ac:dyDescent="0.25">
      <c r="A5336" t="s">
        <v>16679</v>
      </c>
      <c r="B5336" t="s">
        <v>29196</v>
      </c>
      <c r="C5336" t="s">
        <v>28901</v>
      </c>
      <c r="D5336" t="s">
        <v>38490</v>
      </c>
      <c r="E5336" t="s">
        <v>38491</v>
      </c>
      <c r="F5336" t="s">
        <v>28745</v>
      </c>
      <c r="G5336" t="s">
        <v>38486</v>
      </c>
      <c r="H5336" t="s">
        <v>38487</v>
      </c>
    </row>
    <row r="5337" spans="1:8" x14ac:dyDescent="0.25">
      <c r="A5337" t="s">
        <v>16679</v>
      </c>
      <c r="B5337" t="s">
        <v>29196</v>
      </c>
      <c r="C5337" t="s">
        <v>32101</v>
      </c>
      <c r="D5337" t="s">
        <v>38492</v>
      </c>
      <c r="E5337" t="s">
        <v>38491</v>
      </c>
      <c r="F5337" t="s">
        <v>28745</v>
      </c>
      <c r="G5337" t="s">
        <v>38486</v>
      </c>
      <c r="H5337" t="s">
        <v>38487</v>
      </c>
    </row>
    <row r="5338" spans="1:8" x14ac:dyDescent="0.25">
      <c r="A5338" t="s">
        <v>16686</v>
      </c>
      <c r="B5338" t="s">
        <v>34760</v>
      </c>
      <c r="C5338" t="s">
        <v>28839</v>
      </c>
      <c r="D5338" t="s">
        <v>38495</v>
      </c>
      <c r="E5338" t="s">
        <v>29815</v>
      </c>
      <c r="F5338" t="s">
        <v>28586</v>
      </c>
      <c r="G5338" t="s">
        <v>38493</v>
      </c>
      <c r="H5338" t="s">
        <v>38494</v>
      </c>
    </row>
    <row r="5339" spans="1:8" x14ac:dyDescent="0.25">
      <c r="A5339" t="s">
        <v>16686</v>
      </c>
      <c r="B5339" t="s">
        <v>34760</v>
      </c>
      <c r="C5339" t="s">
        <v>28966</v>
      </c>
      <c r="D5339" t="s">
        <v>38496</v>
      </c>
      <c r="E5339" t="s">
        <v>29870</v>
      </c>
      <c r="F5339" t="s">
        <v>28579</v>
      </c>
      <c r="G5339" t="s">
        <v>38493</v>
      </c>
      <c r="H5339" t="s">
        <v>38494</v>
      </c>
    </row>
    <row r="5340" spans="1:8" x14ac:dyDescent="0.25">
      <c r="A5340" t="s">
        <v>16693</v>
      </c>
      <c r="B5340" t="s">
        <v>32247</v>
      </c>
      <c r="C5340" t="s">
        <v>28583</v>
      </c>
      <c r="D5340" t="s">
        <v>38499</v>
      </c>
      <c r="E5340" t="s">
        <v>30034</v>
      </c>
      <c r="F5340" t="s">
        <v>28586</v>
      </c>
      <c r="G5340" t="s">
        <v>38497</v>
      </c>
      <c r="H5340" t="s">
        <v>38498</v>
      </c>
    </row>
    <row r="5341" spans="1:8" x14ac:dyDescent="0.25">
      <c r="A5341" t="s">
        <v>16700</v>
      </c>
      <c r="B5341" t="s">
        <v>31574</v>
      </c>
      <c r="C5341" t="s">
        <v>28583</v>
      </c>
      <c r="D5341" t="s">
        <v>38502</v>
      </c>
      <c r="E5341" t="s">
        <v>31223</v>
      </c>
      <c r="F5341" t="s">
        <v>28579</v>
      </c>
      <c r="G5341" t="s">
        <v>38500</v>
      </c>
      <c r="H5341" t="s">
        <v>38501</v>
      </c>
    </row>
    <row r="5342" spans="1:8" x14ac:dyDescent="0.25">
      <c r="A5342" t="s">
        <v>16700</v>
      </c>
      <c r="B5342" t="s">
        <v>31574</v>
      </c>
      <c r="C5342" t="s">
        <v>32859</v>
      </c>
      <c r="D5342" t="s">
        <v>38503</v>
      </c>
      <c r="E5342" t="s">
        <v>31223</v>
      </c>
      <c r="F5342" t="s">
        <v>28579</v>
      </c>
      <c r="G5342" t="s">
        <v>38500</v>
      </c>
      <c r="H5342" t="s">
        <v>38501</v>
      </c>
    </row>
    <row r="5343" spans="1:8" x14ac:dyDescent="0.25">
      <c r="A5343" t="s">
        <v>16700</v>
      </c>
      <c r="B5343" t="s">
        <v>31574</v>
      </c>
      <c r="C5343" t="s">
        <v>28587</v>
      </c>
      <c r="D5343" t="s">
        <v>38504</v>
      </c>
      <c r="E5343" t="s">
        <v>31223</v>
      </c>
      <c r="F5343" t="s">
        <v>28579</v>
      </c>
      <c r="G5343" t="s">
        <v>38500</v>
      </c>
      <c r="H5343" t="s">
        <v>38501</v>
      </c>
    </row>
    <row r="5344" spans="1:8" x14ac:dyDescent="0.25">
      <c r="A5344" t="s">
        <v>16707</v>
      </c>
      <c r="B5344" t="s">
        <v>30735</v>
      </c>
      <c r="C5344" t="s">
        <v>28839</v>
      </c>
      <c r="D5344" t="s">
        <v>28643</v>
      </c>
      <c r="E5344" t="s">
        <v>28981</v>
      </c>
      <c r="F5344" t="s">
        <v>28586</v>
      </c>
      <c r="G5344" t="s">
        <v>38505</v>
      </c>
      <c r="H5344" t="s">
        <v>38506</v>
      </c>
    </row>
    <row r="5345" spans="1:8" x14ac:dyDescent="0.25">
      <c r="A5345" t="s">
        <v>16707</v>
      </c>
      <c r="B5345" t="s">
        <v>30735</v>
      </c>
      <c r="C5345" t="s">
        <v>28966</v>
      </c>
      <c r="D5345" t="s">
        <v>37385</v>
      </c>
      <c r="E5345" t="s">
        <v>28983</v>
      </c>
      <c r="F5345" t="s">
        <v>28579</v>
      </c>
      <c r="G5345" t="s">
        <v>38505</v>
      </c>
      <c r="H5345" t="s">
        <v>38506</v>
      </c>
    </row>
    <row r="5346" spans="1:8" x14ac:dyDescent="0.25">
      <c r="A5346" t="s">
        <v>16714</v>
      </c>
      <c r="B5346" t="s">
        <v>31536</v>
      </c>
      <c r="C5346" t="s">
        <v>28583</v>
      </c>
      <c r="D5346" t="s">
        <v>37987</v>
      </c>
      <c r="E5346" t="s">
        <v>30262</v>
      </c>
      <c r="F5346" t="s">
        <v>28586</v>
      </c>
      <c r="G5346" t="s">
        <v>38507</v>
      </c>
      <c r="H5346" t="s">
        <v>38508</v>
      </c>
    </row>
    <row r="5347" spans="1:8" x14ac:dyDescent="0.25">
      <c r="A5347" t="s">
        <v>16714</v>
      </c>
      <c r="B5347" t="s">
        <v>31536</v>
      </c>
      <c r="C5347" t="s">
        <v>38509</v>
      </c>
      <c r="D5347" t="s">
        <v>28577</v>
      </c>
      <c r="E5347" t="s">
        <v>34572</v>
      </c>
      <c r="F5347" t="s">
        <v>28586</v>
      </c>
      <c r="G5347" t="s">
        <v>38507</v>
      </c>
      <c r="H5347" t="s">
        <v>38508</v>
      </c>
    </row>
    <row r="5348" spans="1:8" x14ac:dyDescent="0.25">
      <c r="A5348" t="s">
        <v>16721</v>
      </c>
      <c r="B5348" t="s">
        <v>28909</v>
      </c>
      <c r="C5348" t="s">
        <v>28839</v>
      </c>
      <c r="D5348" t="s">
        <v>38512</v>
      </c>
      <c r="E5348" t="s">
        <v>28595</v>
      </c>
      <c r="F5348" t="s">
        <v>28579</v>
      </c>
      <c r="G5348" t="s">
        <v>38510</v>
      </c>
      <c r="H5348" t="s">
        <v>38511</v>
      </c>
    </row>
    <row r="5349" spans="1:8" x14ac:dyDescent="0.25">
      <c r="A5349" t="s">
        <v>16721</v>
      </c>
      <c r="B5349" t="s">
        <v>28909</v>
      </c>
      <c r="C5349" t="s">
        <v>28966</v>
      </c>
      <c r="D5349" t="s">
        <v>38513</v>
      </c>
      <c r="E5349" t="s">
        <v>28595</v>
      </c>
      <c r="F5349" t="s">
        <v>28579</v>
      </c>
      <c r="G5349" t="s">
        <v>38510</v>
      </c>
      <c r="H5349" t="s">
        <v>38511</v>
      </c>
    </row>
    <row r="5350" spans="1:8" x14ac:dyDescent="0.25">
      <c r="A5350" t="s">
        <v>16728</v>
      </c>
      <c r="B5350" t="s">
        <v>28993</v>
      </c>
      <c r="C5350" t="s">
        <v>28839</v>
      </c>
      <c r="D5350" t="s">
        <v>38516</v>
      </c>
      <c r="E5350" t="s">
        <v>29416</v>
      </c>
      <c r="F5350" t="s">
        <v>28575</v>
      </c>
      <c r="G5350" t="s">
        <v>38514</v>
      </c>
      <c r="H5350" t="s">
        <v>38515</v>
      </c>
    </row>
    <row r="5351" spans="1:8" x14ac:dyDescent="0.25">
      <c r="A5351" t="s">
        <v>16728</v>
      </c>
      <c r="B5351" t="s">
        <v>28993</v>
      </c>
      <c r="C5351" t="s">
        <v>28966</v>
      </c>
      <c r="D5351" t="s">
        <v>28667</v>
      </c>
      <c r="E5351" t="s">
        <v>29260</v>
      </c>
      <c r="F5351" t="s">
        <v>28579</v>
      </c>
      <c r="G5351" t="s">
        <v>38514</v>
      </c>
      <c r="H5351" t="s">
        <v>38515</v>
      </c>
    </row>
    <row r="5352" spans="1:8" x14ac:dyDescent="0.25">
      <c r="A5352" t="s">
        <v>16735</v>
      </c>
      <c r="B5352" t="s">
        <v>33474</v>
      </c>
      <c r="C5352" t="s">
        <v>28583</v>
      </c>
      <c r="D5352" t="s">
        <v>38519</v>
      </c>
      <c r="E5352" t="s">
        <v>29815</v>
      </c>
      <c r="F5352" t="s">
        <v>28586</v>
      </c>
      <c r="G5352" t="s">
        <v>38517</v>
      </c>
      <c r="H5352" t="s">
        <v>38518</v>
      </c>
    </row>
    <row r="5353" spans="1:8" x14ac:dyDescent="0.25">
      <c r="A5353" t="s">
        <v>16735</v>
      </c>
      <c r="B5353" t="s">
        <v>33474</v>
      </c>
      <c r="C5353" t="s">
        <v>28587</v>
      </c>
      <c r="D5353" t="s">
        <v>29065</v>
      </c>
      <c r="E5353" t="s">
        <v>29870</v>
      </c>
      <c r="F5353" t="s">
        <v>28579</v>
      </c>
      <c r="G5353" t="s">
        <v>38517</v>
      </c>
      <c r="H5353" t="s">
        <v>38518</v>
      </c>
    </row>
    <row r="5354" spans="1:8" x14ac:dyDescent="0.25">
      <c r="A5354" t="s">
        <v>16742</v>
      </c>
      <c r="B5354" t="s">
        <v>33474</v>
      </c>
      <c r="C5354" t="s">
        <v>28583</v>
      </c>
      <c r="D5354" t="s">
        <v>38522</v>
      </c>
      <c r="E5354" t="s">
        <v>29815</v>
      </c>
      <c r="F5354" t="s">
        <v>28586</v>
      </c>
      <c r="G5354" t="s">
        <v>38520</v>
      </c>
      <c r="H5354" t="s">
        <v>38521</v>
      </c>
    </row>
    <row r="5355" spans="1:8" x14ac:dyDescent="0.25">
      <c r="A5355" t="s">
        <v>16742</v>
      </c>
      <c r="B5355" t="s">
        <v>33474</v>
      </c>
      <c r="C5355" t="s">
        <v>28587</v>
      </c>
      <c r="D5355" t="s">
        <v>38523</v>
      </c>
      <c r="E5355" t="s">
        <v>29870</v>
      </c>
      <c r="F5355" t="s">
        <v>28579</v>
      </c>
      <c r="G5355" t="s">
        <v>38520</v>
      </c>
      <c r="H5355" t="s">
        <v>38521</v>
      </c>
    </row>
    <row r="5356" spans="1:8" x14ac:dyDescent="0.25">
      <c r="A5356" t="s">
        <v>16749</v>
      </c>
      <c r="B5356" t="s">
        <v>28603</v>
      </c>
      <c r="C5356" t="s">
        <v>28583</v>
      </c>
      <c r="D5356" t="s">
        <v>38526</v>
      </c>
      <c r="E5356" t="s">
        <v>28981</v>
      </c>
      <c r="F5356" t="s">
        <v>28586</v>
      </c>
      <c r="G5356" t="s">
        <v>38524</v>
      </c>
      <c r="H5356" t="s">
        <v>38525</v>
      </c>
    </row>
    <row r="5357" spans="1:8" x14ac:dyDescent="0.25">
      <c r="A5357" t="s">
        <v>16749</v>
      </c>
      <c r="B5357" t="s">
        <v>28603</v>
      </c>
      <c r="C5357" t="s">
        <v>28587</v>
      </c>
      <c r="D5357" t="s">
        <v>28851</v>
      </c>
      <c r="E5357" t="s">
        <v>28983</v>
      </c>
      <c r="F5357" t="s">
        <v>28579</v>
      </c>
      <c r="G5357" t="s">
        <v>38524</v>
      </c>
      <c r="H5357" t="s">
        <v>38525</v>
      </c>
    </row>
    <row r="5358" spans="1:8" x14ac:dyDescent="0.25">
      <c r="A5358" t="s">
        <v>16749</v>
      </c>
      <c r="B5358" t="s">
        <v>28603</v>
      </c>
      <c r="C5358" t="s">
        <v>28990</v>
      </c>
      <c r="D5358" t="s">
        <v>38527</v>
      </c>
      <c r="E5358" t="s">
        <v>30983</v>
      </c>
      <c r="F5358" t="s">
        <v>28745</v>
      </c>
      <c r="G5358" t="s">
        <v>38524</v>
      </c>
      <c r="H5358" t="s">
        <v>38525</v>
      </c>
    </row>
    <row r="5359" spans="1:8" x14ac:dyDescent="0.25">
      <c r="A5359" t="s">
        <v>16749</v>
      </c>
      <c r="B5359" t="s">
        <v>28603</v>
      </c>
      <c r="C5359" t="s">
        <v>28654</v>
      </c>
      <c r="D5359" t="s">
        <v>38528</v>
      </c>
      <c r="E5359" t="s">
        <v>28816</v>
      </c>
      <c r="F5359" t="s">
        <v>28579</v>
      </c>
      <c r="G5359" t="s">
        <v>38524</v>
      </c>
      <c r="H5359" t="s">
        <v>38525</v>
      </c>
    </row>
    <row r="5360" spans="1:8" x14ac:dyDescent="0.25">
      <c r="A5360" t="s">
        <v>16756</v>
      </c>
      <c r="B5360" t="s">
        <v>30438</v>
      </c>
      <c r="C5360" t="s">
        <v>28839</v>
      </c>
      <c r="D5360" t="s">
        <v>29110</v>
      </c>
      <c r="E5360" t="s">
        <v>29533</v>
      </c>
      <c r="F5360" t="s">
        <v>28575</v>
      </c>
      <c r="G5360" t="s">
        <v>38529</v>
      </c>
      <c r="H5360" t="s">
        <v>38530</v>
      </c>
    </row>
    <row r="5361" spans="1:8" x14ac:dyDescent="0.25">
      <c r="A5361" t="s">
        <v>16756</v>
      </c>
      <c r="B5361" t="s">
        <v>30438</v>
      </c>
      <c r="C5361" t="s">
        <v>28966</v>
      </c>
      <c r="D5361" t="s">
        <v>29268</v>
      </c>
      <c r="E5361" t="s">
        <v>29534</v>
      </c>
      <c r="F5361" t="s">
        <v>28579</v>
      </c>
      <c r="G5361" t="s">
        <v>38529</v>
      </c>
      <c r="H5361" t="s">
        <v>38530</v>
      </c>
    </row>
    <row r="5362" spans="1:8" x14ac:dyDescent="0.25">
      <c r="A5362" t="s">
        <v>16763</v>
      </c>
      <c r="B5362" t="s">
        <v>28998</v>
      </c>
      <c r="C5362" t="s">
        <v>38533</v>
      </c>
      <c r="D5362" t="s">
        <v>38534</v>
      </c>
      <c r="E5362" t="s">
        <v>30034</v>
      </c>
      <c r="F5362" t="s">
        <v>28586</v>
      </c>
      <c r="G5362" t="s">
        <v>38531</v>
      </c>
      <c r="H5362" t="s">
        <v>38532</v>
      </c>
    </row>
    <row r="5363" spans="1:8" x14ac:dyDescent="0.25">
      <c r="A5363" t="s">
        <v>16763</v>
      </c>
      <c r="B5363" t="s">
        <v>28998</v>
      </c>
      <c r="C5363" t="s">
        <v>31939</v>
      </c>
      <c r="D5363" t="s">
        <v>38535</v>
      </c>
      <c r="E5363" t="s">
        <v>30036</v>
      </c>
      <c r="F5363" t="s">
        <v>28579</v>
      </c>
      <c r="G5363" t="s">
        <v>38531</v>
      </c>
      <c r="H5363" t="s">
        <v>38532</v>
      </c>
    </row>
    <row r="5364" spans="1:8" x14ac:dyDescent="0.25">
      <c r="A5364" t="s">
        <v>16770</v>
      </c>
      <c r="B5364" t="s">
        <v>28695</v>
      </c>
      <c r="C5364" t="s">
        <v>28583</v>
      </c>
      <c r="D5364" t="s">
        <v>38538</v>
      </c>
      <c r="E5364" t="s">
        <v>29815</v>
      </c>
      <c r="F5364" t="s">
        <v>28586</v>
      </c>
      <c r="G5364" t="s">
        <v>38536</v>
      </c>
      <c r="H5364" t="s">
        <v>38537</v>
      </c>
    </row>
    <row r="5365" spans="1:8" x14ac:dyDescent="0.25">
      <c r="A5365" t="s">
        <v>16770</v>
      </c>
      <c r="B5365" t="s">
        <v>28695</v>
      </c>
      <c r="C5365" t="s">
        <v>28587</v>
      </c>
      <c r="D5365" t="s">
        <v>38539</v>
      </c>
      <c r="E5365" t="s">
        <v>29870</v>
      </c>
      <c r="F5365" t="s">
        <v>28579</v>
      </c>
      <c r="G5365" t="s">
        <v>38536</v>
      </c>
      <c r="H5365" t="s">
        <v>38537</v>
      </c>
    </row>
    <row r="5366" spans="1:8" x14ac:dyDescent="0.25">
      <c r="A5366" t="s">
        <v>16777</v>
      </c>
      <c r="B5366" t="s">
        <v>33204</v>
      </c>
      <c r="C5366" t="s">
        <v>28859</v>
      </c>
      <c r="D5366" t="s">
        <v>29868</v>
      </c>
      <c r="E5366" t="s">
        <v>30034</v>
      </c>
      <c r="F5366" t="s">
        <v>28586</v>
      </c>
      <c r="G5366" t="s">
        <v>38540</v>
      </c>
      <c r="H5366" t="s">
        <v>38541</v>
      </c>
    </row>
    <row r="5367" spans="1:8" x14ac:dyDescent="0.25">
      <c r="A5367" t="s">
        <v>16777</v>
      </c>
      <c r="B5367" t="s">
        <v>33204</v>
      </c>
      <c r="C5367" t="s">
        <v>34300</v>
      </c>
      <c r="D5367" t="s">
        <v>28816</v>
      </c>
      <c r="E5367" t="s">
        <v>28595</v>
      </c>
      <c r="F5367" t="s">
        <v>28579</v>
      </c>
      <c r="G5367" t="s">
        <v>38540</v>
      </c>
      <c r="H5367" t="s">
        <v>38541</v>
      </c>
    </row>
    <row r="5368" spans="1:8" x14ac:dyDescent="0.25">
      <c r="A5368" t="s">
        <v>16777</v>
      </c>
      <c r="B5368" t="s">
        <v>33204</v>
      </c>
      <c r="C5368" t="s">
        <v>28864</v>
      </c>
      <c r="D5368" t="s">
        <v>38542</v>
      </c>
      <c r="E5368" t="s">
        <v>30036</v>
      </c>
      <c r="F5368" t="s">
        <v>28579</v>
      </c>
      <c r="G5368" t="s">
        <v>38540</v>
      </c>
      <c r="H5368" t="s">
        <v>38541</v>
      </c>
    </row>
    <row r="5369" spans="1:8" x14ac:dyDescent="0.25">
      <c r="A5369" t="s">
        <v>16784</v>
      </c>
      <c r="B5369" t="s">
        <v>31682</v>
      </c>
      <c r="C5369" t="s">
        <v>28583</v>
      </c>
      <c r="D5369" t="s">
        <v>28868</v>
      </c>
      <c r="E5369" t="s">
        <v>28981</v>
      </c>
      <c r="F5369" t="s">
        <v>28586</v>
      </c>
      <c r="G5369" t="s">
        <v>38543</v>
      </c>
      <c r="H5369" t="s">
        <v>38544</v>
      </c>
    </row>
    <row r="5370" spans="1:8" x14ac:dyDescent="0.25">
      <c r="A5370" t="s">
        <v>16784</v>
      </c>
      <c r="B5370" t="s">
        <v>31682</v>
      </c>
      <c r="C5370" t="s">
        <v>28587</v>
      </c>
      <c r="D5370" t="s">
        <v>28931</v>
      </c>
      <c r="E5370" t="s">
        <v>28983</v>
      </c>
      <c r="F5370" t="s">
        <v>28579</v>
      </c>
      <c r="G5370" t="s">
        <v>38543</v>
      </c>
      <c r="H5370" t="s">
        <v>38544</v>
      </c>
    </row>
    <row r="5371" spans="1:8" x14ac:dyDescent="0.25">
      <c r="A5371" t="s">
        <v>16791</v>
      </c>
      <c r="B5371" t="s">
        <v>30735</v>
      </c>
      <c r="C5371" t="s">
        <v>28583</v>
      </c>
      <c r="D5371" t="s">
        <v>38547</v>
      </c>
      <c r="E5371" t="s">
        <v>28981</v>
      </c>
      <c r="F5371" t="s">
        <v>28586</v>
      </c>
      <c r="G5371" t="s">
        <v>38545</v>
      </c>
      <c r="H5371" t="s">
        <v>38546</v>
      </c>
    </row>
    <row r="5372" spans="1:8" x14ac:dyDescent="0.25">
      <c r="A5372" t="s">
        <v>16791</v>
      </c>
      <c r="B5372" t="s">
        <v>30735</v>
      </c>
      <c r="C5372" t="s">
        <v>28587</v>
      </c>
      <c r="D5372" t="s">
        <v>38548</v>
      </c>
      <c r="E5372" t="s">
        <v>28983</v>
      </c>
      <c r="F5372" t="s">
        <v>28579</v>
      </c>
      <c r="G5372" t="s">
        <v>38545</v>
      </c>
      <c r="H5372" t="s">
        <v>38546</v>
      </c>
    </row>
    <row r="5373" spans="1:8" x14ac:dyDescent="0.25">
      <c r="A5373" t="s">
        <v>16798</v>
      </c>
      <c r="B5373" t="s">
        <v>31039</v>
      </c>
      <c r="C5373" t="s">
        <v>28583</v>
      </c>
      <c r="D5373" t="s">
        <v>38551</v>
      </c>
      <c r="E5373" t="s">
        <v>30594</v>
      </c>
      <c r="F5373" t="s">
        <v>29706</v>
      </c>
      <c r="G5373" t="s">
        <v>38549</v>
      </c>
      <c r="H5373" t="s">
        <v>38550</v>
      </c>
    </row>
    <row r="5374" spans="1:8" x14ac:dyDescent="0.25">
      <c r="A5374" t="s">
        <v>16798</v>
      </c>
      <c r="B5374" t="s">
        <v>31039</v>
      </c>
      <c r="C5374" t="s">
        <v>28587</v>
      </c>
      <c r="D5374" t="s">
        <v>38552</v>
      </c>
      <c r="E5374" t="s">
        <v>28983</v>
      </c>
      <c r="F5374" t="s">
        <v>28579</v>
      </c>
      <c r="G5374" t="s">
        <v>38549</v>
      </c>
      <c r="H5374" t="s">
        <v>38550</v>
      </c>
    </row>
    <row r="5375" spans="1:8" x14ac:dyDescent="0.25">
      <c r="A5375" t="s">
        <v>16805</v>
      </c>
      <c r="B5375" t="s">
        <v>30687</v>
      </c>
      <c r="C5375" t="s">
        <v>29832</v>
      </c>
      <c r="D5375" t="s">
        <v>38555</v>
      </c>
      <c r="E5375" t="s">
        <v>34126</v>
      </c>
      <c r="F5375" t="s">
        <v>28575</v>
      </c>
      <c r="G5375" t="s">
        <v>38553</v>
      </c>
      <c r="H5375" t="s">
        <v>38554</v>
      </c>
    </row>
    <row r="5376" spans="1:8" x14ac:dyDescent="0.25">
      <c r="A5376" t="s">
        <v>16805</v>
      </c>
      <c r="B5376" t="s">
        <v>30687</v>
      </c>
      <c r="C5376" t="s">
        <v>38556</v>
      </c>
      <c r="D5376" t="s">
        <v>38557</v>
      </c>
      <c r="E5376" t="s">
        <v>34126</v>
      </c>
      <c r="F5376" t="s">
        <v>28575</v>
      </c>
      <c r="G5376" t="s">
        <v>38553</v>
      </c>
      <c r="H5376" t="s">
        <v>38554</v>
      </c>
    </row>
    <row r="5377" spans="1:8" x14ac:dyDescent="0.25">
      <c r="A5377" t="s">
        <v>16805</v>
      </c>
      <c r="B5377" t="s">
        <v>30687</v>
      </c>
      <c r="C5377" t="s">
        <v>28587</v>
      </c>
      <c r="D5377" t="s">
        <v>38558</v>
      </c>
      <c r="E5377" t="s">
        <v>32676</v>
      </c>
      <c r="F5377" t="s">
        <v>28579</v>
      </c>
      <c r="G5377" t="s">
        <v>38553</v>
      </c>
      <c r="H5377" t="s">
        <v>38554</v>
      </c>
    </row>
    <row r="5378" spans="1:8" x14ac:dyDescent="0.25">
      <c r="A5378" t="s">
        <v>16812</v>
      </c>
      <c r="B5378" t="s">
        <v>29493</v>
      </c>
      <c r="C5378" t="s">
        <v>28587</v>
      </c>
      <c r="D5378" t="s">
        <v>38561</v>
      </c>
      <c r="E5378" t="s">
        <v>33448</v>
      </c>
      <c r="F5378" t="s">
        <v>28579</v>
      </c>
      <c r="G5378" t="s">
        <v>38559</v>
      </c>
      <c r="H5378" t="s">
        <v>38560</v>
      </c>
    </row>
    <row r="5379" spans="1:8" x14ac:dyDescent="0.25">
      <c r="A5379" t="s">
        <v>16819</v>
      </c>
      <c r="B5379" t="s">
        <v>30176</v>
      </c>
      <c r="C5379" t="s">
        <v>28583</v>
      </c>
      <c r="D5379" t="s">
        <v>38564</v>
      </c>
      <c r="E5379" t="s">
        <v>29316</v>
      </c>
      <c r="F5379" t="s">
        <v>28586</v>
      </c>
      <c r="G5379" t="s">
        <v>38562</v>
      </c>
      <c r="H5379" t="s">
        <v>38563</v>
      </c>
    </row>
    <row r="5380" spans="1:8" x14ac:dyDescent="0.25">
      <c r="A5380" t="s">
        <v>16826</v>
      </c>
      <c r="B5380" t="s">
        <v>30968</v>
      </c>
      <c r="C5380" t="s">
        <v>28839</v>
      </c>
      <c r="D5380" t="s">
        <v>34589</v>
      </c>
      <c r="E5380" t="s">
        <v>28762</v>
      </c>
      <c r="F5380" t="s">
        <v>28586</v>
      </c>
      <c r="G5380" t="s">
        <v>38565</v>
      </c>
      <c r="H5380" t="s">
        <v>38566</v>
      </c>
    </row>
    <row r="5381" spans="1:8" x14ac:dyDescent="0.25">
      <c r="A5381" t="s">
        <v>16826</v>
      </c>
      <c r="B5381" t="s">
        <v>30968</v>
      </c>
      <c r="C5381" t="s">
        <v>28966</v>
      </c>
      <c r="D5381" t="s">
        <v>38567</v>
      </c>
      <c r="E5381" t="s">
        <v>28921</v>
      </c>
      <c r="F5381" t="s">
        <v>28579</v>
      </c>
      <c r="G5381" t="s">
        <v>38565</v>
      </c>
      <c r="H5381" t="s">
        <v>38566</v>
      </c>
    </row>
    <row r="5382" spans="1:8" x14ac:dyDescent="0.25">
      <c r="A5382" t="s">
        <v>16833</v>
      </c>
      <c r="B5382" t="s">
        <v>29007</v>
      </c>
      <c r="C5382" t="s">
        <v>28583</v>
      </c>
      <c r="D5382" t="s">
        <v>38570</v>
      </c>
      <c r="E5382" t="s">
        <v>29815</v>
      </c>
      <c r="F5382" t="s">
        <v>28586</v>
      </c>
      <c r="G5382" t="s">
        <v>38568</v>
      </c>
      <c r="H5382" t="s">
        <v>38569</v>
      </c>
    </row>
    <row r="5383" spans="1:8" x14ac:dyDescent="0.25">
      <c r="A5383" t="s">
        <v>16833</v>
      </c>
      <c r="B5383" t="s">
        <v>29007</v>
      </c>
      <c r="C5383" t="s">
        <v>28587</v>
      </c>
      <c r="D5383" t="s">
        <v>38571</v>
      </c>
      <c r="E5383" t="s">
        <v>29870</v>
      </c>
      <c r="F5383" t="s">
        <v>28579</v>
      </c>
      <c r="G5383" t="s">
        <v>38568</v>
      </c>
      <c r="H5383" t="s">
        <v>38569</v>
      </c>
    </row>
    <row r="5384" spans="1:8" x14ac:dyDescent="0.25">
      <c r="A5384" t="s">
        <v>16833</v>
      </c>
      <c r="B5384" t="s">
        <v>29007</v>
      </c>
      <c r="C5384" t="s">
        <v>38572</v>
      </c>
      <c r="D5384" t="s">
        <v>38573</v>
      </c>
      <c r="E5384" t="s">
        <v>29815</v>
      </c>
      <c r="F5384" t="s">
        <v>28586</v>
      </c>
      <c r="G5384" t="s">
        <v>38568</v>
      </c>
      <c r="H5384" t="s">
        <v>38569</v>
      </c>
    </row>
    <row r="5385" spans="1:8" x14ac:dyDescent="0.25">
      <c r="A5385" t="s">
        <v>16840</v>
      </c>
      <c r="B5385" t="s">
        <v>33538</v>
      </c>
      <c r="C5385" t="s">
        <v>28583</v>
      </c>
      <c r="D5385" t="s">
        <v>38576</v>
      </c>
      <c r="E5385" t="s">
        <v>29381</v>
      </c>
      <c r="F5385" t="s">
        <v>28575</v>
      </c>
      <c r="G5385" t="s">
        <v>38574</v>
      </c>
      <c r="H5385" t="s">
        <v>38575</v>
      </c>
    </row>
    <row r="5386" spans="1:8" x14ac:dyDescent="0.25">
      <c r="A5386" t="s">
        <v>16847</v>
      </c>
      <c r="B5386" t="s">
        <v>28927</v>
      </c>
      <c r="C5386" t="s">
        <v>28839</v>
      </c>
      <c r="D5386" t="s">
        <v>38579</v>
      </c>
      <c r="E5386" t="s">
        <v>30034</v>
      </c>
      <c r="F5386" t="s">
        <v>28586</v>
      </c>
      <c r="G5386" t="s">
        <v>38577</v>
      </c>
      <c r="H5386" t="s">
        <v>38578</v>
      </c>
    </row>
    <row r="5387" spans="1:8" x14ac:dyDescent="0.25">
      <c r="A5387" t="s">
        <v>16847</v>
      </c>
      <c r="B5387" t="s">
        <v>28927</v>
      </c>
      <c r="C5387" t="s">
        <v>28966</v>
      </c>
      <c r="D5387" t="s">
        <v>38580</v>
      </c>
      <c r="E5387" t="s">
        <v>30036</v>
      </c>
      <c r="F5387" t="s">
        <v>28579</v>
      </c>
      <c r="G5387" t="s">
        <v>38577</v>
      </c>
      <c r="H5387" t="s">
        <v>38578</v>
      </c>
    </row>
    <row r="5388" spans="1:8" x14ac:dyDescent="0.25">
      <c r="A5388" t="s">
        <v>16847</v>
      </c>
      <c r="B5388" t="s">
        <v>28927</v>
      </c>
      <c r="C5388" t="s">
        <v>32384</v>
      </c>
      <c r="D5388" t="s">
        <v>28667</v>
      </c>
      <c r="E5388" t="s">
        <v>30217</v>
      </c>
      <c r="F5388" t="s">
        <v>28586</v>
      </c>
      <c r="G5388" t="s">
        <v>38577</v>
      </c>
      <c r="H5388" t="s">
        <v>38578</v>
      </c>
    </row>
    <row r="5389" spans="1:8" x14ac:dyDescent="0.25">
      <c r="A5389" t="s">
        <v>16847</v>
      </c>
      <c r="B5389" t="s">
        <v>28927</v>
      </c>
      <c r="C5389" t="s">
        <v>30320</v>
      </c>
      <c r="D5389" t="s">
        <v>31530</v>
      </c>
      <c r="E5389" t="s">
        <v>30036</v>
      </c>
      <c r="F5389" t="s">
        <v>28579</v>
      </c>
      <c r="G5389" t="s">
        <v>38577</v>
      </c>
      <c r="H5389" t="s">
        <v>38578</v>
      </c>
    </row>
    <row r="5390" spans="1:8" x14ac:dyDescent="0.25">
      <c r="A5390" t="s">
        <v>16847</v>
      </c>
      <c r="B5390" t="s">
        <v>28927</v>
      </c>
      <c r="C5390" t="s">
        <v>30320</v>
      </c>
      <c r="D5390" t="s">
        <v>38581</v>
      </c>
      <c r="E5390" t="s">
        <v>31012</v>
      </c>
      <c r="F5390" t="s">
        <v>28579</v>
      </c>
      <c r="G5390" t="s">
        <v>38577</v>
      </c>
      <c r="H5390" t="s">
        <v>38578</v>
      </c>
    </row>
    <row r="5391" spans="1:8" x14ac:dyDescent="0.25">
      <c r="A5391" t="s">
        <v>16854</v>
      </c>
      <c r="B5391" t="s">
        <v>30700</v>
      </c>
      <c r="C5391" t="s">
        <v>28583</v>
      </c>
      <c r="D5391" t="s">
        <v>38584</v>
      </c>
      <c r="E5391" t="s">
        <v>29017</v>
      </c>
      <c r="F5391" t="s">
        <v>28579</v>
      </c>
      <c r="G5391" t="s">
        <v>38582</v>
      </c>
      <c r="H5391" t="s">
        <v>38583</v>
      </c>
    </row>
    <row r="5392" spans="1:8" x14ac:dyDescent="0.25">
      <c r="A5392" t="s">
        <v>16854</v>
      </c>
      <c r="B5392" t="s">
        <v>30700</v>
      </c>
      <c r="C5392" t="s">
        <v>28587</v>
      </c>
      <c r="D5392" t="s">
        <v>29143</v>
      </c>
      <c r="E5392" t="s">
        <v>29017</v>
      </c>
      <c r="F5392" t="s">
        <v>28579</v>
      </c>
      <c r="G5392" t="s">
        <v>38582</v>
      </c>
      <c r="H5392" t="s">
        <v>38583</v>
      </c>
    </row>
    <row r="5393" spans="1:8" x14ac:dyDescent="0.25">
      <c r="A5393" t="s">
        <v>16861</v>
      </c>
      <c r="B5393" t="s">
        <v>30213</v>
      </c>
      <c r="C5393" t="s">
        <v>28583</v>
      </c>
      <c r="D5393" t="s">
        <v>38587</v>
      </c>
      <c r="E5393" t="s">
        <v>29533</v>
      </c>
      <c r="F5393" t="s">
        <v>28575</v>
      </c>
      <c r="G5393" t="s">
        <v>38585</v>
      </c>
      <c r="H5393" t="s">
        <v>38586</v>
      </c>
    </row>
    <row r="5394" spans="1:8" x14ac:dyDescent="0.25">
      <c r="A5394" t="s">
        <v>16868</v>
      </c>
      <c r="B5394" t="s">
        <v>31185</v>
      </c>
      <c r="C5394" t="s">
        <v>28839</v>
      </c>
      <c r="D5394" t="s">
        <v>38590</v>
      </c>
      <c r="E5394" t="s">
        <v>30034</v>
      </c>
      <c r="F5394" t="s">
        <v>28586</v>
      </c>
      <c r="G5394" t="s">
        <v>38588</v>
      </c>
      <c r="H5394" t="s">
        <v>38589</v>
      </c>
    </row>
    <row r="5395" spans="1:8" x14ac:dyDescent="0.25">
      <c r="A5395" t="s">
        <v>16868</v>
      </c>
      <c r="B5395" t="s">
        <v>31185</v>
      </c>
      <c r="C5395" t="s">
        <v>28966</v>
      </c>
      <c r="D5395" t="s">
        <v>38591</v>
      </c>
      <c r="E5395" t="s">
        <v>30036</v>
      </c>
      <c r="F5395" t="s">
        <v>28579</v>
      </c>
      <c r="G5395" t="s">
        <v>38588</v>
      </c>
      <c r="H5395" t="s">
        <v>38589</v>
      </c>
    </row>
    <row r="5396" spans="1:8" x14ac:dyDescent="0.25">
      <c r="A5396" t="s">
        <v>16875</v>
      </c>
      <c r="B5396" t="s">
        <v>29735</v>
      </c>
      <c r="C5396" t="s">
        <v>28583</v>
      </c>
      <c r="D5396" t="s">
        <v>38594</v>
      </c>
      <c r="E5396" t="s">
        <v>28981</v>
      </c>
      <c r="F5396" t="s">
        <v>28586</v>
      </c>
      <c r="G5396" t="s">
        <v>38592</v>
      </c>
      <c r="H5396" t="s">
        <v>38593</v>
      </c>
    </row>
    <row r="5397" spans="1:8" x14ac:dyDescent="0.25">
      <c r="A5397" t="s">
        <v>16875</v>
      </c>
      <c r="B5397" t="s">
        <v>29735</v>
      </c>
      <c r="C5397" t="s">
        <v>28587</v>
      </c>
      <c r="D5397" t="s">
        <v>28588</v>
      </c>
      <c r="E5397" t="s">
        <v>28653</v>
      </c>
      <c r="F5397" t="s">
        <v>28579</v>
      </c>
      <c r="G5397" t="s">
        <v>38592</v>
      </c>
      <c r="H5397" t="s">
        <v>38593</v>
      </c>
    </row>
    <row r="5398" spans="1:8" x14ac:dyDescent="0.25">
      <c r="A5398" t="s">
        <v>16882</v>
      </c>
      <c r="B5398" t="s">
        <v>32273</v>
      </c>
      <c r="C5398" t="s">
        <v>28839</v>
      </c>
      <c r="D5398" t="s">
        <v>38597</v>
      </c>
      <c r="E5398" t="s">
        <v>28595</v>
      </c>
      <c r="F5398" t="s">
        <v>28579</v>
      </c>
      <c r="G5398" t="s">
        <v>38595</v>
      </c>
      <c r="H5398" t="s">
        <v>38596</v>
      </c>
    </row>
    <row r="5399" spans="1:8" x14ac:dyDescent="0.25">
      <c r="A5399" t="s">
        <v>16882</v>
      </c>
      <c r="B5399" t="s">
        <v>32273</v>
      </c>
      <c r="C5399" t="s">
        <v>29093</v>
      </c>
      <c r="D5399" t="s">
        <v>28643</v>
      </c>
      <c r="E5399" t="s">
        <v>30070</v>
      </c>
      <c r="F5399" t="s">
        <v>28586</v>
      </c>
      <c r="G5399" t="s">
        <v>38595</v>
      </c>
      <c r="H5399" t="s">
        <v>38596</v>
      </c>
    </row>
    <row r="5400" spans="1:8" x14ac:dyDescent="0.25">
      <c r="A5400" t="s">
        <v>16889</v>
      </c>
      <c r="B5400" t="s">
        <v>31800</v>
      </c>
      <c r="C5400" t="s">
        <v>28642</v>
      </c>
      <c r="D5400" t="s">
        <v>38600</v>
      </c>
      <c r="E5400" t="s">
        <v>30983</v>
      </c>
      <c r="F5400" t="s">
        <v>28745</v>
      </c>
      <c r="G5400" t="s">
        <v>38598</v>
      </c>
      <c r="H5400" t="s">
        <v>38599</v>
      </c>
    </row>
    <row r="5401" spans="1:8" x14ac:dyDescent="0.25">
      <c r="A5401" t="s">
        <v>16896</v>
      </c>
      <c r="B5401" t="s">
        <v>31602</v>
      </c>
      <c r="C5401" t="s">
        <v>28583</v>
      </c>
      <c r="D5401" t="s">
        <v>28645</v>
      </c>
      <c r="E5401" t="s">
        <v>28762</v>
      </c>
      <c r="F5401" t="s">
        <v>28586</v>
      </c>
      <c r="G5401" t="s">
        <v>38601</v>
      </c>
      <c r="H5401" t="s">
        <v>38602</v>
      </c>
    </row>
    <row r="5402" spans="1:8" x14ac:dyDescent="0.25">
      <c r="A5402" t="s">
        <v>16896</v>
      </c>
      <c r="B5402" t="s">
        <v>31602</v>
      </c>
      <c r="C5402" t="s">
        <v>28587</v>
      </c>
      <c r="D5402" t="s">
        <v>28577</v>
      </c>
      <c r="E5402" t="s">
        <v>28921</v>
      </c>
      <c r="F5402" t="s">
        <v>28579</v>
      </c>
      <c r="G5402" t="s">
        <v>38601</v>
      </c>
      <c r="H5402" t="s">
        <v>38602</v>
      </c>
    </row>
    <row r="5403" spans="1:8" x14ac:dyDescent="0.25">
      <c r="A5403" t="s">
        <v>16903</v>
      </c>
      <c r="B5403" t="s">
        <v>30133</v>
      </c>
      <c r="C5403" t="s">
        <v>28583</v>
      </c>
      <c r="D5403" t="s">
        <v>31042</v>
      </c>
      <c r="E5403" t="s">
        <v>34572</v>
      </c>
      <c r="F5403" t="s">
        <v>28586</v>
      </c>
      <c r="G5403" t="s">
        <v>38603</v>
      </c>
      <c r="H5403" t="s">
        <v>38604</v>
      </c>
    </row>
    <row r="5404" spans="1:8" x14ac:dyDescent="0.25">
      <c r="A5404" t="s">
        <v>16903</v>
      </c>
      <c r="B5404" t="s">
        <v>30133</v>
      </c>
      <c r="C5404" t="s">
        <v>28587</v>
      </c>
      <c r="D5404" t="s">
        <v>30712</v>
      </c>
      <c r="E5404" t="s">
        <v>34573</v>
      </c>
      <c r="F5404" t="s">
        <v>28579</v>
      </c>
      <c r="G5404" t="s">
        <v>38603</v>
      </c>
      <c r="H5404" t="s">
        <v>38604</v>
      </c>
    </row>
    <row r="5405" spans="1:8" x14ac:dyDescent="0.25">
      <c r="A5405" t="s">
        <v>16903</v>
      </c>
      <c r="B5405" t="s">
        <v>30133</v>
      </c>
      <c r="C5405" t="s">
        <v>35382</v>
      </c>
      <c r="D5405" t="s">
        <v>38605</v>
      </c>
      <c r="E5405" t="s">
        <v>34572</v>
      </c>
      <c r="F5405" t="s">
        <v>28586</v>
      </c>
      <c r="G5405" t="s">
        <v>38603</v>
      </c>
      <c r="H5405" t="s">
        <v>38604</v>
      </c>
    </row>
    <row r="5406" spans="1:8" x14ac:dyDescent="0.25">
      <c r="A5406" t="s">
        <v>16910</v>
      </c>
      <c r="B5406" t="s">
        <v>30213</v>
      </c>
      <c r="C5406" t="s">
        <v>28583</v>
      </c>
      <c r="D5406" t="s">
        <v>38608</v>
      </c>
      <c r="E5406" t="s">
        <v>29829</v>
      </c>
      <c r="F5406" t="s">
        <v>28575</v>
      </c>
      <c r="G5406" t="s">
        <v>38606</v>
      </c>
      <c r="H5406" t="s">
        <v>38607</v>
      </c>
    </row>
    <row r="5407" spans="1:8" x14ac:dyDescent="0.25">
      <c r="A5407" t="s">
        <v>16910</v>
      </c>
      <c r="B5407" t="s">
        <v>30213</v>
      </c>
      <c r="C5407" t="s">
        <v>28587</v>
      </c>
      <c r="D5407" t="s">
        <v>38609</v>
      </c>
      <c r="E5407" t="s">
        <v>28578</v>
      </c>
      <c r="F5407" t="s">
        <v>28579</v>
      </c>
      <c r="G5407" t="s">
        <v>38606</v>
      </c>
      <c r="H5407" t="s">
        <v>38607</v>
      </c>
    </row>
    <row r="5408" spans="1:8" x14ac:dyDescent="0.25">
      <c r="A5408" t="s">
        <v>16917</v>
      </c>
      <c r="B5408" t="s">
        <v>29337</v>
      </c>
      <c r="C5408" t="s">
        <v>28839</v>
      </c>
      <c r="D5408" t="s">
        <v>38612</v>
      </c>
      <c r="E5408" t="s">
        <v>31901</v>
      </c>
      <c r="F5408" t="s">
        <v>29706</v>
      </c>
      <c r="G5408" t="s">
        <v>38610</v>
      </c>
      <c r="H5408" t="s">
        <v>38611</v>
      </c>
    </row>
    <row r="5409" spans="1:8" x14ac:dyDescent="0.25">
      <c r="A5409" t="s">
        <v>16917</v>
      </c>
      <c r="B5409" t="s">
        <v>29337</v>
      </c>
      <c r="C5409" t="s">
        <v>28966</v>
      </c>
      <c r="D5409" t="s">
        <v>29217</v>
      </c>
      <c r="E5409" t="s">
        <v>28800</v>
      </c>
      <c r="F5409" t="s">
        <v>28579</v>
      </c>
      <c r="G5409" t="s">
        <v>38610</v>
      </c>
      <c r="H5409" t="s">
        <v>38611</v>
      </c>
    </row>
    <row r="5410" spans="1:8" x14ac:dyDescent="0.25">
      <c r="A5410" t="s">
        <v>16924</v>
      </c>
      <c r="B5410" t="s">
        <v>31219</v>
      </c>
      <c r="C5410" t="s">
        <v>28583</v>
      </c>
      <c r="D5410" t="s">
        <v>38615</v>
      </c>
      <c r="E5410" t="s">
        <v>29381</v>
      </c>
      <c r="F5410" t="s">
        <v>28575</v>
      </c>
      <c r="G5410" t="s">
        <v>38613</v>
      </c>
      <c r="H5410" t="s">
        <v>38614</v>
      </c>
    </row>
    <row r="5411" spans="1:8" x14ac:dyDescent="0.25">
      <c r="A5411" t="s">
        <v>16924</v>
      </c>
      <c r="B5411" t="s">
        <v>31219</v>
      </c>
      <c r="C5411" t="s">
        <v>28587</v>
      </c>
      <c r="D5411" t="s">
        <v>29092</v>
      </c>
      <c r="E5411" t="s">
        <v>28578</v>
      </c>
      <c r="F5411" t="s">
        <v>28579</v>
      </c>
      <c r="G5411" t="s">
        <v>38613</v>
      </c>
      <c r="H5411" t="s">
        <v>38614</v>
      </c>
    </row>
    <row r="5412" spans="1:8" x14ac:dyDescent="0.25">
      <c r="A5412" t="s">
        <v>16931</v>
      </c>
      <c r="B5412" t="s">
        <v>31173</v>
      </c>
      <c r="C5412" t="s">
        <v>28583</v>
      </c>
      <c r="D5412" t="s">
        <v>38618</v>
      </c>
      <c r="E5412" t="s">
        <v>28981</v>
      </c>
      <c r="F5412" t="s">
        <v>28586</v>
      </c>
      <c r="G5412" t="s">
        <v>38616</v>
      </c>
      <c r="H5412" t="s">
        <v>38617</v>
      </c>
    </row>
    <row r="5413" spans="1:8" x14ac:dyDescent="0.25">
      <c r="A5413" t="s">
        <v>16931</v>
      </c>
      <c r="B5413" t="s">
        <v>31173</v>
      </c>
      <c r="C5413" t="s">
        <v>38619</v>
      </c>
      <c r="D5413" t="s">
        <v>38620</v>
      </c>
      <c r="E5413" t="s">
        <v>28651</v>
      </c>
      <c r="F5413" t="s">
        <v>28586</v>
      </c>
      <c r="G5413" t="s">
        <v>38616</v>
      </c>
      <c r="H5413" t="s">
        <v>38617</v>
      </c>
    </row>
    <row r="5414" spans="1:8" x14ac:dyDescent="0.25">
      <c r="A5414" t="s">
        <v>16931</v>
      </c>
      <c r="B5414" t="s">
        <v>31173</v>
      </c>
      <c r="C5414" t="s">
        <v>28587</v>
      </c>
      <c r="D5414" t="s">
        <v>29645</v>
      </c>
      <c r="E5414" t="s">
        <v>28983</v>
      </c>
      <c r="F5414" t="s">
        <v>28579</v>
      </c>
      <c r="G5414" t="s">
        <v>38616</v>
      </c>
      <c r="H5414" t="s">
        <v>38617</v>
      </c>
    </row>
    <row r="5415" spans="1:8" x14ac:dyDescent="0.25">
      <c r="A5415" t="s">
        <v>16931</v>
      </c>
      <c r="B5415" t="s">
        <v>31173</v>
      </c>
      <c r="C5415" t="s">
        <v>28587</v>
      </c>
      <c r="D5415" t="s">
        <v>28667</v>
      </c>
      <c r="E5415" t="s">
        <v>28653</v>
      </c>
      <c r="F5415" t="s">
        <v>28579</v>
      </c>
      <c r="G5415" t="s">
        <v>38616</v>
      </c>
      <c r="H5415" t="s">
        <v>38617</v>
      </c>
    </row>
    <row r="5416" spans="1:8" x14ac:dyDescent="0.25">
      <c r="A5416" t="s">
        <v>16938</v>
      </c>
      <c r="B5416" t="s">
        <v>30213</v>
      </c>
      <c r="C5416" t="s">
        <v>28583</v>
      </c>
      <c r="D5416" t="s">
        <v>38623</v>
      </c>
      <c r="E5416" t="s">
        <v>29352</v>
      </c>
      <c r="F5416" t="s">
        <v>28586</v>
      </c>
      <c r="G5416" t="s">
        <v>38621</v>
      </c>
      <c r="H5416" t="s">
        <v>38622</v>
      </c>
    </row>
    <row r="5417" spans="1:8" x14ac:dyDescent="0.25">
      <c r="A5417" t="s">
        <v>16938</v>
      </c>
      <c r="B5417" t="s">
        <v>30213</v>
      </c>
      <c r="C5417" t="s">
        <v>28587</v>
      </c>
      <c r="D5417" t="s">
        <v>28851</v>
      </c>
      <c r="E5417" t="s">
        <v>29691</v>
      </c>
      <c r="F5417" t="s">
        <v>28579</v>
      </c>
      <c r="G5417" t="s">
        <v>38621</v>
      </c>
      <c r="H5417" t="s">
        <v>38622</v>
      </c>
    </row>
    <row r="5418" spans="1:8" x14ac:dyDescent="0.25">
      <c r="A5418" t="s">
        <v>16945</v>
      </c>
      <c r="B5418" t="s">
        <v>33982</v>
      </c>
      <c r="C5418" t="s">
        <v>28583</v>
      </c>
      <c r="D5418" t="s">
        <v>38626</v>
      </c>
      <c r="E5418" t="s">
        <v>28651</v>
      </c>
      <c r="F5418" t="s">
        <v>28586</v>
      </c>
      <c r="G5418" t="s">
        <v>38624</v>
      </c>
      <c r="H5418" t="s">
        <v>38625</v>
      </c>
    </row>
    <row r="5419" spans="1:8" x14ac:dyDescent="0.25">
      <c r="A5419" t="s">
        <v>16945</v>
      </c>
      <c r="B5419" t="s">
        <v>33982</v>
      </c>
      <c r="C5419" t="s">
        <v>29093</v>
      </c>
      <c r="D5419" t="s">
        <v>38627</v>
      </c>
      <c r="E5419" t="s">
        <v>28651</v>
      </c>
      <c r="F5419" t="s">
        <v>28586</v>
      </c>
      <c r="G5419" t="s">
        <v>38624</v>
      </c>
      <c r="H5419" t="s">
        <v>38625</v>
      </c>
    </row>
    <row r="5420" spans="1:8" x14ac:dyDescent="0.25">
      <c r="A5420" t="s">
        <v>16945</v>
      </c>
      <c r="B5420" t="s">
        <v>33982</v>
      </c>
      <c r="C5420" t="s">
        <v>28587</v>
      </c>
      <c r="D5420" t="s">
        <v>38628</v>
      </c>
      <c r="E5420" t="s">
        <v>28653</v>
      </c>
      <c r="F5420" t="s">
        <v>28579</v>
      </c>
      <c r="G5420" t="s">
        <v>38624</v>
      </c>
      <c r="H5420" t="s">
        <v>38625</v>
      </c>
    </row>
    <row r="5421" spans="1:8" x14ac:dyDescent="0.25">
      <c r="A5421" t="s">
        <v>16945</v>
      </c>
      <c r="B5421" t="s">
        <v>33982</v>
      </c>
      <c r="C5421" t="s">
        <v>29094</v>
      </c>
      <c r="D5421" t="s">
        <v>38629</v>
      </c>
      <c r="E5421" t="s">
        <v>28653</v>
      </c>
      <c r="F5421" t="s">
        <v>28579</v>
      </c>
      <c r="G5421" t="s">
        <v>38624</v>
      </c>
      <c r="H5421" t="s">
        <v>38625</v>
      </c>
    </row>
    <row r="5422" spans="1:8" x14ac:dyDescent="0.25">
      <c r="A5422" t="s">
        <v>16952</v>
      </c>
      <c r="B5422" t="s">
        <v>30005</v>
      </c>
      <c r="C5422" t="s">
        <v>28583</v>
      </c>
      <c r="D5422" t="s">
        <v>38632</v>
      </c>
      <c r="E5422" t="s">
        <v>29759</v>
      </c>
      <c r="F5422" t="s">
        <v>28586</v>
      </c>
      <c r="G5422" t="s">
        <v>38630</v>
      </c>
      <c r="H5422" t="s">
        <v>38631</v>
      </c>
    </row>
    <row r="5423" spans="1:8" x14ac:dyDescent="0.25">
      <c r="A5423" t="s">
        <v>16952</v>
      </c>
      <c r="B5423" t="s">
        <v>30005</v>
      </c>
      <c r="C5423" t="s">
        <v>28587</v>
      </c>
      <c r="D5423" t="s">
        <v>38633</v>
      </c>
      <c r="E5423" t="s">
        <v>29761</v>
      </c>
      <c r="F5423" t="s">
        <v>28579</v>
      </c>
      <c r="G5423" t="s">
        <v>38630</v>
      </c>
      <c r="H5423" t="s">
        <v>38631</v>
      </c>
    </row>
    <row r="5424" spans="1:8" x14ac:dyDescent="0.25">
      <c r="A5424" t="s">
        <v>16959</v>
      </c>
      <c r="B5424" t="s">
        <v>31093</v>
      </c>
      <c r="C5424" t="s">
        <v>28572</v>
      </c>
      <c r="D5424" t="s">
        <v>29217</v>
      </c>
      <c r="E5424" t="s">
        <v>29815</v>
      </c>
      <c r="F5424" t="s">
        <v>28586</v>
      </c>
      <c r="G5424" t="s">
        <v>38634</v>
      </c>
      <c r="H5424" t="s">
        <v>38635</v>
      </c>
    </row>
    <row r="5425" spans="1:8" x14ac:dyDescent="0.25">
      <c r="A5425" t="s">
        <v>16959</v>
      </c>
      <c r="B5425" t="s">
        <v>31093</v>
      </c>
      <c r="C5425" t="s">
        <v>28898</v>
      </c>
      <c r="D5425" t="s">
        <v>38636</v>
      </c>
      <c r="E5425" t="s">
        <v>29870</v>
      </c>
      <c r="F5425" t="s">
        <v>28579</v>
      </c>
      <c r="G5425" t="s">
        <v>38634</v>
      </c>
      <c r="H5425" t="s">
        <v>38635</v>
      </c>
    </row>
    <row r="5426" spans="1:8" x14ac:dyDescent="0.25">
      <c r="A5426" t="s">
        <v>16966</v>
      </c>
      <c r="B5426" t="s">
        <v>31093</v>
      </c>
      <c r="C5426" t="s">
        <v>28583</v>
      </c>
      <c r="D5426" t="s">
        <v>38639</v>
      </c>
      <c r="E5426" t="s">
        <v>29666</v>
      </c>
      <c r="F5426" t="s">
        <v>28586</v>
      </c>
      <c r="G5426" t="s">
        <v>38637</v>
      </c>
      <c r="H5426" t="s">
        <v>38638</v>
      </c>
    </row>
    <row r="5427" spans="1:8" x14ac:dyDescent="0.25">
      <c r="A5427" t="s">
        <v>16966</v>
      </c>
      <c r="B5427" t="s">
        <v>31093</v>
      </c>
      <c r="C5427" t="s">
        <v>28587</v>
      </c>
      <c r="D5427" t="s">
        <v>38640</v>
      </c>
      <c r="E5427" t="s">
        <v>29909</v>
      </c>
      <c r="F5427" t="s">
        <v>28579</v>
      </c>
      <c r="G5427" t="s">
        <v>38637</v>
      </c>
      <c r="H5427" t="s">
        <v>38638</v>
      </c>
    </row>
    <row r="5428" spans="1:8" x14ac:dyDescent="0.25">
      <c r="A5428" t="s">
        <v>16973</v>
      </c>
      <c r="B5428" t="s">
        <v>31093</v>
      </c>
      <c r="C5428" t="s">
        <v>28572</v>
      </c>
      <c r="D5428" t="s">
        <v>38643</v>
      </c>
      <c r="E5428" t="s">
        <v>29815</v>
      </c>
      <c r="F5428" t="s">
        <v>28586</v>
      </c>
      <c r="G5428" t="s">
        <v>38641</v>
      </c>
      <c r="H5428" t="s">
        <v>38642</v>
      </c>
    </row>
    <row r="5429" spans="1:8" x14ac:dyDescent="0.25">
      <c r="A5429" t="s">
        <v>16973</v>
      </c>
      <c r="B5429" t="s">
        <v>31093</v>
      </c>
      <c r="C5429" t="s">
        <v>28898</v>
      </c>
      <c r="D5429" t="s">
        <v>38644</v>
      </c>
      <c r="E5429" t="s">
        <v>29870</v>
      </c>
      <c r="F5429" t="s">
        <v>28579</v>
      </c>
      <c r="G5429" t="s">
        <v>38641</v>
      </c>
      <c r="H5429" t="s">
        <v>38642</v>
      </c>
    </row>
    <row r="5430" spans="1:8" x14ac:dyDescent="0.25">
      <c r="A5430" t="s">
        <v>16980</v>
      </c>
      <c r="B5430" t="s">
        <v>30891</v>
      </c>
      <c r="C5430" t="s">
        <v>30747</v>
      </c>
      <c r="D5430" t="s">
        <v>38647</v>
      </c>
      <c r="E5430" t="s">
        <v>30262</v>
      </c>
      <c r="F5430" t="s">
        <v>28586</v>
      </c>
      <c r="G5430" t="s">
        <v>38645</v>
      </c>
      <c r="H5430" t="s">
        <v>38646</v>
      </c>
    </row>
    <row r="5431" spans="1:8" x14ac:dyDescent="0.25">
      <c r="A5431" t="s">
        <v>16987</v>
      </c>
      <c r="B5431" t="s">
        <v>31446</v>
      </c>
      <c r="C5431" t="s">
        <v>29379</v>
      </c>
      <c r="D5431" t="s">
        <v>28887</v>
      </c>
      <c r="E5431" t="s">
        <v>29852</v>
      </c>
      <c r="F5431" t="s">
        <v>28586</v>
      </c>
      <c r="G5431" t="s">
        <v>38648</v>
      </c>
      <c r="H5431" t="s">
        <v>38649</v>
      </c>
    </row>
    <row r="5432" spans="1:8" x14ac:dyDescent="0.25">
      <c r="A5432" t="s">
        <v>16994</v>
      </c>
      <c r="B5432" t="s">
        <v>30133</v>
      </c>
      <c r="C5432" t="s">
        <v>28583</v>
      </c>
      <c r="D5432" t="s">
        <v>38652</v>
      </c>
      <c r="E5432" t="s">
        <v>28798</v>
      </c>
      <c r="F5432" t="s">
        <v>28586</v>
      </c>
      <c r="G5432" t="s">
        <v>38650</v>
      </c>
      <c r="H5432" t="s">
        <v>38651</v>
      </c>
    </row>
    <row r="5433" spans="1:8" x14ac:dyDescent="0.25">
      <c r="A5433" t="s">
        <v>16994</v>
      </c>
      <c r="B5433" t="s">
        <v>30133</v>
      </c>
      <c r="C5433" t="s">
        <v>29093</v>
      </c>
      <c r="D5433" t="s">
        <v>38653</v>
      </c>
      <c r="E5433" t="s">
        <v>28798</v>
      </c>
      <c r="F5433" t="s">
        <v>28586</v>
      </c>
      <c r="G5433" t="s">
        <v>38650</v>
      </c>
      <c r="H5433" t="s">
        <v>38651</v>
      </c>
    </row>
    <row r="5434" spans="1:8" x14ac:dyDescent="0.25">
      <c r="A5434" t="s">
        <v>16994</v>
      </c>
      <c r="B5434" t="s">
        <v>30133</v>
      </c>
      <c r="C5434" t="s">
        <v>28587</v>
      </c>
      <c r="D5434" t="s">
        <v>38654</v>
      </c>
      <c r="E5434" t="s">
        <v>29870</v>
      </c>
      <c r="F5434" t="s">
        <v>28579</v>
      </c>
      <c r="G5434" t="s">
        <v>38650</v>
      </c>
      <c r="H5434" t="s">
        <v>38651</v>
      </c>
    </row>
    <row r="5435" spans="1:8" x14ac:dyDescent="0.25">
      <c r="A5435" t="s">
        <v>17001</v>
      </c>
      <c r="B5435" t="s">
        <v>30554</v>
      </c>
      <c r="C5435" t="s">
        <v>29340</v>
      </c>
      <c r="D5435" t="s">
        <v>28816</v>
      </c>
      <c r="E5435" t="s">
        <v>29185</v>
      </c>
      <c r="F5435" t="s">
        <v>28579</v>
      </c>
      <c r="G5435" t="s">
        <v>38655</v>
      </c>
      <c r="H5435" t="s">
        <v>38656</v>
      </c>
    </row>
    <row r="5436" spans="1:8" x14ac:dyDescent="0.25">
      <c r="A5436" t="s">
        <v>17008</v>
      </c>
      <c r="B5436" t="s">
        <v>28603</v>
      </c>
      <c r="C5436" t="s">
        <v>28583</v>
      </c>
      <c r="D5436" t="s">
        <v>38659</v>
      </c>
      <c r="E5436" t="s">
        <v>29381</v>
      </c>
      <c r="F5436" t="s">
        <v>28575</v>
      </c>
      <c r="G5436" t="s">
        <v>38657</v>
      </c>
      <c r="H5436" t="s">
        <v>38658</v>
      </c>
    </row>
    <row r="5437" spans="1:8" x14ac:dyDescent="0.25">
      <c r="A5437" t="s">
        <v>17015</v>
      </c>
      <c r="B5437" t="s">
        <v>33474</v>
      </c>
      <c r="C5437" t="s">
        <v>28583</v>
      </c>
      <c r="D5437" t="s">
        <v>28643</v>
      </c>
      <c r="E5437" t="s">
        <v>28602</v>
      </c>
      <c r="F5437" t="s">
        <v>28575</v>
      </c>
      <c r="G5437" t="s">
        <v>38660</v>
      </c>
      <c r="H5437" t="s">
        <v>38661</v>
      </c>
    </row>
    <row r="5438" spans="1:8" x14ac:dyDescent="0.25">
      <c r="A5438" t="s">
        <v>17015</v>
      </c>
      <c r="B5438" t="s">
        <v>33474</v>
      </c>
      <c r="C5438" t="s">
        <v>28587</v>
      </c>
      <c r="D5438" t="s">
        <v>28770</v>
      </c>
      <c r="E5438" t="s">
        <v>29771</v>
      </c>
      <c r="F5438" t="s">
        <v>28579</v>
      </c>
      <c r="G5438" t="s">
        <v>38660</v>
      </c>
      <c r="H5438" t="s">
        <v>38661</v>
      </c>
    </row>
    <row r="5439" spans="1:8" x14ac:dyDescent="0.25">
      <c r="A5439" t="s">
        <v>17022</v>
      </c>
      <c r="B5439" t="s">
        <v>37316</v>
      </c>
      <c r="C5439" t="s">
        <v>38664</v>
      </c>
      <c r="D5439" t="s">
        <v>28816</v>
      </c>
      <c r="E5439" t="s">
        <v>28595</v>
      </c>
      <c r="F5439" t="s">
        <v>28579</v>
      </c>
      <c r="G5439" t="s">
        <v>38662</v>
      </c>
      <c r="H5439" t="s">
        <v>38663</v>
      </c>
    </row>
    <row r="5440" spans="1:8" x14ac:dyDescent="0.25">
      <c r="A5440" t="s">
        <v>17029</v>
      </c>
      <c r="B5440" t="s">
        <v>30968</v>
      </c>
      <c r="C5440" t="s">
        <v>28583</v>
      </c>
      <c r="D5440" t="s">
        <v>38667</v>
      </c>
      <c r="E5440" t="s">
        <v>30557</v>
      </c>
      <c r="F5440" t="s">
        <v>28586</v>
      </c>
      <c r="G5440" t="s">
        <v>38665</v>
      </c>
      <c r="H5440" t="s">
        <v>38666</v>
      </c>
    </row>
    <row r="5441" spans="1:8" x14ac:dyDescent="0.25">
      <c r="A5441" t="s">
        <v>17036</v>
      </c>
      <c r="B5441" t="s">
        <v>29436</v>
      </c>
      <c r="C5441" t="s">
        <v>28583</v>
      </c>
      <c r="D5441" t="s">
        <v>38670</v>
      </c>
      <c r="E5441" t="s">
        <v>28981</v>
      </c>
      <c r="F5441" t="s">
        <v>28586</v>
      </c>
      <c r="G5441" t="s">
        <v>38668</v>
      </c>
      <c r="H5441" t="s">
        <v>38669</v>
      </c>
    </row>
    <row r="5442" spans="1:8" x14ac:dyDescent="0.25">
      <c r="A5442" t="s">
        <v>17043</v>
      </c>
      <c r="B5442" t="s">
        <v>29779</v>
      </c>
      <c r="C5442" t="s">
        <v>36057</v>
      </c>
      <c r="D5442" t="s">
        <v>38673</v>
      </c>
      <c r="E5442" t="s">
        <v>29352</v>
      </c>
      <c r="F5442" t="s">
        <v>28586</v>
      </c>
      <c r="G5442" t="s">
        <v>38671</v>
      </c>
      <c r="H5442" t="s">
        <v>38672</v>
      </c>
    </row>
    <row r="5443" spans="1:8" x14ac:dyDescent="0.25">
      <c r="A5443" t="s">
        <v>17043</v>
      </c>
      <c r="B5443" t="s">
        <v>29779</v>
      </c>
      <c r="C5443" t="s">
        <v>29015</v>
      </c>
      <c r="D5443" t="s">
        <v>38674</v>
      </c>
      <c r="E5443" t="s">
        <v>29352</v>
      </c>
      <c r="F5443" t="s">
        <v>28586</v>
      </c>
      <c r="G5443" t="s">
        <v>38671</v>
      </c>
      <c r="H5443" t="s">
        <v>38672</v>
      </c>
    </row>
    <row r="5444" spans="1:8" x14ac:dyDescent="0.25">
      <c r="A5444" t="s">
        <v>17043</v>
      </c>
      <c r="B5444" t="s">
        <v>29779</v>
      </c>
      <c r="C5444" t="s">
        <v>38675</v>
      </c>
      <c r="D5444" t="s">
        <v>28851</v>
      </c>
      <c r="E5444" t="s">
        <v>29352</v>
      </c>
      <c r="F5444" t="s">
        <v>28586</v>
      </c>
      <c r="G5444" t="s">
        <v>38671</v>
      </c>
      <c r="H5444" t="s">
        <v>38672</v>
      </c>
    </row>
    <row r="5445" spans="1:8" x14ac:dyDescent="0.25">
      <c r="A5445" t="s">
        <v>17043</v>
      </c>
      <c r="B5445" t="s">
        <v>29779</v>
      </c>
      <c r="C5445" t="s">
        <v>38676</v>
      </c>
      <c r="D5445" t="s">
        <v>29252</v>
      </c>
      <c r="E5445" t="s">
        <v>32947</v>
      </c>
      <c r="F5445" t="s">
        <v>28586</v>
      </c>
      <c r="G5445" t="s">
        <v>38671</v>
      </c>
      <c r="H5445" t="s">
        <v>38672</v>
      </c>
    </row>
    <row r="5446" spans="1:8" x14ac:dyDescent="0.25">
      <c r="A5446" t="s">
        <v>17050</v>
      </c>
      <c r="B5446" t="s">
        <v>28757</v>
      </c>
      <c r="C5446" t="s">
        <v>28583</v>
      </c>
      <c r="D5446" t="s">
        <v>38679</v>
      </c>
      <c r="E5446" t="s">
        <v>29815</v>
      </c>
      <c r="F5446" t="s">
        <v>28586</v>
      </c>
      <c r="G5446" t="s">
        <v>38677</v>
      </c>
      <c r="H5446" t="s">
        <v>38678</v>
      </c>
    </row>
    <row r="5447" spans="1:8" x14ac:dyDescent="0.25">
      <c r="A5447" t="s">
        <v>17057</v>
      </c>
      <c r="B5447" t="s">
        <v>29180</v>
      </c>
      <c r="C5447" t="s">
        <v>28583</v>
      </c>
      <c r="D5447" t="s">
        <v>38682</v>
      </c>
      <c r="E5447" t="s">
        <v>30436</v>
      </c>
      <c r="F5447" t="s">
        <v>28575</v>
      </c>
      <c r="G5447" t="s">
        <v>38680</v>
      </c>
      <c r="H5447" t="s">
        <v>38681</v>
      </c>
    </row>
    <row r="5448" spans="1:8" x14ac:dyDescent="0.25">
      <c r="A5448" t="s">
        <v>17057</v>
      </c>
      <c r="B5448" t="s">
        <v>29180</v>
      </c>
      <c r="C5448" t="s">
        <v>28587</v>
      </c>
      <c r="D5448" t="s">
        <v>38683</v>
      </c>
      <c r="E5448" t="s">
        <v>38684</v>
      </c>
      <c r="F5448" t="s">
        <v>28579</v>
      </c>
      <c r="G5448" t="s">
        <v>38680</v>
      </c>
      <c r="H5448" t="s">
        <v>38681</v>
      </c>
    </row>
    <row r="5449" spans="1:8" x14ac:dyDescent="0.25">
      <c r="A5449" t="s">
        <v>17064</v>
      </c>
      <c r="B5449" t="s">
        <v>31658</v>
      </c>
      <c r="C5449" t="s">
        <v>28583</v>
      </c>
      <c r="D5449" t="s">
        <v>30771</v>
      </c>
      <c r="E5449" t="s">
        <v>30262</v>
      </c>
      <c r="F5449" t="s">
        <v>28586</v>
      </c>
      <c r="G5449" t="s">
        <v>38685</v>
      </c>
      <c r="H5449" t="s">
        <v>38686</v>
      </c>
    </row>
    <row r="5450" spans="1:8" x14ac:dyDescent="0.25">
      <c r="A5450" t="s">
        <v>17064</v>
      </c>
      <c r="B5450" t="s">
        <v>31658</v>
      </c>
      <c r="C5450" t="s">
        <v>28587</v>
      </c>
      <c r="D5450" t="s">
        <v>38687</v>
      </c>
      <c r="E5450" t="s">
        <v>29761</v>
      </c>
      <c r="F5450" t="s">
        <v>28579</v>
      </c>
      <c r="G5450" t="s">
        <v>38685</v>
      </c>
      <c r="H5450" t="s">
        <v>38686</v>
      </c>
    </row>
    <row r="5451" spans="1:8" x14ac:dyDescent="0.25">
      <c r="A5451" t="s">
        <v>17071</v>
      </c>
      <c r="B5451" t="s">
        <v>29905</v>
      </c>
      <c r="C5451" t="s">
        <v>28583</v>
      </c>
      <c r="D5451" t="s">
        <v>38690</v>
      </c>
      <c r="E5451" t="s">
        <v>30782</v>
      </c>
      <c r="F5451" t="s">
        <v>28586</v>
      </c>
      <c r="G5451" t="s">
        <v>38688</v>
      </c>
      <c r="H5451" t="s">
        <v>38689</v>
      </c>
    </row>
    <row r="5452" spans="1:8" x14ac:dyDescent="0.25">
      <c r="A5452" t="s">
        <v>17071</v>
      </c>
      <c r="B5452" t="s">
        <v>29905</v>
      </c>
      <c r="C5452" t="s">
        <v>28587</v>
      </c>
      <c r="D5452" t="s">
        <v>36065</v>
      </c>
      <c r="E5452" t="s">
        <v>30790</v>
      </c>
      <c r="F5452" t="s">
        <v>28579</v>
      </c>
      <c r="G5452" t="s">
        <v>38688</v>
      </c>
      <c r="H5452" t="s">
        <v>38689</v>
      </c>
    </row>
    <row r="5453" spans="1:8" x14ac:dyDescent="0.25">
      <c r="A5453" t="s">
        <v>17078</v>
      </c>
      <c r="B5453" t="s">
        <v>33927</v>
      </c>
      <c r="C5453" t="s">
        <v>29379</v>
      </c>
      <c r="D5453" t="s">
        <v>38693</v>
      </c>
      <c r="E5453" t="s">
        <v>28981</v>
      </c>
      <c r="F5453" t="s">
        <v>29706</v>
      </c>
      <c r="G5453" t="s">
        <v>38691</v>
      </c>
      <c r="H5453" t="s">
        <v>38692</v>
      </c>
    </row>
    <row r="5454" spans="1:8" x14ac:dyDescent="0.25">
      <c r="A5454" t="s">
        <v>17085</v>
      </c>
      <c r="B5454" t="s">
        <v>31998</v>
      </c>
      <c r="C5454" t="s">
        <v>28572</v>
      </c>
      <c r="D5454" t="s">
        <v>28770</v>
      </c>
      <c r="E5454" t="s">
        <v>28981</v>
      </c>
      <c r="F5454" t="s">
        <v>28586</v>
      </c>
      <c r="G5454" t="s">
        <v>38694</v>
      </c>
      <c r="H5454" t="s">
        <v>38695</v>
      </c>
    </row>
    <row r="5455" spans="1:8" x14ac:dyDescent="0.25">
      <c r="A5455" t="s">
        <v>17092</v>
      </c>
      <c r="B5455" t="s">
        <v>33220</v>
      </c>
      <c r="C5455" t="s">
        <v>28583</v>
      </c>
      <c r="D5455" t="s">
        <v>38698</v>
      </c>
      <c r="E5455" t="s">
        <v>28798</v>
      </c>
      <c r="F5455" t="s">
        <v>28586</v>
      </c>
      <c r="G5455" t="s">
        <v>38696</v>
      </c>
      <c r="H5455" t="s">
        <v>38697</v>
      </c>
    </row>
    <row r="5456" spans="1:8" x14ac:dyDescent="0.25">
      <c r="A5456" t="s">
        <v>17092</v>
      </c>
      <c r="B5456" t="s">
        <v>33220</v>
      </c>
      <c r="C5456" t="s">
        <v>28587</v>
      </c>
      <c r="D5456" t="s">
        <v>38699</v>
      </c>
      <c r="E5456" t="s">
        <v>28800</v>
      </c>
      <c r="F5456" t="s">
        <v>28579</v>
      </c>
      <c r="G5456" t="s">
        <v>38696</v>
      </c>
      <c r="H5456" t="s">
        <v>38697</v>
      </c>
    </row>
    <row r="5457" spans="1:8" x14ac:dyDescent="0.25">
      <c r="A5457" t="s">
        <v>17099</v>
      </c>
      <c r="B5457" t="s">
        <v>31468</v>
      </c>
      <c r="C5457" t="s">
        <v>28839</v>
      </c>
      <c r="D5457" t="s">
        <v>31609</v>
      </c>
      <c r="E5457" t="s">
        <v>29533</v>
      </c>
      <c r="F5457" t="s">
        <v>28575</v>
      </c>
      <c r="G5457" t="s">
        <v>38700</v>
      </c>
      <c r="H5457" t="s">
        <v>38701</v>
      </c>
    </row>
    <row r="5458" spans="1:8" x14ac:dyDescent="0.25">
      <c r="A5458" t="s">
        <v>17099</v>
      </c>
      <c r="B5458" t="s">
        <v>31468</v>
      </c>
      <c r="C5458" t="s">
        <v>28966</v>
      </c>
      <c r="D5458" t="s">
        <v>30424</v>
      </c>
      <c r="E5458" t="s">
        <v>29534</v>
      </c>
      <c r="F5458" t="s">
        <v>28579</v>
      </c>
      <c r="G5458" t="s">
        <v>38700</v>
      </c>
      <c r="H5458" t="s">
        <v>38701</v>
      </c>
    </row>
    <row r="5459" spans="1:8" x14ac:dyDescent="0.25">
      <c r="A5459" t="s">
        <v>17106</v>
      </c>
      <c r="B5459" t="s">
        <v>29373</v>
      </c>
      <c r="C5459" t="s">
        <v>36149</v>
      </c>
      <c r="D5459" t="s">
        <v>38704</v>
      </c>
      <c r="E5459" t="s">
        <v>29752</v>
      </c>
      <c r="F5459" t="s">
        <v>28586</v>
      </c>
      <c r="G5459" t="s">
        <v>38702</v>
      </c>
      <c r="H5459" t="s">
        <v>38703</v>
      </c>
    </row>
    <row r="5460" spans="1:8" x14ac:dyDescent="0.25">
      <c r="A5460" t="s">
        <v>17106</v>
      </c>
      <c r="B5460" t="s">
        <v>29373</v>
      </c>
      <c r="C5460" t="s">
        <v>38705</v>
      </c>
      <c r="D5460" t="s">
        <v>29021</v>
      </c>
      <c r="E5460" t="s">
        <v>29752</v>
      </c>
      <c r="F5460" t="s">
        <v>28586</v>
      </c>
      <c r="G5460" t="s">
        <v>38702</v>
      </c>
      <c r="H5460" t="s">
        <v>38703</v>
      </c>
    </row>
    <row r="5461" spans="1:8" x14ac:dyDescent="0.25">
      <c r="A5461" t="s">
        <v>17106</v>
      </c>
      <c r="B5461" t="s">
        <v>29373</v>
      </c>
      <c r="C5461" t="s">
        <v>36149</v>
      </c>
      <c r="D5461">
        <v>0</v>
      </c>
      <c r="E5461" t="s">
        <v>28595</v>
      </c>
      <c r="F5461" t="s">
        <v>28579</v>
      </c>
      <c r="G5461" t="s">
        <v>38702</v>
      </c>
      <c r="H5461" t="s">
        <v>38703</v>
      </c>
    </row>
    <row r="5462" spans="1:8" x14ac:dyDescent="0.25">
      <c r="A5462" t="s">
        <v>17106</v>
      </c>
      <c r="B5462" t="s">
        <v>29373</v>
      </c>
      <c r="C5462" t="s">
        <v>38706</v>
      </c>
      <c r="D5462" t="s">
        <v>38707</v>
      </c>
      <c r="E5462" t="s">
        <v>29752</v>
      </c>
      <c r="F5462" t="s">
        <v>28586</v>
      </c>
      <c r="G5462" t="s">
        <v>38702</v>
      </c>
      <c r="H5462" t="s">
        <v>38703</v>
      </c>
    </row>
    <row r="5463" spans="1:8" x14ac:dyDescent="0.25">
      <c r="A5463" t="s">
        <v>17113</v>
      </c>
      <c r="B5463" t="s">
        <v>33927</v>
      </c>
      <c r="C5463" t="s">
        <v>28839</v>
      </c>
      <c r="D5463" t="s">
        <v>38710</v>
      </c>
      <c r="E5463" t="s">
        <v>29352</v>
      </c>
      <c r="F5463" t="s">
        <v>28586</v>
      </c>
      <c r="G5463" t="s">
        <v>38708</v>
      </c>
      <c r="H5463" t="s">
        <v>38709</v>
      </c>
    </row>
    <row r="5464" spans="1:8" x14ac:dyDescent="0.25">
      <c r="A5464" t="s">
        <v>17113</v>
      </c>
      <c r="B5464" t="s">
        <v>33927</v>
      </c>
      <c r="C5464" t="s">
        <v>28966</v>
      </c>
      <c r="D5464" t="s">
        <v>38711</v>
      </c>
      <c r="E5464" t="s">
        <v>29691</v>
      </c>
      <c r="F5464" t="s">
        <v>28579</v>
      </c>
      <c r="G5464" t="s">
        <v>38708</v>
      </c>
      <c r="H5464" t="s">
        <v>38709</v>
      </c>
    </row>
    <row r="5465" spans="1:8" x14ac:dyDescent="0.25">
      <c r="A5465" t="s">
        <v>17113</v>
      </c>
      <c r="B5465" t="s">
        <v>33927</v>
      </c>
      <c r="C5465" t="s">
        <v>38712</v>
      </c>
      <c r="D5465" t="s">
        <v>38713</v>
      </c>
      <c r="E5465" t="s">
        <v>28595</v>
      </c>
      <c r="F5465" t="s">
        <v>28579</v>
      </c>
      <c r="G5465" t="s">
        <v>38708</v>
      </c>
      <c r="H5465" t="s">
        <v>38709</v>
      </c>
    </row>
    <row r="5466" spans="1:8" x14ac:dyDescent="0.25">
      <c r="A5466" t="s">
        <v>17120</v>
      </c>
      <c r="B5466" t="s">
        <v>33927</v>
      </c>
      <c r="C5466" t="s">
        <v>28583</v>
      </c>
      <c r="D5466" t="s">
        <v>38716</v>
      </c>
      <c r="E5466" t="s">
        <v>29533</v>
      </c>
      <c r="F5466" t="s">
        <v>28575</v>
      </c>
      <c r="G5466" t="s">
        <v>38714</v>
      </c>
      <c r="H5466" t="s">
        <v>38715</v>
      </c>
    </row>
    <row r="5467" spans="1:8" x14ac:dyDescent="0.25">
      <c r="A5467" t="s">
        <v>17120</v>
      </c>
      <c r="B5467" t="s">
        <v>33927</v>
      </c>
      <c r="C5467" t="s">
        <v>28587</v>
      </c>
      <c r="D5467" t="s">
        <v>38717</v>
      </c>
      <c r="E5467" t="s">
        <v>29534</v>
      </c>
      <c r="F5467" t="s">
        <v>28579</v>
      </c>
      <c r="G5467" t="s">
        <v>38714</v>
      </c>
      <c r="H5467" t="s">
        <v>38715</v>
      </c>
    </row>
    <row r="5468" spans="1:8" x14ac:dyDescent="0.25">
      <c r="A5468" t="s">
        <v>17120</v>
      </c>
      <c r="B5468" t="s">
        <v>33927</v>
      </c>
      <c r="C5468" t="s">
        <v>29094</v>
      </c>
      <c r="D5468" t="s">
        <v>38718</v>
      </c>
      <c r="E5468" t="s">
        <v>29534</v>
      </c>
      <c r="F5468" t="s">
        <v>28579</v>
      </c>
      <c r="G5468" t="s">
        <v>38714</v>
      </c>
      <c r="H5468" t="s">
        <v>38715</v>
      </c>
    </row>
    <row r="5469" spans="1:8" x14ac:dyDescent="0.25">
      <c r="A5469" t="s">
        <v>17127</v>
      </c>
      <c r="B5469" t="s">
        <v>29742</v>
      </c>
      <c r="C5469" t="s">
        <v>28583</v>
      </c>
      <c r="D5469" t="s">
        <v>38721</v>
      </c>
      <c r="E5469" t="s">
        <v>30557</v>
      </c>
      <c r="F5469" t="s">
        <v>28586</v>
      </c>
      <c r="G5469" t="s">
        <v>38719</v>
      </c>
      <c r="H5469" t="s">
        <v>38720</v>
      </c>
    </row>
    <row r="5470" spans="1:8" x14ac:dyDescent="0.25">
      <c r="A5470" t="s">
        <v>17127</v>
      </c>
      <c r="B5470" t="s">
        <v>29742</v>
      </c>
      <c r="C5470" t="s">
        <v>28642</v>
      </c>
      <c r="D5470" t="s">
        <v>29645</v>
      </c>
      <c r="E5470" t="s">
        <v>38722</v>
      </c>
      <c r="F5470" t="s">
        <v>28745</v>
      </c>
      <c r="G5470" t="s">
        <v>38719</v>
      </c>
      <c r="H5470" t="s">
        <v>38720</v>
      </c>
    </row>
    <row r="5471" spans="1:8" x14ac:dyDescent="0.25">
      <c r="A5471" t="s">
        <v>17134</v>
      </c>
      <c r="B5471" t="s">
        <v>33927</v>
      </c>
      <c r="C5471" t="s">
        <v>28583</v>
      </c>
      <c r="D5471" t="s">
        <v>38725</v>
      </c>
      <c r="E5471" t="s">
        <v>28981</v>
      </c>
      <c r="F5471" t="s">
        <v>28586</v>
      </c>
      <c r="G5471" t="s">
        <v>38723</v>
      </c>
      <c r="H5471" t="s">
        <v>38724</v>
      </c>
    </row>
    <row r="5472" spans="1:8" x14ac:dyDescent="0.25">
      <c r="A5472" t="s">
        <v>17134</v>
      </c>
      <c r="B5472" t="s">
        <v>33927</v>
      </c>
      <c r="C5472" t="s">
        <v>28587</v>
      </c>
      <c r="D5472" t="s">
        <v>38726</v>
      </c>
      <c r="E5472" t="s">
        <v>28983</v>
      </c>
      <c r="F5472" t="s">
        <v>28579</v>
      </c>
      <c r="G5472" t="s">
        <v>38723</v>
      </c>
      <c r="H5472" t="s">
        <v>38724</v>
      </c>
    </row>
    <row r="5473" spans="1:8" x14ac:dyDescent="0.25">
      <c r="A5473" t="s">
        <v>17141</v>
      </c>
      <c r="B5473" t="s">
        <v>31682</v>
      </c>
      <c r="C5473" t="s">
        <v>28583</v>
      </c>
      <c r="D5473" t="s">
        <v>38729</v>
      </c>
      <c r="E5473" t="s">
        <v>29815</v>
      </c>
      <c r="F5473" t="s">
        <v>28586</v>
      </c>
      <c r="G5473" t="s">
        <v>38727</v>
      </c>
      <c r="H5473" t="s">
        <v>38728</v>
      </c>
    </row>
    <row r="5474" spans="1:8" x14ac:dyDescent="0.25">
      <c r="A5474" t="s">
        <v>17141</v>
      </c>
      <c r="B5474" t="s">
        <v>31682</v>
      </c>
      <c r="C5474" t="s">
        <v>28587</v>
      </c>
      <c r="D5474" t="s">
        <v>38730</v>
      </c>
      <c r="E5474" t="s">
        <v>29870</v>
      </c>
      <c r="F5474" t="s">
        <v>28579</v>
      </c>
      <c r="G5474" t="s">
        <v>38727</v>
      </c>
      <c r="H5474" t="s">
        <v>38728</v>
      </c>
    </row>
    <row r="5475" spans="1:8" x14ac:dyDescent="0.25">
      <c r="A5475" t="s">
        <v>17148</v>
      </c>
      <c r="B5475" t="s">
        <v>34485</v>
      </c>
      <c r="C5475" t="s">
        <v>28583</v>
      </c>
      <c r="D5475" t="s">
        <v>32438</v>
      </c>
      <c r="E5475" t="s">
        <v>30377</v>
      </c>
      <c r="F5475" t="s">
        <v>28586</v>
      </c>
      <c r="G5475" t="s">
        <v>38731</v>
      </c>
      <c r="H5475" t="s">
        <v>38732</v>
      </c>
    </row>
    <row r="5476" spans="1:8" x14ac:dyDescent="0.25">
      <c r="A5476" t="s">
        <v>17148</v>
      </c>
      <c r="B5476" t="s">
        <v>34485</v>
      </c>
      <c r="C5476" t="s">
        <v>28587</v>
      </c>
      <c r="D5476" t="s">
        <v>38733</v>
      </c>
      <c r="E5476" t="s">
        <v>29761</v>
      </c>
      <c r="F5476" t="s">
        <v>28579</v>
      </c>
      <c r="G5476" t="s">
        <v>38731</v>
      </c>
      <c r="H5476" t="s">
        <v>38732</v>
      </c>
    </row>
    <row r="5477" spans="1:8" x14ac:dyDescent="0.25">
      <c r="A5477" t="s">
        <v>17155</v>
      </c>
      <c r="B5477" t="s">
        <v>33309</v>
      </c>
      <c r="C5477" t="s">
        <v>28583</v>
      </c>
      <c r="D5477" t="s">
        <v>33312</v>
      </c>
      <c r="E5477" t="s">
        <v>32947</v>
      </c>
      <c r="F5477" t="s">
        <v>28586</v>
      </c>
      <c r="G5477" t="s">
        <v>38734</v>
      </c>
      <c r="H5477" t="s">
        <v>38735</v>
      </c>
    </row>
    <row r="5478" spans="1:8" x14ac:dyDescent="0.25">
      <c r="A5478" t="s">
        <v>17155</v>
      </c>
      <c r="B5478" t="s">
        <v>33309</v>
      </c>
      <c r="C5478" t="s">
        <v>28587</v>
      </c>
      <c r="D5478" t="s">
        <v>28770</v>
      </c>
      <c r="E5478" t="s">
        <v>29691</v>
      </c>
      <c r="F5478" t="s">
        <v>28579</v>
      </c>
      <c r="G5478" t="s">
        <v>38734</v>
      </c>
      <c r="H5478" t="s">
        <v>38735</v>
      </c>
    </row>
    <row r="5479" spans="1:8" x14ac:dyDescent="0.25">
      <c r="A5479" t="s">
        <v>17162</v>
      </c>
      <c r="B5479" t="s">
        <v>33309</v>
      </c>
      <c r="C5479" t="s">
        <v>28583</v>
      </c>
      <c r="D5479" t="s">
        <v>33312</v>
      </c>
      <c r="E5479" t="s">
        <v>32947</v>
      </c>
      <c r="F5479" t="s">
        <v>28586</v>
      </c>
      <c r="G5479" t="s">
        <v>38736</v>
      </c>
      <c r="H5479" t="s">
        <v>38737</v>
      </c>
    </row>
    <row r="5480" spans="1:8" x14ac:dyDescent="0.25">
      <c r="A5480" t="s">
        <v>17162</v>
      </c>
      <c r="B5480" t="s">
        <v>33309</v>
      </c>
      <c r="C5480" t="s">
        <v>28587</v>
      </c>
      <c r="D5480" t="s">
        <v>28770</v>
      </c>
      <c r="E5480" t="s">
        <v>29691</v>
      </c>
      <c r="F5480" t="s">
        <v>28586</v>
      </c>
      <c r="G5480" t="s">
        <v>38736</v>
      </c>
      <c r="H5480" t="s">
        <v>38737</v>
      </c>
    </row>
    <row r="5481" spans="1:8" x14ac:dyDescent="0.25">
      <c r="A5481" t="s">
        <v>17169</v>
      </c>
      <c r="B5481" t="s">
        <v>33309</v>
      </c>
      <c r="C5481" t="s">
        <v>28583</v>
      </c>
      <c r="D5481" t="s">
        <v>33312</v>
      </c>
      <c r="E5481" t="s">
        <v>32947</v>
      </c>
      <c r="F5481" t="s">
        <v>28586</v>
      </c>
      <c r="G5481" t="s">
        <v>38738</v>
      </c>
      <c r="H5481" t="s">
        <v>38739</v>
      </c>
    </row>
    <row r="5482" spans="1:8" x14ac:dyDescent="0.25">
      <c r="A5482" t="s">
        <v>17169</v>
      </c>
      <c r="B5482" t="s">
        <v>33309</v>
      </c>
      <c r="C5482" t="s">
        <v>28587</v>
      </c>
      <c r="D5482" t="s">
        <v>28770</v>
      </c>
      <c r="E5482" t="s">
        <v>29691</v>
      </c>
      <c r="F5482" t="s">
        <v>28579</v>
      </c>
      <c r="G5482" t="s">
        <v>38738</v>
      </c>
      <c r="H5482" t="s">
        <v>38739</v>
      </c>
    </row>
    <row r="5483" spans="1:8" x14ac:dyDescent="0.25">
      <c r="A5483" t="s">
        <v>17176</v>
      </c>
      <c r="B5483" t="s">
        <v>31214</v>
      </c>
      <c r="C5483" t="s">
        <v>28583</v>
      </c>
      <c r="D5483" t="s">
        <v>38742</v>
      </c>
      <c r="E5483" t="s">
        <v>31366</v>
      </c>
      <c r="F5483" t="s">
        <v>28586</v>
      </c>
      <c r="G5483" t="s">
        <v>38740</v>
      </c>
      <c r="H5483" t="s">
        <v>38741</v>
      </c>
    </row>
    <row r="5484" spans="1:8" x14ac:dyDescent="0.25">
      <c r="A5484" t="s">
        <v>17176</v>
      </c>
      <c r="B5484" t="s">
        <v>31214</v>
      </c>
      <c r="C5484" t="s">
        <v>29093</v>
      </c>
      <c r="D5484" t="s">
        <v>38743</v>
      </c>
      <c r="E5484" t="s">
        <v>38744</v>
      </c>
      <c r="F5484" t="s">
        <v>28586</v>
      </c>
      <c r="G5484" t="s">
        <v>38740</v>
      </c>
      <c r="H5484" t="s">
        <v>38741</v>
      </c>
    </row>
    <row r="5485" spans="1:8" x14ac:dyDescent="0.25">
      <c r="A5485" t="s">
        <v>17176</v>
      </c>
      <c r="B5485" t="s">
        <v>31214</v>
      </c>
      <c r="C5485" t="s">
        <v>28587</v>
      </c>
      <c r="D5485" t="s">
        <v>38745</v>
      </c>
      <c r="E5485" t="s">
        <v>38269</v>
      </c>
      <c r="F5485" t="s">
        <v>28579</v>
      </c>
      <c r="G5485" t="s">
        <v>38740</v>
      </c>
      <c r="H5485" t="s">
        <v>38741</v>
      </c>
    </row>
    <row r="5486" spans="1:8" x14ac:dyDescent="0.25">
      <c r="A5486" t="s">
        <v>17176</v>
      </c>
      <c r="B5486" t="s">
        <v>31214</v>
      </c>
      <c r="C5486" t="s">
        <v>29094</v>
      </c>
      <c r="D5486" t="s">
        <v>38746</v>
      </c>
      <c r="E5486" t="s">
        <v>29213</v>
      </c>
      <c r="F5486" t="s">
        <v>28579</v>
      </c>
      <c r="G5486" t="s">
        <v>38740</v>
      </c>
      <c r="H5486" t="s">
        <v>38741</v>
      </c>
    </row>
    <row r="5487" spans="1:8" x14ac:dyDescent="0.25">
      <c r="A5487" t="s">
        <v>17183</v>
      </c>
      <c r="B5487" t="s">
        <v>29107</v>
      </c>
      <c r="C5487" t="s">
        <v>28583</v>
      </c>
      <c r="D5487" t="s">
        <v>38749</v>
      </c>
      <c r="E5487" t="s">
        <v>38750</v>
      </c>
      <c r="F5487" t="s">
        <v>28586</v>
      </c>
      <c r="G5487" t="s">
        <v>38747</v>
      </c>
      <c r="H5487" t="s">
        <v>38748</v>
      </c>
    </row>
    <row r="5488" spans="1:8" x14ac:dyDescent="0.25">
      <c r="A5488" t="s">
        <v>17183</v>
      </c>
      <c r="B5488" t="s">
        <v>29107</v>
      </c>
      <c r="C5488" t="s">
        <v>28587</v>
      </c>
      <c r="D5488" t="s">
        <v>38751</v>
      </c>
      <c r="E5488" t="s">
        <v>30990</v>
      </c>
      <c r="F5488" t="s">
        <v>28579</v>
      </c>
      <c r="G5488" t="s">
        <v>38747</v>
      </c>
      <c r="H5488" t="s">
        <v>38748</v>
      </c>
    </row>
    <row r="5489" spans="1:8" x14ac:dyDescent="0.25">
      <c r="A5489" t="s">
        <v>17190</v>
      </c>
      <c r="B5489" t="s">
        <v>29896</v>
      </c>
      <c r="C5489" t="s">
        <v>28583</v>
      </c>
      <c r="D5489" t="s">
        <v>30686</v>
      </c>
      <c r="E5489" t="s">
        <v>29852</v>
      </c>
      <c r="F5489" t="s">
        <v>28586</v>
      </c>
      <c r="G5489" t="s">
        <v>38752</v>
      </c>
      <c r="H5489" t="s">
        <v>38753</v>
      </c>
    </row>
    <row r="5490" spans="1:8" x14ac:dyDescent="0.25">
      <c r="A5490" t="s">
        <v>17190</v>
      </c>
      <c r="B5490" t="s">
        <v>29896</v>
      </c>
      <c r="C5490" t="s">
        <v>28587</v>
      </c>
      <c r="D5490" t="s">
        <v>38754</v>
      </c>
      <c r="E5490" t="s">
        <v>29854</v>
      </c>
      <c r="F5490" t="s">
        <v>28579</v>
      </c>
      <c r="G5490" t="s">
        <v>38752</v>
      </c>
      <c r="H5490" t="s">
        <v>38753</v>
      </c>
    </row>
    <row r="5491" spans="1:8" x14ac:dyDescent="0.25">
      <c r="A5491" t="s">
        <v>17197</v>
      </c>
      <c r="B5491" t="s">
        <v>32530</v>
      </c>
      <c r="C5491" t="s">
        <v>28583</v>
      </c>
      <c r="D5491" t="s">
        <v>29435</v>
      </c>
      <c r="E5491" t="s">
        <v>29852</v>
      </c>
      <c r="F5491" t="s">
        <v>28586</v>
      </c>
      <c r="G5491" t="s">
        <v>38755</v>
      </c>
      <c r="H5491" t="s">
        <v>38756</v>
      </c>
    </row>
    <row r="5492" spans="1:8" x14ac:dyDescent="0.25">
      <c r="A5492" t="s">
        <v>17197</v>
      </c>
      <c r="B5492" t="s">
        <v>32530</v>
      </c>
      <c r="C5492" t="s">
        <v>28587</v>
      </c>
      <c r="D5492" t="s">
        <v>38757</v>
      </c>
      <c r="E5492" t="s">
        <v>29854</v>
      </c>
      <c r="F5492" t="s">
        <v>28579</v>
      </c>
      <c r="G5492" t="s">
        <v>38755</v>
      </c>
      <c r="H5492" t="s">
        <v>38756</v>
      </c>
    </row>
    <row r="5493" spans="1:8" x14ac:dyDescent="0.25">
      <c r="A5493" t="s">
        <v>17204</v>
      </c>
      <c r="B5493" t="s">
        <v>33121</v>
      </c>
      <c r="C5493" t="s">
        <v>28583</v>
      </c>
      <c r="D5493" t="s">
        <v>28667</v>
      </c>
      <c r="E5493" t="s">
        <v>28602</v>
      </c>
      <c r="F5493" t="s">
        <v>28575</v>
      </c>
      <c r="G5493" t="s">
        <v>38758</v>
      </c>
      <c r="H5493" t="s">
        <v>38759</v>
      </c>
    </row>
    <row r="5494" spans="1:8" x14ac:dyDescent="0.25">
      <c r="A5494" t="s">
        <v>17204</v>
      </c>
      <c r="B5494" t="s">
        <v>33121</v>
      </c>
      <c r="C5494" t="s">
        <v>28587</v>
      </c>
      <c r="D5494" t="s">
        <v>34074</v>
      </c>
      <c r="E5494" t="s">
        <v>29771</v>
      </c>
      <c r="F5494" t="s">
        <v>28579</v>
      </c>
      <c r="G5494" t="s">
        <v>38758</v>
      </c>
      <c r="H5494" t="s">
        <v>38759</v>
      </c>
    </row>
    <row r="5495" spans="1:8" x14ac:dyDescent="0.25">
      <c r="A5495" t="s">
        <v>17211</v>
      </c>
      <c r="B5495" t="s">
        <v>32420</v>
      </c>
      <c r="C5495" t="s">
        <v>38762</v>
      </c>
      <c r="D5495" t="s">
        <v>38763</v>
      </c>
      <c r="E5495" t="s">
        <v>29852</v>
      </c>
      <c r="F5495" t="s">
        <v>28586</v>
      </c>
      <c r="G5495" t="s">
        <v>38760</v>
      </c>
      <c r="H5495" t="s">
        <v>38761</v>
      </c>
    </row>
    <row r="5496" spans="1:8" x14ac:dyDescent="0.25">
      <c r="A5496" t="s">
        <v>17211</v>
      </c>
      <c r="B5496" t="s">
        <v>32420</v>
      </c>
      <c r="C5496" t="s">
        <v>29015</v>
      </c>
      <c r="D5496" t="s">
        <v>28816</v>
      </c>
      <c r="E5496" t="s">
        <v>28595</v>
      </c>
      <c r="F5496" t="s">
        <v>28579</v>
      </c>
      <c r="G5496" t="s">
        <v>38760</v>
      </c>
      <c r="H5496" t="s">
        <v>38761</v>
      </c>
    </row>
    <row r="5497" spans="1:8" x14ac:dyDescent="0.25">
      <c r="A5497" t="s">
        <v>17211</v>
      </c>
      <c r="B5497" t="s">
        <v>32420</v>
      </c>
      <c r="C5497" t="s">
        <v>38764</v>
      </c>
      <c r="D5497" t="s">
        <v>28816</v>
      </c>
      <c r="E5497" t="s">
        <v>28595</v>
      </c>
      <c r="F5497" t="s">
        <v>28579</v>
      </c>
      <c r="G5497" t="s">
        <v>38760</v>
      </c>
      <c r="H5497" t="s">
        <v>38761</v>
      </c>
    </row>
    <row r="5498" spans="1:8" x14ac:dyDescent="0.25">
      <c r="A5498" t="s">
        <v>17218</v>
      </c>
      <c r="B5498" t="s">
        <v>30980</v>
      </c>
      <c r="C5498" t="s">
        <v>28583</v>
      </c>
      <c r="D5498" t="s">
        <v>29011</v>
      </c>
      <c r="E5498" t="s">
        <v>30262</v>
      </c>
      <c r="F5498" t="s">
        <v>28586</v>
      </c>
      <c r="G5498" t="s">
        <v>38765</v>
      </c>
      <c r="H5498" t="s">
        <v>38766</v>
      </c>
    </row>
    <row r="5499" spans="1:8" x14ac:dyDescent="0.25">
      <c r="A5499" t="s">
        <v>17218</v>
      </c>
      <c r="B5499" t="s">
        <v>30980</v>
      </c>
      <c r="C5499" t="s">
        <v>28587</v>
      </c>
      <c r="D5499" t="s">
        <v>37168</v>
      </c>
      <c r="E5499" t="s">
        <v>29761</v>
      </c>
      <c r="F5499" t="s">
        <v>28579</v>
      </c>
      <c r="G5499" t="s">
        <v>38765</v>
      </c>
      <c r="H5499" t="s">
        <v>38766</v>
      </c>
    </row>
    <row r="5500" spans="1:8" x14ac:dyDescent="0.25">
      <c r="A5500" t="s">
        <v>17225</v>
      </c>
      <c r="B5500" t="s">
        <v>29089</v>
      </c>
      <c r="C5500" t="s">
        <v>28583</v>
      </c>
      <c r="D5500" t="s">
        <v>38769</v>
      </c>
      <c r="E5500" t="s">
        <v>28981</v>
      </c>
      <c r="F5500" t="s">
        <v>29706</v>
      </c>
      <c r="G5500" t="s">
        <v>38767</v>
      </c>
      <c r="H5500" t="s">
        <v>38768</v>
      </c>
    </row>
    <row r="5501" spans="1:8" x14ac:dyDescent="0.25">
      <c r="A5501" t="s">
        <v>17225</v>
      </c>
      <c r="B5501" t="s">
        <v>29089</v>
      </c>
      <c r="C5501" t="s">
        <v>28583</v>
      </c>
      <c r="D5501" t="s">
        <v>38770</v>
      </c>
      <c r="E5501" t="s">
        <v>28595</v>
      </c>
      <c r="F5501" t="s">
        <v>28579</v>
      </c>
      <c r="G5501" t="s">
        <v>38767</v>
      </c>
      <c r="H5501" t="s">
        <v>38768</v>
      </c>
    </row>
    <row r="5502" spans="1:8" x14ac:dyDescent="0.25">
      <c r="A5502" t="s">
        <v>17225</v>
      </c>
      <c r="B5502" t="s">
        <v>29089</v>
      </c>
      <c r="C5502" t="s">
        <v>28587</v>
      </c>
      <c r="D5502" t="s">
        <v>38771</v>
      </c>
      <c r="E5502" t="s">
        <v>28983</v>
      </c>
      <c r="F5502" t="s">
        <v>28579</v>
      </c>
      <c r="G5502" t="s">
        <v>38767</v>
      </c>
      <c r="H5502" t="s">
        <v>38768</v>
      </c>
    </row>
    <row r="5503" spans="1:8" x14ac:dyDescent="0.25">
      <c r="A5503" t="s">
        <v>17232</v>
      </c>
      <c r="B5503" t="s">
        <v>32075</v>
      </c>
      <c r="C5503" t="s">
        <v>29834</v>
      </c>
      <c r="D5503" t="s">
        <v>38774</v>
      </c>
      <c r="E5503" t="s">
        <v>29852</v>
      </c>
      <c r="F5503" t="s">
        <v>28586</v>
      </c>
      <c r="G5503" t="s">
        <v>38772</v>
      </c>
      <c r="H5503" t="s">
        <v>38773</v>
      </c>
    </row>
    <row r="5504" spans="1:8" x14ac:dyDescent="0.25">
      <c r="A5504" t="s">
        <v>17232</v>
      </c>
      <c r="B5504" t="s">
        <v>32075</v>
      </c>
      <c r="C5504" t="s">
        <v>29832</v>
      </c>
      <c r="D5504" t="s">
        <v>29868</v>
      </c>
      <c r="E5504" t="s">
        <v>29852</v>
      </c>
      <c r="F5504" t="s">
        <v>28586</v>
      </c>
      <c r="G5504" t="s">
        <v>38772</v>
      </c>
      <c r="H5504" t="s">
        <v>38773</v>
      </c>
    </row>
    <row r="5505" spans="1:8" x14ac:dyDescent="0.25">
      <c r="A5505" t="s">
        <v>17232</v>
      </c>
      <c r="B5505" t="s">
        <v>32075</v>
      </c>
      <c r="C5505" t="s">
        <v>38775</v>
      </c>
      <c r="D5505" t="s">
        <v>30909</v>
      </c>
      <c r="E5505" t="s">
        <v>29691</v>
      </c>
      <c r="F5505" t="s">
        <v>28579</v>
      </c>
      <c r="G5505" t="s">
        <v>38772</v>
      </c>
      <c r="H5505" t="s">
        <v>38773</v>
      </c>
    </row>
    <row r="5506" spans="1:8" x14ac:dyDescent="0.25">
      <c r="A5506" t="s">
        <v>17232</v>
      </c>
      <c r="B5506" t="s">
        <v>32075</v>
      </c>
      <c r="C5506" t="s">
        <v>38776</v>
      </c>
      <c r="D5506" t="s">
        <v>38777</v>
      </c>
      <c r="E5506" t="s">
        <v>29691</v>
      </c>
      <c r="F5506" t="s">
        <v>28579</v>
      </c>
      <c r="G5506" t="s">
        <v>38772</v>
      </c>
      <c r="H5506" t="s">
        <v>38773</v>
      </c>
    </row>
    <row r="5507" spans="1:8" x14ac:dyDescent="0.25">
      <c r="A5507" t="s">
        <v>17232</v>
      </c>
      <c r="B5507" t="s">
        <v>32075</v>
      </c>
      <c r="C5507" t="s">
        <v>38778</v>
      </c>
      <c r="D5507" t="s">
        <v>38779</v>
      </c>
      <c r="E5507" t="s">
        <v>29691</v>
      </c>
      <c r="F5507" t="s">
        <v>28579</v>
      </c>
      <c r="G5507" t="s">
        <v>38772</v>
      </c>
      <c r="H5507" t="s">
        <v>38773</v>
      </c>
    </row>
    <row r="5508" spans="1:8" x14ac:dyDescent="0.25">
      <c r="A5508" t="s">
        <v>17239</v>
      </c>
      <c r="B5508" t="s">
        <v>36000</v>
      </c>
      <c r="C5508" t="s">
        <v>32151</v>
      </c>
      <c r="D5508" t="s">
        <v>38782</v>
      </c>
      <c r="E5508" t="s">
        <v>29114</v>
      </c>
      <c r="F5508" t="s">
        <v>28586</v>
      </c>
      <c r="G5508" t="s">
        <v>38780</v>
      </c>
      <c r="H5508" t="s">
        <v>38781</v>
      </c>
    </row>
    <row r="5509" spans="1:8" x14ac:dyDescent="0.25">
      <c r="A5509" t="s">
        <v>17239</v>
      </c>
      <c r="B5509" t="s">
        <v>36000</v>
      </c>
      <c r="C5509" t="s">
        <v>38783</v>
      </c>
      <c r="D5509" t="s">
        <v>38784</v>
      </c>
      <c r="E5509" t="s">
        <v>29114</v>
      </c>
      <c r="F5509" t="s">
        <v>28586</v>
      </c>
      <c r="G5509" t="s">
        <v>38780</v>
      </c>
      <c r="H5509" t="s">
        <v>38781</v>
      </c>
    </row>
    <row r="5510" spans="1:8" x14ac:dyDescent="0.25">
      <c r="A5510" t="s">
        <v>17239</v>
      </c>
      <c r="B5510" t="s">
        <v>36000</v>
      </c>
      <c r="C5510" t="s">
        <v>38436</v>
      </c>
      <c r="D5510" t="s">
        <v>38785</v>
      </c>
      <c r="E5510" t="s">
        <v>29114</v>
      </c>
      <c r="F5510" t="s">
        <v>28586</v>
      </c>
      <c r="G5510" t="s">
        <v>38780</v>
      </c>
      <c r="H5510" t="s">
        <v>38781</v>
      </c>
    </row>
    <row r="5511" spans="1:8" x14ac:dyDescent="0.25">
      <c r="A5511" t="s">
        <v>17239</v>
      </c>
      <c r="B5511" t="s">
        <v>36000</v>
      </c>
      <c r="C5511" t="s">
        <v>38786</v>
      </c>
      <c r="D5511" t="s">
        <v>38787</v>
      </c>
      <c r="E5511" t="s">
        <v>29114</v>
      </c>
      <c r="F5511" t="s">
        <v>28586</v>
      </c>
      <c r="G5511" t="s">
        <v>38780</v>
      </c>
      <c r="H5511" t="s">
        <v>38781</v>
      </c>
    </row>
    <row r="5512" spans="1:8" x14ac:dyDescent="0.25">
      <c r="A5512" t="s">
        <v>17246</v>
      </c>
      <c r="B5512" t="s">
        <v>30133</v>
      </c>
      <c r="C5512" t="s">
        <v>28839</v>
      </c>
      <c r="D5512" t="s">
        <v>28931</v>
      </c>
      <c r="E5512" t="s">
        <v>29352</v>
      </c>
      <c r="F5512" t="s">
        <v>28586</v>
      </c>
      <c r="G5512" t="s">
        <v>38788</v>
      </c>
      <c r="H5512" t="s">
        <v>38789</v>
      </c>
    </row>
    <row r="5513" spans="1:8" x14ac:dyDescent="0.25">
      <c r="A5513" t="s">
        <v>17246</v>
      </c>
      <c r="B5513" t="s">
        <v>30133</v>
      </c>
      <c r="C5513" t="s">
        <v>28966</v>
      </c>
      <c r="D5513" t="s">
        <v>38790</v>
      </c>
      <c r="E5513" t="s">
        <v>29691</v>
      </c>
      <c r="F5513" t="s">
        <v>28579</v>
      </c>
      <c r="G5513" t="s">
        <v>38788</v>
      </c>
      <c r="H5513" t="s">
        <v>38789</v>
      </c>
    </row>
    <row r="5514" spans="1:8" x14ac:dyDescent="0.25">
      <c r="A5514" t="s">
        <v>17253</v>
      </c>
      <c r="B5514" t="s">
        <v>31676</v>
      </c>
      <c r="C5514" t="s">
        <v>28583</v>
      </c>
      <c r="D5514" t="s">
        <v>28988</v>
      </c>
      <c r="E5514" t="s">
        <v>30262</v>
      </c>
      <c r="F5514" t="s">
        <v>28586</v>
      </c>
      <c r="G5514" t="s">
        <v>38791</v>
      </c>
      <c r="H5514" t="s">
        <v>38792</v>
      </c>
    </row>
    <row r="5515" spans="1:8" x14ac:dyDescent="0.25">
      <c r="A5515" t="s">
        <v>17253</v>
      </c>
      <c r="B5515" t="s">
        <v>31676</v>
      </c>
      <c r="C5515" t="s">
        <v>28587</v>
      </c>
      <c r="D5515" t="s">
        <v>38793</v>
      </c>
      <c r="E5515" t="s">
        <v>29761</v>
      </c>
      <c r="F5515" t="s">
        <v>28579</v>
      </c>
      <c r="G5515" t="s">
        <v>38791</v>
      </c>
      <c r="H5515" t="s">
        <v>38792</v>
      </c>
    </row>
    <row r="5516" spans="1:8" x14ac:dyDescent="0.25">
      <c r="A5516" t="s">
        <v>17260</v>
      </c>
      <c r="B5516" t="s">
        <v>28647</v>
      </c>
      <c r="C5516" t="s">
        <v>28583</v>
      </c>
      <c r="D5516" t="s">
        <v>28988</v>
      </c>
      <c r="E5516" t="s">
        <v>38796</v>
      </c>
      <c r="F5516" t="s">
        <v>28575</v>
      </c>
      <c r="G5516" t="s">
        <v>38794</v>
      </c>
      <c r="H5516" t="s">
        <v>38795</v>
      </c>
    </row>
    <row r="5517" spans="1:8" x14ac:dyDescent="0.25">
      <c r="A5517" t="s">
        <v>17260</v>
      </c>
      <c r="B5517" t="s">
        <v>28647</v>
      </c>
      <c r="C5517" t="s">
        <v>28587</v>
      </c>
      <c r="D5517" t="s">
        <v>28573</v>
      </c>
      <c r="E5517" t="s">
        <v>28578</v>
      </c>
      <c r="F5517" t="s">
        <v>28579</v>
      </c>
      <c r="G5517" t="s">
        <v>38794</v>
      </c>
      <c r="H5517" t="s">
        <v>38795</v>
      </c>
    </row>
    <row r="5518" spans="1:8" x14ac:dyDescent="0.25">
      <c r="A5518" t="s">
        <v>17267</v>
      </c>
      <c r="B5518" t="s">
        <v>32279</v>
      </c>
      <c r="C5518" t="s">
        <v>28583</v>
      </c>
      <c r="D5518" t="s">
        <v>38799</v>
      </c>
      <c r="E5518" t="s">
        <v>30034</v>
      </c>
      <c r="F5518" t="s">
        <v>28586</v>
      </c>
      <c r="G5518" t="s">
        <v>38797</v>
      </c>
      <c r="H5518" t="s">
        <v>38798</v>
      </c>
    </row>
    <row r="5519" spans="1:8" x14ac:dyDescent="0.25">
      <c r="A5519" t="s">
        <v>17267</v>
      </c>
      <c r="B5519" t="s">
        <v>32279</v>
      </c>
      <c r="C5519" t="s">
        <v>28587</v>
      </c>
      <c r="D5519" t="s">
        <v>38800</v>
      </c>
      <c r="E5519" t="s">
        <v>30036</v>
      </c>
      <c r="F5519" t="s">
        <v>28579</v>
      </c>
      <c r="G5519" t="s">
        <v>38797</v>
      </c>
      <c r="H5519" t="s">
        <v>38798</v>
      </c>
    </row>
    <row r="5520" spans="1:8" x14ac:dyDescent="0.25">
      <c r="A5520" t="s">
        <v>17274</v>
      </c>
      <c r="B5520" t="s">
        <v>29779</v>
      </c>
      <c r="C5520" t="s">
        <v>28583</v>
      </c>
      <c r="D5520" t="s">
        <v>38803</v>
      </c>
      <c r="E5520" t="s">
        <v>28762</v>
      </c>
      <c r="F5520" t="s">
        <v>28586</v>
      </c>
      <c r="G5520" t="s">
        <v>38801</v>
      </c>
      <c r="H5520" t="s">
        <v>38802</v>
      </c>
    </row>
    <row r="5521" spans="1:8" x14ac:dyDescent="0.25">
      <c r="A5521" t="s">
        <v>17274</v>
      </c>
      <c r="B5521" t="s">
        <v>29779</v>
      </c>
      <c r="C5521" t="s">
        <v>28732</v>
      </c>
      <c r="D5521" t="s">
        <v>28577</v>
      </c>
      <c r="E5521" t="s">
        <v>28651</v>
      </c>
      <c r="F5521" t="s">
        <v>28586</v>
      </c>
      <c r="G5521" t="s">
        <v>38801</v>
      </c>
      <c r="H5521" t="s">
        <v>38802</v>
      </c>
    </row>
    <row r="5522" spans="1:8" x14ac:dyDescent="0.25">
      <c r="A5522" t="s">
        <v>17274</v>
      </c>
      <c r="B5522" t="s">
        <v>29779</v>
      </c>
      <c r="C5522" t="s">
        <v>28587</v>
      </c>
      <c r="D5522" t="s">
        <v>38804</v>
      </c>
      <c r="E5522" t="s">
        <v>28921</v>
      </c>
      <c r="F5522" t="s">
        <v>28579</v>
      </c>
      <c r="G5522" t="s">
        <v>38801</v>
      </c>
      <c r="H5522" t="s">
        <v>38802</v>
      </c>
    </row>
    <row r="5523" spans="1:8" x14ac:dyDescent="0.25">
      <c r="A5523" t="s">
        <v>17274</v>
      </c>
      <c r="B5523" t="s">
        <v>29779</v>
      </c>
      <c r="C5523" t="s">
        <v>28587</v>
      </c>
      <c r="D5523" t="s">
        <v>28851</v>
      </c>
      <c r="E5523" t="s">
        <v>28653</v>
      </c>
      <c r="F5523" t="s">
        <v>28579</v>
      </c>
      <c r="G5523" t="s">
        <v>38801</v>
      </c>
      <c r="H5523" t="s">
        <v>38802</v>
      </c>
    </row>
    <row r="5524" spans="1:8" x14ac:dyDescent="0.25">
      <c r="A5524" t="s">
        <v>17274</v>
      </c>
      <c r="B5524" t="s">
        <v>29779</v>
      </c>
      <c r="C5524" t="s">
        <v>35852</v>
      </c>
      <c r="D5524" t="s">
        <v>28912</v>
      </c>
      <c r="E5524" t="s">
        <v>28653</v>
      </c>
      <c r="F5524" t="s">
        <v>28579</v>
      </c>
      <c r="G5524" t="s">
        <v>38801</v>
      </c>
      <c r="H5524" t="s">
        <v>38802</v>
      </c>
    </row>
    <row r="5525" spans="1:8" x14ac:dyDescent="0.25">
      <c r="A5525" t="s">
        <v>21047</v>
      </c>
      <c r="B5525" t="s">
        <v>29145</v>
      </c>
      <c r="C5525" t="s">
        <v>28583</v>
      </c>
      <c r="D5525" t="s">
        <v>38807</v>
      </c>
      <c r="E5525" t="s">
        <v>28798</v>
      </c>
      <c r="F5525" t="s">
        <v>28586</v>
      </c>
      <c r="G5525" t="s">
        <v>38805</v>
      </c>
      <c r="H5525" t="s">
        <v>38806</v>
      </c>
    </row>
    <row r="5526" spans="1:8" x14ac:dyDescent="0.25">
      <c r="A5526" t="s">
        <v>21047</v>
      </c>
      <c r="B5526" t="s">
        <v>29145</v>
      </c>
      <c r="C5526" t="s">
        <v>28587</v>
      </c>
      <c r="D5526" t="s">
        <v>30662</v>
      </c>
      <c r="E5526" t="s">
        <v>28800</v>
      </c>
      <c r="F5526" t="s">
        <v>28579</v>
      </c>
      <c r="G5526" t="s">
        <v>38805</v>
      </c>
      <c r="H5526" t="s">
        <v>38806</v>
      </c>
    </row>
    <row r="5527" spans="1:8" x14ac:dyDescent="0.25">
      <c r="A5527" t="s">
        <v>21054</v>
      </c>
      <c r="B5527" t="s">
        <v>29373</v>
      </c>
      <c r="C5527" t="s">
        <v>38810</v>
      </c>
      <c r="D5527" t="s">
        <v>38811</v>
      </c>
      <c r="E5527" t="s">
        <v>30262</v>
      </c>
      <c r="F5527" t="s">
        <v>28586</v>
      </c>
      <c r="G5527" t="s">
        <v>38808</v>
      </c>
      <c r="H5527" t="s">
        <v>38809</v>
      </c>
    </row>
    <row r="5528" spans="1:8" x14ac:dyDescent="0.25">
      <c r="A5528" t="s">
        <v>21054</v>
      </c>
      <c r="B5528" t="s">
        <v>29373</v>
      </c>
      <c r="C5528" t="s">
        <v>38812</v>
      </c>
      <c r="D5528" t="s">
        <v>29092</v>
      </c>
      <c r="E5528" t="s">
        <v>38813</v>
      </c>
      <c r="F5528" t="s">
        <v>28586</v>
      </c>
      <c r="G5528" t="s">
        <v>38808</v>
      </c>
      <c r="H5528" t="s">
        <v>38809</v>
      </c>
    </row>
    <row r="5529" spans="1:8" x14ac:dyDescent="0.25">
      <c r="A5529" t="s">
        <v>21054</v>
      </c>
      <c r="B5529" t="s">
        <v>29373</v>
      </c>
      <c r="C5529" t="s">
        <v>30339</v>
      </c>
      <c r="D5529">
        <v>0</v>
      </c>
      <c r="E5529" t="s">
        <v>28595</v>
      </c>
      <c r="F5529" t="s">
        <v>28579</v>
      </c>
      <c r="G5529" t="s">
        <v>38808</v>
      </c>
      <c r="H5529" t="s">
        <v>38809</v>
      </c>
    </row>
    <row r="5530" spans="1:8" x14ac:dyDescent="0.25">
      <c r="A5530" t="s">
        <v>21061</v>
      </c>
      <c r="B5530" t="s">
        <v>29199</v>
      </c>
      <c r="C5530" t="s">
        <v>28583</v>
      </c>
      <c r="D5530" t="s">
        <v>38816</v>
      </c>
      <c r="E5530" t="s">
        <v>30034</v>
      </c>
      <c r="F5530" t="s">
        <v>28586</v>
      </c>
      <c r="G5530" t="s">
        <v>38814</v>
      </c>
      <c r="H5530" t="s">
        <v>38815</v>
      </c>
    </row>
    <row r="5531" spans="1:8" x14ac:dyDescent="0.25">
      <c r="A5531" t="s">
        <v>21068</v>
      </c>
      <c r="B5531" t="s">
        <v>31574</v>
      </c>
      <c r="C5531" t="s">
        <v>28572</v>
      </c>
      <c r="D5531" t="s">
        <v>28868</v>
      </c>
      <c r="E5531" t="s">
        <v>30262</v>
      </c>
      <c r="F5531" t="s">
        <v>28586</v>
      </c>
      <c r="G5531" t="s">
        <v>38817</v>
      </c>
      <c r="H5531" t="s">
        <v>38818</v>
      </c>
    </row>
    <row r="5532" spans="1:8" x14ac:dyDescent="0.25">
      <c r="A5532" t="s">
        <v>21075</v>
      </c>
      <c r="B5532" t="s">
        <v>32462</v>
      </c>
      <c r="C5532" t="s">
        <v>28839</v>
      </c>
      <c r="D5532" t="s">
        <v>38821</v>
      </c>
      <c r="E5532" t="s">
        <v>29533</v>
      </c>
      <c r="F5532" t="s">
        <v>28575</v>
      </c>
      <c r="G5532" t="s">
        <v>38819</v>
      </c>
      <c r="H5532" t="s">
        <v>38820</v>
      </c>
    </row>
    <row r="5533" spans="1:8" x14ac:dyDescent="0.25">
      <c r="A5533" t="s">
        <v>21082</v>
      </c>
      <c r="B5533" t="s">
        <v>30607</v>
      </c>
      <c r="C5533" t="s">
        <v>28583</v>
      </c>
      <c r="D5533" t="s">
        <v>29252</v>
      </c>
      <c r="E5533" t="s">
        <v>38796</v>
      </c>
      <c r="F5533" t="s">
        <v>28575</v>
      </c>
      <c r="G5533" t="s">
        <v>38822</v>
      </c>
      <c r="H5533" t="s">
        <v>38823</v>
      </c>
    </row>
    <row r="5534" spans="1:8" x14ac:dyDescent="0.25">
      <c r="A5534" t="s">
        <v>21089</v>
      </c>
      <c r="B5534" t="s">
        <v>29196</v>
      </c>
      <c r="C5534" t="s">
        <v>28572</v>
      </c>
      <c r="D5534" t="s">
        <v>28770</v>
      </c>
      <c r="E5534" t="s">
        <v>28602</v>
      </c>
      <c r="F5534" t="s">
        <v>28575</v>
      </c>
      <c r="G5534" t="s">
        <v>38824</v>
      </c>
      <c r="H5534" t="s">
        <v>38825</v>
      </c>
    </row>
    <row r="5535" spans="1:8" x14ac:dyDescent="0.25">
      <c r="A5535" t="s">
        <v>21096</v>
      </c>
      <c r="B5535" t="s">
        <v>38826</v>
      </c>
      <c r="C5535" t="s">
        <v>28859</v>
      </c>
      <c r="D5535" t="s">
        <v>31605</v>
      </c>
      <c r="E5535" t="s">
        <v>30217</v>
      </c>
      <c r="F5535" t="s">
        <v>28586</v>
      </c>
      <c r="G5535" t="s">
        <v>38827</v>
      </c>
      <c r="H5535" t="s">
        <v>38828</v>
      </c>
    </row>
    <row r="5536" spans="1:8" x14ac:dyDescent="0.25">
      <c r="A5536" t="s">
        <v>21096</v>
      </c>
      <c r="B5536" t="s">
        <v>38826</v>
      </c>
      <c r="C5536" t="s">
        <v>28864</v>
      </c>
      <c r="D5536" t="s">
        <v>34011</v>
      </c>
      <c r="E5536" t="s">
        <v>31012</v>
      </c>
      <c r="F5536" t="s">
        <v>28579</v>
      </c>
      <c r="G5536" t="s">
        <v>38827</v>
      </c>
      <c r="H5536" t="s">
        <v>38828</v>
      </c>
    </row>
    <row r="5537" spans="1:8" x14ac:dyDescent="0.25">
      <c r="A5537" t="s">
        <v>21096</v>
      </c>
      <c r="B5537" t="s">
        <v>38826</v>
      </c>
      <c r="C5537" t="s">
        <v>35749</v>
      </c>
      <c r="D5537" t="s">
        <v>38829</v>
      </c>
      <c r="E5537" t="s">
        <v>31012</v>
      </c>
      <c r="F5537" t="s">
        <v>28579</v>
      </c>
      <c r="G5537" t="s">
        <v>38827</v>
      </c>
      <c r="H5537" t="s">
        <v>38828</v>
      </c>
    </row>
    <row r="5538" spans="1:8" x14ac:dyDescent="0.25">
      <c r="A5538" t="s">
        <v>21103</v>
      </c>
      <c r="B5538" t="s">
        <v>29373</v>
      </c>
      <c r="C5538" t="s">
        <v>36573</v>
      </c>
      <c r="D5538" t="s">
        <v>28643</v>
      </c>
      <c r="E5538" t="s">
        <v>28602</v>
      </c>
      <c r="F5538" t="s">
        <v>28575</v>
      </c>
      <c r="G5538" t="s">
        <v>38830</v>
      </c>
      <c r="H5538" t="s">
        <v>38831</v>
      </c>
    </row>
    <row r="5539" spans="1:8" x14ac:dyDescent="0.25">
      <c r="A5539" t="s">
        <v>21103</v>
      </c>
      <c r="B5539" t="s">
        <v>29373</v>
      </c>
      <c r="C5539" t="s">
        <v>28576</v>
      </c>
      <c r="D5539" t="s">
        <v>28577</v>
      </c>
      <c r="E5539" t="s">
        <v>29771</v>
      </c>
      <c r="F5539" t="s">
        <v>28579</v>
      </c>
      <c r="G5539" t="s">
        <v>38830</v>
      </c>
      <c r="H5539" t="s">
        <v>38831</v>
      </c>
    </row>
    <row r="5540" spans="1:8" x14ac:dyDescent="0.25">
      <c r="A5540" t="s">
        <v>21110</v>
      </c>
      <c r="B5540" t="s">
        <v>38826</v>
      </c>
      <c r="C5540" t="s">
        <v>28583</v>
      </c>
      <c r="D5540" t="s">
        <v>38834</v>
      </c>
      <c r="E5540" t="s">
        <v>28651</v>
      </c>
      <c r="F5540" t="s">
        <v>28586</v>
      </c>
      <c r="G5540" t="s">
        <v>38832</v>
      </c>
      <c r="H5540" t="s">
        <v>38833</v>
      </c>
    </row>
    <row r="5541" spans="1:8" x14ac:dyDescent="0.25">
      <c r="A5541" t="s">
        <v>21117</v>
      </c>
      <c r="B5541" t="s">
        <v>31093</v>
      </c>
      <c r="C5541" t="s">
        <v>28583</v>
      </c>
      <c r="D5541" t="s">
        <v>38837</v>
      </c>
      <c r="E5541" t="s">
        <v>38838</v>
      </c>
      <c r="F5541" t="s">
        <v>28575</v>
      </c>
      <c r="G5541" t="s">
        <v>38835</v>
      </c>
      <c r="H5541" t="s">
        <v>38836</v>
      </c>
    </row>
    <row r="5542" spans="1:8" x14ac:dyDescent="0.25">
      <c r="A5542" t="s">
        <v>21117</v>
      </c>
      <c r="B5542" t="s">
        <v>31093</v>
      </c>
      <c r="C5542" t="s">
        <v>28587</v>
      </c>
      <c r="D5542" t="s">
        <v>28667</v>
      </c>
      <c r="E5542" t="s">
        <v>38839</v>
      </c>
      <c r="F5542" t="s">
        <v>28579</v>
      </c>
      <c r="G5542" t="s">
        <v>38835</v>
      </c>
      <c r="H5542" t="s">
        <v>38836</v>
      </c>
    </row>
    <row r="5543" spans="1:8" x14ac:dyDescent="0.25">
      <c r="A5543" t="s">
        <v>21124</v>
      </c>
      <c r="B5543" t="s">
        <v>29723</v>
      </c>
      <c r="C5543" t="s">
        <v>30894</v>
      </c>
      <c r="D5543" t="s">
        <v>30822</v>
      </c>
      <c r="E5543" t="s">
        <v>30983</v>
      </c>
      <c r="F5543" t="s">
        <v>28745</v>
      </c>
      <c r="G5543" t="s">
        <v>38840</v>
      </c>
      <c r="H5543" t="s">
        <v>38841</v>
      </c>
    </row>
    <row r="5544" spans="1:8" x14ac:dyDescent="0.25">
      <c r="A5544" t="s">
        <v>21124</v>
      </c>
      <c r="B5544" t="s">
        <v>29723</v>
      </c>
      <c r="C5544" t="s">
        <v>28898</v>
      </c>
      <c r="D5544" t="s">
        <v>38842</v>
      </c>
      <c r="E5544" t="s">
        <v>28983</v>
      </c>
      <c r="F5544" t="s">
        <v>28579</v>
      </c>
      <c r="G5544" t="s">
        <v>38840</v>
      </c>
      <c r="H5544" t="s">
        <v>38841</v>
      </c>
    </row>
    <row r="5545" spans="1:8" x14ac:dyDescent="0.25">
      <c r="A5545" t="s">
        <v>21131</v>
      </c>
      <c r="B5545" t="s">
        <v>38843</v>
      </c>
      <c r="C5545" t="s">
        <v>28839</v>
      </c>
      <c r="D5545" t="s">
        <v>38846</v>
      </c>
      <c r="E5545" t="s">
        <v>30217</v>
      </c>
      <c r="F5545" t="s">
        <v>28586</v>
      </c>
      <c r="G5545" t="s">
        <v>38844</v>
      </c>
      <c r="H5545" t="s">
        <v>38845</v>
      </c>
    </row>
    <row r="5546" spans="1:8" x14ac:dyDescent="0.25">
      <c r="A5546" t="s">
        <v>21131</v>
      </c>
      <c r="B5546" t="s">
        <v>38843</v>
      </c>
      <c r="C5546" t="s">
        <v>28966</v>
      </c>
      <c r="D5546" t="s">
        <v>29011</v>
      </c>
      <c r="E5546" t="s">
        <v>31012</v>
      </c>
      <c r="F5546" t="s">
        <v>28579</v>
      </c>
      <c r="G5546" t="s">
        <v>38844</v>
      </c>
      <c r="H5546" t="s">
        <v>38845</v>
      </c>
    </row>
    <row r="5547" spans="1:8" x14ac:dyDescent="0.25">
      <c r="A5547" t="s">
        <v>21131</v>
      </c>
      <c r="B5547" t="s">
        <v>38843</v>
      </c>
      <c r="C5547" t="s">
        <v>31772</v>
      </c>
      <c r="D5547" t="s">
        <v>34289</v>
      </c>
      <c r="E5547" t="s">
        <v>30217</v>
      </c>
      <c r="F5547" t="s">
        <v>28586</v>
      </c>
      <c r="G5547" t="s">
        <v>38844</v>
      </c>
      <c r="H5547" t="s">
        <v>38845</v>
      </c>
    </row>
    <row r="5548" spans="1:8" x14ac:dyDescent="0.25">
      <c r="A5548" t="s">
        <v>21138</v>
      </c>
      <c r="B5548" t="s">
        <v>31446</v>
      </c>
      <c r="C5548" t="s">
        <v>28839</v>
      </c>
      <c r="D5548" t="s">
        <v>34074</v>
      </c>
      <c r="E5548" t="s">
        <v>28981</v>
      </c>
      <c r="F5548" t="s">
        <v>28586</v>
      </c>
      <c r="G5548" t="s">
        <v>38847</v>
      </c>
      <c r="H5548" t="s">
        <v>38848</v>
      </c>
    </row>
    <row r="5549" spans="1:8" x14ac:dyDescent="0.25">
      <c r="A5549" t="s">
        <v>21145</v>
      </c>
      <c r="B5549" t="s">
        <v>30282</v>
      </c>
      <c r="C5549" t="s">
        <v>28583</v>
      </c>
      <c r="D5549" t="s">
        <v>38851</v>
      </c>
      <c r="E5549" t="s">
        <v>29533</v>
      </c>
      <c r="F5549" t="s">
        <v>28575</v>
      </c>
      <c r="G5549" t="s">
        <v>38849</v>
      </c>
      <c r="H5549" t="s">
        <v>38850</v>
      </c>
    </row>
    <row r="5550" spans="1:8" x14ac:dyDescent="0.25">
      <c r="A5550" t="s">
        <v>21145</v>
      </c>
      <c r="B5550" t="s">
        <v>30282</v>
      </c>
      <c r="C5550" t="s">
        <v>29093</v>
      </c>
      <c r="D5550" t="s">
        <v>38852</v>
      </c>
      <c r="E5550" t="s">
        <v>29533</v>
      </c>
      <c r="F5550" t="s">
        <v>28575</v>
      </c>
      <c r="G5550" t="s">
        <v>38849</v>
      </c>
      <c r="H5550" t="s">
        <v>38850</v>
      </c>
    </row>
    <row r="5551" spans="1:8" x14ac:dyDescent="0.25">
      <c r="A5551" t="s">
        <v>21152</v>
      </c>
      <c r="B5551" t="s">
        <v>30495</v>
      </c>
      <c r="C5551" t="s">
        <v>28583</v>
      </c>
      <c r="D5551" t="s">
        <v>38855</v>
      </c>
      <c r="E5551" t="s">
        <v>28595</v>
      </c>
      <c r="F5551" t="s">
        <v>28579</v>
      </c>
      <c r="G5551" t="s">
        <v>38853</v>
      </c>
      <c r="H5551" t="s">
        <v>38854</v>
      </c>
    </row>
    <row r="5552" spans="1:8" x14ac:dyDescent="0.25">
      <c r="A5552" t="s">
        <v>21152</v>
      </c>
      <c r="B5552" t="s">
        <v>30495</v>
      </c>
      <c r="C5552" t="s">
        <v>28587</v>
      </c>
      <c r="D5552" t="s">
        <v>38855</v>
      </c>
      <c r="E5552" t="s">
        <v>28595</v>
      </c>
      <c r="F5552" t="s">
        <v>28579</v>
      </c>
      <c r="G5552" t="s">
        <v>38853</v>
      </c>
      <c r="H5552" t="s">
        <v>38854</v>
      </c>
    </row>
    <row r="5553" spans="1:8" x14ac:dyDescent="0.25">
      <c r="A5553" t="s">
        <v>21159</v>
      </c>
      <c r="B5553" t="s">
        <v>30554</v>
      </c>
      <c r="C5553" t="s">
        <v>28583</v>
      </c>
      <c r="D5553" t="s">
        <v>28851</v>
      </c>
      <c r="E5553" t="s">
        <v>30262</v>
      </c>
      <c r="F5553" t="s">
        <v>28586</v>
      </c>
      <c r="G5553" t="s">
        <v>38856</v>
      </c>
      <c r="H5553" t="s">
        <v>38857</v>
      </c>
    </row>
    <row r="5554" spans="1:8" x14ac:dyDescent="0.25">
      <c r="A5554" t="s">
        <v>21159</v>
      </c>
      <c r="B5554" t="s">
        <v>30554</v>
      </c>
      <c r="C5554" t="s">
        <v>28587</v>
      </c>
      <c r="D5554" t="s">
        <v>32227</v>
      </c>
      <c r="E5554" t="s">
        <v>29761</v>
      </c>
      <c r="F5554" t="s">
        <v>28579</v>
      </c>
      <c r="G5554" t="s">
        <v>38856</v>
      </c>
      <c r="H5554" t="s">
        <v>38857</v>
      </c>
    </row>
    <row r="5555" spans="1:8" x14ac:dyDescent="0.25">
      <c r="A5555" t="s">
        <v>21166</v>
      </c>
      <c r="B5555" t="s">
        <v>29165</v>
      </c>
      <c r="C5555" t="s">
        <v>29679</v>
      </c>
      <c r="D5555" t="s">
        <v>30364</v>
      </c>
      <c r="E5555" t="s">
        <v>29352</v>
      </c>
      <c r="F5555" t="s">
        <v>28586</v>
      </c>
      <c r="G5555" t="s">
        <v>38858</v>
      </c>
      <c r="H5555" t="s">
        <v>38859</v>
      </c>
    </row>
    <row r="5556" spans="1:8" x14ac:dyDescent="0.25">
      <c r="A5556" t="s">
        <v>21173</v>
      </c>
      <c r="B5556" t="s">
        <v>31971</v>
      </c>
      <c r="C5556" t="s">
        <v>28572</v>
      </c>
      <c r="D5556" t="s">
        <v>33736</v>
      </c>
      <c r="E5556" t="s">
        <v>28595</v>
      </c>
      <c r="F5556" t="s">
        <v>28579</v>
      </c>
      <c r="G5556" t="s">
        <v>38860</v>
      </c>
      <c r="H5556" t="s">
        <v>38861</v>
      </c>
    </row>
    <row r="5557" spans="1:8" x14ac:dyDescent="0.25">
      <c r="A5557" t="s">
        <v>21180</v>
      </c>
      <c r="B5557" t="s">
        <v>30109</v>
      </c>
      <c r="C5557" t="s">
        <v>28583</v>
      </c>
      <c r="D5557" t="s">
        <v>38864</v>
      </c>
      <c r="E5557" t="s">
        <v>28699</v>
      </c>
      <c r="F5557" t="s">
        <v>28586</v>
      </c>
      <c r="G5557" t="s">
        <v>38862</v>
      </c>
      <c r="H5557" t="s">
        <v>38863</v>
      </c>
    </row>
    <row r="5558" spans="1:8" x14ac:dyDescent="0.25">
      <c r="A5558" t="s">
        <v>21180</v>
      </c>
      <c r="B5558" t="s">
        <v>30109</v>
      </c>
      <c r="C5558" t="s">
        <v>33778</v>
      </c>
      <c r="D5558" t="s">
        <v>38865</v>
      </c>
      <c r="E5558" t="s">
        <v>38866</v>
      </c>
      <c r="F5558" t="s">
        <v>28745</v>
      </c>
      <c r="G5558" t="s">
        <v>38862</v>
      </c>
      <c r="H5558" t="s">
        <v>38863</v>
      </c>
    </row>
    <row r="5559" spans="1:8" x14ac:dyDescent="0.25">
      <c r="A5559" t="s">
        <v>21187</v>
      </c>
      <c r="B5559" t="s">
        <v>28782</v>
      </c>
      <c r="C5559" t="s">
        <v>28583</v>
      </c>
      <c r="D5559" t="s">
        <v>38869</v>
      </c>
      <c r="E5559" t="s">
        <v>30594</v>
      </c>
      <c r="F5559" t="s">
        <v>29706</v>
      </c>
      <c r="G5559" t="s">
        <v>38867</v>
      </c>
      <c r="H5559" t="s">
        <v>38868</v>
      </c>
    </row>
    <row r="5560" spans="1:8" x14ac:dyDescent="0.25">
      <c r="A5560" t="s">
        <v>21187</v>
      </c>
      <c r="B5560" t="s">
        <v>28782</v>
      </c>
      <c r="C5560" t="s">
        <v>30996</v>
      </c>
      <c r="D5560" t="s">
        <v>38870</v>
      </c>
      <c r="E5560" t="s">
        <v>32150</v>
      </c>
      <c r="F5560" t="s">
        <v>33066</v>
      </c>
      <c r="G5560" t="s">
        <v>38867</v>
      </c>
      <c r="H5560" t="s">
        <v>38868</v>
      </c>
    </row>
    <row r="5561" spans="1:8" x14ac:dyDescent="0.25">
      <c r="A5561" t="s">
        <v>21187</v>
      </c>
      <c r="B5561" t="s">
        <v>28782</v>
      </c>
      <c r="C5561" t="s">
        <v>29834</v>
      </c>
      <c r="D5561" t="s">
        <v>28816</v>
      </c>
      <c r="E5561" t="s">
        <v>28595</v>
      </c>
      <c r="F5561" t="s">
        <v>28579</v>
      </c>
      <c r="G5561" t="s">
        <v>38867</v>
      </c>
      <c r="H5561" t="s">
        <v>38868</v>
      </c>
    </row>
    <row r="5562" spans="1:8" x14ac:dyDescent="0.25">
      <c r="A5562" t="s">
        <v>21194</v>
      </c>
      <c r="B5562" t="s">
        <v>30980</v>
      </c>
      <c r="C5562" t="s">
        <v>28583</v>
      </c>
      <c r="D5562" t="s">
        <v>28588</v>
      </c>
      <c r="E5562" t="s">
        <v>28981</v>
      </c>
      <c r="F5562" t="s">
        <v>28586</v>
      </c>
      <c r="G5562" t="s">
        <v>38871</v>
      </c>
      <c r="H5562" t="s">
        <v>38872</v>
      </c>
    </row>
    <row r="5563" spans="1:8" x14ac:dyDescent="0.25">
      <c r="A5563" t="s">
        <v>21194</v>
      </c>
      <c r="B5563" t="s">
        <v>30980</v>
      </c>
      <c r="C5563" t="s">
        <v>28587</v>
      </c>
      <c r="D5563" t="s">
        <v>30493</v>
      </c>
      <c r="E5563" t="s">
        <v>28983</v>
      </c>
      <c r="F5563" t="s">
        <v>28579</v>
      </c>
      <c r="G5563" t="s">
        <v>38871</v>
      </c>
      <c r="H5563" t="s">
        <v>38872</v>
      </c>
    </row>
    <row r="5564" spans="1:8" x14ac:dyDescent="0.25">
      <c r="A5564" t="s">
        <v>21201</v>
      </c>
      <c r="B5564" t="s">
        <v>33493</v>
      </c>
      <c r="C5564" t="s">
        <v>28583</v>
      </c>
      <c r="D5564" t="s">
        <v>38875</v>
      </c>
      <c r="E5564" t="s">
        <v>30217</v>
      </c>
      <c r="F5564" t="s">
        <v>28586</v>
      </c>
      <c r="G5564" t="s">
        <v>38873</v>
      </c>
      <c r="H5564" t="s">
        <v>38874</v>
      </c>
    </row>
    <row r="5565" spans="1:8" x14ac:dyDescent="0.25">
      <c r="A5565" t="s">
        <v>21201</v>
      </c>
      <c r="B5565" t="s">
        <v>33493</v>
      </c>
      <c r="C5565" t="s">
        <v>31475</v>
      </c>
      <c r="D5565" t="s">
        <v>35174</v>
      </c>
      <c r="E5565" t="s">
        <v>30217</v>
      </c>
      <c r="F5565" t="s">
        <v>28586</v>
      </c>
      <c r="G5565" t="s">
        <v>38873</v>
      </c>
      <c r="H5565" t="s">
        <v>38874</v>
      </c>
    </row>
    <row r="5566" spans="1:8" x14ac:dyDescent="0.25">
      <c r="A5566" t="s">
        <v>21208</v>
      </c>
      <c r="B5566" t="s">
        <v>31370</v>
      </c>
      <c r="C5566" t="s">
        <v>28583</v>
      </c>
      <c r="D5566" t="s">
        <v>29690</v>
      </c>
      <c r="E5566" t="s">
        <v>29082</v>
      </c>
      <c r="F5566" t="s">
        <v>28586</v>
      </c>
      <c r="G5566" t="s">
        <v>38876</v>
      </c>
      <c r="H5566" t="s">
        <v>38877</v>
      </c>
    </row>
    <row r="5567" spans="1:8" x14ac:dyDescent="0.25">
      <c r="A5567" t="s">
        <v>21208</v>
      </c>
      <c r="B5567" t="s">
        <v>31370</v>
      </c>
      <c r="C5567" t="s">
        <v>28587</v>
      </c>
      <c r="D5567" t="s">
        <v>29435</v>
      </c>
      <c r="E5567" t="s">
        <v>29365</v>
      </c>
      <c r="F5567" t="s">
        <v>28579</v>
      </c>
      <c r="G5567" t="s">
        <v>38876</v>
      </c>
      <c r="H5567" t="s">
        <v>38877</v>
      </c>
    </row>
    <row r="5568" spans="1:8" x14ac:dyDescent="0.25">
      <c r="A5568" t="s">
        <v>21215</v>
      </c>
      <c r="B5568" t="s">
        <v>28977</v>
      </c>
      <c r="C5568" t="s">
        <v>28583</v>
      </c>
      <c r="D5568" t="s">
        <v>28679</v>
      </c>
      <c r="E5568" t="s">
        <v>29829</v>
      </c>
      <c r="F5568" t="s">
        <v>28575</v>
      </c>
      <c r="G5568" t="s">
        <v>38878</v>
      </c>
      <c r="H5568" t="s">
        <v>38879</v>
      </c>
    </row>
    <row r="5569" spans="1:8" x14ac:dyDescent="0.25">
      <c r="A5569" t="s">
        <v>21222</v>
      </c>
      <c r="B5569" t="s">
        <v>30176</v>
      </c>
      <c r="C5569" t="s">
        <v>28583</v>
      </c>
      <c r="D5569" t="s">
        <v>38882</v>
      </c>
      <c r="E5569" t="s">
        <v>30034</v>
      </c>
      <c r="F5569" t="s">
        <v>28586</v>
      </c>
      <c r="G5569" t="s">
        <v>38880</v>
      </c>
      <c r="H5569" t="s">
        <v>38881</v>
      </c>
    </row>
    <row r="5570" spans="1:8" x14ac:dyDescent="0.25">
      <c r="A5570" t="s">
        <v>21222</v>
      </c>
      <c r="B5570" t="s">
        <v>30176</v>
      </c>
      <c r="C5570" t="s">
        <v>28587</v>
      </c>
      <c r="D5570" t="s">
        <v>38883</v>
      </c>
      <c r="E5570" t="s">
        <v>30036</v>
      </c>
      <c r="F5570" t="s">
        <v>28579</v>
      </c>
      <c r="G5570" t="s">
        <v>38880</v>
      </c>
      <c r="H5570" t="s">
        <v>38881</v>
      </c>
    </row>
    <row r="5571" spans="1:8" x14ac:dyDescent="0.25">
      <c r="A5571" t="s">
        <v>21229</v>
      </c>
      <c r="B5571" t="s">
        <v>30176</v>
      </c>
      <c r="C5571" t="s">
        <v>28583</v>
      </c>
      <c r="D5571" t="s">
        <v>38886</v>
      </c>
      <c r="E5571" t="s">
        <v>30034</v>
      </c>
      <c r="F5571" t="s">
        <v>28586</v>
      </c>
      <c r="G5571" t="s">
        <v>38884</v>
      </c>
      <c r="H5571" t="s">
        <v>38885</v>
      </c>
    </row>
    <row r="5572" spans="1:8" x14ac:dyDescent="0.25">
      <c r="A5572" t="s">
        <v>21229</v>
      </c>
      <c r="B5572" t="s">
        <v>30176</v>
      </c>
      <c r="C5572" t="s">
        <v>28587</v>
      </c>
      <c r="D5572" t="s">
        <v>38887</v>
      </c>
      <c r="E5572" t="s">
        <v>30036</v>
      </c>
      <c r="F5572" t="s">
        <v>28579</v>
      </c>
      <c r="G5572" t="s">
        <v>38884</v>
      </c>
      <c r="H5572" t="s">
        <v>38885</v>
      </c>
    </row>
    <row r="5573" spans="1:8" x14ac:dyDescent="0.25">
      <c r="A5573" t="s">
        <v>21236</v>
      </c>
      <c r="B5573" t="s">
        <v>31062</v>
      </c>
      <c r="C5573" t="s">
        <v>28583</v>
      </c>
      <c r="D5573" t="s">
        <v>38890</v>
      </c>
      <c r="E5573" t="s">
        <v>29815</v>
      </c>
      <c r="F5573" t="s">
        <v>28586</v>
      </c>
      <c r="G5573" t="s">
        <v>38888</v>
      </c>
      <c r="H5573" t="s">
        <v>38889</v>
      </c>
    </row>
    <row r="5574" spans="1:8" x14ac:dyDescent="0.25">
      <c r="A5574" t="s">
        <v>21236</v>
      </c>
      <c r="B5574" t="s">
        <v>31062</v>
      </c>
      <c r="C5574" t="s">
        <v>28587</v>
      </c>
      <c r="D5574" t="s">
        <v>30640</v>
      </c>
      <c r="E5574" t="s">
        <v>29870</v>
      </c>
      <c r="F5574" t="s">
        <v>28579</v>
      </c>
      <c r="G5574" t="s">
        <v>38888</v>
      </c>
      <c r="H5574" t="s">
        <v>38889</v>
      </c>
    </row>
    <row r="5575" spans="1:8" x14ac:dyDescent="0.25">
      <c r="A5575" t="s">
        <v>21243</v>
      </c>
      <c r="B5575" t="s">
        <v>29702</v>
      </c>
      <c r="C5575" t="s">
        <v>28583</v>
      </c>
      <c r="D5575" t="s">
        <v>38893</v>
      </c>
      <c r="E5575" t="s">
        <v>30034</v>
      </c>
      <c r="F5575" t="s">
        <v>28586</v>
      </c>
      <c r="G5575" t="s">
        <v>38891</v>
      </c>
      <c r="H5575" t="s">
        <v>38892</v>
      </c>
    </row>
    <row r="5576" spans="1:8" x14ac:dyDescent="0.25">
      <c r="A5576" t="s">
        <v>21243</v>
      </c>
      <c r="B5576" t="s">
        <v>29702</v>
      </c>
      <c r="C5576" t="s">
        <v>28587</v>
      </c>
      <c r="D5576" t="s">
        <v>38894</v>
      </c>
      <c r="E5576" t="s">
        <v>30036</v>
      </c>
      <c r="F5576" t="s">
        <v>28579</v>
      </c>
      <c r="G5576" t="s">
        <v>38891</v>
      </c>
      <c r="H5576" t="s">
        <v>38892</v>
      </c>
    </row>
    <row r="5577" spans="1:8" x14ac:dyDescent="0.25">
      <c r="A5577" t="s">
        <v>21243</v>
      </c>
      <c r="B5577" t="s">
        <v>29702</v>
      </c>
      <c r="C5577" t="s">
        <v>29093</v>
      </c>
      <c r="D5577" t="s">
        <v>38895</v>
      </c>
      <c r="E5577" t="s">
        <v>30034</v>
      </c>
      <c r="F5577" t="s">
        <v>28586</v>
      </c>
      <c r="G5577" t="s">
        <v>38891</v>
      </c>
      <c r="H5577" t="s">
        <v>38892</v>
      </c>
    </row>
    <row r="5578" spans="1:8" x14ac:dyDescent="0.25">
      <c r="A5578" t="s">
        <v>21243</v>
      </c>
      <c r="B5578" t="s">
        <v>29702</v>
      </c>
      <c r="C5578" t="s">
        <v>29094</v>
      </c>
      <c r="D5578" t="s">
        <v>38896</v>
      </c>
      <c r="E5578" t="s">
        <v>30036</v>
      </c>
      <c r="F5578" t="s">
        <v>28579</v>
      </c>
      <c r="G5578" t="s">
        <v>38891</v>
      </c>
      <c r="H5578" t="s">
        <v>38892</v>
      </c>
    </row>
    <row r="5579" spans="1:8" x14ac:dyDescent="0.25">
      <c r="A5579" t="s">
        <v>21250</v>
      </c>
      <c r="B5579" t="s">
        <v>32363</v>
      </c>
      <c r="C5579" t="s">
        <v>28839</v>
      </c>
      <c r="D5579" t="s">
        <v>30493</v>
      </c>
      <c r="E5579" t="s">
        <v>29852</v>
      </c>
      <c r="F5579" t="s">
        <v>28586</v>
      </c>
      <c r="G5579" t="s">
        <v>38897</v>
      </c>
      <c r="H5579" t="s">
        <v>38898</v>
      </c>
    </row>
    <row r="5580" spans="1:8" x14ac:dyDescent="0.25">
      <c r="A5580" t="s">
        <v>21257</v>
      </c>
      <c r="B5580" t="s">
        <v>32462</v>
      </c>
      <c r="C5580" t="s">
        <v>28583</v>
      </c>
      <c r="D5580" t="s">
        <v>28908</v>
      </c>
      <c r="E5580" t="s">
        <v>29533</v>
      </c>
      <c r="F5580" t="s">
        <v>28575</v>
      </c>
      <c r="G5580" t="s">
        <v>38899</v>
      </c>
      <c r="H5580" t="s">
        <v>38900</v>
      </c>
    </row>
    <row r="5581" spans="1:8" x14ac:dyDescent="0.25">
      <c r="A5581" t="s">
        <v>21264</v>
      </c>
      <c r="B5581" t="s">
        <v>30282</v>
      </c>
      <c r="C5581" t="s">
        <v>28583</v>
      </c>
      <c r="D5581" t="s">
        <v>38903</v>
      </c>
      <c r="E5581" t="s">
        <v>28981</v>
      </c>
      <c r="F5581" t="s">
        <v>28586</v>
      </c>
      <c r="G5581" t="s">
        <v>38901</v>
      </c>
      <c r="H5581" t="s">
        <v>38902</v>
      </c>
    </row>
    <row r="5582" spans="1:8" x14ac:dyDescent="0.25">
      <c r="A5582" t="s">
        <v>21264</v>
      </c>
      <c r="B5582" t="s">
        <v>30282</v>
      </c>
      <c r="C5582" t="s">
        <v>28587</v>
      </c>
      <c r="D5582" t="s">
        <v>28667</v>
      </c>
      <c r="E5582" t="s">
        <v>28983</v>
      </c>
      <c r="F5582" t="s">
        <v>28579</v>
      </c>
      <c r="G5582" t="s">
        <v>38901</v>
      </c>
      <c r="H5582" t="s">
        <v>38902</v>
      </c>
    </row>
    <row r="5583" spans="1:8" x14ac:dyDescent="0.25">
      <c r="A5583" t="s">
        <v>21264</v>
      </c>
      <c r="B5583" t="s">
        <v>30282</v>
      </c>
      <c r="C5583" t="s">
        <v>29273</v>
      </c>
      <c r="D5583" t="s">
        <v>38904</v>
      </c>
      <c r="E5583" t="s">
        <v>28595</v>
      </c>
      <c r="F5583" t="s">
        <v>28579</v>
      </c>
      <c r="G5583" t="s">
        <v>38901</v>
      </c>
      <c r="H5583" t="s">
        <v>38902</v>
      </c>
    </row>
    <row r="5584" spans="1:8" x14ac:dyDescent="0.25">
      <c r="A5584" t="s">
        <v>21271</v>
      </c>
      <c r="B5584" t="s">
        <v>31732</v>
      </c>
      <c r="C5584" t="s">
        <v>28583</v>
      </c>
      <c r="D5584" t="s">
        <v>38907</v>
      </c>
      <c r="E5584" t="s">
        <v>32947</v>
      </c>
      <c r="F5584" t="s">
        <v>28586</v>
      </c>
      <c r="G5584" t="s">
        <v>38905</v>
      </c>
      <c r="H5584" t="s">
        <v>38906</v>
      </c>
    </row>
    <row r="5585" spans="1:8" x14ac:dyDescent="0.25">
      <c r="A5585" t="s">
        <v>21278</v>
      </c>
      <c r="B5585" t="s">
        <v>31732</v>
      </c>
      <c r="C5585" t="s">
        <v>28839</v>
      </c>
      <c r="D5585" t="s">
        <v>29411</v>
      </c>
      <c r="E5585" t="s">
        <v>28651</v>
      </c>
      <c r="F5585" t="s">
        <v>28586</v>
      </c>
      <c r="G5585" t="s">
        <v>38908</v>
      </c>
      <c r="H5585" t="s">
        <v>38909</v>
      </c>
    </row>
    <row r="5586" spans="1:8" x14ac:dyDescent="0.25">
      <c r="A5586" t="s">
        <v>21285</v>
      </c>
      <c r="B5586" t="s">
        <v>31732</v>
      </c>
      <c r="C5586" t="s">
        <v>28572</v>
      </c>
      <c r="D5586" t="s">
        <v>38912</v>
      </c>
      <c r="E5586" t="s">
        <v>30217</v>
      </c>
      <c r="F5586" t="s">
        <v>28586</v>
      </c>
      <c r="G5586" t="s">
        <v>38910</v>
      </c>
      <c r="H5586" t="s">
        <v>38911</v>
      </c>
    </row>
    <row r="5587" spans="1:8" x14ac:dyDescent="0.25">
      <c r="A5587" t="s">
        <v>21292</v>
      </c>
      <c r="B5587" t="s">
        <v>34746</v>
      </c>
      <c r="C5587" t="s">
        <v>28839</v>
      </c>
      <c r="D5587" t="s">
        <v>38915</v>
      </c>
      <c r="E5587" t="s">
        <v>28798</v>
      </c>
      <c r="F5587" t="s">
        <v>28586</v>
      </c>
      <c r="G5587" t="s">
        <v>38913</v>
      </c>
      <c r="H5587" t="s">
        <v>38914</v>
      </c>
    </row>
    <row r="5588" spans="1:8" x14ac:dyDescent="0.25">
      <c r="A5588" t="s">
        <v>21292</v>
      </c>
      <c r="B5588" t="s">
        <v>34746</v>
      </c>
      <c r="C5588" t="s">
        <v>28966</v>
      </c>
      <c r="D5588" t="s">
        <v>38916</v>
      </c>
      <c r="E5588" t="s">
        <v>32086</v>
      </c>
      <c r="F5588" t="s">
        <v>28579</v>
      </c>
      <c r="G5588" t="s">
        <v>38913</v>
      </c>
      <c r="H5588" t="s">
        <v>38914</v>
      </c>
    </row>
    <row r="5589" spans="1:8" x14ac:dyDescent="0.25">
      <c r="A5589" t="s">
        <v>21299</v>
      </c>
      <c r="B5589" t="s">
        <v>31214</v>
      </c>
      <c r="C5589" t="s">
        <v>28583</v>
      </c>
      <c r="D5589" t="s">
        <v>38919</v>
      </c>
      <c r="E5589" t="s">
        <v>28981</v>
      </c>
      <c r="F5589" t="s">
        <v>28586</v>
      </c>
      <c r="G5589" t="s">
        <v>38917</v>
      </c>
      <c r="H5589" t="s">
        <v>38918</v>
      </c>
    </row>
    <row r="5590" spans="1:8" x14ac:dyDescent="0.25">
      <c r="A5590" t="s">
        <v>21299</v>
      </c>
      <c r="B5590" t="s">
        <v>31214</v>
      </c>
      <c r="C5590" t="s">
        <v>28587</v>
      </c>
      <c r="D5590" t="s">
        <v>38855</v>
      </c>
      <c r="E5590" t="s">
        <v>28595</v>
      </c>
      <c r="F5590" t="s">
        <v>28579</v>
      </c>
      <c r="G5590" t="s">
        <v>38917</v>
      </c>
      <c r="H5590" t="s">
        <v>38918</v>
      </c>
    </row>
    <row r="5591" spans="1:8" x14ac:dyDescent="0.25">
      <c r="A5591" t="s">
        <v>21306</v>
      </c>
      <c r="B5591" t="s">
        <v>29199</v>
      </c>
      <c r="C5591" t="s">
        <v>28583</v>
      </c>
      <c r="D5591" t="s">
        <v>38922</v>
      </c>
      <c r="E5591" t="s">
        <v>30262</v>
      </c>
      <c r="F5591" t="s">
        <v>28586</v>
      </c>
      <c r="G5591" t="s">
        <v>38920</v>
      </c>
      <c r="H5591" t="s">
        <v>38921</v>
      </c>
    </row>
    <row r="5592" spans="1:8" x14ac:dyDescent="0.25">
      <c r="A5592" t="s">
        <v>21306</v>
      </c>
      <c r="B5592" t="s">
        <v>29199</v>
      </c>
      <c r="C5592" t="s">
        <v>28587</v>
      </c>
      <c r="D5592" t="s">
        <v>38923</v>
      </c>
      <c r="E5592" t="s">
        <v>29761</v>
      </c>
      <c r="F5592" t="s">
        <v>28579</v>
      </c>
      <c r="G5592" t="s">
        <v>38920</v>
      </c>
      <c r="H5592" t="s">
        <v>38921</v>
      </c>
    </row>
    <row r="5593" spans="1:8" x14ac:dyDescent="0.25">
      <c r="A5593" t="s">
        <v>21313</v>
      </c>
      <c r="B5593" t="s">
        <v>38924</v>
      </c>
      <c r="C5593" t="s">
        <v>28583</v>
      </c>
      <c r="D5593" t="s">
        <v>29684</v>
      </c>
      <c r="E5593" t="s">
        <v>28651</v>
      </c>
      <c r="F5593" t="s">
        <v>28586</v>
      </c>
      <c r="G5593" t="s">
        <v>38925</v>
      </c>
      <c r="H5593" t="s">
        <v>38926</v>
      </c>
    </row>
    <row r="5594" spans="1:8" x14ac:dyDescent="0.25">
      <c r="A5594" t="s">
        <v>21313</v>
      </c>
      <c r="B5594" t="s">
        <v>38924</v>
      </c>
      <c r="C5594" t="s">
        <v>28587</v>
      </c>
      <c r="D5594" t="s">
        <v>28577</v>
      </c>
      <c r="E5594" t="s">
        <v>28653</v>
      </c>
      <c r="F5594" t="s">
        <v>28579</v>
      </c>
      <c r="G5594" t="s">
        <v>38925</v>
      </c>
      <c r="H5594" t="s">
        <v>38926</v>
      </c>
    </row>
    <row r="5595" spans="1:8" x14ac:dyDescent="0.25">
      <c r="A5595" t="s">
        <v>21320</v>
      </c>
      <c r="B5595" t="s">
        <v>31574</v>
      </c>
      <c r="C5595" t="s">
        <v>28583</v>
      </c>
      <c r="D5595" t="s">
        <v>38929</v>
      </c>
      <c r="E5595" t="s">
        <v>29666</v>
      </c>
      <c r="F5595" t="s">
        <v>28586</v>
      </c>
      <c r="G5595" t="s">
        <v>38927</v>
      </c>
      <c r="H5595" t="s">
        <v>38928</v>
      </c>
    </row>
    <row r="5596" spans="1:8" x14ac:dyDescent="0.25">
      <c r="A5596" t="s">
        <v>21320</v>
      </c>
      <c r="B5596" t="s">
        <v>31574</v>
      </c>
      <c r="C5596" t="s">
        <v>28587</v>
      </c>
      <c r="D5596" t="s">
        <v>38930</v>
      </c>
      <c r="E5596" t="s">
        <v>29909</v>
      </c>
      <c r="F5596" t="s">
        <v>28579</v>
      </c>
      <c r="G5596" t="s">
        <v>38927</v>
      </c>
      <c r="H5596" t="s">
        <v>38928</v>
      </c>
    </row>
    <row r="5597" spans="1:8" x14ac:dyDescent="0.25">
      <c r="A5597" t="s">
        <v>21327</v>
      </c>
      <c r="B5597" t="s">
        <v>38137</v>
      </c>
      <c r="C5597" t="s">
        <v>28583</v>
      </c>
      <c r="D5597" t="s">
        <v>29276</v>
      </c>
      <c r="E5597" t="s">
        <v>32947</v>
      </c>
      <c r="F5597" t="s">
        <v>28586</v>
      </c>
      <c r="G5597" t="s">
        <v>38931</v>
      </c>
      <c r="H5597" t="s">
        <v>38932</v>
      </c>
    </row>
    <row r="5598" spans="1:8" x14ac:dyDescent="0.25">
      <c r="A5598" t="s">
        <v>21334</v>
      </c>
      <c r="B5598" t="s">
        <v>38137</v>
      </c>
      <c r="C5598" t="s">
        <v>28572</v>
      </c>
      <c r="D5598" t="s">
        <v>28793</v>
      </c>
      <c r="E5598" t="s">
        <v>32947</v>
      </c>
      <c r="F5598" t="s">
        <v>28586</v>
      </c>
      <c r="G5598" t="s">
        <v>38933</v>
      </c>
      <c r="H5598" t="s">
        <v>38934</v>
      </c>
    </row>
    <row r="5599" spans="1:8" x14ac:dyDescent="0.25">
      <c r="A5599" t="s">
        <v>21341</v>
      </c>
      <c r="B5599" t="s">
        <v>29214</v>
      </c>
      <c r="C5599" t="s">
        <v>38937</v>
      </c>
      <c r="D5599" t="s">
        <v>38938</v>
      </c>
      <c r="E5599" t="s">
        <v>31670</v>
      </c>
      <c r="F5599" t="s">
        <v>28586</v>
      </c>
      <c r="G5599" t="s">
        <v>38935</v>
      </c>
      <c r="H5599" t="s">
        <v>38936</v>
      </c>
    </row>
    <row r="5600" spans="1:8" x14ac:dyDescent="0.25">
      <c r="A5600" t="s">
        <v>21341</v>
      </c>
      <c r="B5600" t="s">
        <v>29214</v>
      </c>
      <c r="C5600" t="s">
        <v>38937</v>
      </c>
      <c r="D5600" t="s">
        <v>29268</v>
      </c>
      <c r="E5600" t="s">
        <v>31670</v>
      </c>
      <c r="F5600" t="s">
        <v>28586</v>
      </c>
      <c r="G5600" t="s">
        <v>38935</v>
      </c>
      <c r="H5600" t="s">
        <v>38936</v>
      </c>
    </row>
    <row r="5601" spans="1:8" x14ac:dyDescent="0.25">
      <c r="A5601" t="s">
        <v>21341</v>
      </c>
      <c r="B5601" t="s">
        <v>29214</v>
      </c>
      <c r="C5601" t="s">
        <v>38939</v>
      </c>
      <c r="D5601" t="s">
        <v>28868</v>
      </c>
      <c r="E5601" t="s">
        <v>31670</v>
      </c>
      <c r="F5601" t="s">
        <v>28586</v>
      </c>
      <c r="G5601" t="s">
        <v>38935</v>
      </c>
      <c r="H5601" t="s">
        <v>38936</v>
      </c>
    </row>
    <row r="5602" spans="1:8" x14ac:dyDescent="0.25">
      <c r="A5602" t="s">
        <v>21348</v>
      </c>
      <c r="B5602" t="s">
        <v>29171</v>
      </c>
      <c r="C5602" t="s">
        <v>28785</v>
      </c>
      <c r="D5602" t="s">
        <v>38942</v>
      </c>
      <c r="E5602" t="s">
        <v>29381</v>
      </c>
      <c r="F5602" t="s">
        <v>28575</v>
      </c>
      <c r="G5602" t="s">
        <v>38940</v>
      </c>
      <c r="H5602" t="s">
        <v>38941</v>
      </c>
    </row>
    <row r="5603" spans="1:8" x14ac:dyDescent="0.25">
      <c r="A5603" t="s">
        <v>21348</v>
      </c>
      <c r="B5603" t="s">
        <v>29171</v>
      </c>
      <c r="C5603" t="s">
        <v>37669</v>
      </c>
      <c r="D5603" t="s">
        <v>38943</v>
      </c>
      <c r="E5603" t="s">
        <v>29771</v>
      </c>
      <c r="F5603" t="s">
        <v>28579</v>
      </c>
      <c r="G5603" t="s">
        <v>38940</v>
      </c>
      <c r="H5603" t="s">
        <v>38941</v>
      </c>
    </row>
    <row r="5604" spans="1:8" x14ac:dyDescent="0.25">
      <c r="A5604" t="s">
        <v>21355</v>
      </c>
      <c r="B5604" t="s">
        <v>28794</v>
      </c>
      <c r="C5604" t="s">
        <v>28839</v>
      </c>
      <c r="D5604" t="s">
        <v>38946</v>
      </c>
      <c r="E5604" t="s">
        <v>28981</v>
      </c>
      <c r="F5604" t="s">
        <v>28586</v>
      </c>
      <c r="G5604" t="s">
        <v>38944</v>
      </c>
      <c r="H5604" t="s">
        <v>38945</v>
      </c>
    </row>
    <row r="5605" spans="1:8" x14ac:dyDescent="0.25">
      <c r="A5605" t="s">
        <v>21355</v>
      </c>
      <c r="B5605" t="s">
        <v>28794</v>
      </c>
      <c r="C5605" t="s">
        <v>28842</v>
      </c>
      <c r="D5605" t="s">
        <v>38947</v>
      </c>
      <c r="E5605" t="s">
        <v>34598</v>
      </c>
      <c r="F5605" t="s">
        <v>28745</v>
      </c>
      <c r="G5605" t="s">
        <v>38944</v>
      </c>
      <c r="H5605" t="s">
        <v>38945</v>
      </c>
    </row>
    <row r="5606" spans="1:8" x14ac:dyDescent="0.25">
      <c r="A5606" t="s">
        <v>21362</v>
      </c>
      <c r="B5606" t="s">
        <v>34337</v>
      </c>
      <c r="C5606" t="s">
        <v>28583</v>
      </c>
      <c r="D5606" t="s">
        <v>38950</v>
      </c>
      <c r="E5606" t="s">
        <v>30217</v>
      </c>
      <c r="F5606" t="s">
        <v>28586</v>
      </c>
      <c r="G5606" t="s">
        <v>38948</v>
      </c>
      <c r="H5606" t="s">
        <v>38949</v>
      </c>
    </row>
    <row r="5607" spans="1:8" x14ac:dyDescent="0.25">
      <c r="A5607" t="s">
        <v>21362</v>
      </c>
      <c r="B5607" t="s">
        <v>34337</v>
      </c>
      <c r="C5607" t="s">
        <v>29093</v>
      </c>
      <c r="D5607" t="s">
        <v>38951</v>
      </c>
      <c r="E5607" t="s">
        <v>30217</v>
      </c>
      <c r="F5607" t="s">
        <v>28586</v>
      </c>
      <c r="G5607" t="s">
        <v>38948</v>
      </c>
      <c r="H5607" t="s">
        <v>38949</v>
      </c>
    </row>
    <row r="5608" spans="1:8" x14ac:dyDescent="0.25">
      <c r="A5608" t="s">
        <v>21362</v>
      </c>
      <c r="B5608" t="s">
        <v>34337</v>
      </c>
      <c r="C5608" t="s">
        <v>29094</v>
      </c>
      <c r="D5608" t="s">
        <v>28577</v>
      </c>
      <c r="E5608" t="s">
        <v>31012</v>
      </c>
      <c r="F5608" t="s">
        <v>28579</v>
      </c>
      <c r="G5608" t="s">
        <v>38948</v>
      </c>
      <c r="H5608" t="s">
        <v>38949</v>
      </c>
    </row>
    <row r="5609" spans="1:8" x14ac:dyDescent="0.25">
      <c r="A5609" t="s">
        <v>21369</v>
      </c>
      <c r="B5609" t="s">
        <v>30419</v>
      </c>
      <c r="C5609" t="s">
        <v>38954</v>
      </c>
      <c r="D5609" t="s">
        <v>38955</v>
      </c>
      <c r="E5609" t="s">
        <v>38956</v>
      </c>
      <c r="F5609" t="s">
        <v>30714</v>
      </c>
      <c r="G5609" t="s">
        <v>38952</v>
      </c>
      <c r="H5609" t="s">
        <v>38953</v>
      </c>
    </row>
    <row r="5610" spans="1:8" x14ac:dyDescent="0.25">
      <c r="A5610" t="s">
        <v>21376</v>
      </c>
      <c r="B5610" t="s">
        <v>34337</v>
      </c>
      <c r="C5610" t="s">
        <v>28572</v>
      </c>
      <c r="D5610" t="s">
        <v>28851</v>
      </c>
      <c r="E5610" t="s">
        <v>28741</v>
      </c>
      <c r="F5610" t="s">
        <v>28586</v>
      </c>
      <c r="G5610" t="s">
        <v>38957</v>
      </c>
      <c r="H5610" t="s">
        <v>38958</v>
      </c>
    </row>
    <row r="5611" spans="1:8" x14ac:dyDescent="0.25">
      <c r="A5611" t="s">
        <v>21376</v>
      </c>
      <c r="B5611" t="s">
        <v>34337</v>
      </c>
      <c r="C5611" t="s">
        <v>28898</v>
      </c>
      <c r="D5611" t="s">
        <v>29684</v>
      </c>
      <c r="E5611" t="s">
        <v>38959</v>
      </c>
      <c r="F5611" t="s">
        <v>28579</v>
      </c>
      <c r="G5611" t="s">
        <v>38957</v>
      </c>
      <c r="H5611" t="s">
        <v>38958</v>
      </c>
    </row>
    <row r="5612" spans="1:8" x14ac:dyDescent="0.25">
      <c r="A5612" t="s">
        <v>21383</v>
      </c>
      <c r="B5612" t="s">
        <v>31152</v>
      </c>
      <c r="C5612" t="s">
        <v>28583</v>
      </c>
      <c r="D5612" t="s">
        <v>38962</v>
      </c>
      <c r="E5612" t="s">
        <v>32947</v>
      </c>
      <c r="F5612" t="s">
        <v>28586</v>
      </c>
      <c r="G5612" t="s">
        <v>38960</v>
      </c>
      <c r="H5612" t="s">
        <v>38961</v>
      </c>
    </row>
    <row r="5613" spans="1:8" x14ac:dyDescent="0.25">
      <c r="A5613" t="s">
        <v>21390</v>
      </c>
      <c r="B5613" t="s">
        <v>30607</v>
      </c>
      <c r="C5613" t="s">
        <v>28583</v>
      </c>
      <c r="D5613" t="s">
        <v>38965</v>
      </c>
      <c r="E5613" t="s">
        <v>29416</v>
      </c>
      <c r="F5613" t="s">
        <v>28575</v>
      </c>
      <c r="G5613" t="s">
        <v>38963</v>
      </c>
      <c r="H5613" t="s">
        <v>38964</v>
      </c>
    </row>
    <row r="5614" spans="1:8" x14ac:dyDescent="0.25">
      <c r="A5614" t="s">
        <v>21390</v>
      </c>
      <c r="B5614" t="s">
        <v>30607</v>
      </c>
      <c r="C5614" t="s">
        <v>32101</v>
      </c>
      <c r="D5614" t="s">
        <v>38966</v>
      </c>
      <c r="E5614" t="s">
        <v>38967</v>
      </c>
      <c r="F5614" t="s">
        <v>28657</v>
      </c>
      <c r="G5614" t="s">
        <v>38963</v>
      </c>
      <c r="H5614" t="s">
        <v>38964</v>
      </c>
    </row>
    <row r="5615" spans="1:8" x14ac:dyDescent="0.25">
      <c r="A5615" t="s">
        <v>21397</v>
      </c>
      <c r="B5615" t="s">
        <v>31093</v>
      </c>
      <c r="C5615" t="s">
        <v>28583</v>
      </c>
      <c r="D5615" t="s">
        <v>38970</v>
      </c>
      <c r="E5615" t="s">
        <v>30034</v>
      </c>
      <c r="F5615" t="s">
        <v>28586</v>
      </c>
      <c r="G5615" t="s">
        <v>38968</v>
      </c>
      <c r="H5615" t="s">
        <v>38969</v>
      </c>
    </row>
    <row r="5616" spans="1:8" x14ac:dyDescent="0.25">
      <c r="A5616" t="s">
        <v>21397</v>
      </c>
      <c r="B5616" t="s">
        <v>31093</v>
      </c>
      <c r="C5616" t="s">
        <v>28587</v>
      </c>
      <c r="D5616" t="s">
        <v>29991</v>
      </c>
      <c r="E5616" t="s">
        <v>31012</v>
      </c>
      <c r="F5616" t="s">
        <v>28579</v>
      </c>
      <c r="G5616" t="s">
        <v>38968</v>
      </c>
      <c r="H5616" t="s">
        <v>38969</v>
      </c>
    </row>
    <row r="5617" spans="1:8" x14ac:dyDescent="0.25">
      <c r="A5617" t="s">
        <v>21404</v>
      </c>
      <c r="B5617" t="s">
        <v>31098</v>
      </c>
      <c r="C5617" t="s">
        <v>28839</v>
      </c>
      <c r="D5617" t="s">
        <v>31404</v>
      </c>
      <c r="E5617" t="s">
        <v>30436</v>
      </c>
      <c r="F5617" t="s">
        <v>28575</v>
      </c>
      <c r="G5617" t="s">
        <v>38971</v>
      </c>
      <c r="H5617" t="s">
        <v>38972</v>
      </c>
    </row>
    <row r="5618" spans="1:8" x14ac:dyDescent="0.25">
      <c r="A5618" t="s">
        <v>21404</v>
      </c>
      <c r="B5618" t="s">
        <v>31098</v>
      </c>
      <c r="C5618" t="s">
        <v>28966</v>
      </c>
      <c r="D5618" t="s">
        <v>29345</v>
      </c>
      <c r="E5618" t="s">
        <v>29864</v>
      </c>
      <c r="F5618" t="s">
        <v>28579</v>
      </c>
      <c r="G5618" t="s">
        <v>38971</v>
      </c>
      <c r="H5618" t="s">
        <v>38972</v>
      </c>
    </row>
    <row r="5619" spans="1:8" x14ac:dyDescent="0.25">
      <c r="A5619" t="s">
        <v>21411</v>
      </c>
      <c r="B5619" t="s">
        <v>32462</v>
      </c>
      <c r="C5619" t="s">
        <v>28583</v>
      </c>
      <c r="D5619" t="s">
        <v>38975</v>
      </c>
      <c r="E5619" t="s">
        <v>29829</v>
      </c>
      <c r="F5619" t="s">
        <v>28575</v>
      </c>
      <c r="G5619" t="s">
        <v>38973</v>
      </c>
      <c r="H5619" t="s">
        <v>38974</v>
      </c>
    </row>
    <row r="5620" spans="1:8" x14ac:dyDescent="0.25">
      <c r="A5620" t="s">
        <v>21418</v>
      </c>
      <c r="B5620" t="s">
        <v>31062</v>
      </c>
      <c r="C5620" t="s">
        <v>28839</v>
      </c>
      <c r="D5620" t="s">
        <v>38978</v>
      </c>
      <c r="E5620" t="s">
        <v>29852</v>
      </c>
      <c r="F5620" t="s">
        <v>28586</v>
      </c>
      <c r="G5620" t="s">
        <v>38976</v>
      </c>
      <c r="H5620" t="s">
        <v>38977</v>
      </c>
    </row>
    <row r="5621" spans="1:8" x14ac:dyDescent="0.25">
      <c r="A5621" t="s">
        <v>21418</v>
      </c>
      <c r="B5621" t="s">
        <v>31062</v>
      </c>
      <c r="C5621" t="s">
        <v>28966</v>
      </c>
      <c r="D5621" t="s">
        <v>29632</v>
      </c>
      <c r="E5621" t="s">
        <v>29854</v>
      </c>
      <c r="F5621" t="s">
        <v>28579</v>
      </c>
      <c r="G5621" t="s">
        <v>38976</v>
      </c>
      <c r="H5621" t="s">
        <v>38977</v>
      </c>
    </row>
    <row r="5622" spans="1:8" x14ac:dyDescent="0.25">
      <c r="A5622" t="s">
        <v>21425</v>
      </c>
      <c r="B5622" t="s">
        <v>28695</v>
      </c>
      <c r="C5622" t="s">
        <v>29154</v>
      </c>
      <c r="D5622" t="s">
        <v>38981</v>
      </c>
      <c r="E5622" t="s">
        <v>28595</v>
      </c>
      <c r="F5622" t="s">
        <v>28579</v>
      </c>
      <c r="G5622" t="s">
        <v>38979</v>
      </c>
      <c r="H5622" t="s">
        <v>38980</v>
      </c>
    </row>
    <row r="5623" spans="1:8" x14ac:dyDescent="0.25">
      <c r="A5623" t="s">
        <v>21432</v>
      </c>
      <c r="B5623" t="s">
        <v>38982</v>
      </c>
      <c r="C5623" t="s">
        <v>28583</v>
      </c>
      <c r="D5623" t="s">
        <v>29632</v>
      </c>
      <c r="E5623" t="s">
        <v>28651</v>
      </c>
      <c r="F5623" t="s">
        <v>28586</v>
      </c>
      <c r="G5623" t="s">
        <v>38983</v>
      </c>
      <c r="H5623" t="s">
        <v>38984</v>
      </c>
    </row>
    <row r="5624" spans="1:8" x14ac:dyDescent="0.25">
      <c r="A5624" t="s">
        <v>21432</v>
      </c>
      <c r="B5624" t="s">
        <v>38982</v>
      </c>
      <c r="C5624" t="s">
        <v>28587</v>
      </c>
      <c r="D5624" t="s">
        <v>29991</v>
      </c>
      <c r="E5624" t="s">
        <v>28653</v>
      </c>
      <c r="F5624" t="s">
        <v>28579</v>
      </c>
      <c r="G5624" t="s">
        <v>38983</v>
      </c>
      <c r="H5624" t="s">
        <v>38984</v>
      </c>
    </row>
    <row r="5625" spans="1:8" x14ac:dyDescent="0.25">
      <c r="A5625" t="s">
        <v>21439</v>
      </c>
      <c r="B5625" t="s">
        <v>29270</v>
      </c>
      <c r="C5625" t="s">
        <v>28583</v>
      </c>
      <c r="D5625" t="s">
        <v>29729</v>
      </c>
      <c r="E5625" t="s">
        <v>31893</v>
      </c>
      <c r="F5625" t="s">
        <v>28586</v>
      </c>
      <c r="G5625" t="s">
        <v>38985</v>
      </c>
      <c r="H5625" t="s">
        <v>38986</v>
      </c>
    </row>
    <row r="5626" spans="1:8" x14ac:dyDescent="0.25">
      <c r="A5626" t="s">
        <v>21439</v>
      </c>
      <c r="B5626" t="s">
        <v>29270</v>
      </c>
      <c r="C5626" t="s">
        <v>28898</v>
      </c>
      <c r="D5626" t="s">
        <v>29645</v>
      </c>
      <c r="E5626" t="s">
        <v>33448</v>
      </c>
      <c r="F5626" t="s">
        <v>28579</v>
      </c>
      <c r="G5626" t="s">
        <v>38985</v>
      </c>
      <c r="H5626" t="s">
        <v>38986</v>
      </c>
    </row>
    <row r="5627" spans="1:8" x14ac:dyDescent="0.25">
      <c r="A5627" t="s">
        <v>21439</v>
      </c>
      <c r="B5627" t="s">
        <v>29270</v>
      </c>
      <c r="C5627" t="s">
        <v>38987</v>
      </c>
      <c r="D5627" t="s">
        <v>28816</v>
      </c>
      <c r="E5627" t="s">
        <v>28595</v>
      </c>
      <c r="F5627" t="s">
        <v>28579</v>
      </c>
      <c r="G5627" t="s">
        <v>38985</v>
      </c>
      <c r="H5627" t="s">
        <v>38986</v>
      </c>
    </row>
    <row r="5628" spans="1:8" x14ac:dyDescent="0.25">
      <c r="A5628" t="s">
        <v>21446</v>
      </c>
      <c r="B5628" t="s">
        <v>38982</v>
      </c>
      <c r="C5628" t="s">
        <v>28583</v>
      </c>
      <c r="D5628" t="s">
        <v>38990</v>
      </c>
      <c r="E5628" t="s">
        <v>32947</v>
      </c>
      <c r="F5628" t="s">
        <v>28586</v>
      </c>
      <c r="G5628" t="s">
        <v>38988</v>
      </c>
      <c r="H5628" t="s">
        <v>38989</v>
      </c>
    </row>
    <row r="5629" spans="1:8" x14ac:dyDescent="0.25">
      <c r="A5629" t="s">
        <v>21446</v>
      </c>
      <c r="B5629" t="s">
        <v>38982</v>
      </c>
      <c r="C5629" t="s">
        <v>28587</v>
      </c>
      <c r="D5629" t="s">
        <v>30540</v>
      </c>
      <c r="E5629" t="s">
        <v>29353</v>
      </c>
      <c r="F5629" t="s">
        <v>28579</v>
      </c>
      <c r="G5629" t="s">
        <v>38988</v>
      </c>
      <c r="H5629" t="s">
        <v>38989</v>
      </c>
    </row>
    <row r="5630" spans="1:8" x14ac:dyDescent="0.25">
      <c r="A5630" t="s">
        <v>21453</v>
      </c>
      <c r="B5630" t="s">
        <v>30348</v>
      </c>
      <c r="C5630" t="s">
        <v>28839</v>
      </c>
      <c r="D5630" t="s">
        <v>28693</v>
      </c>
      <c r="E5630" t="s">
        <v>28651</v>
      </c>
      <c r="F5630" t="s">
        <v>28586</v>
      </c>
      <c r="G5630" t="s">
        <v>38991</v>
      </c>
      <c r="H5630" t="s">
        <v>38992</v>
      </c>
    </row>
    <row r="5631" spans="1:8" x14ac:dyDescent="0.25">
      <c r="A5631" t="s">
        <v>21460</v>
      </c>
      <c r="B5631" t="s">
        <v>31307</v>
      </c>
      <c r="C5631" t="s">
        <v>28583</v>
      </c>
      <c r="D5631" t="s">
        <v>38995</v>
      </c>
      <c r="E5631" t="s">
        <v>29352</v>
      </c>
      <c r="F5631" t="s">
        <v>28586</v>
      </c>
      <c r="G5631" t="s">
        <v>38993</v>
      </c>
      <c r="H5631" t="s">
        <v>38994</v>
      </c>
    </row>
    <row r="5632" spans="1:8" x14ac:dyDescent="0.25">
      <c r="A5632" t="s">
        <v>21460</v>
      </c>
      <c r="B5632" t="s">
        <v>31307</v>
      </c>
      <c r="C5632" t="s">
        <v>32667</v>
      </c>
      <c r="D5632" t="s">
        <v>38996</v>
      </c>
      <c r="E5632" t="s">
        <v>36596</v>
      </c>
      <c r="F5632" t="s">
        <v>28745</v>
      </c>
      <c r="G5632" t="s">
        <v>38993</v>
      </c>
      <c r="H5632" t="s">
        <v>38994</v>
      </c>
    </row>
    <row r="5633" spans="1:8" x14ac:dyDescent="0.25">
      <c r="A5633" t="s">
        <v>21460</v>
      </c>
      <c r="B5633" t="s">
        <v>31307</v>
      </c>
      <c r="C5633" t="s">
        <v>31332</v>
      </c>
      <c r="D5633" t="s">
        <v>38997</v>
      </c>
      <c r="E5633" t="s">
        <v>36596</v>
      </c>
      <c r="F5633" t="s">
        <v>28745</v>
      </c>
      <c r="G5633" t="s">
        <v>38993</v>
      </c>
      <c r="H5633" t="s">
        <v>38994</v>
      </c>
    </row>
    <row r="5634" spans="1:8" x14ac:dyDescent="0.25">
      <c r="A5634" t="s">
        <v>21467</v>
      </c>
      <c r="B5634" t="s">
        <v>30348</v>
      </c>
      <c r="C5634" t="s">
        <v>28583</v>
      </c>
      <c r="D5634" t="s">
        <v>39000</v>
      </c>
      <c r="E5634" t="s">
        <v>30217</v>
      </c>
      <c r="F5634" t="s">
        <v>28586</v>
      </c>
      <c r="G5634" t="s">
        <v>38998</v>
      </c>
      <c r="H5634" t="s">
        <v>38999</v>
      </c>
    </row>
    <row r="5635" spans="1:8" x14ac:dyDescent="0.25">
      <c r="A5635" t="s">
        <v>21467</v>
      </c>
      <c r="B5635" t="s">
        <v>30348</v>
      </c>
      <c r="C5635" t="s">
        <v>28587</v>
      </c>
      <c r="D5635" t="s">
        <v>30662</v>
      </c>
      <c r="E5635" t="s">
        <v>31012</v>
      </c>
      <c r="F5635" t="s">
        <v>28579</v>
      </c>
      <c r="G5635" t="s">
        <v>38998</v>
      </c>
      <c r="H5635" t="s">
        <v>38999</v>
      </c>
    </row>
    <row r="5636" spans="1:8" x14ac:dyDescent="0.25">
      <c r="A5636" t="s">
        <v>21474</v>
      </c>
      <c r="B5636" t="s">
        <v>30048</v>
      </c>
      <c r="C5636" t="s">
        <v>39003</v>
      </c>
      <c r="D5636" t="s">
        <v>39004</v>
      </c>
      <c r="E5636" t="s">
        <v>28595</v>
      </c>
      <c r="F5636" t="s">
        <v>28579</v>
      </c>
      <c r="G5636" t="s">
        <v>39001</v>
      </c>
      <c r="H5636" t="s">
        <v>39002</v>
      </c>
    </row>
    <row r="5637" spans="1:8" x14ac:dyDescent="0.25">
      <c r="A5637" t="s">
        <v>21481</v>
      </c>
      <c r="B5637" t="s">
        <v>32462</v>
      </c>
      <c r="C5637" t="s">
        <v>28839</v>
      </c>
      <c r="D5637" t="s">
        <v>39007</v>
      </c>
      <c r="E5637" t="s">
        <v>28981</v>
      </c>
      <c r="F5637" t="s">
        <v>28586</v>
      </c>
      <c r="G5637" t="s">
        <v>39005</v>
      </c>
      <c r="H5637" t="s">
        <v>39006</v>
      </c>
    </row>
    <row r="5638" spans="1:8" x14ac:dyDescent="0.25">
      <c r="A5638" t="s">
        <v>21481</v>
      </c>
      <c r="B5638" t="s">
        <v>32462</v>
      </c>
      <c r="C5638" t="s">
        <v>28966</v>
      </c>
      <c r="D5638" t="s">
        <v>39008</v>
      </c>
      <c r="E5638" t="s">
        <v>28983</v>
      </c>
      <c r="F5638" t="s">
        <v>28579</v>
      </c>
      <c r="G5638" t="s">
        <v>39005</v>
      </c>
      <c r="H5638" t="s">
        <v>39006</v>
      </c>
    </row>
    <row r="5639" spans="1:8" x14ac:dyDescent="0.25">
      <c r="A5639" t="s">
        <v>21488</v>
      </c>
      <c r="B5639" t="s">
        <v>30282</v>
      </c>
      <c r="C5639" t="s">
        <v>28583</v>
      </c>
      <c r="D5639" t="s">
        <v>39011</v>
      </c>
      <c r="E5639" t="s">
        <v>28981</v>
      </c>
      <c r="F5639" t="s">
        <v>28586</v>
      </c>
      <c r="G5639" t="s">
        <v>39009</v>
      </c>
      <c r="H5639" t="s">
        <v>39010</v>
      </c>
    </row>
    <row r="5640" spans="1:8" x14ac:dyDescent="0.25">
      <c r="A5640" t="s">
        <v>21488</v>
      </c>
      <c r="B5640" t="s">
        <v>30282</v>
      </c>
      <c r="C5640" t="s">
        <v>28587</v>
      </c>
      <c r="D5640" t="s">
        <v>29065</v>
      </c>
      <c r="E5640" t="s">
        <v>28983</v>
      </c>
      <c r="F5640" t="s">
        <v>28579</v>
      </c>
      <c r="G5640" t="s">
        <v>39009</v>
      </c>
      <c r="H5640" t="s">
        <v>39010</v>
      </c>
    </row>
    <row r="5641" spans="1:8" x14ac:dyDescent="0.25">
      <c r="A5641" t="s">
        <v>21488</v>
      </c>
      <c r="B5641" t="s">
        <v>30282</v>
      </c>
      <c r="C5641" t="s">
        <v>28587</v>
      </c>
      <c r="D5641" t="s">
        <v>28643</v>
      </c>
      <c r="E5641" t="s">
        <v>28653</v>
      </c>
      <c r="F5641" t="s">
        <v>28579</v>
      </c>
      <c r="G5641" t="s">
        <v>39009</v>
      </c>
      <c r="H5641" t="s">
        <v>39010</v>
      </c>
    </row>
    <row r="5642" spans="1:8" x14ac:dyDescent="0.25">
      <c r="A5642" t="s">
        <v>21495</v>
      </c>
      <c r="B5642" t="s">
        <v>29408</v>
      </c>
      <c r="C5642" t="s">
        <v>28732</v>
      </c>
      <c r="D5642" t="s">
        <v>39014</v>
      </c>
      <c r="E5642" t="s">
        <v>29852</v>
      </c>
      <c r="F5642" t="s">
        <v>28586</v>
      </c>
      <c r="G5642" t="s">
        <v>39012</v>
      </c>
      <c r="H5642" t="s">
        <v>39013</v>
      </c>
    </row>
    <row r="5643" spans="1:8" x14ac:dyDescent="0.25">
      <c r="A5643" t="s">
        <v>21495</v>
      </c>
      <c r="B5643" t="s">
        <v>29408</v>
      </c>
      <c r="C5643" t="s">
        <v>28732</v>
      </c>
      <c r="D5643" t="s">
        <v>28728</v>
      </c>
      <c r="E5643" t="s">
        <v>32947</v>
      </c>
      <c r="F5643" t="s">
        <v>28586</v>
      </c>
      <c r="G5643" t="s">
        <v>39012</v>
      </c>
      <c r="H5643" t="s">
        <v>39013</v>
      </c>
    </row>
    <row r="5644" spans="1:8" x14ac:dyDescent="0.25">
      <c r="A5644" t="s">
        <v>21495</v>
      </c>
      <c r="B5644" t="s">
        <v>29408</v>
      </c>
      <c r="C5644" t="s">
        <v>28735</v>
      </c>
      <c r="D5644" t="s">
        <v>39015</v>
      </c>
      <c r="E5644" t="s">
        <v>29854</v>
      </c>
      <c r="F5644" t="s">
        <v>28579</v>
      </c>
      <c r="G5644" t="s">
        <v>39012</v>
      </c>
      <c r="H5644" t="s">
        <v>39013</v>
      </c>
    </row>
    <row r="5645" spans="1:8" x14ac:dyDescent="0.25">
      <c r="A5645" t="s">
        <v>21495</v>
      </c>
      <c r="B5645" t="s">
        <v>29408</v>
      </c>
      <c r="C5645" t="s">
        <v>28735</v>
      </c>
      <c r="D5645" t="s">
        <v>30446</v>
      </c>
      <c r="E5645" t="s">
        <v>29353</v>
      </c>
      <c r="F5645" t="s">
        <v>28579</v>
      </c>
      <c r="G5645" t="s">
        <v>39012</v>
      </c>
      <c r="H5645" t="s">
        <v>39013</v>
      </c>
    </row>
    <row r="5646" spans="1:8" x14ac:dyDescent="0.25">
      <c r="A5646" t="s">
        <v>21502</v>
      </c>
      <c r="B5646" t="s">
        <v>32530</v>
      </c>
      <c r="C5646" t="s">
        <v>28587</v>
      </c>
      <c r="D5646" t="s">
        <v>39018</v>
      </c>
      <c r="E5646" t="s">
        <v>30036</v>
      </c>
      <c r="F5646" t="s">
        <v>28579</v>
      </c>
      <c r="G5646" t="s">
        <v>39016</v>
      </c>
      <c r="H5646" t="s">
        <v>39017</v>
      </c>
    </row>
    <row r="5647" spans="1:8" x14ac:dyDescent="0.25">
      <c r="A5647" t="s">
        <v>21509</v>
      </c>
      <c r="B5647" t="s">
        <v>29540</v>
      </c>
      <c r="C5647" t="s">
        <v>28572</v>
      </c>
      <c r="D5647" t="s">
        <v>28577</v>
      </c>
      <c r="E5647" t="s">
        <v>29852</v>
      </c>
      <c r="F5647" t="s">
        <v>28586</v>
      </c>
      <c r="G5647" t="s">
        <v>39019</v>
      </c>
      <c r="H5647" t="s">
        <v>39020</v>
      </c>
    </row>
    <row r="5648" spans="1:8" x14ac:dyDescent="0.25">
      <c r="A5648" t="s">
        <v>21509</v>
      </c>
      <c r="B5648" t="s">
        <v>29540</v>
      </c>
      <c r="C5648" t="s">
        <v>28898</v>
      </c>
      <c r="D5648" t="s">
        <v>28577</v>
      </c>
      <c r="E5648" t="s">
        <v>29854</v>
      </c>
      <c r="F5648" t="s">
        <v>28579</v>
      </c>
      <c r="G5648" t="s">
        <v>39019</v>
      </c>
      <c r="H5648" t="s">
        <v>39020</v>
      </c>
    </row>
    <row r="5649" spans="1:8" x14ac:dyDescent="0.25">
      <c r="A5649" t="s">
        <v>21516</v>
      </c>
      <c r="B5649" t="s">
        <v>30776</v>
      </c>
      <c r="C5649" t="s">
        <v>29379</v>
      </c>
      <c r="D5649" t="s">
        <v>32907</v>
      </c>
      <c r="E5649" t="s">
        <v>34572</v>
      </c>
      <c r="F5649" t="s">
        <v>28586</v>
      </c>
      <c r="G5649" t="s">
        <v>39021</v>
      </c>
      <c r="H5649" t="s">
        <v>39022</v>
      </c>
    </row>
    <row r="5650" spans="1:8" x14ac:dyDescent="0.25">
      <c r="A5650" t="s">
        <v>21516</v>
      </c>
      <c r="B5650" t="s">
        <v>30776</v>
      </c>
      <c r="C5650" t="s">
        <v>32410</v>
      </c>
      <c r="D5650" t="s">
        <v>29991</v>
      </c>
      <c r="E5650" t="s">
        <v>34573</v>
      </c>
      <c r="F5650" t="s">
        <v>28579</v>
      </c>
      <c r="G5650" t="s">
        <v>39021</v>
      </c>
      <c r="H5650" t="s">
        <v>39022</v>
      </c>
    </row>
    <row r="5651" spans="1:8" x14ac:dyDescent="0.25">
      <c r="A5651" t="s">
        <v>21523</v>
      </c>
      <c r="B5651" t="s">
        <v>32039</v>
      </c>
      <c r="C5651" t="s">
        <v>28901</v>
      </c>
      <c r="D5651" t="s">
        <v>28908</v>
      </c>
      <c r="E5651" t="s">
        <v>39025</v>
      </c>
      <c r="F5651" t="s">
        <v>28745</v>
      </c>
      <c r="G5651" t="s">
        <v>39023</v>
      </c>
      <c r="H5651" t="s">
        <v>39024</v>
      </c>
    </row>
    <row r="5652" spans="1:8" x14ac:dyDescent="0.25">
      <c r="A5652" t="s">
        <v>21530</v>
      </c>
      <c r="B5652" t="s">
        <v>30607</v>
      </c>
      <c r="C5652" t="s">
        <v>28839</v>
      </c>
      <c r="D5652" t="s">
        <v>39028</v>
      </c>
      <c r="E5652" t="s">
        <v>29829</v>
      </c>
      <c r="F5652" t="s">
        <v>28575</v>
      </c>
      <c r="G5652" t="s">
        <v>39026</v>
      </c>
      <c r="H5652" t="s">
        <v>39027</v>
      </c>
    </row>
    <row r="5653" spans="1:8" x14ac:dyDescent="0.25">
      <c r="A5653" t="s">
        <v>21537</v>
      </c>
      <c r="B5653" t="s">
        <v>29748</v>
      </c>
      <c r="C5653" t="s">
        <v>28839</v>
      </c>
      <c r="D5653" t="s">
        <v>32205</v>
      </c>
      <c r="E5653" t="s">
        <v>31184</v>
      </c>
      <c r="F5653" t="s">
        <v>28575</v>
      </c>
      <c r="G5653" t="s">
        <v>39029</v>
      </c>
      <c r="H5653" t="s">
        <v>39030</v>
      </c>
    </row>
    <row r="5654" spans="1:8" x14ac:dyDescent="0.25">
      <c r="A5654" t="s">
        <v>21537</v>
      </c>
      <c r="B5654" t="s">
        <v>29748</v>
      </c>
      <c r="C5654" t="s">
        <v>28966</v>
      </c>
      <c r="D5654" t="s">
        <v>39031</v>
      </c>
      <c r="E5654" t="s">
        <v>29870</v>
      </c>
      <c r="F5654" t="s">
        <v>28579</v>
      </c>
      <c r="G5654" t="s">
        <v>39029</v>
      </c>
      <c r="H5654" t="s">
        <v>39030</v>
      </c>
    </row>
    <row r="5655" spans="1:8" x14ac:dyDescent="0.25">
      <c r="A5655" t="s">
        <v>21544</v>
      </c>
      <c r="B5655" t="s">
        <v>32075</v>
      </c>
      <c r="C5655" t="s">
        <v>39034</v>
      </c>
      <c r="D5655" t="s">
        <v>39035</v>
      </c>
      <c r="E5655" t="s">
        <v>28602</v>
      </c>
      <c r="F5655" t="s">
        <v>28575</v>
      </c>
      <c r="G5655" t="s">
        <v>39032</v>
      </c>
      <c r="H5655" t="s">
        <v>39033</v>
      </c>
    </row>
    <row r="5656" spans="1:8" x14ac:dyDescent="0.25">
      <c r="A5656" t="s">
        <v>21544</v>
      </c>
      <c r="B5656" t="s">
        <v>32075</v>
      </c>
      <c r="C5656" t="s">
        <v>39036</v>
      </c>
      <c r="D5656" t="s">
        <v>39037</v>
      </c>
      <c r="E5656" t="s">
        <v>29771</v>
      </c>
      <c r="F5656" t="s">
        <v>28579</v>
      </c>
      <c r="G5656" t="s">
        <v>39032</v>
      </c>
      <c r="H5656" t="s">
        <v>39033</v>
      </c>
    </row>
    <row r="5657" spans="1:8" x14ac:dyDescent="0.25">
      <c r="A5657" t="s">
        <v>21551</v>
      </c>
      <c r="B5657" t="s">
        <v>33329</v>
      </c>
      <c r="C5657" t="s">
        <v>28831</v>
      </c>
      <c r="D5657" t="s">
        <v>39040</v>
      </c>
      <c r="E5657" t="s">
        <v>39041</v>
      </c>
      <c r="F5657" t="s">
        <v>28586</v>
      </c>
      <c r="G5657" t="s">
        <v>39038</v>
      </c>
      <c r="H5657" t="s">
        <v>39039</v>
      </c>
    </row>
    <row r="5658" spans="1:8" x14ac:dyDescent="0.25">
      <c r="A5658" t="s">
        <v>21558</v>
      </c>
      <c r="B5658" t="s">
        <v>32934</v>
      </c>
      <c r="C5658" t="s">
        <v>28583</v>
      </c>
      <c r="D5658" t="s">
        <v>39044</v>
      </c>
      <c r="E5658" t="s">
        <v>30379</v>
      </c>
      <c r="F5658" t="s">
        <v>28586</v>
      </c>
      <c r="G5658" t="s">
        <v>39042</v>
      </c>
      <c r="H5658" t="s">
        <v>39043</v>
      </c>
    </row>
    <row r="5659" spans="1:8" x14ac:dyDescent="0.25">
      <c r="A5659" t="s">
        <v>21565</v>
      </c>
      <c r="B5659" t="s">
        <v>32934</v>
      </c>
      <c r="C5659" t="s">
        <v>28583</v>
      </c>
      <c r="D5659" t="s">
        <v>39047</v>
      </c>
      <c r="E5659" t="s">
        <v>28651</v>
      </c>
      <c r="F5659" t="s">
        <v>28586</v>
      </c>
      <c r="G5659" t="s">
        <v>39045</v>
      </c>
      <c r="H5659" t="s">
        <v>39046</v>
      </c>
    </row>
    <row r="5660" spans="1:8" x14ac:dyDescent="0.25">
      <c r="A5660" t="s">
        <v>21572</v>
      </c>
      <c r="B5660" t="s">
        <v>32934</v>
      </c>
      <c r="C5660" t="s">
        <v>28583</v>
      </c>
      <c r="D5660" t="s">
        <v>39050</v>
      </c>
      <c r="E5660" t="s">
        <v>28651</v>
      </c>
      <c r="F5660" t="s">
        <v>28586</v>
      </c>
      <c r="G5660" t="s">
        <v>39048</v>
      </c>
      <c r="H5660" t="s">
        <v>39049</v>
      </c>
    </row>
    <row r="5661" spans="1:8" x14ac:dyDescent="0.25">
      <c r="A5661" t="s">
        <v>21579</v>
      </c>
      <c r="B5661" t="s">
        <v>32934</v>
      </c>
      <c r="C5661" t="s">
        <v>28583</v>
      </c>
      <c r="D5661" t="s">
        <v>39053</v>
      </c>
      <c r="E5661" t="s">
        <v>32947</v>
      </c>
      <c r="F5661" t="s">
        <v>28586</v>
      </c>
      <c r="G5661" t="s">
        <v>39051</v>
      </c>
      <c r="H5661" t="s">
        <v>39052</v>
      </c>
    </row>
    <row r="5662" spans="1:8" x14ac:dyDescent="0.25">
      <c r="A5662" t="s">
        <v>21579</v>
      </c>
      <c r="B5662" t="s">
        <v>32934</v>
      </c>
      <c r="C5662" t="s">
        <v>28587</v>
      </c>
      <c r="D5662" t="s">
        <v>29238</v>
      </c>
      <c r="E5662" t="s">
        <v>29353</v>
      </c>
      <c r="F5662" t="s">
        <v>28579</v>
      </c>
      <c r="G5662" t="s">
        <v>39051</v>
      </c>
      <c r="H5662" t="s">
        <v>39052</v>
      </c>
    </row>
    <row r="5663" spans="1:8" x14ac:dyDescent="0.25">
      <c r="A5663" t="s">
        <v>21586</v>
      </c>
      <c r="B5663" t="s">
        <v>29702</v>
      </c>
      <c r="C5663" t="s">
        <v>28572</v>
      </c>
      <c r="D5663" t="s">
        <v>39056</v>
      </c>
      <c r="E5663" t="s">
        <v>29381</v>
      </c>
      <c r="F5663" t="s">
        <v>28575</v>
      </c>
      <c r="G5663" t="s">
        <v>39054</v>
      </c>
      <c r="H5663" t="s">
        <v>39055</v>
      </c>
    </row>
    <row r="5664" spans="1:8" x14ac:dyDescent="0.25">
      <c r="A5664" t="s">
        <v>21593</v>
      </c>
      <c r="B5664" t="s">
        <v>32934</v>
      </c>
      <c r="C5664" t="s">
        <v>28831</v>
      </c>
      <c r="D5664" t="s">
        <v>39059</v>
      </c>
      <c r="E5664" t="s">
        <v>28651</v>
      </c>
      <c r="F5664" t="s">
        <v>28586</v>
      </c>
      <c r="G5664" t="s">
        <v>39057</v>
      </c>
      <c r="H5664" t="s">
        <v>39058</v>
      </c>
    </row>
    <row r="5665" spans="1:8" x14ac:dyDescent="0.25">
      <c r="A5665" t="s">
        <v>21593</v>
      </c>
      <c r="B5665" t="s">
        <v>32934</v>
      </c>
      <c r="C5665" t="s">
        <v>39060</v>
      </c>
      <c r="D5665" t="s">
        <v>39061</v>
      </c>
      <c r="E5665" t="s">
        <v>28651</v>
      </c>
      <c r="F5665" t="s">
        <v>28586</v>
      </c>
      <c r="G5665" t="s">
        <v>39057</v>
      </c>
      <c r="H5665" t="s">
        <v>39058</v>
      </c>
    </row>
    <row r="5666" spans="1:8" x14ac:dyDescent="0.25">
      <c r="A5666" t="s">
        <v>21600</v>
      </c>
      <c r="B5666" t="s">
        <v>29012</v>
      </c>
      <c r="C5666" t="s">
        <v>28839</v>
      </c>
      <c r="D5666" t="s">
        <v>39064</v>
      </c>
      <c r="E5666" t="s">
        <v>28981</v>
      </c>
      <c r="F5666" t="s">
        <v>28586</v>
      </c>
      <c r="G5666" t="s">
        <v>39062</v>
      </c>
      <c r="H5666" t="s">
        <v>39063</v>
      </c>
    </row>
    <row r="5667" spans="1:8" x14ac:dyDescent="0.25">
      <c r="A5667" t="s">
        <v>21607</v>
      </c>
      <c r="B5667" t="s">
        <v>34746</v>
      </c>
      <c r="C5667" t="s">
        <v>28583</v>
      </c>
      <c r="D5667" t="s">
        <v>39067</v>
      </c>
      <c r="E5667" t="s">
        <v>28981</v>
      </c>
      <c r="F5667" t="s">
        <v>28586</v>
      </c>
      <c r="G5667" t="s">
        <v>39065</v>
      </c>
      <c r="H5667" t="s">
        <v>39066</v>
      </c>
    </row>
    <row r="5668" spans="1:8" x14ac:dyDescent="0.25">
      <c r="A5668" t="s">
        <v>21607</v>
      </c>
      <c r="B5668" t="s">
        <v>34746</v>
      </c>
      <c r="C5668" t="s">
        <v>32859</v>
      </c>
      <c r="D5668" t="s">
        <v>28912</v>
      </c>
      <c r="E5668" t="s">
        <v>28981</v>
      </c>
      <c r="F5668" t="s">
        <v>28586</v>
      </c>
      <c r="G5668" t="s">
        <v>39065</v>
      </c>
      <c r="H5668" t="s">
        <v>39066</v>
      </c>
    </row>
    <row r="5669" spans="1:8" x14ac:dyDescent="0.25">
      <c r="A5669" t="s">
        <v>21614</v>
      </c>
      <c r="B5669" t="s">
        <v>34760</v>
      </c>
      <c r="C5669" t="s">
        <v>28572</v>
      </c>
      <c r="D5669" t="s">
        <v>39070</v>
      </c>
      <c r="E5669" t="s">
        <v>29316</v>
      </c>
      <c r="F5669" t="s">
        <v>28586</v>
      </c>
      <c r="G5669" t="s">
        <v>39068</v>
      </c>
      <c r="H5669" t="s">
        <v>39069</v>
      </c>
    </row>
    <row r="5670" spans="1:8" x14ac:dyDescent="0.25">
      <c r="A5670" t="s">
        <v>21614</v>
      </c>
      <c r="B5670" t="s">
        <v>34760</v>
      </c>
      <c r="C5670" t="s">
        <v>28898</v>
      </c>
      <c r="D5670" t="s">
        <v>30640</v>
      </c>
      <c r="E5670" t="s">
        <v>29761</v>
      </c>
      <c r="F5670" t="s">
        <v>28579</v>
      </c>
      <c r="G5670" t="s">
        <v>39068</v>
      </c>
      <c r="H5670" t="s">
        <v>39069</v>
      </c>
    </row>
    <row r="5671" spans="1:8" x14ac:dyDescent="0.25">
      <c r="A5671" t="s">
        <v>21621</v>
      </c>
      <c r="B5671" t="s">
        <v>30176</v>
      </c>
      <c r="C5671" t="s">
        <v>28583</v>
      </c>
      <c r="D5671" t="s">
        <v>28851</v>
      </c>
      <c r="E5671" t="s">
        <v>29352</v>
      </c>
      <c r="F5671" t="s">
        <v>28586</v>
      </c>
      <c r="G5671" t="s">
        <v>39071</v>
      </c>
      <c r="H5671" t="s">
        <v>39072</v>
      </c>
    </row>
    <row r="5672" spans="1:8" x14ac:dyDescent="0.25">
      <c r="A5672" t="s">
        <v>21621</v>
      </c>
      <c r="B5672" t="s">
        <v>30176</v>
      </c>
      <c r="C5672" t="s">
        <v>28990</v>
      </c>
      <c r="D5672" t="s">
        <v>39073</v>
      </c>
      <c r="E5672" t="s">
        <v>36596</v>
      </c>
      <c r="F5672" t="s">
        <v>28745</v>
      </c>
      <c r="G5672" t="s">
        <v>39071</v>
      </c>
      <c r="H5672" t="s">
        <v>39072</v>
      </c>
    </row>
    <row r="5673" spans="1:8" x14ac:dyDescent="0.25">
      <c r="A5673" t="s">
        <v>21628</v>
      </c>
      <c r="B5673" t="s">
        <v>30176</v>
      </c>
      <c r="C5673" t="s">
        <v>28583</v>
      </c>
      <c r="D5673" t="s">
        <v>28577</v>
      </c>
      <c r="E5673" t="s">
        <v>29352</v>
      </c>
      <c r="F5673" t="s">
        <v>28586</v>
      </c>
      <c r="G5673" t="s">
        <v>39074</v>
      </c>
      <c r="H5673" t="s">
        <v>39075</v>
      </c>
    </row>
    <row r="5674" spans="1:8" x14ac:dyDescent="0.25">
      <c r="A5674" t="s">
        <v>21628</v>
      </c>
      <c r="B5674" t="s">
        <v>30176</v>
      </c>
      <c r="C5674" t="s">
        <v>28990</v>
      </c>
      <c r="D5674" t="s">
        <v>38623</v>
      </c>
      <c r="E5674" t="s">
        <v>36596</v>
      </c>
      <c r="F5674" t="s">
        <v>28745</v>
      </c>
      <c r="G5674" t="s">
        <v>39074</v>
      </c>
      <c r="H5674" t="s">
        <v>39075</v>
      </c>
    </row>
    <row r="5675" spans="1:8" x14ac:dyDescent="0.25">
      <c r="A5675" t="s">
        <v>21635</v>
      </c>
      <c r="B5675" t="s">
        <v>28909</v>
      </c>
      <c r="C5675" t="s">
        <v>28572</v>
      </c>
      <c r="D5675" t="s">
        <v>39078</v>
      </c>
      <c r="E5675" t="s">
        <v>28651</v>
      </c>
      <c r="F5675" t="s">
        <v>28586</v>
      </c>
      <c r="G5675" t="s">
        <v>39076</v>
      </c>
      <c r="H5675" t="s">
        <v>39077</v>
      </c>
    </row>
    <row r="5676" spans="1:8" x14ac:dyDescent="0.25">
      <c r="A5676" t="s">
        <v>21635</v>
      </c>
      <c r="B5676" t="s">
        <v>28909</v>
      </c>
      <c r="C5676" t="s">
        <v>31553</v>
      </c>
      <c r="D5676" t="s">
        <v>39079</v>
      </c>
      <c r="E5676" t="s">
        <v>28656</v>
      </c>
      <c r="F5676" t="s">
        <v>28586</v>
      </c>
      <c r="G5676" t="s">
        <v>39076</v>
      </c>
      <c r="H5676" t="s">
        <v>39077</v>
      </c>
    </row>
    <row r="5677" spans="1:8" x14ac:dyDescent="0.25">
      <c r="A5677" t="s">
        <v>21642</v>
      </c>
      <c r="B5677" t="s">
        <v>28909</v>
      </c>
      <c r="C5677" t="s">
        <v>39082</v>
      </c>
      <c r="D5677" t="s">
        <v>31960</v>
      </c>
      <c r="E5677" t="s">
        <v>34572</v>
      </c>
      <c r="F5677" t="s">
        <v>28586</v>
      </c>
      <c r="G5677" t="s">
        <v>39080</v>
      </c>
      <c r="H5677" t="s">
        <v>39081</v>
      </c>
    </row>
    <row r="5678" spans="1:8" x14ac:dyDescent="0.25">
      <c r="A5678" t="s">
        <v>21649</v>
      </c>
      <c r="B5678" t="s">
        <v>29165</v>
      </c>
      <c r="C5678" t="s">
        <v>28583</v>
      </c>
      <c r="D5678" t="s">
        <v>28816</v>
      </c>
      <c r="E5678" t="s">
        <v>28595</v>
      </c>
      <c r="F5678" t="s">
        <v>28579</v>
      </c>
      <c r="G5678" t="s">
        <v>39083</v>
      </c>
      <c r="H5678" t="s">
        <v>39084</v>
      </c>
    </row>
    <row r="5679" spans="1:8" x14ac:dyDescent="0.25">
      <c r="A5679" t="s">
        <v>21656</v>
      </c>
      <c r="B5679" t="s">
        <v>30479</v>
      </c>
      <c r="C5679" t="s">
        <v>32384</v>
      </c>
      <c r="D5679" t="s">
        <v>39087</v>
      </c>
      <c r="E5679" t="e">
        <f>- (Withdrawn)</f>
        <v>#NAME?</v>
      </c>
      <c r="F5679" t="s">
        <v>28579</v>
      </c>
      <c r="G5679" t="s">
        <v>39085</v>
      </c>
      <c r="H5679" t="s">
        <v>39086</v>
      </c>
    </row>
    <row r="5680" spans="1:8" x14ac:dyDescent="0.25">
      <c r="A5680" t="s">
        <v>21656</v>
      </c>
      <c r="B5680" t="s">
        <v>30479</v>
      </c>
      <c r="C5680" t="s">
        <v>36817</v>
      </c>
      <c r="D5680" t="s">
        <v>39088</v>
      </c>
      <c r="E5680" t="e">
        <f>- (Withdrawn)</f>
        <v>#NAME?</v>
      </c>
      <c r="F5680" t="s">
        <v>28579</v>
      </c>
      <c r="G5680" t="s">
        <v>39085</v>
      </c>
      <c r="H5680" t="s">
        <v>39086</v>
      </c>
    </row>
    <row r="5681" spans="1:8" x14ac:dyDescent="0.25">
      <c r="A5681" t="s">
        <v>21663</v>
      </c>
      <c r="B5681" t="s">
        <v>32213</v>
      </c>
      <c r="C5681" t="s">
        <v>28839</v>
      </c>
      <c r="D5681" t="s">
        <v>29729</v>
      </c>
      <c r="E5681" t="s">
        <v>34572</v>
      </c>
      <c r="F5681" t="s">
        <v>28586</v>
      </c>
      <c r="G5681" t="s">
        <v>39089</v>
      </c>
      <c r="H5681" t="s">
        <v>39090</v>
      </c>
    </row>
    <row r="5682" spans="1:8" x14ac:dyDescent="0.25">
      <c r="A5682" t="s">
        <v>21670</v>
      </c>
      <c r="B5682" t="s">
        <v>28765</v>
      </c>
      <c r="C5682" t="s">
        <v>28583</v>
      </c>
      <c r="D5682" t="s">
        <v>39093</v>
      </c>
      <c r="E5682" t="s">
        <v>29666</v>
      </c>
      <c r="F5682" t="s">
        <v>28586</v>
      </c>
      <c r="G5682" t="s">
        <v>39091</v>
      </c>
      <c r="H5682" t="s">
        <v>39092</v>
      </c>
    </row>
    <row r="5683" spans="1:8" x14ac:dyDescent="0.25">
      <c r="A5683" t="s">
        <v>21670</v>
      </c>
      <c r="B5683" t="s">
        <v>28765</v>
      </c>
      <c r="C5683" t="s">
        <v>28587</v>
      </c>
      <c r="D5683" t="s">
        <v>39094</v>
      </c>
      <c r="E5683" t="s">
        <v>29909</v>
      </c>
      <c r="F5683" t="s">
        <v>28579</v>
      </c>
      <c r="G5683" t="s">
        <v>39091</v>
      </c>
      <c r="H5683" t="s">
        <v>39092</v>
      </c>
    </row>
    <row r="5684" spans="1:8" x14ac:dyDescent="0.25">
      <c r="A5684" t="s">
        <v>21677</v>
      </c>
      <c r="B5684" t="s">
        <v>39095</v>
      </c>
      <c r="C5684" t="s">
        <v>28583</v>
      </c>
      <c r="D5684" t="s">
        <v>30493</v>
      </c>
      <c r="E5684" t="s">
        <v>32947</v>
      </c>
      <c r="F5684" t="s">
        <v>28586</v>
      </c>
      <c r="G5684" t="s">
        <v>39096</v>
      </c>
      <c r="H5684" t="s">
        <v>39097</v>
      </c>
    </row>
    <row r="5685" spans="1:8" x14ac:dyDescent="0.25">
      <c r="A5685" t="s">
        <v>21684</v>
      </c>
      <c r="B5685" t="s">
        <v>39095</v>
      </c>
      <c r="C5685" t="s">
        <v>28572</v>
      </c>
      <c r="D5685" t="s">
        <v>29790</v>
      </c>
      <c r="E5685" t="s">
        <v>32947</v>
      </c>
      <c r="F5685" t="s">
        <v>28586</v>
      </c>
      <c r="G5685" t="s">
        <v>39098</v>
      </c>
      <c r="H5685" t="s">
        <v>39099</v>
      </c>
    </row>
    <row r="5686" spans="1:8" x14ac:dyDescent="0.25">
      <c r="A5686" t="s">
        <v>21684</v>
      </c>
      <c r="B5686" t="s">
        <v>39095</v>
      </c>
      <c r="C5686" t="s">
        <v>28898</v>
      </c>
      <c r="D5686" t="s">
        <v>28588</v>
      </c>
      <c r="E5686" t="s">
        <v>29353</v>
      </c>
      <c r="F5686" t="s">
        <v>28579</v>
      </c>
      <c r="G5686" t="s">
        <v>39098</v>
      </c>
      <c r="H5686" t="s">
        <v>39099</v>
      </c>
    </row>
    <row r="5687" spans="1:8" x14ac:dyDescent="0.25">
      <c r="A5687" t="s">
        <v>21691</v>
      </c>
      <c r="B5687" t="s">
        <v>32420</v>
      </c>
      <c r="C5687" t="s">
        <v>29151</v>
      </c>
      <c r="D5687" t="s">
        <v>28667</v>
      </c>
      <c r="E5687" t="s">
        <v>29114</v>
      </c>
      <c r="F5687" t="s">
        <v>28586</v>
      </c>
      <c r="G5687" t="s">
        <v>39100</v>
      </c>
      <c r="H5687" t="s">
        <v>39101</v>
      </c>
    </row>
    <row r="5688" spans="1:8" x14ac:dyDescent="0.25">
      <c r="A5688" t="s">
        <v>21691</v>
      </c>
      <c r="B5688" t="s">
        <v>32420</v>
      </c>
      <c r="C5688" t="s">
        <v>29154</v>
      </c>
      <c r="D5688" t="s">
        <v>28667</v>
      </c>
      <c r="E5688" t="s">
        <v>29114</v>
      </c>
      <c r="F5688" t="s">
        <v>28586</v>
      </c>
      <c r="G5688" t="s">
        <v>39100</v>
      </c>
      <c r="H5688" t="s">
        <v>39101</v>
      </c>
    </row>
    <row r="5689" spans="1:8" x14ac:dyDescent="0.25">
      <c r="A5689" t="s">
        <v>21698</v>
      </c>
      <c r="B5689" t="s">
        <v>39095</v>
      </c>
      <c r="C5689" t="s">
        <v>29379</v>
      </c>
      <c r="D5689" t="s">
        <v>39104</v>
      </c>
      <c r="E5689" t="s">
        <v>30233</v>
      </c>
      <c r="F5689" t="s">
        <v>28586</v>
      </c>
      <c r="G5689" t="s">
        <v>39102</v>
      </c>
      <c r="H5689" t="s">
        <v>39103</v>
      </c>
    </row>
    <row r="5690" spans="1:8" x14ac:dyDescent="0.25">
      <c r="A5690" t="s">
        <v>21698</v>
      </c>
      <c r="B5690" t="s">
        <v>39095</v>
      </c>
      <c r="C5690" t="s">
        <v>28930</v>
      </c>
      <c r="D5690" t="s">
        <v>30640</v>
      </c>
      <c r="E5690" t="s">
        <v>30233</v>
      </c>
      <c r="F5690" t="s">
        <v>28586</v>
      </c>
      <c r="G5690" t="s">
        <v>39102</v>
      </c>
      <c r="H5690" t="s">
        <v>39103</v>
      </c>
    </row>
    <row r="5691" spans="1:8" x14ac:dyDescent="0.25">
      <c r="A5691" t="s">
        <v>21698</v>
      </c>
      <c r="B5691" t="s">
        <v>39095</v>
      </c>
      <c r="C5691" t="s">
        <v>39105</v>
      </c>
      <c r="D5691" t="s">
        <v>39106</v>
      </c>
      <c r="E5691" t="s">
        <v>30233</v>
      </c>
      <c r="F5691" t="s">
        <v>28586</v>
      </c>
      <c r="G5691" t="s">
        <v>39102</v>
      </c>
      <c r="H5691" t="s">
        <v>39103</v>
      </c>
    </row>
    <row r="5692" spans="1:8" x14ac:dyDescent="0.25">
      <c r="A5692" t="s">
        <v>21698</v>
      </c>
      <c r="B5692" t="s">
        <v>39095</v>
      </c>
      <c r="C5692" t="s">
        <v>39107</v>
      </c>
      <c r="D5692" t="s">
        <v>28728</v>
      </c>
      <c r="E5692" t="s">
        <v>30233</v>
      </c>
      <c r="F5692" t="s">
        <v>28586</v>
      </c>
      <c r="G5692" t="s">
        <v>39102</v>
      </c>
      <c r="H5692" t="s">
        <v>39103</v>
      </c>
    </row>
    <row r="5693" spans="1:8" x14ac:dyDescent="0.25">
      <c r="A5693" t="s">
        <v>21705</v>
      </c>
      <c r="B5693" t="s">
        <v>39095</v>
      </c>
      <c r="C5693" t="s">
        <v>28839</v>
      </c>
      <c r="D5693" t="s">
        <v>39110</v>
      </c>
      <c r="E5693" t="s">
        <v>28651</v>
      </c>
      <c r="F5693" t="s">
        <v>28586</v>
      </c>
      <c r="G5693" t="s">
        <v>39108</v>
      </c>
      <c r="H5693" t="s">
        <v>39109</v>
      </c>
    </row>
    <row r="5694" spans="1:8" x14ac:dyDescent="0.25">
      <c r="A5694" t="s">
        <v>21705</v>
      </c>
      <c r="B5694" t="s">
        <v>39095</v>
      </c>
      <c r="C5694" t="s">
        <v>28966</v>
      </c>
      <c r="D5694" t="s">
        <v>29560</v>
      </c>
      <c r="E5694" t="s">
        <v>28653</v>
      </c>
      <c r="F5694" t="s">
        <v>28579</v>
      </c>
      <c r="G5694" t="s">
        <v>39108</v>
      </c>
      <c r="H5694" t="s">
        <v>39109</v>
      </c>
    </row>
    <row r="5695" spans="1:8" x14ac:dyDescent="0.25">
      <c r="A5695" t="s">
        <v>21712</v>
      </c>
      <c r="C5695" t="s">
        <v>39113</v>
      </c>
      <c r="D5695" t="s">
        <v>29130</v>
      </c>
      <c r="E5695" t="s">
        <v>28798</v>
      </c>
      <c r="F5695" t="s">
        <v>28586</v>
      </c>
      <c r="G5695" t="s">
        <v>39111</v>
      </c>
      <c r="H5695" t="s">
        <v>39112</v>
      </c>
    </row>
    <row r="5696" spans="1:8" x14ac:dyDescent="0.25">
      <c r="A5696" t="s">
        <v>21712</v>
      </c>
      <c r="C5696" t="s">
        <v>39114</v>
      </c>
      <c r="D5696" t="s">
        <v>28868</v>
      </c>
      <c r="E5696" t="s">
        <v>28798</v>
      </c>
      <c r="F5696" t="s">
        <v>28586</v>
      </c>
      <c r="G5696" t="s">
        <v>39111</v>
      </c>
      <c r="H5696" t="s">
        <v>39112</v>
      </c>
    </row>
    <row r="5697" spans="1:8" x14ac:dyDescent="0.25">
      <c r="A5697" t="s">
        <v>21719</v>
      </c>
      <c r="B5697" t="s">
        <v>39095</v>
      </c>
      <c r="C5697" t="s">
        <v>28839</v>
      </c>
      <c r="D5697" t="s">
        <v>39117</v>
      </c>
      <c r="E5697" t="s">
        <v>34572</v>
      </c>
      <c r="F5697" t="s">
        <v>28586</v>
      </c>
      <c r="G5697" t="s">
        <v>39115</v>
      </c>
      <c r="H5697" t="s">
        <v>39116</v>
      </c>
    </row>
    <row r="5698" spans="1:8" x14ac:dyDescent="0.25">
      <c r="A5698" t="s">
        <v>21719</v>
      </c>
      <c r="B5698" t="s">
        <v>39095</v>
      </c>
      <c r="C5698" t="s">
        <v>28966</v>
      </c>
      <c r="D5698" t="s">
        <v>28931</v>
      </c>
      <c r="E5698" t="s">
        <v>34573</v>
      </c>
      <c r="F5698" t="s">
        <v>28579</v>
      </c>
      <c r="G5698" t="s">
        <v>39115</v>
      </c>
      <c r="H5698" t="s">
        <v>39116</v>
      </c>
    </row>
    <row r="5699" spans="1:8" x14ac:dyDescent="0.25">
      <c r="A5699" t="s">
        <v>21719</v>
      </c>
      <c r="B5699" t="s">
        <v>39095</v>
      </c>
      <c r="C5699" t="s">
        <v>39118</v>
      </c>
      <c r="D5699" t="s">
        <v>39119</v>
      </c>
      <c r="E5699" t="s">
        <v>39120</v>
      </c>
      <c r="F5699" t="s">
        <v>28745</v>
      </c>
      <c r="G5699" t="s">
        <v>39115</v>
      </c>
      <c r="H5699" t="s">
        <v>39116</v>
      </c>
    </row>
    <row r="5700" spans="1:8" x14ac:dyDescent="0.25">
      <c r="A5700" t="s">
        <v>21726</v>
      </c>
      <c r="B5700" t="s">
        <v>39095</v>
      </c>
      <c r="C5700" t="s">
        <v>28839</v>
      </c>
      <c r="D5700" t="s">
        <v>39123</v>
      </c>
      <c r="E5700" t="s">
        <v>28651</v>
      </c>
      <c r="F5700" t="s">
        <v>28586</v>
      </c>
      <c r="G5700" t="s">
        <v>39121</v>
      </c>
      <c r="H5700" t="s">
        <v>39122</v>
      </c>
    </row>
    <row r="5701" spans="1:8" x14ac:dyDescent="0.25">
      <c r="A5701" t="s">
        <v>21726</v>
      </c>
      <c r="B5701" t="s">
        <v>39095</v>
      </c>
      <c r="C5701" t="s">
        <v>39124</v>
      </c>
      <c r="D5701" t="s">
        <v>39125</v>
      </c>
      <c r="E5701" t="s">
        <v>28651</v>
      </c>
      <c r="F5701" t="s">
        <v>28586</v>
      </c>
      <c r="G5701" t="s">
        <v>39121</v>
      </c>
      <c r="H5701" t="s">
        <v>39122</v>
      </c>
    </row>
    <row r="5702" spans="1:8" x14ac:dyDescent="0.25">
      <c r="A5702" t="s">
        <v>21733</v>
      </c>
      <c r="B5702" t="s">
        <v>32279</v>
      </c>
      <c r="C5702" t="s">
        <v>31068</v>
      </c>
      <c r="D5702" t="s">
        <v>39128</v>
      </c>
      <c r="E5702" t="s">
        <v>28651</v>
      </c>
      <c r="F5702" t="s">
        <v>28586</v>
      </c>
      <c r="G5702" t="s">
        <v>39126</v>
      </c>
      <c r="H5702" t="s">
        <v>39127</v>
      </c>
    </row>
    <row r="5703" spans="1:8" x14ac:dyDescent="0.25">
      <c r="A5703" t="s">
        <v>21733</v>
      </c>
      <c r="B5703" t="s">
        <v>32279</v>
      </c>
      <c r="C5703" t="s">
        <v>33496</v>
      </c>
      <c r="D5703" t="s">
        <v>39129</v>
      </c>
      <c r="E5703" t="s">
        <v>28653</v>
      </c>
      <c r="F5703" t="s">
        <v>28579</v>
      </c>
      <c r="G5703" t="s">
        <v>39126</v>
      </c>
      <c r="H5703" t="s">
        <v>39127</v>
      </c>
    </row>
    <row r="5704" spans="1:8" x14ac:dyDescent="0.25">
      <c r="A5704" t="s">
        <v>21733</v>
      </c>
      <c r="B5704" t="s">
        <v>32279</v>
      </c>
      <c r="C5704" t="s">
        <v>39130</v>
      </c>
      <c r="D5704" t="s">
        <v>31755</v>
      </c>
      <c r="E5704" t="s">
        <v>28653</v>
      </c>
      <c r="F5704" t="s">
        <v>28579</v>
      </c>
      <c r="G5704" t="s">
        <v>39126</v>
      </c>
      <c r="H5704" t="s">
        <v>39127</v>
      </c>
    </row>
    <row r="5705" spans="1:8" x14ac:dyDescent="0.25">
      <c r="A5705" t="s">
        <v>21740</v>
      </c>
      <c r="B5705" t="s">
        <v>32279</v>
      </c>
      <c r="C5705" t="s">
        <v>28583</v>
      </c>
      <c r="D5705" t="s">
        <v>39133</v>
      </c>
      <c r="E5705" t="s">
        <v>30217</v>
      </c>
      <c r="F5705" t="s">
        <v>28586</v>
      </c>
      <c r="G5705" t="s">
        <v>39131</v>
      </c>
      <c r="H5705" t="s">
        <v>39132</v>
      </c>
    </row>
    <row r="5706" spans="1:8" x14ac:dyDescent="0.25">
      <c r="A5706" t="s">
        <v>21747</v>
      </c>
      <c r="B5706" t="s">
        <v>32279</v>
      </c>
      <c r="C5706" t="s">
        <v>28583</v>
      </c>
      <c r="D5706" t="s">
        <v>39136</v>
      </c>
      <c r="E5706" t="s">
        <v>30217</v>
      </c>
      <c r="F5706" t="s">
        <v>28586</v>
      </c>
      <c r="G5706" t="s">
        <v>39134</v>
      </c>
      <c r="H5706" t="s">
        <v>39135</v>
      </c>
    </row>
    <row r="5707" spans="1:8" x14ac:dyDescent="0.25">
      <c r="A5707" t="s">
        <v>21754</v>
      </c>
      <c r="B5707" t="s">
        <v>32279</v>
      </c>
      <c r="C5707" t="s">
        <v>28583</v>
      </c>
      <c r="D5707" t="s">
        <v>39139</v>
      </c>
      <c r="E5707" t="s">
        <v>30217</v>
      </c>
      <c r="F5707" t="s">
        <v>28586</v>
      </c>
      <c r="G5707" t="s">
        <v>39137</v>
      </c>
      <c r="H5707" t="s">
        <v>39138</v>
      </c>
    </row>
    <row r="5708" spans="1:8" x14ac:dyDescent="0.25">
      <c r="A5708" t="s">
        <v>21761</v>
      </c>
      <c r="B5708" t="s">
        <v>32279</v>
      </c>
      <c r="C5708" t="s">
        <v>28583</v>
      </c>
      <c r="D5708" t="s">
        <v>28868</v>
      </c>
      <c r="E5708" t="s">
        <v>30217</v>
      </c>
      <c r="F5708" t="s">
        <v>28586</v>
      </c>
      <c r="G5708" t="s">
        <v>39140</v>
      </c>
      <c r="H5708" t="s">
        <v>39141</v>
      </c>
    </row>
    <row r="5709" spans="1:8" x14ac:dyDescent="0.25">
      <c r="A5709" t="s">
        <v>21768</v>
      </c>
      <c r="B5709" t="s">
        <v>33400</v>
      </c>
      <c r="C5709" t="s">
        <v>28839</v>
      </c>
      <c r="D5709" t="s">
        <v>28868</v>
      </c>
      <c r="E5709" t="s">
        <v>28651</v>
      </c>
      <c r="F5709" t="s">
        <v>28586</v>
      </c>
      <c r="G5709" t="s">
        <v>39142</v>
      </c>
      <c r="H5709" t="s">
        <v>39143</v>
      </c>
    </row>
    <row r="5710" spans="1:8" x14ac:dyDescent="0.25">
      <c r="A5710" t="s">
        <v>21775</v>
      </c>
      <c r="B5710" t="s">
        <v>29165</v>
      </c>
      <c r="C5710" t="s">
        <v>28583</v>
      </c>
      <c r="D5710" t="s">
        <v>39146</v>
      </c>
      <c r="E5710" t="s">
        <v>28981</v>
      </c>
      <c r="F5710" t="s">
        <v>28586</v>
      </c>
      <c r="G5710" t="s">
        <v>39144</v>
      </c>
      <c r="H5710" t="s">
        <v>39145</v>
      </c>
    </row>
    <row r="5711" spans="1:8" x14ac:dyDescent="0.25">
      <c r="A5711" t="s">
        <v>21782</v>
      </c>
      <c r="B5711" t="s">
        <v>33400</v>
      </c>
      <c r="C5711" t="s">
        <v>28839</v>
      </c>
      <c r="D5711" t="s">
        <v>39028</v>
      </c>
      <c r="E5711" t="s">
        <v>28651</v>
      </c>
      <c r="F5711" t="s">
        <v>28586</v>
      </c>
      <c r="G5711" t="s">
        <v>39147</v>
      </c>
      <c r="H5711" t="s">
        <v>39148</v>
      </c>
    </row>
    <row r="5712" spans="1:8" x14ac:dyDescent="0.25">
      <c r="A5712" t="s">
        <v>21782</v>
      </c>
      <c r="B5712" t="s">
        <v>33400</v>
      </c>
      <c r="C5712" t="s">
        <v>28966</v>
      </c>
      <c r="D5712" t="s">
        <v>28573</v>
      </c>
      <c r="E5712" t="s">
        <v>28653</v>
      </c>
      <c r="F5712" t="s">
        <v>28579</v>
      </c>
      <c r="G5712" t="s">
        <v>39147</v>
      </c>
      <c r="H5712" t="s">
        <v>39148</v>
      </c>
    </row>
    <row r="5713" spans="1:8" x14ac:dyDescent="0.25">
      <c r="A5713" t="s">
        <v>21789</v>
      </c>
      <c r="B5713" t="s">
        <v>33400</v>
      </c>
      <c r="C5713" t="s">
        <v>28572</v>
      </c>
      <c r="D5713" t="s">
        <v>39151</v>
      </c>
      <c r="E5713" t="s">
        <v>30217</v>
      </c>
      <c r="F5713" t="s">
        <v>28586</v>
      </c>
      <c r="G5713" t="s">
        <v>39149</v>
      </c>
      <c r="H5713" t="s">
        <v>39150</v>
      </c>
    </row>
    <row r="5714" spans="1:8" x14ac:dyDescent="0.25">
      <c r="A5714" t="s">
        <v>21789</v>
      </c>
      <c r="B5714" t="s">
        <v>33400</v>
      </c>
      <c r="C5714" t="s">
        <v>31211</v>
      </c>
      <c r="D5714" t="s">
        <v>39152</v>
      </c>
      <c r="E5714" t="s">
        <v>30217</v>
      </c>
      <c r="F5714" t="s">
        <v>28586</v>
      </c>
      <c r="G5714" t="s">
        <v>39149</v>
      </c>
      <c r="H5714" t="s">
        <v>39150</v>
      </c>
    </row>
    <row r="5715" spans="1:8" x14ac:dyDescent="0.25">
      <c r="A5715" t="s">
        <v>21796</v>
      </c>
      <c r="B5715" t="s">
        <v>33400</v>
      </c>
      <c r="C5715" t="s">
        <v>28572</v>
      </c>
      <c r="D5715" t="s">
        <v>39155</v>
      </c>
      <c r="E5715" t="s">
        <v>30217</v>
      </c>
      <c r="F5715" t="s">
        <v>28586</v>
      </c>
      <c r="G5715" t="s">
        <v>39153</v>
      </c>
      <c r="H5715" t="s">
        <v>39154</v>
      </c>
    </row>
    <row r="5716" spans="1:8" x14ac:dyDescent="0.25">
      <c r="A5716" t="s">
        <v>21796</v>
      </c>
      <c r="B5716" t="s">
        <v>33400</v>
      </c>
      <c r="C5716" t="s">
        <v>31211</v>
      </c>
      <c r="D5716" t="s">
        <v>30493</v>
      </c>
      <c r="E5716" t="s">
        <v>30217</v>
      </c>
      <c r="F5716" t="s">
        <v>28586</v>
      </c>
      <c r="G5716" t="s">
        <v>39153</v>
      </c>
      <c r="H5716" t="s">
        <v>39154</v>
      </c>
    </row>
    <row r="5717" spans="1:8" x14ac:dyDescent="0.25">
      <c r="A5717" t="s">
        <v>21803</v>
      </c>
      <c r="B5717" t="s">
        <v>33400</v>
      </c>
      <c r="C5717" t="s">
        <v>28572</v>
      </c>
      <c r="D5717" t="s">
        <v>39158</v>
      </c>
      <c r="E5717" t="s">
        <v>30217</v>
      </c>
      <c r="F5717" t="s">
        <v>28586</v>
      </c>
      <c r="G5717" t="s">
        <v>39156</v>
      </c>
      <c r="H5717" t="s">
        <v>39157</v>
      </c>
    </row>
    <row r="5718" spans="1:8" x14ac:dyDescent="0.25">
      <c r="A5718" t="s">
        <v>21803</v>
      </c>
      <c r="B5718" t="s">
        <v>33400</v>
      </c>
      <c r="C5718" t="s">
        <v>31211</v>
      </c>
      <c r="D5718" t="s">
        <v>37619</v>
      </c>
      <c r="E5718" t="s">
        <v>30217</v>
      </c>
      <c r="F5718" t="s">
        <v>28586</v>
      </c>
      <c r="G5718" t="s">
        <v>39156</v>
      </c>
      <c r="H5718" t="s">
        <v>39157</v>
      </c>
    </row>
    <row r="5719" spans="1:8" x14ac:dyDescent="0.25">
      <c r="A5719" t="s">
        <v>21810</v>
      </c>
      <c r="B5719" t="s">
        <v>33400</v>
      </c>
      <c r="C5719" t="s">
        <v>28839</v>
      </c>
      <c r="D5719" t="s">
        <v>39161</v>
      </c>
      <c r="E5719" t="s">
        <v>28741</v>
      </c>
      <c r="F5719" t="s">
        <v>28586</v>
      </c>
      <c r="G5719" t="s">
        <v>39159</v>
      </c>
      <c r="H5719" t="s">
        <v>39160</v>
      </c>
    </row>
    <row r="5720" spans="1:8" x14ac:dyDescent="0.25">
      <c r="A5720" t="s">
        <v>21810</v>
      </c>
      <c r="B5720" t="s">
        <v>33400</v>
      </c>
      <c r="C5720" t="s">
        <v>28966</v>
      </c>
      <c r="D5720" t="s">
        <v>39162</v>
      </c>
      <c r="E5720" t="s">
        <v>33242</v>
      </c>
      <c r="F5720" t="s">
        <v>28579</v>
      </c>
      <c r="G5720" t="s">
        <v>39159</v>
      </c>
      <c r="H5720" t="s">
        <v>39160</v>
      </c>
    </row>
    <row r="5721" spans="1:8" x14ac:dyDescent="0.25">
      <c r="A5721" t="s">
        <v>21817</v>
      </c>
      <c r="B5721" t="s">
        <v>33400</v>
      </c>
      <c r="C5721" t="s">
        <v>28572</v>
      </c>
      <c r="D5721" t="s">
        <v>29684</v>
      </c>
      <c r="E5721" t="s">
        <v>28651</v>
      </c>
      <c r="F5721" t="s">
        <v>28586</v>
      </c>
      <c r="G5721" t="s">
        <v>39163</v>
      </c>
      <c r="H5721" t="s">
        <v>39164</v>
      </c>
    </row>
    <row r="5722" spans="1:8" x14ac:dyDescent="0.25">
      <c r="A5722" t="s">
        <v>21817</v>
      </c>
      <c r="B5722" t="s">
        <v>33400</v>
      </c>
      <c r="C5722" t="s">
        <v>28898</v>
      </c>
      <c r="D5722" t="s">
        <v>28851</v>
      </c>
      <c r="E5722" t="s">
        <v>28653</v>
      </c>
      <c r="F5722" t="s">
        <v>28579</v>
      </c>
      <c r="G5722" t="s">
        <v>39163</v>
      </c>
      <c r="H5722" t="s">
        <v>39164</v>
      </c>
    </row>
    <row r="5723" spans="1:8" x14ac:dyDescent="0.25">
      <c r="A5723" t="s">
        <v>21824</v>
      </c>
      <c r="B5723" t="s">
        <v>29045</v>
      </c>
      <c r="C5723" t="s">
        <v>28583</v>
      </c>
      <c r="D5723" t="s">
        <v>39167</v>
      </c>
      <c r="E5723" t="s">
        <v>28651</v>
      </c>
      <c r="F5723" t="s">
        <v>28586</v>
      </c>
      <c r="G5723" t="s">
        <v>39165</v>
      </c>
      <c r="H5723" t="s">
        <v>39166</v>
      </c>
    </row>
    <row r="5724" spans="1:8" x14ac:dyDescent="0.25">
      <c r="A5724" t="s">
        <v>21824</v>
      </c>
      <c r="B5724" t="s">
        <v>29045</v>
      </c>
      <c r="C5724" t="s">
        <v>28673</v>
      </c>
      <c r="D5724" t="s">
        <v>39168</v>
      </c>
      <c r="E5724" t="s">
        <v>28981</v>
      </c>
      <c r="F5724" t="s">
        <v>28586</v>
      </c>
      <c r="G5724" t="s">
        <v>39165</v>
      </c>
      <c r="H5724" t="s">
        <v>39166</v>
      </c>
    </row>
    <row r="5725" spans="1:8" x14ac:dyDescent="0.25">
      <c r="A5725" t="s">
        <v>21831</v>
      </c>
      <c r="B5725" t="s">
        <v>30954</v>
      </c>
      <c r="C5725" t="s">
        <v>28583</v>
      </c>
      <c r="D5725" t="s">
        <v>39171</v>
      </c>
      <c r="E5725" t="s">
        <v>30217</v>
      </c>
      <c r="F5725" t="s">
        <v>28586</v>
      </c>
      <c r="G5725" t="s">
        <v>39169</v>
      </c>
      <c r="H5725" t="s">
        <v>39170</v>
      </c>
    </row>
    <row r="5726" spans="1:8" x14ac:dyDescent="0.25">
      <c r="A5726" t="s">
        <v>21831</v>
      </c>
      <c r="B5726" t="s">
        <v>30954</v>
      </c>
      <c r="C5726" t="s">
        <v>28587</v>
      </c>
      <c r="D5726" t="s">
        <v>39172</v>
      </c>
      <c r="E5726" t="s">
        <v>31012</v>
      </c>
      <c r="F5726" t="s">
        <v>28579</v>
      </c>
      <c r="G5726" t="s">
        <v>39169</v>
      </c>
      <c r="H5726" t="s">
        <v>39170</v>
      </c>
    </row>
    <row r="5727" spans="1:8" x14ac:dyDescent="0.25">
      <c r="A5727" t="s">
        <v>21838</v>
      </c>
      <c r="B5727" t="s">
        <v>30954</v>
      </c>
      <c r="C5727" t="s">
        <v>28583</v>
      </c>
      <c r="D5727" t="s">
        <v>36181</v>
      </c>
      <c r="E5727" t="s">
        <v>28651</v>
      </c>
      <c r="F5727" t="s">
        <v>28586</v>
      </c>
      <c r="G5727" t="s">
        <v>39173</v>
      </c>
      <c r="H5727" t="s">
        <v>39174</v>
      </c>
    </row>
    <row r="5728" spans="1:8" x14ac:dyDescent="0.25">
      <c r="A5728" t="s">
        <v>21845</v>
      </c>
      <c r="B5728" t="s">
        <v>33812</v>
      </c>
      <c r="C5728" t="s">
        <v>28839</v>
      </c>
      <c r="D5728" t="s">
        <v>39177</v>
      </c>
      <c r="E5728" t="s">
        <v>30379</v>
      </c>
      <c r="F5728" t="s">
        <v>28586</v>
      </c>
      <c r="G5728" t="s">
        <v>39175</v>
      </c>
      <c r="H5728" t="s">
        <v>39176</v>
      </c>
    </row>
    <row r="5729" spans="1:8" x14ac:dyDescent="0.25">
      <c r="A5729" t="s">
        <v>21845</v>
      </c>
      <c r="B5729" t="s">
        <v>33812</v>
      </c>
      <c r="C5729" t="s">
        <v>28966</v>
      </c>
      <c r="D5729" t="s">
        <v>28643</v>
      </c>
      <c r="E5729" t="s">
        <v>34573</v>
      </c>
      <c r="F5729" t="s">
        <v>28579</v>
      </c>
      <c r="G5729" t="s">
        <v>39175</v>
      </c>
      <c r="H5729" t="s">
        <v>39176</v>
      </c>
    </row>
    <row r="5730" spans="1:8" x14ac:dyDescent="0.25">
      <c r="A5730" t="s">
        <v>21852</v>
      </c>
      <c r="B5730" t="s">
        <v>31208</v>
      </c>
      <c r="C5730" t="s">
        <v>28572</v>
      </c>
      <c r="D5730" t="s">
        <v>31151</v>
      </c>
      <c r="E5730" t="s">
        <v>28651</v>
      </c>
      <c r="F5730" t="s">
        <v>28586</v>
      </c>
      <c r="G5730" t="s">
        <v>39178</v>
      </c>
      <c r="H5730" t="s">
        <v>39179</v>
      </c>
    </row>
    <row r="5731" spans="1:8" x14ac:dyDescent="0.25">
      <c r="A5731" t="s">
        <v>21859</v>
      </c>
      <c r="B5731" t="s">
        <v>31208</v>
      </c>
      <c r="C5731" t="s">
        <v>28583</v>
      </c>
      <c r="D5731" t="s">
        <v>39182</v>
      </c>
      <c r="E5731" t="s">
        <v>30217</v>
      </c>
      <c r="F5731" t="s">
        <v>28586</v>
      </c>
      <c r="G5731" t="s">
        <v>39180</v>
      </c>
      <c r="H5731" t="s">
        <v>39181</v>
      </c>
    </row>
    <row r="5732" spans="1:8" x14ac:dyDescent="0.25">
      <c r="A5732" t="s">
        <v>21859</v>
      </c>
      <c r="B5732" t="s">
        <v>31208</v>
      </c>
      <c r="C5732" t="s">
        <v>28587</v>
      </c>
      <c r="D5732" t="s">
        <v>28851</v>
      </c>
      <c r="E5732" t="s">
        <v>31012</v>
      </c>
      <c r="F5732" t="s">
        <v>28579</v>
      </c>
      <c r="G5732" t="s">
        <v>39180</v>
      </c>
      <c r="H5732" t="s">
        <v>39181</v>
      </c>
    </row>
    <row r="5733" spans="1:8" x14ac:dyDescent="0.25">
      <c r="A5733" t="s">
        <v>21859</v>
      </c>
      <c r="B5733" t="s">
        <v>31208</v>
      </c>
      <c r="C5733" t="s">
        <v>28654</v>
      </c>
      <c r="D5733" t="s">
        <v>39183</v>
      </c>
      <c r="E5733" t="s">
        <v>32163</v>
      </c>
      <c r="F5733" t="s">
        <v>28745</v>
      </c>
      <c r="G5733" t="s">
        <v>39180</v>
      </c>
      <c r="H5733" t="s">
        <v>39181</v>
      </c>
    </row>
    <row r="5734" spans="1:8" x14ac:dyDescent="0.25">
      <c r="A5734" t="s">
        <v>21866</v>
      </c>
      <c r="B5734" t="s">
        <v>31208</v>
      </c>
      <c r="C5734" t="s">
        <v>28839</v>
      </c>
      <c r="D5734" t="s">
        <v>39186</v>
      </c>
      <c r="E5734" t="s">
        <v>28651</v>
      </c>
      <c r="F5734" t="s">
        <v>28586</v>
      </c>
      <c r="G5734" t="s">
        <v>39184</v>
      </c>
      <c r="H5734" t="s">
        <v>39185</v>
      </c>
    </row>
    <row r="5735" spans="1:8" x14ac:dyDescent="0.25">
      <c r="A5735" t="s">
        <v>21866</v>
      </c>
      <c r="B5735" t="s">
        <v>31208</v>
      </c>
      <c r="C5735" t="s">
        <v>28966</v>
      </c>
      <c r="D5735" t="s">
        <v>29435</v>
      </c>
      <c r="E5735" t="s">
        <v>28653</v>
      </c>
      <c r="F5735" t="s">
        <v>28579</v>
      </c>
      <c r="G5735" t="s">
        <v>39184</v>
      </c>
      <c r="H5735" t="s">
        <v>39185</v>
      </c>
    </row>
    <row r="5736" spans="1:8" x14ac:dyDescent="0.25">
      <c r="A5736" t="s">
        <v>21873</v>
      </c>
      <c r="B5736" t="s">
        <v>33553</v>
      </c>
      <c r="C5736" t="s">
        <v>28583</v>
      </c>
      <c r="D5736" t="s">
        <v>29995</v>
      </c>
      <c r="E5736" t="s">
        <v>28651</v>
      </c>
      <c r="F5736" t="s">
        <v>28586</v>
      </c>
      <c r="G5736" t="s">
        <v>39187</v>
      </c>
      <c r="H5736" t="s">
        <v>39188</v>
      </c>
    </row>
    <row r="5737" spans="1:8" x14ac:dyDescent="0.25">
      <c r="A5737" t="s">
        <v>21873</v>
      </c>
      <c r="B5737" t="s">
        <v>33553</v>
      </c>
      <c r="C5737" t="s">
        <v>28587</v>
      </c>
      <c r="D5737" t="s">
        <v>28693</v>
      </c>
      <c r="E5737" t="s">
        <v>28653</v>
      </c>
      <c r="F5737" t="s">
        <v>28579</v>
      </c>
      <c r="G5737" t="s">
        <v>39187</v>
      </c>
      <c r="H5737" t="s">
        <v>39188</v>
      </c>
    </row>
    <row r="5738" spans="1:8" x14ac:dyDescent="0.25">
      <c r="A5738" t="s">
        <v>21880</v>
      </c>
      <c r="B5738" t="s">
        <v>33553</v>
      </c>
      <c r="C5738" t="s">
        <v>28583</v>
      </c>
      <c r="D5738" t="s">
        <v>39191</v>
      </c>
      <c r="E5738" t="s">
        <v>34572</v>
      </c>
      <c r="F5738" t="s">
        <v>28586</v>
      </c>
      <c r="G5738" t="s">
        <v>39189</v>
      </c>
      <c r="H5738" t="s">
        <v>39190</v>
      </c>
    </row>
    <row r="5739" spans="1:8" x14ac:dyDescent="0.25">
      <c r="A5739" t="s">
        <v>21880</v>
      </c>
      <c r="B5739" t="s">
        <v>33553</v>
      </c>
      <c r="C5739" t="s">
        <v>28587</v>
      </c>
      <c r="D5739" t="s">
        <v>28876</v>
      </c>
      <c r="E5739" t="s">
        <v>34573</v>
      </c>
      <c r="F5739" t="s">
        <v>28579</v>
      </c>
      <c r="G5739" t="s">
        <v>39189</v>
      </c>
      <c r="H5739" t="s">
        <v>39190</v>
      </c>
    </row>
    <row r="5740" spans="1:8" x14ac:dyDescent="0.25">
      <c r="A5740" t="s">
        <v>21887</v>
      </c>
      <c r="B5740" t="s">
        <v>33553</v>
      </c>
      <c r="C5740" t="s">
        <v>28839</v>
      </c>
      <c r="D5740" t="s">
        <v>39194</v>
      </c>
      <c r="E5740" t="s">
        <v>28651</v>
      </c>
      <c r="F5740" t="s">
        <v>28586</v>
      </c>
      <c r="G5740" t="s">
        <v>39192</v>
      </c>
      <c r="H5740" t="s">
        <v>39193</v>
      </c>
    </row>
    <row r="5741" spans="1:8" x14ac:dyDescent="0.25">
      <c r="A5741" t="s">
        <v>21887</v>
      </c>
      <c r="B5741" t="s">
        <v>33553</v>
      </c>
      <c r="C5741" t="s">
        <v>28966</v>
      </c>
      <c r="D5741" t="s">
        <v>39195</v>
      </c>
      <c r="E5741" t="s">
        <v>28653</v>
      </c>
      <c r="F5741" t="s">
        <v>28579</v>
      </c>
      <c r="G5741" t="s">
        <v>39192</v>
      </c>
      <c r="H5741" t="s">
        <v>39193</v>
      </c>
    </row>
    <row r="5742" spans="1:8" x14ac:dyDescent="0.25">
      <c r="A5742" t="s">
        <v>21894</v>
      </c>
      <c r="B5742" t="s">
        <v>33553</v>
      </c>
      <c r="C5742" t="s">
        <v>28839</v>
      </c>
      <c r="D5742" t="s">
        <v>29062</v>
      </c>
      <c r="E5742" t="s">
        <v>32947</v>
      </c>
      <c r="F5742" t="s">
        <v>28586</v>
      </c>
      <c r="G5742" t="s">
        <v>39196</v>
      </c>
      <c r="H5742" t="s">
        <v>39197</v>
      </c>
    </row>
    <row r="5743" spans="1:8" x14ac:dyDescent="0.25">
      <c r="A5743" t="s">
        <v>21901</v>
      </c>
      <c r="B5743" t="s">
        <v>31658</v>
      </c>
      <c r="C5743" t="s">
        <v>28583</v>
      </c>
      <c r="D5743" t="s">
        <v>31960</v>
      </c>
      <c r="E5743" t="s">
        <v>28651</v>
      </c>
      <c r="F5743" t="s">
        <v>28586</v>
      </c>
      <c r="G5743" t="s">
        <v>39198</v>
      </c>
      <c r="H5743" t="s">
        <v>39199</v>
      </c>
    </row>
    <row r="5744" spans="1:8" x14ac:dyDescent="0.25">
      <c r="A5744" t="s">
        <v>21908</v>
      </c>
      <c r="B5744" t="s">
        <v>31658</v>
      </c>
      <c r="C5744" t="s">
        <v>28583</v>
      </c>
      <c r="D5744" t="s">
        <v>39202</v>
      </c>
      <c r="E5744" t="s">
        <v>30217</v>
      </c>
      <c r="F5744" t="s">
        <v>28586</v>
      </c>
      <c r="G5744" t="s">
        <v>39200</v>
      </c>
      <c r="H5744" t="s">
        <v>39201</v>
      </c>
    </row>
    <row r="5745" spans="1:8" x14ac:dyDescent="0.25">
      <c r="A5745" t="s">
        <v>21915</v>
      </c>
      <c r="B5745" t="s">
        <v>31658</v>
      </c>
      <c r="C5745" t="s">
        <v>28583</v>
      </c>
      <c r="D5745" t="s">
        <v>39205</v>
      </c>
      <c r="E5745" t="s">
        <v>30217</v>
      </c>
      <c r="F5745" t="s">
        <v>28586</v>
      </c>
      <c r="G5745" t="s">
        <v>39203</v>
      </c>
      <c r="H5745" t="s">
        <v>39204</v>
      </c>
    </row>
    <row r="5746" spans="1:8" x14ac:dyDescent="0.25">
      <c r="A5746" t="s">
        <v>21922</v>
      </c>
      <c r="B5746" t="s">
        <v>31658</v>
      </c>
      <c r="C5746" t="s">
        <v>28839</v>
      </c>
      <c r="D5746" t="s">
        <v>39208</v>
      </c>
      <c r="E5746" t="s">
        <v>33654</v>
      </c>
      <c r="F5746" t="s">
        <v>28586</v>
      </c>
      <c r="G5746" t="s">
        <v>39206</v>
      </c>
      <c r="H5746" t="s">
        <v>39207</v>
      </c>
    </row>
    <row r="5747" spans="1:8" x14ac:dyDescent="0.25">
      <c r="A5747" t="s">
        <v>21922</v>
      </c>
      <c r="B5747" t="s">
        <v>31658</v>
      </c>
      <c r="C5747" t="s">
        <v>28966</v>
      </c>
      <c r="D5747" t="s">
        <v>28643</v>
      </c>
      <c r="E5747" t="s">
        <v>33655</v>
      </c>
      <c r="F5747" t="s">
        <v>28579</v>
      </c>
      <c r="G5747" t="s">
        <v>39206</v>
      </c>
      <c r="H5747" t="s">
        <v>39207</v>
      </c>
    </row>
    <row r="5748" spans="1:8" x14ac:dyDescent="0.25">
      <c r="A5748" t="s">
        <v>21929</v>
      </c>
      <c r="B5748" t="s">
        <v>31800</v>
      </c>
      <c r="C5748" t="s">
        <v>39211</v>
      </c>
      <c r="D5748" t="s">
        <v>28577</v>
      </c>
      <c r="E5748" t="s">
        <v>34572</v>
      </c>
      <c r="F5748" t="s">
        <v>28586</v>
      </c>
      <c r="G5748" t="s">
        <v>39209</v>
      </c>
      <c r="H5748" t="s">
        <v>39210</v>
      </c>
    </row>
    <row r="5749" spans="1:8" x14ac:dyDescent="0.25">
      <c r="A5749" t="s">
        <v>21936</v>
      </c>
      <c r="B5749" t="s">
        <v>34760</v>
      </c>
      <c r="C5749" t="s">
        <v>28583</v>
      </c>
      <c r="D5749" t="s">
        <v>39214</v>
      </c>
      <c r="E5749" t="s">
        <v>30034</v>
      </c>
      <c r="F5749" t="s">
        <v>28586</v>
      </c>
      <c r="G5749" t="s">
        <v>39212</v>
      </c>
      <c r="H5749" t="s">
        <v>39213</v>
      </c>
    </row>
    <row r="5750" spans="1:8" x14ac:dyDescent="0.25">
      <c r="A5750" t="s">
        <v>21936</v>
      </c>
      <c r="B5750" t="s">
        <v>34760</v>
      </c>
      <c r="C5750" t="s">
        <v>28587</v>
      </c>
      <c r="D5750" t="s">
        <v>39215</v>
      </c>
      <c r="E5750" t="s">
        <v>30036</v>
      </c>
      <c r="F5750" t="s">
        <v>28579</v>
      </c>
      <c r="G5750" t="s">
        <v>39212</v>
      </c>
      <c r="H5750" t="s">
        <v>39213</v>
      </c>
    </row>
    <row r="5751" spans="1:8" x14ac:dyDescent="0.25">
      <c r="A5751" t="s">
        <v>21936</v>
      </c>
      <c r="B5751" t="s">
        <v>34760</v>
      </c>
      <c r="C5751" t="s">
        <v>28901</v>
      </c>
      <c r="D5751" t="s">
        <v>29184</v>
      </c>
      <c r="E5751" t="s">
        <v>34442</v>
      </c>
      <c r="F5751" t="s">
        <v>28745</v>
      </c>
      <c r="G5751" t="s">
        <v>39212</v>
      </c>
      <c r="H5751" t="s">
        <v>39213</v>
      </c>
    </row>
    <row r="5752" spans="1:8" x14ac:dyDescent="0.25">
      <c r="A5752" t="s">
        <v>21943</v>
      </c>
      <c r="B5752" t="s">
        <v>31800</v>
      </c>
      <c r="C5752" t="s">
        <v>28583</v>
      </c>
      <c r="D5752" t="s">
        <v>30733</v>
      </c>
      <c r="E5752" t="s">
        <v>30485</v>
      </c>
      <c r="F5752" t="s">
        <v>28586</v>
      </c>
      <c r="G5752" t="s">
        <v>39216</v>
      </c>
      <c r="H5752" t="s">
        <v>39217</v>
      </c>
    </row>
    <row r="5753" spans="1:8" x14ac:dyDescent="0.25">
      <c r="A5753" t="s">
        <v>21943</v>
      </c>
      <c r="B5753" t="s">
        <v>31800</v>
      </c>
      <c r="C5753" t="s">
        <v>28587</v>
      </c>
      <c r="D5753" t="s">
        <v>28577</v>
      </c>
      <c r="E5753" t="s">
        <v>36025</v>
      </c>
      <c r="F5753" t="s">
        <v>28579</v>
      </c>
      <c r="G5753" t="s">
        <v>39216</v>
      </c>
      <c r="H5753" t="s">
        <v>39217</v>
      </c>
    </row>
    <row r="5754" spans="1:8" x14ac:dyDescent="0.25">
      <c r="A5754" t="s">
        <v>21950</v>
      </c>
      <c r="B5754" t="s">
        <v>29779</v>
      </c>
      <c r="C5754" t="s">
        <v>28583</v>
      </c>
      <c r="D5754" t="s">
        <v>39220</v>
      </c>
      <c r="E5754" t="s">
        <v>28981</v>
      </c>
      <c r="F5754" t="s">
        <v>28586</v>
      </c>
      <c r="G5754" t="s">
        <v>39218</v>
      </c>
      <c r="H5754" t="s">
        <v>39219</v>
      </c>
    </row>
    <row r="5755" spans="1:8" x14ac:dyDescent="0.25">
      <c r="A5755" t="s">
        <v>21950</v>
      </c>
      <c r="B5755" t="s">
        <v>29779</v>
      </c>
      <c r="C5755" t="s">
        <v>28587</v>
      </c>
      <c r="D5755" t="s">
        <v>39221</v>
      </c>
      <c r="E5755" t="s">
        <v>28983</v>
      </c>
      <c r="F5755" t="s">
        <v>28579</v>
      </c>
      <c r="G5755" t="s">
        <v>39218</v>
      </c>
      <c r="H5755" t="s">
        <v>39219</v>
      </c>
    </row>
    <row r="5756" spans="1:8" x14ac:dyDescent="0.25">
      <c r="A5756" t="s">
        <v>21957</v>
      </c>
      <c r="B5756" t="s">
        <v>32489</v>
      </c>
      <c r="C5756" t="s">
        <v>28583</v>
      </c>
      <c r="D5756" t="s">
        <v>39224</v>
      </c>
      <c r="E5756" t="s">
        <v>29114</v>
      </c>
      <c r="F5756" t="s">
        <v>28586</v>
      </c>
      <c r="G5756" t="s">
        <v>39222</v>
      </c>
      <c r="H5756" t="s">
        <v>39223</v>
      </c>
    </row>
    <row r="5757" spans="1:8" x14ac:dyDescent="0.25">
      <c r="A5757" t="s">
        <v>21964</v>
      </c>
      <c r="B5757" t="s">
        <v>34189</v>
      </c>
      <c r="C5757" t="s">
        <v>39227</v>
      </c>
      <c r="D5757" t="s">
        <v>29868</v>
      </c>
      <c r="E5757" t="s">
        <v>28651</v>
      </c>
      <c r="F5757" t="s">
        <v>28586</v>
      </c>
      <c r="G5757" t="s">
        <v>39225</v>
      </c>
      <c r="H5757" t="s">
        <v>39226</v>
      </c>
    </row>
    <row r="5758" spans="1:8" x14ac:dyDescent="0.25">
      <c r="A5758" t="s">
        <v>21964</v>
      </c>
      <c r="B5758" t="s">
        <v>34189</v>
      </c>
      <c r="C5758" t="s">
        <v>39228</v>
      </c>
      <c r="D5758" t="s">
        <v>30493</v>
      </c>
      <c r="E5758" t="s">
        <v>28656</v>
      </c>
      <c r="F5758" t="s">
        <v>28745</v>
      </c>
      <c r="G5758" t="s">
        <v>39225</v>
      </c>
      <c r="H5758" t="s">
        <v>39226</v>
      </c>
    </row>
    <row r="5759" spans="1:8" x14ac:dyDescent="0.25">
      <c r="A5759" t="s">
        <v>21971</v>
      </c>
      <c r="B5759" t="s">
        <v>34189</v>
      </c>
      <c r="C5759" t="s">
        <v>28839</v>
      </c>
      <c r="D5759" t="s">
        <v>29805</v>
      </c>
      <c r="E5759" t="s">
        <v>32947</v>
      </c>
      <c r="F5759" t="s">
        <v>28586</v>
      </c>
      <c r="G5759" t="s">
        <v>39229</v>
      </c>
      <c r="H5759" t="s">
        <v>39230</v>
      </c>
    </row>
    <row r="5760" spans="1:8" x14ac:dyDescent="0.25">
      <c r="A5760" t="s">
        <v>21971</v>
      </c>
      <c r="B5760" t="s">
        <v>34189</v>
      </c>
      <c r="C5760" t="s">
        <v>28966</v>
      </c>
      <c r="D5760" t="s">
        <v>37924</v>
      </c>
      <c r="E5760" t="s">
        <v>29353</v>
      </c>
      <c r="F5760" t="s">
        <v>28579</v>
      </c>
      <c r="G5760" t="s">
        <v>39229</v>
      </c>
      <c r="H5760" t="s">
        <v>39230</v>
      </c>
    </row>
    <row r="5761" spans="1:8" x14ac:dyDescent="0.25">
      <c r="A5761" t="s">
        <v>21978</v>
      </c>
      <c r="B5761" t="s">
        <v>34189</v>
      </c>
      <c r="C5761" t="s">
        <v>28583</v>
      </c>
      <c r="D5761" t="s">
        <v>28667</v>
      </c>
      <c r="E5761" t="s">
        <v>32947</v>
      </c>
      <c r="F5761" t="s">
        <v>28586</v>
      </c>
      <c r="G5761" t="s">
        <v>39231</v>
      </c>
      <c r="H5761" t="s">
        <v>39232</v>
      </c>
    </row>
    <row r="5762" spans="1:8" x14ac:dyDescent="0.25">
      <c r="A5762" t="s">
        <v>21978</v>
      </c>
      <c r="B5762" t="s">
        <v>34189</v>
      </c>
      <c r="C5762" t="s">
        <v>28587</v>
      </c>
      <c r="D5762" t="s">
        <v>29184</v>
      </c>
      <c r="E5762" t="s">
        <v>29353</v>
      </c>
      <c r="F5762" t="s">
        <v>28579</v>
      </c>
      <c r="G5762" t="s">
        <v>39231</v>
      </c>
      <c r="H5762" t="s">
        <v>39232</v>
      </c>
    </row>
    <row r="5763" spans="1:8" x14ac:dyDescent="0.25">
      <c r="A5763" t="s">
        <v>21985</v>
      </c>
      <c r="B5763" t="s">
        <v>29440</v>
      </c>
      <c r="C5763" t="s">
        <v>28583</v>
      </c>
      <c r="D5763" t="s">
        <v>28868</v>
      </c>
      <c r="E5763" t="s">
        <v>30217</v>
      </c>
      <c r="F5763" t="s">
        <v>28586</v>
      </c>
      <c r="G5763" t="s">
        <v>39233</v>
      </c>
      <c r="H5763" t="s">
        <v>39234</v>
      </c>
    </row>
    <row r="5764" spans="1:8" x14ac:dyDescent="0.25">
      <c r="A5764" t="s">
        <v>21992</v>
      </c>
      <c r="B5764" t="s">
        <v>29440</v>
      </c>
      <c r="C5764" t="s">
        <v>28583</v>
      </c>
      <c r="D5764" t="s">
        <v>39237</v>
      </c>
      <c r="E5764" t="s">
        <v>34572</v>
      </c>
      <c r="F5764" t="s">
        <v>28586</v>
      </c>
      <c r="G5764" t="s">
        <v>39235</v>
      </c>
      <c r="H5764" t="s">
        <v>39236</v>
      </c>
    </row>
    <row r="5765" spans="1:8" x14ac:dyDescent="0.25">
      <c r="A5765" t="s">
        <v>21992</v>
      </c>
      <c r="B5765" t="s">
        <v>29440</v>
      </c>
      <c r="C5765" t="s">
        <v>28587</v>
      </c>
      <c r="D5765" t="s">
        <v>39238</v>
      </c>
      <c r="E5765" t="s">
        <v>34573</v>
      </c>
      <c r="F5765" t="s">
        <v>28579</v>
      </c>
      <c r="G5765" t="s">
        <v>39235</v>
      </c>
      <c r="H5765" t="s">
        <v>39236</v>
      </c>
    </row>
    <row r="5766" spans="1:8" x14ac:dyDescent="0.25">
      <c r="A5766" t="s">
        <v>21999</v>
      </c>
      <c r="B5766" t="s">
        <v>29440</v>
      </c>
      <c r="C5766" t="s">
        <v>28839</v>
      </c>
      <c r="D5766" t="s">
        <v>39241</v>
      </c>
      <c r="E5766" t="s">
        <v>32947</v>
      </c>
      <c r="F5766" t="s">
        <v>28586</v>
      </c>
      <c r="G5766" t="s">
        <v>39239</v>
      </c>
      <c r="H5766" t="s">
        <v>39240</v>
      </c>
    </row>
    <row r="5767" spans="1:8" x14ac:dyDescent="0.25">
      <c r="A5767" t="s">
        <v>22006</v>
      </c>
      <c r="B5767" t="s">
        <v>29440</v>
      </c>
      <c r="C5767" t="s">
        <v>28839</v>
      </c>
      <c r="D5767" t="s">
        <v>39244</v>
      </c>
      <c r="E5767" t="s">
        <v>28651</v>
      </c>
      <c r="F5767" t="s">
        <v>28586</v>
      </c>
      <c r="G5767" t="s">
        <v>39242</v>
      </c>
      <c r="H5767" t="s">
        <v>39243</v>
      </c>
    </row>
    <row r="5768" spans="1:8" x14ac:dyDescent="0.25">
      <c r="A5768" t="s">
        <v>22013</v>
      </c>
      <c r="B5768" t="s">
        <v>36043</v>
      </c>
      <c r="C5768" t="s">
        <v>28583</v>
      </c>
      <c r="D5768" t="s">
        <v>28982</v>
      </c>
      <c r="E5768" t="s">
        <v>37931</v>
      </c>
      <c r="F5768" t="s">
        <v>28579</v>
      </c>
      <c r="G5768" t="s">
        <v>39245</v>
      </c>
      <c r="H5768" t="s">
        <v>39246</v>
      </c>
    </row>
    <row r="5769" spans="1:8" x14ac:dyDescent="0.25">
      <c r="A5769" t="s">
        <v>22013</v>
      </c>
      <c r="B5769" t="s">
        <v>36043</v>
      </c>
      <c r="C5769" t="s">
        <v>28587</v>
      </c>
      <c r="D5769" t="s">
        <v>39247</v>
      </c>
      <c r="E5769" t="s">
        <v>37931</v>
      </c>
      <c r="F5769" t="s">
        <v>28579</v>
      </c>
      <c r="G5769" t="s">
        <v>39245</v>
      </c>
      <c r="H5769" t="s">
        <v>39246</v>
      </c>
    </row>
    <row r="5770" spans="1:8" x14ac:dyDescent="0.25">
      <c r="A5770" t="s">
        <v>22013</v>
      </c>
      <c r="B5770" t="s">
        <v>36043</v>
      </c>
      <c r="C5770" t="s">
        <v>28654</v>
      </c>
      <c r="D5770" t="s">
        <v>32961</v>
      </c>
      <c r="E5770" t="s">
        <v>37931</v>
      </c>
      <c r="F5770" t="s">
        <v>28579</v>
      </c>
      <c r="G5770" t="s">
        <v>39245</v>
      </c>
      <c r="H5770" t="s">
        <v>39246</v>
      </c>
    </row>
    <row r="5771" spans="1:8" x14ac:dyDescent="0.25">
      <c r="A5771" t="s">
        <v>22020</v>
      </c>
      <c r="B5771" t="s">
        <v>36043</v>
      </c>
      <c r="C5771" t="s">
        <v>28583</v>
      </c>
      <c r="D5771" t="s">
        <v>29021</v>
      </c>
      <c r="E5771" t="s">
        <v>34572</v>
      </c>
      <c r="F5771" t="s">
        <v>28586</v>
      </c>
      <c r="G5771" t="s">
        <v>39248</v>
      </c>
      <c r="H5771" t="s">
        <v>39249</v>
      </c>
    </row>
    <row r="5772" spans="1:8" x14ac:dyDescent="0.25">
      <c r="A5772" t="s">
        <v>22027</v>
      </c>
      <c r="B5772" t="s">
        <v>32489</v>
      </c>
      <c r="C5772" t="s">
        <v>28583</v>
      </c>
      <c r="D5772" t="s">
        <v>39252</v>
      </c>
      <c r="E5772" t="s">
        <v>28981</v>
      </c>
      <c r="F5772" t="s">
        <v>28586</v>
      </c>
      <c r="G5772" t="s">
        <v>39250</v>
      </c>
      <c r="H5772" t="s">
        <v>39251</v>
      </c>
    </row>
    <row r="5773" spans="1:8" x14ac:dyDescent="0.25">
      <c r="A5773" t="s">
        <v>22027</v>
      </c>
      <c r="B5773" t="s">
        <v>32489</v>
      </c>
      <c r="C5773" t="s">
        <v>28587</v>
      </c>
      <c r="D5773" t="s">
        <v>28667</v>
      </c>
      <c r="E5773" t="s">
        <v>28983</v>
      </c>
      <c r="F5773" t="s">
        <v>28579</v>
      </c>
      <c r="G5773" t="s">
        <v>39250</v>
      </c>
      <c r="H5773" t="s">
        <v>39251</v>
      </c>
    </row>
    <row r="5774" spans="1:8" x14ac:dyDescent="0.25">
      <c r="A5774" t="s">
        <v>22034</v>
      </c>
      <c r="B5774" t="s">
        <v>32489</v>
      </c>
      <c r="C5774" t="s">
        <v>29015</v>
      </c>
      <c r="D5774" t="s">
        <v>39255</v>
      </c>
      <c r="E5774" t="s">
        <v>28981</v>
      </c>
      <c r="F5774" t="s">
        <v>28586</v>
      </c>
      <c r="G5774" t="s">
        <v>39253</v>
      </c>
      <c r="H5774" t="s">
        <v>39254</v>
      </c>
    </row>
    <row r="5775" spans="1:8" x14ac:dyDescent="0.25">
      <c r="A5775" t="s">
        <v>22034</v>
      </c>
      <c r="B5775" t="s">
        <v>32489</v>
      </c>
      <c r="C5775" t="s">
        <v>39256</v>
      </c>
      <c r="D5775" t="s">
        <v>39257</v>
      </c>
      <c r="E5775" t="s">
        <v>28595</v>
      </c>
      <c r="F5775" t="s">
        <v>28579</v>
      </c>
      <c r="G5775" t="s">
        <v>39253</v>
      </c>
      <c r="H5775" t="s">
        <v>39254</v>
      </c>
    </row>
    <row r="5776" spans="1:8" x14ac:dyDescent="0.25">
      <c r="A5776" t="s">
        <v>22034</v>
      </c>
      <c r="B5776" t="s">
        <v>32489</v>
      </c>
      <c r="C5776" t="s">
        <v>29018</v>
      </c>
      <c r="D5776" t="s">
        <v>39258</v>
      </c>
      <c r="E5776" t="s">
        <v>28981</v>
      </c>
      <c r="F5776" t="s">
        <v>28579</v>
      </c>
      <c r="G5776" t="s">
        <v>39253</v>
      </c>
      <c r="H5776" t="s">
        <v>39254</v>
      </c>
    </row>
    <row r="5777" spans="1:8" x14ac:dyDescent="0.25">
      <c r="A5777" t="s">
        <v>22034</v>
      </c>
      <c r="B5777" t="s">
        <v>32489</v>
      </c>
      <c r="C5777" t="s">
        <v>39259</v>
      </c>
      <c r="D5777" t="s">
        <v>28588</v>
      </c>
      <c r="E5777" t="s">
        <v>28983</v>
      </c>
      <c r="F5777" t="s">
        <v>28579</v>
      </c>
      <c r="G5777" t="s">
        <v>39253</v>
      </c>
      <c r="H5777" t="s">
        <v>39254</v>
      </c>
    </row>
    <row r="5778" spans="1:8" x14ac:dyDescent="0.25">
      <c r="A5778" t="s">
        <v>22034</v>
      </c>
      <c r="B5778" t="s">
        <v>32489</v>
      </c>
      <c r="C5778" t="s">
        <v>37699</v>
      </c>
      <c r="D5778" t="s">
        <v>29278</v>
      </c>
      <c r="E5778" t="s">
        <v>28983</v>
      </c>
      <c r="F5778" t="s">
        <v>28579</v>
      </c>
      <c r="G5778" t="s">
        <v>39253</v>
      </c>
      <c r="H5778" t="s">
        <v>39254</v>
      </c>
    </row>
    <row r="5779" spans="1:8" x14ac:dyDescent="0.25">
      <c r="A5779" t="s">
        <v>22041</v>
      </c>
      <c r="B5779" t="s">
        <v>28993</v>
      </c>
      <c r="C5779" t="s">
        <v>28839</v>
      </c>
      <c r="D5779" t="s">
        <v>39262</v>
      </c>
      <c r="E5779" t="s">
        <v>32947</v>
      </c>
      <c r="F5779" t="s">
        <v>28586</v>
      </c>
      <c r="G5779" t="s">
        <v>39260</v>
      </c>
      <c r="H5779" t="s">
        <v>39261</v>
      </c>
    </row>
    <row r="5780" spans="1:8" x14ac:dyDescent="0.25">
      <c r="A5780" t="s">
        <v>22048</v>
      </c>
      <c r="B5780" t="s">
        <v>28993</v>
      </c>
      <c r="C5780" t="s">
        <v>28583</v>
      </c>
      <c r="D5780" t="s">
        <v>32650</v>
      </c>
      <c r="E5780" t="s">
        <v>34572</v>
      </c>
      <c r="F5780" t="s">
        <v>28586</v>
      </c>
      <c r="G5780" t="s">
        <v>39263</v>
      </c>
      <c r="H5780" t="s">
        <v>39264</v>
      </c>
    </row>
    <row r="5781" spans="1:8" x14ac:dyDescent="0.25">
      <c r="A5781" t="s">
        <v>22048</v>
      </c>
      <c r="B5781" t="s">
        <v>28993</v>
      </c>
      <c r="C5781" t="s">
        <v>28654</v>
      </c>
      <c r="D5781" t="s">
        <v>28577</v>
      </c>
      <c r="E5781" t="s">
        <v>39265</v>
      </c>
      <c r="F5781" t="s">
        <v>28745</v>
      </c>
      <c r="G5781" t="s">
        <v>39263</v>
      </c>
      <c r="H5781" t="s">
        <v>39264</v>
      </c>
    </row>
    <row r="5782" spans="1:8" x14ac:dyDescent="0.25">
      <c r="A5782" t="s">
        <v>22055</v>
      </c>
      <c r="B5782" t="s">
        <v>34760</v>
      </c>
      <c r="C5782" t="s">
        <v>28839</v>
      </c>
      <c r="D5782" t="s">
        <v>39268</v>
      </c>
      <c r="E5782" t="s">
        <v>29114</v>
      </c>
      <c r="F5782" t="s">
        <v>28586</v>
      </c>
      <c r="G5782" t="s">
        <v>39266</v>
      </c>
      <c r="H5782" t="s">
        <v>39267</v>
      </c>
    </row>
    <row r="5783" spans="1:8" x14ac:dyDescent="0.25">
      <c r="A5783" t="s">
        <v>22055</v>
      </c>
      <c r="B5783" t="s">
        <v>34760</v>
      </c>
      <c r="C5783" t="s">
        <v>28966</v>
      </c>
      <c r="D5783" t="s">
        <v>39269</v>
      </c>
      <c r="E5783" t="s">
        <v>29940</v>
      </c>
      <c r="F5783" t="s">
        <v>28579</v>
      </c>
      <c r="G5783" t="s">
        <v>39266</v>
      </c>
      <c r="H5783" t="s">
        <v>39267</v>
      </c>
    </row>
    <row r="5784" spans="1:8" x14ac:dyDescent="0.25">
      <c r="A5784" t="s">
        <v>22062</v>
      </c>
      <c r="B5784" t="s">
        <v>31039</v>
      </c>
      <c r="C5784" t="s">
        <v>29183</v>
      </c>
      <c r="D5784" t="s">
        <v>39272</v>
      </c>
      <c r="E5784" t="s">
        <v>28651</v>
      </c>
      <c r="F5784" t="s">
        <v>28586</v>
      </c>
      <c r="G5784" t="s">
        <v>39270</v>
      </c>
      <c r="H5784" t="s">
        <v>39271</v>
      </c>
    </row>
    <row r="5785" spans="1:8" x14ac:dyDescent="0.25">
      <c r="A5785" t="s">
        <v>22062</v>
      </c>
      <c r="B5785" t="s">
        <v>31039</v>
      </c>
      <c r="C5785" t="s">
        <v>29186</v>
      </c>
      <c r="D5785" t="s">
        <v>39273</v>
      </c>
      <c r="E5785" t="s">
        <v>28653</v>
      </c>
      <c r="F5785" t="s">
        <v>28579</v>
      </c>
      <c r="G5785" t="s">
        <v>39270</v>
      </c>
      <c r="H5785" t="s">
        <v>39271</v>
      </c>
    </row>
    <row r="5786" spans="1:8" x14ac:dyDescent="0.25">
      <c r="A5786" t="s">
        <v>22069</v>
      </c>
      <c r="B5786" t="s">
        <v>31039</v>
      </c>
      <c r="C5786" t="s">
        <v>29183</v>
      </c>
      <c r="D5786" t="s">
        <v>39276</v>
      </c>
      <c r="E5786" t="s">
        <v>28651</v>
      </c>
      <c r="F5786" t="s">
        <v>28586</v>
      </c>
      <c r="G5786" t="s">
        <v>39274</v>
      </c>
      <c r="H5786" t="s">
        <v>39275</v>
      </c>
    </row>
    <row r="5787" spans="1:8" x14ac:dyDescent="0.25">
      <c r="A5787" t="s">
        <v>22069</v>
      </c>
      <c r="B5787" t="s">
        <v>31039</v>
      </c>
      <c r="C5787" t="s">
        <v>29186</v>
      </c>
      <c r="D5787" t="s">
        <v>39277</v>
      </c>
      <c r="E5787" t="s">
        <v>28653</v>
      </c>
      <c r="F5787" t="s">
        <v>28579</v>
      </c>
      <c r="G5787" t="s">
        <v>39274</v>
      </c>
      <c r="H5787" t="s">
        <v>39275</v>
      </c>
    </row>
    <row r="5788" spans="1:8" x14ac:dyDescent="0.25">
      <c r="A5788" t="s">
        <v>22076</v>
      </c>
      <c r="B5788" t="s">
        <v>31039</v>
      </c>
      <c r="C5788" t="s">
        <v>28583</v>
      </c>
      <c r="D5788" t="s">
        <v>39280</v>
      </c>
      <c r="E5788" t="s">
        <v>32947</v>
      </c>
      <c r="F5788" t="s">
        <v>28586</v>
      </c>
      <c r="G5788" t="s">
        <v>39278</v>
      </c>
      <c r="H5788" t="s">
        <v>39279</v>
      </c>
    </row>
    <row r="5789" spans="1:8" x14ac:dyDescent="0.25">
      <c r="A5789" t="s">
        <v>22083</v>
      </c>
      <c r="B5789" t="s">
        <v>29078</v>
      </c>
      <c r="C5789" t="s">
        <v>28583</v>
      </c>
      <c r="D5789" t="s">
        <v>39283</v>
      </c>
      <c r="E5789" t="s">
        <v>31675</v>
      </c>
      <c r="F5789" t="s">
        <v>28586</v>
      </c>
      <c r="G5789" t="s">
        <v>39281</v>
      </c>
      <c r="H5789" t="s">
        <v>39282</v>
      </c>
    </row>
    <row r="5790" spans="1:8" x14ac:dyDescent="0.25">
      <c r="A5790" t="s">
        <v>22083</v>
      </c>
      <c r="B5790" t="s">
        <v>29078</v>
      </c>
      <c r="C5790" t="s">
        <v>28587</v>
      </c>
      <c r="D5790" t="s">
        <v>30857</v>
      </c>
      <c r="E5790" t="s">
        <v>34573</v>
      </c>
      <c r="F5790" t="s">
        <v>28579</v>
      </c>
      <c r="G5790" t="s">
        <v>39281</v>
      </c>
      <c r="H5790" t="s">
        <v>39282</v>
      </c>
    </row>
    <row r="5791" spans="1:8" x14ac:dyDescent="0.25">
      <c r="A5791" t="s">
        <v>22090</v>
      </c>
      <c r="B5791" t="s">
        <v>29078</v>
      </c>
      <c r="C5791" t="s">
        <v>28583</v>
      </c>
      <c r="D5791" t="s">
        <v>28645</v>
      </c>
      <c r="E5791" t="s">
        <v>28651</v>
      </c>
      <c r="F5791" t="s">
        <v>28586</v>
      </c>
      <c r="G5791" t="s">
        <v>39284</v>
      </c>
      <c r="H5791" t="s">
        <v>39285</v>
      </c>
    </row>
    <row r="5792" spans="1:8" x14ac:dyDescent="0.25">
      <c r="A5792" t="s">
        <v>22097</v>
      </c>
      <c r="B5792" t="s">
        <v>31214</v>
      </c>
      <c r="C5792" t="s">
        <v>28583</v>
      </c>
      <c r="D5792" t="s">
        <v>39288</v>
      </c>
      <c r="E5792" t="s">
        <v>29815</v>
      </c>
      <c r="F5792" t="s">
        <v>28586</v>
      </c>
      <c r="G5792" t="s">
        <v>39286</v>
      </c>
      <c r="H5792" t="s">
        <v>39287</v>
      </c>
    </row>
    <row r="5793" spans="1:8" x14ac:dyDescent="0.25">
      <c r="A5793" t="s">
        <v>22097</v>
      </c>
      <c r="B5793" t="s">
        <v>31214</v>
      </c>
      <c r="C5793" t="s">
        <v>28587</v>
      </c>
      <c r="D5793" t="s">
        <v>29065</v>
      </c>
      <c r="E5793" t="s">
        <v>29870</v>
      </c>
      <c r="F5793" t="s">
        <v>28579</v>
      </c>
      <c r="G5793" t="s">
        <v>39286</v>
      </c>
      <c r="H5793" t="s">
        <v>39287</v>
      </c>
    </row>
    <row r="5794" spans="1:8" x14ac:dyDescent="0.25">
      <c r="A5794" t="s">
        <v>22104</v>
      </c>
      <c r="B5794" t="s">
        <v>31329</v>
      </c>
      <c r="C5794" t="s">
        <v>28583</v>
      </c>
      <c r="D5794" t="s">
        <v>39291</v>
      </c>
      <c r="E5794" t="s">
        <v>28762</v>
      </c>
      <c r="F5794" t="s">
        <v>28586</v>
      </c>
      <c r="G5794" t="s">
        <v>39289</v>
      </c>
      <c r="H5794" t="s">
        <v>39290</v>
      </c>
    </row>
    <row r="5795" spans="1:8" x14ac:dyDescent="0.25">
      <c r="A5795" t="s">
        <v>22104</v>
      </c>
      <c r="B5795" t="s">
        <v>31329</v>
      </c>
      <c r="C5795" t="s">
        <v>28587</v>
      </c>
      <c r="D5795" t="s">
        <v>39292</v>
      </c>
      <c r="E5795" t="s">
        <v>28921</v>
      </c>
      <c r="F5795" t="s">
        <v>28579</v>
      </c>
      <c r="G5795" t="s">
        <v>39289</v>
      </c>
      <c r="H5795" t="s">
        <v>39290</v>
      </c>
    </row>
    <row r="5796" spans="1:8" x14ac:dyDescent="0.25">
      <c r="A5796" t="s">
        <v>22111</v>
      </c>
      <c r="B5796" t="s">
        <v>29779</v>
      </c>
      <c r="C5796" t="s">
        <v>28583</v>
      </c>
      <c r="D5796" t="s">
        <v>39295</v>
      </c>
      <c r="E5796" t="s">
        <v>28719</v>
      </c>
      <c r="F5796" t="s">
        <v>28586</v>
      </c>
      <c r="G5796" t="s">
        <v>39293</v>
      </c>
      <c r="H5796" t="s">
        <v>39294</v>
      </c>
    </row>
    <row r="5797" spans="1:8" x14ac:dyDescent="0.25">
      <c r="A5797" t="s">
        <v>22118</v>
      </c>
      <c r="B5797" t="s">
        <v>36676</v>
      </c>
      <c r="C5797" t="s">
        <v>28583</v>
      </c>
      <c r="D5797" t="s">
        <v>39298</v>
      </c>
      <c r="E5797" t="s">
        <v>28651</v>
      </c>
      <c r="F5797" t="s">
        <v>28586</v>
      </c>
      <c r="G5797" t="s">
        <v>39296</v>
      </c>
      <c r="H5797" t="s">
        <v>39297</v>
      </c>
    </row>
    <row r="5798" spans="1:8" x14ac:dyDescent="0.25">
      <c r="A5798" t="s">
        <v>22118</v>
      </c>
      <c r="B5798" t="s">
        <v>36676</v>
      </c>
      <c r="C5798" t="s">
        <v>28587</v>
      </c>
      <c r="D5798" t="s">
        <v>30712</v>
      </c>
      <c r="E5798" t="s">
        <v>28653</v>
      </c>
      <c r="F5798" t="s">
        <v>28579</v>
      </c>
      <c r="G5798" t="s">
        <v>39296</v>
      </c>
      <c r="H5798" t="s">
        <v>39297</v>
      </c>
    </row>
    <row r="5799" spans="1:8" x14ac:dyDescent="0.25">
      <c r="A5799" t="s">
        <v>22125</v>
      </c>
      <c r="B5799" t="s">
        <v>30675</v>
      </c>
      <c r="C5799" t="s">
        <v>29154</v>
      </c>
      <c r="D5799" t="s">
        <v>39301</v>
      </c>
      <c r="E5799" t="s">
        <v>28595</v>
      </c>
      <c r="F5799" t="s">
        <v>28579</v>
      </c>
      <c r="G5799" t="s">
        <v>39299</v>
      </c>
      <c r="H5799" t="s">
        <v>39300</v>
      </c>
    </row>
    <row r="5800" spans="1:8" x14ac:dyDescent="0.25">
      <c r="A5800" t="s">
        <v>22132</v>
      </c>
      <c r="B5800" t="s">
        <v>32075</v>
      </c>
      <c r="C5800" t="s">
        <v>28839</v>
      </c>
      <c r="D5800" t="s">
        <v>39304</v>
      </c>
      <c r="E5800" t="s">
        <v>28981</v>
      </c>
      <c r="F5800" t="s">
        <v>28586</v>
      </c>
      <c r="G5800" t="s">
        <v>39302</v>
      </c>
      <c r="H5800" t="s">
        <v>39303</v>
      </c>
    </row>
    <row r="5801" spans="1:8" x14ac:dyDescent="0.25">
      <c r="A5801" t="s">
        <v>22132</v>
      </c>
      <c r="B5801" t="s">
        <v>32075</v>
      </c>
      <c r="C5801" t="s">
        <v>28966</v>
      </c>
      <c r="D5801" t="s">
        <v>36525</v>
      </c>
      <c r="E5801" t="s">
        <v>28983</v>
      </c>
      <c r="F5801" t="s">
        <v>28579</v>
      </c>
      <c r="G5801" t="s">
        <v>39302</v>
      </c>
      <c r="H5801" t="s">
        <v>39303</v>
      </c>
    </row>
    <row r="5802" spans="1:8" x14ac:dyDescent="0.25">
      <c r="A5802" t="s">
        <v>22132</v>
      </c>
      <c r="B5802" t="s">
        <v>32075</v>
      </c>
      <c r="C5802" t="s">
        <v>36817</v>
      </c>
      <c r="D5802" t="s">
        <v>39305</v>
      </c>
      <c r="E5802" t="s">
        <v>34010</v>
      </c>
      <c r="F5802" t="s">
        <v>28745</v>
      </c>
      <c r="G5802" t="s">
        <v>39302</v>
      </c>
      <c r="H5802" t="s">
        <v>39303</v>
      </c>
    </row>
    <row r="5803" spans="1:8" x14ac:dyDescent="0.25">
      <c r="A5803" t="s">
        <v>22139</v>
      </c>
      <c r="B5803" t="s">
        <v>32115</v>
      </c>
      <c r="C5803" t="s">
        <v>28583</v>
      </c>
      <c r="D5803" t="s">
        <v>39308</v>
      </c>
      <c r="E5803" t="s">
        <v>28651</v>
      </c>
      <c r="F5803" t="s">
        <v>28586</v>
      </c>
      <c r="G5803" t="s">
        <v>39306</v>
      </c>
      <c r="H5803" t="s">
        <v>39307</v>
      </c>
    </row>
    <row r="5804" spans="1:8" x14ac:dyDescent="0.25">
      <c r="A5804" t="s">
        <v>22139</v>
      </c>
      <c r="B5804" t="s">
        <v>32115</v>
      </c>
      <c r="C5804" t="s">
        <v>28587</v>
      </c>
      <c r="D5804" t="s">
        <v>39309</v>
      </c>
      <c r="E5804" t="s">
        <v>28653</v>
      </c>
      <c r="F5804" t="s">
        <v>28579</v>
      </c>
      <c r="G5804" t="s">
        <v>39306</v>
      </c>
      <c r="H5804" t="s">
        <v>39307</v>
      </c>
    </row>
    <row r="5805" spans="1:8" x14ac:dyDescent="0.25">
      <c r="A5805" t="s">
        <v>22146</v>
      </c>
      <c r="B5805" t="s">
        <v>33256</v>
      </c>
      <c r="C5805" t="s">
        <v>28583</v>
      </c>
      <c r="D5805" t="s">
        <v>39312</v>
      </c>
      <c r="E5805" t="s">
        <v>30217</v>
      </c>
      <c r="F5805" t="s">
        <v>28586</v>
      </c>
      <c r="G5805" t="s">
        <v>39310</v>
      </c>
      <c r="H5805" t="s">
        <v>39311</v>
      </c>
    </row>
    <row r="5806" spans="1:8" x14ac:dyDescent="0.25">
      <c r="A5806" t="s">
        <v>22146</v>
      </c>
      <c r="B5806" t="s">
        <v>33256</v>
      </c>
      <c r="C5806" t="s">
        <v>28587</v>
      </c>
      <c r="D5806" t="s">
        <v>29110</v>
      </c>
      <c r="E5806" t="s">
        <v>31012</v>
      </c>
      <c r="F5806" t="s">
        <v>28579</v>
      </c>
      <c r="G5806" t="s">
        <v>39310</v>
      </c>
      <c r="H5806" t="s">
        <v>39311</v>
      </c>
    </row>
    <row r="5807" spans="1:8" x14ac:dyDescent="0.25">
      <c r="A5807" t="s">
        <v>22146</v>
      </c>
      <c r="B5807" t="s">
        <v>33256</v>
      </c>
      <c r="C5807" t="s">
        <v>28673</v>
      </c>
      <c r="D5807" t="s">
        <v>28770</v>
      </c>
      <c r="E5807" t="s">
        <v>30217</v>
      </c>
      <c r="F5807" t="s">
        <v>28586</v>
      </c>
      <c r="G5807" t="s">
        <v>39310</v>
      </c>
      <c r="H5807" t="s">
        <v>39311</v>
      </c>
    </row>
    <row r="5808" spans="1:8" x14ac:dyDescent="0.25">
      <c r="A5808" t="s">
        <v>22153</v>
      </c>
      <c r="B5808" t="s">
        <v>33256</v>
      </c>
      <c r="C5808" t="s">
        <v>28583</v>
      </c>
      <c r="D5808" t="s">
        <v>32675</v>
      </c>
      <c r="E5808" t="s">
        <v>34572</v>
      </c>
      <c r="F5808" t="s">
        <v>28586</v>
      </c>
      <c r="G5808" t="s">
        <v>39313</v>
      </c>
      <c r="H5808" t="s">
        <v>39314</v>
      </c>
    </row>
    <row r="5809" spans="1:8" x14ac:dyDescent="0.25">
      <c r="A5809" t="s">
        <v>22160</v>
      </c>
      <c r="B5809" t="s">
        <v>33256</v>
      </c>
      <c r="C5809" t="s">
        <v>28583</v>
      </c>
      <c r="D5809" t="s">
        <v>29632</v>
      </c>
      <c r="E5809" t="s">
        <v>34572</v>
      </c>
      <c r="F5809" t="s">
        <v>28586</v>
      </c>
      <c r="G5809" t="s">
        <v>39315</v>
      </c>
      <c r="H5809" t="s">
        <v>39316</v>
      </c>
    </row>
    <row r="5810" spans="1:8" x14ac:dyDescent="0.25">
      <c r="A5810" t="s">
        <v>22160</v>
      </c>
      <c r="B5810" t="s">
        <v>33256</v>
      </c>
      <c r="C5810" t="s">
        <v>31332</v>
      </c>
      <c r="D5810" t="s">
        <v>29011</v>
      </c>
      <c r="E5810" t="s">
        <v>39120</v>
      </c>
      <c r="F5810" t="s">
        <v>28745</v>
      </c>
      <c r="G5810" t="s">
        <v>39315</v>
      </c>
      <c r="H5810" t="s">
        <v>39316</v>
      </c>
    </row>
    <row r="5811" spans="1:8" x14ac:dyDescent="0.25">
      <c r="A5811" t="s">
        <v>22167</v>
      </c>
      <c r="B5811" t="s">
        <v>30414</v>
      </c>
      <c r="C5811" t="s">
        <v>28583</v>
      </c>
      <c r="D5811" t="s">
        <v>30639</v>
      </c>
      <c r="E5811" t="s">
        <v>28651</v>
      </c>
      <c r="F5811" t="s">
        <v>28586</v>
      </c>
      <c r="G5811" t="s">
        <v>39317</v>
      </c>
      <c r="H5811" t="s">
        <v>39318</v>
      </c>
    </row>
    <row r="5812" spans="1:8" x14ac:dyDescent="0.25">
      <c r="A5812" t="s">
        <v>22174</v>
      </c>
      <c r="B5812" t="s">
        <v>30414</v>
      </c>
      <c r="C5812" t="s">
        <v>28839</v>
      </c>
      <c r="D5812" t="s">
        <v>39321</v>
      </c>
      <c r="E5812" t="s">
        <v>31675</v>
      </c>
      <c r="F5812" t="s">
        <v>28586</v>
      </c>
      <c r="G5812" t="s">
        <v>39319</v>
      </c>
      <c r="H5812" t="s">
        <v>39320</v>
      </c>
    </row>
    <row r="5813" spans="1:8" x14ac:dyDescent="0.25">
      <c r="A5813" t="s">
        <v>22181</v>
      </c>
      <c r="B5813" t="s">
        <v>30414</v>
      </c>
      <c r="C5813" t="s">
        <v>28583</v>
      </c>
      <c r="D5813" t="s">
        <v>39324</v>
      </c>
      <c r="E5813" t="s">
        <v>34572</v>
      </c>
      <c r="F5813" t="s">
        <v>28586</v>
      </c>
      <c r="G5813" t="s">
        <v>39322</v>
      </c>
      <c r="H5813" t="s">
        <v>39323</v>
      </c>
    </row>
    <row r="5814" spans="1:8" x14ac:dyDescent="0.25">
      <c r="A5814" t="s">
        <v>22181</v>
      </c>
      <c r="B5814" t="s">
        <v>30414</v>
      </c>
      <c r="C5814" t="s">
        <v>28587</v>
      </c>
      <c r="D5814" t="s">
        <v>28667</v>
      </c>
      <c r="E5814" t="s">
        <v>34573</v>
      </c>
      <c r="F5814" t="s">
        <v>28579</v>
      </c>
      <c r="G5814" t="s">
        <v>39322</v>
      </c>
      <c r="H5814" t="s">
        <v>39323</v>
      </c>
    </row>
    <row r="5815" spans="1:8" x14ac:dyDescent="0.25">
      <c r="A5815" t="s">
        <v>22188</v>
      </c>
      <c r="B5815" t="s">
        <v>29196</v>
      </c>
      <c r="C5815" t="s">
        <v>28583</v>
      </c>
      <c r="D5815" t="s">
        <v>39327</v>
      </c>
      <c r="E5815" t="s">
        <v>28798</v>
      </c>
      <c r="F5815" t="s">
        <v>28586</v>
      </c>
      <c r="G5815" t="s">
        <v>39325</v>
      </c>
      <c r="H5815" t="s">
        <v>39326</v>
      </c>
    </row>
    <row r="5816" spans="1:8" x14ac:dyDescent="0.25">
      <c r="A5816" t="s">
        <v>22188</v>
      </c>
      <c r="B5816" t="s">
        <v>29196</v>
      </c>
      <c r="C5816" t="s">
        <v>28587</v>
      </c>
      <c r="D5816" t="s">
        <v>35499</v>
      </c>
      <c r="E5816" t="s">
        <v>28800</v>
      </c>
      <c r="F5816" t="s">
        <v>28579</v>
      </c>
      <c r="G5816" t="s">
        <v>39325</v>
      </c>
      <c r="H5816" t="s">
        <v>39326</v>
      </c>
    </row>
    <row r="5817" spans="1:8" x14ac:dyDescent="0.25">
      <c r="A5817" t="s">
        <v>22195</v>
      </c>
      <c r="B5817" t="s">
        <v>29165</v>
      </c>
      <c r="C5817" t="s">
        <v>31768</v>
      </c>
      <c r="D5817" t="s">
        <v>39330</v>
      </c>
      <c r="E5817" t="s">
        <v>29666</v>
      </c>
      <c r="F5817" t="s">
        <v>28586</v>
      </c>
      <c r="G5817" t="s">
        <v>39328</v>
      </c>
      <c r="H5817" t="s">
        <v>39329</v>
      </c>
    </row>
    <row r="5818" spans="1:8" x14ac:dyDescent="0.25">
      <c r="A5818" t="s">
        <v>22195</v>
      </c>
      <c r="B5818" t="s">
        <v>29165</v>
      </c>
      <c r="C5818" t="s">
        <v>31770</v>
      </c>
      <c r="D5818" t="s">
        <v>39331</v>
      </c>
      <c r="E5818" t="s">
        <v>29909</v>
      </c>
      <c r="F5818" t="s">
        <v>28579</v>
      </c>
      <c r="G5818" t="s">
        <v>39328</v>
      </c>
      <c r="H5818" t="s">
        <v>39329</v>
      </c>
    </row>
    <row r="5819" spans="1:8" x14ac:dyDescent="0.25">
      <c r="A5819" t="s">
        <v>22202</v>
      </c>
      <c r="B5819" t="s">
        <v>29712</v>
      </c>
      <c r="C5819" t="s">
        <v>28583</v>
      </c>
      <c r="D5819" t="s">
        <v>29921</v>
      </c>
      <c r="E5819" t="s">
        <v>31675</v>
      </c>
      <c r="F5819" t="s">
        <v>28586</v>
      </c>
      <c r="G5819" t="s">
        <v>39332</v>
      </c>
      <c r="H5819" t="s">
        <v>39333</v>
      </c>
    </row>
    <row r="5820" spans="1:8" x14ac:dyDescent="0.25">
      <c r="A5820" t="s">
        <v>22202</v>
      </c>
      <c r="B5820" t="s">
        <v>29712</v>
      </c>
      <c r="C5820" t="s">
        <v>28587</v>
      </c>
      <c r="D5820" t="s">
        <v>28588</v>
      </c>
      <c r="E5820" t="s">
        <v>34573</v>
      </c>
      <c r="F5820" t="s">
        <v>28579</v>
      </c>
      <c r="G5820" t="s">
        <v>39332</v>
      </c>
      <c r="H5820" t="s">
        <v>39333</v>
      </c>
    </row>
    <row r="5821" spans="1:8" x14ac:dyDescent="0.25">
      <c r="A5821" t="s">
        <v>22202</v>
      </c>
      <c r="B5821" t="s">
        <v>29712</v>
      </c>
      <c r="C5821" t="s">
        <v>39334</v>
      </c>
      <c r="D5821" t="s">
        <v>28577</v>
      </c>
      <c r="E5821" t="s">
        <v>39335</v>
      </c>
      <c r="F5821" t="s">
        <v>28745</v>
      </c>
      <c r="G5821" t="s">
        <v>39332</v>
      </c>
      <c r="H5821" t="s">
        <v>39333</v>
      </c>
    </row>
    <row r="5822" spans="1:8" x14ac:dyDescent="0.25">
      <c r="A5822" t="s">
        <v>22209</v>
      </c>
      <c r="B5822" t="s">
        <v>29712</v>
      </c>
      <c r="C5822" t="s">
        <v>28583</v>
      </c>
      <c r="D5822" t="s">
        <v>39338</v>
      </c>
      <c r="E5822" t="s">
        <v>30233</v>
      </c>
      <c r="F5822" t="s">
        <v>28586</v>
      </c>
      <c r="G5822" t="s">
        <v>39336</v>
      </c>
      <c r="H5822" t="s">
        <v>39337</v>
      </c>
    </row>
    <row r="5823" spans="1:8" x14ac:dyDescent="0.25">
      <c r="A5823" t="s">
        <v>22216</v>
      </c>
      <c r="B5823" t="s">
        <v>31705</v>
      </c>
      <c r="C5823" t="s">
        <v>28583</v>
      </c>
      <c r="D5823" t="s">
        <v>39341</v>
      </c>
      <c r="E5823" t="s">
        <v>28651</v>
      </c>
      <c r="F5823" t="s">
        <v>28586</v>
      </c>
      <c r="G5823" t="s">
        <v>39339</v>
      </c>
      <c r="H5823" t="s">
        <v>39340</v>
      </c>
    </row>
    <row r="5824" spans="1:8" x14ac:dyDescent="0.25">
      <c r="A5824" t="s">
        <v>22216</v>
      </c>
      <c r="B5824" t="s">
        <v>31705</v>
      </c>
      <c r="C5824" t="s">
        <v>29093</v>
      </c>
      <c r="D5824" t="s">
        <v>39342</v>
      </c>
      <c r="E5824" t="s">
        <v>28651</v>
      </c>
      <c r="F5824" t="s">
        <v>28586</v>
      </c>
      <c r="G5824" t="s">
        <v>39339</v>
      </c>
      <c r="H5824" t="s">
        <v>39340</v>
      </c>
    </row>
    <row r="5825" spans="1:8" x14ac:dyDescent="0.25">
      <c r="A5825" t="s">
        <v>22223</v>
      </c>
      <c r="B5825" t="s">
        <v>31705</v>
      </c>
      <c r="C5825" t="s">
        <v>28583</v>
      </c>
      <c r="D5825" t="s">
        <v>28679</v>
      </c>
      <c r="E5825" t="s">
        <v>32947</v>
      </c>
      <c r="F5825" t="s">
        <v>28586</v>
      </c>
      <c r="G5825" t="s">
        <v>39343</v>
      </c>
      <c r="H5825" t="s">
        <v>39344</v>
      </c>
    </row>
    <row r="5826" spans="1:8" x14ac:dyDescent="0.25">
      <c r="A5826" t="s">
        <v>22223</v>
      </c>
      <c r="B5826" t="s">
        <v>31705</v>
      </c>
      <c r="C5826" t="s">
        <v>29093</v>
      </c>
      <c r="D5826" t="s">
        <v>28643</v>
      </c>
      <c r="E5826" t="s">
        <v>32947</v>
      </c>
      <c r="F5826" t="s">
        <v>28586</v>
      </c>
      <c r="G5826" t="s">
        <v>39343</v>
      </c>
      <c r="H5826" t="s">
        <v>39344</v>
      </c>
    </row>
    <row r="5827" spans="1:8" x14ac:dyDescent="0.25">
      <c r="A5827" t="s">
        <v>22223</v>
      </c>
      <c r="B5827" t="s">
        <v>31705</v>
      </c>
      <c r="C5827" t="s">
        <v>28587</v>
      </c>
      <c r="D5827" t="s">
        <v>39345</v>
      </c>
      <c r="E5827" t="s">
        <v>29353</v>
      </c>
      <c r="F5827" t="s">
        <v>28579</v>
      </c>
      <c r="G5827" t="s">
        <v>39343</v>
      </c>
      <c r="H5827" t="s">
        <v>39344</v>
      </c>
    </row>
    <row r="5828" spans="1:8" x14ac:dyDescent="0.25">
      <c r="A5828" t="s">
        <v>22223</v>
      </c>
      <c r="B5828" t="s">
        <v>31705</v>
      </c>
      <c r="C5828" t="s">
        <v>29094</v>
      </c>
      <c r="D5828" t="s">
        <v>29184</v>
      </c>
      <c r="E5828" t="s">
        <v>29353</v>
      </c>
      <c r="F5828" t="s">
        <v>28579</v>
      </c>
      <c r="G5828" t="s">
        <v>39343</v>
      </c>
      <c r="H5828" t="s">
        <v>39344</v>
      </c>
    </row>
    <row r="5829" spans="1:8" x14ac:dyDescent="0.25">
      <c r="A5829" t="s">
        <v>22230</v>
      </c>
      <c r="B5829" t="s">
        <v>29772</v>
      </c>
      <c r="C5829" t="s">
        <v>29832</v>
      </c>
      <c r="D5829" t="s">
        <v>33338</v>
      </c>
      <c r="E5829" t="s">
        <v>28651</v>
      </c>
      <c r="F5829" t="s">
        <v>28586</v>
      </c>
      <c r="G5829" t="s">
        <v>39346</v>
      </c>
      <c r="H5829" t="s">
        <v>39347</v>
      </c>
    </row>
    <row r="5830" spans="1:8" x14ac:dyDescent="0.25">
      <c r="A5830" t="s">
        <v>22230</v>
      </c>
      <c r="B5830" t="s">
        <v>29772</v>
      </c>
      <c r="C5830" t="s">
        <v>32210</v>
      </c>
      <c r="D5830" t="s">
        <v>35061</v>
      </c>
      <c r="E5830" t="s">
        <v>28651</v>
      </c>
      <c r="F5830" t="s">
        <v>28586</v>
      </c>
      <c r="G5830" t="s">
        <v>39346</v>
      </c>
      <c r="H5830" t="s">
        <v>39347</v>
      </c>
    </row>
    <row r="5831" spans="1:8" x14ac:dyDescent="0.25">
      <c r="A5831" t="s">
        <v>22230</v>
      </c>
      <c r="B5831" t="s">
        <v>29772</v>
      </c>
      <c r="C5831" t="s">
        <v>39348</v>
      </c>
      <c r="D5831" t="s">
        <v>39349</v>
      </c>
      <c r="E5831" t="s">
        <v>28651</v>
      </c>
      <c r="F5831" t="s">
        <v>28586</v>
      </c>
      <c r="G5831" t="s">
        <v>39346</v>
      </c>
      <c r="H5831" t="s">
        <v>39347</v>
      </c>
    </row>
    <row r="5832" spans="1:8" x14ac:dyDescent="0.25">
      <c r="A5832" t="s">
        <v>22237</v>
      </c>
      <c r="B5832" t="s">
        <v>32980</v>
      </c>
      <c r="C5832" t="s">
        <v>28583</v>
      </c>
      <c r="D5832" t="s">
        <v>28931</v>
      </c>
      <c r="E5832" t="s">
        <v>34572</v>
      </c>
      <c r="F5832" t="s">
        <v>28586</v>
      </c>
      <c r="G5832" t="s">
        <v>39350</v>
      </c>
      <c r="H5832" t="s">
        <v>39351</v>
      </c>
    </row>
    <row r="5833" spans="1:8" x14ac:dyDescent="0.25">
      <c r="A5833" t="s">
        <v>22237</v>
      </c>
      <c r="B5833" t="s">
        <v>32980</v>
      </c>
      <c r="C5833" t="s">
        <v>28587</v>
      </c>
      <c r="D5833" t="s">
        <v>28577</v>
      </c>
      <c r="E5833" t="s">
        <v>34573</v>
      </c>
      <c r="F5833" t="s">
        <v>28579</v>
      </c>
      <c r="G5833" t="s">
        <v>39350</v>
      </c>
      <c r="H5833" t="s">
        <v>39351</v>
      </c>
    </row>
    <row r="5834" spans="1:8" x14ac:dyDescent="0.25">
      <c r="A5834" t="s">
        <v>22244</v>
      </c>
      <c r="B5834" t="s">
        <v>32980</v>
      </c>
      <c r="C5834" t="s">
        <v>28839</v>
      </c>
      <c r="D5834" t="s">
        <v>30640</v>
      </c>
      <c r="E5834" t="s">
        <v>34572</v>
      </c>
      <c r="F5834" t="s">
        <v>28586</v>
      </c>
      <c r="G5834" t="s">
        <v>39352</v>
      </c>
      <c r="H5834" t="s">
        <v>39353</v>
      </c>
    </row>
    <row r="5835" spans="1:8" x14ac:dyDescent="0.25">
      <c r="A5835" t="s">
        <v>22244</v>
      </c>
      <c r="B5835" t="s">
        <v>32980</v>
      </c>
      <c r="C5835" t="s">
        <v>28966</v>
      </c>
      <c r="D5835" t="s">
        <v>29760</v>
      </c>
      <c r="E5835" t="s">
        <v>34573</v>
      </c>
      <c r="F5835" t="s">
        <v>28579</v>
      </c>
      <c r="G5835" t="s">
        <v>39352</v>
      </c>
      <c r="H5835" t="s">
        <v>39353</v>
      </c>
    </row>
    <row r="5836" spans="1:8" x14ac:dyDescent="0.25">
      <c r="A5836" t="s">
        <v>22251</v>
      </c>
      <c r="B5836" t="s">
        <v>31062</v>
      </c>
      <c r="C5836" t="s">
        <v>28583</v>
      </c>
      <c r="D5836" t="s">
        <v>39356</v>
      </c>
      <c r="E5836" t="s">
        <v>29666</v>
      </c>
      <c r="F5836" t="s">
        <v>28586</v>
      </c>
      <c r="G5836" t="s">
        <v>39354</v>
      </c>
      <c r="H5836" t="s">
        <v>39355</v>
      </c>
    </row>
    <row r="5837" spans="1:8" x14ac:dyDescent="0.25">
      <c r="A5837" t="s">
        <v>22258</v>
      </c>
      <c r="B5837" t="s">
        <v>30479</v>
      </c>
      <c r="C5837" t="s">
        <v>28583</v>
      </c>
      <c r="D5837" t="s">
        <v>39359</v>
      </c>
      <c r="E5837" t="s">
        <v>28981</v>
      </c>
      <c r="F5837" t="s">
        <v>28586</v>
      </c>
      <c r="G5837" t="s">
        <v>39357</v>
      </c>
      <c r="H5837" t="s">
        <v>39358</v>
      </c>
    </row>
    <row r="5838" spans="1:8" x14ac:dyDescent="0.25">
      <c r="A5838" t="s">
        <v>22258</v>
      </c>
      <c r="B5838" t="s">
        <v>30479</v>
      </c>
      <c r="C5838" t="s">
        <v>28587</v>
      </c>
      <c r="D5838" t="s">
        <v>39360</v>
      </c>
      <c r="E5838" t="s">
        <v>28983</v>
      </c>
      <c r="F5838" t="s">
        <v>28579</v>
      </c>
      <c r="G5838" t="s">
        <v>39357</v>
      </c>
      <c r="H5838" t="s">
        <v>39358</v>
      </c>
    </row>
    <row r="5839" spans="1:8" x14ac:dyDescent="0.25">
      <c r="A5839" t="s">
        <v>22265</v>
      </c>
      <c r="B5839" t="s">
        <v>32980</v>
      </c>
      <c r="C5839" t="s">
        <v>28673</v>
      </c>
      <c r="D5839" t="s">
        <v>29268</v>
      </c>
      <c r="E5839" t="s">
        <v>28651</v>
      </c>
      <c r="F5839" t="s">
        <v>28586</v>
      </c>
      <c r="G5839" t="s">
        <v>39361</v>
      </c>
      <c r="H5839" t="s">
        <v>39362</v>
      </c>
    </row>
    <row r="5840" spans="1:8" x14ac:dyDescent="0.25">
      <c r="A5840" t="s">
        <v>22272</v>
      </c>
      <c r="B5840" t="s">
        <v>31602</v>
      </c>
      <c r="C5840" t="s">
        <v>28583</v>
      </c>
      <c r="D5840" t="s">
        <v>39365</v>
      </c>
      <c r="E5840" t="s">
        <v>31675</v>
      </c>
      <c r="F5840" t="s">
        <v>28586</v>
      </c>
      <c r="G5840" t="s">
        <v>39363</v>
      </c>
      <c r="H5840" t="s">
        <v>39364</v>
      </c>
    </row>
    <row r="5841" spans="1:8" x14ac:dyDescent="0.25">
      <c r="A5841" t="s">
        <v>22272</v>
      </c>
      <c r="B5841" t="s">
        <v>31602</v>
      </c>
      <c r="C5841" t="s">
        <v>28587</v>
      </c>
      <c r="D5841" t="s">
        <v>39366</v>
      </c>
      <c r="E5841" t="s">
        <v>34573</v>
      </c>
      <c r="F5841" t="s">
        <v>28579</v>
      </c>
      <c r="G5841" t="s">
        <v>39363</v>
      </c>
      <c r="H5841" t="s">
        <v>39364</v>
      </c>
    </row>
    <row r="5842" spans="1:8" x14ac:dyDescent="0.25">
      <c r="A5842" t="s">
        <v>22279</v>
      </c>
      <c r="B5842" t="s">
        <v>30502</v>
      </c>
      <c r="C5842" t="s">
        <v>28583</v>
      </c>
      <c r="D5842" t="s">
        <v>29645</v>
      </c>
      <c r="E5842" t="s">
        <v>29533</v>
      </c>
      <c r="F5842" t="s">
        <v>28575</v>
      </c>
      <c r="G5842" t="s">
        <v>39367</v>
      </c>
      <c r="H5842" t="s">
        <v>39368</v>
      </c>
    </row>
    <row r="5843" spans="1:8" x14ac:dyDescent="0.25">
      <c r="A5843" t="s">
        <v>22279</v>
      </c>
      <c r="B5843" t="s">
        <v>30502</v>
      </c>
      <c r="C5843" t="s">
        <v>32887</v>
      </c>
      <c r="D5843" t="s">
        <v>28577</v>
      </c>
      <c r="E5843" t="s">
        <v>29534</v>
      </c>
      <c r="F5843" t="s">
        <v>28579</v>
      </c>
      <c r="G5843" t="s">
        <v>39367</v>
      </c>
      <c r="H5843" t="s">
        <v>39368</v>
      </c>
    </row>
    <row r="5844" spans="1:8" x14ac:dyDescent="0.25">
      <c r="A5844" t="s">
        <v>22286</v>
      </c>
      <c r="B5844" t="s">
        <v>31602</v>
      </c>
      <c r="C5844" t="s">
        <v>28839</v>
      </c>
      <c r="D5844" t="s">
        <v>29802</v>
      </c>
      <c r="E5844" t="s">
        <v>28651</v>
      </c>
      <c r="F5844" t="s">
        <v>28586</v>
      </c>
      <c r="G5844" t="s">
        <v>39369</v>
      </c>
      <c r="H5844" t="s">
        <v>39370</v>
      </c>
    </row>
    <row r="5845" spans="1:8" x14ac:dyDescent="0.25">
      <c r="A5845" t="s">
        <v>22286</v>
      </c>
      <c r="B5845" t="s">
        <v>31602</v>
      </c>
      <c r="C5845" t="s">
        <v>28966</v>
      </c>
      <c r="D5845" t="s">
        <v>29065</v>
      </c>
      <c r="E5845" t="s">
        <v>28653</v>
      </c>
      <c r="F5845" t="s">
        <v>28579</v>
      </c>
      <c r="G5845" t="s">
        <v>39369</v>
      </c>
      <c r="H5845" t="s">
        <v>39370</v>
      </c>
    </row>
    <row r="5846" spans="1:8" x14ac:dyDescent="0.25">
      <c r="A5846" t="s">
        <v>22293</v>
      </c>
      <c r="B5846" t="s">
        <v>32039</v>
      </c>
      <c r="C5846" t="s">
        <v>28583</v>
      </c>
      <c r="D5846" t="s">
        <v>39373</v>
      </c>
      <c r="E5846" t="s">
        <v>28798</v>
      </c>
      <c r="F5846" t="s">
        <v>28586</v>
      </c>
      <c r="G5846" t="s">
        <v>39371</v>
      </c>
      <c r="H5846" t="s">
        <v>39372</v>
      </c>
    </row>
    <row r="5847" spans="1:8" x14ac:dyDescent="0.25">
      <c r="A5847" t="s">
        <v>22293</v>
      </c>
      <c r="B5847" t="s">
        <v>32039</v>
      </c>
      <c r="C5847" t="s">
        <v>28898</v>
      </c>
      <c r="D5847" t="s">
        <v>39374</v>
      </c>
      <c r="E5847" t="s">
        <v>28800</v>
      </c>
      <c r="F5847" t="s">
        <v>28579</v>
      </c>
      <c r="G5847" t="s">
        <v>39371</v>
      </c>
      <c r="H5847" t="s">
        <v>39372</v>
      </c>
    </row>
    <row r="5848" spans="1:8" x14ac:dyDescent="0.25">
      <c r="A5848" t="s">
        <v>22300</v>
      </c>
      <c r="B5848" t="s">
        <v>31098</v>
      </c>
      <c r="C5848" t="s">
        <v>28583</v>
      </c>
      <c r="D5848" t="s">
        <v>39377</v>
      </c>
      <c r="E5848" t="s">
        <v>28762</v>
      </c>
      <c r="F5848" t="s">
        <v>28586</v>
      </c>
      <c r="G5848" t="s">
        <v>39375</v>
      </c>
      <c r="H5848" t="s">
        <v>39376</v>
      </c>
    </row>
    <row r="5849" spans="1:8" x14ac:dyDescent="0.25">
      <c r="A5849" t="s">
        <v>22300</v>
      </c>
      <c r="B5849" t="s">
        <v>31098</v>
      </c>
      <c r="C5849" t="s">
        <v>28587</v>
      </c>
      <c r="D5849" t="s">
        <v>28806</v>
      </c>
      <c r="E5849" t="s">
        <v>28921</v>
      </c>
      <c r="F5849" t="s">
        <v>28579</v>
      </c>
      <c r="G5849" t="s">
        <v>39375</v>
      </c>
      <c r="H5849" t="s">
        <v>39376</v>
      </c>
    </row>
    <row r="5850" spans="1:8" x14ac:dyDescent="0.25">
      <c r="A5850" t="s">
        <v>22300</v>
      </c>
      <c r="B5850" t="s">
        <v>31098</v>
      </c>
      <c r="C5850" t="s">
        <v>35677</v>
      </c>
      <c r="D5850" t="s">
        <v>39378</v>
      </c>
      <c r="E5850" t="s">
        <v>28762</v>
      </c>
      <c r="F5850" t="s">
        <v>28586</v>
      </c>
      <c r="G5850" t="s">
        <v>39375</v>
      </c>
      <c r="H5850" t="s">
        <v>39376</v>
      </c>
    </row>
    <row r="5851" spans="1:8" x14ac:dyDescent="0.25">
      <c r="A5851" t="s">
        <v>22307</v>
      </c>
      <c r="B5851" t="s">
        <v>31602</v>
      </c>
      <c r="C5851" t="s">
        <v>30339</v>
      </c>
      <c r="D5851" t="s">
        <v>39381</v>
      </c>
      <c r="E5851" t="s">
        <v>28651</v>
      </c>
      <c r="F5851" t="s">
        <v>28586</v>
      </c>
      <c r="G5851" t="s">
        <v>39379</v>
      </c>
      <c r="H5851" t="s">
        <v>39380</v>
      </c>
    </row>
    <row r="5852" spans="1:8" x14ac:dyDescent="0.25">
      <c r="A5852" t="s">
        <v>22307</v>
      </c>
      <c r="B5852" t="s">
        <v>31602</v>
      </c>
      <c r="C5852" t="s">
        <v>39382</v>
      </c>
      <c r="D5852" t="s">
        <v>30325</v>
      </c>
      <c r="E5852" t="s">
        <v>32542</v>
      </c>
      <c r="F5852" t="s">
        <v>28745</v>
      </c>
      <c r="G5852" t="s">
        <v>39379</v>
      </c>
      <c r="H5852" t="s">
        <v>39380</v>
      </c>
    </row>
    <row r="5853" spans="1:8" x14ac:dyDescent="0.25">
      <c r="A5853" t="s">
        <v>22314</v>
      </c>
      <c r="B5853" t="s">
        <v>31602</v>
      </c>
      <c r="C5853" t="s">
        <v>28839</v>
      </c>
      <c r="D5853" t="s">
        <v>39385</v>
      </c>
      <c r="E5853" t="s">
        <v>32947</v>
      </c>
      <c r="F5853" t="s">
        <v>28586</v>
      </c>
      <c r="G5853" t="s">
        <v>39383</v>
      </c>
      <c r="H5853" t="s">
        <v>39384</v>
      </c>
    </row>
    <row r="5854" spans="1:8" x14ac:dyDescent="0.25">
      <c r="A5854" t="s">
        <v>22314</v>
      </c>
      <c r="B5854" t="s">
        <v>31602</v>
      </c>
      <c r="C5854" t="s">
        <v>28966</v>
      </c>
      <c r="D5854" t="s">
        <v>28931</v>
      </c>
      <c r="E5854" t="s">
        <v>29353</v>
      </c>
      <c r="F5854" t="s">
        <v>28579</v>
      </c>
      <c r="G5854" t="s">
        <v>39383</v>
      </c>
      <c r="H5854" t="s">
        <v>39384</v>
      </c>
    </row>
    <row r="5855" spans="1:8" x14ac:dyDescent="0.25">
      <c r="A5855" t="s">
        <v>22321</v>
      </c>
      <c r="B5855" t="s">
        <v>31602</v>
      </c>
      <c r="C5855" t="s">
        <v>28583</v>
      </c>
      <c r="D5855" t="s">
        <v>39388</v>
      </c>
      <c r="E5855" t="s">
        <v>30217</v>
      </c>
      <c r="F5855" t="s">
        <v>28586</v>
      </c>
      <c r="G5855" t="s">
        <v>39386</v>
      </c>
      <c r="H5855" t="s">
        <v>39387</v>
      </c>
    </row>
    <row r="5856" spans="1:8" x14ac:dyDescent="0.25">
      <c r="A5856" t="s">
        <v>22328</v>
      </c>
      <c r="B5856" t="s">
        <v>31602</v>
      </c>
      <c r="C5856" t="s">
        <v>28839</v>
      </c>
      <c r="D5856" t="s">
        <v>38951</v>
      </c>
      <c r="E5856" t="s">
        <v>34572</v>
      </c>
      <c r="F5856" t="s">
        <v>28586</v>
      </c>
      <c r="G5856" t="s">
        <v>39389</v>
      </c>
      <c r="H5856" t="s">
        <v>39390</v>
      </c>
    </row>
    <row r="5857" spans="1:8" x14ac:dyDescent="0.25">
      <c r="A5857" t="s">
        <v>22328</v>
      </c>
      <c r="B5857" t="s">
        <v>31602</v>
      </c>
      <c r="C5857" t="s">
        <v>28966</v>
      </c>
      <c r="D5857" t="s">
        <v>30662</v>
      </c>
      <c r="E5857" t="s">
        <v>29353</v>
      </c>
      <c r="F5857" t="s">
        <v>28579</v>
      </c>
      <c r="G5857" t="s">
        <v>39389</v>
      </c>
      <c r="H5857" t="s">
        <v>39390</v>
      </c>
    </row>
    <row r="5858" spans="1:8" x14ac:dyDescent="0.25">
      <c r="A5858" t="s">
        <v>22335</v>
      </c>
      <c r="B5858" t="s">
        <v>31602</v>
      </c>
      <c r="C5858" t="s">
        <v>28583</v>
      </c>
      <c r="D5858" t="s">
        <v>31142</v>
      </c>
      <c r="E5858" t="s">
        <v>28651</v>
      </c>
      <c r="F5858" t="s">
        <v>28586</v>
      </c>
      <c r="G5858" t="s">
        <v>39391</v>
      </c>
      <c r="H5858" t="s">
        <v>39392</v>
      </c>
    </row>
    <row r="5859" spans="1:8" x14ac:dyDescent="0.25">
      <c r="A5859" t="s">
        <v>22335</v>
      </c>
      <c r="B5859" t="s">
        <v>31602</v>
      </c>
      <c r="C5859" t="s">
        <v>28898</v>
      </c>
      <c r="D5859" t="s">
        <v>28577</v>
      </c>
      <c r="E5859" t="s">
        <v>28653</v>
      </c>
      <c r="F5859" t="s">
        <v>28579</v>
      </c>
      <c r="G5859" t="s">
        <v>39391</v>
      </c>
      <c r="H5859" t="s">
        <v>39392</v>
      </c>
    </row>
    <row r="5860" spans="1:8" x14ac:dyDescent="0.25">
      <c r="A5860" t="s">
        <v>22342</v>
      </c>
      <c r="B5860" t="s">
        <v>29270</v>
      </c>
      <c r="C5860" t="s">
        <v>39227</v>
      </c>
      <c r="D5860" t="s">
        <v>32801</v>
      </c>
      <c r="E5860" t="s">
        <v>28981</v>
      </c>
      <c r="F5860" t="s">
        <v>29706</v>
      </c>
      <c r="G5860" t="s">
        <v>39393</v>
      </c>
      <c r="H5860" t="s">
        <v>39394</v>
      </c>
    </row>
    <row r="5861" spans="1:8" x14ac:dyDescent="0.25">
      <c r="A5861" t="s">
        <v>22349</v>
      </c>
      <c r="B5861" t="s">
        <v>30479</v>
      </c>
      <c r="C5861" t="s">
        <v>28583</v>
      </c>
      <c r="D5861" t="s">
        <v>39397</v>
      </c>
      <c r="E5861" t="s">
        <v>28981</v>
      </c>
      <c r="F5861" t="s">
        <v>28586</v>
      </c>
      <c r="G5861" t="s">
        <v>39395</v>
      </c>
      <c r="H5861" t="s">
        <v>39396</v>
      </c>
    </row>
    <row r="5862" spans="1:8" x14ac:dyDescent="0.25">
      <c r="A5862" t="s">
        <v>22349</v>
      </c>
      <c r="B5862" t="s">
        <v>30479</v>
      </c>
      <c r="C5862" t="s">
        <v>28901</v>
      </c>
      <c r="D5862" t="s">
        <v>39398</v>
      </c>
      <c r="E5862" t="s">
        <v>28656</v>
      </c>
      <c r="F5862" t="s">
        <v>28745</v>
      </c>
      <c r="G5862" t="s">
        <v>39395</v>
      </c>
      <c r="H5862" t="s">
        <v>39396</v>
      </c>
    </row>
    <row r="5863" spans="1:8" x14ac:dyDescent="0.25">
      <c r="A5863" t="s">
        <v>22356</v>
      </c>
      <c r="B5863" t="s">
        <v>31998</v>
      </c>
      <c r="C5863" t="s">
        <v>28583</v>
      </c>
      <c r="D5863" t="s">
        <v>29632</v>
      </c>
      <c r="E5863" t="s">
        <v>30379</v>
      </c>
      <c r="F5863" t="s">
        <v>28586</v>
      </c>
      <c r="G5863" t="s">
        <v>39399</v>
      </c>
      <c r="H5863" t="s">
        <v>39400</v>
      </c>
    </row>
    <row r="5864" spans="1:8" x14ac:dyDescent="0.25">
      <c r="A5864" t="s">
        <v>22363</v>
      </c>
      <c r="B5864" t="s">
        <v>31998</v>
      </c>
      <c r="C5864" t="s">
        <v>28839</v>
      </c>
      <c r="D5864" t="s">
        <v>28573</v>
      </c>
      <c r="E5864" t="s">
        <v>28651</v>
      </c>
      <c r="F5864" t="s">
        <v>28586</v>
      </c>
      <c r="G5864" t="s">
        <v>39401</v>
      </c>
      <c r="H5864" t="s">
        <v>39402</v>
      </c>
    </row>
    <row r="5865" spans="1:8" x14ac:dyDescent="0.25">
      <c r="A5865" t="s">
        <v>22363</v>
      </c>
      <c r="B5865" t="s">
        <v>31998</v>
      </c>
      <c r="C5865" t="s">
        <v>28966</v>
      </c>
      <c r="D5865" t="s">
        <v>28931</v>
      </c>
      <c r="E5865" t="s">
        <v>28653</v>
      </c>
      <c r="F5865" t="s">
        <v>28579</v>
      </c>
      <c r="G5865" t="s">
        <v>39401</v>
      </c>
      <c r="H5865" t="s">
        <v>39402</v>
      </c>
    </row>
    <row r="5866" spans="1:8" x14ac:dyDescent="0.25">
      <c r="A5866" t="s">
        <v>22370</v>
      </c>
      <c r="B5866" t="s">
        <v>31998</v>
      </c>
      <c r="C5866" t="s">
        <v>28583</v>
      </c>
      <c r="D5866" t="s">
        <v>30364</v>
      </c>
      <c r="E5866" t="s">
        <v>32947</v>
      </c>
      <c r="F5866" t="s">
        <v>28586</v>
      </c>
      <c r="G5866" t="s">
        <v>39403</v>
      </c>
      <c r="H5866" t="s">
        <v>39404</v>
      </c>
    </row>
    <row r="5867" spans="1:8" x14ac:dyDescent="0.25">
      <c r="A5867" t="s">
        <v>22377</v>
      </c>
      <c r="B5867" t="s">
        <v>31998</v>
      </c>
      <c r="C5867" t="s">
        <v>28839</v>
      </c>
      <c r="D5867" t="s">
        <v>39407</v>
      </c>
      <c r="E5867" t="s">
        <v>30217</v>
      </c>
      <c r="F5867" t="s">
        <v>28586</v>
      </c>
      <c r="G5867" t="s">
        <v>39405</v>
      </c>
      <c r="H5867" t="s">
        <v>39406</v>
      </c>
    </row>
    <row r="5868" spans="1:8" x14ac:dyDescent="0.25">
      <c r="A5868" t="s">
        <v>22377</v>
      </c>
      <c r="B5868" t="s">
        <v>31998</v>
      </c>
      <c r="C5868" t="s">
        <v>28966</v>
      </c>
      <c r="D5868" t="s">
        <v>30164</v>
      </c>
      <c r="E5868" t="s">
        <v>31012</v>
      </c>
      <c r="F5868" t="s">
        <v>28579</v>
      </c>
      <c r="G5868" t="s">
        <v>39405</v>
      </c>
      <c r="H5868" t="s">
        <v>39406</v>
      </c>
    </row>
    <row r="5869" spans="1:8" x14ac:dyDescent="0.25">
      <c r="A5869" t="s">
        <v>22384</v>
      </c>
      <c r="B5869" t="s">
        <v>39408</v>
      </c>
      <c r="C5869" t="s">
        <v>28839</v>
      </c>
      <c r="D5869" t="s">
        <v>30141</v>
      </c>
      <c r="E5869" t="s">
        <v>28651</v>
      </c>
      <c r="F5869" t="s">
        <v>28586</v>
      </c>
      <c r="G5869" t="s">
        <v>39409</v>
      </c>
      <c r="H5869" t="s">
        <v>39410</v>
      </c>
    </row>
    <row r="5870" spans="1:8" x14ac:dyDescent="0.25">
      <c r="A5870" t="s">
        <v>22384</v>
      </c>
      <c r="B5870" t="s">
        <v>39408</v>
      </c>
      <c r="C5870" t="s">
        <v>28966</v>
      </c>
      <c r="D5870" t="s">
        <v>37149</v>
      </c>
      <c r="E5870" t="s">
        <v>28653</v>
      </c>
      <c r="F5870" t="s">
        <v>28579</v>
      </c>
      <c r="G5870" t="s">
        <v>39409</v>
      </c>
      <c r="H5870" t="s">
        <v>39410</v>
      </c>
    </row>
    <row r="5871" spans="1:8" x14ac:dyDescent="0.25">
      <c r="A5871" t="s">
        <v>22384</v>
      </c>
      <c r="B5871" t="s">
        <v>39408</v>
      </c>
      <c r="C5871" t="s">
        <v>28842</v>
      </c>
      <c r="D5871" t="s">
        <v>32907</v>
      </c>
      <c r="E5871" t="s">
        <v>28656</v>
      </c>
      <c r="F5871" t="s">
        <v>28745</v>
      </c>
      <c r="G5871" t="s">
        <v>39409</v>
      </c>
      <c r="H5871" t="s">
        <v>39410</v>
      </c>
    </row>
    <row r="5872" spans="1:8" x14ac:dyDescent="0.25">
      <c r="A5872" t="s">
        <v>22391</v>
      </c>
      <c r="B5872" t="s">
        <v>29755</v>
      </c>
      <c r="C5872" t="s">
        <v>28839</v>
      </c>
      <c r="D5872" t="s">
        <v>28588</v>
      </c>
      <c r="E5872" t="s">
        <v>39413</v>
      </c>
      <c r="F5872" t="s">
        <v>28586</v>
      </c>
      <c r="G5872" t="s">
        <v>39411</v>
      </c>
      <c r="H5872" t="s">
        <v>39412</v>
      </c>
    </row>
    <row r="5873" spans="1:8" x14ac:dyDescent="0.25">
      <c r="A5873" t="s">
        <v>22398</v>
      </c>
      <c r="B5873" t="s">
        <v>29755</v>
      </c>
      <c r="C5873" t="s">
        <v>28583</v>
      </c>
      <c r="D5873" t="s">
        <v>39416</v>
      </c>
      <c r="E5873" t="s">
        <v>34572</v>
      </c>
      <c r="F5873" t="s">
        <v>28586</v>
      </c>
      <c r="G5873" t="s">
        <v>39414</v>
      </c>
      <c r="H5873" t="s">
        <v>39415</v>
      </c>
    </row>
    <row r="5874" spans="1:8" x14ac:dyDescent="0.25">
      <c r="A5874" t="s">
        <v>22398</v>
      </c>
      <c r="B5874" t="s">
        <v>29755</v>
      </c>
      <c r="C5874" t="s">
        <v>28587</v>
      </c>
      <c r="D5874" t="s">
        <v>39417</v>
      </c>
      <c r="E5874" t="s">
        <v>34573</v>
      </c>
      <c r="F5874" t="s">
        <v>28579</v>
      </c>
      <c r="G5874" t="s">
        <v>39414</v>
      </c>
      <c r="H5874" t="s">
        <v>39415</v>
      </c>
    </row>
    <row r="5875" spans="1:8" x14ac:dyDescent="0.25">
      <c r="A5875" t="s">
        <v>22405</v>
      </c>
      <c r="B5875" t="s">
        <v>30225</v>
      </c>
      <c r="C5875" t="s">
        <v>28583</v>
      </c>
      <c r="D5875" t="s">
        <v>39420</v>
      </c>
      <c r="E5875" t="s">
        <v>28762</v>
      </c>
      <c r="F5875" t="s">
        <v>28586</v>
      </c>
      <c r="G5875" t="s">
        <v>39418</v>
      </c>
      <c r="H5875" t="s">
        <v>39419</v>
      </c>
    </row>
    <row r="5876" spans="1:8" x14ac:dyDescent="0.25">
      <c r="A5876" t="s">
        <v>22412</v>
      </c>
      <c r="B5876" t="s">
        <v>28998</v>
      </c>
      <c r="C5876" t="s">
        <v>29834</v>
      </c>
      <c r="D5876" t="s">
        <v>39423</v>
      </c>
      <c r="E5876" t="s">
        <v>28651</v>
      </c>
      <c r="F5876" t="s">
        <v>28586</v>
      </c>
      <c r="G5876" t="s">
        <v>39421</v>
      </c>
      <c r="H5876" t="s">
        <v>39422</v>
      </c>
    </row>
    <row r="5877" spans="1:8" x14ac:dyDescent="0.25">
      <c r="A5877" t="s">
        <v>22412</v>
      </c>
      <c r="B5877" t="s">
        <v>28998</v>
      </c>
      <c r="C5877" t="s">
        <v>29832</v>
      </c>
      <c r="D5877" t="s">
        <v>28908</v>
      </c>
      <c r="E5877" t="s">
        <v>28651</v>
      </c>
      <c r="F5877" t="s">
        <v>28586</v>
      </c>
      <c r="G5877" t="s">
        <v>39421</v>
      </c>
      <c r="H5877" t="s">
        <v>39422</v>
      </c>
    </row>
    <row r="5878" spans="1:8" x14ac:dyDescent="0.25">
      <c r="A5878" t="s">
        <v>22412</v>
      </c>
      <c r="B5878" t="s">
        <v>28998</v>
      </c>
      <c r="C5878" t="s">
        <v>30572</v>
      </c>
      <c r="D5878" t="s">
        <v>39424</v>
      </c>
      <c r="E5878" t="s">
        <v>30598</v>
      </c>
      <c r="F5878" t="s">
        <v>28745</v>
      </c>
      <c r="G5878" t="s">
        <v>39421</v>
      </c>
      <c r="H5878" t="s">
        <v>39422</v>
      </c>
    </row>
    <row r="5879" spans="1:8" x14ac:dyDescent="0.25">
      <c r="A5879" t="s">
        <v>22419</v>
      </c>
      <c r="B5879" t="s">
        <v>28998</v>
      </c>
      <c r="C5879" t="s">
        <v>28583</v>
      </c>
      <c r="D5879" t="s">
        <v>39427</v>
      </c>
      <c r="E5879" t="s">
        <v>28651</v>
      </c>
      <c r="F5879" t="s">
        <v>28586</v>
      </c>
      <c r="G5879" t="s">
        <v>39425</v>
      </c>
      <c r="H5879" t="s">
        <v>39426</v>
      </c>
    </row>
    <row r="5880" spans="1:8" x14ac:dyDescent="0.25">
      <c r="A5880" t="s">
        <v>22426</v>
      </c>
      <c r="B5880" t="s">
        <v>28998</v>
      </c>
      <c r="C5880" t="s">
        <v>28583</v>
      </c>
      <c r="D5880" t="s">
        <v>39430</v>
      </c>
      <c r="E5880" t="s">
        <v>28651</v>
      </c>
      <c r="F5880" t="s">
        <v>28586</v>
      </c>
      <c r="G5880" t="s">
        <v>39428</v>
      </c>
      <c r="H5880" t="s">
        <v>39429</v>
      </c>
    </row>
    <row r="5881" spans="1:8" x14ac:dyDescent="0.25">
      <c r="A5881" t="s">
        <v>22426</v>
      </c>
      <c r="B5881" t="s">
        <v>28998</v>
      </c>
      <c r="C5881" t="s">
        <v>34609</v>
      </c>
      <c r="D5881" t="s">
        <v>29790</v>
      </c>
      <c r="E5881" t="s">
        <v>32542</v>
      </c>
      <c r="F5881" t="s">
        <v>28745</v>
      </c>
      <c r="G5881" t="s">
        <v>39428</v>
      </c>
      <c r="H5881" t="s">
        <v>39429</v>
      </c>
    </row>
    <row r="5882" spans="1:8" x14ac:dyDescent="0.25">
      <c r="A5882" t="s">
        <v>22433</v>
      </c>
      <c r="B5882" t="s">
        <v>32088</v>
      </c>
      <c r="C5882" t="s">
        <v>39433</v>
      </c>
      <c r="D5882" t="s">
        <v>39434</v>
      </c>
      <c r="E5882" t="s">
        <v>28651</v>
      </c>
      <c r="F5882" t="s">
        <v>29115</v>
      </c>
      <c r="G5882" t="s">
        <v>39431</v>
      </c>
      <c r="H5882" t="s">
        <v>39432</v>
      </c>
    </row>
    <row r="5883" spans="1:8" x14ac:dyDescent="0.25">
      <c r="A5883" t="s">
        <v>22433</v>
      </c>
      <c r="B5883" t="s">
        <v>32088</v>
      </c>
      <c r="C5883" t="s">
        <v>39435</v>
      </c>
      <c r="D5883" t="s">
        <v>28851</v>
      </c>
      <c r="E5883" t="s">
        <v>28653</v>
      </c>
      <c r="F5883" t="s">
        <v>29115</v>
      </c>
      <c r="G5883" t="s">
        <v>39431</v>
      </c>
      <c r="H5883" t="s">
        <v>39432</v>
      </c>
    </row>
    <row r="5884" spans="1:8" x14ac:dyDescent="0.25">
      <c r="A5884" t="s">
        <v>22440</v>
      </c>
      <c r="B5884" t="s">
        <v>32088</v>
      </c>
      <c r="C5884" t="s">
        <v>31068</v>
      </c>
      <c r="D5884" t="s">
        <v>36065</v>
      </c>
      <c r="E5884" t="s">
        <v>28651</v>
      </c>
      <c r="F5884" t="s">
        <v>28586</v>
      </c>
      <c r="G5884" t="s">
        <v>39436</v>
      </c>
      <c r="H5884" t="s">
        <v>39437</v>
      </c>
    </row>
    <row r="5885" spans="1:8" x14ac:dyDescent="0.25">
      <c r="A5885" t="s">
        <v>22440</v>
      </c>
      <c r="B5885" t="s">
        <v>32088</v>
      </c>
      <c r="C5885" t="s">
        <v>32783</v>
      </c>
      <c r="D5885" t="s">
        <v>28643</v>
      </c>
      <c r="E5885" t="s">
        <v>28651</v>
      </c>
      <c r="F5885" t="s">
        <v>28586</v>
      </c>
      <c r="G5885" t="s">
        <v>39436</v>
      </c>
      <c r="H5885" t="s">
        <v>39437</v>
      </c>
    </row>
    <row r="5886" spans="1:8" x14ac:dyDescent="0.25">
      <c r="A5886" t="s">
        <v>22447</v>
      </c>
      <c r="B5886" t="s">
        <v>31682</v>
      </c>
      <c r="C5886" t="s">
        <v>28583</v>
      </c>
      <c r="D5886" t="s">
        <v>39440</v>
      </c>
      <c r="E5886" t="s">
        <v>30217</v>
      </c>
      <c r="F5886" t="s">
        <v>28586</v>
      </c>
      <c r="G5886" t="s">
        <v>39438</v>
      </c>
      <c r="H5886" t="s">
        <v>39439</v>
      </c>
    </row>
    <row r="5887" spans="1:8" x14ac:dyDescent="0.25">
      <c r="A5887" t="s">
        <v>22447</v>
      </c>
      <c r="B5887" t="s">
        <v>31682</v>
      </c>
      <c r="C5887" t="s">
        <v>28587</v>
      </c>
      <c r="D5887" t="s">
        <v>29447</v>
      </c>
      <c r="E5887" t="s">
        <v>31012</v>
      </c>
      <c r="F5887" t="s">
        <v>28579</v>
      </c>
      <c r="G5887" t="s">
        <v>39438</v>
      </c>
      <c r="H5887" t="s">
        <v>39439</v>
      </c>
    </row>
    <row r="5888" spans="1:8" x14ac:dyDescent="0.25">
      <c r="A5888" t="s">
        <v>22454</v>
      </c>
      <c r="B5888" t="s">
        <v>31682</v>
      </c>
      <c r="C5888" t="s">
        <v>28583</v>
      </c>
      <c r="D5888" t="s">
        <v>39443</v>
      </c>
      <c r="E5888" t="s">
        <v>28651</v>
      </c>
      <c r="F5888" t="s">
        <v>28586</v>
      </c>
      <c r="G5888" t="s">
        <v>39441</v>
      </c>
      <c r="H5888" t="s">
        <v>39442</v>
      </c>
    </row>
    <row r="5889" spans="1:8" x14ac:dyDescent="0.25">
      <c r="A5889" t="s">
        <v>22454</v>
      </c>
      <c r="B5889" t="s">
        <v>31682</v>
      </c>
      <c r="C5889" t="s">
        <v>28587</v>
      </c>
      <c r="D5889" t="s">
        <v>39444</v>
      </c>
      <c r="E5889" t="s">
        <v>28653</v>
      </c>
      <c r="F5889" t="s">
        <v>28579</v>
      </c>
      <c r="G5889" t="s">
        <v>39441</v>
      </c>
      <c r="H5889" t="s">
        <v>39442</v>
      </c>
    </row>
    <row r="5890" spans="1:8" x14ac:dyDescent="0.25">
      <c r="A5890" t="s">
        <v>22461</v>
      </c>
      <c r="B5890" t="s">
        <v>31682</v>
      </c>
      <c r="C5890" t="s">
        <v>28583</v>
      </c>
      <c r="D5890" t="s">
        <v>30493</v>
      </c>
      <c r="E5890" t="s">
        <v>32947</v>
      </c>
      <c r="F5890" t="s">
        <v>28586</v>
      </c>
      <c r="G5890" t="s">
        <v>39445</v>
      </c>
      <c r="H5890" t="s">
        <v>39446</v>
      </c>
    </row>
    <row r="5891" spans="1:8" x14ac:dyDescent="0.25">
      <c r="A5891" t="s">
        <v>22461</v>
      </c>
      <c r="B5891" t="s">
        <v>31682</v>
      </c>
      <c r="C5891" t="s">
        <v>28587</v>
      </c>
      <c r="D5891" t="s">
        <v>29110</v>
      </c>
      <c r="E5891" t="s">
        <v>29353</v>
      </c>
      <c r="F5891" t="s">
        <v>28579</v>
      </c>
      <c r="G5891" t="s">
        <v>39445</v>
      </c>
      <c r="H5891" t="s">
        <v>39446</v>
      </c>
    </row>
    <row r="5892" spans="1:8" x14ac:dyDescent="0.25">
      <c r="A5892" t="s">
        <v>22468</v>
      </c>
      <c r="B5892" t="s">
        <v>31682</v>
      </c>
      <c r="C5892" t="s">
        <v>28839</v>
      </c>
      <c r="D5892" t="s">
        <v>39449</v>
      </c>
      <c r="E5892" t="s">
        <v>31675</v>
      </c>
      <c r="F5892" t="s">
        <v>28586</v>
      </c>
      <c r="G5892" t="s">
        <v>39447</v>
      </c>
      <c r="H5892" t="s">
        <v>39448</v>
      </c>
    </row>
    <row r="5893" spans="1:8" x14ac:dyDescent="0.25">
      <c r="A5893" t="s">
        <v>22468</v>
      </c>
      <c r="B5893" t="s">
        <v>31682</v>
      </c>
      <c r="C5893" t="s">
        <v>28966</v>
      </c>
      <c r="D5893" t="s">
        <v>29011</v>
      </c>
      <c r="E5893" t="s">
        <v>34573</v>
      </c>
      <c r="F5893" t="s">
        <v>28579</v>
      </c>
      <c r="G5893" t="s">
        <v>39447</v>
      </c>
      <c r="H5893" t="s">
        <v>39448</v>
      </c>
    </row>
    <row r="5894" spans="1:8" x14ac:dyDescent="0.25">
      <c r="A5894" t="s">
        <v>22475</v>
      </c>
      <c r="B5894" t="s">
        <v>31682</v>
      </c>
      <c r="C5894" t="s">
        <v>28572</v>
      </c>
      <c r="D5894" t="s">
        <v>30141</v>
      </c>
      <c r="E5894" t="s">
        <v>30217</v>
      </c>
      <c r="F5894" t="s">
        <v>28586</v>
      </c>
      <c r="G5894" t="s">
        <v>39450</v>
      </c>
      <c r="H5894" t="s">
        <v>39451</v>
      </c>
    </row>
    <row r="5895" spans="1:8" x14ac:dyDescent="0.25">
      <c r="A5895" t="s">
        <v>22482</v>
      </c>
      <c r="B5895" t="s">
        <v>29321</v>
      </c>
      <c r="C5895" t="s">
        <v>28583</v>
      </c>
      <c r="D5895" t="s">
        <v>39454</v>
      </c>
      <c r="E5895" t="s">
        <v>28651</v>
      </c>
      <c r="F5895" t="s">
        <v>28586</v>
      </c>
      <c r="G5895" t="s">
        <v>39452</v>
      </c>
      <c r="H5895" t="s">
        <v>39453</v>
      </c>
    </row>
    <row r="5896" spans="1:8" x14ac:dyDescent="0.25">
      <c r="A5896" t="s">
        <v>22482</v>
      </c>
      <c r="B5896" t="s">
        <v>29321</v>
      </c>
      <c r="C5896" t="s">
        <v>28587</v>
      </c>
      <c r="D5896" t="s">
        <v>39455</v>
      </c>
      <c r="E5896" t="s">
        <v>28653</v>
      </c>
      <c r="F5896" t="s">
        <v>28579</v>
      </c>
      <c r="G5896" t="s">
        <v>39452</v>
      </c>
      <c r="H5896" t="s">
        <v>39453</v>
      </c>
    </row>
    <row r="5897" spans="1:8" x14ac:dyDescent="0.25">
      <c r="A5897" t="s">
        <v>22482</v>
      </c>
      <c r="B5897" t="s">
        <v>29321</v>
      </c>
      <c r="C5897" t="s">
        <v>28990</v>
      </c>
      <c r="D5897" t="s">
        <v>39456</v>
      </c>
      <c r="E5897" t="s">
        <v>28656</v>
      </c>
      <c r="F5897" t="s">
        <v>28745</v>
      </c>
      <c r="G5897" t="s">
        <v>39452</v>
      </c>
      <c r="H5897" t="s">
        <v>39453</v>
      </c>
    </row>
    <row r="5898" spans="1:8" x14ac:dyDescent="0.25">
      <c r="A5898" t="s">
        <v>22489</v>
      </c>
      <c r="B5898" t="s">
        <v>29321</v>
      </c>
      <c r="C5898" t="s">
        <v>39459</v>
      </c>
      <c r="D5898" t="s">
        <v>39460</v>
      </c>
      <c r="E5898" t="s">
        <v>34572</v>
      </c>
      <c r="F5898" t="s">
        <v>28586</v>
      </c>
      <c r="G5898" t="s">
        <v>39457</v>
      </c>
      <c r="H5898" t="s">
        <v>39458</v>
      </c>
    </row>
    <row r="5899" spans="1:8" x14ac:dyDescent="0.25">
      <c r="A5899" t="s">
        <v>22489</v>
      </c>
      <c r="B5899" t="s">
        <v>29321</v>
      </c>
      <c r="C5899" t="s">
        <v>28966</v>
      </c>
      <c r="D5899" t="s">
        <v>28876</v>
      </c>
      <c r="E5899" t="s">
        <v>34573</v>
      </c>
      <c r="F5899" t="s">
        <v>28579</v>
      </c>
      <c r="G5899" t="s">
        <v>39457</v>
      </c>
      <c r="H5899" t="s">
        <v>39458</v>
      </c>
    </row>
    <row r="5900" spans="1:8" x14ac:dyDescent="0.25">
      <c r="A5900" t="s">
        <v>22496</v>
      </c>
      <c r="B5900" t="s">
        <v>29321</v>
      </c>
      <c r="C5900" t="s">
        <v>28859</v>
      </c>
      <c r="D5900" t="s">
        <v>28667</v>
      </c>
      <c r="E5900" t="s">
        <v>32947</v>
      </c>
      <c r="F5900" t="s">
        <v>28586</v>
      </c>
      <c r="G5900" t="s">
        <v>39461</v>
      </c>
      <c r="H5900" t="s">
        <v>39462</v>
      </c>
    </row>
    <row r="5901" spans="1:8" x14ac:dyDescent="0.25">
      <c r="A5901" t="s">
        <v>22496</v>
      </c>
      <c r="B5901" t="s">
        <v>29321</v>
      </c>
      <c r="C5901" t="s">
        <v>29529</v>
      </c>
      <c r="D5901" t="s">
        <v>28667</v>
      </c>
      <c r="E5901" t="s">
        <v>32947</v>
      </c>
      <c r="F5901" t="s">
        <v>28586</v>
      </c>
      <c r="G5901" t="s">
        <v>39461</v>
      </c>
      <c r="H5901" t="s">
        <v>39462</v>
      </c>
    </row>
    <row r="5902" spans="1:8" x14ac:dyDescent="0.25">
      <c r="A5902" t="s">
        <v>22503</v>
      </c>
      <c r="B5902" t="s">
        <v>34386</v>
      </c>
      <c r="C5902" t="s">
        <v>28583</v>
      </c>
      <c r="D5902" t="s">
        <v>39465</v>
      </c>
      <c r="E5902" t="s">
        <v>32947</v>
      </c>
      <c r="F5902" t="s">
        <v>28586</v>
      </c>
      <c r="G5902" t="s">
        <v>39463</v>
      </c>
      <c r="H5902" t="s">
        <v>39464</v>
      </c>
    </row>
    <row r="5903" spans="1:8" x14ac:dyDescent="0.25">
      <c r="A5903" t="s">
        <v>22503</v>
      </c>
      <c r="B5903" t="s">
        <v>34386</v>
      </c>
      <c r="C5903" t="s">
        <v>28587</v>
      </c>
      <c r="D5903" t="s">
        <v>28851</v>
      </c>
      <c r="E5903" t="s">
        <v>29353</v>
      </c>
      <c r="F5903" t="s">
        <v>28579</v>
      </c>
      <c r="G5903" t="s">
        <v>39463</v>
      </c>
      <c r="H5903" t="s">
        <v>39464</v>
      </c>
    </row>
    <row r="5904" spans="1:8" x14ac:dyDescent="0.25">
      <c r="A5904" t="s">
        <v>22510</v>
      </c>
      <c r="B5904" t="s">
        <v>34386</v>
      </c>
      <c r="C5904" t="s">
        <v>28583</v>
      </c>
      <c r="D5904" t="s">
        <v>39468</v>
      </c>
      <c r="E5904" t="s">
        <v>28651</v>
      </c>
      <c r="F5904" t="s">
        <v>28586</v>
      </c>
      <c r="G5904" t="s">
        <v>39466</v>
      </c>
      <c r="H5904" t="s">
        <v>39467</v>
      </c>
    </row>
    <row r="5905" spans="1:8" x14ac:dyDescent="0.25">
      <c r="A5905" t="s">
        <v>22510</v>
      </c>
      <c r="B5905" t="s">
        <v>34386</v>
      </c>
      <c r="C5905" t="s">
        <v>28587</v>
      </c>
      <c r="D5905" t="s">
        <v>37233</v>
      </c>
      <c r="E5905" t="s">
        <v>28653</v>
      </c>
      <c r="F5905" t="s">
        <v>28579</v>
      </c>
      <c r="G5905" t="s">
        <v>39466</v>
      </c>
      <c r="H5905" t="s">
        <v>39467</v>
      </c>
    </row>
    <row r="5906" spans="1:8" x14ac:dyDescent="0.25">
      <c r="A5906" t="s">
        <v>22517</v>
      </c>
      <c r="B5906" t="s">
        <v>30607</v>
      </c>
      <c r="C5906" t="s">
        <v>28763</v>
      </c>
      <c r="D5906" t="s">
        <v>39471</v>
      </c>
      <c r="E5906" t="s">
        <v>28595</v>
      </c>
      <c r="F5906" t="s">
        <v>28579</v>
      </c>
      <c r="G5906" t="s">
        <v>39469</v>
      </c>
      <c r="H5906" t="s">
        <v>39470</v>
      </c>
    </row>
    <row r="5907" spans="1:8" x14ac:dyDescent="0.25">
      <c r="A5907" t="s">
        <v>22517</v>
      </c>
      <c r="B5907" t="s">
        <v>30607</v>
      </c>
      <c r="C5907" t="s">
        <v>28572</v>
      </c>
      <c r="D5907" t="s">
        <v>28851</v>
      </c>
      <c r="E5907" t="s">
        <v>28798</v>
      </c>
      <c r="F5907" t="s">
        <v>28586</v>
      </c>
      <c r="G5907" t="s">
        <v>39469</v>
      </c>
      <c r="H5907" t="s">
        <v>39470</v>
      </c>
    </row>
    <row r="5908" spans="1:8" x14ac:dyDescent="0.25">
      <c r="A5908" t="s">
        <v>22517</v>
      </c>
      <c r="B5908" t="s">
        <v>30607</v>
      </c>
      <c r="C5908" t="s">
        <v>28898</v>
      </c>
      <c r="D5908" t="s">
        <v>28667</v>
      </c>
      <c r="E5908" t="s">
        <v>28800</v>
      </c>
      <c r="F5908" t="s">
        <v>28579</v>
      </c>
      <c r="G5908" t="s">
        <v>39469</v>
      </c>
      <c r="H5908" t="s">
        <v>39470</v>
      </c>
    </row>
    <row r="5909" spans="1:8" x14ac:dyDescent="0.25">
      <c r="A5909" t="s">
        <v>22524</v>
      </c>
      <c r="B5909" t="s">
        <v>33474</v>
      </c>
      <c r="C5909" t="s">
        <v>29509</v>
      </c>
      <c r="D5909" t="s">
        <v>28577</v>
      </c>
      <c r="E5909" t="s">
        <v>39120</v>
      </c>
      <c r="F5909" t="s">
        <v>28745</v>
      </c>
      <c r="G5909" t="s">
        <v>39472</v>
      </c>
      <c r="H5909" t="s">
        <v>39473</v>
      </c>
    </row>
    <row r="5910" spans="1:8" x14ac:dyDescent="0.25">
      <c r="A5910" t="s">
        <v>22531</v>
      </c>
      <c r="B5910" t="s">
        <v>33474</v>
      </c>
      <c r="C5910" t="s">
        <v>28583</v>
      </c>
      <c r="D5910" t="s">
        <v>39476</v>
      </c>
      <c r="E5910" t="s">
        <v>28651</v>
      </c>
      <c r="F5910" t="s">
        <v>28586</v>
      </c>
      <c r="G5910" t="s">
        <v>39474</v>
      </c>
      <c r="H5910" t="s">
        <v>39475</v>
      </c>
    </row>
    <row r="5911" spans="1:8" x14ac:dyDescent="0.25">
      <c r="A5911" t="s">
        <v>22531</v>
      </c>
      <c r="B5911" t="s">
        <v>33474</v>
      </c>
      <c r="C5911" t="s">
        <v>28587</v>
      </c>
      <c r="D5911" t="s">
        <v>39477</v>
      </c>
      <c r="E5911" t="s">
        <v>28653</v>
      </c>
      <c r="F5911" t="s">
        <v>28579</v>
      </c>
      <c r="G5911" t="s">
        <v>39474</v>
      </c>
      <c r="H5911" t="s">
        <v>39475</v>
      </c>
    </row>
    <row r="5912" spans="1:8" x14ac:dyDescent="0.25">
      <c r="A5912" t="s">
        <v>22538</v>
      </c>
      <c r="B5912" t="s">
        <v>33474</v>
      </c>
      <c r="C5912" t="s">
        <v>28583</v>
      </c>
      <c r="D5912" t="s">
        <v>28868</v>
      </c>
      <c r="E5912" t="s">
        <v>34572</v>
      </c>
      <c r="F5912" t="s">
        <v>28586</v>
      </c>
      <c r="G5912" t="s">
        <v>39478</v>
      </c>
      <c r="H5912" t="s">
        <v>39479</v>
      </c>
    </row>
    <row r="5913" spans="1:8" x14ac:dyDescent="0.25">
      <c r="A5913" t="s">
        <v>22545</v>
      </c>
      <c r="B5913" t="s">
        <v>33474</v>
      </c>
      <c r="C5913" t="s">
        <v>28839</v>
      </c>
      <c r="D5913" t="s">
        <v>39482</v>
      </c>
      <c r="E5913" t="s">
        <v>34572</v>
      </c>
      <c r="F5913" t="s">
        <v>28586</v>
      </c>
      <c r="G5913" t="s">
        <v>39480</v>
      </c>
      <c r="H5913" t="s">
        <v>39481</v>
      </c>
    </row>
    <row r="5914" spans="1:8" x14ac:dyDescent="0.25">
      <c r="A5914" t="s">
        <v>22545</v>
      </c>
      <c r="B5914" t="s">
        <v>33474</v>
      </c>
      <c r="C5914" t="s">
        <v>28966</v>
      </c>
      <c r="D5914" t="s">
        <v>32907</v>
      </c>
      <c r="E5914" t="s">
        <v>29353</v>
      </c>
      <c r="F5914" t="s">
        <v>28579</v>
      </c>
      <c r="G5914" t="s">
        <v>39480</v>
      </c>
      <c r="H5914" t="s">
        <v>39481</v>
      </c>
    </row>
    <row r="5915" spans="1:8" x14ac:dyDescent="0.25">
      <c r="A5915" t="s">
        <v>22545</v>
      </c>
      <c r="B5915" t="s">
        <v>33474</v>
      </c>
      <c r="C5915" t="s">
        <v>34841</v>
      </c>
      <c r="D5915" t="s">
        <v>39483</v>
      </c>
      <c r="E5915" t="s">
        <v>29353</v>
      </c>
      <c r="F5915" t="s">
        <v>28579</v>
      </c>
      <c r="G5915" t="s">
        <v>39480</v>
      </c>
      <c r="H5915" t="s">
        <v>39481</v>
      </c>
    </row>
    <row r="5916" spans="1:8" x14ac:dyDescent="0.25">
      <c r="A5916" t="s">
        <v>22552</v>
      </c>
      <c r="B5916" t="s">
        <v>29196</v>
      </c>
      <c r="C5916" t="s">
        <v>39486</v>
      </c>
      <c r="D5916" t="s">
        <v>28816</v>
      </c>
      <c r="E5916" t="s">
        <v>28595</v>
      </c>
      <c r="F5916" t="s">
        <v>28579</v>
      </c>
      <c r="G5916" t="s">
        <v>39484</v>
      </c>
      <c r="H5916" t="s">
        <v>39485</v>
      </c>
    </row>
    <row r="5917" spans="1:8" x14ac:dyDescent="0.25">
      <c r="A5917" t="s">
        <v>22552</v>
      </c>
      <c r="B5917" t="s">
        <v>29196</v>
      </c>
      <c r="C5917" t="s">
        <v>35265</v>
      </c>
      <c r="D5917" t="s">
        <v>28816</v>
      </c>
      <c r="E5917" t="s">
        <v>28595</v>
      </c>
      <c r="F5917" t="s">
        <v>28579</v>
      </c>
      <c r="G5917" t="s">
        <v>39484</v>
      </c>
      <c r="H5917" t="s">
        <v>39485</v>
      </c>
    </row>
    <row r="5918" spans="1:8" x14ac:dyDescent="0.25">
      <c r="A5918" t="s">
        <v>22559</v>
      </c>
      <c r="B5918" t="s">
        <v>33474</v>
      </c>
      <c r="C5918" t="s">
        <v>39489</v>
      </c>
      <c r="D5918" t="s">
        <v>28851</v>
      </c>
      <c r="E5918" t="s">
        <v>28651</v>
      </c>
      <c r="F5918" t="s">
        <v>28586</v>
      </c>
      <c r="G5918" t="s">
        <v>39487</v>
      </c>
      <c r="H5918" t="s">
        <v>39488</v>
      </c>
    </row>
    <row r="5919" spans="1:8" x14ac:dyDescent="0.25">
      <c r="A5919" t="s">
        <v>22559</v>
      </c>
      <c r="B5919" t="s">
        <v>33474</v>
      </c>
      <c r="C5919" t="s">
        <v>39490</v>
      </c>
      <c r="D5919" t="s">
        <v>30717</v>
      </c>
      <c r="E5919" t="s">
        <v>28653</v>
      </c>
      <c r="F5919" t="s">
        <v>28579</v>
      </c>
      <c r="G5919" t="s">
        <v>39487</v>
      </c>
      <c r="H5919" t="s">
        <v>39488</v>
      </c>
    </row>
    <row r="5920" spans="1:8" x14ac:dyDescent="0.25">
      <c r="A5920" t="s">
        <v>22566</v>
      </c>
      <c r="B5920" t="s">
        <v>36000</v>
      </c>
      <c r="C5920" t="s">
        <v>28583</v>
      </c>
      <c r="D5920" t="s">
        <v>39493</v>
      </c>
      <c r="E5920" t="s">
        <v>28651</v>
      </c>
      <c r="F5920" t="s">
        <v>28586</v>
      </c>
      <c r="G5920" t="s">
        <v>39491</v>
      </c>
      <c r="H5920" t="s">
        <v>39492</v>
      </c>
    </row>
    <row r="5921" spans="1:8" x14ac:dyDescent="0.25">
      <c r="A5921" t="s">
        <v>22573</v>
      </c>
      <c r="B5921" t="s">
        <v>36000</v>
      </c>
      <c r="C5921" t="s">
        <v>28583</v>
      </c>
      <c r="D5921" t="s">
        <v>30771</v>
      </c>
      <c r="E5921" t="s">
        <v>28651</v>
      </c>
      <c r="F5921" t="s">
        <v>28586</v>
      </c>
      <c r="G5921" t="s">
        <v>39494</v>
      </c>
      <c r="H5921" t="s">
        <v>39495</v>
      </c>
    </row>
    <row r="5922" spans="1:8" x14ac:dyDescent="0.25">
      <c r="A5922" t="s">
        <v>22573</v>
      </c>
      <c r="B5922" t="s">
        <v>36000</v>
      </c>
      <c r="C5922" t="s">
        <v>28587</v>
      </c>
      <c r="D5922" t="s">
        <v>39496</v>
      </c>
      <c r="E5922" t="s">
        <v>28653</v>
      </c>
      <c r="F5922" t="s">
        <v>28579</v>
      </c>
      <c r="G5922" t="s">
        <v>39494</v>
      </c>
      <c r="H5922" t="s">
        <v>39495</v>
      </c>
    </row>
    <row r="5923" spans="1:8" x14ac:dyDescent="0.25">
      <c r="A5923" t="s">
        <v>22580</v>
      </c>
      <c r="B5923" t="s">
        <v>36000</v>
      </c>
      <c r="C5923" t="s">
        <v>28839</v>
      </c>
      <c r="D5923" t="s">
        <v>29645</v>
      </c>
      <c r="E5923" t="s">
        <v>28651</v>
      </c>
      <c r="F5923" t="s">
        <v>28586</v>
      </c>
      <c r="G5923" t="s">
        <v>39497</v>
      </c>
      <c r="H5923" t="s">
        <v>39498</v>
      </c>
    </row>
    <row r="5924" spans="1:8" x14ac:dyDescent="0.25">
      <c r="A5924" t="s">
        <v>22580</v>
      </c>
      <c r="B5924" t="s">
        <v>36000</v>
      </c>
      <c r="C5924" t="s">
        <v>28966</v>
      </c>
      <c r="D5924" t="s">
        <v>30493</v>
      </c>
      <c r="E5924" t="s">
        <v>28653</v>
      </c>
      <c r="F5924" t="s">
        <v>28579</v>
      </c>
      <c r="G5924" t="s">
        <v>39497</v>
      </c>
      <c r="H5924" t="s">
        <v>39498</v>
      </c>
    </row>
    <row r="5925" spans="1:8" x14ac:dyDescent="0.25">
      <c r="A5925" t="s">
        <v>22587</v>
      </c>
      <c r="B5925" t="s">
        <v>30213</v>
      </c>
      <c r="C5925" t="s">
        <v>28583</v>
      </c>
      <c r="D5925" t="s">
        <v>39501</v>
      </c>
      <c r="E5925" t="s">
        <v>30485</v>
      </c>
      <c r="F5925" t="s">
        <v>28586</v>
      </c>
      <c r="G5925" t="s">
        <v>39499</v>
      </c>
      <c r="H5925" t="s">
        <v>39500</v>
      </c>
    </row>
    <row r="5926" spans="1:8" x14ac:dyDescent="0.25">
      <c r="A5926" t="s">
        <v>22587</v>
      </c>
      <c r="B5926" t="s">
        <v>30213</v>
      </c>
      <c r="C5926" t="s">
        <v>28587</v>
      </c>
      <c r="D5926" t="s">
        <v>29184</v>
      </c>
      <c r="E5926" t="s">
        <v>36025</v>
      </c>
      <c r="F5926" t="s">
        <v>28579</v>
      </c>
      <c r="G5926" t="s">
        <v>39499</v>
      </c>
      <c r="H5926" t="s">
        <v>39500</v>
      </c>
    </row>
    <row r="5927" spans="1:8" x14ac:dyDescent="0.25">
      <c r="A5927" t="s">
        <v>22594</v>
      </c>
      <c r="B5927" t="s">
        <v>30213</v>
      </c>
      <c r="C5927" t="s">
        <v>28583</v>
      </c>
      <c r="D5927" t="s">
        <v>39504</v>
      </c>
      <c r="E5927" t="s">
        <v>30485</v>
      </c>
      <c r="F5927" t="s">
        <v>28586</v>
      </c>
      <c r="G5927" t="s">
        <v>39502</v>
      </c>
      <c r="H5927" t="s">
        <v>39503</v>
      </c>
    </row>
    <row r="5928" spans="1:8" x14ac:dyDescent="0.25">
      <c r="A5928" t="s">
        <v>22594</v>
      </c>
      <c r="B5928" t="s">
        <v>30213</v>
      </c>
      <c r="C5928" t="s">
        <v>28587</v>
      </c>
      <c r="D5928" t="s">
        <v>37168</v>
      </c>
      <c r="E5928" t="s">
        <v>36025</v>
      </c>
      <c r="F5928" t="s">
        <v>28579</v>
      </c>
      <c r="G5928" t="s">
        <v>39502</v>
      </c>
      <c r="H5928" t="s">
        <v>39503</v>
      </c>
    </row>
    <row r="5929" spans="1:8" x14ac:dyDescent="0.25">
      <c r="A5929" t="s">
        <v>22601</v>
      </c>
      <c r="B5929" t="s">
        <v>30213</v>
      </c>
      <c r="C5929" t="s">
        <v>28583</v>
      </c>
      <c r="D5929" t="s">
        <v>39507</v>
      </c>
      <c r="E5929" t="s">
        <v>30485</v>
      </c>
      <c r="F5929" t="s">
        <v>28586</v>
      </c>
      <c r="G5929" t="s">
        <v>39505</v>
      </c>
      <c r="H5929" t="s">
        <v>39506</v>
      </c>
    </row>
    <row r="5930" spans="1:8" x14ac:dyDescent="0.25">
      <c r="A5930" t="s">
        <v>22601</v>
      </c>
      <c r="B5930" t="s">
        <v>30213</v>
      </c>
      <c r="C5930" t="s">
        <v>28587</v>
      </c>
      <c r="D5930" t="s">
        <v>29684</v>
      </c>
      <c r="E5930" t="s">
        <v>36025</v>
      </c>
      <c r="F5930" t="s">
        <v>28579</v>
      </c>
      <c r="G5930" t="s">
        <v>39505</v>
      </c>
      <c r="H5930" t="s">
        <v>39506</v>
      </c>
    </row>
    <row r="5931" spans="1:8" x14ac:dyDescent="0.25">
      <c r="A5931" t="s">
        <v>22608</v>
      </c>
      <c r="B5931" t="s">
        <v>30213</v>
      </c>
      <c r="C5931" t="s">
        <v>28583</v>
      </c>
      <c r="D5931" t="s">
        <v>39510</v>
      </c>
      <c r="E5931" t="s">
        <v>30485</v>
      </c>
      <c r="F5931" t="s">
        <v>28586</v>
      </c>
      <c r="G5931" t="s">
        <v>39508</v>
      </c>
      <c r="H5931" t="s">
        <v>39509</v>
      </c>
    </row>
    <row r="5932" spans="1:8" x14ac:dyDescent="0.25">
      <c r="A5932" t="s">
        <v>22615</v>
      </c>
      <c r="B5932" t="s">
        <v>30213</v>
      </c>
      <c r="C5932" t="s">
        <v>28583</v>
      </c>
      <c r="D5932" t="s">
        <v>39513</v>
      </c>
      <c r="E5932" t="s">
        <v>32947</v>
      </c>
      <c r="F5932" t="s">
        <v>28586</v>
      </c>
      <c r="G5932" t="s">
        <v>39511</v>
      </c>
      <c r="H5932" t="s">
        <v>39512</v>
      </c>
    </row>
    <row r="5933" spans="1:8" x14ac:dyDescent="0.25">
      <c r="A5933" t="s">
        <v>22622</v>
      </c>
      <c r="B5933" t="s">
        <v>30213</v>
      </c>
      <c r="C5933" t="s">
        <v>28583</v>
      </c>
      <c r="D5933" t="s">
        <v>39516</v>
      </c>
      <c r="E5933" t="s">
        <v>30485</v>
      </c>
      <c r="F5933" t="s">
        <v>28586</v>
      </c>
      <c r="G5933" t="s">
        <v>39514</v>
      </c>
      <c r="H5933" t="s">
        <v>39515</v>
      </c>
    </row>
    <row r="5934" spans="1:8" x14ac:dyDescent="0.25">
      <c r="A5934" t="s">
        <v>22622</v>
      </c>
      <c r="B5934" t="s">
        <v>30213</v>
      </c>
      <c r="C5934" t="s">
        <v>28587</v>
      </c>
      <c r="D5934" t="s">
        <v>30639</v>
      </c>
      <c r="E5934" t="s">
        <v>36025</v>
      </c>
      <c r="F5934" t="s">
        <v>28579</v>
      </c>
      <c r="G5934" t="s">
        <v>39514</v>
      </c>
      <c r="H5934" t="s">
        <v>39515</v>
      </c>
    </row>
    <row r="5935" spans="1:8" x14ac:dyDescent="0.25">
      <c r="A5935" t="s">
        <v>22629</v>
      </c>
      <c r="B5935" t="s">
        <v>28603</v>
      </c>
      <c r="C5935" t="s">
        <v>28839</v>
      </c>
      <c r="D5935" t="s">
        <v>29110</v>
      </c>
      <c r="E5935" t="s">
        <v>28651</v>
      </c>
      <c r="F5935" t="s">
        <v>28586</v>
      </c>
      <c r="G5935" t="s">
        <v>39517</v>
      </c>
      <c r="H5935" t="s">
        <v>39518</v>
      </c>
    </row>
    <row r="5936" spans="1:8" x14ac:dyDescent="0.25">
      <c r="A5936" t="s">
        <v>22629</v>
      </c>
      <c r="B5936" t="s">
        <v>28603</v>
      </c>
      <c r="C5936" t="s">
        <v>28966</v>
      </c>
      <c r="D5936" t="s">
        <v>29684</v>
      </c>
      <c r="E5936" t="s">
        <v>39519</v>
      </c>
      <c r="F5936" t="s">
        <v>28579</v>
      </c>
      <c r="G5936" t="s">
        <v>39517</v>
      </c>
      <c r="H5936" t="s">
        <v>39518</v>
      </c>
    </row>
    <row r="5937" spans="1:8" x14ac:dyDescent="0.25">
      <c r="A5937" t="s">
        <v>22636</v>
      </c>
      <c r="B5937" t="s">
        <v>33950</v>
      </c>
      <c r="C5937" t="s">
        <v>28839</v>
      </c>
      <c r="D5937" t="s">
        <v>34075</v>
      </c>
      <c r="E5937" t="s">
        <v>28651</v>
      </c>
      <c r="F5937" t="s">
        <v>28586</v>
      </c>
      <c r="G5937" t="s">
        <v>39520</v>
      </c>
      <c r="H5937" t="s">
        <v>39521</v>
      </c>
    </row>
    <row r="5938" spans="1:8" x14ac:dyDescent="0.25">
      <c r="A5938" t="s">
        <v>22636</v>
      </c>
      <c r="B5938" t="s">
        <v>33950</v>
      </c>
      <c r="C5938" t="s">
        <v>28966</v>
      </c>
      <c r="D5938" t="s">
        <v>28643</v>
      </c>
      <c r="E5938" t="s">
        <v>28653</v>
      </c>
      <c r="F5938" t="s">
        <v>28579</v>
      </c>
      <c r="G5938" t="s">
        <v>39520</v>
      </c>
      <c r="H5938" t="s">
        <v>39521</v>
      </c>
    </row>
    <row r="5939" spans="1:8" x14ac:dyDescent="0.25">
      <c r="A5939" t="s">
        <v>22643</v>
      </c>
      <c r="B5939" t="s">
        <v>33950</v>
      </c>
      <c r="C5939" t="s">
        <v>28839</v>
      </c>
      <c r="D5939" t="s">
        <v>39524</v>
      </c>
      <c r="E5939" t="s">
        <v>28651</v>
      </c>
      <c r="F5939" t="s">
        <v>28586</v>
      </c>
      <c r="G5939" t="s">
        <v>39522</v>
      </c>
      <c r="H5939" t="s">
        <v>39523</v>
      </c>
    </row>
    <row r="5940" spans="1:8" x14ac:dyDescent="0.25">
      <c r="A5940" t="s">
        <v>22643</v>
      </c>
      <c r="B5940" t="s">
        <v>33950</v>
      </c>
      <c r="C5940" t="s">
        <v>28966</v>
      </c>
      <c r="D5940" t="s">
        <v>28577</v>
      </c>
      <c r="E5940" t="s">
        <v>28653</v>
      </c>
      <c r="F5940" t="s">
        <v>28579</v>
      </c>
      <c r="G5940" t="s">
        <v>39522</v>
      </c>
      <c r="H5940" t="s">
        <v>39523</v>
      </c>
    </row>
    <row r="5941" spans="1:8" x14ac:dyDescent="0.25">
      <c r="A5941" t="s">
        <v>22650</v>
      </c>
      <c r="B5941" t="s">
        <v>33950</v>
      </c>
      <c r="C5941" t="s">
        <v>28839</v>
      </c>
      <c r="D5941" t="s">
        <v>39527</v>
      </c>
      <c r="E5941" t="s">
        <v>28651</v>
      </c>
      <c r="F5941" t="s">
        <v>28586</v>
      </c>
      <c r="G5941" t="s">
        <v>39525</v>
      </c>
      <c r="H5941" t="s">
        <v>39526</v>
      </c>
    </row>
    <row r="5942" spans="1:8" x14ac:dyDescent="0.25">
      <c r="A5942" t="s">
        <v>22650</v>
      </c>
      <c r="B5942" t="s">
        <v>33950</v>
      </c>
      <c r="C5942" t="s">
        <v>28966</v>
      </c>
      <c r="D5942" t="s">
        <v>28588</v>
      </c>
      <c r="E5942" t="s">
        <v>28653</v>
      </c>
      <c r="F5942" t="s">
        <v>28579</v>
      </c>
      <c r="G5942" t="s">
        <v>39525</v>
      </c>
      <c r="H5942" t="s">
        <v>39526</v>
      </c>
    </row>
    <row r="5943" spans="1:8" x14ac:dyDescent="0.25">
      <c r="A5943" t="s">
        <v>22657</v>
      </c>
      <c r="B5943" t="s">
        <v>33950</v>
      </c>
      <c r="C5943" t="s">
        <v>28583</v>
      </c>
      <c r="D5943" t="s">
        <v>39530</v>
      </c>
      <c r="E5943" t="s">
        <v>34572</v>
      </c>
      <c r="F5943" t="s">
        <v>28586</v>
      </c>
      <c r="G5943" t="s">
        <v>39528</v>
      </c>
      <c r="H5943" t="s">
        <v>39529</v>
      </c>
    </row>
    <row r="5944" spans="1:8" x14ac:dyDescent="0.25">
      <c r="A5944" t="s">
        <v>22664</v>
      </c>
      <c r="B5944" t="s">
        <v>33950</v>
      </c>
      <c r="C5944" t="s">
        <v>28583</v>
      </c>
      <c r="D5944" t="s">
        <v>39533</v>
      </c>
      <c r="E5944" t="s">
        <v>31675</v>
      </c>
      <c r="F5944" t="s">
        <v>28586</v>
      </c>
      <c r="G5944" t="s">
        <v>39531</v>
      </c>
      <c r="H5944" t="s">
        <v>39532</v>
      </c>
    </row>
    <row r="5945" spans="1:8" x14ac:dyDescent="0.25">
      <c r="A5945" t="s">
        <v>22664</v>
      </c>
      <c r="B5945" t="s">
        <v>33950</v>
      </c>
      <c r="C5945" t="s">
        <v>28587</v>
      </c>
      <c r="D5945" t="s">
        <v>39534</v>
      </c>
      <c r="E5945" t="s">
        <v>34573</v>
      </c>
      <c r="F5945" t="s">
        <v>28579</v>
      </c>
      <c r="G5945" t="s">
        <v>39531</v>
      </c>
      <c r="H5945" t="s">
        <v>39532</v>
      </c>
    </row>
    <row r="5946" spans="1:8" x14ac:dyDescent="0.25">
      <c r="A5946" t="s">
        <v>22671</v>
      </c>
      <c r="B5946" t="s">
        <v>33950</v>
      </c>
      <c r="C5946" t="s">
        <v>28583</v>
      </c>
      <c r="D5946" t="s">
        <v>39537</v>
      </c>
      <c r="E5946" t="s">
        <v>28651</v>
      </c>
      <c r="F5946" t="s">
        <v>28586</v>
      </c>
      <c r="G5946" t="s">
        <v>39535</v>
      </c>
      <c r="H5946" t="s">
        <v>39536</v>
      </c>
    </row>
    <row r="5947" spans="1:8" x14ac:dyDescent="0.25">
      <c r="A5947" t="s">
        <v>22671</v>
      </c>
      <c r="B5947" t="s">
        <v>33950</v>
      </c>
      <c r="C5947" t="s">
        <v>28673</v>
      </c>
      <c r="D5947" t="s">
        <v>39538</v>
      </c>
      <c r="E5947" t="s">
        <v>28651</v>
      </c>
      <c r="F5947" t="s">
        <v>28586</v>
      </c>
      <c r="G5947" t="s">
        <v>39535</v>
      </c>
      <c r="H5947" t="s">
        <v>39536</v>
      </c>
    </row>
    <row r="5948" spans="1:8" x14ac:dyDescent="0.25">
      <c r="A5948" t="s">
        <v>22678</v>
      </c>
      <c r="B5948" t="s">
        <v>33950</v>
      </c>
      <c r="C5948" t="s">
        <v>28839</v>
      </c>
      <c r="D5948" t="s">
        <v>29684</v>
      </c>
      <c r="E5948" t="s">
        <v>28741</v>
      </c>
      <c r="F5948" t="s">
        <v>28586</v>
      </c>
      <c r="G5948" t="s">
        <v>39539</v>
      </c>
      <c r="H5948" t="s">
        <v>39540</v>
      </c>
    </row>
    <row r="5949" spans="1:8" x14ac:dyDescent="0.25">
      <c r="A5949" t="s">
        <v>22678</v>
      </c>
      <c r="B5949" t="s">
        <v>33950</v>
      </c>
      <c r="C5949" t="s">
        <v>28966</v>
      </c>
      <c r="D5949" t="s">
        <v>28868</v>
      </c>
      <c r="E5949" t="s">
        <v>33242</v>
      </c>
      <c r="F5949" t="s">
        <v>28579</v>
      </c>
      <c r="G5949" t="s">
        <v>39539</v>
      </c>
      <c r="H5949" t="s">
        <v>39540</v>
      </c>
    </row>
    <row r="5950" spans="1:8" x14ac:dyDescent="0.25">
      <c r="A5950" t="s">
        <v>22685</v>
      </c>
      <c r="B5950" t="s">
        <v>29550</v>
      </c>
      <c r="C5950" t="s">
        <v>28760</v>
      </c>
      <c r="D5950" t="s">
        <v>39543</v>
      </c>
      <c r="E5950" t="s">
        <v>28981</v>
      </c>
      <c r="F5950" t="s">
        <v>28586</v>
      </c>
      <c r="G5950" t="s">
        <v>39541</v>
      </c>
      <c r="H5950" t="s">
        <v>39542</v>
      </c>
    </row>
    <row r="5951" spans="1:8" x14ac:dyDescent="0.25">
      <c r="A5951" t="s">
        <v>22685</v>
      </c>
      <c r="B5951" t="s">
        <v>29550</v>
      </c>
      <c r="C5951" t="s">
        <v>28673</v>
      </c>
      <c r="D5951" t="s">
        <v>28892</v>
      </c>
      <c r="E5951" t="s">
        <v>28651</v>
      </c>
      <c r="F5951" t="s">
        <v>28586</v>
      </c>
      <c r="G5951" t="s">
        <v>39541</v>
      </c>
      <c r="H5951" t="s">
        <v>39542</v>
      </c>
    </row>
    <row r="5952" spans="1:8" x14ac:dyDescent="0.25">
      <c r="A5952" t="s">
        <v>22692</v>
      </c>
      <c r="B5952" t="s">
        <v>30143</v>
      </c>
      <c r="C5952" t="s">
        <v>28583</v>
      </c>
      <c r="D5952" t="s">
        <v>39546</v>
      </c>
      <c r="E5952" t="s">
        <v>28762</v>
      </c>
      <c r="F5952" t="s">
        <v>28586</v>
      </c>
      <c r="G5952" t="s">
        <v>39544</v>
      </c>
      <c r="H5952" t="s">
        <v>39545</v>
      </c>
    </row>
    <row r="5953" spans="1:8" x14ac:dyDescent="0.25">
      <c r="A5953" t="s">
        <v>22692</v>
      </c>
      <c r="B5953" t="s">
        <v>30143</v>
      </c>
      <c r="C5953" t="s">
        <v>28587</v>
      </c>
      <c r="D5953" t="s">
        <v>30640</v>
      </c>
      <c r="E5953" t="s">
        <v>28921</v>
      </c>
      <c r="F5953" t="s">
        <v>28579</v>
      </c>
      <c r="G5953" t="s">
        <v>39544</v>
      </c>
      <c r="H5953" t="s">
        <v>39545</v>
      </c>
    </row>
    <row r="5954" spans="1:8" x14ac:dyDescent="0.25">
      <c r="A5954" t="s">
        <v>22699</v>
      </c>
      <c r="B5954" t="s">
        <v>33538</v>
      </c>
      <c r="C5954" t="s">
        <v>39549</v>
      </c>
      <c r="D5954" t="s">
        <v>28667</v>
      </c>
      <c r="E5954" t="s">
        <v>28651</v>
      </c>
      <c r="F5954" t="s">
        <v>28586</v>
      </c>
      <c r="G5954" t="s">
        <v>39547</v>
      </c>
      <c r="H5954" t="s">
        <v>39548</v>
      </c>
    </row>
    <row r="5955" spans="1:8" x14ac:dyDescent="0.25">
      <c r="A5955" t="s">
        <v>22699</v>
      </c>
      <c r="B5955" t="s">
        <v>33538</v>
      </c>
      <c r="C5955" t="s">
        <v>39550</v>
      </c>
      <c r="D5955" t="s">
        <v>28667</v>
      </c>
      <c r="E5955" t="s">
        <v>28651</v>
      </c>
      <c r="F5955" t="s">
        <v>28586</v>
      </c>
      <c r="G5955" t="s">
        <v>39547</v>
      </c>
      <c r="H5955" t="s">
        <v>39548</v>
      </c>
    </row>
    <row r="5956" spans="1:8" x14ac:dyDescent="0.25">
      <c r="A5956" t="s">
        <v>22706</v>
      </c>
      <c r="B5956" t="s">
        <v>33538</v>
      </c>
      <c r="C5956" t="s">
        <v>28572</v>
      </c>
      <c r="D5956" t="s">
        <v>28577</v>
      </c>
      <c r="E5956" t="s">
        <v>31675</v>
      </c>
      <c r="F5956" t="s">
        <v>28586</v>
      </c>
      <c r="G5956" t="s">
        <v>39551</v>
      </c>
      <c r="H5956" t="s">
        <v>39552</v>
      </c>
    </row>
    <row r="5957" spans="1:8" x14ac:dyDescent="0.25">
      <c r="A5957" t="s">
        <v>22706</v>
      </c>
      <c r="B5957" t="s">
        <v>33538</v>
      </c>
      <c r="C5957" t="s">
        <v>28898</v>
      </c>
      <c r="D5957" t="s">
        <v>29868</v>
      </c>
      <c r="E5957" t="s">
        <v>34573</v>
      </c>
      <c r="F5957" t="s">
        <v>28579</v>
      </c>
      <c r="G5957" t="s">
        <v>39551</v>
      </c>
      <c r="H5957" t="s">
        <v>39552</v>
      </c>
    </row>
    <row r="5958" spans="1:8" x14ac:dyDescent="0.25">
      <c r="A5958" t="s">
        <v>22713</v>
      </c>
      <c r="B5958" t="s">
        <v>28782</v>
      </c>
      <c r="C5958" t="s">
        <v>28583</v>
      </c>
      <c r="D5958" t="s">
        <v>39555</v>
      </c>
      <c r="E5958" t="s">
        <v>30262</v>
      </c>
      <c r="F5958" t="s">
        <v>28586</v>
      </c>
      <c r="G5958" t="s">
        <v>39553</v>
      </c>
      <c r="H5958" t="s">
        <v>39554</v>
      </c>
    </row>
    <row r="5959" spans="1:8" x14ac:dyDescent="0.25">
      <c r="A5959" t="s">
        <v>22720</v>
      </c>
      <c r="B5959" t="s">
        <v>29493</v>
      </c>
      <c r="C5959" t="s">
        <v>28583</v>
      </c>
      <c r="D5959" t="s">
        <v>30493</v>
      </c>
      <c r="E5959" t="s">
        <v>28651</v>
      </c>
      <c r="F5959" t="s">
        <v>28586</v>
      </c>
      <c r="G5959" t="s">
        <v>39556</v>
      </c>
      <c r="H5959" t="s">
        <v>39557</v>
      </c>
    </row>
    <row r="5960" spans="1:8" x14ac:dyDescent="0.25">
      <c r="A5960" t="s">
        <v>22720</v>
      </c>
      <c r="B5960" t="s">
        <v>29493</v>
      </c>
      <c r="C5960" t="s">
        <v>28587</v>
      </c>
      <c r="D5960" t="s">
        <v>28577</v>
      </c>
      <c r="E5960" t="s">
        <v>28653</v>
      </c>
      <c r="F5960" t="s">
        <v>28579</v>
      </c>
      <c r="G5960" t="s">
        <v>39556</v>
      </c>
      <c r="H5960" t="s">
        <v>39557</v>
      </c>
    </row>
    <row r="5961" spans="1:8" x14ac:dyDescent="0.25">
      <c r="A5961" t="s">
        <v>22727</v>
      </c>
      <c r="B5961" t="s">
        <v>29742</v>
      </c>
      <c r="C5961" t="s">
        <v>28583</v>
      </c>
      <c r="D5961" t="s">
        <v>33293</v>
      </c>
      <c r="E5961" t="s">
        <v>31893</v>
      </c>
      <c r="F5961" t="s">
        <v>29115</v>
      </c>
      <c r="G5961" t="s">
        <v>39558</v>
      </c>
      <c r="H5961" t="s">
        <v>39559</v>
      </c>
    </row>
    <row r="5962" spans="1:8" x14ac:dyDescent="0.25">
      <c r="A5962" t="s">
        <v>22727</v>
      </c>
      <c r="B5962" t="s">
        <v>29742</v>
      </c>
      <c r="C5962" t="s">
        <v>28587</v>
      </c>
      <c r="D5962" t="s">
        <v>39560</v>
      </c>
      <c r="E5962" t="s">
        <v>33448</v>
      </c>
      <c r="F5962" t="s">
        <v>29115</v>
      </c>
      <c r="G5962" t="s">
        <v>39558</v>
      </c>
      <c r="H5962" t="s">
        <v>39559</v>
      </c>
    </row>
    <row r="5963" spans="1:8" x14ac:dyDescent="0.25">
      <c r="A5963" t="s">
        <v>22734</v>
      </c>
      <c r="B5963" t="s">
        <v>29493</v>
      </c>
      <c r="C5963" t="s">
        <v>28583</v>
      </c>
      <c r="D5963" t="s">
        <v>39563</v>
      </c>
      <c r="E5963" t="s">
        <v>28651</v>
      </c>
      <c r="F5963" t="s">
        <v>28586</v>
      </c>
      <c r="G5963" t="s">
        <v>39561</v>
      </c>
      <c r="H5963" t="s">
        <v>39562</v>
      </c>
    </row>
    <row r="5964" spans="1:8" x14ac:dyDescent="0.25">
      <c r="A5964" t="s">
        <v>22734</v>
      </c>
      <c r="B5964" t="s">
        <v>29493</v>
      </c>
      <c r="C5964" t="s">
        <v>28587</v>
      </c>
      <c r="D5964" t="s">
        <v>39564</v>
      </c>
      <c r="E5964" t="s">
        <v>28653</v>
      </c>
      <c r="F5964" t="s">
        <v>28579</v>
      </c>
      <c r="G5964" t="s">
        <v>39561</v>
      </c>
      <c r="H5964" t="s">
        <v>39562</v>
      </c>
    </row>
    <row r="5965" spans="1:8" x14ac:dyDescent="0.25">
      <c r="A5965" t="s">
        <v>22741</v>
      </c>
      <c r="B5965" t="s">
        <v>29493</v>
      </c>
      <c r="C5965" t="s">
        <v>28583</v>
      </c>
      <c r="D5965" t="s">
        <v>28876</v>
      </c>
      <c r="E5965" t="s">
        <v>31675</v>
      </c>
      <c r="F5965" t="s">
        <v>28586</v>
      </c>
      <c r="G5965" t="s">
        <v>39565</v>
      </c>
      <c r="H5965" t="s">
        <v>39566</v>
      </c>
    </row>
    <row r="5966" spans="1:8" x14ac:dyDescent="0.25">
      <c r="A5966" t="s">
        <v>22741</v>
      </c>
      <c r="B5966" t="s">
        <v>29493</v>
      </c>
      <c r="C5966" t="s">
        <v>28587</v>
      </c>
      <c r="D5966" t="s">
        <v>36386</v>
      </c>
      <c r="E5966" t="s">
        <v>34573</v>
      </c>
      <c r="F5966" t="s">
        <v>28579</v>
      </c>
      <c r="G5966" t="s">
        <v>39565</v>
      </c>
      <c r="H5966" t="s">
        <v>39566</v>
      </c>
    </row>
    <row r="5967" spans="1:8" x14ac:dyDescent="0.25">
      <c r="A5967" t="s">
        <v>22748</v>
      </c>
      <c r="B5967" t="s">
        <v>29493</v>
      </c>
      <c r="C5967" t="s">
        <v>28839</v>
      </c>
      <c r="D5967" t="s">
        <v>39569</v>
      </c>
      <c r="E5967" t="s">
        <v>31675</v>
      </c>
      <c r="F5967" t="s">
        <v>28586</v>
      </c>
      <c r="G5967" t="s">
        <v>39567</v>
      </c>
      <c r="H5967" t="s">
        <v>39568</v>
      </c>
    </row>
    <row r="5968" spans="1:8" x14ac:dyDescent="0.25">
      <c r="A5968" t="s">
        <v>22748</v>
      </c>
      <c r="B5968" t="s">
        <v>29493</v>
      </c>
      <c r="C5968" t="s">
        <v>28966</v>
      </c>
      <c r="D5968" t="s">
        <v>28912</v>
      </c>
      <c r="E5968" t="s">
        <v>34573</v>
      </c>
      <c r="F5968" t="s">
        <v>28579</v>
      </c>
      <c r="G5968" t="s">
        <v>39567</v>
      </c>
      <c r="H5968" t="s">
        <v>39568</v>
      </c>
    </row>
    <row r="5969" spans="1:8" x14ac:dyDescent="0.25">
      <c r="A5969" t="s">
        <v>22755</v>
      </c>
      <c r="B5969" t="s">
        <v>29493</v>
      </c>
      <c r="C5969" t="s">
        <v>28839</v>
      </c>
      <c r="D5969" t="s">
        <v>39572</v>
      </c>
      <c r="E5969" t="s">
        <v>32947</v>
      </c>
      <c r="F5969" t="s">
        <v>28586</v>
      </c>
      <c r="G5969" t="s">
        <v>39570</v>
      </c>
      <c r="H5969" t="s">
        <v>39571</v>
      </c>
    </row>
    <row r="5970" spans="1:8" x14ac:dyDescent="0.25">
      <c r="A5970" t="s">
        <v>22762</v>
      </c>
      <c r="B5970" t="s">
        <v>29493</v>
      </c>
      <c r="C5970" t="s">
        <v>28583</v>
      </c>
      <c r="D5970" t="s">
        <v>28770</v>
      </c>
      <c r="E5970" t="s">
        <v>32947</v>
      </c>
      <c r="F5970" t="s">
        <v>28586</v>
      </c>
      <c r="G5970" t="s">
        <v>39573</v>
      </c>
      <c r="H5970" t="s">
        <v>39574</v>
      </c>
    </row>
    <row r="5971" spans="1:8" x14ac:dyDescent="0.25">
      <c r="A5971" t="s">
        <v>22769</v>
      </c>
      <c r="B5971" t="s">
        <v>31307</v>
      </c>
      <c r="C5971" t="s">
        <v>28839</v>
      </c>
      <c r="D5971" t="s">
        <v>28667</v>
      </c>
      <c r="E5971" t="s">
        <v>28651</v>
      </c>
      <c r="F5971" t="s">
        <v>28586</v>
      </c>
      <c r="G5971" t="s">
        <v>39575</v>
      </c>
      <c r="H5971" t="s">
        <v>39576</v>
      </c>
    </row>
    <row r="5972" spans="1:8" x14ac:dyDescent="0.25">
      <c r="A5972" t="s">
        <v>22769</v>
      </c>
      <c r="B5972" t="s">
        <v>31307</v>
      </c>
      <c r="C5972" t="s">
        <v>28966</v>
      </c>
      <c r="D5972" t="s">
        <v>28868</v>
      </c>
      <c r="E5972" t="s">
        <v>28653</v>
      </c>
      <c r="F5972" t="s">
        <v>28579</v>
      </c>
      <c r="G5972" t="s">
        <v>39575</v>
      </c>
      <c r="H5972" t="s">
        <v>39576</v>
      </c>
    </row>
    <row r="5973" spans="1:8" x14ac:dyDescent="0.25">
      <c r="A5973" t="s">
        <v>22776</v>
      </c>
      <c r="B5973" t="s">
        <v>31307</v>
      </c>
      <c r="C5973" t="s">
        <v>28583</v>
      </c>
      <c r="D5973" t="s">
        <v>37889</v>
      </c>
      <c r="E5973" t="s">
        <v>32947</v>
      </c>
      <c r="F5973" t="s">
        <v>28586</v>
      </c>
      <c r="G5973" t="s">
        <v>39577</v>
      </c>
      <c r="H5973" t="s">
        <v>39578</v>
      </c>
    </row>
    <row r="5974" spans="1:8" x14ac:dyDescent="0.25">
      <c r="A5974" t="s">
        <v>22776</v>
      </c>
      <c r="B5974" t="s">
        <v>31307</v>
      </c>
      <c r="C5974" t="s">
        <v>28587</v>
      </c>
      <c r="D5974" t="s">
        <v>28643</v>
      </c>
      <c r="E5974" t="s">
        <v>29353</v>
      </c>
      <c r="F5974" t="s">
        <v>28579</v>
      </c>
      <c r="G5974" t="s">
        <v>39577</v>
      </c>
      <c r="H5974" t="s">
        <v>39578</v>
      </c>
    </row>
    <row r="5975" spans="1:8" x14ac:dyDescent="0.25">
      <c r="A5975" t="s">
        <v>22783</v>
      </c>
      <c r="B5975" t="s">
        <v>31307</v>
      </c>
      <c r="C5975" t="s">
        <v>39549</v>
      </c>
      <c r="D5975" t="s">
        <v>39581</v>
      </c>
      <c r="E5975" t="s">
        <v>28651</v>
      </c>
      <c r="F5975" t="s">
        <v>28586</v>
      </c>
      <c r="G5975" t="s">
        <v>39579</v>
      </c>
      <c r="H5975" t="s">
        <v>39580</v>
      </c>
    </row>
    <row r="5976" spans="1:8" x14ac:dyDescent="0.25">
      <c r="A5976" t="s">
        <v>22783</v>
      </c>
      <c r="B5976" t="s">
        <v>31307</v>
      </c>
      <c r="C5976" t="s">
        <v>32887</v>
      </c>
      <c r="D5976" t="s">
        <v>39582</v>
      </c>
      <c r="E5976" t="s">
        <v>28653</v>
      </c>
      <c r="F5976" t="s">
        <v>28579</v>
      </c>
      <c r="G5976" t="s">
        <v>39579</v>
      </c>
      <c r="H5976" t="s">
        <v>39580</v>
      </c>
    </row>
    <row r="5977" spans="1:8" x14ac:dyDescent="0.25">
      <c r="A5977" t="s">
        <v>22783</v>
      </c>
      <c r="B5977" t="s">
        <v>31307</v>
      </c>
      <c r="C5977" t="s">
        <v>28673</v>
      </c>
      <c r="D5977" t="s">
        <v>28577</v>
      </c>
      <c r="E5977" t="s">
        <v>28651</v>
      </c>
      <c r="F5977" t="s">
        <v>28586</v>
      </c>
      <c r="G5977" t="s">
        <v>39579</v>
      </c>
      <c r="H5977" t="s">
        <v>39580</v>
      </c>
    </row>
    <row r="5978" spans="1:8" x14ac:dyDescent="0.25">
      <c r="A5978" t="s">
        <v>22783</v>
      </c>
      <c r="B5978" t="s">
        <v>31307</v>
      </c>
      <c r="C5978" t="s">
        <v>35852</v>
      </c>
      <c r="D5978" t="s">
        <v>39583</v>
      </c>
      <c r="E5978" t="s">
        <v>28653</v>
      </c>
      <c r="F5978" t="s">
        <v>28579</v>
      </c>
      <c r="G5978" t="s">
        <v>39579</v>
      </c>
      <c r="H5978" t="s">
        <v>39580</v>
      </c>
    </row>
    <row r="5979" spans="1:8" x14ac:dyDescent="0.25">
      <c r="A5979" t="s">
        <v>22790</v>
      </c>
      <c r="B5979" t="s">
        <v>30721</v>
      </c>
      <c r="C5979" t="s">
        <v>28572</v>
      </c>
      <c r="D5979" t="s">
        <v>30364</v>
      </c>
      <c r="E5979" t="s">
        <v>28981</v>
      </c>
      <c r="F5979" t="s">
        <v>28586</v>
      </c>
      <c r="G5979" t="s">
        <v>39584</v>
      </c>
      <c r="H5979" t="s">
        <v>39585</v>
      </c>
    </row>
    <row r="5980" spans="1:8" x14ac:dyDescent="0.25">
      <c r="A5980" t="s">
        <v>22790</v>
      </c>
      <c r="B5980" t="s">
        <v>30721</v>
      </c>
      <c r="C5980" t="s">
        <v>28572</v>
      </c>
      <c r="D5980" t="s">
        <v>28868</v>
      </c>
      <c r="E5980" t="s">
        <v>28651</v>
      </c>
      <c r="F5980" t="s">
        <v>28586</v>
      </c>
      <c r="G5980" t="s">
        <v>39584</v>
      </c>
      <c r="H5980" t="s">
        <v>39585</v>
      </c>
    </row>
    <row r="5981" spans="1:8" x14ac:dyDescent="0.25">
      <c r="A5981" t="s">
        <v>22790</v>
      </c>
      <c r="B5981" t="s">
        <v>30721</v>
      </c>
      <c r="C5981" t="s">
        <v>28898</v>
      </c>
      <c r="D5981" t="s">
        <v>28851</v>
      </c>
      <c r="E5981" t="s">
        <v>28983</v>
      </c>
      <c r="F5981" t="s">
        <v>28579</v>
      </c>
      <c r="G5981" t="s">
        <v>39584</v>
      </c>
      <c r="H5981" t="s">
        <v>39585</v>
      </c>
    </row>
    <row r="5982" spans="1:8" x14ac:dyDescent="0.25">
      <c r="A5982" t="s">
        <v>22797</v>
      </c>
      <c r="B5982" t="s">
        <v>32168</v>
      </c>
      <c r="C5982" t="s">
        <v>29093</v>
      </c>
      <c r="D5982" t="s">
        <v>39588</v>
      </c>
      <c r="E5982" t="s">
        <v>29316</v>
      </c>
      <c r="F5982" t="s">
        <v>28586</v>
      </c>
      <c r="G5982" t="s">
        <v>39586</v>
      </c>
      <c r="H5982" t="s">
        <v>39587</v>
      </c>
    </row>
    <row r="5983" spans="1:8" x14ac:dyDescent="0.25">
      <c r="A5983" t="s">
        <v>22797</v>
      </c>
      <c r="B5983" t="s">
        <v>32168</v>
      </c>
      <c r="C5983" t="s">
        <v>28587</v>
      </c>
      <c r="D5983" t="s">
        <v>39589</v>
      </c>
      <c r="E5983" t="s">
        <v>29761</v>
      </c>
      <c r="F5983" t="s">
        <v>28579</v>
      </c>
      <c r="G5983" t="s">
        <v>39586</v>
      </c>
      <c r="H5983" t="s">
        <v>39587</v>
      </c>
    </row>
    <row r="5984" spans="1:8" x14ac:dyDescent="0.25">
      <c r="A5984" t="s">
        <v>22804</v>
      </c>
      <c r="B5984" t="s">
        <v>31114</v>
      </c>
      <c r="C5984" t="s">
        <v>28572</v>
      </c>
      <c r="D5984" t="s">
        <v>39592</v>
      </c>
      <c r="E5984" t="s">
        <v>37931</v>
      </c>
      <c r="F5984" t="s">
        <v>28579</v>
      </c>
      <c r="G5984" t="s">
        <v>39590</v>
      </c>
      <c r="H5984" t="s">
        <v>39591</v>
      </c>
    </row>
    <row r="5985" spans="1:8" x14ac:dyDescent="0.25">
      <c r="A5985" t="s">
        <v>22811</v>
      </c>
      <c r="B5985" t="s">
        <v>31114</v>
      </c>
      <c r="C5985" t="s">
        <v>28583</v>
      </c>
      <c r="D5985" t="s">
        <v>39595</v>
      </c>
      <c r="E5985" t="s">
        <v>30217</v>
      </c>
      <c r="F5985" t="s">
        <v>28586</v>
      </c>
      <c r="G5985" t="s">
        <v>39593</v>
      </c>
      <c r="H5985" t="s">
        <v>39594</v>
      </c>
    </row>
    <row r="5986" spans="1:8" x14ac:dyDescent="0.25">
      <c r="A5986" t="s">
        <v>22811</v>
      </c>
      <c r="B5986" t="s">
        <v>31114</v>
      </c>
      <c r="C5986" t="s">
        <v>28898</v>
      </c>
      <c r="D5986" t="s">
        <v>28577</v>
      </c>
      <c r="E5986" t="s">
        <v>31012</v>
      </c>
      <c r="F5986" t="s">
        <v>28579</v>
      </c>
      <c r="G5986" t="s">
        <v>39593</v>
      </c>
      <c r="H5986" t="s">
        <v>39594</v>
      </c>
    </row>
    <row r="5987" spans="1:8" x14ac:dyDescent="0.25">
      <c r="A5987" t="s">
        <v>22818</v>
      </c>
      <c r="B5987" t="s">
        <v>31114</v>
      </c>
      <c r="C5987" t="s">
        <v>28583</v>
      </c>
      <c r="D5987" t="s">
        <v>39598</v>
      </c>
      <c r="E5987" t="s">
        <v>28651</v>
      </c>
      <c r="F5987" t="s">
        <v>28586</v>
      </c>
      <c r="G5987" t="s">
        <v>39596</v>
      </c>
      <c r="H5987" t="s">
        <v>39597</v>
      </c>
    </row>
    <row r="5988" spans="1:8" x14ac:dyDescent="0.25">
      <c r="A5988" t="s">
        <v>22825</v>
      </c>
      <c r="B5988" t="s">
        <v>29779</v>
      </c>
      <c r="C5988" t="s">
        <v>28583</v>
      </c>
      <c r="D5988" t="s">
        <v>30827</v>
      </c>
      <c r="E5988" t="s">
        <v>31547</v>
      </c>
      <c r="F5988" t="s">
        <v>28586</v>
      </c>
      <c r="G5988" t="s">
        <v>39599</v>
      </c>
      <c r="H5988" t="s">
        <v>39600</v>
      </c>
    </row>
    <row r="5989" spans="1:8" x14ac:dyDescent="0.25">
      <c r="A5989" t="s">
        <v>22832</v>
      </c>
      <c r="B5989" t="s">
        <v>28765</v>
      </c>
      <c r="C5989" t="s">
        <v>28583</v>
      </c>
      <c r="D5989" t="s">
        <v>39603</v>
      </c>
      <c r="E5989" t="s">
        <v>29815</v>
      </c>
      <c r="F5989" t="s">
        <v>28586</v>
      </c>
      <c r="G5989" t="s">
        <v>39601</v>
      </c>
      <c r="H5989" t="s">
        <v>39602</v>
      </c>
    </row>
    <row r="5990" spans="1:8" x14ac:dyDescent="0.25">
      <c r="A5990" t="s">
        <v>22839</v>
      </c>
      <c r="B5990" t="s">
        <v>28724</v>
      </c>
      <c r="C5990" t="s">
        <v>28583</v>
      </c>
      <c r="D5990" t="s">
        <v>39606</v>
      </c>
      <c r="E5990" t="s">
        <v>29316</v>
      </c>
      <c r="F5990" t="s">
        <v>28586</v>
      </c>
      <c r="G5990" t="s">
        <v>39604</v>
      </c>
      <c r="H5990" t="s">
        <v>39605</v>
      </c>
    </row>
    <row r="5991" spans="1:8" x14ac:dyDescent="0.25">
      <c r="A5991" t="s">
        <v>22846</v>
      </c>
      <c r="B5991" t="s">
        <v>29007</v>
      </c>
      <c r="C5991" t="s">
        <v>31295</v>
      </c>
      <c r="D5991" t="s">
        <v>33716</v>
      </c>
      <c r="E5991" t="s">
        <v>34572</v>
      </c>
      <c r="F5991" t="s">
        <v>28586</v>
      </c>
      <c r="G5991" t="s">
        <v>39607</v>
      </c>
      <c r="H5991" t="s">
        <v>39608</v>
      </c>
    </row>
    <row r="5992" spans="1:8" x14ac:dyDescent="0.25">
      <c r="A5992" t="s">
        <v>22853</v>
      </c>
      <c r="B5992" t="s">
        <v>29007</v>
      </c>
      <c r="C5992" t="s">
        <v>28583</v>
      </c>
      <c r="D5992" t="s">
        <v>39611</v>
      </c>
      <c r="E5992" t="s">
        <v>28651</v>
      </c>
      <c r="F5992" t="s">
        <v>28586</v>
      </c>
      <c r="G5992" t="s">
        <v>39609</v>
      </c>
      <c r="H5992" t="s">
        <v>39610</v>
      </c>
    </row>
    <row r="5993" spans="1:8" x14ac:dyDescent="0.25">
      <c r="A5993" t="s">
        <v>22853</v>
      </c>
      <c r="B5993" t="s">
        <v>29007</v>
      </c>
      <c r="C5993" t="s">
        <v>28587</v>
      </c>
      <c r="D5993" t="s">
        <v>29256</v>
      </c>
      <c r="E5993" t="s">
        <v>28653</v>
      </c>
      <c r="F5993" t="s">
        <v>28579</v>
      </c>
      <c r="G5993" t="s">
        <v>39609</v>
      </c>
      <c r="H5993" t="s">
        <v>39610</v>
      </c>
    </row>
    <row r="5994" spans="1:8" x14ac:dyDescent="0.25">
      <c r="A5994" t="s">
        <v>22853</v>
      </c>
      <c r="B5994" t="s">
        <v>29007</v>
      </c>
      <c r="C5994" t="s">
        <v>29093</v>
      </c>
      <c r="D5994" t="s">
        <v>32285</v>
      </c>
      <c r="E5994" t="s">
        <v>28651</v>
      </c>
      <c r="F5994" t="s">
        <v>28586</v>
      </c>
      <c r="G5994" t="s">
        <v>39609</v>
      </c>
      <c r="H5994" t="s">
        <v>39610</v>
      </c>
    </row>
    <row r="5995" spans="1:8" x14ac:dyDescent="0.25">
      <c r="A5995" t="s">
        <v>22860</v>
      </c>
      <c r="B5995" t="s">
        <v>29007</v>
      </c>
      <c r="C5995" t="s">
        <v>31295</v>
      </c>
      <c r="D5995" t="s">
        <v>37729</v>
      </c>
      <c r="E5995" t="s">
        <v>31675</v>
      </c>
      <c r="F5995" t="s">
        <v>28586</v>
      </c>
      <c r="G5995" t="s">
        <v>39612</v>
      </c>
      <c r="H5995" t="s">
        <v>39613</v>
      </c>
    </row>
    <row r="5996" spans="1:8" x14ac:dyDescent="0.25">
      <c r="A5996" t="s">
        <v>22860</v>
      </c>
      <c r="B5996" t="s">
        <v>29007</v>
      </c>
      <c r="C5996" t="s">
        <v>28930</v>
      </c>
      <c r="D5996" t="s">
        <v>29011</v>
      </c>
      <c r="E5996" t="s">
        <v>31675</v>
      </c>
      <c r="F5996" t="s">
        <v>28586</v>
      </c>
      <c r="G5996" t="s">
        <v>39612</v>
      </c>
      <c r="H5996" t="s">
        <v>39613</v>
      </c>
    </row>
    <row r="5997" spans="1:8" x14ac:dyDescent="0.25">
      <c r="A5997" t="s">
        <v>22860</v>
      </c>
      <c r="B5997" t="s">
        <v>29007</v>
      </c>
      <c r="C5997" t="s">
        <v>28859</v>
      </c>
      <c r="D5997" t="s">
        <v>28851</v>
      </c>
      <c r="E5997" t="s">
        <v>31675</v>
      </c>
      <c r="F5997" t="s">
        <v>28586</v>
      </c>
      <c r="G5997" t="s">
        <v>39612</v>
      </c>
      <c r="H5997" t="s">
        <v>39613</v>
      </c>
    </row>
    <row r="5998" spans="1:8" x14ac:dyDescent="0.25">
      <c r="A5998" t="s">
        <v>22860</v>
      </c>
      <c r="B5998" t="s">
        <v>29007</v>
      </c>
      <c r="C5998" t="s">
        <v>31475</v>
      </c>
      <c r="D5998" t="s">
        <v>39614</v>
      </c>
      <c r="E5998" t="s">
        <v>31675</v>
      </c>
      <c r="F5998" t="s">
        <v>28586</v>
      </c>
      <c r="G5998" t="s">
        <v>39612</v>
      </c>
      <c r="H5998" t="s">
        <v>39613</v>
      </c>
    </row>
    <row r="5999" spans="1:8" x14ac:dyDescent="0.25">
      <c r="A5999" t="s">
        <v>22867</v>
      </c>
      <c r="B5999" t="s">
        <v>30649</v>
      </c>
      <c r="C5999" t="s">
        <v>39617</v>
      </c>
      <c r="D5999" t="s">
        <v>28816</v>
      </c>
      <c r="E5999" t="s">
        <v>28816</v>
      </c>
      <c r="F5999" t="s">
        <v>28579</v>
      </c>
      <c r="G5999" t="s">
        <v>39615</v>
      </c>
      <c r="H5999" t="s">
        <v>39616</v>
      </c>
    </row>
    <row r="6000" spans="1:8" x14ac:dyDescent="0.25">
      <c r="A6000" t="s">
        <v>22874</v>
      </c>
      <c r="B6000" t="s">
        <v>29007</v>
      </c>
      <c r="C6000" t="s">
        <v>28839</v>
      </c>
      <c r="D6000" t="s">
        <v>35550</v>
      </c>
      <c r="E6000" t="s">
        <v>31675</v>
      </c>
      <c r="F6000" t="s">
        <v>28586</v>
      </c>
      <c r="G6000" t="s">
        <v>39618</v>
      </c>
      <c r="H6000" t="s">
        <v>39619</v>
      </c>
    </row>
    <row r="6001" spans="1:8" x14ac:dyDescent="0.25">
      <c r="A6001" t="s">
        <v>22881</v>
      </c>
      <c r="B6001" t="s">
        <v>29007</v>
      </c>
      <c r="C6001" t="s">
        <v>28839</v>
      </c>
      <c r="D6001" t="s">
        <v>39622</v>
      </c>
      <c r="E6001" t="s">
        <v>32947</v>
      </c>
      <c r="F6001" t="s">
        <v>28586</v>
      </c>
      <c r="G6001" t="s">
        <v>39620</v>
      </c>
      <c r="H6001" t="s">
        <v>39621</v>
      </c>
    </row>
    <row r="6002" spans="1:8" x14ac:dyDescent="0.25">
      <c r="A6002" t="s">
        <v>22888</v>
      </c>
      <c r="B6002" t="s">
        <v>39623</v>
      </c>
      <c r="C6002" t="s">
        <v>28583</v>
      </c>
      <c r="D6002" t="s">
        <v>39626</v>
      </c>
      <c r="E6002" t="s">
        <v>28651</v>
      </c>
      <c r="F6002" t="s">
        <v>28586</v>
      </c>
      <c r="G6002" t="s">
        <v>39624</v>
      </c>
      <c r="H6002" t="s">
        <v>39625</v>
      </c>
    </row>
    <row r="6003" spans="1:8" x14ac:dyDescent="0.25">
      <c r="A6003" t="s">
        <v>22888</v>
      </c>
      <c r="B6003" t="s">
        <v>39623</v>
      </c>
      <c r="C6003" t="s">
        <v>28587</v>
      </c>
      <c r="D6003" t="s">
        <v>39627</v>
      </c>
      <c r="E6003" t="s">
        <v>28653</v>
      </c>
      <c r="F6003" t="s">
        <v>28579</v>
      </c>
      <c r="G6003" t="s">
        <v>39624</v>
      </c>
      <c r="H6003" t="s">
        <v>39625</v>
      </c>
    </row>
    <row r="6004" spans="1:8" x14ac:dyDescent="0.25">
      <c r="A6004" t="s">
        <v>22895</v>
      </c>
      <c r="B6004" t="s">
        <v>35513</v>
      </c>
      <c r="C6004" t="s">
        <v>28583</v>
      </c>
      <c r="D6004" t="s">
        <v>32643</v>
      </c>
      <c r="E6004" t="s">
        <v>28651</v>
      </c>
      <c r="F6004" t="s">
        <v>28586</v>
      </c>
      <c r="G6004" t="s">
        <v>39628</v>
      </c>
      <c r="H6004" t="s">
        <v>39629</v>
      </c>
    </row>
    <row r="6005" spans="1:8" x14ac:dyDescent="0.25">
      <c r="A6005" t="s">
        <v>22895</v>
      </c>
      <c r="B6005" t="s">
        <v>35513</v>
      </c>
      <c r="C6005" t="s">
        <v>28587</v>
      </c>
      <c r="D6005" t="s">
        <v>39162</v>
      </c>
      <c r="E6005" t="s">
        <v>28653</v>
      </c>
      <c r="F6005" t="s">
        <v>28579</v>
      </c>
      <c r="G6005" t="s">
        <v>39628</v>
      </c>
      <c r="H6005" t="s">
        <v>39629</v>
      </c>
    </row>
    <row r="6006" spans="1:8" x14ac:dyDescent="0.25">
      <c r="A6006" t="s">
        <v>22895</v>
      </c>
      <c r="B6006" t="s">
        <v>35513</v>
      </c>
      <c r="C6006" t="s">
        <v>34037</v>
      </c>
      <c r="D6006" t="s">
        <v>28851</v>
      </c>
      <c r="E6006" t="s">
        <v>32542</v>
      </c>
      <c r="F6006" t="s">
        <v>28745</v>
      </c>
      <c r="G6006" t="s">
        <v>39628</v>
      </c>
      <c r="H6006" t="s">
        <v>39629</v>
      </c>
    </row>
    <row r="6007" spans="1:8" x14ac:dyDescent="0.25">
      <c r="A6007" t="s">
        <v>22902</v>
      </c>
      <c r="B6007" t="s">
        <v>30129</v>
      </c>
      <c r="C6007" t="s">
        <v>39632</v>
      </c>
      <c r="D6007" t="s">
        <v>39633</v>
      </c>
      <c r="E6007" t="s">
        <v>28981</v>
      </c>
      <c r="F6007" t="s">
        <v>28586</v>
      </c>
      <c r="G6007" t="s">
        <v>39630</v>
      </c>
      <c r="H6007" t="s">
        <v>39631</v>
      </c>
    </row>
    <row r="6008" spans="1:8" x14ac:dyDescent="0.25">
      <c r="A6008" t="s">
        <v>22902</v>
      </c>
      <c r="B6008" t="s">
        <v>30129</v>
      </c>
      <c r="C6008" t="s">
        <v>39634</v>
      </c>
      <c r="D6008" t="s">
        <v>30771</v>
      </c>
      <c r="E6008" t="s">
        <v>28983</v>
      </c>
      <c r="F6008" t="s">
        <v>28579</v>
      </c>
      <c r="G6008" t="s">
        <v>39630</v>
      </c>
      <c r="H6008" t="s">
        <v>39631</v>
      </c>
    </row>
    <row r="6009" spans="1:8" x14ac:dyDescent="0.25">
      <c r="A6009" t="s">
        <v>22909</v>
      </c>
      <c r="B6009" t="s">
        <v>35513</v>
      </c>
      <c r="C6009" t="s">
        <v>28572</v>
      </c>
      <c r="D6009" t="s">
        <v>39637</v>
      </c>
      <c r="E6009" t="s">
        <v>28651</v>
      </c>
      <c r="F6009" t="s">
        <v>28586</v>
      </c>
      <c r="G6009" t="s">
        <v>39635</v>
      </c>
      <c r="H6009" t="s">
        <v>39636</v>
      </c>
    </row>
    <row r="6010" spans="1:8" x14ac:dyDescent="0.25">
      <c r="A6010" t="s">
        <v>22916</v>
      </c>
      <c r="B6010" t="s">
        <v>35513</v>
      </c>
      <c r="C6010" t="s">
        <v>28583</v>
      </c>
      <c r="D6010" t="s">
        <v>39640</v>
      </c>
      <c r="E6010" t="s">
        <v>39641</v>
      </c>
      <c r="F6010" t="s">
        <v>28586</v>
      </c>
      <c r="G6010" t="s">
        <v>39638</v>
      </c>
      <c r="H6010" t="s">
        <v>39639</v>
      </c>
    </row>
    <row r="6011" spans="1:8" x14ac:dyDescent="0.25">
      <c r="A6011" t="s">
        <v>22923</v>
      </c>
      <c r="B6011" t="s">
        <v>32168</v>
      </c>
      <c r="C6011" t="s">
        <v>28583</v>
      </c>
      <c r="D6011" t="s">
        <v>33229</v>
      </c>
      <c r="E6011" t="s">
        <v>30217</v>
      </c>
      <c r="F6011" t="s">
        <v>28586</v>
      </c>
      <c r="G6011" t="s">
        <v>39642</v>
      </c>
      <c r="H6011" t="s">
        <v>39643</v>
      </c>
    </row>
    <row r="6012" spans="1:8" x14ac:dyDescent="0.25">
      <c r="A6012" t="s">
        <v>22923</v>
      </c>
      <c r="B6012" t="s">
        <v>32168</v>
      </c>
      <c r="C6012" t="s">
        <v>28587</v>
      </c>
      <c r="D6012" t="s">
        <v>36065</v>
      </c>
      <c r="E6012" t="s">
        <v>31012</v>
      </c>
      <c r="F6012" t="s">
        <v>28579</v>
      </c>
      <c r="G6012" t="s">
        <v>39642</v>
      </c>
      <c r="H6012" t="s">
        <v>39643</v>
      </c>
    </row>
    <row r="6013" spans="1:8" x14ac:dyDescent="0.25">
      <c r="A6013" t="s">
        <v>22930</v>
      </c>
      <c r="B6013" t="s">
        <v>32168</v>
      </c>
      <c r="C6013" t="s">
        <v>28583</v>
      </c>
      <c r="D6013" t="s">
        <v>31383</v>
      </c>
      <c r="E6013" t="s">
        <v>34572</v>
      </c>
      <c r="F6013" t="s">
        <v>28586</v>
      </c>
      <c r="G6013" t="s">
        <v>39644</v>
      </c>
      <c r="H6013" t="s">
        <v>39645</v>
      </c>
    </row>
    <row r="6014" spans="1:8" x14ac:dyDescent="0.25">
      <c r="A6014" t="s">
        <v>22937</v>
      </c>
      <c r="B6014" t="s">
        <v>31329</v>
      </c>
      <c r="C6014" t="s">
        <v>28583</v>
      </c>
      <c r="D6014" t="s">
        <v>39648</v>
      </c>
      <c r="E6014" t="s">
        <v>29533</v>
      </c>
      <c r="F6014" t="s">
        <v>28575</v>
      </c>
      <c r="G6014" t="s">
        <v>39646</v>
      </c>
      <c r="H6014" t="s">
        <v>39647</v>
      </c>
    </row>
    <row r="6015" spans="1:8" x14ac:dyDescent="0.25">
      <c r="A6015" t="s">
        <v>22937</v>
      </c>
      <c r="B6015" t="s">
        <v>31329</v>
      </c>
      <c r="C6015" t="s">
        <v>28587</v>
      </c>
      <c r="D6015" t="s">
        <v>28577</v>
      </c>
      <c r="E6015" t="s">
        <v>29534</v>
      </c>
      <c r="F6015" t="s">
        <v>28579</v>
      </c>
      <c r="G6015" t="s">
        <v>39646</v>
      </c>
      <c r="H6015" t="s">
        <v>39647</v>
      </c>
    </row>
    <row r="6016" spans="1:8" x14ac:dyDescent="0.25">
      <c r="A6016" t="s">
        <v>22944</v>
      </c>
      <c r="B6016" t="s">
        <v>32168</v>
      </c>
      <c r="C6016" t="s">
        <v>28583</v>
      </c>
      <c r="D6016" t="s">
        <v>39651</v>
      </c>
      <c r="E6016" t="s">
        <v>28651</v>
      </c>
      <c r="F6016" t="s">
        <v>28586</v>
      </c>
      <c r="G6016" t="s">
        <v>39649</v>
      </c>
      <c r="H6016" t="s">
        <v>39650</v>
      </c>
    </row>
    <row r="6017" spans="1:8" x14ac:dyDescent="0.25">
      <c r="A6017" t="s">
        <v>22951</v>
      </c>
      <c r="B6017" t="s">
        <v>30419</v>
      </c>
      <c r="C6017" t="s">
        <v>28583</v>
      </c>
      <c r="D6017" t="s">
        <v>39654</v>
      </c>
      <c r="E6017" t="s">
        <v>28981</v>
      </c>
      <c r="F6017" t="s">
        <v>28586</v>
      </c>
      <c r="G6017" t="s">
        <v>39652</v>
      </c>
      <c r="H6017" t="s">
        <v>39653</v>
      </c>
    </row>
    <row r="6018" spans="1:8" x14ac:dyDescent="0.25">
      <c r="A6018" t="s">
        <v>22958</v>
      </c>
      <c r="B6018" t="s">
        <v>32168</v>
      </c>
      <c r="C6018" t="s">
        <v>28583</v>
      </c>
      <c r="D6018" t="s">
        <v>28892</v>
      </c>
      <c r="E6018" t="s">
        <v>30217</v>
      </c>
      <c r="F6018" t="s">
        <v>28586</v>
      </c>
      <c r="G6018" t="s">
        <v>39655</v>
      </c>
      <c r="H6018" t="s">
        <v>39656</v>
      </c>
    </row>
    <row r="6019" spans="1:8" x14ac:dyDescent="0.25">
      <c r="A6019" t="s">
        <v>22965</v>
      </c>
      <c r="B6019" t="s">
        <v>30092</v>
      </c>
      <c r="C6019" t="s">
        <v>28587</v>
      </c>
      <c r="D6019" t="s">
        <v>29991</v>
      </c>
      <c r="E6019" t="s">
        <v>29213</v>
      </c>
      <c r="F6019" t="s">
        <v>28579</v>
      </c>
      <c r="G6019" t="s">
        <v>39657</v>
      </c>
      <c r="H6019" t="s">
        <v>39658</v>
      </c>
    </row>
    <row r="6020" spans="1:8" x14ac:dyDescent="0.25">
      <c r="A6020" t="s">
        <v>22972</v>
      </c>
      <c r="B6020" t="s">
        <v>29239</v>
      </c>
      <c r="C6020" t="s">
        <v>28572</v>
      </c>
      <c r="D6020" t="s">
        <v>39661</v>
      </c>
      <c r="E6020" t="s">
        <v>30034</v>
      </c>
      <c r="F6020" t="s">
        <v>28586</v>
      </c>
      <c r="G6020" t="s">
        <v>39659</v>
      </c>
      <c r="H6020" t="s">
        <v>39660</v>
      </c>
    </row>
    <row r="6021" spans="1:8" x14ac:dyDescent="0.25">
      <c r="A6021" t="s">
        <v>22979</v>
      </c>
      <c r="B6021" t="s">
        <v>31536</v>
      </c>
      <c r="C6021" t="s">
        <v>28839</v>
      </c>
      <c r="D6021" t="s">
        <v>39476</v>
      </c>
      <c r="E6021" t="s">
        <v>28651</v>
      </c>
      <c r="F6021" t="s">
        <v>28586</v>
      </c>
      <c r="G6021" t="s">
        <v>39662</v>
      </c>
      <c r="H6021" t="s">
        <v>39663</v>
      </c>
    </row>
    <row r="6022" spans="1:8" x14ac:dyDescent="0.25">
      <c r="A6022" t="s">
        <v>22979</v>
      </c>
      <c r="B6022" t="s">
        <v>31536</v>
      </c>
      <c r="C6022" t="s">
        <v>28966</v>
      </c>
      <c r="D6022" t="s">
        <v>29435</v>
      </c>
      <c r="E6022" t="s">
        <v>28653</v>
      </c>
      <c r="F6022" t="s">
        <v>28579</v>
      </c>
      <c r="G6022" t="s">
        <v>39662</v>
      </c>
      <c r="H6022" t="s">
        <v>39663</v>
      </c>
    </row>
    <row r="6023" spans="1:8" x14ac:dyDescent="0.25">
      <c r="A6023" t="s">
        <v>22979</v>
      </c>
      <c r="B6023" t="s">
        <v>31536</v>
      </c>
      <c r="C6023" t="s">
        <v>32384</v>
      </c>
      <c r="D6023" t="s">
        <v>28733</v>
      </c>
      <c r="E6023" t="s">
        <v>28651</v>
      </c>
      <c r="F6023" t="s">
        <v>28586</v>
      </c>
      <c r="G6023" t="s">
        <v>39662</v>
      </c>
      <c r="H6023" t="s">
        <v>39663</v>
      </c>
    </row>
    <row r="6024" spans="1:8" x14ac:dyDescent="0.25">
      <c r="A6024" t="s">
        <v>22979</v>
      </c>
      <c r="B6024" t="s">
        <v>31536</v>
      </c>
      <c r="C6024" t="s">
        <v>30320</v>
      </c>
      <c r="D6024" t="s">
        <v>39664</v>
      </c>
      <c r="E6024" t="s">
        <v>28653</v>
      </c>
      <c r="F6024" t="s">
        <v>28579</v>
      </c>
      <c r="G6024" t="s">
        <v>39662</v>
      </c>
      <c r="H6024" t="s">
        <v>39663</v>
      </c>
    </row>
    <row r="6025" spans="1:8" x14ac:dyDescent="0.25">
      <c r="A6025" t="s">
        <v>22986</v>
      </c>
      <c r="B6025" t="s">
        <v>31536</v>
      </c>
      <c r="C6025" t="s">
        <v>28583</v>
      </c>
      <c r="D6025" t="s">
        <v>39667</v>
      </c>
      <c r="E6025" t="s">
        <v>28651</v>
      </c>
      <c r="F6025" t="s">
        <v>28586</v>
      </c>
      <c r="G6025" t="s">
        <v>39665</v>
      </c>
      <c r="H6025" t="s">
        <v>39666</v>
      </c>
    </row>
    <row r="6026" spans="1:8" x14ac:dyDescent="0.25">
      <c r="A6026" t="s">
        <v>22993</v>
      </c>
      <c r="B6026" t="s">
        <v>31536</v>
      </c>
      <c r="C6026" t="s">
        <v>28572</v>
      </c>
      <c r="D6026" t="s">
        <v>32223</v>
      </c>
      <c r="E6026" t="s">
        <v>32947</v>
      </c>
      <c r="F6026" t="s">
        <v>28586</v>
      </c>
      <c r="G6026" t="s">
        <v>39668</v>
      </c>
      <c r="H6026" t="s">
        <v>39669</v>
      </c>
    </row>
    <row r="6027" spans="1:8" x14ac:dyDescent="0.25">
      <c r="A6027" t="s">
        <v>22993</v>
      </c>
      <c r="B6027" t="s">
        <v>31536</v>
      </c>
      <c r="C6027" t="s">
        <v>28898</v>
      </c>
      <c r="D6027" t="s">
        <v>30827</v>
      </c>
      <c r="E6027" t="s">
        <v>29353</v>
      </c>
      <c r="F6027" t="s">
        <v>28579</v>
      </c>
      <c r="G6027" t="s">
        <v>39668</v>
      </c>
      <c r="H6027" t="s">
        <v>39669</v>
      </c>
    </row>
    <row r="6028" spans="1:8" x14ac:dyDescent="0.25">
      <c r="A6028" t="s">
        <v>23000</v>
      </c>
      <c r="B6028" t="s">
        <v>31536</v>
      </c>
      <c r="C6028" t="s">
        <v>28583</v>
      </c>
      <c r="D6028" t="s">
        <v>29991</v>
      </c>
      <c r="E6028" t="s">
        <v>32947</v>
      </c>
      <c r="F6028" t="s">
        <v>28586</v>
      </c>
      <c r="G6028" t="s">
        <v>39670</v>
      </c>
      <c r="H6028" t="s">
        <v>39671</v>
      </c>
    </row>
    <row r="6029" spans="1:8" x14ac:dyDescent="0.25">
      <c r="A6029" t="s">
        <v>23000</v>
      </c>
      <c r="B6029" t="s">
        <v>31536</v>
      </c>
      <c r="C6029" t="s">
        <v>28587</v>
      </c>
      <c r="D6029" t="s">
        <v>32675</v>
      </c>
      <c r="E6029" t="s">
        <v>29353</v>
      </c>
      <c r="F6029" t="s">
        <v>28579</v>
      </c>
      <c r="G6029" t="s">
        <v>39670</v>
      </c>
      <c r="H6029" t="s">
        <v>39671</v>
      </c>
    </row>
    <row r="6030" spans="1:8" x14ac:dyDescent="0.25">
      <c r="A6030" t="s">
        <v>23007</v>
      </c>
      <c r="B6030" t="s">
        <v>31536</v>
      </c>
      <c r="C6030" t="s">
        <v>28583</v>
      </c>
      <c r="D6030" t="s">
        <v>39674</v>
      </c>
      <c r="E6030" t="s">
        <v>28651</v>
      </c>
      <c r="F6030" t="s">
        <v>28586</v>
      </c>
      <c r="G6030" t="s">
        <v>39672</v>
      </c>
      <c r="H6030" t="s">
        <v>39673</v>
      </c>
    </row>
    <row r="6031" spans="1:8" x14ac:dyDescent="0.25">
      <c r="A6031" t="s">
        <v>23007</v>
      </c>
      <c r="B6031" t="s">
        <v>31536</v>
      </c>
      <c r="C6031" t="s">
        <v>28587</v>
      </c>
      <c r="D6031" t="s">
        <v>37543</v>
      </c>
      <c r="E6031" t="s">
        <v>28653</v>
      </c>
      <c r="F6031" t="s">
        <v>28579</v>
      </c>
      <c r="G6031" t="s">
        <v>39672</v>
      </c>
      <c r="H6031" t="s">
        <v>39673</v>
      </c>
    </row>
    <row r="6032" spans="1:8" x14ac:dyDescent="0.25">
      <c r="A6032" t="s">
        <v>23007</v>
      </c>
      <c r="B6032" t="s">
        <v>31536</v>
      </c>
      <c r="C6032" t="s">
        <v>28673</v>
      </c>
      <c r="D6032" t="s">
        <v>39675</v>
      </c>
      <c r="E6032" t="s">
        <v>28651</v>
      </c>
      <c r="F6032" t="s">
        <v>28586</v>
      </c>
      <c r="G6032" t="s">
        <v>39672</v>
      </c>
      <c r="H6032" t="s">
        <v>39673</v>
      </c>
    </row>
    <row r="6033" spans="1:8" x14ac:dyDescent="0.25">
      <c r="A6033" t="s">
        <v>23014</v>
      </c>
      <c r="B6033" t="s">
        <v>31536</v>
      </c>
      <c r="C6033" t="s">
        <v>28583</v>
      </c>
      <c r="D6033" t="s">
        <v>39678</v>
      </c>
      <c r="E6033" t="s">
        <v>28741</v>
      </c>
      <c r="F6033" t="s">
        <v>28586</v>
      </c>
      <c r="G6033" t="s">
        <v>39676</v>
      </c>
      <c r="H6033" t="s">
        <v>39677</v>
      </c>
    </row>
    <row r="6034" spans="1:8" x14ac:dyDescent="0.25">
      <c r="A6034" t="s">
        <v>23014</v>
      </c>
      <c r="B6034" t="s">
        <v>31536</v>
      </c>
      <c r="C6034" t="s">
        <v>28587</v>
      </c>
      <c r="D6034" t="s">
        <v>28645</v>
      </c>
      <c r="E6034" t="s">
        <v>33242</v>
      </c>
      <c r="F6034" t="s">
        <v>28579</v>
      </c>
      <c r="G6034" t="s">
        <v>39676</v>
      </c>
      <c r="H6034" t="s">
        <v>39677</v>
      </c>
    </row>
    <row r="6035" spans="1:8" x14ac:dyDescent="0.25">
      <c r="A6035" t="s">
        <v>23021</v>
      </c>
      <c r="B6035" t="s">
        <v>32535</v>
      </c>
      <c r="C6035" t="s">
        <v>36918</v>
      </c>
      <c r="D6035" t="s">
        <v>39681</v>
      </c>
      <c r="E6035" t="s">
        <v>39682</v>
      </c>
      <c r="F6035" t="s">
        <v>28586</v>
      </c>
      <c r="G6035" t="s">
        <v>39679</v>
      </c>
      <c r="H6035" t="s">
        <v>39680</v>
      </c>
    </row>
    <row r="6036" spans="1:8" x14ac:dyDescent="0.25">
      <c r="A6036" t="s">
        <v>23028</v>
      </c>
      <c r="B6036" t="s">
        <v>32273</v>
      </c>
      <c r="C6036" t="s">
        <v>28583</v>
      </c>
      <c r="D6036" t="s">
        <v>39685</v>
      </c>
      <c r="E6036" t="s">
        <v>32947</v>
      </c>
      <c r="F6036" t="s">
        <v>28586</v>
      </c>
      <c r="G6036" t="s">
        <v>39683</v>
      </c>
      <c r="H6036" t="s">
        <v>39684</v>
      </c>
    </row>
    <row r="6037" spans="1:8" x14ac:dyDescent="0.25">
      <c r="A6037" t="s">
        <v>23028</v>
      </c>
      <c r="B6037" t="s">
        <v>32273</v>
      </c>
      <c r="C6037" t="s">
        <v>28587</v>
      </c>
      <c r="D6037" t="s">
        <v>30640</v>
      </c>
      <c r="E6037" t="s">
        <v>29353</v>
      </c>
      <c r="F6037" t="s">
        <v>28579</v>
      </c>
      <c r="G6037" t="s">
        <v>39683</v>
      </c>
      <c r="H6037" t="s">
        <v>39684</v>
      </c>
    </row>
    <row r="6038" spans="1:8" x14ac:dyDescent="0.25">
      <c r="A6038" t="s">
        <v>23035</v>
      </c>
      <c r="B6038" t="s">
        <v>32273</v>
      </c>
      <c r="C6038" t="s">
        <v>28583</v>
      </c>
      <c r="D6038" t="s">
        <v>30806</v>
      </c>
      <c r="E6038" t="s">
        <v>28651</v>
      </c>
      <c r="F6038" t="s">
        <v>28586</v>
      </c>
      <c r="G6038" t="s">
        <v>39686</v>
      </c>
      <c r="H6038" t="s">
        <v>39687</v>
      </c>
    </row>
    <row r="6039" spans="1:8" x14ac:dyDescent="0.25">
      <c r="A6039" t="s">
        <v>23035</v>
      </c>
      <c r="B6039" t="s">
        <v>32273</v>
      </c>
      <c r="C6039" t="s">
        <v>28587</v>
      </c>
      <c r="D6039" t="s">
        <v>39688</v>
      </c>
      <c r="E6039" t="s">
        <v>28653</v>
      </c>
      <c r="F6039" t="s">
        <v>28579</v>
      </c>
      <c r="G6039" t="s">
        <v>39686</v>
      </c>
      <c r="H6039" t="s">
        <v>39687</v>
      </c>
    </row>
    <row r="6040" spans="1:8" x14ac:dyDescent="0.25">
      <c r="A6040" t="s">
        <v>23042</v>
      </c>
      <c r="B6040" t="s">
        <v>30109</v>
      </c>
      <c r="C6040" t="s">
        <v>39691</v>
      </c>
      <c r="D6040" t="s">
        <v>39692</v>
      </c>
      <c r="E6040" t="s">
        <v>39693</v>
      </c>
      <c r="F6040" t="s">
        <v>28586</v>
      </c>
      <c r="G6040" t="s">
        <v>39689</v>
      </c>
      <c r="H6040" t="s">
        <v>39690</v>
      </c>
    </row>
    <row r="6041" spans="1:8" x14ac:dyDescent="0.25">
      <c r="A6041" t="s">
        <v>23049</v>
      </c>
      <c r="B6041" t="s">
        <v>32273</v>
      </c>
      <c r="C6041" t="s">
        <v>28583</v>
      </c>
      <c r="D6041" t="s">
        <v>39696</v>
      </c>
      <c r="E6041" t="s">
        <v>30217</v>
      </c>
      <c r="F6041" t="s">
        <v>28586</v>
      </c>
      <c r="G6041" t="s">
        <v>39694</v>
      </c>
      <c r="H6041" t="s">
        <v>39695</v>
      </c>
    </row>
    <row r="6042" spans="1:8" x14ac:dyDescent="0.25">
      <c r="A6042" t="s">
        <v>23049</v>
      </c>
      <c r="B6042" t="s">
        <v>32273</v>
      </c>
      <c r="C6042" t="s">
        <v>28587</v>
      </c>
      <c r="D6042" t="s">
        <v>39697</v>
      </c>
      <c r="E6042" t="s">
        <v>31012</v>
      </c>
      <c r="F6042" t="s">
        <v>28579</v>
      </c>
      <c r="G6042" t="s">
        <v>39694</v>
      </c>
      <c r="H6042" t="s">
        <v>39695</v>
      </c>
    </row>
    <row r="6043" spans="1:8" x14ac:dyDescent="0.25">
      <c r="A6043" t="s">
        <v>23049</v>
      </c>
      <c r="B6043" t="s">
        <v>32273</v>
      </c>
      <c r="C6043" t="s">
        <v>33650</v>
      </c>
      <c r="D6043" t="s">
        <v>39698</v>
      </c>
      <c r="E6043" t="s">
        <v>30217</v>
      </c>
      <c r="F6043" t="s">
        <v>28586</v>
      </c>
      <c r="G6043" t="s">
        <v>39694</v>
      </c>
      <c r="H6043" t="s">
        <v>39695</v>
      </c>
    </row>
    <row r="6044" spans="1:8" x14ac:dyDescent="0.25">
      <c r="A6044" t="s">
        <v>23056</v>
      </c>
      <c r="B6044" t="s">
        <v>32273</v>
      </c>
      <c r="C6044" t="s">
        <v>28583</v>
      </c>
      <c r="D6044" t="s">
        <v>28661</v>
      </c>
      <c r="E6044" t="s">
        <v>28651</v>
      </c>
      <c r="F6044" t="s">
        <v>28586</v>
      </c>
      <c r="G6044" t="s">
        <v>39699</v>
      </c>
      <c r="H6044" t="s">
        <v>39700</v>
      </c>
    </row>
    <row r="6045" spans="1:8" x14ac:dyDescent="0.25">
      <c r="A6045" t="s">
        <v>23063</v>
      </c>
      <c r="B6045" t="s">
        <v>29986</v>
      </c>
      <c r="C6045" t="s">
        <v>28990</v>
      </c>
      <c r="D6045" t="s">
        <v>28912</v>
      </c>
      <c r="E6045" t="s">
        <v>39703</v>
      </c>
      <c r="F6045" t="s">
        <v>28745</v>
      </c>
      <c r="G6045" t="s">
        <v>39701</v>
      </c>
      <c r="H6045" t="s">
        <v>39702</v>
      </c>
    </row>
    <row r="6046" spans="1:8" x14ac:dyDescent="0.25">
      <c r="A6046" t="s">
        <v>23063</v>
      </c>
      <c r="B6046" t="s">
        <v>29986</v>
      </c>
      <c r="C6046" t="s">
        <v>28587</v>
      </c>
      <c r="D6046" t="s">
        <v>30827</v>
      </c>
      <c r="E6046" t="s">
        <v>39704</v>
      </c>
      <c r="F6046" t="s">
        <v>28579</v>
      </c>
      <c r="G6046" t="s">
        <v>39701</v>
      </c>
      <c r="H6046" t="s">
        <v>39702</v>
      </c>
    </row>
    <row r="6047" spans="1:8" x14ac:dyDescent="0.25">
      <c r="A6047" t="s">
        <v>23070</v>
      </c>
      <c r="B6047" t="s">
        <v>29196</v>
      </c>
      <c r="C6047" t="s">
        <v>28583</v>
      </c>
      <c r="D6047" t="s">
        <v>39707</v>
      </c>
      <c r="E6047" t="s">
        <v>29316</v>
      </c>
      <c r="F6047" t="s">
        <v>28586</v>
      </c>
      <c r="G6047" t="s">
        <v>39705</v>
      </c>
      <c r="H6047" t="s">
        <v>39706</v>
      </c>
    </row>
    <row r="6048" spans="1:8" x14ac:dyDescent="0.25">
      <c r="A6048" t="s">
        <v>23070</v>
      </c>
      <c r="B6048" t="s">
        <v>29196</v>
      </c>
      <c r="C6048" t="s">
        <v>28587</v>
      </c>
      <c r="D6048" t="s">
        <v>29092</v>
      </c>
      <c r="E6048" t="s">
        <v>29761</v>
      </c>
      <c r="F6048" t="s">
        <v>28579</v>
      </c>
      <c r="G6048" t="s">
        <v>39705</v>
      </c>
      <c r="H6048" t="s">
        <v>39706</v>
      </c>
    </row>
    <row r="6049" spans="1:8" x14ac:dyDescent="0.25">
      <c r="A6049" t="s">
        <v>23077</v>
      </c>
      <c r="B6049" t="s">
        <v>31443</v>
      </c>
      <c r="C6049" t="s">
        <v>28583</v>
      </c>
      <c r="D6049" t="s">
        <v>39710</v>
      </c>
      <c r="E6049" t="s">
        <v>34572</v>
      </c>
      <c r="F6049" t="s">
        <v>28586</v>
      </c>
      <c r="G6049" t="s">
        <v>39708</v>
      </c>
      <c r="H6049" t="s">
        <v>39709</v>
      </c>
    </row>
    <row r="6050" spans="1:8" x14ac:dyDescent="0.25">
      <c r="A6050" t="s">
        <v>23077</v>
      </c>
      <c r="B6050" t="s">
        <v>31443</v>
      </c>
      <c r="C6050" t="s">
        <v>28587</v>
      </c>
      <c r="D6050" t="s">
        <v>30424</v>
      </c>
      <c r="E6050" t="s">
        <v>34573</v>
      </c>
      <c r="F6050" t="s">
        <v>28579</v>
      </c>
      <c r="G6050" t="s">
        <v>39708</v>
      </c>
      <c r="H6050" t="s">
        <v>39709</v>
      </c>
    </row>
    <row r="6051" spans="1:8" x14ac:dyDescent="0.25">
      <c r="A6051" t="s">
        <v>23084</v>
      </c>
      <c r="B6051" t="s">
        <v>31443</v>
      </c>
      <c r="C6051" t="s">
        <v>39549</v>
      </c>
      <c r="D6051" t="s">
        <v>39713</v>
      </c>
      <c r="E6051" t="s">
        <v>28651</v>
      </c>
      <c r="F6051" t="s">
        <v>29706</v>
      </c>
      <c r="G6051" t="s">
        <v>39711</v>
      </c>
      <c r="H6051" t="s">
        <v>39712</v>
      </c>
    </row>
    <row r="6052" spans="1:8" x14ac:dyDescent="0.25">
      <c r="A6052" t="s">
        <v>23084</v>
      </c>
      <c r="B6052" t="s">
        <v>31443</v>
      </c>
      <c r="C6052" t="s">
        <v>28673</v>
      </c>
      <c r="D6052" t="s">
        <v>39714</v>
      </c>
      <c r="E6052" t="s">
        <v>28651</v>
      </c>
      <c r="F6052" t="s">
        <v>29706</v>
      </c>
      <c r="G6052" t="s">
        <v>39711</v>
      </c>
      <c r="H6052" t="s">
        <v>39712</v>
      </c>
    </row>
    <row r="6053" spans="1:8" x14ac:dyDescent="0.25">
      <c r="A6053" t="s">
        <v>23091</v>
      </c>
      <c r="B6053" t="s">
        <v>31443</v>
      </c>
      <c r="C6053" t="s">
        <v>28583</v>
      </c>
      <c r="D6053" t="s">
        <v>39717</v>
      </c>
      <c r="E6053" t="s">
        <v>32947</v>
      </c>
      <c r="F6053" t="s">
        <v>28586</v>
      </c>
      <c r="G6053" t="s">
        <v>39715</v>
      </c>
      <c r="H6053" t="s">
        <v>39716</v>
      </c>
    </row>
    <row r="6054" spans="1:8" x14ac:dyDescent="0.25">
      <c r="A6054" t="s">
        <v>23091</v>
      </c>
      <c r="B6054" t="s">
        <v>31443</v>
      </c>
      <c r="C6054" t="s">
        <v>28587</v>
      </c>
      <c r="D6054" t="s">
        <v>39718</v>
      </c>
      <c r="E6054" t="s">
        <v>29353</v>
      </c>
      <c r="F6054" t="s">
        <v>28579</v>
      </c>
      <c r="G6054" t="s">
        <v>39715</v>
      </c>
      <c r="H6054" t="s">
        <v>39716</v>
      </c>
    </row>
    <row r="6055" spans="1:8" x14ac:dyDescent="0.25">
      <c r="A6055" t="s">
        <v>23098</v>
      </c>
      <c r="B6055" t="s">
        <v>31676</v>
      </c>
      <c r="C6055" t="s">
        <v>28572</v>
      </c>
      <c r="D6055" t="s">
        <v>34614</v>
      </c>
      <c r="E6055" t="s">
        <v>30217</v>
      </c>
      <c r="F6055" t="s">
        <v>28586</v>
      </c>
      <c r="G6055" t="s">
        <v>39719</v>
      </c>
      <c r="H6055" t="s">
        <v>39720</v>
      </c>
    </row>
    <row r="6056" spans="1:8" x14ac:dyDescent="0.25">
      <c r="A6056" t="s">
        <v>23098</v>
      </c>
      <c r="B6056" t="s">
        <v>31676</v>
      </c>
      <c r="C6056" t="s">
        <v>28898</v>
      </c>
      <c r="D6056" t="s">
        <v>28733</v>
      </c>
      <c r="E6056" t="s">
        <v>31012</v>
      </c>
      <c r="F6056" t="s">
        <v>28579</v>
      </c>
      <c r="G6056" t="s">
        <v>39719</v>
      </c>
      <c r="H6056" t="s">
        <v>39720</v>
      </c>
    </row>
    <row r="6057" spans="1:8" x14ac:dyDescent="0.25">
      <c r="A6057" t="s">
        <v>23105</v>
      </c>
      <c r="B6057" t="s">
        <v>31676</v>
      </c>
      <c r="C6057" t="s">
        <v>32151</v>
      </c>
      <c r="D6057" t="s">
        <v>39723</v>
      </c>
      <c r="E6057" t="s">
        <v>28651</v>
      </c>
      <c r="F6057" t="s">
        <v>28586</v>
      </c>
      <c r="G6057" t="s">
        <v>39721</v>
      </c>
      <c r="H6057" t="s">
        <v>39722</v>
      </c>
    </row>
    <row r="6058" spans="1:8" x14ac:dyDescent="0.25">
      <c r="A6058" t="s">
        <v>23105</v>
      </c>
      <c r="B6058" t="s">
        <v>31676</v>
      </c>
      <c r="C6058" t="s">
        <v>39724</v>
      </c>
      <c r="D6058" t="s">
        <v>35411</v>
      </c>
      <c r="E6058" t="s">
        <v>28651</v>
      </c>
      <c r="F6058" t="s">
        <v>28586</v>
      </c>
      <c r="G6058" t="s">
        <v>39721</v>
      </c>
      <c r="H6058" t="s">
        <v>39722</v>
      </c>
    </row>
    <row r="6059" spans="1:8" x14ac:dyDescent="0.25">
      <c r="A6059" t="s">
        <v>23105</v>
      </c>
      <c r="B6059" t="s">
        <v>31676</v>
      </c>
      <c r="C6059" t="s">
        <v>39725</v>
      </c>
      <c r="D6059" t="s">
        <v>39726</v>
      </c>
      <c r="E6059" t="s">
        <v>28651</v>
      </c>
      <c r="F6059" t="s">
        <v>28586</v>
      </c>
      <c r="G6059" t="s">
        <v>39721</v>
      </c>
      <c r="H6059" t="s">
        <v>39722</v>
      </c>
    </row>
    <row r="6060" spans="1:8" x14ac:dyDescent="0.25">
      <c r="A6060" t="s">
        <v>23112</v>
      </c>
      <c r="B6060" t="s">
        <v>31676</v>
      </c>
      <c r="C6060" t="s">
        <v>28642</v>
      </c>
      <c r="D6060" t="s">
        <v>28588</v>
      </c>
      <c r="E6060" t="s">
        <v>39335</v>
      </c>
      <c r="F6060" t="s">
        <v>28586</v>
      </c>
      <c r="G6060" t="s">
        <v>39727</v>
      </c>
      <c r="H6060" t="s">
        <v>39728</v>
      </c>
    </row>
    <row r="6061" spans="1:8" x14ac:dyDescent="0.25">
      <c r="A6061" t="s">
        <v>23119</v>
      </c>
      <c r="B6061" t="s">
        <v>31676</v>
      </c>
      <c r="C6061" t="s">
        <v>28839</v>
      </c>
      <c r="D6061" t="s">
        <v>39731</v>
      </c>
      <c r="E6061" t="s">
        <v>28651</v>
      </c>
      <c r="F6061" t="s">
        <v>28586</v>
      </c>
      <c r="G6061" t="s">
        <v>39729</v>
      </c>
      <c r="H6061" t="s">
        <v>39730</v>
      </c>
    </row>
    <row r="6062" spans="1:8" x14ac:dyDescent="0.25">
      <c r="A6062" t="s">
        <v>23126</v>
      </c>
      <c r="B6062" t="s">
        <v>31676</v>
      </c>
      <c r="C6062" t="s">
        <v>28583</v>
      </c>
      <c r="D6062" t="s">
        <v>37219</v>
      </c>
      <c r="E6062" t="s">
        <v>32947</v>
      </c>
      <c r="F6062" t="s">
        <v>28586</v>
      </c>
      <c r="G6062" t="s">
        <v>39732</v>
      </c>
      <c r="H6062" t="s">
        <v>39733</v>
      </c>
    </row>
    <row r="6063" spans="1:8" x14ac:dyDescent="0.25">
      <c r="A6063" t="s">
        <v>23126</v>
      </c>
      <c r="B6063" t="s">
        <v>31676</v>
      </c>
      <c r="C6063" t="s">
        <v>28587</v>
      </c>
      <c r="D6063" t="s">
        <v>29184</v>
      </c>
      <c r="E6063" t="s">
        <v>29353</v>
      </c>
      <c r="F6063" t="s">
        <v>28579</v>
      </c>
      <c r="G6063" t="s">
        <v>39732</v>
      </c>
      <c r="H6063" t="s">
        <v>39733</v>
      </c>
    </row>
    <row r="6064" spans="1:8" x14ac:dyDescent="0.25">
      <c r="A6064" t="s">
        <v>23133</v>
      </c>
      <c r="B6064" t="s">
        <v>31676</v>
      </c>
      <c r="C6064" t="s">
        <v>28583</v>
      </c>
      <c r="D6064" t="s">
        <v>39736</v>
      </c>
      <c r="E6064" t="s">
        <v>31675</v>
      </c>
      <c r="F6064" t="s">
        <v>28586</v>
      </c>
      <c r="G6064" t="s">
        <v>39734</v>
      </c>
      <c r="H6064" t="s">
        <v>39735</v>
      </c>
    </row>
    <row r="6065" spans="1:8" x14ac:dyDescent="0.25">
      <c r="A6065" t="s">
        <v>23140</v>
      </c>
      <c r="B6065" t="s">
        <v>39737</v>
      </c>
      <c r="C6065" t="s">
        <v>28839</v>
      </c>
      <c r="D6065" t="s">
        <v>28770</v>
      </c>
      <c r="E6065" t="s">
        <v>31675</v>
      </c>
      <c r="F6065" t="s">
        <v>28586</v>
      </c>
      <c r="G6065" t="s">
        <v>39738</v>
      </c>
      <c r="H6065" t="s">
        <v>39739</v>
      </c>
    </row>
    <row r="6066" spans="1:8" x14ac:dyDescent="0.25">
      <c r="A6066" t="s">
        <v>23147</v>
      </c>
      <c r="B6066" t="s">
        <v>31624</v>
      </c>
      <c r="C6066" t="s">
        <v>28839</v>
      </c>
      <c r="D6066" t="s">
        <v>39742</v>
      </c>
      <c r="E6066" t="s">
        <v>34572</v>
      </c>
      <c r="F6066" t="s">
        <v>28586</v>
      </c>
      <c r="G6066" t="s">
        <v>39740</v>
      </c>
      <c r="H6066" t="s">
        <v>39741</v>
      </c>
    </row>
    <row r="6067" spans="1:8" x14ac:dyDescent="0.25">
      <c r="A6067" t="s">
        <v>23147</v>
      </c>
      <c r="B6067" t="s">
        <v>31624</v>
      </c>
      <c r="C6067" t="s">
        <v>28966</v>
      </c>
      <c r="D6067" t="s">
        <v>39743</v>
      </c>
      <c r="E6067" t="s">
        <v>34573</v>
      </c>
      <c r="F6067" t="s">
        <v>28579</v>
      </c>
      <c r="G6067" t="s">
        <v>39740</v>
      </c>
      <c r="H6067" t="s">
        <v>39741</v>
      </c>
    </row>
    <row r="6068" spans="1:8" x14ac:dyDescent="0.25">
      <c r="A6068" t="s">
        <v>23154</v>
      </c>
      <c r="B6068" t="s">
        <v>31624</v>
      </c>
      <c r="C6068" t="s">
        <v>28583</v>
      </c>
      <c r="D6068" t="s">
        <v>29790</v>
      </c>
      <c r="E6068" t="s">
        <v>28651</v>
      </c>
      <c r="F6068" t="s">
        <v>28586</v>
      </c>
      <c r="G6068" t="s">
        <v>39744</v>
      </c>
      <c r="H6068" t="s">
        <v>39745</v>
      </c>
    </row>
    <row r="6069" spans="1:8" x14ac:dyDescent="0.25">
      <c r="A6069" t="s">
        <v>23154</v>
      </c>
      <c r="B6069" t="s">
        <v>31624</v>
      </c>
      <c r="C6069" t="s">
        <v>39746</v>
      </c>
      <c r="D6069" t="s">
        <v>39747</v>
      </c>
      <c r="E6069" t="s">
        <v>28653</v>
      </c>
      <c r="F6069" t="s">
        <v>28579</v>
      </c>
      <c r="G6069" t="s">
        <v>39744</v>
      </c>
      <c r="H6069" t="s">
        <v>39745</v>
      </c>
    </row>
    <row r="6070" spans="1:8" x14ac:dyDescent="0.25">
      <c r="A6070" t="s">
        <v>23161</v>
      </c>
      <c r="B6070" t="s">
        <v>31624</v>
      </c>
      <c r="C6070" t="s">
        <v>28583</v>
      </c>
      <c r="D6070" t="s">
        <v>28876</v>
      </c>
      <c r="E6070" t="s">
        <v>28651</v>
      </c>
      <c r="F6070" t="s">
        <v>28586</v>
      </c>
      <c r="G6070" t="s">
        <v>39748</v>
      </c>
      <c r="H6070" t="s">
        <v>39749</v>
      </c>
    </row>
    <row r="6071" spans="1:8" x14ac:dyDescent="0.25">
      <c r="A6071" t="s">
        <v>23161</v>
      </c>
      <c r="B6071" t="s">
        <v>31624</v>
      </c>
      <c r="C6071" t="s">
        <v>28587</v>
      </c>
      <c r="D6071" t="s">
        <v>29264</v>
      </c>
      <c r="E6071" t="s">
        <v>28653</v>
      </c>
      <c r="F6071" t="s">
        <v>28579</v>
      </c>
      <c r="G6071" t="s">
        <v>39748</v>
      </c>
      <c r="H6071" t="s">
        <v>39749</v>
      </c>
    </row>
    <row r="6072" spans="1:8" x14ac:dyDescent="0.25">
      <c r="A6072" t="s">
        <v>23168</v>
      </c>
      <c r="B6072" t="s">
        <v>31624</v>
      </c>
      <c r="C6072" t="s">
        <v>29183</v>
      </c>
      <c r="D6072" t="s">
        <v>39752</v>
      </c>
      <c r="E6072" t="s">
        <v>28651</v>
      </c>
      <c r="F6072" t="s">
        <v>28586</v>
      </c>
      <c r="G6072" t="s">
        <v>39750</v>
      </c>
      <c r="H6072" t="s">
        <v>39751</v>
      </c>
    </row>
    <row r="6073" spans="1:8" x14ac:dyDescent="0.25">
      <c r="A6073" t="s">
        <v>23168</v>
      </c>
      <c r="B6073" t="s">
        <v>31624</v>
      </c>
      <c r="C6073" t="s">
        <v>29186</v>
      </c>
      <c r="D6073" t="s">
        <v>39753</v>
      </c>
      <c r="E6073" t="s">
        <v>28653</v>
      </c>
      <c r="F6073" t="s">
        <v>28579</v>
      </c>
      <c r="G6073" t="s">
        <v>39750</v>
      </c>
      <c r="H6073" t="s">
        <v>39751</v>
      </c>
    </row>
    <row r="6074" spans="1:8" x14ac:dyDescent="0.25">
      <c r="A6074" t="s">
        <v>23175</v>
      </c>
      <c r="B6074" t="s">
        <v>31624</v>
      </c>
      <c r="C6074" t="s">
        <v>28917</v>
      </c>
      <c r="D6074" t="s">
        <v>28645</v>
      </c>
      <c r="E6074" t="s">
        <v>32947</v>
      </c>
      <c r="F6074" t="s">
        <v>28586</v>
      </c>
      <c r="G6074" t="s">
        <v>39754</v>
      </c>
      <c r="H6074" t="s">
        <v>39755</v>
      </c>
    </row>
    <row r="6075" spans="1:8" x14ac:dyDescent="0.25">
      <c r="A6075" t="s">
        <v>23182</v>
      </c>
      <c r="B6075" t="s">
        <v>31624</v>
      </c>
      <c r="C6075" t="s">
        <v>28583</v>
      </c>
      <c r="D6075" t="s">
        <v>39758</v>
      </c>
      <c r="E6075" t="s">
        <v>28651</v>
      </c>
      <c r="F6075" t="s">
        <v>28586</v>
      </c>
      <c r="G6075" t="s">
        <v>39756</v>
      </c>
      <c r="H6075" t="s">
        <v>39757</v>
      </c>
    </row>
    <row r="6076" spans="1:8" x14ac:dyDescent="0.25">
      <c r="A6076" t="s">
        <v>23182</v>
      </c>
      <c r="B6076" t="s">
        <v>31624</v>
      </c>
      <c r="C6076" t="s">
        <v>28901</v>
      </c>
      <c r="D6076" t="s">
        <v>31842</v>
      </c>
      <c r="E6076" t="s">
        <v>28656</v>
      </c>
      <c r="F6076" t="s">
        <v>28745</v>
      </c>
      <c r="G6076" t="s">
        <v>39756</v>
      </c>
      <c r="H6076" t="s">
        <v>39757</v>
      </c>
    </row>
    <row r="6077" spans="1:8" x14ac:dyDescent="0.25">
      <c r="A6077" t="s">
        <v>23189</v>
      </c>
      <c r="B6077" t="s">
        <v>31624</v>
      </c>
      <c r="C6077" t="s">
        <v>28583</v>
      </c>
      <c r="D6077" t="s">
        <v>30424</v>
      </c>
      <c r="E6077" t="s">
        <v>28651</v>
      </c>
      <c r="F6077" t="s">
        <v>28586</v>
      </c>
      <c r="G6077" t="s">
        <v>39759</v>
      </c>
      <c r="H6077" t="s">
        <v>39760</v>
      </c>
    </row>
    <row r="6078" spans="1:8" x14ac:dyDescent="0.25">
      <c r="A6078" t="s">
        <v>23189</v>
      </c>
      <c r="B6078" t="s">
        <v>31624</v>
      </c>
      <c r="C6078" t="s">
        <v>28587</v>
      </c>
      <c r="D6078" t="s">
        <v>36386</v>
      </c>
      <c r="E6078" t="s">
        <v>28653</v>
      </c>
      <c r="F6078" t="s">
        <v>28579</v>
      </c>
      <c r="G6078" t="s">
        <v>39759</v>
      </c>
      <c r="H6078" t="s">
        <v>39760</v>
      </c>
    </row>
    <row r="6079" spans="1:8" x14ac:dyDescent="0.25">
      <c r="A6079" t="s">
        <v>23189</v>
      </c>
      <c r="B6079" t="s">
        <v>31624</v>
      </c>
      <c r="C6079" t="s">
        <v>39761</v>
      </c>
      <c r="D6079" t="s">
        <v>31243</v>
      </c>
      <c r="E6079" t="s">
        <v>28656</v>
      </c>
      <c r="F6079" t="s">
        <v>28745</v>
      </c>
      <c r="G6079" t="s">
        <v>39759</v>
      </c>
      <c r="H6079" t="s">
        <v>39760</v>
      </c>
    </row>
    <row r="6080" spans="1:8" x14ac:dyDescent="0.25">
      <c r="A6080" t="s">
        <v>23196</v>
      </c>
      <c r="B6080" t="s">
        <v>31185</v>
      </c>
      <c r="C6080" t="s">
        <v>28583</v>
      </c>
      <c r="D6080" t="s">
        <v>39764</v>
      </c>
      <c r="E6080" t="s">
        <v>28651</v>
      </c>
      <c r="F6080" t="s">
        <v>28586</v>
      </c>
      <c r="G6080" t="s">
        <v>39762</v>
      </c>
      <c r="H6080" t="s">
        <v>39763</v>
      </c>
    </row>
    <row r="6081" spans="1:8" x14ac:dyDescent="0.25">
      <c r="A6081" t="s">
        <v>23203</v>
      </c>
      <c r="B6081" t="s">
        <v>31185</v>
      </c>
      <c r="C6081" t="s">
        <v>28583</v>
      </c>
      <c r="D6081" t="s">
        <v>39767</v>
      </c>
      <c r="E6081" t="s">
        <v>28651</v>
      </c>
      <c r="F6081" t="s">
        <v>28586</v>
      </c>
      <c r="G6081" t="s">
        <v>39765</v>
      </c>
      <c r="H6081" t="s">
        <v>39766</v>
      </c>
    </row>
    <row r="6082" spans="1:8" x14ac:dyDescent="0.25">
      <c r="A6082" t="s">
        <v>23210</v>
      </c>
      <c r="B6082" t="s">
        <v>28808</v>
      </c>
      <c r="C6082" t="s">
        <v>39003</v>
      </c>
      <c r="D6082" t="s">
        <v>39770</v>
      </c>
      <c r="E6082" t="s">
        <v>28595</v>
      </c>
      <c r="F6082" t="s">
        <v>28579</v>
      </c>
      <c r="G6082" t="s">
        <v>39768</v>
      </c>
      <c r="H6082" t="s">
        <v>39769</v>
      </c>
    </row>
    <row r="6083" spans="1:8" x14ac:dyDescent="0.25">
      <c r="A6083" t="s">
        <v>23210</v>
      </c>
      <c r="B6083" t="s">
        <v>28808</v>
      </c>
      <c r="C6083" t="s">
        <v>36817</v>
      </c>
      <c r="D6083" t="s">
        <v>39771</v>
      </c>
      <c r="E6083" t="s">
        <v>28595</v>
      </c>
      <c r="F6083" t="s">
        <v>28579</v>
      </c>
      <c r="G6083" t="s">
        <v>39768</v>
      </c>
      <c r="H6083" t="s">
        <v>39769</v>
      </c>
    </row>
    <row r="6084" spans="1:8" x14ac:dyDescent="0.25">
      <c r="A6084" t="s">
        <v>23217</v>
      </c>
      <c r="B6084" t="s">
        <v>31185</v>
      </c>
      <c r="C6084" t="s">
        <v>28583</v>
      </c>
      <c r="D6084" t="s">
        <v>39774</v>
      </c>
      <c r="E6084" t="s">
        <v>32947</v>
      </c>
      <c r="F6084" t="s">
        <v>28586</v>
      </c>
      <c r="G6084" t="s">
        <v>39772</v>
      </c>
      <c r="H6084" t="s">
        <v>39773</v>
      </c>
    </row>
    <row r="6085" spans="1:8" x14ac:dyDescent="0.25">
      <c r="A6085" t="s">
        <v>23224</v>
      </c>
      <c r="B6085" t="s">
        <v>31185</v>
      </c>
      <c r="C6085" t="s">
        <v>28583</v>
      </c>
      <c r="D6085" t="s">
        <v>39777</v>
      </c>
      <c r="E6085" t="s">
        <v>28651</v>
      </c>
      <c r="F6085" t="s">
        <v>28586</v>
      </c>
      <c r="G6085" t="s">
        <v>39775</v>
      </c>
      <c r="H6085" t="s">
        <v>39776</v>
      </c>
    </row>
    <row r="6086" spans="1:8" x14ac:dyDescent="0.25">
      <c r="A6086" t="s">
        <v>23224</v>
      </c>
      <c r="B6086" t="s">
        <v>31185</v>
      </c>
      <c r="C6086" t="s">
        <v>28587</v>
      </c>
      <c r="D6086" t="s">
        <v>30827</v>
      </c>
      <c r="E6086" t="s">
        <v>28653</v>
      </c>
      <c r="F6086" t="s">
        <v>28579</v>
      </c>
      <c r="G6086" t="s">
        <v>39775</v>
      </c>
      <c r="H6086" t="s">
        <v>39776</v>
      </c>
    </row>
    <row r="6087" spans="1:8" x14ac:dyDescent="0.25">
      <c r="A6087" t="s">
        <v>23231</v>
      </c>
      <c r="B6087" t="s">
        <v>31185</v>
      </c>
      <c r="C6087" t="s">
        <v>39780</v>
      </c>
      <c r="D6087" t="s">
        <v>28851</v>
      </c>
      <c r="E6087" t="s">
        <v>30217</v>
      </c>
      <c r="F6087" t="s">
        <v>28586</v>
      </c>
      <c r="G6087" t="s">
        <v>39778</v>
      </c>
      <c r="H6087" t="s">
        <v>39779</v>
      </c>
    </row>
    <row r="6088" spans="1:8" x14ac:dyDescent="0.25">
      <c r="A6088" t="s">
        <v>23238</v>
      </c>
      <c r="B6088" t="s">
        <v>31185</v>
      </c>
      <c r="C6088" t="s">
        <v>28839</v>
      </c>
      <c r="D6088" t="s">
        <v>39783</v>
      </c>
      <c r="E6088" t="s">
        <v>32947</v>
      </c>
      <c r="F6088" t="s">
        <v>28586</v>
      </c>
      <c r="G6088" t="s">
        <v>39781</v>
      </c>
      <c r="H6088" t="s">
        <v>39782</v>
      </c>
    </row>
    <row r="6089" spans="1:8" x14ac:dyDescent="0.25">
      <c r="A6089" t="s">
        <v>23238</v>
      </c>
      <c r="B6089" t="s">
        <v>31185</v>
      </c>
      <c r="C6089" t="s">
        <v>28966</v>
      </c>
      <c r="D6089" t="s">
        <v>28887</v>
      </c>
      <c r="E6089" t="s">
        <v>29353</v>
      </c>
      <c r="F6089" t="s">
        <v>28579</v>
      </c>
      <c r="G6089" t="s">
        <v>39781</v>
      </c>
      <c r="H6089" t="s">
        <v>39782</v>
      </c>
    </row>
    <row r="6090" spans="1:8" x14ac:dyDescent="0.25">
      <c r="A6090" t="s">
        <v>23238</v>
      </c>
      <c r="B6090" t="s">
        <v>31185</v>
      </c>
      <c r="C6090" t="s">
        <v>30572</v>
      </c>
      <c r="D6090" t="s">
        <v>34138</v>
      </c>
      <c r="E6090" t="s">
        <v>39784</v>
      </c>
      <c r="F6090" t="s">
        <v>28745</v>
      </c>
      <c r="G6090" t="s">
        <v>39781</v>
      </c>
      <c r="H6090" t="s">
        <v>39782</v>
      </c>
    </row>
    <row r="6091" spans="1:8" x14ac:dyDescent="0.25">
      <c r="A6091" t="s">
        <v>23245</v>
      </c>
      <c r="B6091" t="s">
        <v>31185</v>
      </c>
      <c r="C6091" t="s">
        <v>28583</v>
      </c>
      <c r="D6091" t="s">
        <v>28667</v>
      </c>
      <c r="E6091" t="s">
        <v>37634</v>
      </c>
      <c r="F6091" t="s">
        <v>28586</v>
      </c>
      <c r="G6091" t="s">
        <v>39785</v>
      </c>
      <c r="H6091" t="s">
        <v>39786</v>
      </c>
    </row>
    <row r="6092" spans="1:8" x14ac:dyDescent="0.25">
      <c r="A6092" t="s">
        <v>23252</v>
      </c>
      <c r="B6092" t="s">
        <v>29436</v>
      </c>
      <c r="C6092" t="s">
        <v>28572</v>
      </c>
      <c r="D6092" t="s">
        <v>28577</v>
      </c>
      <c r="E6092" t="s">
        <v>28651</v>
      </c>
      <c r="F6092" t="s">
        <v>28586</v>
      </c>
      <c r="G6092" t="s">
        <v>39787</v>
      </c>
      <c r="H6092" t="s">
        <v>39788</v>
      </c>
    </row>
    <row r="6093" spans="1:8" x14ac:dyDescent="0.25">
      <c r="A6093" t="s">
        <v>23252</v>
      </c>
      <c r="B6093" t="s">
        <v>29436</v>
      </c>
      <c r="C6093" t="s">
        <v>28587</v>
      </c>
      <c r="D6093" t="s">
        <v>29645</v>
      </c>
      <c r="E6093" t="s">
        <v>28653</v>
      </c>
      <c r="F6093" t="s">
        <v>28579</v>
      </c>
      <c r="G6093" t="s">
        <v>39787</v>
      </c>
      <c r="H6093" t="s">
        <v>39788</v>
      </c>
    </row>
    <row r="6094" spans="1:8" x14ac:dyDescent="0.25">
      <c r="A6094" t="s">
        <v>23259</v>
      </c>
      <c r="B6094" t="s">
        <v>29436</v>
      </c>
      <c r="C6094" t="s">
        <v>28583</v>
      </c>
      <c r="D6094" t="s">
        <v>39791</v>
      </c>
      <c r="E6094" t="s">
        <v>28651</v>
      </c>
      <c r="F6094" t="s">
        <v>28586</v>
      </c>
      <c r="G6094" t="s">
        <v>39789</v>
      </c>
      <c r="H6094" t="s">
        <v>39790</v>
      </c>
    </row>
    <row r="6095" spans="1:8" x14ac:dyDescent="0.25">
      <c r="A6095" t="s">
        <v>23259</v>
      </c>
      <c r="B6095" t="s">
        <v>29436</v>
      </c>
      <c r="C6095" t="s">
        <v>28587</v>
      </c>
      <c r="D6095" t="s">
        <v>39792</v>
      </c>
      <c r="E6095" t="s">
        <v>28653</v>
      </c>
      <c r="F6095" t="s">
        <v>28579</v>
      </c>
      <c r="G6095" t="s">
        <v>39789</v>
      </c>
      <c r="H6095" t="s">
        <v>39790</v>
      </c>
    </row>
    <row r="6096" spans="1:8" x14ac:dyDescent="0.25">
      <c r="A6096" t="s">
        <v>23266</v>
      </c>
      <c r="B6096" t="s">
        <v>29436</v>
      </c>
      <c r="C6096" t="s">
        <v>30339</v>
      </c>
      <c r="D6096" t="s">
        <v>39795</v>
      </c>
      <c r="E6096" t="s">
        <v>34572</v>
      </c>
      <c r="F6096" t="s">
        <v>28586</v>
      </c>
      <c r="G6096" t="s">
        <v>39793</v>
      </c>
      <c r="H6096" t="s">
        <v>39794</v>
      </c>
    </row>
    <row r="6097" spans="1:8" x14ac:dyDescent="0.25">
      <c r="A6097" t="s">
        <v>23266</v>
      </c>
      <c r="B6097" t="s">
        <v>29436</v>
      </c>
      <c r="C6097" t="s">
        <v>31540</v>
      </c>
      <c r="D6097" t="s">
        <v>29217</v>
      </c>
      <c r="E6097" t="s">
        <v>34572</v>
      </c>
      <c r="F6097" t="s">
        <v>28586</v>
      </c>
      <c r="G6097" t="s">
        <v>39793</v>
      </c>
      <c r="H6097" t="s">
        <v>39794</v>
      </c>
    </row>
    <row r="6098" spans="1:8" x14ac:dyDescent="0.25">
      <c r="A6098" t="s">
        <v>23266</v>
      </c>
      <c r="B6098" t="s">
        <v>29436</v>
      </c>
      <c r="C6098" t="s">
        <v>37171</v>
      </c>
      <c r="D6098" t="s">
        <v>28851</v>
      </c>
      <c r="E6098" t="s">
        <v>34573</v>
      </c>
      <c r="F6098" t="s">
        <v>28579</v>
      </c>
      <c r="G6098" t="s">
        <v>39793</v>
      </c>
      <c r="H6098" t="s">
        <v>39794</v>
      </c>
    </row>
    <row r="6099" spans="1:8" x14ac:dyDescent="0.25">
      <c r="A6099" t="s">
        <v>23266</v>
      </c>
      <c r="B6099" t="s">
        <v>29436</v>
      </c>
      <c r="C6099" t="s">
        <v>36817</v>
      </c>
      <c r="D6099" t="s">
        <v>33041</v>
      </c>
      <c r="E6099" t="s">
        <v>39120</v>
      </c>
      <c r="F6099" t="s">
        <v>28745</v>
      </c>
      <c r="G6099" t="s">
        <v>39793</v>
      </c>
      <c r="H6099" t="s">
        <v>39794</v>
      </c>
    </row>
    <row r="6100" spans="1:8" x14ac:dyDescent="0.25">
      <c r="A6100" t="s">
        <v>23273</v>
      </c>
      <c r="B6100" t="s">
        <v>29436</v>
      </c>
      <c r="C6100" t="s">
        <v>28839</v>
      </c>
      <c r="D6100" t="s">
        <v>32833</v>
      </c>
      <c r="E6100" t="s">
        <v>28651</v>
      </c>
      <c r="F6100" t="s">
        <v>28586</v>
      </c>
      <c r="G6100" t="s">
        <v>39796</v>
      </c>
      <c r="H6100" t="s">
        <v>39797</v>
      </c>
    </row>
    <row r="6101" spans="1:8" x14ac:dyDescent="0.25">
      <c r="A6101" t="s">
        <v>23280</v>
      </c>
      <c r="B6101" t="s">
        <v>29436</v>
      </c>
      <c r="C6101" t="s">
        <v>28839</v>
      </c>
      <c r="D6101" t="s">
        <v>39800</v>
      </c>
      <c r="E6101" t="s">
        <v>32947</v>
      </c>
      <c r="F6101" t="s">
        <v>28586</v>
      </c>
      <c r="G6101" t="s">
        <v>39798</v>
      </c>
      <c r="H6101" t="s">
        <v>39799</v>
      </c>
    </row>
    <row r="6102" spans="1:8" x14ac:dyDescent="0.25">
      <c r="A6102" t="s">
        <v>23280</v>
      </c>
      <c r="B6102" t="s">
        <v>29436</v>
      </c>
      <c r="C6102" t="s">
        <v>28966</v>
      </c>
      <c r="D6102" t="s">
        <v>39801</v>
      </c>
      <c r="E6102" t="s">
        <v>29353</v>
      </c>
      <c r="F6102" t="s">
        <v>28579</v>
      </c>
      <c r="G6102" t="s">
        <v>39798</v>
      </c>
      <c r="H6102" t="s">
        <v>39799</v>
      </c>
    </row>
    <row r="6103" spans="1:8" x14ac:dyDescent="0.25">
      <c r="A6103" t="s">
        <v>23287</v>
      </c>
      <c r="B6103" t="s">
        <v>29436</v>
      </c>
      <c r="C6103" t="s">
        <v>28583</v>
      </c>
      <c r="D6103" t="s">
        <v>39804</v>
      </c>
      <c r="E6103" t="s">
        <v>30379</v>
      </c>
      <c r="F6103" t="s">
        <v>28586</v>
      </c>
      <c r="G6103" t="s">
        <v>39802</v>
      </c>
      <c r="H6103" t="s">
        <v>39803</v>
      </c>
    </row>
    <row r="6104" spans="1:8" x14ac:dyDescent="0.25">
      <c r="A6104" t="s">
        <v>23294</v>
      </c>
      <c r="B6104" t="s">
        <v>29436</v>
      </c>
      <c r="C6104" t="s">
        <v>28839</v>
      </c>
      <c r="D6104" t="s">
        <v>39807</v>
      </c>
      <c r="E6104" t="s">
        <v>28651</v>
      </c>
      <c r="F6104" t="s">
        <v>28586</v>
      </c>
      <c r="G6104" t="s">
        <v>39805</v>
      </c>
      <c r="H6104" t="s">
        <v>39806</v>
      </c>
    </row>
    <row r="6105" spans="1:8" x14ac:dyDescent="0.25">
      <c r="A6105" t="s">
        <v>23301</v>
      </c>
      <c r="B6105" t="s">
        <v>30735</v>
      </c>
      <c r="C6105" t="s">
        <v>28583</v>
      </c>
      <c r="D6105" t="s">
        <v>39810</v>
      </c>
      <c r="E6105" t="s">
        <v>28651</v>
      </c>
      <c r="F6105" t="s">
        <v>28586</v>
      </c>
      <c r="G6105" t="s">
        <v>39808</v>
      </c>
      <c r="H6105" t="s">
        <v>39809</v>
      </c>
    </row>
    <row r="6106" spans="1:8" x14ac:dyDescent="0.25">
      <c r="A6106" t="s">
        <v>23301</v>
      </c>
      <c r="B6106" t="s">
        <v>30735</v>
      </c>
      <c r="C6106" t="s">
        <v>28587</v>
      </c>
      <c r="D6106" t="s">
        <v>39811</v>
      </c>
      <c r="E6106" t="s">
        <v>28653</v>
      </c>
      <c r="F6106" t="s">
        <v>28579</v>
      </c>
      <c r="G6106" t="s">
        <v>39808</v>
      </c>
      <c r="H6106" t="s">
        <v>39809</v>
      </c>
    </row>
    <row r="6107" spans="1:8" x14ac:dyDescent="0.25">
      <c r="A6107" t="s">
        <v>23308</v>
      </c>
      <c r="B6107" t="s">
        <v>33192</v>
      </c>
      <c r="C6107" t="s">
        <v>28583</v>
      </c>
      <c r="D6107" t="s">
        <v>32227</v>
      </c>
      <c r="E6107" t="s">
        <v>29589</v>
      </c>
      <c r="F6107" t="s">
        <v>28579</v>
      </c>
      <c r="G6107" t="s">
        <v>39812</v>
      </c>
      <c r="H6107" t="s">
        <v>39813</v>
      </c>
    </row>
    <row r="6108" spans="1:8" x14ac:dyDescent="0.25">
      <c r="A6108" t="s">
        <v>23315</v>
      </c>
      <c r="B6108" t="s">
        <v>30735</v>
      </c>
      <c r="C6108" t="s">
        <v>28583</v>
      </c>
      <c r="D6108" t="s">
        <v>28588</v>
      </c>
      <c r="E6108" t="s">
        <v>31675</v>
      </c>
      <c r="F6108" t="s">
        <v>28586</v>
      </c>
      <c r="G6108" t="s">
        <v>39814</v>
      </c>
      <c r="H6108" t="s">
        <v>39815</v>
      </c>
    </row>
    <row r="6109" spans="1:8" x14ac:dyDescent="0.25">
      <c r="A6109" t="s">
        <v>23315</v>
      </c>
      <c r="B6109" t="s">
        <v>30735</v>
      </c>
      <c r="C6109" t="s">
        <v>28673</v>
      </c>
      <c r="D6109" t="s">
        <v>28851</v>
      </c>
      <c r="E6109" t="s">
        <v>31675</v>
      </c>
      <c r="F6109" t="s">
        <v>28586</v>
      </c>
      <c r="G6109" t="s">
        <v>39814</v>
      </c>
      <c r="H6109" t="s">
        <v>39815</v>
      </c>
    </row>
    <row r="6110" spans="1:8" x14ac:dyDescent="0.25">
      <c r="A6110" t="s">
        <v>23322</v>
      </c>
      <c r="B6110" t="s">
        <v>30735</v>
      </c>
      <c r="C6110" t="s">
        <v>28572</v>
      </c>
      <c r="D6110" t="s">
        <v>31960</v>
      </c>
      <c r="E6110" t="s">
        <v>28651</v>
      </c>
      <c r="F6110" t="s">
        <v>28586</v>
      </c>
      <c r="G6110" t="s">
        <v>39816</v>
      </c>
      <c r="H6110" t="s">
        <v>39817</v>
      </c>
    </row>
    <row r="6111" spans="1:8" x14ac:dyDescent="0.25">
      <c r="A6111" t="s">
        <v>23329</v>
      </c>
      <c r="B6111" t="s">
        <v>30735</v>
      </c>
      <c r="C6111" t="s">
        <v>39820</v>
      </c>
      <c r="D6111" t="s">
        <v>31383</v>
      </c>
      <c r="E6111" t="s">
        <v>28651</v>
      </c>
      <c r="F6111" t="s">
        <v>28586</v>
      </c>
      <c r="G6111" t="s">
        <v>39818</v>
      </c>
      <c r="H6111" t="s">
        <v>39819</v>
      </c>
    </row>
    <row r="6112" spans="1:8" x14ac:dyDescent="0.25">
      <c r="A6112" t="s">
        <v>23336</v>
      </c>
      <c r="B6112" t="s">
        <v>30735</v>
      </c>
      <c r="C6112" t="s">
        <v>28583</v>
      </c>
      <c r="D6112" t="s">
        <v>32647</v>
      </c>
      <c r="E6112" t="s">
        <v>28651</v>
      </c>
      <c r="F6112" t="s">
        <v>28586</v>
      </c>
      <c r="G6112" t="s">
        <v>39821</v>
      </c>
      <c r="H6112" t="s">
        <v>39822</v>
      </c>
    </row>
    <row r="6113" spans="1:8" x14ac:dyDescent="0.25">
      <c r="A6113" t="s">
        <v>23336</v>
      </c>
      <c r="B6113" t="s">
        <v>30735</v>
      </c>
      <c r="C6113" t="s">
        <v>28587</v>
      </c>
      <c r="D6113" t="s">
        <v>28667</v>
      </c>
      <c r="E6113" t="s">
        <v>28653</v>
      </c>
      <c r="F6113" t="s">
        <v>28579</v>
      </c>
      <c r="G6113" t="s">
        <v>39821</v>
      </c>
      <c r="H6113" t="s">
        <v>39822</v>
      </c>
    </row>
    <row r="6114" spans="1:8" x14ac:dyDescent="0.25">
      <c r="A6114" t="s">
        <v>23343</v>
      </c>
      <c r="B6114" t="s">
        <v>30735</v>
      </c>
      <c r="C6114" t="s">
        <v>28583</v>
      </c>
      <c r="D6114" t="s">
        <v>39825</v>
      </c>
      <c r="E6114" t="s">
        <v>30485</v>
      </c>
      <c r="F6114" t="s">
        <v>28586</v>
      </c>
      <c r="G6114" t="s">
        <v>39823</v>
      </c>
      <c r="H6114" t="s">
        <v>39824</v>
      </c>
    </row>
    <row r="6115" spans="1:8" x14ac:dyDescent="0.25">
      <c r="A6115" t="s">
        <v>23350</v>
      </c>
      <c r="B6115" t="s">
        <v>30735</v>
      </c>
      <c r="C6115" t="s">
        <v>28583</v>
      </c>
      <c r="D6115" t="s">
        <v>34146</v>
      </c>
      <c r="E6115" t="s">
        <v>30485</v>
      </c>
      <c r="F6115" t="s">
        <v>28586</v>
      </c>
      <c r="G6115" t="s">
        <v>39826</v>
      </c>
      <c r="H6115" t="s">
        <v>39827</v>
      </c>
    </row>
    <row r="6116" spans="1:8" x14ac:dyDescent="0.25">
      <c r="A6116" t="s">
        <v>23350</v>
      </c>
      <c r="B6116" t="s">
        <v>30735</v>
      </c>
      <c r="C6116" t="s">
        <v>29509</v>
      </c>
      <c r="D6116" t="s">
        <v>35319</v>
      </c>
      <c r="E6116" t="s">
        <v>39828</v>
      </c>
      <c r="F6116" t="s">
        <v>28745</v>
      </c>
      <c r="G6116" t="s">
        <v>39826</v>
      </c>
      <c r="H6116" t="s">
        <v>39827</v>
      </c>
    </row>
    <row r="6117" spans="1:8" x14ac:dyDescent="0.25">
      <c r="A6117" t="s">
        <v>23357</v>
      </c>
      <c r="B6117" t="s">
        <v>30735</v>
      </c>
      <c r="C6117" t="s">
        <v>28583</v>
      </c>
      <c r="D6117" t="s">
        <v>39831</v>
      </c>
      <c r="E6117" t="s">
        <v>30485</v>
      </c>
      <c r="F6117" t="s">
        <v>28586</v>
      </c>
      <c r="G6117" t="s">
        <v>39829</v>
      </c>
      <c r="H6117" t="s">
        <v>39830</v>
      </c>
    </row>
    <row r="6118" spans="1:8" x14ac:dyDescent="0.25">
      <c r="A6118" t="s">
        <v>23364</v>
      </c>
      <c r="B6118" t="s">
        <v>30735</v>
      </c>
      <c r="C6118" t="s">
        <v>28583</v>
      </c>
      <c r="D6118" t="s">
        <v>36023</v>
      </c>
      <c r="E6118" t="s">
        <v>30485</v>
      </c>
      <c r="F6118" t="s">
        <v>28586</v>
      </c>
      <c r="G6118" t="s">
        <v>39832</v>
      </c>
      <c r="H6118" t="s">
        <v>39833</v>
      </c>
    </row>
    <row r="6119" spans="1:8" x14ac:dyDescent="0.25">
      <c r="A6119" t="s">
        <v>23371</v>
      </c>
      <c r="B6119" t="s">
        <v>31173</v>
      </c>
      <c r="C6119" t="s">
        <v>28583</v>
      </c>
      <c r="D6119" t="s">
        <v>39836</v>
      </c>
      <c r="E6119" t="s">
        <v>30217</v>
      </c>
      <c r="F6119" t="s">
        <v>29706</v>
      </c>
      <c r="G6119" t="s">
        <v>39834</v>
      </c>
      <c r="H6119" t="s">
        <v>39835</v>
      </c>
    </row>
    <row r="6120" spans="1:8" x14ac:dyDescent="0.25">
      <c r="A6120" t="s">
        <v>23371</v>
      </c>
      <c r="B6120" t="s">
        <v>31173</v>
      </c>
      <c r="C6120" t="s">
        <v>28587</v>
      </c>
      <c r="D6120" t="s">
        <v>28851</v>
      </c>
      <c r="E6120" t="s">
        <v>31012</v>
      </c>
      <c r="F6120" t="s">
        <v>28579</v>
      </c>
      <c r="G6120" t="s">
        <v>39834</v>
      </c>
      <c r="H6120" t="s">
        <v>39835</v>
      </c>
    </row>
    <row r="6121" spans="1:8" x14ac:dyDescent="0.25">
      <c r="A6121" t="s">
        <v>23371</v>
      </c>
      <c r="B6121" t="s">
        <v>31173</v>
      </c>
      <c r="C6121" t="s">
        <v>28990</v>
      </c>
      <c r="D6121" t="s">
        <v>29110</v>
      </c>
      <c r="E6121" t="s">
        <v>32163</v>
      </c>
      <c r="F6121" t="s">
        <v>33066</v>
      </c>
      <c r="G6121" t="s">
        <v>39834</v>
      </c>
      <c r="H6121" t="s">
        <v>39835</v>
      </c>
    </row>
    <row r="6122" spans="1:8" x14ac:dyDescent="0.25">
      <c r="A6122" t="s">
        <v>23378</v>
      </c>
      <c r="B6122" t="s">
        <v>31173</v>
      </c>
      <c r="C6122" t="s">
        <v>28583</v>
      </c>
      <c r="D6122" t="s">
        <v>39839</v>
      </c>
      <c r="E6122" t="s">
        <v>31675</v>
      </c>
      <c r="F6122" t="s">
        <v>28586</v>
      </c>
      <c r="G6122" t="s">
        <v>39837</v>
      </c>
      <c r="H6122" t="s">
        <v>39838</v>
      </c>
    </row>
    <row r="6123" spans="1:8" x14ac:dyDescent="0.25">
      <c r="A6123" t="s">
        <v>23378</v>
      </c>
      <c r="B6123" t="s">
        <v>31173</v>
      </c>
      <c r="C6123" t="s">
        <v>28587</v>
      </c>
      <c r="D6123" t="s">
        <v>39840</v>
      </c>
      <c r="E6123" t="s">
        <v>34573</v>
      </c>
      <c r="F6123" t="s">
        <v>28579</v>
      </c>
      <c r="G6123" t="s">
        <v>39837</v>
      </c>
      <c r="H6123" t="s">
        <v>39838</v>
      </c>
    </row>
    <row r="6124" spans="1:8" x14ac:dyDescent="0.25">
      <c r="A6124" t="s">
        <v>23385</v>
      </c>
      <c r="B6124" t="s">
        <v>31173</v>
      </c>
      <c r="C6124" t="s">
        <v>28583</v>
      </c>
      <c r="D6124" t="s">
        <v>29268</v>
      </c>
      <c r="E6124" t="s">
        <v>28741</v>
      </c>
      <c r="F6124" t="s">
        <v>28586</v>
      </c>
      <c r="G6124" t="s">
        <v>39841</v>
      </c>
      <c r="H6124" t="s">
        <v>39842</v>
      </c>
    </row>
    <row r="6125" spans="1:8" x14ac:dyDescent="0.25">
      <c r="A6125" t="s">
        <v>23385</v>
      </c>
      <c r="B6125" t="s">
        <v>31173</v>
      </c>
      <c r="C6125" t="s">
        <v>28587</v>
      </c>
      <c r="D6125" t="s">
        <v>29184</v>
      </c>
      <c r="E6125" t="s">
        <v>33242</v>
      </c>
      <c r="F6125" t="s">
        <v>28579</v>
      </c>
      <c r="G6125" t="s">
        <v>39841</v>
      </c>
      <c r="H6125" t="s">
        <v>39842</v>
      </c>
    </row>
    <row r="6126" spans="1:8" x14ac:dyDescent="0.25">
      <c r="A6126" t="s">
        <v>23385</v>
      </c>
      <c r="B6126" t="s">
        <v>31173</v>
      </c>
      <c r="C6126" t="s">
        <v>28654</v>
      </c>
      <c r="D6126" t="s">
        <v>32349</v>
      </c>
      <c r="E6126" t="s">
        <v>39843</v>
      </c>
      <c r="F6126" t="s">
        <v>28745</v>
      </c>
      <c r="G6126" t="s">
        <v>39841</v>
      </c>
      <c r="H6126" t="s">
        <v>39842</v>
      </c>
    </row>
    <row r="6127" spans="1:8" x14ac:dyDescent="0.25">
      <c r="A6127" t="s">
        <v>23392</v>
      </c>
      <c r="B6127" t="s">
        <v>31173</v>
      </c>
      <c r="C6127" t="s">
        <v>28583</v>
      </c>
      <c r="D6127" t="s">
        <v>39846</v>
      </c>
      <c r="E6127" t="s">
        <v>28651</v>
      </c>
      <c r="F6127" t="s">
        <v>28586</v>
      </c>
      <c r="G6127" t="s">
        <v>39844</v>
      </c>
      <c r="H6127" t="s">
        <v>39845</v>
      </c>
    </row>
    <row r="6128" spans="1:8" x14ac:dyDescent="0.25">
      <c r="A6128" t="s">
        <v>23399</v>
      </c>
      <c r="B6128" t="s">
        <v>31098</v>
      </c>
      <c r="C6128" t="s">
        <v>28839</v>
      </c>
      <c r="D6128" t="s">
        <v>38027</v>
      </c>
      <c r="E6128" t="s">
        <v>30526</v>
      </c>
      <c r="F6128" t="s">
        <v>28575</v>
      </c>
      <c r="G6128" t="s">
        <v>39847</v>
      </c>
      <c r="H6128" t="s">
        <v>39848</v>
      </c>
    </row>
    <row r="6129" spans="1:8" x14ac:dyDescent="0.25">
      <c r="A6129" t="s">
        <v>23399</v>
      </c>
      <c r="B6129" t="s">
        <v>31098</v>
      </c>
      <c r="C6129" t="s">
        <v>28966</v>
      </c>
      <c r="D6129" t="s">
        <v>35122</v>
      </c>
      <c r="E6129" t="s">
        <v>29260</v>
      </c>
      <c r="F6129" t="s">
        <v>28579</v>
      </c>
      <c r="G6129" t="s">
        <v>39847</v>
      </c>
      <c r="H6129" t="s">
        <v>39848</v>
      </c>
    </row>
    <row r="6130" spans="1:8" x14ac:dyDescent="0.25">
      <c r="A6130" t="s">
        <v>23406</v>
      </c>
      <c r="B6130" t="s">
        <v>29132</v>
      </c>
      <c r="C6130" t="s">
        <v>28583</v>
      </c>
      <c r="D6130" t="s">
        <v>30678</v>
      </c>
      <c r="E6130" t="s">
        <v>34572</v>
      </c>
      <c r="F6130" t="s">
        <v>28586</v>
      </c>
      <c r="G6130" t="s">
        <v>39849</v>
      </c>
      <c r="H6130" t="s">
        <v>39850</v>
      </c>
    </row>
    <row r="6131" spans="1:8" x14ac:dyDescent="0.25">
      <c r="A6131" t="s">
        <v>23406</v>
      </c>
      <c r="B6131" t="s">
        <v>29132</v>
      </c>
      <c r="C6131" t="s">
        <v>28587</v>
      </c>
      <c r="D6131" t="s">
        <v>39851</v>
      </c>
      <c r="E6131" t="s">
        <v>34573</v>
      </c>
      <c r="F6131" t="s">
        <v>28579</v>
      </c>
      <c r="G6131" t="s">
        <v>39849</v>
      </c>
      <c r="H6131" t="s">
        <v>39850</v>
      </c>
    </row>
    <row r="6132" spans="1:8" x14ac:dyDescent="0.25">
      <c r="A6132" t="s">
        <v>23413</v>
      </c>
      <c r="B6132" t="s">
        <v>29132</v>
      </c>
      <c r="C6132" t="s">
        <v>28583</v>
      </c>
      <c r="D6132" t="s">
        <v>29092</v>
      </c>
      <c r="E6132" t="s">
        <v>34572</v>
      </c>
      <c r="F6132" t="s">
        <v>28586</v>
      </c>
      <c r="G6132" t="s">
        <v>39852</v>
      </c>
      <c r="H6132" t="s">
        <v>39853</v>
      </c>
    </row>
    <row r="6133" spans="1:8" x14ac:dyDescent="0.25">
      <c r="A6133" t="s">
        <v>23413</v>
      </c>
      <c r="B6133" t="s">
        <v>29132</v>
      </c>
      <c r="C6133" t="s">
        <v>28587</v>
      </c>
      <c r="D6133" t="s">
        <v>39854</v>
      </c>
      <c r="E6133" t="s">
        <v>34573</v>
      </c>
      <c r="F6133" t="s">
        <v>28579</v>
      </c>
      <c r="G6133" t="s">
        <v>39852</v>
      </c>
      <c r="H6133" t="s">
        <v>39853</v>
      </c>
    </row>
    <row r="6134" spans="1:8" x14ac:dyDescent="0.25">
      <c r="A6134" t="s">
        <v>23420</v>
      </c>
      <c r="B6134" t="s">
        <v>29132</v>
      </c>
      <c r="C6134" t="s">
        <v>28583</v>
      </c>
      <c r="D6134" t="s">
        <v>39857</v>
      </c>
      <c r="E6134" t="s">
        <v>28651</v>
      </c>
      <c r="F6134" t="s">
        <v>28586</v>
      </c>
      <c r="G6134" t="s">
        <v>39855</v>
      </c>
      <c r="H6134" t="s">
        <v>39856</v>
      </c>
    </row>
    <row r="6135" spans="1:8" x14ac:dyDescent="0.25">
      <c r="A6135" t="s">
        <v>23427</v>
      </c>
      <c r="B6135" t="s">
        <v>33220</v>
      </c>
      <c r="C6135" t="s">
        <v>28583</v>
      </c>
      <c r="D6135" t="s">
        <v>39860</v>
      </c>
      <c r="E6135" t="s">
        <v>34572</v>
      </c>
      <c r="F6135" t="s">
        <v>28586</v>
      </c>
      <c r="G6135" t="s">
        <v>39858</v>
      </c>
      <c r="H6135" t="s">
        <v>39859</v>
      </c>
    </row>
    <row r="6136" spans="1:8" x14ac:dyDescent="0.25">
      <c r="A6136" t="s">
        <v>23427</v>
      </c>
      <c r="B6136" t="s">
        <v>33220</v>
      </c>
      <c r="C6136" t="s">
        <v>28587</v>
      </c>
      <c r="D6136" t="s">
        <v>39861</v>
      </c>
      <c r="E6136" t="s">
        <v>34573</v>
      </c>
      <c r="F6136" t="s">
        <v>28579</v>
      </c>
      <c r="G6136" t="s">
        <v>39858</v>
      </c>
      <c r="H6136" t="s">
        <v>39859</v>
      </c>
    </row>
    <row r="6137" spans="1:8" x14ac:dyDescent="0.25">
      <c r="A6137" t="s">
        <v>23427</v>
      </c>
      <c r="B6137" t="s">
        <v>33220</v>
      </c>
      <c r="C6137" t="s">
        <v>34037</v>
      </c>
      <c r="D6137" t="s">
        <v>39862</v>
      </c>
      <c r="E6137" t="s">
        <v>39120</v>
      </c>
      <c r="F6137" t="s">
        <v>28745</v>
      </c>
      <c r="G6137" t="s">
        <v>39858</v>
      </c>
      <c r="H6137" t="s">
        <v>39859</v>
      </c>
    </row>
    <row r="6138" spans="1:8" x14ac:dyDescent="0.25">
      <c r="A6138" t="s">
        <v>23434</v>
      </c>
      <c r="B6138" t="s">
        <v>33220</v>
      </c>
      <c r="C6138" t="s">
        <v>28583</v>
      </c>
      <c r="D6138" t="s">
        <v>29918</v>
      </c>
      <c r="E6138" t="s">
        <v>28651</v>
      </c>
      <c r="F6138" t="s">
        <v>28586</v>
      </c>
      <c r="G6138" t="s">
        <v>39863</v>
      </c>
      <c r="H6138" t="s">
        <v>39864</v>
      </c>
    </row>
    <row r="6139" spans="1:8" x14ac:dyDescent="0.25">
      <c r="A6139" t="s">
        <v>23434</v>
      </c>
      <c r="B6139" t="s">
        <v>33220</v>
      </c>
      <c r="C6139" t="s">
        <v>28587</v>
      </c>
      <c r="D6139" t="s">
        <v>28643</v>
      </c>
      <c r="E6139" t="s">
        <v>28653</v>
      </c>
      <c r="F6139" t="s">
        <v>28579</v>
      </c>
      <c r="G6139" t="s">
        <v>39863</v>
      </c>
      <c r="H6139" t="s">
        <v>39864</v>
      </c>
    </row>
    <row r="6140" spans="1:8" x14ac:dyDescent="0.25">
      <c r="A6140" t="s">
        <v>23441</v>
      </c>
      <c r="B6140" t="s">
        <v>33220</v>
      </c>
      <c r="C6140" t="s">
        <v>28583</v>
      </c>
      <c r="D6140" t="s">
        <v>39867</v>
      </c>
      <c r="E6140" t="s">
        <v>28651</v>
      </c>
      <c r="F6140" t="s">
        <v>28586</v>
      </c>
      <c r="G6140" t="s">
        <v>39865</v>
      </c>
      <c r="H6140" t="s">
        <v>39866</v>
      </c>
    </row>
    <row r="6141" spans="1:8" x14ac:dyDescent="0.25">
      <c r="A6141" t="s">
        <v>23441</v>
      </c>
      <c r="B6141" t="s">
        <v>33220</v>
      </c>
      <c r="C6141" t="s">
        <v>28587</v>
      </c>
      <c r="D6141" t="s">
        <v>28663</v>
      </c>
      <c r="E6141" t="s">
        <v>28653</v>
      </c>
      <c r="F6141" t="s">
        <v>28579</v>
      </c>
      <c r="G6141" t="s">
        <v>39865</v>
      </c>
      <c r="H6141" t="s">
        <v>39866</v>
      </c>
    </row>
    <row r="6142" spans="1:8" x14ac:dyDescent="0.25">
      <c r="A6142" t="s">
        <v>23448</v>
      </c>
      <c r="B6142" t="s">
        <v>33220</v>
      </c>
      <c r="C6142" t="s">
        <v>28583</v>
      </c>
      <c r="D6142" t="s">
        <v>39870</v>
      </c>
      <c r="E6142" t="s">
        <v>39413</v>
      </c>
      <c r="F6142" t="s">
        <v>28586</v>
      </c>
      <c r="G6142" t="s">
        <v>39868</v>
      </c>
      <c r="H6142" t="s">
        <v>39869</v>
      </c>
    </row>
    <row r="6143" spans="1:8" x14ac:dyDescent="0.25">
      <c r="A6143" t="s">
        <v>23448</v>
      </c>
      <c r="B6143" t="s">
        <v>33220</v>
      </c>
      <c r="C6143" t="s">
        <v>28587</v>
      </c>
      <c r="D6143" t="s">
        <v>39871</v>
      </c>
      <c r="E6143" t="s">
        <v>34573</v>
      </c>
      <c r="F6143" t="s">
        <v>28579</v>
      </c>
      <c r="G6143" t="s">
        <v>39868</v>
      </c>
      <c r="H6143" t="s">
        <v>39869</v>
      </c>
    </row>
    <row r="6144" spans="1:8" x14ac:dyDescent="0.25">
      <c r="A6144" t="s">
        <v>23455</v>
      </c>
      <c r="B6144" t="s">
        <v>33220</v>
      </c>
      <c r="C6144" t="s">
        <v>39874</v>
      </c>
      <c r="D6144" t="s">
        <v>39875</v>
      </c>
      <c r="E6144" t="s">
        <v>28651</v>
      </c>
      <c r="F6144" t="s">
        <v>28586</v>
      </c>
      <c r="G6144" t="s">
        <v>39872</v>
      </c>
      <c r="H6144" t="s">
        <v>39873</v>
      </c>
    </row>
    <row r="6145" spans="1:8" x14ac:dyDescent="0.25">
      <c r="A6145" t="s">
        <v>23455</v>
      </c>
      <c r="B6145" t="s">
        <v>33220</v>
      </c>
      <c r="C6145" t="s">
        <v>39876</v>
      </c>
      <c r="D6145" t="s">
        <v>30446</v>
      </c>
      <c r="E6145" t="s">
        <v>28653</v>
      </c>
      <c r="F6145" t="s">
        <v>28579</v>
      </c>
      <c r="G6145" t="s">
        <v>39872</v>
      </c>
      <c r="H6145" t="s">
        <v>39873</v>
      </c>
    </row>
    <row r="6146" spans="1:8" x14ac:dyDescent="0.25">
      <c r="A6146" t="s">
        <v>23455</v>
      </c>
      <c r="B6146" t="s">
        <v>33220</v>
      </c>
      <c r="C6146" t="s">
        <v>28673</v>
      </c>
      <c r="D6146" t="s">
        <v>28982</v>
      </c>
      <c r="E6146" t="s">
        <v>28651</v>
      </c>
      <c r="F6146" t="s">
        <v>28586</v>
      </c>
      <c r="G6146" t="s">
        <v>39872</v>
      </c>
      <c r="H6146" t="s">
        <v>39873</v>
      </c>
    </row>
    <row r="6147" spans="1:8" x14ac:dyDescent="0.25">
      <c r="A6147" t="s">
        <v>23462</v>
      </c>
      <c r="B6147" t="s">
        <v>33220</v>
      </c>
      <c r="C6147" t="s">
        <v>28673</v>
      </c>
      <c r="D6147" t="s">
        <v>29645</v>
      </c>
      <c r="E6147" t="s">
        <v>30485</v>
      </c>
      <c r="F6147" t="s">
        <v>28586</v>
      </c>
      <c r="G6147" t="s">
        <v>39877</v>
      </c>
      <c r="H6147" t="s">
        <v>39878</v>
      </c>
    </row>
    <row r="6148" spans="1:8" x14ac:dyDescent="0.25">
      <c r="A6148" t="s">
        <v>23469</v>
      </c>
      <c r="B6148" t="s">
        <v>32363</v>
      </c>
      <c r="C6148" t="s">
        <v>28583</v>
      </c>
      <c r="D6148" t="s">
        <v>39881</v>
      </c>
      <c r="E6148" t="s">
        <v>29666</v>
      </c>
      <c r="F6148" t="s">
        <v>28586</v>
      </c>
      <c r="G6148" t="s">
        <v>39879</v>
      </c>
      <c r="H6148" t="s">
        <v>39880</v>
      </c>
    </row>
    <row r="6149" spans="1:8" x14ac:dyDescent="0.25">
      <c r="A6149" t="s">
        <v>23469</v>
      </c>
      <c r="B6149" t="s">
        <v>32363</v>
      </c>
      <c r="C6149" t="s">
        <v>39882</v>
      </c>
      <c r="D6149" t="s">
        <v>39883</v>
      </c>
      <c r="E6149" t="s">
        <v>39843</v>
      </c>
      <c r="F6149" t="s">
        <v>28745</v>
      </c>
      <c r="G6149" t="s">
        <v>39879</v>
      </c>
      <c r="H6149" t="s">
        <v>39880</v>
      </c>
    </row>
    <row r="6150" spans="1:8" x14ac:dyDescent="0.25">
      <c r="A6150" t="s">
        <v>23476</v>
      </c>
      <c r="B6150" t="s">
        <v>33220</v>
      </c>
      <c r="C6150" t="s">
        <v>28583</v>
      </c>
      <c r="D6150" t="s">
        <v>29435</v>
      </c>
      <c r="E6150" t="s">
        <v>34572</v>
      </c>
      <c r="F6150" t="s">
        <v>28586</v>
      </c>
      <c r="G6150" t="s">
        <v>39884</v>
      </c>
      <c r="H6150" t="s">
        <v>39885</v>
      </c>
    </row>
    <row r="6151" spans="1:8" x14ac:dyDescent="0.25">
      <c r="A6151" t="s">
        <v>23476</v>
      </c>
      <c r="B6151" t="s">
        <v>33220</v>
      </c>
      <c r="C6151" t="s">
        <v>28587</v>
      </c>
      <c r="D6151" t="s">
        <v>39886</v>
      </c>
      <c r="E6151" t="s">
        <v>29353</v>
      </c>
      <c r="F6151" t="s">
        <v>28579</v>
      </c>
      <c r="G6151" t="s">
        <v>39884</v>
      </c>
      <c r="H6151" t="s">
        <v>39885</v>
      </c>
    </row>
    <row r="6152" spans="1:8" x14ac:dyDescent="0.25">
      <c r="A6152" t="s">
        <v>23483</v>
      </c>
      <c r="B6152" t="s">
        <v>33220</v>
      </c>
      <c r="C6152" t="s">
        <v>28583</v>
      </c>
      <c r="D6152" t="s">
        <v>31471</v>
      </c>
      <c r="E6152" t="s">
        <v>31675</v>
      </c>
      <c r="F6152" t="s">
        <v>28586</v>
      </c>
      <c r="G6152" t="s">
        <v>39887</v>
      </c>
      <c r="H6152" t="s">
        <v>39888</v>
      </c>
    </row>
    <row r="6153" spans="1:8" x14ac:dyDescent="0.25">
      <c r="A6153" t="s">
        <v>23483</v>
      </c>
      <c r="B6153" t="s">
        <v>33220</v>
      </c>
      <c r="C6153" t="s">
        <v>28587</v>
      </c>
      <c r="D6153" t="s">
        <v>39889</v>
      </c>
      <c r="E6153" t="s">
        <v>34573</v>
      </c>
      <c r="F6153" t="s">
        <v>28579</v>
      </c>
      <c r="G6153" t="s">
        <v>39887</v>
      </c>
      <c r="H6153" t="s">
        <v>39888</v>
      </c>
    </row>
    <row r="6154" spans="1:8" x14ac:dyDescent="0.25">
      <c r="A6154" t="s">
        <v>23490</v>
      </c>
      <c r="B6154" t="s">
        <v>30675</v>
      </c>
      <c r="C6154" t="s">
        <v>28583</v>
      </c>
      <c r="D6154" t="s">
        <v>28667</v>
      </c>
      <c r="E6154" t="s">
        <v>28651</v>
      </c>
      <c r="F6154" t="s">
        <v>28586</v>
      </c>
      <c r="G6154" t="s">
        <v>39890</v>
      </c>
      <c r="H6154" t="s">
        <v>39891</v>
      </c>
    </row>
    <row r="6155" spans="1:8" x14ac:dyDescent="0.25">
      <c r="A6155" t="s">
        <v>23490</v>
      </c>
      <c r="B6155" t="s">
        <v>30675</v>
      </c>
      <c r="C6155" t="s">
        <v>28587</v>
      </c>
      <c r="D6155" t="s">
        <v>30037</v>
      </c>
      <c r="E6155" t="s">
        <v>28653</v>
      </c>
      <c r="F6155" t="s">
        <v>28579</v>
      </c>
      <c r="G6155" t="s">
        <v>39890</v>
      </c>
      <c r="H6155" t="s">
        <v>39891</v>
      </c>
    </row>
    <row r="6156" spans="1:8" x14ac:dyDescent="0.25">
      <c r="A6156" t="s">
        <v>23497</v>
      </c>
      <c r="B6156" t="s">
        <v>30675</v>
      </c>
      <c r="C6156" t="s">
        <v>28583</v>
      </c>
      <c r="D6156" t="s">
        <v>39894</v>
      </c>
      <c r="E6156" t="s">
        <v>32947</v>
      </c>
      <c r="F6156" t="s">
        <v>28586</v>
      </c>
      <c r="G6156" t="s">
        <v>39892</v>
      </c>
      <c r="H6156" t="s">
        <v>39893</v>
      </c>
    </row>
    <row r="6157" spans="1:8" x14ac:dyDescent="0.25">
      <c r="A6157" t="s">
        <v>23497</v>
      </c>
      <c r="B6157" t="s">
        <v>30675</v>
      </c>
      <c r="C6157" t="s">
        <v>28587</v>
      </c>
      <c r="D6157" t="s">
        <v>33041</v>
      </c>
      <c r="E6157" t="s">
        <v>29353</v>
      </c>
      <c r="F6157" t="s">
        <v>28579</v>
      </c>
      <c r="G6157" t="s">
        <v>39892</v>
      </c>
      <c r="H6157" t="s">
        <v>39893</v>
      </c>
    </row>
    <row r="6158" spans="1:8" x14ac:dyDescent="0.25">
      <c r="A6158" t="s">
        <v>23504</v>
      </c>
      <c r="B6158" t="s">
        <v>30675</v>
      </c>
      <c r="C6158" t="s">
        <v>28583</v>
      </c>
      <c r="D6158" t="s">
        <v>39897</v>
      </c>
      <c r="E6158" t="s">
        <v>28651</v>
      </c>
      <c r="F6158" t="s">
        <v>28586</v>
      </c>
      <c r="G6158" t="s">
        <v>39895</v>
      </c>
      <c r="H6158" t="s">
        <v>39896</v>
      </c>
    </row>
    <row r="6159" spans="1:8" x14ac:dyDescent="0.25">
      <c r="A6159" t="s">
        <v>23511</v>
      </c>
      <c r="B6159" t="s">
        <v>30675</v>
      </c>
      <c r="C6159" t="s">
        <v>28583</v>
      </c>
      <c r="D6159" t="s">
        <v>29435</v>
      </c>
      <c r="E6159" t="s">
        <v>31675</v>
      </c>
      <c r="F6159" t="s">
        <v>28586</v>
      </c>
      <c r="G6159" t="s">
        <v>39898</v>
      </c>
      <c r="H6159" t="s">
        <v>39899</v>
      </c>
    </row>
    <row r="6160" spans="1:8" x14ac:dyDescent="0.25">
      <c r="A6160" t="s">
        <v>23511</v>
      </c>
      <c r="B6160" t="s">
        <v>30675</v>
      </c>
      <c r="C6160" t="s">
        <v>28587</v>
      </c>
      <c r="D6160" t="s">
        <v>29011</v>
      </c>
      <c r="E6160" t="s">
        <v>34573</v>
      </c>
      <c r="F6160" t="s">
        <v>28579</v>
      </c>
      <c r="G6160" t="s">
        <v>39898</v>
      </c>
      <c r="H6160" t="s">
        <v>39899</v>
      </c>
    </row>
    <row r="6161" spans="1:8" x14ac:dyDescent="0.25">
      <c r="A6161" t="s">
        <v>23518</v>
      </c>
      <c r="B6161" t="s">
        <v>30675</v>
      </c>
      <c r="C6161" t="s">
        <v>28583</v>
      </c>
      <c r="D6161" t="s">
        <v>39902</v>
      </c>
      <c r="E6161" t="s">
        <v>28651</v>
      </c>
      <c r="F6161" t="s">
        <v>28586</v>
      </c>
      <c r="G6161" t="s">
        <v>39900</v>
      </c>
      <c r="H6161" t="s">
        <v>39901</v>
      </c>
    </row>
    <row r="6162" spans="1:8" x14ac:dyDescent="0.25">
      <c r="A6162" t="s">
        <v>23525</v>
      </c>
      <c r="B6162" t="s">
        <v>29762</v>
      </c>
      <c r="C6162" t="s">
        <v>28583</v>
      </c>
      <c r="D6162" t="s">
        <v>39905</v>
      </c>
      <c r="E6162" t="s">
        <v>29815</v>
      </c>
      <c r="F6162" t="s">
        <v>28586</v>
      </c>
      <c r="G6162" t="s">
        <v>39903</v>
      </c>
      <c r="H6162" t="s">
        <v>39904</v>
      </c>
    </row>
    <row r="6163" spans="1:8" x14ac:dyDescent="0.25">
      <c r="A6163" t="s">
        <v>23525</v>
      </c>
      <c r="B6163" t="s">
        <v>29762</v>
      </c>
      <c r="C6163" t="s">
        <v>29509</v>
      </c>
      <c r="D6163" t="s">
        <v>39906</v>
      </c>
      <c r="E6163" t="s">
        <v>30933</v>
      </c>
      <c r="F6163" t="s">
        <v>28745</v>
      </c>
      <c r="G6163" t="s">
        <v>39903</v>
      </c>
      <c r="H6163" t="s">
        <v>39904</v>
      </c>
    </row>
    <row r="6164" spans="1:8" x14ac:dyDescent="0.25">
      <c r="A6164" t="s">
        <v>23532</v>
      </c>
      <c r="B6164" t="s">
        <v>33329</v>
      </c>
      <c r="C6164" t="s">
        <v>39909</v>
      </c>
      <c r="D6164" t="s">
        <v>39910</v>
      </c>
      <c r="E6164" t="s">
        <v>29114</v>
      </c>
      <c r="F6164" t="s">
        <v>28586</v>
      </c>
      <c r="G6164" t="s">
        <v>39907</v>
      </c>
      <c r="H6164" t="s">
        <v>39908</v>
      </c>
    </row>
    <row r="6165" spans="1:8" x14ac:dyDescent="0.25">
      <c r="A6165" t="s">
        <v>23532</v>
      </c>
      <c r="B6165" t="s">
        <v>33329</v>
      </c>
      <c r="C6165" t="s">
        <v>39911</v>
      </c>
      <c r="D6165" t="s">
        <v>39912</v>
      </c>
      <c r="E6165" t="s">
        <v>29114</v>
      </c>
      <c r="F6165" t="s">
        <v>28586</v>
      </c>
      <c r="G6165" t="s">
        <v>39907</v>
      </c>
      <c r="H6165" t="s">
        <v>39908</v>
      </c>
    </row>
    <row r="6166" spans="1:8" x14ac:dyDescent="0.25">
      <c r="A6166" t="s">
        <v>23532</v>
      </c>
      <c r="B6166" t="s">
        <v>33329</v>
      </c>
      <c r="C6166" t="s">
        <v>39913</v>
      </c>
      <c r="D6166" t="s">
        <v>28667</v>
      </c>
      <c r="E6166" t="s">
        <v>29114</v>
      </c>
      <c r="F6166" t="s">
        <v>28586</v>
      </c>
      <c r="G6166" t="s">
        <v>39907</v>
      </c>
      <c r="H6166" t="s">
        <v>39908</v>
      </c>
    </row>
    <row r="6167" spans="1:8" x14ac:dyDescent="0.25">
      <c r="A6167" t="s">
        <v>23532</v>
      </c>
      <c r="B6167" t="s">
        <v>33329</v>
      </c>
      <c r="C6167" t="s">
        <v>39914</v>
      </c>
      <c r="D6167" t="s">
        <v>28868</v>
      </c>
      <c r="E6167" t="s">
        <v>29114</v>
      </c>
      <c r="F6167" t="s">
        <v>28586</v>
      </c>
      <c r="G6167" t="s">
        <v>39907</v>
      </c>
      <c r="H6167" t="s">
        <v>39908</v>
      </c>
    </row>
    <row r="6168" spans="1:8" x14ac:dyDescent="0.25">
      <c r="A6168" t="s">
        <v>23532</v>
      </c>
      <c r="B6168" t="s">
        <v>33329</v>
      </c>
      <c r="C6168" t="s">
        <v>29154</v>
      </c>
      <c r="D6168" t="s">
        <v>28868</v>
      </c>
      <c r="E6168" t="s">
        <v>29114</v>
      </c>
      <c r="F6168" t="s">
        <v>28586</v>
      </c>
      <c r="G6168" t="s">
        <v>39907</v>
      </c>
      <c r="H6168" t="s">
        <v>39908</v>
      </c>
    </row>
    <row r="6169" spans="1:8" x14ac:dyDescent="0.25">
      <c r="A6169" t="s">
        <v>23539</v>
      </c>
      <c r="B6169" t="s">
        <v>30675</v>
      </c>
      <c r="C6169" t="s">
        <v>28583</v>
      </c>
      <c r="D6169" t="s">
        <v>39917</v>
      </c>
      <c r="E6169" t="s">
        <v>28651</v>
      </c>
      <c r="F6169" t="s">
        <v>28586</v>
      </c>
      <c r="G6169" t="s">
        <v>39915</v>
      </c>
      <c r="H6169" t="s">
        <v>39916</v>
      </c>
    </row>
    <row r="6170" spans="1:8" x14ac:dyDescent="0.25">
      <c r="A6170" t="s">
        <v>23539</v>
      </c>
      <c r="B6170" t="s">
        <v>30675</v>
      </c>
      <c r="C6170" t="s">
        <v>28587</v>
      </c>
      <c r="D6170" t="s">
        <v>29645</v>
      </c>
      <c r="E6170" t="s">
        <v>28653</v>
      </c>
      <c r="F6170" t="s">
        <v>28579</v>
      </c>
      <c r="G6170" t="s">
        <v>39915</v>
      </c>
      <c r="H6170" t="s">
        <v>39916</v>
      </c>
    </row>
    <row r="6171" spans="1:8" x14ac:dyDescent="0.25">
      <c r="A6171" t="s">
        <v>23546</v>
      </c>
      <c r="B6171" t="s">
        <v>29779</v>
      </c>
      <c r="C6171" t="s">
        <v>28583</v>
      </c>
      <c r="D6171" t="s">
        <v>39920</v>
      </c>
      <c r="E6171" t="s">
        <v>28981</v>
      </c>
      <c r="F6171" t="s">
        <v>28586</v>
      </c>
      <c r="G6171" t="s">
        <v>39918</v>
      </c>
      <c r="H6171" t="s">
        <v>39919</v>
      </c>
    </row>
    <row r="6172" spans="1:8" x14ac:dyDescent="0.25">
      <c r="A6172" t="s">
        <v>23546</v>
      </c>
      <c r="B6172" t="s">
        <v>29779</v>
      </c>
      <c r="C6172" t="s">
        <v>28587</v>
      </c>
      <c r="D6172" t="s">
        <v>28643</v>
      </c>
      <c r="E6172" t="s">
        <v>28983</v>
      </c>
      <c r="F6172" t="s">
        <v>28579</v>
      </c>
      <c r="G6172" t="s">
        <v>39918</v>
      </c>
      <c r="H6172" t="s">
        <v>39919</v>
      </c>
    </row>
    <row r="6173" spans="1:8" x14ac:dyDescent="0.25">
      <c r="A6173" t="s">
        <v>23553</v>
      </c>
      <c r="B6173" t="s">
        <v>33927</v>
      </c>
      <c r="C6173" t="s">
        <v>28583</v>
      </c>
      <c r="D6173" t="s">
        <v>39923</v>
      </c>
      <c r="E6173" t="s">
        <v>28651</v>
      </c>
      <c r="F6173" t="s">
        <v>28586</v>
      </c>
      <c r="G6173" t="s">
        <v>39921</v>
      </c>
      <c r="H6173" t="s">
        <v>39922</v>
      </c>
    </row>
    <row r="6174" spans="1:8" x14ac:dyDescent="0.25">
      <c r="A6174" t="s">
        <v>23553</v>
      </c>
      <c r="B6174" t="s">
        <v>33927</v>
      </c>
      <c r="C6174" t="s">
        <v>28587</v>
      </c>
      <c r="D6174" t="s">
        <v>39924</v>
      </c>
      <c r="E6174" t="s">
        <v>28653</v>
      </c>
      <c r="F6174" t="s">
        <v>28579</v>
      </c>
      <c r="G6174" t="s">
        <v>39921</v>
      </c>
      <c r="H6174" t="s">
        <v>39922</v>
      </c>
    </row>
    <row r="6175" spans="1:8" x14ac:dyDescent="0.25">
      <c r="A6175" t="s">
        <v>23560</v>
      </c>
      <c r="B6175" t="s">
        <v>33927</v>
      </c>
      <c r="C6175" t="s">
        <v>28583</v>
      </c>
      <c r="D6175" t="s">
        <v>39927</v>
      </c>
      <c r="E6175" t="s">
        <v>30217</v>
      </c>
      <c r="F6175" t="s">
        <v>28586</v>
      </c>
      <c r="G6175" t="s">
        <v>39925</v>
      </c>
      <c r="H6175" t="s">
        <v>39926</v>
      </c>
    </row>
    <row r="6176" spans="1:8" x14ac:dyDescent="0.25">
      <c r="A6176" t="s">
        <v>23560</v>
      </c>
      <c r="B6176" t="s">
        <v>33927</v>
      </c>
      <c r="C6176" t="s">
        <v>28587</v>
      </c>
      <c r="D6176" t="s">
        <v>39928</v>
      </c>
      <c r="E6176" t="s">
        <v>28653</v>
      </c>
      <c r="F6176" t="s">
        <v>28579</v>
      </c>
      <c r="G6176" t="s">
        <v>39925</v>
      </c>
      <c r="H6176" t="s">
        <v>39926</v>
      </c>
    </row>
    <row r="6177" spans="1:8" x14ac:dyDescent="0.25">
      <c r="A6177" t="s">
        <v>23567</v>
      </c>
      <c r="B6177" t="s">
        <v>33927</v>
      </c>
      <c r="C6177" t="s">
        <v>28583</v>
      </c>
      <c r="D6177" t="s">
        <v>39931</v>
      </c>
      <c r="E6177" t="s">
        <v>30217</v>
      </c>
      <c r="F6177" t="s">
        <v>28586</v>
      </c>
      <c r="G6177" t="s">
        <v>39929</v>
      </c>
      <c r="H6177" t="s">
        <v>39930</v>
      </c>
    </row>
    <row r="6178" spans="1:8" x14ac:dyDescent="0.25">
      <c r="A6178" t="s">
        <v>23567</v>
      </c>
      <c r="B6178" t="s">
        <v>33927</v>
      </c>
      <c r="C6178" t="s">
        <v>28587</v>
      </c>
      <c r="D6178" t="s">
        <v>39932</v>
      </c>
      <c r="E6178" t="s">
        <v>31012</v>
      </c>
      <c r="F6178" t="s">
        <v>28579</v>
      </c>
      <c r="G6178" t="s">
        <v>39929</v>
      </c>
      <c r="H6178" t="s">
        <v>39930</v>
      </c>
    </row>
    <row r="6179" spans="1:8" x14ac:dyDescent="0.25">
      <c r="A6179" t="s">
        <v>23574</v>
      </c>
      <c r="B6179" t="s">
        <v>28765</v>
      </c>
      <c r="C6179" t="s">
        <v>28583</v>
      </c>
      <c r="D6179" t="s">
        <v>39935</v>
      </c>
      <c r="E6179" t="s">
        <v>29815</v>
      </c>
      <c r="F6179" t="s">
        <v>28586</v>
      </c>
      <c r="G6179" t="s">
        <v>39933</v>
      </c>
      <c r="H6179" t="s">
        <v>39934</v>
      </c>
    </row>
    <row r="6180" spans="1:8" x14ac:dyDescent="0.25">
      <c r="A6180" t="s">
        <v>23574</v>
      </c>
      <c r="B6180" t="s">
        <v>28765</v>
      </c>
      <c r="C6180" t="s">
        <v>28587</v>
      </c>
      <c r="D6180" t="s">
        <v>31131</v>
      </c>
      <c r="E6180" t="s">
        <v>29870</v>
      </c>
      <c r="F6180" t="s">
        <v>28579</v>
      </c>
      <c r="G6180" t="s">
        <v>39933</v>
      </c>
      <c r="H6180" t="s">
        <v>39934</v>
      </c>
    </row>
    <row r="6181" spans="1:8" x14ac:dyDescent="0.25">
      <c r="A6181" t="s">
        <v>23581</v>
      </c>
      <c r="B6181" t="s">
        <v>33927</v>
      </c>
      <c r="C6181" t="s">
        <v>28583</v>
      </c>
      <c r="D6181" t="s">
        <v>30493</v>
      </c>
      <c r="E6181" t="s">
        <v>30217</v>
      </c>
      <c r="F6181" t="s">
        <v>28586</v>
      </c>
      <c r="G6181" t="s">
        <v>39936</v>
      </c>
      <c r="H6181" t="s">
        <v>39937</v>
      </c>
    </row>
    <row r="6182" spans="1:8" x14ac:dyDescent="0.25">
      <c r="A6182" t="s">
        <v>23588</v>
      </c>
      <c r="B6182" t="s">
        <v>33927</v>
      </c>
      <c r="C6182" t="s">
        <v>28583</v>
      </c>
      <c r="D6182" t="s">
        <v>32494</v>
      </c>
      <c r="E6182" t="s">
        <v>28741</v>
      </c>
      <c r="F6182" t="s">
        <v>28586</v>
      </c>
      <c r="G6182" t="s">
        <v>39938</v>
      </c>
      <c r="H6182" t="s">
        <v>39939</v>
      </c>
    </row>
    <row r="6183" spans="1:8" x14ac:dyDescent="0.25">
      <c r="A6183" t="s">
        <v>23588</v>
      </c>
      <c r="B6183" t="s">
        <v>33927</v>
      </c>
      <c r="C6183" t="s">
        <v>28587</v>
      </c>
      <c r="D6183" t="s">
        <v>30004</v>
      </c>
      <c r="E6183" t="s">
        <v>33242</v>
      </c>
      <c r="F6183" t="s">
        <v>28579</v>
      </c>
      <c r="G6183" t="s">
        <v>39938</v>
      </c>
      <c r="H6183" t="s">
        <v>39939</v>
      </c>
    </row>
    <row r="6184" spans="1:8" x14ac:dyDescent="0.25">
      <c r="A6184" t="s">
        <v>23595</v>
      </c>
      <c r="B6184" t="s">
        <v>29766</v>
      </c>
      <c r="C6184" t="s">
        <v>29154</v>
      </c>
      <c r="D6184" t="s">
        <v>30966</v>
      </c>
      <c r="E6184" t="s">
        <v>36570</v>
      </c>
      <c r="F6184" t="s">
        <v>28586</v>
      </c>
      <c r="G6184" t="s">
        <v>39940</v>
      </c>
      <c r="H6184" t="s">
        <v>39941</v>
      </c>
    </row>
    <row r="6185" spans="1:8" x14ac:dyDescent="0.25">
      <c r="A6185" t="s">
        <v>23595</v>
      </c>
      <c r="B6185" t="s">
        <v>29766</v>
      </c>
      <c r="C6185" t="s">
        <v>29151</v>
      </c>
      <c r="D6185" t="s">
        <v>39942</v>
      </c>
      <c r="E6185" t="s">
        <v>29149</v>
      </c>
      <c r="F6185" t="s">
        <v>28586</v>
      </c>
      <c r="G6185" t="s">
        <v>39940</v>
      </c>
      <c r="H6185" t="s">
        <v>39941</v>
      </c>
    </row>
    <row r="6186" spans="1:8" x14ac:dyDescent="0.25">
      <c r="A6186" t="s">
        <v>23595</v>
      </c>
      <c r="B6186" t="s">
        <v>29766</v>
      </c>
      <c r="C6186" t="s">
        <v>29154</v>
      </c>
      <c r="D6186" t="s">
        <v>39943</v>
      </c>
      <c r="E6186" t="s">
        <v>29149</v>
      </c>
      <c r="F6186" t="s">
        <v>28586</v>
      </c>
      <c r="G6186" t="s">
        <v>39940</v>
      </c>
      <c r="H6186" t="s">
        <v>39941</v>
      </c>
    </row>
    <row r="6187" spans="1:8" x14ac:dyDescent="0.25">
      <c r="A6187" t="s">
        <v>23602</v>
      </c>
      <c r="B6187" t="s">
        <v>29027</v>
      </c>
      <c r="C6187" t="s">
        <v>30747</v>
      </c>
      <c r="D6187" t="s">
        <v>29092</v>
      </c>
      <c r="E6187" t="s">
        <v>30365</v>
      </c>
      <c r="F6187" t="s">
        <v>28575</v>
      </c>
      <c r="G6187" t="s">
        <v>39944</v>
      </c>
      <c r="H6187" t="s">
        <v>39945</v>
      </c>
    </row>
    <row r="6188" spans="1:8" x14ac:dyDescent="0.25">
      <c r="A6188" t="s">
        <v>23602</v>
      </c>
      <c r="B6188" t="s">
        <v>29027</v>
      </c>
      <c r="C6188" t="s">
        <v>31504</v>
      </c>
      <c r="D6188" t="s">
        <v>35912</v>
      </c>
      <c r="E6188" t="s">
        <v>29691</v>
      </c>
      <c r="F6188" t="s">
        <v>28579</v>
      </c>
      <c r="G6188" t="s">
        <v>39944</v>
      </c>
      <c r="H6188" t="s">
        <v>39945</v>
      </c>
    </row>
    <row r="6189" spans="1:8" x14ac:dyDescent="0.25">
      <c r="A6189" t="s">
        <v>23609</v>
      </c>
      <c r="B6189" t="s">
        <v>31269</v>
      </c>
      <c r="C6189" t="s">
        <v>29379</v>
      </c>
      <c r="D6189" t="s">
        <v>29187</v>
      </c>
      <c r="E6189" t="s">
        <v>28981</v>
      </c>
      <c r="F6189" t="s">
        <v>30714</v>
      </c>
      <c r="G6189" t="s">
        <v>39946</v>
      </c>
      <c r="H6189" t="s">
        <v>39947</v>
      </c>
    </row>
    <row r="6190" spans="1:8" x14ac:dyDescent="0.25">
      <c r="A6190" t="s">
        <v>23609</v>
      </c>
      <c r="B6190" t="s">
        <v>31269</v>
      </c>
      <c r="C6190" t="s">
        <v>34949</v>
      </c>
      <c r="D6190" t="s">
        <v>29184</v>
      </c>
      <c r="E6190" t="s">
        <v>28981</v>
      </c>
      <c r="F6190" t="s">
        <v>30714</v>
      </c>
      <c r="G6190" t="s">
        <v>39946</v>
      </c>
      <c r="H6190" t="s">
        <v>39947</v>
      </c>
    </row>
    <row r="6191" spans="1:8" x14ac:dyDescent="0.25">
      <c r="A6191" t="s">
        <v>23609</v>
      </c>
      <c r="B6191" t="s">
        <v>31269</v>
      </c>
      <c r="C6191" t="s">
        <v>29379</v>
      </c>
      <c r="D6191" t="s">
        <v>28868</v>
      </c>
      <c r="E6191" t="s">
        <v>28651</v>
      </c>
      <c r="F6191" t="s">
        <v>30714</v>
      </c>
      <c r="G6191" t="s">
        <v>39946</v>
      </c>
      <c r="H6191" t="s">
        <v>39947</v>
      </c>
    </row>
    <row r="6192" spans="1:8" x14ac:dyDescent="0.25">
      <c r="A6192" t="s">
        <v>23616</v>
      </c>
      <c r="B6192" t="s">
        <v>31269</v>
      </c>
      <c r="C6192" t="s">
        <v>29379</v>
      </c>
      <c r="D6192" t="s">
        <v>39950</v>
      </c>
      <c r="E6192" t="s">
        <v>28981</v>
      </c>
      <c r="F6192" t="s">
        <v>30714</v>
      </c>
      <c r="G6192" t="s">
        <v>39948</v>
      </c>
      <c r="H6192" t="s">
        <v>39949</v>
      </c>
    </row>
    <row r="6193" spans="1:8" x14ac:dyDescent="0.25">
      <c r="A6193" t="s">
        <v>23616</v>
      </c>
      <c r="B6193" t="s">
        <v>31269</v>
      </c>
      <c r="C6193" t="s">
        <v>34949</v>
      </c>
      <c r="D6193" t="s">
        <v>28770</v>
      </c>
      <c r="E6193" t="s">
        <v>28981</v>
      </c>
      <c r="F6193" t="s">
        <v>30714</v>
      </c>
      <c r="G6193" t="s">
        <v>39948</v>
      </c>
      <c r="H6193" t="s">
        <v>39949</v>
      </c>
    </row>
    <row r="6194" spans="1:8" x14ac:dyDescent="0.25">
      <c r="A6194" t="s">
        <v>23616</v>
      </c>
      <c r="B6194" t="s">
        <v>31269</v>
      </c>
      <c r="C6194" t="s">
        <v>29379</v>
      </c>
      <c r="D6194" t="s">
        <v>28908</v>
      </c>
      <c r="E6194" t="s">
        <v>28651</v>
      </c>
      <c r="F6194" t="s">
        <v>30714</v>
      </c>
      <c r="G6194" t="s">
        <v>39948</v>
      </c>
      <c r="H6194" t="s">
        <v>39949</v>
      </c>
    </row>
    <row r="6195" spans="1:8" x14ac:dyDescent="0.25">
      <c r="A6195" t="s">
        <v>23623</v>
      </c>
      <c r="B6195" t="s">
        <v>30980</v>
      </c>
      <c r="C6195" t="s">
        <v>28839</v>
      </c>
      <c r="D6195" t="s">
        <v>32349</v>
      </c>
      <c r="E6195" t="s">
        <v>34572</v>
      </c>
      <c r="F6195" t="s">
        <v>28586</v>
      </c>
      <c r="G6195" t="s">
        <v>39951</v>
      </c>
      <c r="H6195" t="s">
        <v>39952</v>
      </c>
    </row>
    <row r="6196" spans="1:8" x14ac:dyDescent="0.25">
      <c r="A6196" t="s">
        <v>23630</v>
      </c>
      <c r="B6196" t="s">
        <v>31971</v>
      </c>
      <c r="C6196" t="s">
        <v>28583</v>
      </c>
      <c r="D6196" t="s">
        <v>39955</v>
      </c>
      <c r="E6196" t="s">
        <v>30034</v>
      </c>
      <c r="F6196" t="s">
        <v>28586</v>
      </c>
      <c r="G6196" t="s">
        <v>39953</v>
      </c>
      <c r="H6196" t="s">
        <v>39954</v>
      </c>
    </row>
    <row r="6197" spans="1:8" x14ac:dyDescent="0.25">
      <c r="A6197" t="s">
        <v>23630</v>
      </c>
      <c r="B6197" t="s">
        <v>31971</v>
      </c>
      <c r="C6197" t="s">
        <v>28587</v>
      </c>
      <c r="D6197" t="s">
        <v>39956</v>
      </c>
      <c r="E6197" t="s">
        <v>30036</v>
      </c>
      <c r="F6197" t="s">
        <v>28579</v>
      </c>
      <c r="G6197" t="s">
        <v>39953</v>
      </c>
      <c r="H6197" t="s">
        <v>39954</v>
      </c>
    </row>
    <row r="6198" spans="1:8" x14ac:dyDescent="0.25">
      <c r="A6198" t="s">
        <v>23637</v>
      </c>
      <c r="B6198" t="s">
        <v>30891</v>
      </c>
      <c r="C6198" t="s">
        <v>28583</v>
      </c>
      <c r="D6198" t="s">
        <v>39959</v>
      </c>
      <c r="E6198" t="s">
        <v>28651</v>
      </c>
      <c r="F6198" t="s">
        <v>28586</v>
      </c>
      <c r="G6198" t="s">
        <v>39957</v>
      </c>
      <c r="H6198" t="s">
        <v>39958</v>
      </c>
    </row>
    <row r="6199" spans="1:8" x14ac:dyDescent="0.25">
      <c r="A6199" t="s">
        <v>23644</v>
      </c>
      <c r="B6199" t="s">
        <v>30891</v>
      </c>
      <c r="C6199" t="s">
        <v>28583</v>
      </c>
      <c r="D6199" t="s">
        <v>39962</v>
      </c>
      <c r="E6199" t="s">
        <v>31675</v>
      </c>
      <c r="F6199" t="s">
        <v>28586</v>
      </c>
      <c r="G6199" t="s">
        <v>39960</v>
      </c>
      <c r="H6199" t="s">
        <v>39961</v>
      </c>
    </row>
    <row r="6200" spans="1:8" x14ac:dyDescent="0.25">
      <c r="A6200" t="s">
        <v>23651</v>
      </c>
      <c r="B6200" t="s">
        <v>30891</v>
      </c>
      <c r="C6200" t="s">
        <v>28583</v>
      </c>
      <c r="D6200" t="s">
        <v>39965</v>
      </c>
      <c r="E6200" t="s">
        <v>28651</v>
      </c>
      <c r="F6200" t="s">
        <v>28586</v>
      </c>
      <c r="G6200" t="s">
        <v>39963</v>
      </c>
      <c r="H6200" t="s">
        <v>39964</v>
      </c>
    </row>
    <row r="6201" spans="1:8" x14ac:dyDescent="0.25">
      <c r="A6201" t="s">
        <v>23658</v>
      </c>
      <c r="B6201" t="s">
        <v>30891</v>
      </c>
      <c r="C6201" t="s">
        <v>28583</v>
      </c>
      <c r="D6201" t="s">
        <v>36863</v>
      </c>
      <c r="E6201" t="s">
        <v>28651</v>
      </c>
      <c r="F6201" t="s">
        <v>28586</v>
      </c>
      <c r="G6201" t="s">
        <v>39966</v>
      </c>
      <c r="H6201" t="s">
        <v>39967</v>
      </c>
    </row>
    <row r="6202" spans="1:8" x14ac:dyDescent="0.25">
      <c r="A6202" t="s">
        <v>23658</v>
      </c>
      <c r="B6202" t="s">
        <v>30891</v>
      </c>
      <c r="C6202" t="s">
        <v>28587</v>
      </c>
      <c r="D6202" t="s">
        <v>32223</v>
      </c>
      <c r="E6202" t="s">
        <v>28653</v>
      </c>
      <c r="F6202" t="s">
        <v>28579</v>
      </c>
      <c r="G6202" t="s">
        <v>39966</v>
      </c>
      <c r="H6202" t="s">
        <v>39967</v>
      </c>
    </row>
    <row r="6203" spans="1:8" x14ac:dyDescent="0.25">
      <c r="A6203" t="s">
        <v>23665</v>
      </c>
      <c r="B6203" t="s">
        <v>33740</v>
      </c>
      <c r="C6203" t="s">
        <v>28583</v>
      </c>
      <c r="D6203" t="s">
        <v>39970</v>
      </c>
      <c r="E6203" t="s">
        <v>29082</v>
      </c>
      <c r="F6203" t="s">
        <v>28586</v>
      </c>
      <c r="G6203" t="s">
        <v>39968</v>
      </c>
      <c r="H6203" t="s">
        <v>39969</v>
      </c>
    </row>
    <row r="6204" spans="1:8" x14ac:dyDescent="0.25">
      <c r="A6204" t="s">
        <v>23665</v>
      </c>
      <c r="B6204" t="s">
        <v>33740</v>
      </c>
      <c r="C6204" t="s">
        <v>28587</v>
      </c>
      <c r="D6204" t="s">
        <v>39971</v>
      </c>
      <c r="E6204" t="s">
        <v>36025</v>
      </c>
      <c r="F6204" t="s">
        <v>28579</v>
      </c>
      <c r="G6204" t="s">
        <v>39968</v>
      </c>
      <c r="H6204" t="s">
        <v>39969</v>
      </c>
    </row>
    <row r="6205" spans="1:8" x14ac:dyDescent="0.25">
      <c r="A6205" t="s">
        <v>23672</v>
      </c>
      <c r="B6205" t="s">
        <v>30891</v>
      </c>
      <c r="C6205" t="s">
        <v>28583</v>
      </c>
      <c r="D6205" t="s">
        <v>39974</v>
      </c>
      <c r="E6205" t="s">
        <v>30485</v>
      </c>
      <c r="F6205" t="s">
        <v>28586</v>
      </c>
      <c r="G6205" t="s">
        <v>39972</v>
      </c>
      <c r="H6205" t="s">
        <v>39973</v>
      </c>
    </row>
    <row r="6206" spans="1:8" x14ac:dyDescent="0.25">
      <c r="A6206" t="s">
        <v>23679</v>
      </c>
      <c r="B6206" t="s">
        <v>30891</v>
      </c>
      <c r="C6206" t="s">
        <v>28583</v>
      </c>
      <c r="D6206" t="s">
        <v>29609</v>
      </c>
      <c r="E6206" t="s">
        <v>32947</v>
      </c>
      <c r="F6206" t="s">
        <v>28586</v>
      </c>
      <c r="G6206" t="s">
        <v>39975</v>
      </c>
      <c r="H6206" t="s">
        <v>39976</v>
      </c>
    </row>
    <row r="6207" spans="1:8" x14ac:dyDescent="0.25">
      <c r="A6207" t="s">
        <v>23679</v>
      </c>
      <c r="B6207" t="s">
        <v>30891</v>
      </c>
      <c r="C6207" t="s">
        <v>28587</v>
      </c>
      <c r="D6207" t="s">
        <v>39977</v>
      </c>
      <c r="E6207" t="s">
        <v>29353</v>
      </c>
      <c r="F6207" t="s">
        <v>28579</v>
      </c>
      <c r="G6207" t="s">
        <v>39975</v>
      </c>
      <c r="H6207" t="s">
        <v>39976</v>
      </c>
    </row>
    <row r="6208" spans="1:8" x14ac:dyDescent="0.25">
      <c r="A6208" t="s">
        <v>23686</v>
      </c>
      <c r="B6208" t="s">
        <v>33740</v>
      </c>
      <c r="C6208" t="s">
        <v>28583</v>
      </c>
      <c r="D6208" t="s">
        <v>39980</v>
      </c>
      <c r="E6208" t="s">
        <v>29082</v>
      </c>
      <c r="F6208" t="s">
        <v>28586</v>
      </c>
      <c r="G6208" t="s">
        <v>39978</v>
      </c>
      <c r="H6208" t="s">
        <v>39979</v>
      </c>
    </row>
    <row r="6209" spans="1:8" x14ac:dyDescent="0.25">
      <c r="A6209" t="s">
        <v>23686</v>
      </c>
      <c r="B6209" t="s">
        <v>33740</v>
      </c>
      <c r="C6209" t="s">
        <v>28587</v>
      </c>
      <c r="D6209" t="s">
        <v>39981</v>
      </c>
      <c r="E6209" t="s">
        <v>36025</v>
      </c>
      <c r="F6209" t="s">
        <v>28579</v>
      </c>
      <c r="G6209" t="s">
        <v>39978</v>
      </c>
      <c r="H6209" t="s">
        <v>39979</v>
      </c>
    </row>
    <row r="6210" spans="1:8" x14ac:dyDescent="0.25">
      <c r="A6210" t="s">
        <v>23693</v>
      </c>
      <c r="B6210" t="s">
        <v>30891</v>
      </c>
      <c r="C6210" t="s">
        <v>36817</v>
      </c>
      <c r="D6210" t="s">
        <v>28577</v>
      </c>
      <c r="E6210" t="s">
        <v>39984</v>
      </c>
      <c r="F6210" t="s">
        <v>28745</v>
      </c>
      <c r="G6210" t="s">
        <v>39982</v>
      </c>
      <c r="H6210" t="s">
        <v>39983</v>
      </c>
    </row>
    <row r="6211" spans="1:8" x14ac:dyDescent="0.25">
      <c r="A6211" t="s">
        <v>23700</v>
      </c>
      <c r="B6211" t="s">
        <v>30891</v>
      </c>
      <c r="C6211" t="s">
        <v>28839</v>
      </c>
      <c r="D6211" t="s">
        <v>39987</v>
      </c>
      <c r="E6211" t="s">
        <v>32947</v>
      </c>
      <c r="F6211" t="s">
        <v>28586</v>
      </c>
      <c r="G6211" t="s">
        <v>39985</v>
      </c>
      <c r="H6211" t="s">
        <v>39986</v>
      </c>
    </row>
    <row r="6212" spans="1:8" x14ac:dyDescent="0.25">
      <c r="A6212" t="s">
        <v>23700</v>
      </c>
      <c r="B6212" t="s">
        <v>30891</v>
      </c>
      <c r="C6212" t="s">
        <v>28966</v>
      </c>
      <c r="D6212" t="s">
        <v>29256</v>
      </c>
      <c r="E6212" t="s">
        <v>29353</v>
      </c>
      <c r="F6212" t="s">
        <v>28579</v>
      </c>
      <c r="G6212" t="s">
        <v>39985</v>
      </c>
      <c r="H6212" t="s">
        <v>39986</v>
      </c>
    </row>
    <row r="6213" spans="1:8" x14ac:dyDescent="0.25">
      <c r="A6213" t="s">
        <v>23707</v>
      </c>
      <c r="B6213" t="s">
        <v>30370</v>
      </c>
      <c r="C6213" t="s">
        <v>28839</v>
      </c>
      <c r="D6213" t="s">
        <v>39990</v>
      </c>
      <c r="E6213" t="s">
        <v>28981</v>
      </c>
      <c r="F6213" t="s">
        <v>28586</v>
      </c>
      <c r="G6213" t="s">
        <v>39988</v>
      </c>
      <c r="H6213" t="s">
        <v>39989</v>
      </c>
    </row>
    <row r="6214" spans="1:8" x14ac:dyDescent="0.25">
      <c r="A6214" t="s">
        <v>23707</v>
      </c>
      <c r="B6214" t="s">
        <v>30370</v>
      </c>
      <c r="C6214" t="s">
        <v>28839</v>
      </c>
      <c r="D6214" t="s">
        <v>39991</v>
      </c>
      <c r="E6214" t="s">
        <v>28651</v>
      </c>
      <c r="F6214" t="s">
        <v>28586</v>
      </c>
      <c r="G6214" t="s">
        <v>39988</v>
      </c>
      <c r="H6214" t="s">
        <v>39989</v>
      </c>
    </row>
    <row r="6215" spans="1:8" x14ac:dyDescent="0.25">
      <c r="A6215" t="s">
        <v>23707</v>
      </c>
      <c r="B6215" t="s">
        <v>30370</v>
      </c>
      <c r="C6215" t="s">
        <v>28839</v>
      </c>
      <c r="D6215" t="s">
        <v>39992</v>
      </c>
      <c r="E6215" t="s">
        <v>28595</v>
      </c>
      <c r="F6215" t="s">
        <v>28579</v>
      </c>
      <c r="G6215" t="s">
        <v>39988</v>
      </c>
      <c r="H6215" t="s">
        <v>39989</v>
      </c>
    </row>
    <row r="6216" spans="1:8" x14ac:dyDescent="0.25">
      <c r="A6216" t="s">
        <v>23714</v>
      </c>
      <c r="B6216" t="s">
        <v>29535</v>
      </c>
      <c r="C6216" t="s">
        <v>28583</v>
      </c>
      <c r="D6216" t="s">
        <v>28868</v>
      </c>
      <c r="E6216" t="s">
        <v>28651</v>
      </c>
      <c r="F6216" t="s">
        <v>28586</v>
      </c>
      <c r="G6216" t="s">
        <v>39993</v>
      </c>
      <c r="H6216" t="s">
        <v>39994</v>
      </c>
    </row>
    <row r="6217" spans="1:8" x14ac:dyDescent="0.25">
      <c r="A6217" t="s">
        <v>23721</v>
      </c>
      <c r="B6217" t="s">
        <v>29535</v>
      </c>
      <c r="C6217" t="s">
        <v>28839</v>
      </c>
      <c r="D6217" t="s">
        <v>39997</v>
      </c>
      <c r="E6217" t="s">
        <v>31675</v>
      </c>
      <c r="F6217" t="s">
        <v>28586</v>
      </c>
      <c r="G6217" t="s">
        <v>39995</v>
      </c>
      <c r="H6217" t="s">
        <v>39996</v>
      </c>
    </row>
    <row r="6218" spans="1:8" x14ac:dyDescent="0.25">
      <c r="A6218" t="s">
        <v>23728</v>
      </c>
      <c r="B6218" t="s">
        <v>29535</v>
      </c>
      <c r="C6218" t="s">
        <v>28583</v>
      </c>
      <c r="D6218" t="s">
        <v>40000</v>
      </c>
      <c r="E6218" t="s">
        <v>32947</v>
      </c>
      <c r="F6218" t="s">
        <v>28586</v>
      </c>
      <c r="G6218" t="s">
        <v>39998</v>
      </c>
      <c r="H6218" t="s">
        <v>39999</v>
      </c>
    </row>
    <row r="6219" spans="1:8" x14ac:dyDescent="0.25">
      <c r="A6219" t="s">
        <v>23728</v>
      </c>
      <c r="B6219" t="s">
        <v>29535</v>
      </c>
      <c r="C6219" t="s">
        <v>28587</v>
      </c>
      <c r="D6219" t="s">
        <v>29238</v>
      </c>
      <c r="E6219" t="s">
        <v>29353</v>
      </c>
      <c r="F6219" t="s">
        <v>28579</v>
      </c>
      <c r="G6219" t="s">
        <v>39998</v>
      </c>
      <c r="H6219" t="s">
        <v>39999</v>
      </c>
    </row>
    <row r="6220" spans="1:8" x14ac:dyDescent="0.25">
      <c r="A6220" t="s">
        <v>23735</v>
      </c>
      <c r="B6220" t="s">
        <v>29535</v>
      </c>
      <c r="C6220" t="s">
        <v>28583</v>
      </c>
      <c r="D6220" t="s">
        <v>28868</v>
      </c>
      <c r="E6220" t="s">
        <v>28651</v>
      </c>
      <c r="F6220" t="s">
        <v>28575</v>
      </c>
      <c r="G6220" t="s">
        <v>40001</v>
      </c>
      <c r="H6220" t="s">
        <v>40002</v>
      </c>
    </row>
    <row r="6221" spans="1:8" x14ac:dyDescent="0.25">
      <c r="A6221" t="s">
        <v>23742</v>
      </c>
      <c r="B6221" t="s">
        <v>29089</v>
      </c>
      <c r="C6221" t="s">
        <v>28583</v>
      </c>
      <c r="D6221" t="s">
        <v>40005</v>
      </c>
      <c r="E6221" t="s">
        <v>28741</v>
      </c>
      <c r="F6221" t="s">
        <v>28586</v>
      </c>
      <c r="G6221" t="s">
        <v>40003</v>
      </c>
      <c r="H6221" t="s">
        <v>40004</v>
      </c>
    </row>
    <row r="6222" spans="1:8" x14ac:dyDescent="0.25">
      <c r="A6222" t="s">
        <v>23742</v>
      </c>
      <c r="B6222" t="s">
        <v>29089</v>
      </c>
      <c r="C6222" t="s">
        <v>28587</v>
      </c>
      <c r="D6222" t="s">
        <v>34011</v>
      </c>
      <c r="E6222" t="s">
        <v>33242</v>
      </c>
      <c r="F6222" t="s">
        <v>28579</v>
      </c>
      <c r="G6222" t="s">
        <v>40003</v>
      </c>
      <c r="H6222" t="s">
        <v>40004</v>
      </c>
    </row>
    <row r="6223" spans="1:8" x14ac:dyDescent="0.25">
      <c r="A6223" t="s">
        <v>23749</v>
      </c>
      <c r="B6223" t="s">
        <v>29089</v>
      </c>
      <c r="C6223" t="s">
        <v>29183</v>
      </c>
      <c r="D6223" t="s">
        <v>40008</v>
      </c>
      <c r="E6223" t="s">
        <v>32947</v>
      </c>
      <c r="F6223" t="s">
        <v>28586</v>
      </c>
      <c r="G6223" t="s">
        <v>40006</v>
      </c>
      <c r="H6223" t="s">
        <v>40007</v>
      </c>
    </row>
    <row r="6224" spans="1:8" x14ac:dyDescent="0.25">
      <c r="A6224" t="s">
        <v>23749</v>
      </c>
      <c r="B6224" t="s">
        <v>29089</v>
      </c>
      <c r="C6224" t="s">
        <v>29186</v>
      </c>
      <c r="D6224" t="s">
        <v>40009</v>
      </c>
      <c r="E6224" t="s">
        <v>29353</v>
      </c>
      <c r="F6224" t="s">
        <v>28579</v>
      </c>
      <c r="G6224" t="s">
        <v>40006</v>
      </c>
      <c r="H6224" t="s">
        <v>40007</v>
      </c>
    </row>
    <row r="6225" spans="1:8" x14ac:dyDescent="0.25">
      <c r="A6225" t="s">
        <v>23756</v>
      </c>
      <c r="B6225" t="s">
        <v>29089</v>
      </c>
      <c r="C6225" t="s">
        <v>28583</v>
      </c>
      <c r="D6225" t="s">
        <v>28793</v>
      </c>
      <c r="E6225" t="s">
        <v>28651</v>
      </c>
      <c r="F6225" t="s">
        <v>28586</v>
      </c>
      <c r="G6225" t="s">
        <v>40010</v>
      </c>
      <c r="H6225" t="s">
        <v>40011</v>
      </c>
    </row>
    <row r="6226" spans="1:8" x14ac:dyDescent="0.25">
      <c r="A6226" t="s">
        <v>23756</v>
      </c>
      <c r="B6226" t="s">
        <v>29089</v>
      </c>
      <c r="C6226" t="s">
        <v>28587</v>
      </c>
      <c r="D6226" t="s">
        <v>30132</v>
      </c>
      <c r="E6226" t="s">
        <v>28653</v>
      </c>
      <c r="F6226" t="s">
        <v>28579</v>
      </c>
      <c r="G6226" t="s">
        <v>40010</v>
      </c>
      <c r="H6226" t="s">
        <v>40011</v>
      </c>
    </row>
    <row r="6227" spans="1:8" x14ac:dyDescent="0.25">
      <c r="A6227" t="s">
        <v>23763</v>
      </c>
      <c r="B6227" t="s">
        <v>29089</v>
      </c>
      <c r="C6227" t="s">
        <v>28583</v>
      </c>
      <c r="D6227" t="s">
        <v>28643</v>
      </c>
      <c r="E6227" t="s">
        <v>28651</v>
      </c>
      <c r="F6227" t="s">
        <v>28586</v>
      </c>
      <c r="G6227" t="s">
        <v>40012</v>
      </c>
      <c r="H6227" t="s">
        <v>40013</v>
      </c>
    </row>
    <row r="6228" spans="1:8" x14ac:dyDescent="0.25">
      <c r="A6228" t="s">
        <v>23763</v>
      </c>
      <c r="B6228" t="s">
        <v>29089</v>
      </c>
      <c r="C6228" t="s">
        <v>28587</v>
      </c>
      <c r="D6228" t="s">
        <v>28643</v>
      </c>
      <c r="E6228" t="s">
        <v>28653</v>
      </c>
      <c r="F6228" t="s">
        <v>28579</v>
      </c>
      <c r="G6228" t="s">
        <v>40012</v>
      </c>
      <c r="H6228" t="s">
        <v>40013</v>
      </c>
    </row>
    <row r="6229" spans="1:8" x14ac:dyDescent="0.25">
      <c r="A6229" t="s">
        <v>23770</v>
      </c>
      <c r="B6229" t="s">
        <v>29089</v>
      </c>
      <c r="C6229" t="s">
        <v>28839</v>
      </c>
      <c r="D6229" t="s">
        <v>31932</v>
      </c>
      <c r="E6229" t="s">
        <v>34572</v>
      </c>
      <c r="F6229" t="s">
        <v>28586</v>
      </c>
      <c r="G6229" t="s">
        <v>40014</v>
      </c>
      <c r="H6229" t="s">
        <v>40015</v>
      </c>
    </row>
    <row r="6230" spans="1:8" x14ac:dyDescent="0.25">
      <c r="A6230" t="s">
        <v>23777</v>
      </c>
      <c r="B6230" t="s">
        <v>29089</v>
      </c>
      <c r="C6230" t="s">
        <v>28583</v>
      </c>
      <c r="D6230" t="s">
        <v>28931</v>
      </c>
      <c r="E6230" t="s">
        <v>32947</v>
      </c>
      <c r="F6230" t="s">
        <v>28586</v>
      </c>
      <c r="G6230" t="s">
        <v>40016</v>
      </c>
      <c r="H6230" t="s">
        <v>40017</v>
      </c>
    </row>
    <row r="6231" spans="1:8" x14ac:dyDescent="0.25">
      <c r="A6231" t="s">
        <v>23777</v>
      </c>
      <c r="B6231" t="s">
        <v>29089</v>
      </c>
      <c r="C6231" t="s">
        <v>28587</v>
      </c>
      <c r="D6231" t="s">
        <v>33338</v>
      </c>
      <c r="E6231" t="s">
        <v>29353</v>
      </c>
      <c r="F6231" t="s">
        <v>28579</v>
      </c>
      <c r="G6231" t="s">
        <v>40016</v>
      </c>
      <c r="H6231" t="s">
        <v>40017</v>
      </c>
    </row>
    <row r="6232" spans="1:8" x14ac:dyDescent="0.25">
      <c r="A6232" t="s">
        <v>23784</v>
      </c>
      <c r="B6232" t="s">
        <v>29089</v>
      </c>
      <c r="C6232" t="s">
        <v>28839</v>
      </c>
      <c r="D6232" t="s">
        <v>40020</v>
      </c>
      <c r="E6232" t="s">
        <v>32947</v>
      </c>
      <c r="F6232" t="s">
        <v>28586</v>
      </c>
      <c r="G6232" t="s">
        <v>40018</v>
      </c>
      <c r="H6232" t="s">
        <v>40019</v>
      </c>
    </row>
    <row r="6233" spans="1:8" x14ac:dyDescent="0.25">
      <c r="A6233" t="s">
        <v>23784</v>
      </c>
      <c r="B6233" t="s">
        <v>29089</v>
      </c>
      <c r="C6233" t="s">
        <v>28966</v>
      </c>
      <c r="D6233" t="s">
        <v>40021</v>
      </c>
      <c r="E6233" t="s">
        <v>29353</v>
      </c>
      <c r="F6233" t="s">
        <v>28579</v>
      </c>
      <c r="G6233" t="s">
        <v>40018</v>
      </c>
      <c r="H6233" t="s">
        <v>40019</v>
      </c>
    </row>
    <row r="6234" spans="1:8" x14ac:dyDescent="0.25">
      <c r="A6234" t="s">
        <v>23791</v>
      </c>
      <c r="B6234" t="s">
        <v>29089</v>
      </c>
      <c r="C6234" t="s">
        <v>39549</v>
      </c>
      <c r="D6234" t="s">
        <v>40024</v>
      </c>
      <c r="E6234" t="s">
        <v>30217</v>
      </c>
      <c r="F6234" t="s">
        <v>28586</v>
      </c>
      <c r="G6234" t="s">
        <v>40022</v>
      </c>
      <c r="H6234" t="s">
        <v>40023</v>
      </c>
    </row>
    <row r="6235" spans="1:8" x14ac:dyDescent="0.25">
      <c r="A6235" t="s">
        <v>23798</v>
      </c>
      <c r="B6235" t="s">
        <v>28647</v>
      </c>
      <c r="C6235" t="s">
        <v>28583</v>
      </c>
      <c r="D6235" t="s">
        <v>40027</v>
      </c>
      <c r="E6235" t="s">
        <v>28651</v>
      </c>
      <c r="F6235" t="s">
        <v>28586</v>
      </c>
      <c r="G6235" t="s">
        <v>40025</v>
      </c>
      <c r="H6235" t="s">
        <v>40026</v>
      </c>
    </row>
    <row r="6236" spans="1:8" x14ac:dyDescent="0.25">
      <c r="A6236" t="s">
        <v>23805</v>
      </c>
      <c r="B6236" t="s">
        <v>28647</v>
      </c>
      <c r="C6236" t="s">
        <v>28583</v>
      </c>
      <c r="D6236" t="s">
        <v>40030</v>
      </c>
      <c r="E6236" t="s">
        <v>30217</v>
      </c>
      <c r="F6236" t="s">
        <v>28586</v>
      </c>
      <c r="G6236" t="s">
        <v>40028</v>
      </c>
      <c r="H6236" t="s">
        <v>40029</v>
      </c>
    </row>
    <row r="6237" spans="1:8" x14ac:dyDescent="0.25">
      <c r="A6237" t="s">
        <v>23812</v>
      </c>
      <c r="B6237" t="s">
        <v>28647</v>
      </c>
      <c r="C6237" t="s">
        <v>28583</v>
      </c>
      <c r="D6237" t="s">
        <v>39640</v>
      </c>
      <c r="E6237" t="s">
        <v>28651</v>
      </c>
      <c r="F6237" t="s">
        <v>28586</v>
      </c>
      <c r="G6237" t="s">
        <v>40031</v>
      </c>
      <c r="H6237" t="s">
        <v>40032</v>
      </c>
    </row>
    <row r="6238" spans="1:8" x14ac:dyDescent="0.25">
      <c r="A6238" t="s">
        <v>23819</v>
      </c>
      <c r="B6238" t="s">
        <v>28647</v>
      </c>
      <c r="C6238" t="s">
        <v>28583</v>
      </c>
      <c r="D6238" t="s">
        <v>40035</v>
      </c>
      <c r="E6238" t="s">
        <v>34572</v>
      </c>
      <c r="F6238" t="s">
        <v>28586</v>
      </c>
      <c r="G6238" t="s">
        <v>40033</v>
      </c>
      <c r="H6238" t="s">
        <v>40034</v>
      </c>
    </row>
    <row r="6239" spans="1:8" x14ac:dyDescent="0.25">
      <c r="A6239" t="s">
        <v>23819</v>
      </c>
      <c r="B6239" t="s">
        <v>28647</v>
      </c>
      <c r="C6239" t="s">
        <v>28673</v>
      </c>
      <c r="D6239" t="s">
        <v>28988</v>
      </c>
      <c r="E6239" t="s">
        <v>34572</v>
      </c>
      <c r="F6239" t="s">
        <v>28586</v>
      </c>
      <c r="G6239" t="s">
        <v>40033</v>
      </c>
      <c r="H6239" t="s">
        <v>40034</v>
      </c>
    </row>
    <row r="6240" spans="1:8" x14ac:dyDescent="0.25">
      <c r="A6240" t="s">
        <v>23819</v>
      </c>
      <c r="B6240" t="s">
        <v>28647</v>
      </c>
      <c r="C6240" t="s">
        <v>28587</v>
      </c>
      <c r="D6240" t="s">
        <v>36165</v>
      </c>
      <c r="E6240" t="s">
        <v>34573</v>
      </c>
      <c r="F6240" t="s">
        <v>28579</v>
      </c>
      <c r="G6240" t="s">
        <v>40033</v>
      </c>
      <c r="H6240" t="s">
        <v>40034</v>
      </c>
    </row>
    <row r="6241" spans="1:8" x14ac:dyDescent="0.25">
      <c r="A6241" t="s">
        <v>23826</v>
      </c>
      <c r="B6241" t="s">
        <v>28647</v>
      </c>
      <c r="C6241" t="s">
        <v>28583</v>
      </c>
      <c r="D6241" t="s">
        <v>40038</v>
      </c>
      <c r="E6241" t="s">
        <v>34572</v>
      </c>
      <c r="F6241" t="s">
        <v>28586</v>
      </c>
      <c r="G6241" t="s">
        <v>40036</v>
      </c>
      <c r="H6241" t="s">
        <v>40037</v>
      </c>
    </row>
    <row r="6242" spans="1:8" x14ac:dyDescent="0.25">
      <c r="A6242" t="s">
        <v>23826</v>
      </c>
      <c r="B6242" t="s">
        <v>28647</v>
      </c>
      <c r="C6242" t="s">
        <v>28673</v>
      </c>
      <c r="D6242" t="s">
        <v>30827</v>
      </c>
      <c r="E6242" t="s">
        <v>34572</v>
      </c>
      <c r="F6242" t="s">
        <v>28586</v>
      </c>
      <c r="G6242" t="s">
        <v>40036</v>
      </c>
      <c r="H6242" t="s">
        <v>40037</v>
      </c>
    </row>
    <row r="6243" spans="1:8" x14ac:dyDescent="0.25">
      <c r="A6243" t="s">
        <v>23826</v>
      </c>
      <c r="B6243" t="s">
        <v>28647</v>
      </c>
      <c r="C6243" t="s">
        <v>28587</v>
      </c>
      <c r="D6243" t="s">
        <v>29256</v>
      </c>
      <c r="E6243" t="s">
        <v>34573</v>
      </c>
      <c r="F6243" t="s">
        <v>28579</v>
      </c>
      <c r="G6243" t="s">
        <v>40036</v>
      </c>
      <c r="H6243" t="s">
        <v>40037</v>
      </c>
    </row>
    <row r="6244" spans="1:8" x14ac:dyDescent="0.25">
      <c r="A6244" t="s">
        <v>23826</v>
      </c>
      <c r="B6244" t="s">
        <v>28647</v>
      </c>
      <c r="C6244" t="s">
        <v>35852</v>
      </c>
      <c r="D6244" t="s">
        <v>28876</v>
      </c>
      <c r="E6244" t="s">
        <v>34573</v>
      </c>
      <c r="F6244" t="s">
        <v>28579</v>
      </c>
      <c r="G6244" t="s">
        <v>40036</v>
      </c>
      <c r="H6244" t="s">
        <v>40037</v>
      </c>
    </row>
    <row r="6245" spans="1:8" x14ac:dyDescent="0.25">
      <c r="A6245" t="s">
        <v>23833</v>
      </c>
      <c r="B6245" t="s">
        <v>28647</v>
      </c>
      <c r="C6245" t="s">
        <v>29183</v>
      </c>
      <c r="D6245" t="s">
        <v>40041</v>
      </c>
      <c r="E6245" t="s">
        <v>28651</v>
      </c>
      <c r="F6245" t="s">
        <v>28586</v>
      </c>
      <c r="G6245" t="s">
        <v>40039</v>
      </c>
      <c r="H6245" t="s">
        <v>40040</v>
      </c>
    </row>
    <row r="6246" spans="1:8" x14ac:dyDescent="0.25">
      <c r="A6246" t="s">
        <v>23833</v>
      </c>
      <c r="B6246" t="s">
        <v>28647</v>
      </c>
      <c r="C6246" t="s">
        <v>29186</v>
      </c>
      <c r="D6246" t="s">
        <v>29411</v>
      </c>
      <c r="E6246" t="s">
        <v>28653</v>
      </c>
      <c r="F6246" t="s">
        <v>28579</v>
      </c>
      <c r="G6246" t="s">
        <v>40039</v>
      </c>
      <c r="H6246" t="s">
        <v>40040</v>
      </c>
    </row>
    <row r="6247" spans="1:8" x14ac:dyDescent="0.25">
      <c r="A6247" t="s">
        <v>23840</v>
      </c>
      <c r="B6247" t="s">
        <v>28647</v>
      </c>
      <c r="C6247" t="s">
        <v>29154</v>
      </c>
      <c r="D6247" t="s">
        <v>29110</v>
      </c>
      <c r="E6247" t="s">
        <v>31675</v>
      </c>
      <c r="F6247" t="s">
        <v>28586</v>
      </c>
      <c r="G6247" t="s">
        <v>40042</v>
      </c>
      <c r="H6247" t="s">
        <v>40043</v>
      </c>
    </row>
    <row r="6248" spans="1:8" x14ac:dyDescent="0.25">
      <c r="A6248" t="s">
        <v>23847</v>
      </c>
      <c r="B6248" t="s">
        <v>28647</v>
      </c>
      <c r="C6248" t="s">
        <v>28583</v>
      </c>
      <c r="D6248" t="s">
        <v>40046</v>
      </c>
      <c r="E6248" t="s">
        <v>28651</v>
      </c>
      <c r="F6248" t="s">
        <v>28586</v>
      </c>
      <c r="G6248" t="s">
        <v>40044</v>
      </c>
      <c r="H6248" t="s">
        <v>40045</v>
      </c>
    </row>
    <row r="6249" spans="1:8" x14ac:dyDescent="0.25">
      <c r="A6249" t="s">
        <v>23854</v>
      </c>
      <c r="B6249" t="s">
        <v>28647</v>
      </c>
      <c r="C6249" t="s">
        <v>28583</v>
      </c>
      <c r="D6249" t="s">
        <v>40049</v>
      </c>
      <c r="E6249" t="s">
        <v>28651</v>
      </c>
      <c r="F6249" t="s">
        <v>28586</v>
      </c>
      <c r="G6249" t="s">
        <v>40047</v>
      </c>
      <c r="H6249" t="s">
        <v>40048</v>
      </c>
    </row>
    <row r="6250" spans="1:8" x14ac:dyDescent="0.25">
      <c r="A6250" t="s">
        <v>23861</v>
      </c>
      <c r="B6250" t="s">
        <v>28647</v>
      </c>
      <c r="C6250" t="s">
        <v>28839</v>
      </c>
      <c r="D6250" t="s">
        <v>28700</v>
      </c>
      <c r="E6250" t="s">
        <v>31675</v>
      </c>
      <c r="F6250" t="s">
        <v>28586</v>
      </c>
      <c r="G6250" t="s">
        <v>40050</v>
      </c>
      <c r="H6250" t="s">
        <v>40051</v>
      </c>
    </row>
    <row r="6251" spans="1:8" x14ac:dyDescent="0.25">
      <c r="A6251" t="s">
        <v>23868</v>
      </c>
      <c r="B6251" t="s">
        <v>28647</v>
      </c>
      <c r="C6251" t="s">
        <v>29308</v>
      </c>
      <c r="D6251" t="s">
        <v>28816</v>
      </c>
      <c r="E6251" t="s">
        <v>36570</v>
      </c>
      <c r="F6251" t="s">
        <v>28586</v>
      </c>
      <c r="G6251" t="s">
        <v>40052</v>
      </c>
      <c r="H6251" t="s">
        <v>40053</v>
      </c>
    </row>
    <row r="6252" spans="1:8" x14ac:dyDescent="0.25">
      <c r="A6252" t="s">
        <v>23875</v>
      </c>
      <c r="B6252" t="s">
        <v>31135</v>
      </c>
      <c r="C6252" t="s">
        <v>28583</v>
      </c>
      <c r="D6252" t="s">
        <v>40056</v>
      </c>
      <c r="E6252" t="s">
        <v>34572</v>
      </c>
      <c r="F6252" t="s">
        <v>28586</v>
      </c>
      <c r="G6252" t="s">
        <v>40054</v>
      </c>
      <c r="H6252" t="s">
        <v>40055</v>
      </c>
    </row>
    <row r="6253" spans="1:8" x14ac:dyDescent="0.25">
      <c r="A6253" t="s">
        <v>23882</v>
      </c>
      <c r="B6253" t="s">
        <v>28695</v>
      </c>
      <c r="C6253" t="s">
        <v>28572</v>
      </c>
      <c r="D6253" t="s">
        <v>29482</v>
      </c>
      <c r="E6253" t="s">
        <v>28651</v>
      </c>
      <c r="F6253" t="s">
        <v>28586</v>
      </c>
      <c r="G6253" t="s">
        <v>40057</v>
      </c>
      <c r="H6253" t="s">
        <v>40058</v>
      </c>
    </row>
    <row r="6254" spans="1:8" x14ac:dyDescent="0.25">
      <c r="A6254" t="s">
        <v>23889</v>
      </c>
      <c r="B6254" t="s">
        <v>28695</v>
      </c>
      <c r="C6254" t="s">
        <v>28760</v>
      </c>
      <c r="D6254" t="s">
        <v>40061</v>
      </c>
      <c r="E6254" t="s">
        <v>28651</v>
      </c>
      <c r="F6254" t="s">
        <v>28586</v>
      </c>
      <c r="G6254" t="s">
        <v>40059</v>
      </c>
      <c r="H6254" t="s">
        <v>40060</v>
      </c>
    </row>
    <row r="6255" spans="1:8" x14ac:dyDescent="0.25">
      <c r="A6255" t="s">
        <v>23889</v>
      </c>
      <c r="B6255" t="s">
        <v>28695</v>
      </c>
      <c r="C6255" t="s">
        <v>28839</v>
      </c>
      <c r="D6255" t="s">
        <v>40062</v>
      </c>
      <c r="E6255" t="s">
        <v>28651</v>
      </c>
      <c r="F6255" t="s">
        <v>28586</v>
      </c>
      <c r="G6255" t="s">
        <v>40059</v>
      </c>
      <c r="H6255" t="s">
        <v>40060</v>
      </c>
    </row>
    <row r="6256" spans="1:8" x14ac:dyDescent="0.25">
      <c r="A6256" t="s">
        <v>23896</v>
      </c>
      <c r="B6256" t="s">
        <v>28695</v>
      </c>
      <c r="C6256" t="s">
        <v>28583</v>
      </c>
      <c r="D6256" t="s">
        <v>40065</v>
      </c>
      <c r="E6256" t="s">
        <v>32947</v>
      </c>
      <c r="F6256" t="s">
        <v>28586</v>
      </c>
      <c r="G6256" t="s">
        <v>40063</v>
      </c>
      <c r="H6256" t="s">
        <v>40064</v>
      </c>
    </row>
    <row r="6257" spans="1:8" x14ac:dyDescent="0.25">
      <c r="A6257" t="s">
        <v>23903</v>
      </c>
      <c r="B6257" t="s">
        <v>29431</v>
      </c>
      <c r="C6257" t="s">
        <v>28583</v>
      </c>
      <c r="D6257" t="s">
        <v>40068</v>
      </c>
      <c r="E6257" t="s">
        <v>29352</v>
      </c>
      <c r="F6257" t="s">
        <v>28586</v>
      </c>
      <c r="G6257" t="s">
        <v>40066</v>
      </c>
      <c r="H6257" t="s">
        <v>40067</v>
      </c>
    </row>
    <row r="6258" spans="1:8" x14ac:dyDescent="0.25">
      <c r="A6258" t="s">
        <v>23903</v>
      </c>
      <c r="B6258" t="s">
        <v>29431</v>
      </c>
      <c r="C6258" t="s">
        <v>28587</v>
      </c>
      <c r="D6258" t="s">
        <v>29256</v>
      </c>
      <c r="E6258" t="s">
        <v>29691</v>
      </c>
      <c r="F6258" t="s">
        <v>28579</v>
      </c>
      <c r="G6258" t="s">
        <v>40066</v>
      </c>
      <c r="H6258" t="s">
        <v>40067</v>
      </c>
    </row>
    <row r="6259" spans="1:8" x14ac:dyDescent="0.25">
      <c r="A6259" t="s">
        <v>23903</v>
      </c>
      <c r="B6259" t="s">
        <v>29431</v>
      </c>
      <c r="C6259" t="s">
        <v>28587</v>
      </c>
      <c r="D6259" t="s">
        <v>29609</v>
      </c>
      <c r="E6259" t="s">
        <v>29353</v>
      </c>
      <c r="F6259" t="s">
        <v>28579</v>
      </c>
      <c r="G6259" t="s">
        <v>40066</v>
      </c>
      <c r="H6259" t="s">
        <v>40067</v>
      </c>
    </row>
    <row r="6260" spans="1:8" x14ac:dyDescent="0.25">
      <c r="A6260" t="s">
        <v>23903</v>
      </c>
      <c r="B6260" t="s">
        <v>29431</v>
      </c>
      <c r="C6260" t="s">
        <v>40069</v>
      </c>
      <c r="D6260" t="s">
        <v>40070</v>
      </c>
      <c r="E6260" t="s">
        <v>36596</v>
      </c>
      <c r="F6260" t="s">
        <v>28745</v>
      </c>
      <c r="G6260" t="s">
        <v>40066</v>
      </c>
      <c r="H6260" t="s">
        <v>40067</v>
      </c>
    </row>
    <row r="6261" spans="1:8" x14ac:dyDescent="0.25">
      <c r="A6261" t="s">
        <v>23910</v>
      </c>
      <c r="B6261" t="s">
        <v>28695</v>
      </c>
      <c r="C6261" t="s">
        <v>28583</v>
      </c>
      <c r="D6261" t="s">
        <v>40073</v>
      </c>
      <c r="E6261" t="s">
        <v>34572</v>
      </c>
      <c r="F6261" t="s">
        <v>28586</v>
      </c>
      <c r="G6261" t="s">
        <v>40071</v>
      </c>
      <c r="H6261" t="s">
        <v>40072</v>
      </c>
    </row>
    <row r="6262" spans="1:8" x14ac:dyDescent="0.25">
      <c r="A6262" t="s">
        <v>23917</v>
      </c>
      <c r="B6262" t="s">
        <v>28695</v>
      </c>
      <c r="C6262" t="s">
        <v>28583</v>
      </c>
      <c r="D6262" t="s">
        <v>40076</v>
      </c>
      <c r="E6262" t="s">
        <v>34572</v>
      </c>
      <c r="F6262" t="s">
        <v>28586</v>
      </c>
      <c r="G6262" t="s">
        <v>40074</v>
      </c>
      <c r="H6262" t="s">
        <v>40075</v>
      </c>
    </row>
    <row r="6263" spans="1:8" x14ac:dyDescent="0.25">
      <c r="A6263" t="s">
        <v>23924</v>
      </c>
      <c r="B6263" t="s">
        <v>28695</v>
      </c>
      <c r="C6263" t="s">
        <v>28839</v>
      </c>
      <c r="D6263" t="s">
        <v>40079</v>
      </c>
      <c r="E6263" t="s">
        <v>28651</v>
      </c>
      <c r="F6263" t="s">
        <v>28586</v>
      </c>
      <c r="G6263" t="s">
        <v>40077</v>
      </c>
      <c r="H6263" t="s">
        <v>40078</v>
      </c>
    </row>
    <row r="6264" spans="1:8" x14ac:dyDescent="0.25">
      <c r="A6264" t="s">
        <v>23931</v>
      </c>
      <c r="B6264" t="s">
        <v>29735</v>
      </c>
      <c r="C6264" t="s">
        <v>28839</v>
      </c>
      <c r="D6264" t="s">
        <v>40082</v>
      </c>
      <c r="E6264" t="s">
        <v>30217</v>
      </c>
      <c r="F6264" t="s">
        <v>28586</v>
      </c>
      <c r="G6264" t="s">
        <v>40080</v>
      </c>
      <c r="H6264" t="s">
        <v>40081</v>
      </c>
    </row>
    <row r="6265" spans="1:8" x14ac:dyDescent="0.25">
      <c r="A6265" t="s">
        <v>23938</v>
      </c>
      <c r="B6265" t="s">
        <v>29735</v>
      </c>
      <c r="C6265" t="s">
        <v>28839</v>
      </c>
      <c r="D6265" t="s">
        <v>40085</v>
      </c>
      <c r="E6265" t="s">
        <v>28651</v>
      </c>
      <c r="F6265" t="s">
        <v>28586</v>
      </c>
      <c r="G6265" t="s">
        <v>40083</v>
      </c>
      <c r="H6265" t="s">
        <v>40084</v>
      </c>
    </row>
    <row r="6266" spans="1:8" x14ac:dyDescent="0.25">
      <c r="A6266" t="s">
        <v>23938</v>
      </c>
      <c r="B6266" t="s">
        <v>29735</v>
      </c>
      <c r="C6266" t="s">
        <v>28966</v>
      </c>
      <c r="D6266" t="s">
        <v>28667</v>
      </c>
      <c r="E6266" t="s">
        <v>28653</v>
      </c>
      <c r="F6266" t="s">
        <v>28579</v>
      </c>
      <c r="G6266" t="s">
        <v>40083</v>
      </c>
      <c r="H6266" t="s">
        <v>40084</v>
      </c>
    </row>
    <row r="6267" spans="1:8" x14ac:dyDescent="0.25">
      <c r="A6267" t="s">
        <v>23945</v>
      </c>
      <c r="B6267" t="s">
        <v>29735</v>
      </c>
      <c r="C6267" t="s">
        <v>28839</v>
      </c>
      <c r="D6267" t="s">
        <v>40088</v>
      </c>
      <c r="E6267" t="s">
        <v>34572</v>
      </c>
      <c r="F6267" t="s">
        <v>28586</v>
      </c>
      <c r="G6267" t="s">
        <v>40086</v>
      </c>
      <c r="H6267" t="s">
        <v>40087</v>
      </c>
    </row>
    <row r="6268" spans="1:8" x14ac:dyDescent="0.25">
      <c r="A6268" t="s">
        <v>23952</v>
      </c>
      <c r="B6268" t="s">
        <v>29735</v>
      </c>
      <c r="C6268" t="s">
        <v>28583</v>
      </c>
      <c r="D6268" t="s">
        <v>40091</v>
      </c>
      <c r="E6268" t="s">
        <v>28651</v>
      </c>
      <c r="F6268" t="s">
        <v>28586</v>
      </c>
      <c r="G6268" t="s">
        <v>40089</v>
      </c>
      <c r="H6268" t="s">
        <v>40090</v>
      </c>
    </row>
    <row r="6269" spans="1:8" x14ac:dyDescent="0.25">
      <c r="A6269" t="s">
        <v>23952</v>
      </c>
      <c r="B6269" t="s">
        <v>29735</v>
      </c>
      <c r="C6269" t="s">
        <v>28587</v>
      </c>
      <c r="D6269" t="s">
        <v>28912</v>
      </c>
      <c r="E6269" t="s">
        <v>28653</v>
      </c>
      <c r="F6269" t="s">
        <v>28579</v>
      </c>
      <c r="G6269" t="s">
        <v>40089</v>
      </c>
      <c r="H6269" t="s">
        <v>40090</v>
      </c>
    </row>
    <row r="6270" spans="1:8" x14ac:dyDescent="0.25">
      <c r="A6270" t="s">
        <v>23952</v>
      </c>
      <c r="B6270" t="s">
        <v>29735</v>
      </c>
      <c r="C6270" t="s">
        <v>39761</v>
      </c>
      <c r="D6270" t="s">
        <v>40092</v>
      </c>
      <c r="E6270" t="s">
        <v>28656</v>
      </c>
      <c r="F6270" t="s">
        <v>28745</v>
      </c>
      <c r="G6270" t="s">
        <v>40089</v>
      </c>
      <c r="H6270" t="s">
        <v>40090</v>
      </c>
    </row>
    <row r="6271" spans="1:8" x14ac:dyDescent="0.25">
      <c r="A6271" t="s">
        <v>23959</v>
      </c>
      <c r="B6271" t="s">
        <v>29735</v>
      </c>
      <c r="C6271" t="s">
        <v>28583</v>
      </c>
      <c r="D6271" t="s">
        <v>40095</v>
      </c>
      <c r="E6271" t="s">
        <v>28651</v>
      </c>
      <c r="F6271" t="s">
        <v>28586</v>
      </c>
      <c r="G6271" t="s">
        <v>40093</v>
      </c>
      <c r="H6271" t="s">
        <v>40094</v>
      </c>
    </row>
    <row r="6272" spans="1:8" x14ac:dyDescent="0.25">
      <c r="A6272" t="s">
        <v>23959</v>
      </c>
      <c r="B6272" t="s">
        <v>29735</v>
      </c>
      <c r="C6272" t="s">
        <v>28587</v>
      </c>
      <c r="D6272" t="s">
        <v>40096</v>
      </c>
      <c r="E6272" t="s">
        <v>28653</v>
      </c>
      <c r="F6272" t="s">
        <v>28579</v>
      </c>
      <c r="G6272" t="s">
        <v>40093</v>
      </c>
      <c r="H6272" t="s">
        <v>40094</v>
      </c>
    </row>
    <row r="6273" spans="1:8" x14ac:dyDescent="0.25">
      <c r="A6273" t="s">
        <v>23966</v>
      </c>
      <c r="B6273" t="s">
        <v>29735</v>
      </c>
      <c r="C6273" t="s">
        <v>28583</v>
      </c>
      <c r="D6273" t="s">
        <v>40099</v>
      </c>
      <c r="E6273" t="s">
        <v>28651</v>
      </c>
      <c r="F6273" t="s">
        <v>28586</v>
      </c>
      <c r="G6273" t="s">
        <v>40097</v>
      </c>
      <c r="H6273" t="s">
        <v>40098</v>
      </c>
    </row>
    <row r="6274" spans="1:8" x14ac:dyDescent="0.25">
      <c r="A6274" t="s">
        <v>23966</v>
      </c>
      <c r="B6274" t="s">
        <v>29735</v>
      </c>
      <c r="C6274" t="s">
        <v>28587</v>
      </c>
      <c r="D6274" t="s">
        <v>29690</v>
      </c>
      <c r="E6274" t="s">
        <v>28653</v>
      </c>
      <c r="F6274" t="s">
        <v>28579</v>
      </c>
      <c r="G6274" t="s">
        <v>40097</v>
      </c>
      <c r="H6274" t="s">
        <v>40098</v>
      </c>
    </row>
    <row r="6275" spans="1:8" x14ac:dyDescent="0.25">
      <c r="A6275" t="s">
        <v>23966</v>
      </c>
      <c r="B6275" t="s">
        <v>29735</v>
      </c>
      <c r="C6275" t="s">
        <v>32101</v>
      </c>
      <c r="D6275" t="s">
        <v>40100</v>
      </c>
      <c r="E6275" t="s">
        <v>28656</v>
      </c>
      <c r="F6275" t="s">
        <v>28745</v>
      </c>
      <c r="G6275" t="s">
        <v>40097</v>
      </c>
      <c r="H6275" t="s">
        <v>40098</v>
      </c>
    </row>
    <row r="6276" spans="1:8" x14ac:dyDescent="0.25">
      <c r="A6276" t="s">
        <v>23973</v>
      </c>
      <c r="B6276" t="s">
        <v>28669</v>
      </c>
      <c r="C6276" t="s">
        <v>28583</v>
      </c>
      <c r="D6276" t="s">
        <v>40103</v>
      </c>
      <c r="E6276" t="s">
        <v>29932</v>
      </c>
      <c r="F6276" t="s">
        <v>28586</v>
      </c>
      <c r="G6276" t="s">
        <v>40101</v>
      </c>
      <c r="H6276" t="s">
        <v>40102</v>
      </c>
    </row>
    <row r="6277" spans="1:8" x14ac:dyDescent="0.25">
      <c r="A6277" t="s">
        <v>23973</v>
      </c>
      <c r="B6277" t="s">
        <v>28669</v>
      </c>
      <c r="C6277" t="s">
        <v>28587</v>
      </c>
      <c r="D6277" t="s">
        <v>40104</v>
      </c>
      <c r="E6277" t="s">
        <v>29933</v>
      </c>
      <c r="F6277" t="s">
        <v>28579</v>
      </c>
      <c r="G6277" t="s">
        <v>40101</v>
      </c>
      <c r="H6277" t="s">
        <v>40102</v>
      </c>
    </row>
    <row r="6278" spans="1:8" x14ac:dyDescent="0.25">
      <c r="A6278" t="s">
        <v>23973</v>
      </c>
      <c r="B6278" t="s">
        <v>28669</v>
      </c>
      <c r="C6278" t="s">
        <v>29094</v>
      </c>
      <c r="D6278" t="s">
        <v>40105</v>
      </c>
      <c r="E6278" t="s">
        <v>29933</v>
      </c>
      <c r="F6278" t="s">
        <v>28579</v>
      </c>
      <c r="G6278" t="s">
        <v>40101</v>
      </c>
      <c r="H6278" t="s">
        <v>40102</v>
      </c>
    </row>
    <row r="6279" spans="1:8" x14ac:dyDescent="0.25">
      <c r="A6279" t="s">
        <v>23980</v>
      </c>
      <c r="B6279" t="s">
        <v>28927</v>
      </c>
      <c r="C6279" t="s">
        <v>28583</v>
      </c>
      <c r="D6279" t="s">
        <v>40108</v>
      </c>
      <c r="E6279" t="s">
        <v>28651</v>
      </c>
      <c r="F6279" t="s">
        <v>28586</v>
      </c>
      <c r="G6279" t="s">
        <v>40106</v>
      </c>
      <c r="H6279" t="s">
        <v>40107</v>
      </c>
    </row>
    <row r="6280" spans="1:8" x14ac:dyDescent="0.25">
      <c r="A6280" t="s">
        <v>23980</v>
      </c>
      <c r="B6280" t="s">
        <v>28927</v>
      </c>
      <c r="C6280" t="s">
        <v>28587</v>
      </c>
      <c r="D6280" t="s">
        <v>29184</v>
      </c>
      <c r="E6280" t="s">
        <v>28653</v>
      </c>
      <c r="F6280" t="s">
        <v>28579</v>
      </c>
      <c r="G6280" t="s">
        <v>40106</v>
      </c>
      <c r="H6280" t="s">
        <v>40107</v>
      </c>
    </row>
    <row r="6281" spans="1:8" x14ac:dyDescent="0.25">
      <c r="A6281" t="s">
        <v>23987</v>
      </c>
      <c r="B6281" t="s">
        <v>28927</v>
      </c>
      <c r="C6281" t="s">
        <v>28583</v>
      </c>
      <c r="D6281" t="s">
        <v>29729</v>
      </c>
      <c r="E6281" t="s">
        <v>28651</v>
      </c>
      <c r="F6281" t="s">
        <v>28586</v>
      </c>
      <c r="G6281" t="s">
        <v>40109</v>
      </c>
      <c r="H6281" t="s">
        <v>40110</v>
      </c>
    </row>
    <row r="6282" spans="1:8" x14ac:dyDescent="0.25">
      <c r="A6282" t="s">
        <v>23994</v>
      </c>
      <c r="B6282" t="s">
        <v>28927</v>
      </c>
      <c r="C6282" t="s">
        <v>29379</v>
      </c>
      <c r="D6282" t="s">
        <v>31383</v>
      </c>
      <c r="E6282" t="s">
        <v>28651</v>
      </c>
      <c r="F6282" t="s">
        <v>28586</v>
      </c>
      <c r="G6282" t="s">
        <v>40111</v>
      </c>
      <c r="H6282" t="s">
        <v>40112</v>
      </c>
    </row>
    <row r="6283" spans="1:8" x14ac:dyDescent="0.25">
      <c r="A6283" t="s">
        <v>24001</v>
      </c>
      <c r="B6283" t="s">
        <v>28927</v>
      </c>
      <c r="C6283" t="s">
        <v>28583</v>
      </c>
      <c r="D6283" t="s">
        <v>40115</v>
      </c>
      <c r="E6283" t="s">
        <v>32947</v>
      </c>
      <c r="F6283" t="s">
        <v>28586</v>
      </c>
      <c r="G6283" t="s">
        <v>40113</v>
      </c>
      <c r="H6283" t="s">
        <v>40114</v>
      </c>
    </row>
    <row r="6284" spans="1:8" x14ac:dyDescent="0.25">
      <c r="A6284" t="s">
        <v>24001</v>
      </c>
      <c r="B6284" t="s">
        <v>28927</v>
      </c>
      <c r="C6284" t="s">
        <v>28587</v>
      </c>
      <c r="D6284" t="s">
        <v>40116</v>
      </c>
      <c r="E6284" t="s">
        <v>29353</v>
      </c>
      <c r="F6284" t="s">
        <v>28579</v>
      </c>
      <c r="G6284" t="s">
        <v>40113</v>
      </c>
      <c r="H6284" t="s">
        <v>40114</v>
      </c>
    </row>
    <row r="6285" spans="1:8" x14ac:dyDescent="0.25">
      <c r="A6285" t="s">
        <v>24008</v>
      </c>
      <c r="B6285" t="s">
        <v>28927</v>
      </c>
      <c r="C6285" t="s">
        <v>40119</v>
      </c>
      <c r="D6285" t="s">
        <v>30712</v>
      </c>
      <c r="E6285" t="s">
        <v>32947</v>
      </c>
      <c r="F6285" t="s">
        <v>28586</v>
      </c>
      <c r="G6285" t="s">
        <v>40117</v>
      </c>
      <c r="H6285" t="s">
        <v>40118</v>
      </c>
    </row>
    <row r="6286" spans="1:8" x14ac:dyDescent="0.25">
      <c r="A6286" t="s">
        <v>24008</v>
      </c>
      <c r="B6286" t="s">
        <v>28927</v>
      </c>
      <c r="C6286" t="s">
        <v>29186</v>
      </c>
      <c r="D6286" t="s">
        <v>40120</v>
      </c>
      <c r="E6286" t="s">
        <v>29353</v>
      </c>
      <c r="F6286" t="s">
        <v>28579</v>
      </c>
      <c r="G6286" t="s">
        <v>40117</v>
      </c>
      <c r="H6286" t="s">
        <v>40118</v>
      </c>
    </row>
    <row r="6287" spans="1:8" x14ac:dyDescent="0.25">
      <c r="A6287" t="s">
        <v>24015</v>
      </c>
      <c r="B6287" t="s">
        <v>28927</v>
      </c>
      <c r="C6287" t="s">
        <v>29183</v>
      </c>
      <c r="D6287" t="s">
        <v>40123</v>
      </c>
      <c r="E6287" t="s">
        <v>32947</v>
      </c>
      <c r="F6287" t="s">
        <v>28586</v>
      </c>
      <c r="G6287" t="s">
        <v>40121</v>
      </c>
      <c r="H6287" t="s">
        <v>40122</v>
      </c>
    </row>
    <row r="6288" spans="1:8" x14ac:dyDescent="0.25">
      <c r="A6288" t="s">
        <v>24015</v>
      </c>
      <c r="B6288" t="s">
        <v>28927</v>
      </c>
      <c r="C6288" t="s">
        <v>29186</v>
      </c>
      <c r="D6288" t="s">
        <v>28643</v>
      </c>
      <c r="E6288" t="s">
        <v>29353</v>
      </c>
      <c r="F6288" t="s">
        <v>28579</v>
      </c>
      <c r="G6288" t="s">
        <v>40121</v>
      </c>
      <c r="H6288" t="s">
        <v>40122</v>
      </c>
    </row>
    <row r="6289" spans="1:8" x14ac:dyDescent="0.25">
      <c r="A6289" t="s">
        <v>24022</v>
      </c>
      <c r="B6289" t="s">
        <v>28927</v>
      </c>
      <c r="C6289" t="s">
        <v>28583</v>
      </c>
      <c r="D6289" t="s">
        <v>40126</v>
      </c>
      <c r="E6289" t="s">
        <v>28651</v>
      </c>
      <c r="F6289" t="s">
        <v>28586</v>
      </c>
      <c r="G6289" t="s">
        <v>40124</v>
      </c>
      <c r="H6289" t="s">
        <v>40125</v>
      </c>
    </row>
    <row r="6290" spans="1:8" x14ac:dyDescent="0.25">
      <c r="A6290" t="s">
        <v>24022</v>
      </c>
      <c r="B6290" t="s">
        <v>28927</v>
      </c>
      <c r="C6290" t="s">
        <v>28587</v>
      </c>
      <c r="D6290" t="s">
        <v>40127</v>
      </c>
      <c r="E6290" t="s">
        <v>28653</v>
      </c>
      <c r="F6290" t="s">
        <v>28579</v>
      </c>
      <c r="G6290" t="s">
        <v>40124</v>
      </c>
      <c r="H6290" t="s">
        <v>40125</v>
      </c>
    </row>
    <row r="6291" spans="1:8" x14ac:dyDescent="0.25">
      <c r="A6291" t="s">
        <v>24029</v>
      </c>
      <c r="B6291" t="s">
        <v>28927</v>
      </c>
      <c r="C6291" t="s">
        <v>28583</v>
      </c>
      <c r="D6291" t="s">
        <v>40130</v>
      </c>
      <c r="E6291" t="s">
        <v>28651</v>
      </c>
      <c r="F6291" t="s">
        <v>28586</v>
      </c>
      <c r="G6291" t="s">
        <v>40128</v>
      </c>
      <c r="H6291" t="s">
        <v>40129</v>
      </c>
    </row>
    <row r="6292" spans="1:8" x14ac:dyDescent="0.25">
      <c r="A6292" t="s">
        <v>24029</v>
      </c>
      <c r="B6292" t="s">
        <v>28927</v>
      </c>
      <c r="C6292" t="s">
        <v>28587</v>
      </c>
      <c r="D6292" t="s">
        <v>40131</v>
      </c>
      <c r="E6292" t="s">
        <v>28653</v>
      </c>
      <c r="F6292" t="s">
        <v>28579</v>
      </c>
      <c r="G6292" t="s">
        <v>40128</v>
      </c>
      <c r="H6292" t="s">
        <v>40129</v>
      </c>
    </row>
    <row r="6293" spans="1:8" x14ac:dyDescent="0.25">
      <c r="A6293" t="s">
        <v>24036</v>
      </c>
      <c r="B6293" t="s">
        <v>29550</v>
      </c>
      <c r="C6293" t="s">
        <v>28583</v>
      </c>
      <c r="D6293" t="s">
        <v>40134</v>
      </c>
      <c r="E6293" t="s">
        <v>28981</v>
      </c>
      <c r="F6293" t="s">
        <v>28586</v>
      </c>
      <c r="G6293" t="s">
        <v>40132</v>
      </c>
      <c r="H6293" t="s">
        <v>40133</v>
      </c>
    </row>
    <row r="6294" spans="1:8" x14ac:dyDescent="0.25">
      <c r="A6294" t="s">
        <v>24036</v>
      </c>
      <c r="B6294" t="s">
        <v>29550</v>
      </c>
      <c r="C6294" t="s">
        <v>28587</v>
      </c>
      <c r="D6294" t="s">
        <v>40135</v>
      </c>
      <c r="E6294" t="s">
        <v>28983</v>
      </c>
      <c r="F6294" t="s">
        <v>28579</v>
      </c>
      <c r="G6294" t="s">
        <v>40132</v>
      </c>
      <c r="H6294" t="s">
        <v>40133</v>
      </c>
    </row>
    <row r="6295" spans="1:8" x14ac:dyDescent="0.25">
      <c r="A6295" t="s">
        <v>24043</v>
      </c>
      <c r="B6295" t="s">
        <v>31219</v>
      </c>
      <c r="C6295" t="s">
        <v>28583</v>
      </c>
      <c r="D6295" t="s">
        <v>40138</v>
      </c>
      <c r="E6295" t="s">
        <v>30034</v>
      </c>
      <c r="F6295" t="s">
        <v>28586</v>
      </c>
      <c r="G6295" t="s">
        <v>40136</v>
      </c>
      <c r="H6295" t="s">
        <v>40137</v>
      </c>
    </row>
    <row r="6296" spans="1:8" x14ac:dyDescent="0.25">
      <c r="A6296" t="s">
        <v>24050</v>
      </c>
      <c r="B6296" t="s">
        <v>28927</v>
      </c>
      <c r="C6296" t="s">
        <v>28583</v>
      </c>
      <c r="D6296" t="s">
        <v>30943</v>
      </c>
      <c r="E6296" t="s">
        <v>28651</v>
      </c>
      <c r="F6296" t="s">
        <v>28586</v>
      </c>
      <c r="G6296" t="s">
        <v>40139</v>
      </c>
      <c r="H6296" t="s">
        <v>40140</v>
      </c>
    </row>
    <row r="6297" spans="1:8" x14ac:dyDescent="0.25">
      <c r="A6297" t="s">
        <v>24050</v>
      </c>
      <c r="B6297" t="s">
        <v>28927</v>
      </c>
      <c r="C6297" t="s">
        <v>28898</v>
      </c>
      <c r="D6297" t="s">
        <v>29092</v>
      </c>
      <c r="E6297" t="s">
        <v>28653</v>
      </c>
      <c r="F6297" t="s">
        <v>28579</v>
      </c>
      <c r="G6297" t="s">
        <v>40139</v>
      </c>
      <c r="H6297" t="s">
        <v>40140</v>
      </c>
    </row>
    <row r="6298" spans="1:8" x14ac:dyDescent="0.25">
      <c r="A6298" t="s">
        <v>24057</v>
      </c>
      <c r="B6298" t="s">
        <v>28927</v>
      </c>
      <c r="C6298" t="s">
        <v>28583</v>
      </c>
      <c r="D6298" t="s">
        <v>40143</v>
      </c>
      <c r="E6298" t="s">
        <v>28651</v>
      </c>
      <c r="F6298" t="s">
        <v>28586</v>
      </c>
      <c r="G6298" t="s">
        <v>40141</v>
      </c>
      <c r="H6298" t="s">
        <v>40142</v>
      </c>
    </row>
    <row r="6299" spans="1:8" x14ac:dyDescent="0.25">
      <c r="A6299" t="s">
        <v>24064</v>
      </c>
      <c r="B6299" t="s">
        <v>28927</v>
      </c>
      <c r="C6299" t="s">
        <v>28583</v>
      </c>
      <c r="D6299" t="s">
        <v>40146</v>
      </c>
      <c r="E6299" t="s">
        <v>31675</v>
      </c>
      <c r="F6299" t="s">
        <v>28586</v>
      </c>
      <c r="G6299" t="s">
        <v>40144</v>
      </c>
      <c r="H6299" t="s">
        <v>40145</v>
      </c>
    </row>
    <row r="6300" spans="1:8" x14ac:dyDescent="0.25">
      <c r="A6300" t="s">
        <v>24064</v>
      </c>
      <c r="B6300" t="s">
        <v>28927</v>
      </c>
      <c r="C6300" t="s">
        <v>28587</v>
      </c>
      <c r="D6300" t="s">
        <v>40147</v>
      </c>
      <c r="E6300" t="s">
        <v>34573</v>
      </c>
      <c r="F6300" t="s">
        <v>28579</v>
      </c>
      <c r="G6300" t="s">
        <v>40144</v>
      </c>
      <c r="H6300" t="s">
        <v>40145</v>
      </c>
    </row>
    <row r="6301" spans="1:8" x14ac:dyDescent="0.25">
      <c r="A6301" t="s">
        <v>24071</v>
      </c>
      <c r="B6301" t="s">
        <v>28927</v>
      </c>
      <c r="C6301" t="s">
        <v>28583</v>
      </c>
      <c r="D6301" t="s">
        <v>40150</v>
      </c>
      <c r="E6301" t="s">
        <v>30217</v>
      </c>
      <c r="F6301" t="s">
        <v>28586</v>
      </c>
      <c r="G6301" t="s">
        <v>40148</v>
      </c>
      <c r="H6301" t="s">
        <v>40149</v>
      </c>
    </row>
    <row r="6302" spans="1:8" x14ac:dyDescent="0.25">
      <c r="A6302" t="s">
        <v>24071</v>
      </c>
      <c r="B6302" t="s">
        <v>28927</v>
      </c>
      <c r="C6302" t="s">
        <v>28587</v>
      </c>
      <c r="D6302" t="s">
        <v>29011</v>
      </c>
      <c r="E6302" t="s">
        <v>31012</v>
      </c>
      <c r="F6302" t="s">
        <v>28579</v>
      </c>
      <c r="G6302" t="s">
        <v>40148</v>
      </c>
      <c r="H6302" t="s">
        <v>40149</v>
      </c>
    </row>
    <row r="6303" spans="1:8" x14ac:dyDescent="0.25">
      <c r="A6303" t="s">
        <v>24078</v>
      </c>
      <c r="B6303" t="s">
        <v>28927</v>
      </c>
      <c r="C6303" t="s">
        <v>28583</v>
      </c>
      <c r="D6303" t="s">
        <v>40153</v>
      </c>
      <c r="E6303" t="s">
        <v>32947</v>
      </c>
      <c r="F6303" t="s">
        <v>28586</v>
      </c>
      <c r="G6303" t="s">
        <v>40151</v>
      </c>
      <c r="H6303" t="s">
        <v>40152</v>
      </c>
    </row>
    <row r="6304" spans="1:8" x14ac:dyDescent="0.25">
      <c r="A6304" t="s">
        <v>24078</v>
      </c>
      <c r="B6304" t="s">
        <v>28927</v>
      </c>
      <c r="C6304" t="s">
        <v>28587</v>
      </c>
      <c r="D6304" t="s">
        <v>29217</v>
      </c>
      <c r="E6304" t="s">
        <v>29353</v>
      </c>
      <c r="F6304" t="s">
        <v>28579</v>
      </c>
      <c r="G6304" t="s">
        <v>40151</v>
      </c>
      <c r="H6304" t="s">
        <v>40152</v>
      </c>
    </row>
    <row r="6305" spans="1:8" x14ac:dyDescent="0.25">
      <c r="A6305" t="s">
        <v>24085</v>
      </c>
      <c r="B6305" t="s">
        <v>28927</v>
      </c>
      <c r="C6305" t="s">
        <v>28583</v>
      </c>
      <c r="D6305" t="s">
        <v>40156</v>
      </c>
      <c r="E6305" t="s">
        <v>32947</v>
      </c>
      <c r="F6305" t="s">
        <v>28586</v>
      </c>
      <c r="G6305" t="s">
        <v>40154</v>
      </c>
      <c r="H6305" t="s">
        <v>40155</v>
      </c>
    </row>
    <row r="6306" spans="1:8" x14ac:dyDescent="0.25">
      <c r="A6306" t="s">
        <v>24085</v>
      </c>
      <c r="B6306" t="s">
        <v>28927</v>
      </c>
      <c r="C6306" t="s">
        <v>28587</v>
      </c>
      <c r="D6306" t="s">
        <v>30662</v>
      </c>
      <c r="E6306" t="s">
        <v>29353</v>
      </c>
      <c r="F6306" t="s">
        <v>28579</v>
      </c>
      <c r="G6306" t="s">
        <v>40154</v>
      </c>
      <c r="H6306" t="s">
        <v>40155</v>
      </c>
    </row>
    <row r="6307" spans="1:8" x14ac:dyDescent="0.25">
      <c r="A6307" t="s">
        <v>24092</v>
      </c>
      <c r="B6307" t="s">
        <v>28927</v>
      </c>
      <c r="C6307" t="s">
        <v>28583</v>
      </c>
      <c r="D6307" t="s">
        <v>40159</v>
      </c>
      <c r="E6307" t="s">
        <v>32947</v>
      </c>
      <c r="F6307" t="s">
        <v>28586</v>
      </c>
      <c r="G6307" t="s">
        <v>40157</v>
      </c>
      <c r="H6307" t="s">
        <v>40158</v>
      </c>
    </row>
    <row r="6308" spans="1:8" x14ac:dyDescent="0.25">
      <c r="A6308" t="s">
        <v>24099</v>
      </c>
      <c r="B6308" t="s">
        <v>28927</v>
      </c>
      <c r="C6308" t="s">
        <v>28572</v>
      </c>
      <c r="D6308" t="s">
        <v>40162</v>
      </c>
      <c r="E6308" t="s">
        <v>32947</v>
      </c>
      <c r="F6308" t="s">
        <v>28586</v>
      </c>
      <c r="G6308" t="s">
        <v>40160</v>
      </c>
      <c r="H6308" t="s">
        <v>40161</v>
      </c>
    </row>
    <row r="6309" spans="1:8" x14ac:dyDescent="0.25">
      <c r="A6309" t="s">
        <v>24106</v>
      </c>
      <c r="B6309" t="s">
        <v>28927</v>
      </c>
      <c r="C6309" t="s">
        <v>39433</v>
      </c>
      <c r="D6309" t="s">
        <v>30493</v>
      </c>
      <c r="E6309" t="s">
        <v>28651</v>
      </c>
      <c r="F6309" t="s">
        <v>28586</v>
      </c>
      <c r="G6309" t="s">
        <v>40163</v>
      </c>
      <c r="H6309" t="s">
        <v>40164</v>
      </c>
    </row>
    <row r="6310" spans="1:8" x14ac:dyDescent="0.25">
      <c r="A6310" t="s">
        <v>24106</v>
      </c>
      <c r="B6310" t="s">
        <v>28927</v>
      </c>
      <c r="C6310" t="s">
        <v>39435</v>
      </c>
      <c r="D6310" t="s">
        <v>28588</v>
      </c>
      <c r="E6310" t="s">
        <v>28653</v>
      </c>
      <c r="F6310" t="s">
        <v>28579</v>
      </c>
      <c r="G6310" t="s">
        <v>40163</v>
      </c>
      <c r="H6310" t="s">
        <v>40164</v>
      </c>
    </row>
    <row r="6311" spans="1:8" x14ac:dyDescent="0.25">
      <c r="A6311" t="s">
        <v>24113</v>
      </c>
      <c r="B6311" t="s">
        <v>28927</v>
      </c>
      <c r="C6311" t="s">
        <v>28583</v>
      </c>
      <c r="D6311" t="s">
        <v>28897</v>
      </c>
      <c r="E6311" t="s">
        <v>32947</v>
      </c>
      <c r="F6311" t="s">
        <v>28586</v>
      </c>
      <c r="G6311" t="s">
        <v>40165</v>
      </c>
      <c r="H6311" t="s">
        <v>40166</v>
      </c>
    </row>
    <row r="6312" spans="1:8" x14ac:dyDescent="0.25">
      <c r="A6312" t="s">
        <v>24120</v>
      </c>
      <c r="B6312" t="s">
        <v>31462</v>
      </c>
      <c r="C6312" t="s">
        <v>28583</v>
      </c>
      <c r="D6312" t="s">
        <v>40169</v>
      </c>
      <c r="E6312" t="s">
        <v>29316</v>
      </c>
      <c r="F6312" t="s">
        <v>28586</v>
      </c>
      <c r="G6312" t="s">
        <v>40167</v>
      </c>
      <c r="H6312" t="s">
        <v>40168</v>
      </c>
    </row>
    <row r="6313" spans="1:8" x14ac:dyDescent="0.25">
      <c r="A6313" t="s">
        <v>24120</v>
      </c>
      <c r="B6313" t="s">
        <v>31462</v>
      </c>
      <c r="C6313" t="s">
        <v>29093</v>
      </c>
      <c r="D6313" t="s">
        <v>29217</v>
      </c>
      <c r="E6313" t="s">
        <v>31675</v>
      </c>
      <c r="F6313" t="s">
        <v>28586</v>
      </c>
      <c r="G6313" t="s">
        <v>40167</v>
      </c>
      <c r="H6313" t="s">
        <v>40168</v>
      </c>
    </row>
    <row r="6314" spans="1:8" x14ac:dyDescent="0.25">
      <c r="A6314" t="s">
        <v>24127</v>
      </c>
      <c r="B6314" t="s">
        <v>29337</v>
      </c>
      <c r="C6314" t="s">
        <v>28583</v>
      </c>
      <c r="D6314" t="s">
        <v>40172</v>
      </c>
      <c r="E6314" t="s">
        <v>28651</v>
      </c>
      <c r="F6314" t="s">
        <v>28586</v>
      </c>
      <c r="G6314" t="s">
        <v>40170</v>
      </c>
      <c r="H6314" t="s">
        <v>40171</v>
      </c>
    </row>
    <row r="6315" spans="1:8" x14ac:dyDescent="0.25">
      <c r="A6315" t="s">
        <v>24127</v>
      </c>
      <c r="B6315" t="s">
        <v>29337</v>
      </c>
      <c r="C6315" t="s">
        <v>28898</v>
      </c>
      <c r="D6315" t="s">
        <v>28643</v>
      </c>
      <c r="E6315" t="s">
        <v>28653</v>
      </c>
      <c r="F6315" t="s">
        <v>28579</v>
      </c>
      <c r="G6315" t="s">
        <v>40170</v>
      </c>
      <c r="H6315" t="s">
        <v>40171</v>
      </c>
    </row>
    <row r="6316" spans="1:8" x14ac:dyDescent="0.25">
      <c r="A6316" t="s">
        <v>24134</v>
      </c>
      <c r="B6316" t="s">
        <v>29337</v>
      </c>
      <c r="C6316" t="s">
        <v>28583</v>
      </c>
      <c r="D6316" t="s">
        <v>30141</v>
      </c>
      <c r="E6316" t="s">
        <v>28651</v>
      </c>
      <c r="F6316" t="s">
        <v>28586</v>
      </c>
      <c r="G6316" t="s">
        <v>40173</v>
      </c>
      <c r="H6316" t="s">
        <v>40174</v>
      </c>
    </row>
    <row r="6317" spans="1:8" x14ac:dyDescent="0.25">
      <c r="A6317" t="s">
        <v>24134</v>
      </c>
      <c r="B6317" t="s">
        <v>29337</v>
      </c>
      <c r="C6317" t="s">
        <v>28587</v>
      </c>
      <c r="D6317" t="s">
        <v>29268</v>
      </c>
      <c r="E6317" t="s">
        <v>28653</v>
      </c>
      <c r="F6317" t="s">
        <v>28579</v>
      </c>
      <c r="G6317" t="s">
        <v>40173</v>
      </c>
      <c r="H6317" t="s">
        <v>40174</v>
      </c>
    </row>
    <row r="6318" spans="1:8" x14ac:dyDescent="0.25">
      <c r="A6318" t="s">
        <v>24141</v>
      </c>
      <c r="B6318" t="s">
        <v>29337</v>
      </c>
      <c r="C6318" t="s">
        <v>28583</v>
      </c>
      <c r="D6318" t="s">
        <v>29684</v>
      </c>
      <c r="E6318" t="s">
        <v>28651</v>
      </c>
      <c r="F6318" t="s">
        <v>28586</v>
      </c>
      <c r="G6318" t="s">
        <v>40175</v>
      </c>
      <c r="H6318" t="s">
        <v>40176</v>
      </c>
    </row>
    <row r="6319" spans="1:8" x14ac:dyDescent="0.25">
      <c r="A6319" t="s">
        <v>24148</v>
      </c>
      <c r="B6319" t="s">
        <v>29337</v>
      </c>
      <c r="C6319" t="s">
        <v>28583</v>
      </c>
      <c r="D6319" t="s">
        <v>40179</v>
      </c>
      <c r="E6319" t="s">
        <v>32947</v>
      </c>
      <c r="F6319" t="s">
        <v>28586</v>
      </c>
      <c r="G6319" t="s">
        <v>40177</v>
      </c>
      <c r="H6319" t="s">
        <v>40178</v>
      </c>
    </row>
    <row r="6320" spans="1:8" x14ac:dyDescent="0.25">
      <c r="A6320" t="s">
        <v>24148</v>
      </c>
      <c r="B6320" t="s">
        <v>29337</v>
      </c>
      <c r="C6320" t="s">
        <v>28587</v>
      </c>
      <c r="D6320" t="s">
        <v>28577</v>
      </c>
      <c r="E6320" t="s">
        <v>29353</v>
      </c>
      <c r="F6320" t="s">
        <v>28579</v>
      </c>
      <c r="G6320" t="s">
        <v>40177</v>
      </c>
      <c r="H6320" t="s">
        <v>40178</v>
      </c>
    </row>
    <row r="6321" spans="1:8" x14ac:dyDescent="0.25">
      <c r="A6321" t="s">
        <v>24155</v>
      </c>
      <c r="B6321" t="s">
        <v>29337</v>
      </c>
      <c r="C6321" t="s">
        <v>28583</v>
      </c>
      <c r="D6321" t="s">
        <v>40182</v>
      </c>
      <c r="E6321" t="s">
        <v>28651</v>
      </c>
      <c r="F6321" t="s">
        <v>28586</v>
      </c>
      <c r="G6321" t="s">
        <v>40180</v>
      </c>
      <c r="H6321" t="s">
        <v>40181</v>
      </c>
    </row>
    <row r="6322" spans="1:8" x14ac:dyDescent="0.25">
      <c r="A6322" t="s">
        <v>24155</v>
      </c>
      <c r="B6322" t="s">
        <v>29337</v>
      </c>
      <c r="C6322" t="s">
        <v>28587</v>
      </c>
      <c r="D6322" t="s">
        <v>29011</v>
      </c>
      <c r="E6322" t="s">
        <v>28653</v>
      </c>
      <c r="F6322" t="s">
        <v>28579</v>
      </c>
      <c r="G6322" t="s">
        <v>40180</v>
      </c>
      <c r="H6322" t="s">
        <v>40181</v>
      </c>
    </row>
    <row r="6323" spans="1:8" x14ac:dyDescent="0.25">
      <c r="A6323" t="s">
        <v>24162</v>
      </c>
      <c r="B6323" t="s">
        <v>29337</v>
      </c>
      <c r="C6323" t="s">
        <v>28839</v>
      </c>
      <c r="D6323" t="s">
        <v>40185</v>
      </c>
      <c r="E6323" t="s">
        <v>32947</v>
      </c>
      <c r="F6323" t="s">
        <v>28586</v>
      </c>
      <c r="G6323" t="s">
        <v>40183</v>
      </c>
      <c r="H6323" t="s">
        <v>40184</v>
      </c>
    </row>
    <row r="6324" spans="1:8" x14ac:dyDescent="0.25">
      <c r="A6324" t="s">
        <v>24169</v>
      </c>
      <c r="B6324" t="s">
        <v>32583</v>
      </c>
      <c r="C6324" t="s">
        <v>28839</v>
      </c>
      <c r="D6324" t="s">
        <v>40188</v>
      </c>
      <c r="E6324" t="s">
        <v>34572</v>
      </c>
      <c r="F6324" t="s">
        <v>28586</v>
      </c>
      <c r="G6324" t="s">
        <v>40186</v>
      </c>
      <c r="H6324" t="s">
        <v>40187</v>
      </c>
    </row>
    <row r="6325" spans="1:8" x14ac:dyDescent="0.25">
      <c r="A6325" t="s">
        <v>24169</v>
      </c>
      <c r="B6325" t="s">
        <v>32583</v>
      </c>
      <c r="C6325" t="s">
        <v>40189</v>
      </c>
      <c r="D6325" t="s">
        <v>33312</v>
      </c>
      <c r="E6325" t="s">
        <v>34572</v>
      </c>
      <c r="F6325" t="s">
        <v>28586</v>
      </c>
      <c r="G6325" t="s">
        <v>40186</v>
      </c>
      <c r="H6325" t="s">
        <v>40187</v>
      </c>
    </row>
    <row r="6326" spans="1:8" x14ac:dyDescent="0.25">
      <c r="A6326" t="s">
        <v>24176</v>
      </c>
      <c r="B6326" t="s">
        <v>32075</v>
      </c>
      <c r="C6326" t="s">
        <v>28839</v>
      </c>
      <c r="D6326" t="s">
        <v>40192</v>
      </c>
      <c r="E6326" t="s">
        <v>28651</v>
      </c>
      <c r="F6326" t="s">
        <v>28586</v>
      </c>
      <c r="G6326" t="s">
        <v>40190</v>
      </c>
      <c r="H6326" t="s">
        <v>40191</v>
      </c>
    </row>
    <row r="6327" spans="1:8" x14ac:dyDescent="0.25">
      <c r="A6327" t="s">
        <v>24176</v>
      </c>
      <c r="B6327" t="s">
        <v>32075</v>
      </c>
      <c r="C6327" t="s">
        <v>32384</v>
      </c>
      <c r="D6327" t="s">
        <v>28645</v>
      </c>
      <c r="E6327" t="s">
        <v>28651</v>
      </c>
      <c r="F6327" t="s">
        <v>28586</v>
      </c>
      <c r="G6327" t="s">
        <v>40190</v>
      </c>
      <c r="H6327" t="s">
        <v>40191</v>
      </c>
    </row>
    <row r="6328" spans="1:8" x14ac:dyDescent="0.25">
      <c r="A6328" t="s">
        <v>24183</v>
      </c>
      <c r="B6328" t="s">
        <v>30160</v>
      </c>
      <c r="C6328" t="s">
        <v>28583</v>
      </c>
      <c r="D6328" t="s">
        <v>40195</v>
      </c>
      <c r="E6328" t="s">
        <v>28651</v>
      </c>
      <c r="F6328" t="s">
        <v>28586</v>
      </c>
      <c r="G6328" t="s">
        <v>40193</v>
      </c>
      <c r="H6328" t="s">
        <v>40194</v>
      </c>
    </row>
    <row r="6329" spans="1:8" x14ac:dyDescent="0.25">
      <c r="A6329" t="s">
        <v>24183</v>
      </c>
      <c r="B6329" t="s">
        <v>30160</v>
      </c>
      <c r="C6329" t="s">
        <v>28587</v>
      </c>
      <c r="D6329" t="s">
        <v>40196</v>
      </c>
      <c r="E6329" t="s">
        <v>28653</v>
      </c>
      <c r="F6329" t="s">
        <v>28579</v>
      </c>
      <c r="G6329" t="s">
        <v>40193</v>
      </c>
      <c r="H6329" t="s">
        <v>40194</v>
      </c>
    </row>
    <row r="6330" spans="1:8" x14ac:dyDescent="0.25">
      <c r="A6330" t="s">
        <v>24190</v>
      </c>
      <c r="B6330" t="s">
        <v>32583</v>
      </c>
      <c r="C6330" t="s">
        <v>28583</v>
      </c>
      <c r="D6330" t="s">
        <v>40199</v>
      </c>
      <c r="E6330" t="s">
        <v>28651</v>
      </c>
      <c r="F6330" t="s">
        <v>28586</v>
      </c>
      <c r="G6330" t="s">
        <v>40197</v>
      </c>
      <c r="H6330" t="s">
        <v>40198</v>
      </c>
    </row>
    <row r="6331" spans="1:8" x14ac:dyDescent="0.25">
      <c r="A6331" t="s">
        <v>24190</v>
      </c>
      <c r="B6331" t="s">
        <v>32583</v>
      </c>
      <c r="C6331" t="s">
        <v>28587</v>
      </c>
      <c r="D6331" t="s">
        <v>40200</v>
      </c>
      <c r="E6331" t="s">
        <v>28653</v>
      </c>
      <c r="F6331" t="s">
        <v>28579</v>
      </c>
      <c r="G6331" t="s">
        <v>40197</v>
      </c>
      <c r="H6331" t="s">
        <v>40198</v>
      </c>
    </row>
    <row r="6332" spans="1:8" x14ac:dyDescent="0.25">
      <c r="A6332" t="s">
        <v>24197</v>
      </c>
      <c r="B6332" t="s">
        <v>32583</v>
      </c>
      <c r="C6332" t="s">
        <v>28572</v>
      </c>
      <c r="D6332" t="s">
        <v>28643</v>
      </c>
      <c r="E6332" t="s">
        <v>28651</v>
      </c>
      <c r="F6332" t="s">
        <v>28586</v>
      </c>
      <c r="G6332" t="s">
        <v>40201</v>
      </c>
      <c r="H6332" t="s">
        <v>40202</v>
      </c>
    </row>
    <row r="6333" spans="1:8" x14ac:dyDescent="0.25">
      <c r="A6333" t="s">
        <v>24204</v>
      </c>
      <c r="B6333" t="s">
        <v>29348</v>
      </c>
      <c r="C6333" t="s">
        <v>28839</v>
      </c>
      <c r="D6333" t="s">
        <v>40205</v>
      </c>
      <c r="E6333" t="s">
        <v>28651</v>
      </c>
      <c r="F6333" t="s">
        <v>28586</v>
      </c>
      <c r="G6333" t="s">
        <v>40203</v>
      </c>
      <c r="H6333" t="s">
        <v>40204</v>
      </c>
    </row>
    <row r="6334" spans="1:8" x14ac:dyDescent="0.25">
      <c r="A6334" t="s">
        <v>24211</v>
      </c>
      <c r="B6334" t="s">
        <v>32583</v>
      </c>
      <c r="C6334" t="s">
        <v>29093</v>
      </c>
      <c r="D6334" t="s">
        <v>29268</v>
      </c>
      <c r="E6334" t="s">
        <v>28651</v>
      </c>
      <c r="F6334" t="s">
        <v>28586</v>
      </c>
      <c r="G6334" t="s">
        <v>40206</v>
      </c>
      <c r="H6334" t="s">
        <v>40207</v>
      </c>
    </row>
    <row r="6335" spans="1:8" x14ac:dyDescent="0.25">
      <c r="A6335" t="s">
        <v>24218</v>
      </c>
      <c r="B6335" t="s">
        <v>32583</v>
      </c>
      <c r="C6335" t="s">
        <v>28583</v>
      </c>
      <c r="D6335" t="s">
        <v>39385</v>
      </c>
      <c r="E6335" t="s">
        <v>32947</v>
      </c>
      <c r="F6335" t="s">
        <v>28586</v>
      </c>
      <c r="G6335" t="s">
        <v>40208</v>
      </c>
      <c r="H6335" t="s">
        <v>40209</v>
      </c>
    </row>
    <row r="6336" spans="1:8" x14ac:dyDescent="0.25">
      <c r="A6336" t="s">
        <v>24218</v>
      </c>
      <c r="B6336" t="s">
        <v>32583</v>
      </c>
      <c r="C6336" t="s">
        <v>29273</v>
      </c>
      <c r="D6336" t="s">
        <v>40210</v>
      </c>
      <c r="E6336" t="s">
        <v>32947</v>
      </c>
      <c r="F6336" t="s">
        <v>28586</v>
      </c>
      <c r="G6336" t="s">
        <v>40208</v>
      </c>
      <c r="H6336" t="s">
        <v>40209</v>
      </c>
    </row>
    <row r="6337" spans="1:8" x14ac:dyDescent="0.25">
      <c r="A6337" t="s">
        <v>24225</v>
      </c>
      <c r="B6337" t="s">
        <v>30852</v>
      </c>
      <c r="C6337" t="s">
        <v>32384</v>
      </c>
      <c r="D6337" t="s">
        <v>29435</v>
      </c>
      <c r="E6337" t="s">
        <v>31675</v>
      </c>
      <c r="F6337" t="s">
        <v>28586</v>
      </c>
      <c r="G6337" t="s">
        <v>40211</v>
      </c>
      <c r="H6337" t="s">
        <v>40212</v>
      </c>
    </row>
    <row r="6338" spans="1:8" x14ac:dyDescent="0.25">
      <c r="A6338" t="s">
        <v>24225</v>
      </c>
      <c r="B6338" t="s">
        <v>30852</v>
      </c>
      <c r="C6338" t="s">
        <v>30320</v>
      </c>
      <c r="D6338" t="s">
        <v>29217</v>
      </c>
      <c r="E6338" t="s">
        <v>29353</v>
      </c>
      <c r="F6338" t="s">
        <v>28579</v>
      </c>
      <c r="G6338" t="s">
        <v>40211</v>
      </c>
      <c r="H6338" t="s">
        <v>40212</v>
      </c>
    </row>
    <row r="6339" spans="1:8" x14ac:dyDescent="0.25">
      <c r="A6339" t="s">
        <v>24232</v>
      </c>
      <c r="B6339" t="s">
        <v>30852</v>
      </c>
      <c r="C6339" t="s">
        <v>28583</v>
      </c>
      <c r="D6339" t="s">
        <v>40215</v>
      </c>
      <c r="E6339" t="s">
        <v>30217</v>
      </c>
      <c r="F6339" t="s">
        <v>28586</v>
      </c>
      <c r="G6339" t="s">
        <v>40213</v>
      </c>
      <c r="H6339" t="s">
        <v>40214</v>
      </c>
    </row>
    <row r="6340" spans="1:8" x14ac:dyDescent="0.25">
      <c r="A6340" t="s">
        <v>24239</v>
      </c>
      <c r="B6340" t="s">
        <v>30181</v>
      </c>
      <c r="C6340" t="s">
        <v>28583</v>
      </c>
      <c r="D6340" t="s">
        <v>40218</v>
      </c>
      <c r="E6340" t="s">
        <v>29815</v>
      </c>
      <c r="F6340" t="s">
        <v>28586</v>
      </c>
      <c r="G6340" t="s">
        <v>40216</v>
      </c>
      <c r="H6340" t="s">
        <v>40217</v>
      </c>
    </row>
    <row r="6341" spans="1:8" x14ac:dyDescent="0.25">
      <c r="A6341" t="s">
        <v>24239</v>
      </c>
      <c r="B6341" t="s">
        <v>30181</v>
      </c>
      <c r="C6341" t="s">
        <v>28587</v>
      </c>
      <c r="D6341" t="s">
        <v>29690</v>
      </c>
      <c r="E6341" t="s">
        <v>29870</v>
      </c>
      <c r="F6341" t="s">
        <v>28579</v>
      </c>
      <c r="G6341" t="s">
        <v>40216</v>
      </c>
      <c r="H6341" t="s">
        <v>40217</v>
      </c>
    </row>
    <row r="6342" spans="1:8" x14ac:dyDescent="0.25">
      <c r="A6342" t="s">
        <v>24246</v>
      </c>
      <c r="B6342" t="s">
        <v>30181</v>
      </c>
      <c r="C6342" t="s">
        <v>28583</v>
      </c>
      <c r="D6342" t="s">
        <v>40221</v>
      </c>
      <c r="E6342" t="s">
        <v>28981</v>
      </c>
      <c r="F6342" t="s">
        <v>28586</v>
      </c>
      <c r="G6342" t="s">
        <v>40219</v>
      </c>
      <c r="H6342" t="s">
        <v>40220</v>
      </c>
    </row>
    <row r="6343" spans="1:8" x14ac:dyDescent="0.25">
      <c r="A6343" t="s">
        <v>24246</v>
      </c>
      <c r="B6343" t="s">
        <v>30181</v>
      </c>
      <c r="C6343" t="s">
        <v>28587</v>
      </c>
      <c r="D6343" t="s">
        <v>29435</v>
      </c>
      <c r="E6343" t="s">
        <v>28983</v>
      </c>
      <c r="F6343" t="s">
        <v>28579</v>
      </c>
      <c r="G6343" t="s">
        <v>40219</v>
      </c>
      <c r="H6343" t="s">
        <v>40220</v>
      </c>
    </row>
    <row r="6344" spans="1:8" x14ac:dyDescent="0.25">
      <c r="A6344" t="s">
        <v>24253</v>
      </c>
      <c r="B6344" t="s">
        <v>31784</v>
      </c>
      <c r="C6344" t="s">
        <v>28583</v>
      </c>
      <c r="D6344" t="s">
        <v>34739</v>
      </c>
      <c r="E6344" t="s">
        <v>28651</v>
      </c>
      <c r="F6344" t="s">
        <v>28586</v>
      </c>
      <c r="G6344" t="s">
        <v>40222</v>
      </c>
      <c r="H6344" t="s">
        <v>40223</v>
      </c>
    </row>
    <row r="6345" spans="1:8" x14ac:dyDescent="0.25">
      <c r="A6345" t="s">
        <v>24253</v>
      </c>
      <c r="B6345" t="s">
        <v>31784</v>
      </c>
      <c r="C6345" t="s">
        <v>28587</v>
      </c>
      <c r="D6345" t="s">
        <v>40224</v>
      </c>
      <c r="E6345" t="s">
        <v>28653</v>
      </c>
      <c r="F6345" t="s">
        <v>28579</v>
      </c>
      <c r="G6345" t="s">
        <v>40222</v>
      </c>
      <c r="H6345" t="s">
        <v>40223</v>
      </c>
    </row>
    <row r="6346" spans="1:8" x14ac:dyDescent="0.25">
      <c r="A6346" t="s">
        <v>24260</v>
      </c>
      <c r="B6346" t="s">
        <v>32535</v>
      </c>
      <c r="C6346" t="s">
        <v>28583</v>
      </c>
      <c r="D6346" t="s">
        <v>40227</v>
      </c>
      <c r="E6346" t="s">
        <v>28762</v>
      </c>
      <c r="F6346" t="s">
        <v>28586</v>
      </c>
      <c r="G6346" t="s">
        <v>40225</v>
      </c>
      <c r="H6346" t="s">
        <v>40226</v>
      </c>
    </row>
    <row r="6347" spans="1:8" x14ac:dyDescent="0.25">
      <c r="A6347" t="s">
        <v>24260</v>
      </c>
      <c r="B6347" t="s">
        <v>32535</v>
      </c>
      <c r="C6347" t="s">
        <v>28673</v>
      </c>
      <c r="D6347" t="s">
        <v>31268</v>
      </c>
      <c r="E6347" t="s">
        <v>28762</v>
      </c>
      <c r="F6347" t="s">
        <v>28586</v>
      </c>
      <c r="G6347" t="s">
        <v>40225</v>
      </c>
      <c r="H6347" t="s">
        <v>40226</v>
      </c>
    </row>
    <row r="6348" spans="1:8" x14ac:dyDescent="0.25">
      <c r="A6348" t="s">
        <v>24260</v>
      </c>
      <c r="B6348" t="s">
        <v>32535</v>
      </c>
      <c r="C6348" t="s">
        <v>28587</v>
      </c>
      <c r="D6348" t="s">
        <v>40228</v>
      </c>
      <c r="E6348" t="s">
        <v>28921</v>
      </c>
      <c r="F6348" t="s">
        <v>28579</v>
      </c>
      <c r="G6348" t="s">
        <v>40225</v>
      </c>
      <c r="H6348" t="s">
        <v>40226</v>
      </c>
    </row>
    <row r="6349" spans="1:8" x14ac:dyDescent="0.25">
      <c r="A6349" t="s">
        <v>24267</v>
      </c>
      <c r="B6349" t="s">
        <v>32346</v>
      </c>
      <c r="C6349" t="s">
        <v>28583</v>
      </c>
      <c r="D6349" t="s">
        <v>40231</v>
      </c>
      <c r="E6349" t="s">
        <v>34572</v>
      </c>
      <c r="F6349" t="s">
        <v>28586</v>
      </c>
      <c r="G6349" t="s">
        <v>40229</v>
      </c>
      <c r="H6349" t="s">
        <v>40230</v>
      </c>
    </row>
    <row r="6350" spans="1:8" x14ac:dyDescent="0.25">
      <c r="A6350" t="s">
        <v>24267</v>
      </c>
      <c r="B6350" t="s">
        <v>32346</v>
      </c>
      <c r="C6350" t="s">
        <v>28587</v>
      </c>
      <c r="D6350" t="s">
        <v>30516</v>
      </c>
      <c r="E6350" t="s">
        <v>34573</v>
      </c>
      <c r="F6350" t="s">
        <v>28579</v>
      </c>
      <c r="G6350" t="s">
        <v>40229</v>
      </c>
      <c r="H6350" t="s">
        <v>40230</v>
      </c>
    </row>
    <row r="6351" spans="1:8" x14ac:dyDescent="0.25">
      <c r="A6351" t="s">
        <v>24274</v>
      </c>
      <c r="B6351" t="s">
        <v>40232</v>
      </c>
      <c r="C6351" t="s">
        <v>28839</v>
      </c>
      <c r="D6351" t="s">
        <v>29110</v>
      </c>
      <c r="E6351" t="s">
        <v>32947</v>
      </c>
      <c r="F6351" t="s">
        <v>28586</v>
      </c>
      <c r="G6351" t="s">
        <v>40233</v>
      </c>
      <c r="H6351" t="s">
        <v>40234</v>
      </c>
    </row>
    <row r="6352" spans="1:8" x14ac:dyDescent="0.25">
      <c r="A6352" t="s">
        <v>24281</v>
      </c>
      <c r="B6352" t="s">
        <v>30181</v>
      </c>
      <c r="C6352" t="s">
        <v>28583</v>
      </c>
      <c r="D6352" t="s">
        <v>40237</v>
      </c>
      <c r="E6352" t="s">
        <v>34572</v>
      </c>
      <c r="F6352" t="s">
        <v>28586</v>
      </c>
      <c r="G6352" t="s">
        <v>40235</v>
      </c>
      <c r="H6352" t="s">
        <v>40236</v>
      </c>
    </row>
    <row r="6353" spans="1:8" x14ac:dyDescent="0.25">
      <c r="A6353" t="s">
        <v>24281</v>
      </c>
      <c r="B6353" t="s">
        <v>30181</v>
      </c>
      <c r="C6353" t="s">
        <v>28587</v>
      </c>
      <c r="D6353" t="s">
        <v>40238</v>
      </c>
      <c r="E6353" t="s">
        <v>34573</v>
      </c>
      <c r="F6353" t="s">
        <v>28579</v>
      </c>
      <c r="G6353" t="s">
        <v>40235</v>
      </c>
      <c r="H6353" t="s">
        <v>40236</v>
      </c>
    </row>
    <row r="6354" spans="1:8" x14ac:dyDescent="0.25">
      <c r="A6354" t="s">
        <v>24288</v>
      </c>
      <c r="B6354" t="s">
        <v>31462</v>
      </c>
      <c r="C6354" t="s">
        <v>28583</v>
      </c>
      <c r="D6354" t="s">
        <v>34162</v>
      </c>
      <c r="E6354" t="s">
        <v>30217</v>
      </c>
      <c r="F6354" t="s">
        <v>28586</v>
      </c>
      <c r="G6354" t="s">
        <v>40239</v>
      </c>
      <c r="H6354" t="s">
        <v>40240</v>
      </c>
    </row>
    <row r="6355" spans="1:8" x14ac:dyDescent="0.25">
      <c r="A6355" t="s">
        <v>24288</v>
      </c>
      <c r="B6355" t="s">
        <v>31462</v>
      </c>
      <c r="C6355" t="s">
        <v>28587</v>
      </c>
      <c r="D6355" t="s">
        <v>28588</v>
      </c>
      <c r="E6355" t="s">
        <v>31012</v>
      </c>
      <c r="F6355" t="s">
        <v>28579</v>
      </c>
      <c r="G6355" t="s">
        <v>40239</v>
      </c>
      <c r="H6355" t="s">
        <v>40240</v>
      </c>
    </row>
    <row r="6356" spans="1:8" x14ac:dyDescent="0.25">
      <c r="A6356" t="s">
        <v>24295</v>
      </c>
      <c r="B6356" t="s">
        <v>28724</v>
      </c>
      <c r="C6356" t="s">
        <v>40243</v>
      </c>
      <c r="D6356" t="s">
        <v>29654</v>
      </c>
      <c r="E6356" t="s">
        <v>38796</v>
      </c>
      <c r="F6356" t="s">
        <v>28575</v>
      </c>
      <c r="G6356" t="s">
        <v>40241</v>
      </c>
      <c r="H6356" t="s">
        <v>40242</v>
      </c>
    </row>
    <row r="6357" spans="1:8" x14ac:dyDescent="0.25">
      <c r="A6357" t="s">
        <v>24302</v>
      </c>
      <c r="B6357" t="s">
        <v>30181</v>
      </c>
      <c r="C6357" t="s">
        <v>28839</v>
      </c>
      <c r="D6357" t="s">
        <v>40246</v>
      </c>
      <c r="E6357" t="s">
        <v>29352</v>
      </c>
      <c r="F6357" t="s">
        <v>28586</v>
      </c>
      <c r="G6357" t="s">
        <v>40244</v>
      </c>
      <c r="H6357" t="s">
        <v>40245</v>
      </c>
    </row>
    <row r="6358" spans="1:8" x14ac:dyDescent="0.25">
      <c r="A6358" t="s">
        <v>24302</v>
      </c>
      <c r="B6358" t="s">
        <v>30181</v>
      </c>
      <c r="C6358" t="s">
        <v>28966</v>
      </c>
      <c r="D6358" t="s">
        <v>40247</v>
      </c>
      <c r="E6358" t="s">
        <v>29691</v>
      </c>
      <c r="F6358" t="s">
        <v>28579</v>
      </c>
      <c r="G6358" t="s">
        <v>40244</v>
      </c>
      <c r="H6358" t="s">
        <v>40245</v>
      </c>
    </row>
    <row r="6359" spans="1:8" x14ac:dyDescent="0.25">
      <c r="A6359" t="s">
        <v>24309</v>
      </c>
      <c r="B6359" t="s">
        <v>31507</v>
      </c>
      <c r="C6359" t="s">
        <v>28583</v>
      </c>
      <c r="D6359" t="s">
        <v>40250</v>
      </c>
      <c r="E6359" t="s">
        <v>28651</v>
      </c>
      <c r="F6359" t="s">
        <v>28586</v>
      </c>
      <c r="G6359" t="s">
        <v>40248</v>
      </c>
      <c r="H6359" t="s">
        <v>40249</v>
      </c>
    </row>
    <row r="6360" spans="1:8" x14ac:dyDescent="0.25">
      <c r="A6360" t="s">
        <v>24309</v>
      </c>
      <c r="B6360" t="s">
        <v>31507</v>
      </c>
      <c r="C6360" t="s">
        <v>29093</v>
      </c>
      <c r="D6360" t="s">
        <v>30516</v>
      </c>
      <c r="E6360" t="s">
        <v>28651</v>
      </c>
      <c r="F6360" t="s">
        <v>28586</v>
      </c>
      <c r="G6360" t="s">
        <v>40248</v>
      </c>
      <c r="H6360" t="s">
        <v>40249</v>
      </c>
    </row>
    <row r="6361" spans="1:8" x14ac:dyDescent="0.25">
      <c r="A6361" t="s">
        <v>24316</v>
      </c>
      <c r="B6361" t="s">
        <v>30013</v>
      </c>
      <c r="C6361" t="s">
        <v>28583</v>
      </c>
      <c r="D6361" t="s">
        <v>40253</v>
      </c>
      <c r="E6361" t="s">
        <v>30217</v>
      </c>
      <c r="F6361" t="s">
        <v>28586</v>
      </c>
      <c r="G6361" t="s">
        <v>40251</v>
      </c>
      <c r="H6361" t="s">
        <v>40252</v>
      </c>
    </row>
    <row r="6362" spans="1:8" x14ac:dyDescent="0.25">
      <c r="A6362" t="s">
        <v>24316</v>
      </c>
      <c r="B6362" t="s">
        <v>30013</v>
      </c>
      <c r="C6362" t="s">
        <v>28587</v>
      </c>
      <c r="D6362" t="s">
        <v>29645</v>
      </c>
      <c r="E6362" t="s">
        <v>31012</v>
      </c>
      <c r="F6362" t="s">
        <v>28579</v>
      </c>
      <c r="G6362" t="s">
        <v>40251</v>
      </c>
      <c r="H6362" t="s">
        <v>40252</v>
      </c>
    </row>
    <row r="6363" spans="1:8" x14ac:dyDescent="0.25">
      <c r="A6363" t="s">
        <v>24323</v>
      </c>
      <c r="B6363" t="s">
        <v>29348</v>
      </c>
      <c r="C6363" t="s">
        <v>29379</v>
      </c>
      <c r="D6363" t="s">
        <v>40256</v>
      </c>
      <c r="E6363" t="s">
        <v>28651</v>
      </c>
      <c r="F6363" t="s">
        <v>28586</v>
      </c>
      <c r="G6363" t="s">
        <v>40254</v>
      </c>
      <c r="H6363" t="s">
        <v>40255</v>
      </c>
    </row>
    <row r="6364" spans="1:8" x14ac:dyDescent="0.25">
      <c r="A6364" t="s">
        <v>24323</v>
      </c>
      <c r="B6364" t="s">
        <v>29348</v>
      </c>
      <c r="C6364" t="s">
        <v>28859</v>
      </c>
      <c r="D6364" t="s">
        <v>32907</v>
      </c>
      <c r="E6364" t="s">
        <v>28651</v>
      </c>
      <c r="F6364" t="s">
        <v>28586</v>
      </c>
      <c r="G6364" t="s">
        <v>40254</v>
      </c>
      <c r="H6364" t="s">
        <v>40255</v>
      </c>
    </row>
    <row r="6365" spans="1:8" x14ac:dyDescent="0.25">
      <c r="A6365" t="s">
        <v>24330</v>
      </c>
      <c r="B6365" t="s">
        <v>29248</v>
      </c>
      <c r="C6365" t="s">
        <v>28583</v>
      </c>
      <c r="D6365" t="s">
        <v>36386</v>
      </c>
      <c r="E6365" t="s">
        <v>31675</v>
      </c>
      <c r="F6365" t="s">
        <v>28586</v>
      </c>
      <c r="G6365" t="s">
        <v>40257</v>
      </c>
      <c r="H6365" t="s">
        <v>40258</v>
      </c>
    </row>
    <row r="6366" spans="1:8" x14ac:dyDescent="0.25">
      <c r="A6366" t="s">
        <v>24337</v>
      </c>
      <c r="B6366" t="s">
        <v>29248</v>
      </c>
      <c r="C6366" t="s">
        <v>40261</v>
      </c>
      <c r="D6366" t="s">
        <v>39742</v>
      </c>
      <c r="E6366" t="s">
        <v>30379</v>
      </c>
      <c r="F6366" t="s">
        <v>28586</v>
      </c>
      <c r="G6366" t="s">
        <v>40259</v>
      </c>
      <c r="H6366" t="s">
        <v>40260</v>
      </c>
    </row>
    <row r="6367" spans="1:8" x14ac:dyDescent="0.25">
      <c r="A6367" t="s">
        <v>24344</v>
      </c>
      <c r="B6367" t="s">
        <v>29248</v>
      </c>
      <c r="C6367" t="s">
        <v>28839</v>
      </c>
      <c r="D6367" t="s">
        <v>28679</v>
      </c>
      <c r="E6367" t="s">
        <v>28651</v>
      </c>
      <c r="F6367" t="s">
        <v>28586</v>
      </c>
      <c r="G6367" t="s">
        <v>40262</v>
      </c>
      <c r="H6367" t="s">
        <v>40263</v>
      </c>
    </row>
    <row r="6368" spans="1:8" x14ac:dyDescent="0.25">
      <c r="A6368" t="s">
        <v>24351</v>
      </c>
      <c r="B6368" t="s">
        <v>29248</v>
      </c>
      <c r="C6368" t="s">
        <v>28583</v>
      </c>
      <c r="D6368" t="s">
        <v>35024</v>
      </c>
      <c r="E6368" t="s">
        <v>34572</v>
      </c>
      <c r="F6368" t="s">
        <v>28586</v>
      </c>
      <c r="G6368" t="s">
        <v>40264</v>
      </c>
      <c r="H6368" t="s">
        <v>40265</v>
      </c>
    </row>
    <row r="6369" spans="1:8" x14ac:dyDescent="0.25">
      <c r="A6369" t="s">
        <v>24351</v>
      </c>
      <c r="B6369" t="s">
        <v>29248</v>
      </c>
      <c r="C6369" t="s">
        <v>28587</v>
      </c>
      <c r="D6369" t="s">
        <v>35788</v>
      </c>
      <c r="E6369" t="s">
        <v>34573</v>
      </c>
      <c r="F6369" t="s">
        <v>28579</v>
      </c>
      <c r="G6369" t="s">
        <v>40264</v>
      </c>
      <c r="H6369" t="s">
        <v>40265</v>
      </c>
    </row>
    <row r="6370" spans="1:8" x14ac:dyDescent="0.25">
      <c r="A6370" t="s">
        <v>24358</v>
      </c>
      <c r="B6370" t="s">
        <v>31269</v>
      </c>
      <c r="C6370" t="s">
        <v>28583</v>
      </c>
      <c r="D6370" t="s">
        <v>40268</v>
      </c>
      <c r="E6370" t="s">
        <v>32947</v>
      </c>
      <c r="F6370" t="s">
        <v>28586</v>
      </c>
      <c r="G6370" t="s">
        <v>40266</v>
      </c>
      <c r="H6370" t="s">
        <v>40267</v>
      </c>
    </row>
    <row r="6371" spans="1:8" x14ac:dyDescent="0.25">
      <c r="A6371" t="s">
        <v>24358</v>
      </c>
      <c r="B6371" t="s">
        <v>31269</v>
      </c>
      <c r="C6371" t="s">
        <v>28587</v>
      </c>
      <c r="D6371" t="s">
        <v>40269</v>
      </c>
      <c r="E6371" t="s">
        <v>29353</v>
      </c>
      <c r="F6371" t="s">
        <v>28579</v>
      </c>
      <c r="G6371" t="s">
        <v>40266</v>
      </c>
      <c r="H6371" t="s">
        <v>40267</v>
      </c>
    </row>
    <row r="6372" spans="1:8" x14ac:dyDescent="0.25">
      <c r="A6372" t="s">
        <v>24365</v>
      </c>
      <c r="B6372" t="s">
        <v>28724</v>
      </c>
      <c r="C6372" t="s">
        <v>40272</v>
      </c>
      <c r="D6372" t="s">
        <v>28908</v>
      </c>
      <c r="E6372" t="s">
        <v>28981</v>
      </c>
      <c r="F6372" t="s">
        <v>28586</v>
      </c>
      <c r="G6372" t="s">
        <v>40270</v>
      </c>
      <c r="H6372" t="s">
        <v>40271</v>
      </c>
    </row>
    <row r="6373" spans="1:8" x14ac:dyDescent="0.25">
      <c r="A6373" t="s">
        <v>24372</v>
      </c>
      <c r="B6373" t="s">
        <v>30968</v>
      </c>
      <c r="C6373" t="s">
        <v>28583</v>
      </c>
      <c r="D6373" t="s">
        <v>40275</v>
      </c>
      <c r="E6373" t="s">
        <v>30485</v>
      </c>
      <c r="F6373" t="s">
        <v>28586</v>
      </c>
      <c r="G6373" t="s">
        <v>40273</v>
      </c>
      <c r="H6373" t="s">
        <v>40274</v>
      </c>
    </row>
    <row r="6374" spans="1:8" x14ac:dyDescent="0.25">
      <c r="A6374" t="s">
        <v>24372</v>
      </c>
      <c r="B6374" t="s">
        <v>30968</v>
      </c>
      <c r="C6374" t="s">
        <v>28587</v>
      </c>
      <c r="D6374" t="s">
        <v>40276</v>
      </c>
      <c r="E6374" t="s">
        <v>36025</v>
      </c>
      <c r="F6374" t="s">
        <v>28579</v>
      </c>
      <c r="G6374" t="s">
        <v>40273</v>
      </c>
      <c r="H6374" t="s">
        <v>40274</v>
      </c>
    </row>
    <row r="6375" spans="1:8" x14ac:dyDescent="0.25">
      <c r="A6375" t="s">
        <v>24379</v>
      </c>
      <c r="B6375" t="s">
        <v>30968</v>
      </c>
      <c r="C6375" t="s">
        <v>28583</v>
      </c>
      <c r="D6375" t="s">
        <v>32709</v>
      </c>
      <c r="E6375" t="s">
        <v>34572</v>
      </c>
      <c r="F6375" t="s">
        <v>28586</v>
      </c>
      <c r="G6375" t="s">
        <v>40277</v>
      </c>
      <c r="H6375" t="s">
        <v>40278</v>
      </c>
    </row>
    <row r="6376" spans="1:8" x14ac:dyDescent="0.25">
      <c r="A6376" t="s">
        <v>24379</v>
      </c>
      <c r="B6376" t="s">
        <v>30968</v>
      </c>
      <c r="C6376" t="s">
        <v>28673</v>
      </c>
      <c r="D6376" t="s">
        <v>40279</v>
      </c>
      <c r="E6376" t="s">
        <v>34572</v>
      </c>
      <c r="F6376" t="s">
        <v>28586</v>
      </c>
      <c r="G6376" t="s">
        <v>40277</v>
      </c>
      <c r="H6376" t="s">
        <v>40278</v>
      </c>
    </row>
    <row r="6377" spans="1:8" x14ac:dyDescent="0.25">
      <c r="A6377" t="s">
        <v>24379</v>
      </c>
      <c r="B6377" t="s">
        <v>30968</v>
      </c>
      <c r="C6377" t="s">
        <v>28587</v>
      </c>
      <c r="D6377" t="s">
        <v>28931</v>
      </c>
      <c r="E6377" t="s">
        <v>34573</v>
      </c>
      <c r="F6377" t="s">
        <v>28579</v>
      </c>
      <c r="G6377" t="s">
        <v>40277</v>
      </c>
      <c r="H6377" t="s">
        <v>40278</v>
      </c>
    </row>
    <row r="6378" spans="1:8" x14ac:dyDescent="0.25">
      <c r="A6378" t="s">
        <v>24386</v>
      </c>
      <c r="B6378" t="s">
        <v>30968</v>
      </c>
      <c r="C6378" t="s">
        <v>28839</v>
      </c>
      <c r="D6378" t="s">
        <v>40282</v>
      </c>
      <c r="E6378" t="s">
        <v>30217</v>
      </c>
      <c r="F6378" t="s">
        <v>28586</v>
      </c>
      <c r="G6378" t="s">
        <v>40280</v>
      </c>
      <c r="H6378" t="s">
        <v>40281</v>
      </c>
    </row>
    <row r="6379" spans="1:8" x14ac:dyDescent="0.25">
      <c r="A6379" t="s">
        <v>24386</v>
      </c>
      <c r="B6379" t="s">
        <v>30968</v>
      </c>
      <c r="C6379" t="s">
        <v>28966</v>
      </c>
      <c r="D6379" t="s">
        <v>31932</v>
      </c>
      <c r="E6379" t="s">
        <v>31012</v>
      </c>
      <c r="F6379" t="s">
        <v>28579</v>
      </c>
      <c r="G6379" t="s">
        <v>40280</v>
      </c>
      <c r="H6379" t="s">
        <v>40281</v>
      </c>
    </row>
    <row r="6380" spans="1:8" x14ac:dyDescent="0.25">
      <c r="A6380" t="s">
        <v>24393</v>
      </c>
      <c r="B6380" t="s">
        <v>30968</v>
      </c>
      <c r="C6380" t="s">
        <v>28583</v>
      </c>
      <c r="D6380" t="s">
        <v>40285</v>
      </c>
      <c r="E6380" t="s">
        <v>34572</v>
      </c>
      <c r="F6380" t="s">
        <v>28586</v>
      </c>
      <c r="G6380" t="s">
        <v>40283</v>
      </c>
      <c r="H6380" t="s">
        <v>40284</v>
      </c>
    </row>
    <row r="6381" spans="1:8" x14ac:dyDescent="0.25">
      <c r="A6381" t="s">
        <v>24393</v>
      </c>
      <c r="B6381" t="s">
        <v>30968</v>
      </c>
      <c r="C6381" t="s">
        <v>29093</v>
      </c>
      <c r="D6381" t="s">
        <v>40286</v>
      </c>
      <c r="E6381" t="s">
        <v>34572</v>
      </c>
      <c r="F6381" t="s">
        <v>28586</v>
      </c>
      <c r="G6381" t="s">
        <v>40283</v>
      </c>
      <c r="H6381" t="s">
        <v>40284</v>
      </c>
    </row>
    <row r="6382" spans="1:8" x14ac:dyDescent="0.25">
      <c r="A6382" t="s">
        <v>24400</v>
      </c>
      <c r="B6382" t="s">
        <v>30620</v>
      </c>
      <c r="C6382" t="s">
        <v>28583</v>
      </c>
      <c r="D6382" t="s">
        <v>40289</v>
      </c>
      <c r="E6382" t="s">
        <v>28651</v>
      </c>
      <c r="F6382" t="s">
        <v>28586</v>
      </c>
      <c r="G6382" t="s">
        <v>40287</v>
      </c>
      <c r="H6382" t="s">
        <v>40288</v>
      </c>
    </row>
    <row r="6383" spans="1:8" x14ac:dyDescent="0.25">
      <c r="A6383" t="s">
        <v>24407</v>
      </c>
      <c r="B6383" t="s">
        <v>30169</v>
      </c>
      <c r="C6383" t="s">
        <v>28583</v>
      </c>
      <c r="D6383" t="s">
        <v>40292</v>
      </c>
      <c r="E6383" t="s">
        <v>28981</v>
      </c>
      <c r="F6383" t="s">
        <v>28586</v>
      </c>
      <c r="G6383" t="s">
        <v>40290</v>
      </c>
      <c r="H6383" t="s">
        <v>40291</v>
      </c>
    </row>
    <row r="6384" spans="1:8" x14ac:dyDescent="0.25">
      <c r="A6384" t="s">
        <v>24414</v>
      </c>
      <c r="B6384" t="s">
        <v>32530</v>
      </c>
      <c r="C6384" t="s">
        <v>28673</v>
      </c>
      <c r="D6384" t="s">
        <v>40295</v>
      </c>
      <c r="E6384" t="s">
        <v>28595</v>
      </c>
      <c r="F6384" t="s">
        <v>28579</v>
      </c>
      <c r="G6384" t="s">
        <v>40293</v>
      </c>
      <c r="H6384" t="s">
        <v>40294</v>
      </c>
    </row>
    <row r="6385" spans="1:8" x14ac:dyDescent="0.25">
      <c r="A6385" t="s">
        <v>24421</v>
      </c>
      <c r="B6385" t="s">
        <v>30620</v>
      </c>
      <c r="C6385" t="s">
        <v>28839</v>
      </c>
      <c r="D6385" t="s">
        <v>30141</v>
      </c>
      <c r="E6385" t="s">
        <v>30379</v>
      </c>
      <c r="F6385" t="s">
        <v>28586</v>
      </c>
      <c r="G6385" t="s">
        <v>40296</v>
      </c>
      <c r="H6385" t="s">
        <v>40297</v>
      </c>
    </row>
    <row r="6386" spans="1:8" x14ac:dyDescent="0.25">
      <c r="A6386" t="s">
        <v>24428</v>
      </c>
      <c r="B6386" t="s">
        <v>30620</v>
      </c>
      <c r="C6386" t="s">
        <v>28583</v>
      </c>
      <c r="D6386" t="s">
        <v>40300</v>
      </c>
      <c r="E6386" t="s">
        <v>28651</v>
      </c>
      <c r="F6386" t="s">
        <v>28586</v>
      </c>
      <c r="G6386" t="s">
        <v>40298</v>
      </c>
      <c r="H6386" t="s">
        <v>40299</v>
      </c>
    </row>
    <row r="6387" spans="1:8" x14ac:dyDescent="0.25">
      <c r="A6387" t="s">
        <v>24428</v>
      </c>
      <c r="B6387" t="s">
        <v>30620</v>
      </c>
      <c r="C6387" t="s">
        <v>28587</v>
      </c>
      <c r="D6387" t="s">
        <v>40301</v>
      </c>
      <c r="E6387" t="s">
        <v>28653</v>
      </c>
      <c r="F6387" t="s">
        <v>28579</v>
      </c>
      <c r="G6387" t="s">
        <v>40298</v>
      </c>
      <c r="H6387" t="s">
        <v>40299</v>
      </c>
    </row>
    <row r="6388" spans="1:8" x14ac:dyDescent="0.25">
      <c r="A6388" t="s">
        <v>24435</v>
      </c>
      <c r="B6388" t="s">
        <v>30620</v>
      </c>
      <c r="C6388" t="s">
        <v>28583</v>
      </c>
      <c r="D6388" t="s">
        <v>40304</v>
      </c>
      <c r="E6388" t="s">
        <v>28651</v>
      </c>
      <c r="F6388" t="s">
        <v>28586</v>
      </c>
      <c r="G6388" t="s">
        <v>40302</v>
      </c>
      <c r="H6388" t="s">
        <v>40303</v>
      </c>
    </row>
    <row r="6389" spans="1:8" x14ac:dyDescent="0.25">
      <c r="A6389" t="s">
        <v>24435</v>
      </c>
      <c r="B6389" t="s">
        <v>30620</v>
      </c>
      <c r="C6389" t="s">
        <v>28587</v>
      </c>
      <c r="D6389" t="s">
        <v>40305</v>
      </c>
      <c r="E6389" t="s">
        <v>28653</v>
      </c>
      <c r="F6389" t="s">
        <v>28579</v>
      </c>
      <c r="G6389" t="s">
        <v>40302</v>
      </c>
      <c r="H6389" t="s">
        <v>40303</v>
      </c>
    </row>
    <row r="6390" spans="1:8" x14ac:dyDescent="0.25">
      <c r="A6390" t="s">
        <v>24435</v>
      </c>
      <c r="B6390" t="s">
        <v>30620</v>
      </c>
      <c r="C6390" t="s">
        <v>29094</v>
      </c>
      <c r="D6390" t="s">
        <v>40306</v>
      </c>
      <c r="E6390" t="s">
        <v>28653</v>
      </c>
      <c r="F6390" t="s">
        <v>28579</v>
      </c>
      <c r="G6390" t="s">
        <v>40302</v>
      </c>
      <c r="H6390" t="s">
        <v>40303</v>
      </c>
    </row>
    <row r="6391" spans="1:8" x14ac:dyDescent="0.25">
      <c r="A6391" t="s">
        <v>24442</v>
      </c>
      <c r="B6391" t="s">
        <v>29779</v>
      </c>
      <c r="C6391" t="s">
        <v>28732</v>
      </c>
      <c r="D6391" t="s">
        <v>30640</v>
      </c>
      <c r="E6391" t="s">
        <v>29932</v>
      </c>
      <c r="F6391" t="s">
        <v>28586</v>
      </c>
      <c r="G6391" t="s">
        <v>40307</v>
      </c>
      <c r="H6391" t="s">
        <v>40308</v>
      </c>
    </row>
    <row r="6392" spans="1:8" x14ac:dyDescent="0.25">
      <c r="A6392" t="s">
        <v>24442</v>
      </c>
      <c r="B6392" t="s">
        <v>29779</v>
      </c>
      <c r="C6392" t="s">
        <v>28735</v>
      </c>
      <c r="D6392" t="s">
        <v>40309</v>
      </c>
      <c r="E6392" t="s">
        <v>29933</v>
      </c>
      <c r="F6392" t="s">
        <v>28579</v>
      </c>
      <c r="G6392" t="s">
        <v>40307</v>
      </c>
      <c r="H6392" t="s">
        <v>40308</v>
      </c>
    </row>
    <row r="6393" spans="1:8" x14ac:dyDescent="0.25">
      <c r="A6393" t="s">
        <v>24449</v>
      </c>
      <c r="B6393" t="s">
        <v>30620</v>
      </c>
      <c r="C6393" t="s">
        <v>28785</v>
      </c>
      <c r="D6393" t="s">
        <v>30141</v>
      </c>
      <c r="E6393" t="s">
        <v>34572</v>
      </c>
      <c r="F6393" t="s">
        <v>28586</v>
      </c>
      <c r="G6393" t="s">
        <v>40310</v>
      </c>
      <c r="H6393" t="s">
        <v>40311</v>
      </c>
    </row>
    <row r="6394" spans="1:8" x14ac:dyDescent="0.25">
      <c r="A6394" t="s">
        <v>24449</v>
      </c>
      <c r="B6394" t="s">
        <v>30620</v>
      </c>
      <c r="C6394" t="s">
        <v>37669</v>
      </c>
      <c r="D6394" t="s">
        <v>28577</v>
      </c>
      <c r="E6394" t="s">
        <v>34573</v>
      </c>
      <c r="F6394" t="s">
        <v>28579</v>
      </c>
      <c r="G6394" t="s">
        <v>40310</v>
      </c>
      <c r="H6394" t="s">
        <v>40311</v>
      </c>
    </row>
    <row r="6395" spans="1:8" x14ac:dyDescent="0.25">
      <c r="A6395" t="s">
        <v>24449</v>
      </c>
      <c r="B6395" t="s">
        <v>30620</v>
      </c>
      <c r="C6395" t="s">
        <v>32887</v>
      </c>
      <c r="D6395" t="s">
        <v>28643</v>
      </c>
      <c r="E6395" t="s">
        <v>34573</v>
      </c>
      <c r="F6395" t="s">
        <v>28579</v>
      </c>
      <c r="G6395" t="s">
        <v>40310</v>
      </c>
      <c r="H6395" t="s">
        <v>40311</v>
      </c>
    </row>
    <row r="6396" spans="1:8" x14ac:dyDescent="0.25">
      <c r="A6396" t="s">
        <v>24456</v>
      </c>
      <c r="B6396" t="s">
        <v>40312</v>
      </c>
      <c r="C6396" t="s">
        <v>28583</v>
      </c>
      <c r="D6396" t="s">
        <v>29092</v>
      </c>
      <c r="E6396" t="s">
        <v>32947</v>
      </c>
      <c r="F6396" t="s">
        <v>28586</v>
      </c>
      <c r="G6396" t="s">
        <v>40313</v>
      </c>
      <c r="H6396" t="s">
        <v>40314</v>
      </c>
    </row>
    <row r="6397" spans="1:8" x14ac:dyDescent="0.25">
      <c r="A6397" t="s">
        <v>24456</v>
      </c>
      <c r="B6397" t="s">
        <v>40312</v>
      </c>
      <c r="C6397" t="s">
        <v>29509</v>
      </c>
      <c r="D6397" t="s">
        <v>29110</v>
      </c>
      <c r="E6397" t="s">
        <v>40315</v>
      </c>
      <c r="F6397" t="s">
        <v>28745</v>
      </c>
      <c r="G6397" t="s">
        <v>40313</v>
      </c>
      <c r="H6397" t="s">
        <v>40314</v>
      </c>
    </row>
    <row r="6398" spans="1:8" x14ac:dyDescent="0.25">
      <c r="A6398" t="s">
        <v>24463</v>
      </c>
      <c r="B6398" t="s">
        <v>40312</v>
      </c>
      <c r="C6398" t="s">
        <v>40318</v>
      </c>
      <c r="D6398" t="s">
        <v>40319</v>
      </c>
      <c r="E6398" t="s">
        <v>30217</v>
      </c>
      <c r="F6398" t="s">
        <v>28586</v>
      </c>
      <c r="G6398" t="s">
        <v>40316</v>
      </c>
      <c r="H6398" t="s">
        <v>40317</v>
      </c>
    </row>
    <row r="6399" spans="1:8" x14ac:dyDescent="0.25">
      <c r="A6399" t="s">
        <v>24463</v>
      </c>
      <c r="B6399" t="s">
        <v>40312</v>
      </c>
      <c r="C6399" t="s">
        <v>40320</v>
      </c>
      <c r="D6399" t="s">
        <v>40321</v>
      </c>
      <c r="E6399" t="s">
        <v>31012</v>
      </c>
      <c r="F6399" t="s">
        <v>28579</v>
      </c>
      <c r="G6399" t="s">
        <v>40316</v>
      </c>
      <c r="H6399" t="s">
        <v>40317</v>
      </c>
    </row>
    <row r="6400" spans="1:8" x14ac:dyDescent="0.25">
      <c r="A6400" t="s">
        <v>24463</v>
      </c>
      <c r="B6400" t="s">
        <v>40312</v>
      </c>
      <c r="C6400" t="s">
        <v>40322</v>
      </c>
      <c r="D6400" t="s">
        <v>32596</v>
      </c>
      <c r="E6400" t="s">
        <v>31012</v>
      </c>
      <c r="F6400" t="s">
        <v>28579</v>
      </c>
      <c r="G6400" t="s">
        <v>40316</v>
      </c>
      <c r="H6400" t="s">
        <v>40317</v>
      </c>
    </row>
    <row r="6401" spans="1:8" x14ac:dyDescent="0.25">
      <c r="A6401" t="s">
        <v>24470</v>
      </c>
      <c r="B6401" t="s">
        <v>31446</v>
      </c>
      <c r="C6401" t="s">
        <v>28583</v>
      </c>
      <c r="D6401" t="s">
        <v>40325</v>
      </c>
      <c r="E6401" t="s">
        <v>28981</v>
      </c>
      <c r="F6401" t="s">
        <v>28586</v>
      </c>
      <c r="G6401" t="s">
        <v>40323</v>
      </c>
      <c r="H6401" t="s">
        <v>40324</v>
      </c>
    </row>
    <row r="6402" spans="1:8" x14ac:dyDescent="0.25">
      <c r="A6402" t="s">
        <v>24470</v>
      </c>
      <c r="B6402" t="s">
        <v>31446</v>
      </c>
      <c r="C6402" t="s">
        <v>28587</v>
      </c>
      <c r="D6402" t="s">
        <v>40326</v>
      </c>
      <c r="E6402" t="s">
        <v>28983</v>
      </c>
      <c r="F6402" t="s">
        <v>28579</v>
      </c>
      <c r="G6402" t="s">
        <v>40323</v>
      </c>
      <c r="H6402" t="s">
        <v>40324</v>
      </c>
    </row>
    <row r="6403" spans="1:8" x14ac:dyDescent="0.25">
      <c r="A6403" t="s">
        <v>24477</v>
      </c>
      <c r="B6403" t="s">
        <v>33278</v>
      </c>
      <c r="C6403" t="s">
        <v>28583</v>
      </c>
      <c r="D6403" t="s">
        <v>40329</v>
      </c>
      <c r="E6403" t="s">
        <v>28651</v>
      </c>
      <c r="F6403" t="s">
        <v>28586</v>
      </c>
      <c r="G6403" t="s">
        <v>40327</v>
      </c>
      <c r="H6403" t="s">
        <v>40328</v>
      </c>
    </row>
    <row r="6404" spans="1:8" x14ac:dyDescent="0.25">
      <c r="A6404" t="s">
        <v>24484</v>
      </c>
      <c r="B6404" t="s">
        <v>33278</v>
      </c>
      <c r="C6404" t="s">
        <v>29158</v>
      </c>
      <c r="D6404" t="s">
        <v>29268</v>
      </c>
      <c r="E6404" t="s">
        <v>33191</v>
      </c>
      <c r="F6404" t="s">
        <v>28579</v>
      </c>
      <c r="G6404" t="s">
        <v>40330</v>
      </c>
      <c r="H6404" t="s">
        <v>40331</v>
      </c>
    </row>
    <row r="6405" spans="1:8" x14ac:dyDescent="0.25">
      <c r="A6405" t="s">
        <v>24491</v>
      </c>
      <c r="B6405" t="s">
        <v>33278</v>
      </c>
      <c r="C6405" t="s">
        <v>28839</v>
      </c>
      <c r="D6405" t="s">
        <v>28868</v>
      </c>
      <c r="E6405" t="s">
        <v>34572</v>
      </c>
      <c r="F6405" t="s">
        <v>28586</v>
      </c>
      <c r="G6405" t="s">
        <v>40332</v>
      </c>
      <c r="H6405" t="s">
        <v>40333</v>
      </c>
    </row>
    <row r="6406" spans="1:8" x14ac:dyDescent="0.25">
      <c r="A6406" t="s">
        <v>24491</v>
      </c>
      <c r="B6406" t="s">
        <v>33278</v>
      </c>
      <c r="C6406" t="s">
        <v>32384</v>
      </c>
      <c r="D6406" t="s">
        <v>28588</v>
      </c>
      <c r="E6406" t="s">
        <v>34572</v>
      </c>
      <c r="F6406" t="s">
        <v>28586</v>
      </c>
      <c r="G6406" t="s">
        <v>40332</v>
      </c>
      <c r="H6406" t="s">
        <v>40333</v>
      </c>
    </row>
    <row r="6407" spans="1:8" x14ac:dyDescent="0.25">
      <c r="A6407" t="s">
        <v>24498</v>
      </c>
      <c r="B6407" t="s">
        <v>33278</v>
      </c>
      <c r="C6407" t="s">
        <v>28583</v>
      </c>
      <c r="D6407" t="s">
        <v>40336</v>
      </c>
      <c r="E6407" t="s">
        <v>34572</v>
      </c>
      <c r="F6407" t="s">
        <v>28586</v>
      </c>
      <c r="G6407" t="s">
        <v>40334</v>
      </c>
      <c r="H6407" t="s">
        <v>40335</v>
      </c>
    </row>
    <row r="6408" spans="1:8" x14ac:dyDescent="0.25">
      <c r="A6408" t="s">
        <v>24505</v>
      </c>
      <c r="B6408" t="s">
        <v>33278</v>
      </c>
      <c r="C6408" t="s">
        <v>28583</v>
      </c>
      <c r="D6408" t="s">
        <v>28988</v>
      </c>
      <c r="E6408" t="s">
        <v>31675</v>
      </c>
      <c r="F6408" t="s">
        <v>28586</v>
      </c>
      <c r="G6408" t="s">
        <v>40337</v>
      </c>
      <c r="H6408" t="s">
        <v>40338</v>
      </c>
    </row>
    <row r="6409" spans="1:8" x14ac:dyDescent="0.25">
      <c r="A6409" t="s">
        <v>24512</v>
      </c>
      <c r="B6409" t="s">
        <v>33278</v>
      </c>
      <c r="C6409" t="s">
        <v>28839</v>
      </c>
      <c r="D6409" t="s">
        <v>28577</v>
      </c>
      <c r="E6409" t="s">
        <v>34572</v>
      </c>
      <c r="F6409" t="s">
        <v>28586</v>
      </c>
      <c r="G6409" t="s">
        <v>40339</v>
      </c>
      <c r="H6409" t="s">
        <v>40340</v>
      </c>
    </row>
    <row r="6410" spans="1:8" x14ac:dyDescent="0.25">
      <c r="A6410" t="s">
        <v>24512</v>
      </c>
      <c r="B6410" t="s">
        <v>33278</v>
      </c>
      <c r="C6410" t="s">
        <v>28966</v>
      </c>
      <c r="D6410" t="s">
        <v>29217</v>
      </c>
      <c r="E6410" t="s">
        <v>34573</v>
      </c>
      <c r="F6410" t="s">
        <v>28579</v>
      </c>
      <c r="G6410" t="s">
        <v>40339</v>
      </c>
      <c r="H6410" t="s">
        <v>40340</v>
      </c>
    </row>
    <row r="6411" spans="1:8" x14ac:dyDescent="0.25">
      <c r="A6411" t="s">
        <v>24519</v>
      </c>
      <c r="B6411" t="s">
        <v>30075</v>
      </c>
      <c r="C6411" t="s">
        <v>28839</v>
      </c>
      <c r="D6411" t="s">
        <v>29066</v>
      </c>
      <c r="E6411" t="s">
        <v>28651</v>
      </c>
      <c r="F6411" t="s">
        <v>28586</v>
      </c>
      <c r="G6411" t="s">
        <v>40341</v>
      </c>
      <c r="H6411" t="s">
        <v>40342</v>
      </c>
    </row>
    <row r="6412" spans="1:8" x14ac:dyDescent="0.25">
      <c r="A6412" t="s">
        <v>24519</v>
      </c>
      <c r="B6412" t="s">
        <v>30075</v>
      </c>
      <c r="C6412" t="s">
        <v>31772</v>
      </c>
      <c r="D6412" t="s">
        <v>28728</v>
      </c>
      <c r="E6412" t="s">
        <v>28651</v>
      </c>
      <c r="F6412" t="s">
        <v>28586</v>
      </c>
      <c r="G6412" t="s">
        <v>40341</v>
      </c>
      <c r="H6412" t="s">
        <v>40342</v>
      </c>
    </row>
    <row r="6413" spans="1:8" x14ac:dyDescent="0.25">
      <c r="A6413" t="s">
        <v>24526</v>
      </c>
      <c r="B6413" t="s">
        <v>30373</v>
      </c>
      <c r="C6413" t="s">
        <v>28583</v>
      </c>
      <c r="D6413" t="s">
        <v>28661</v>
      </c>
      <c r="E6413" t="s">
        <v>34572</v>
      </c>
      <c r="F6413" t="s">
        <v>28586</v>
      </c>
      <c r="G6413" t="s">
        <v>40343</v>
      </c>
      <c r="H6413" t="s">
        <v>40344</v>
      </c>
    </row>
    <row r="6414" spans="1:8" x14ac:dyDescent="0.25">
      <c r="A6414" t="s">
        <v>24533</v>
      </c>
      <c r="B6414" t="s">
        <v>30373</v>
      </c>
      <c r="C6414" t="s">
        <v>28583</v>
      </c>
      <c r="D6414" t="s">
        <v>40347</v>
      </c>
      <c r="E6414" t="s">
        <v>32947</v>
      </c>
      <c r="F6414" t="s">
        <v>28586</v>
      </c>
      <c r="G6414" t="s">
        <v>40345</v>
      </c>
      <c r="H6414" t="s">
        <v>40346</v>
      </c>
    </row>
    <row r="6415" spans="1:8" x14ac:dyDescent="0.25">
      <c r="A6415" t="s">
        <v>24533</v>
      </c>
      <c r="B6415" t="s">
        <v>30373</v>
      </c>
      <c r="C6415" t="s">
        <v>28587</v>
      </c>
      <c r="D6415" t="s">
        <v>29868</v>
      </c>
      <c r="E6415" t="s">
        <v>29353</v>
      </c>
      <c r="F6415" t="s">
        <v>28579</v>
      </c>
      <c r="G6415" t="s">
        <v>40345</v>
      </c>
      <c r="H6415" t="s">
        <v>40346</v>
      </c>
    </row>
    <row r="6416" spans="1:8" x14ac:dyDescent="0.25">
      <c r="A6416" t="s">
        <v>24540</v>
      </c>
      <c r="B6416" t="s">
        <v>30373</v>
      </c>
      <c r="C6416" t="s">
        <v>28583</v>
      </c>
      <c r="D6416" t="s">
        <v>31383</v>
      </c>
      <c r="E6416" t="s">
        <v>28651</v>
      </c>
      <c r="F6416" t="s">
        <v>28586</v>
      </c>
      <c r="G6416" t="s">
        <v>40348</v>
      </c>
      <c r="H6416" t="s">
        <v>40349</v>
      </c>
    </row>
    <row r="6417" spans="1:8" x14ac:dyDescent="0.25">
      <c r="A6417" t="s">
        <v>24547</v>
      </c>
      <c r="B6417" t="s">
        <v>30373</v>
      </c>
      <c r="C6417" t="s">
        <v>28583</v>
      </c>
      <c r="D6417" t="s">
        <v>40352</v>
      </c>
      <c r="E6417" t="s">
        <v>28651</v>
      </c>
      <c r="F6417" t="s">
        <v>28586</v>
      </c>
      <c r="G6417" t="s">
        <v>40350</v>
      </c>
      <c r="H6417" t="s">
        <v>40351</v>
      </c>
    </row>
    <row r="6418" spans="1:8" x14ac:dyDescent="0.25">
      <c r="A6418" t="s">
        <v>24547</v>
      </c>
      <c r="B6418" t="s">
        <v>30373</v>
      </c>
      <c r="C6418" t="s">
        <v>28587</v>
      </c>
      <c r="D6418" t="s">
        <v>28931</v>
      </c>
      <c r="E6418" t="s">
        <v>28653</v>
      </c>
      <c r="F6418" t="s">
        <v>28579</v>
      </c>
      <c r="G6418" t="s">
        <v>40350</v>
      </c>
      <c r="H6418" t="s">
        <v>40351</v>
      </c>
    </row>
    <row r="6419" spans="1:8" x14ac:dyDescent="0.25">
      <c r="A6419" t="s">
        <v>24554</v>
      </c>
      <c r="B6419" t="s">
        <v>32009</v>
      </c>
      <c r="C6419" t="s">
        <v>28839</v>
      </c>
      <c r="D6419" t="s">
        <v>40355</v>
      </c>
      <c r="E6419" t="s">
        <v>28651</v>
      </c>
      <c r="F6419" t="s">
        <v>28586</v>
      </c>
      <c r="G6419" t="s">
        <v>40353</v>
      </c>
      <c r="H6419" t="s">
        <v>40354</v>
      </c>
    </row>
    <row r="6420" spans="1:8" x14ac:dyDescent="0.25">
      <c r="A6420" t="s">
        <v>24554</v>
      </c>
      <c r="B6420" t="s">
        <v>32009</v>
      </c>
      <c r="C6420" t="s">
        <v>28966</v>
      </c>
      <c r="D6420" t="s">
        <v>28851</v>
      </c>
      <c r="E6420" t="s">
        <v>28653</v>
      </c>
      <c r="F6420" t="s">
        <v>28579</v>
      </c>
      <c r="G6420" t="s">
        <v>40353</v>
      </c>
      <c r="H6420" t="s">
        <v>40354</v>
      </c>
    </row>
    <row r="6421" spans="1:8" x14ac:dyDescent="0.25">
      <c r="A6421" t="s">
        <v>24561</v>
      </c>
      <c r="B6421" t="s">
        <v>32009</v>
      </c>
      <c r="C6421" t="s">
        <v>28583</v>
      </c>
      <c r="D6421" t="s">
        <v>28611</v>
      </c>
      <c r="E6421" t="s">
        <v>30233</v>
      </c>
      <c r="F6421" t="s">
        <v>28586</v>
      </c>
      <c r="G6421" t="s">
        <v>40356</v>
      </c>
      <c r="H6421" t="s">
        <v>40357</v>
      </c>
    </row>
    <row r="6422" spans="1:8" x14ac:dyDescent="0.25">
      <c r="A6422" t="s">
        <v>24568</v>
      </c>
      <c r="B6422" t="s">
        <v>32009</v>
      </c>
      <c r="C6422" t="s">
        <v>28583</v>
      </c>
      <c r="D6422" t="s">
        <v>40360</v>
      </c>
      <c r="E6422" t="s">
        <v>31675</v>
      </c>
      <c r="F6422" t="s">
        <v>28586</v>
      </c>
      <c r="G6422" t="s">
        <v>40358</v>
      </c>
      <c r="H6422" t="s">
        <v>40359</v>
      </c>
    </row>
    <row r="6423" spans="1:8" x14ac:dyDescent="0.25">
      <c r="A6423" t="s">
        <v>24575</v>
      </c>
      <c r="B6423" t="s">
        <v>29160</v>
      </c>
      <c r="C6423" t="s">
        <v>36918</v>
      </c>
      <c r="D6423" t="s">
        <v>40363</v>
      </c>
      <c r="E6423" t="s">
        <v>40364</v>
      </c>
      <c r="F6423" t="s">
        <v>28586</v>
      </c>
      <c r="G6423" t="s">
        <v>40361</v>
      </c>
      <c r="H6423" t="s">
        <v>40362</v>
      </c>
    </row>
    <row r="6424" spans="1:8" x14ac:dyDescent="0.25">
      <c r="A6424" t="s">
        <v>24582</v>
      </c>
      <c r="B6424" t="s">
        <v>40365</v>
      </c>
      <c r="C6424" t="s">
        <v>29834</v>
      </c>
      <c r="D6424" t="s">
        <v>35426</v>
      </c>
      <c r="E6424" t="s">
        <v>32947</v>
      </c>
      <c r="F6424" t="s">
        <v>28586</v>
      </c>
      <c r="G6424" t="s">
        <v>40366</v>
      </c>
      <c r="H6424" t="s">
        <v>40367</v>
      </c>
    </row>
    <row r="6425" spans="1:8" x14ac:dyDescent="0.25">
      <c r="A6425" t="s">
        <v>24582</v>
      </c>
      <c r="B6425" t="s">
        <v>40365</v>
      </c>
      <c r="C6425" t="s">
        <v>29832</v>
      </c>
      <c r="D6425" t="s">
        <v>28982</v>
      </c>
      <c r="E6425" t="s">
        <v>32947</v>
      </c>
      <c r="F6425" t="s">
        <v>28586</v>
      </c>
      <c r="G6425" t="s">
        <v>40366</v>
      </c>
      <c r="H6425" t="s">
        <v>40367</v>
      </c>
    </row>
    <row r="6426" spans="1:8" x14ac:dyDescent="0.25">
      <c r="A6426" t="s">
        <v>24582</v>
      </c>
      <c r="B6426" t="s">
        <v>40365</v>
      </c>
      <c r="C6426" t="s">
        <v>40368</v>
      </c>
      <c r="D6426" t="s">
        <v>29868</v>
      </c>
      <c r="E6426" t="s">
        <v>32947</v>
      </c>
      <c r="F6426" t="s">
        <v>28586</v>
      </c>
      <c r="G6426" t="s">
        <v>40366</v>
      </c>
      <c r="H6426" t="s">
        <v>40367</v>
      </c>
    </row>
    <row r="6427" spans="1:8" x14ac:dyDescent="0.25">
      <c r="A6427" t="s">
        <v>24589</v>
      </c>
      <c r="B6427" t="s">
        <v>31240</v>
      </c>
      <c r="C6427" t="s">
        <v>28583</v>
      </c>
      <c r="D6427" t="s">
        <v>40371</v>
      </c>
      <c r="E6427" t="s">
        <v>31675</v>
      </c>
      <c r="F6427" t="s">
        <v>28586</v>
      </c>
      <c r="G6427" t="s">
        <v>40369</v>
      </c>
      <c r="H6427" t="s">
        <v>40370</v>
      </c>
    </row>
    <row r="6428" spans="1:8" x14ac:dyDescent="0.25">
      <c r="A6428" t="s">
        <v>24589</v>
      </c>
      <c r="B6428" t="s">
        <v>31240</v>
      </c>
      <c r="C6428" t="s">
        <v>28587</v>
      </c>
      <c r="D6428" t="s">
        <v>40372</v>
      </c>
      <c r="E6428" t="s">
        <v>34573</v>
      </c>
      <c r="F6428" t="s">
        <v>28579</v>
      </c>
      <c r="G6428" t="s">
        <v>40369</v>
      </c>
      <c r="H6428" t="s">
        <v>40370</v>
      </c>
    </row>
    <row r="6429" spans="1:8" x14ac:dyDescent="0.25">
      <c r="A6429" t="s">
        <v>24589</v>
      </c>
      <c r="B6429" t="s">
        <v>31240</v>
      </c>
      <c r="C6429" t="s">
        <v>28654</v>
      </c>
      <c r="D6429" t="s">
        <v>40373</v>
      </c>
      <c r="E6429" t="s">
        <v>39335</v>
      </c>
      <c r="F6429" t="s">
        <v>28745</v>
      </c>
      <c r="G6429" t="s">
        <v>40369</v>
      </c>
      <c r="H6429" t="s">
        <v>40370</v>
      </c>
    </row>
    <row r="6430" spans="1:8" x14ac:dyDescent="0.25">
      <c r="A6430" t="s">
        <v>24596</v>
      </c>
      <c r="B6430" t="s">
        <v>30740</v>
      </c>
      <c r="C6430" t="s">
        <v>28583</v>
      </c>
      <c r="D6430" t="s">
        <v>40376</v>
      </c>
      <c r="E6430" t="s">
        <v>28651</v>
      </c>
      <c r="F6430" t="s">
        <v>28586</v>
      </c>
      <c r="G6430" t="s">
        <v>40374</v>
      </c>
      <c r="H6430" t="s">
        <v>40375</v>
      </c>
    </row>
    <row r="6431" spans="1:8" x14ac:dyDescent="0.25">
      <c r="A6431" t="s">
        <v>24596</v>
      </c>
      <c r="B6431" t="s">
        <v>30740</v>
      </c>
      <c r="C6431" t="s">
        <v>28587</v>
      </c>
      <c r="D6431" t="s">
        <v>29256</v>
      </c>
      <c r="E6431" t="s">
        <v>28653</v>
      </c>
      <c r="F6431" t="s">
        <v>28579</v>
      </c>
      <c r="G6431" t="s">
        <v>40374</v>
      </c>
      <c r="H6431" t="s">
        <v>40375</v>
      </c>
    </row>
    <row r="6432" spans="1:8" x14ac:dyDescent="0.25">
      <c r="A6432" t="s">
        <v>24596</v>
      </c>
      <c r="B6432" t="s">
        <v>30740</v>
      </c>
      <c r="C6432" t="s">
        <v>28654</v>
      </c>
      <c r="D6432" t="s">
        <v>40377</v>
      </c>
      <c r="E6432" t="s">
        <v>32542</v>
      </c>
      <c r="F6432" t="s">
        <v>28745</v>
      </c>
      <c r="G6432" t="s">
        <v>40374</v>
      </c>
      <c r="H6432" t="s">
        <v>40375</v>
      </c>
    </row>
    <row r="6433" spans="1:8" x14ac:dyDescent="0.25">
      <c r="A6433" t="s">
        <v>24603</v>
      </c>
      <c r="B6433" t="s">
        <v>31438</v>
      </c>
      <c r="C6433" t="s">
        <v>28583</v>
      </c>
      <c r="D6433" t="s">
        <v>29435</v>
      </c>
      <c r="E6433" t="s">
        <v>31675</v>
      </c>
      <c r="F6433" t="s">
        <v>28586</v>
      </c>
      <c r="G6433" t="s">
        <v>40378</v>
      </c>
      <c r="H6433" t="s">
        <v>40379</v>
      </c>
    </row>
    <row r="6434" spans="1:8" x14ac:dyDescent="0.25">
      <c r="A6434" t="s">
        <v>24603</v>
      </c>
      <c r="B6434" t="s">
        <v>31438</v>
      </c>
      <c r="C6434" t="s">
        <v>28587</v>
      </c>
      <c r="D6434" t="s">
        <v>29217</v>
      </c>
      <c r="E6434" t="s">
        <v>34573</v>
      </c>
      <c r="F6434" t="s">
        <v>28579</v>
      </c>
      <c r="G6434" t="s">
        <v>40378</v>
      </c>
      <c r="H6434" t="s">
        <v>40379</v>
      </c>
    </row>
    <row r="6435" spans="1:8" x14ac:dyDescent="0.25">
      <c r="A6435" t="s">
        <v>24610</v>
      </c>
      <c r="B6435" t="s">
        <v>31438</v>
      </c>
      <c r="C6435" t="s">
        <v>28583</v>
      </c>
      <c r="D6435" t="s">
        <v>40382</v>
      </c>
      <c r="E6435" t="s">
        <v>34572</v>
      </c>
      <c r="F6435" t="s">
        <v>28586</v>
      </c>
      <c r="G6435" t="s">
        <v>40380</v>
      </c>
      <c r="H6435" t="s">
        <v>40381</v>
      </c>
    </row>
    <row r="6436" spans="1:8" x14ac:dyDescent="0.25">
      <c r="A6436" t="s">
        <v>24610</v>
      </c>
      <c r="B6436" t="s">
        <v>31438</v>
      </c>
      <c r="C6436" t="s">
        <v>28587</v>
      </c>
      <c r="D6436" t="s">
        <v>40383</v>
      </c>
      <c r="E6436" t="s">
        <v>34573</v>
      </c>
      <c r="F6436" t="s">
        <v>28579</v>
      </c>
      <c r="G6436" t="s">
        <v>40380</v>
      </c>
      <c r="H6436" t="s">
        <v>40381</v>
      </c>
    </row>
    <row r="6437" spans="1:8" x14ac:dyDescent="0.25">
      <c r="A6437" t="s">
        <v>24617</v>
      </c>
      <c r="B6437" t="s">
        <v>29085</v>
      </c>
      <c r="C6437" t="s">
        <v>28583</v>
      </c>
      <c r="D6437" t="s">
        <v>40386</v>
      </c>
      <c r="E6437" t="s">
        <v>28651</v>
      </c>
      <c r="F6437" t="s">
        <v>28586</v>
      </c>
      <c r="G6437" t="s">
        <v>40384</v>
      </c>
      <c r="H6437" t="s">
        <v>40385</v>
      </c>
    </row>
    <row r="6438" spans="1:8" x14ac:dyDescent="0.25">
      <c r="A6438" t="s">
        <v>24617</v>
      </c>
      <c r="B6438" t="s">
        <v>29085</v>
      </c>
      <c r="C6438" t="s">
        <v>28587</v>
      </c>
      <c r="D6438" t="s">
        <v>40387</v>
      </c>
      <c r="E6438" t="s">
        <v>28653</v>
      </c>
      <c r="F6438" t="s">
        <v>28579</v>
      </c>
      <c r="G6438" t="s">
        <v>40384</v>
      </c>
      <c r="H6438" t="s">
        <v>40385</v>
      </c>
    </row>
    <row r="6439" spans="1:8" x14ac:dyDescent="0.25">
      <c r="A6439" t="s">
        <v>24624</v>
      </c>
      <c r="B6439" t="s">
        <v>28794</v>
      </c>
      <c r="C6439" t="s">
        <v>40390</v>
      </c>
      <c r="D6439" t="s">
        <v>28868</v>
      </c>
      <c r="E6439" t="s">
        <v>28798</v>
      </c>
      <c r="F6439" t="s">
        <v>28586</v>
      </c>
      <c r="G6439" t="s">
        <v>40388</v>
      </c>
      <c r="H6439" t="s">
        <v>40389</v>
      </c>
    </row>
    <row r="6440" spans="1:8" x14ac:dyDescent="0.25">
      <c r="A6440" t="s">
        <v>24631</v>
      </c>
      <c r="B6440" t="s">
        <v>30370</v>
      </c>
      <c r="C6440" t="s">
        <v>28583</v>
      </c>
      <c r="D6440" t="s">
        <v>33302</v>
      </c>
      <c r="E6440" t="s">
        <v>39413</v>
      </c>
      <c r="F6440" t="s">
        <v>28586</v>
      </c>
      <c r="G6440" t="s">
        <v>40391</v>
      </c>
      <c r="H6440" t="s">
        <v>40392</v>
      </c>
    </row>
    <row r="6441" spans="1:8" x14ac:dyDescent="0.25">
      <c r="A6441" t="s">
        <v>24631</v>
      </c>
      <c r="B6441" t="s">
        <v>30370</v>
      </c>
      <c r="C6441" t="s">
        <v>28587</v>
      </c>
      <c r="D6441" t="s">
        <v>40393</v>
      </c>
      <c r="E6441" t="s">
        <v>34573</v>
      </c>
      <c r="F6441" t="s">
        <v>28579</v>
      </c>
      <c r="G6441" t="s">
        <v>40391</v>
      </c>
      <c r="H6441" t="s">
        <v>40392</v>
      </c>
    </row>
    <row r="6442" spans="1:8" x14ac:dyDescent="0.25">
      <c r="A6442" t="s">
        <v>24638</v>
      </c>
      <c r="B6442" t="s">
        <v>30370</v>
      </c>
      <c r="C6442" t="s">
        <v>28839</v>
      </c>
      <c r="D6442" t="s">
        <v>29632</v>
      </c>
      <c r="E6442" t="s">
        <v>39413</v>
      </c>
      <c r="F6442" t="s">
        <v>28586</v>
      </c>
      <c r="G6442" t="s">
        <v>40394</v>
      </c>
      <c r="H6442" t="s">
        <v>40395</v>
      </c>
    </row>
    <row r="6443" spans="1:8" x14ac:dyDescent="0.25">
      <c r="A6443" t="s">
        <v>24645</v>
      </c>
      <c r="B6443" t="s">
        <v>31204</v>
      </c>
      <c r="C6443" t="s">
        <v>28583</v>
      </c>
      <c r="D6443" t="s">
        <v>40398</v>
      </c>
      <c r="E6443" t="s">
        <v>30217</v>
      </c>
      <c r="F6443" t="s">
        <v>28586</v>
      </c>
      <c r="G6443" t="s">
        <v>40396</v>
      </c>
      <c r="H6443" t="s">
        <v>40397</v>
      </c>
    </row>
    <row r="6444" spans="1:8" x14ac:dyDescent="0.25">
      <c r="A6444" t="s">
        <v>24652</v>
      </c>
      <c r="B6444" t="s">
        <v>31204</v>
      </c>
      <c r="C6444" t="s">
        <v>28917</v>
      </c>
      <c r="D6444" t="s">
        <v>31964</v>
      </c>
      <c r="E6444" t="s">
        <v>30217</v>
      </c>
      <c r="F6444" t="s">
        <v>28586</v>
      </c>
      <c r="G6444" t="s">
        <v>40399</v>
      </c>
      <c r="H6444" t="s">
        <v>40400</v>
      </c>
    </row>
    <row r="6445" spans="1:8" x14ac:dyDescent="0.25">
      <c r="A6445" t="s">
        <v>24652</v>
      </c>
      <c r="B6445" t="s">
        <v>31204</v>
      </c>
      <c r="C6445" t="s">
        <v>28919</v>
      </c>
      <c r="D6445" t="s">
        <v>40401</v>
      </c>
      <c r="E6445" t="s">
        <v>31012</v>
      </c>
      <c r="F6445" t="s">
        <v>28579</v>
      </c>
      <c r="G6445" t="s">
        <v>40399</v>
      </c>
      <c r="H6445" t="s">
        <v>40400</v>
      </c>
    </row>
    <row r="6446" spans="1:8" x14ac:dyDescent="0.25">
      <c r="A6446" t="s">
        <v>24659</v>
      </c>
      <c r="B6446" t="s">
        <v>31127</v>
      </c>
      <c r="C6446" t="s">
        <v>28583</v>
      </c>
      <c r="D6446" t="s">
        <v>40404</v>
      </c>
      <c r="E6446" t="s">
        <v>34572</v>
      </c>
      <c r="F6446" t="s">
        <v>28586</v>
      </c>
      <c r="G6446" t="s">
        <v>40402</v>
      </c>
      <c r="H6446" t="s">
        <v>40403</v>
      </c>
    </row>
    <row r="6447" spans="1:8" x14ac:dyDescent="0.25">
      <c r="A6447" t="s">
        <v>24659</v>
      </c>
      <c r="B6447" t="s">
        <v>31127</v>
      </c>
      <c r="C6447" t="s">
        <v>28587</v>
      </c>
      <c r="D6447" t="s">
        <v>28588</v>
      </c>
      <c r="E6447" t="s">
        <v>34573</v>
      </c>
      <c r="F6447" t="s">
        <v>28579</v>
      </c>
      <c r="G6447" t="s">
        <v>40402</v>
      </c>
      <c r="H6447" t="s">
        <v>40403</v>
      </c>
    </row>
    <row r="6448" spans="1:8" x14ac:dyDescent="0.25">
      <c r="A6448" t="s">
        <v>24666</v>
      </c>
      <c r="B6448" t="s">
        <v>29072</v>
      </c>
      <c r="C6448" t="s">
        <v>28583</v>
      </c>
      <c r="D6448" t="s">
        <v>40407</v>
      </c>
      <c r="E6448" t="s">
        <v>28651</v>
      </c>
      <c r="F6448" t="s">
        <v>28586</v>
      </c>
      <c r="G6448" t="s">
        <v>40405</v>
      </c>
      <c r="H6448" t="s">
        <v>40406</v>
      </c>
    </row>
    <row r="6449" spans="1:8" x14ac:dyDescent="0.25">
      <c r="A6449" t="s">
        <v>24666</v>
      </c>
      <c r="B6449" t="s">
        <v>29072</v>
      </c>
      <c r="C6449" t="s">
        <v>28587</v>
      </c>
      <c r="D6449" t="s">
        <v>30662</v>
      </c>
      <c r="E6449" t="s">
        <v>28653</v>
      </c>
      <c r="F6449" t="s">
        <v>28579</v>
      </c>
      <c r="G6449" t="s">
        <v>40405</v>
      </c>
      <c r="H6449" t="s">
        <v>40406</v>
      </c>
    </row>
    <row r="6450" spans="1:8" x14ac:dyDescent="0.25">
      <c r="A6450" t="s">
        <v>24673</v>
      </c>
      <c r="B6450" t="s">
        <v>29072</v>
      </c>
      <c r="C6450" t="s">
        <v>28583</v>
      </c>
      <c r="D6450" t="s">
        <v>33723</v>
      </c>
      <c r="E6450" t="s">
        <v>28651</v>
      </c>
      <c r="F6450" t="s">
        <v>28586</v>
      </c>
      <c r="G6450" t="s">
        <v>40408</v>
      </c>
      <c r="H6450" t="s">
        <v>40409</v>
      </c>
    </row>
    <row r="6451" spans="1:8" x14ac:dyDescent="0.25">
      <c r="A6451" t="s">
        <v>24673</v>
      </c>
      <c r="B6451" t="s">
        <v>29072</v>
      </c>
      <c r="C6451" t="s">
        <v>28587</v>
      </c>
      <c r="D6451" t="s">
        <v>39825</v>
      </c>
      <c r="E6451" t="s">
        <v>28653</v>
      </c>
      <c r="F6451" t="s">
        <v>28579</v>
      </c>
      <c r="G6451" t="s">
        <v>40408</v>
      </c>
      <c r="H6451" t="s">
        <v>40409</v>
      </c>
    </row>
    <row r="6452" spans="1:8" x14ac:dyDescent="0.25">
      <c r="A6452" t="s">
        <v>24680</v>
      </c>
      <c r="B6452" t="s">
        <v>29072</v>
      </c>
      <c r="C6452" t="s">
        <v>28572</v>
      </c>
      <c r="D6452" t="s">
        <v>28667</v>
      </c>
      <c r="E6452" t="s">
        <v>28651</v>
      </c>
      <c r="F6452" t="s">
        <v>28586</v>
      </c>
      <c r="G6452" t="s">
        <v>40410</v>
      </c>
      <c r="H6452" t="s">
        <v>40411</v>
      </c>
    </row>
    <row r="6453" spans="1:8" x14ac:dyDescent="0.25">
      <c r="A6453" t="s">
        <v>24680</v>
      </c>
      <c r="B6453" t="s">
        <v>29072</v>
      </c>
      <c r="C6453" t="s">
        <v>28898</v>
      </c>
      <c r="D6453" t="s">
        <v>32832</v>
      </c>
      <c r="E6453" t="s">
        <v>28653</v>
      </c>
      <c r="F6453" t="s">
        <v>28579</v>
      </c>
      <c r="G6453" t="s">
        <v>40410</v>
      </c>
      <c r="H6453" t="s">
        <v>40411</v>
      </c>
    </row>
    <row r="6454" spans="1:8" x14ac:dyDescent="0.25">
      <c r="A6454" t="s">
        <v>24687</v>
      </c>
      <c r="B6454" t="s">
        <v>29929</v>
      </c>
      <c r="C6454" t="s">
        <v>28583</v>
      </c>
      <c r="D6454" t="s">
        <v>40414</v>
      </c>
      <c r="E6454" t="s">
        <v>29352</v>
      </c>
      <c r="F6454" t="s">
        <v>28586</v>
      </c>
      <c r="G6454" t="s">
        <v>40412</v>
      </c>
      <c r="H6454" t="s">
        <v>40413</v>
      </c>
    </row>
    <row r="6455" spans="1:8" x14ac:dyDescent="0.25">
      <c r="A6455" t="s">
        <v>24687</v>
      </c>
      <c r="B6455" t="s">
        <v>29929</v>
      </c>
      <c r="C6455" t="s">
        <v>28587</v>
      </c>
      <c r="D6455" t="s">
        <v>29110</v>
      </c>
      <c r="E6455" t="s">
        <v>29691</v>
      </c>
      <c r="F6455" t="s">
        <v>28579</v>
      </c>
      <c r="G6455" t="s">
        <v>40412</v>
      </c>
      <c r="H6455" t="s">
        <v>40413</v>
      </c>
    </row>
    <row r="6456" spans="1:8" x14ac:dyDescent="0.25">
      <c r="A6456" t="s">
        <v>24694</v>
      </c>
      <c r="B6456" t="s">
        <v>31838</v>
      </c>
      <c r="C6456" t="s">
        <v>28583</v>
      </c>
      <c r="D6456" t="s">
        <v>40417</v>
      </c>
      <c r="E6456" t="s">
        <v>28651</v>
      </c>
      <c r="F6456" t="s">
        <v>28586</v>
      </c>
      <c r="G6456" t="s">
        <v>40415</v>
      </c>
      <c r="H6456" t="s">
        <v>40416</v>
      </c>
    </row>
    <row r="6457" spans="1:8" x14ac:dyDescent="0.25">
      <c r="A6457" t="s">
        <v>24694</v>
      </c>
      <c r="B6457" t="s">
        <v>31838</v>
      </c>
      <c r="C6457" t="s">
        <v>28587</v>
      </c>
      <c r="D6457" t="s">
        <v>29918</v>
      </c>
      <c r="E6457" t="s">
        <v>28653</v>
      </c>
      <c r="F6457" t="s">
        <v>28579</v>
      </c>
      <c r="G6457" t="s">
        <v>40415</v>
      </c>
      <c r="H6457" t="s">
        <v>40416</v>
      </c>
    </row>
    <row r="6458" spans="1:8" x14ac:dyDescent="0.25">
      <c r="A6458" t="s">
        <v>24694</v>
      </c>
      <c r="B6458" t="s">
        <v>31838</v>
      </c>
      <c r="C6458" t="s">
        <v>32859</v>
      </c>
      <c r="D6458" t="s">
        <v>40418</v>
      </c>
      <c r="E6458" t="s">
        <v>28651</v>
      </c>
      <c r="F6458" t="s">
        <v>28586</v>
      </c>
      <c r="G6458" t="s">
        <v>40415</v>
      </c>
      <c r="H6458" t="s">
        <v>40416</v>
      </c>
    </row>
    <row r="6459" spans="1:8" x14ac:dyDescent="0.25">
      <c r="A6459" t="s">
        <v>24701</v>
      </c>
      <c r="B6459" t="s">
        <v>31838</v>
      </c>
      <c r="C6459" t="s">
        <v>28583</v>
      </c>
      <c r="D6459" t="s">
        <v>38716</v>
      </c>
      <c r="E6459" t="s">
        <v>30485</v>
      </c>
      <c r="F6459" t="s">
        <v>28586</v>
      </c>
      <c r="G6459" t="s">
        <v>40419</v>
      </c>
      <c r="H6459" t="s">
        <v>40420</v>
      </c>
    </row>
    <row r="6460" spans="1:8" x14ac:dyDescent="0.25">
      <c r="A6460" t="s">
        <v>24708</v>
      </c>
      <c r="B6460" t="s">
        <v>31838</v>
      </c>
      <c r="C6460" t="s">
        <v>28583</v>
      </c>
      <c r="D6460" t="s">
        <v>40423</v>
      </c>
      <c r="E6460" t="s">
        <v>30485</v>
      </c>
      <c r="F6460" t="s">
        <v>28586</v>
      </c>
      <c r="G6460" t="s">
        <v>40421</v>
      </c>
      <c r="H6460" t="s">
        <v>40422</v>
      </c>
    </row>
    <row r="6461" spans="1:8" x14ac:dyDescent="0.25">
      <c r="A6461" t="s">
        <v>24715</v>
      </c>
      <c r="B6461" t="s">
        <v>30048</v>
      </c>
      <c r="C6461" t="s">
        <v>28839</v>
      </c>
      <c r="D6461" t="s">
        <v>40426</v>
      </c>
      <c r="E6461" t="s">
        <v>28651</v>
      </c>
      <c r="F6461" t="s">
        <v>28586</v>
      </c>
      <c r="G6461" t="s">
        <v>40424</v>
      </c>
      <c r="H6461" t="s">
        <v>40425</v>
      </c>
    </row>
    <row r="6462" spans="1:8" x14ac:dyDescent="0.25">
      <c r="A6462" t="s">
        <v>24715</v>
      </c>
      <c r="B6462" t="s">
        <v>30048</v>
      </c>
      <c r="C6462" t="s">
        <v>32384</v>
      </c>
      <c r="D6462" t="s">
        <v>29387</v>
      </c>
      <c r="E6462" t="s">
        <v>28651</v>
      </c>
      <c r="F6462" t="s">
        <v>28586</v>
      </c>
      <c r="G6462" t="s">
        <v>40424</v>
      </c>
      <c r="H6462" t="s">
        <v>40425</v>
      </c>
    </row>
    <row r="6463" spans="1:8" x14ac:dyDescent="0.25">
      <c r="A6463" t="s">
        <v>24722</v>
      </c>
      <c r="B6463" t="s">
        <v>30048</v>
      </c>
      <c r="C6463" t="s">
        <v>28583</v>
      </c>
      <c r="D6463" t="s">
        <v>29184</v>
      </c>
      <c r="E6463" t="s">
        <v>30217</v>
      </c>
      <c r="F6463" t="s">
        <v>28586</v>
      </c>
      <c r="G6463" t="s">
        <v>40427</v>
      </c>
      <c r="H6463" t="s">
        <v>40428</v>
      </c>
    </row>
    <row r="6464" spans="1:8" x14ac:dyDescent="0.25">
      <c r="A6464" t="s">
        <v>24722</v>
      </c>
      <c r="B6464" t="s">
        <v>30048</v>
      </c>
      <c r="C6464" t="s">
        <v>28673</v>
      </c>
      <c r="D6464" t="s">
        <v>28577</v>
      </c>
      <c r="E6464" t="s">
        <v>30217</v>
      </c>
      <c r="F6464" t="s">
        <v>28586</v>
      </c>
      <c r="G6464" t="s">
        <v>40427</v>
      </c>
      <c r="H6464" t="s">
        <v>40428</v>
      </c>
    </row>
    <row r="6465" spans="1:8" x14ac:dyDescent="0.25">
      <c r="A6465" t="s">
        <v>24722</v>
      </c>
      <c r="B6465" t="s">
        <v>30048</v>
      </c>
      <c r="C6465" t="s">
        <v>28587</v>
      </c>
      <c r="D6465" t="s">
        <v>31404</v>
      </c>
      <c r="E6465" t="s">
        <v>31012</v>
      </c>
      <c r="F6465" t="s">
        <v>28579</v>
      </c>
      <c r="G6465" t="s">
        <v>40427</v>
      </c>
      <c r="H6465" t="s">
        <v>40428</v>
      </c>
    </row>
    <row r="6466" spans="1:8" x14ac:dyDescent="0.25">
      <c r="A6466" t="s">
        <v>24722</v>
      </c>
      <c r="B6466" t="s">
        <v>30048</v>
      </c>
      <c r="C6466" t="s">
        <v>35852</v>
      </c>
      <c r="D6466" t="s">
        <v>36065</v>
      </c>
      <c r="E6466" t="s">
        <v>31012</v>
      </c>
      <c r="F6466" t="s">
        <v>28579</v>
      </c>
      <c r="G6466" t="s">
        <v>40427</v>
      </c>
      <c r="H6466" t="s">
        <v>40428</v>
      </c>
    </row>
    <row r="6467" spans="1:8" x14ac:dyDescent="0.25">
      <c r="A6467" t="s">
        <v>24729</v>
      </c>
      <c r="B6467" t="s">
        <v>36958</v>
      </c>
      <c r="C6467" t="s">
        <v>28583</v>
      </c>
      <c r="D6467" t="s">
        <v>40431</v>
      </c>
      <c r="E6467" t="s">
        <v>28688</v>
      </c>
      <c r="F6467" t="s">
        <v>28586</v>
      </c>
      <c r="G6467" t="s">
        <v>40429</v>
      </c>
      <c r="H6467" t="s">
        <v>40430</v>
      </c>
    </row>
    <row r="6468" spans="1:8" x14ac:dyDescent="0.25">
      <c r="A6468" t="s">
        <v>24736</v>
      </c>
      <c r="B6468" t="s">
        <v>29905</v>
      </c>
      <c r="C6468" t="s">
        <v>28839</v>
      </c>
      <c r="D6468" t="s">
        <v>40434</v>
      </c>
      <c r="E6468" t="s">
        <v>28651</v>
      </c>
      <c r="F6468" t="s">
        <v>28586</v>
      </c>
      <c r="G6468" t="s">
        <v>40432</v>
      </c>
      <c r="H6468" t="s">
        <v>40433</v>
      </c>
    </row>
    <row r="6469" spans="1:8" x14ac:dyDescent="0.25">
      <c r="A6469" t="s">
        <v>24736</v>
      </c>
      <c r="B6469" t="s">
        <v>29905</v>
      </c>
      <c r="C6469" t="s">
        <v>28966</v>
      </c>
      <c r="D6469" t="s">
        <v>28588</v>
      </c>
      <c r="E6469" t="s">
        <v>28653</v>
      </c>
      <c r="F6469" t="s">
        <v>28579</v>
      </c>
      <c r="G6469" t="s">
        <v>40432</v>
      </c>
      <c r="H6469" t="s">
        <v>40433</v>
      </c>
    </row>
    <row r="6470" spans="1:8" x14ac:dyDescent="0.25">
      <c r="A6470" t="s">
        <v>24736</v>
      </c>
      <c r="B6470" t="s">
        <v>29905</v>
      </c>
      <c r="C6470" t="s">
        <v>30320</v>
      </c>
      <c r="D6470" t="s">
        <v>37107</v>
      </c>
      <c r="E6470" t="s">
        <v>28653</v>
      </c>
      <c r="F6470" t="s">
        <v>28579</v>
      </c>
      <c r="G6470" t="s">
        <v>40432</v>
      </c>
      <c r="H6470" t="s">
        <v>40433</v>
      </c>
    </row>
    <row r="6471" spans="1:8" x14ac:dyDescent="0.25">
      <c r="A6471" t="s">
        <v>24743</v>
      </c>
      <c r="B6471" t="s">
        <v>34355</v>
      </c>
      <c r="C6471" t="s">
        <v>28583</v>
      </c>
      <c r="D6471" t="s">
        <v>40437</v>
      </c>
      <c r="E6471" t="s">
        <v>28981</v>
      </c>
      <c r="F6471" t="s">
        <v>28586</v>
      </c>
      <c r="G6471" t="s">
        <v>40435</v>
      </c>
      <c r="H6471" t="s">
        <v>40436</v>
      </c>
    </row>
    <row r="6472" spans="1:8" x14ac:dyDescent="0.25">
      <c r="A6472" t="s">
        <v>24743</v>
      </c>
      <c r="B6472" t="s">
        <v>34355</v>
      </c>
      <c r="C6472" t="s">
        <v>32859</v>
      </c>
      <c r="D6472" t="s">
        <v>40438</v>
      </c>
      <c r="E6472" t="s">
        <v>28981</v>
      </c>
      <c r="F6472" t="s">
        <v>28586</v>
      </c>
      <c r="G6472" t="s">
        <v>40435</v>
      </c>
      <c r="H6472" t="s">
        <v>40436</v>
      </c>
    </row>
    <row r="6473" spans="1:8" x14ac:dyDescent="0.25">
      <c r="A6473" t="s">
        <v>24743</v>
      </c>
      <c r="B6473" t="s">
        <v>34355</v>
      </c>
      <c r="C6473" t="s">
        <v>31620</v>
      </c>
      <c r="D6473" t="s">
        <v>28816</v>
      </c>
      <c r="E6473" t="s">
        <v>28595</v>
      </c>
      <c r="F6473" t="s">
        <v>28579</v>
      </c>
      <c r="G6473" t="s">
        <v>40435</v>
      </c>
      <c r="H6473" t="s">
        <v>40436</v>
      </c>
    </row>
    <row r="6474" spans="1:8" x14ac:dyDescent="0.25">
      <c r="A6474" t="s">
        <v>24750</v>
      </c>
      <c r="B6474" t="s">
        <v>35922</v>
      </c>
      <c r="C6474" t="s">
        <v>28839</v>
      </c>
      <c r="D6474" t="s">
        <v>29363</v>
      </c>
      <c r="E6474" t="s">
        <v>28651</v>
      </c>
      <c r="F6474" t="s">
        <v>28586</v>
      </c>
      <c r="G6474" t="s">
        <v>40439</v>
      </c>
      <c r="H6474" t="s">
        <v>40440</v>
      </c>
    </row>
    <row r="6475" spans="1:8" x14ac:dyDescent="0.25">
      <c r="A6475" t="s">
        <v>24757</v>
      </c>
      <c r="B6475" t="s">
        <v>35922</v>
      </c>
      <c r="C6475" t="s">
        <v>28572</v>
      </c>
      <c r="D6475" t="s">
        <v>40443</v>
      </c>
      <c r="E6475" t="s">
        <v>28651</v>
      </c>
      <c r="F6475" t="s">
        <v>28586</v>
      </c>
      <c r="G6475" t="s">
        <v>40441</v>
      </c>
      <c r="H6475" t="s">
        <v>40442</v>
      </c>
    </row>
    <row r="6476" spans="1:8" x14ac:dyDescent="0.25">
      <c r="A6476" t="s">
        <v>24757</v>
      </c>
      <c r="B6476" t="s">
        <v>35922</v>
      </c>
      <c r="C6476" t="s">
        <v>28898</v>
      </c>
      <c r="D6476" t="s">
        <v>29268</v>
      </c>
      <c r="E6476" t="s">
        <v>28653</v>
      </c>
      <c r="F6476" t="s">
        <v>28579</v>
      </c>
      <c r="G6476" t="s">
        <v>40441</v>
      </c>
      <c r="H6476" t="s">
        <v>40442</v>
      </c>
    </row>
    <row r="6477" spans="1:8" x14ac:dyDescent="0.25">
      <c r="A6477" t="s">
        <v>24764</v>
      </c>
      <c r="B6477" t="s">
        <v>28894</v>
      </c>
      <c r="C6477" t="s">
        <v>28583</v>
      </c>
      <c r="D6477" t="s">
        <v>40446</v>
      </c>
      <c r="E6477" t="s">
        <v>28651</v>
      </c>
      <c r="F6477" t="s">
        <v>28586</v>
      </c>
      <c r="G6477" t="s">
        <v>40444</v>
      </c>
      <c r="H6477" t="s">
        <v>40445</v>
      </c>
    </row>
    <row r="6478" spans="1:8" x14ac:dyDescent="0.25">
      <c r="A6478" t="s">
        <v>24764</v>
      </c>
      <c r="B6478" t="s">
        <v>28894</v>
      </c>
      <c r="C6478" t="s">
        <v>28587</v>
      </c>
      <c r="D6478" t="s">
        <v>28876</v>
      </c>
      <c r="E6478" t="s">
        <v>28653</v>
      </c>
      <c r="F6478" t="s">
        <v>28579</v>
      </c>
      <c r="G6478" t="s">
        <v>40444</v>
      </c>
      <c r="H6478" t="s">
        <v>40445</v>
      </c>
    </row>
    <row r="6479" spans="1:8" x14ac:dyDescent="0.25">
      <c r="A6479" t="s">
        <v>24771</v>
      </c>
      <c r="B6479" t="s">
        <v>28894</v>
      </c>
      <c r="C6479" t="s">
        <v>28839</v>
      </c>
      <c r="D6479" t="s">
        <v>30253</v>
      </c>
      <c r="E6479" t="s">
        <v>34572</v>
      </c>
      <c r="F6479" t="s">
        <v>28586</v>
      </c>
      <c r="G6479" t="s">
        <v>40447</v>
      </c>
      <c r="H6479" t="s">
        <v>40448</v>
      </c>
    </row>
    <row r="6480" spans="1:8" x14ac:dyDescent="0.25">
      <c r="A6480" t="s">
        <v>24771</v>
      </c>
      <c r="B6480" t="s">
        <v>28894</v>
      </c>
      <c r="C6480" t="s">
        <v>28966</v>
      </c>
      <c r="D6480" t="s">
        <v>28643</v>
      </c>
      <c r="E6480" t="s">
        <v>34573</v>
      </c>
      <c r="F6480" t="s">
        <v>28579</v>
      </c>
      <c r="G6480" t="s">
        <v>40447</v>
      </c>
      <c r="H6480" t="s">
        <v>40448</v>
      </c>
    </row>
    <row r="6481" spans="1:8" x14ac:dyDescent="0.25">
      <c r="A6481" t="s">
        <v>24771</v>
      </c>
      <c r="B6481" t="s">
        <v>28894</v>
      </c>
      <c r="C6481" t="s">
        <v>32384</v>
      </c>
      <c r="D6481" t="s">
        <v>40449</v>
      </c>
      <c r="E6481" t="s">
        <v>34572</v>
      </c>
      <c r="F6481" t="s">
        <v>28586</v>
      </c>
      <c r="G6481" t="s">
        <v>40447</v>
      </c>
      <c r="H6481" t="s">
        <v>40448</v>
      </c>
    </row>
    <row r="6482" spans="1:8" x14ac:dyDescent="0.25">
      <c r="A6482" t="s">
        <v>24778</v>
      </c>
      <c r="B6482" t="s">
        <v>28894</v>
      </c>
      <c r="C6482" t="s">
        <v>28572</v>
      </c>
      <c r="D6482" t="s">
        <v>40452</v>
      </c>
      <c r="E6482" t="s">
        <v>28651</v>
      </c>
      <c r="F6482" t="s">
        <v>28586</v>
      </c>
      <c r="G6482" t="s">
        <v>40450</v>
      </c>
      <c r="H6482" t="s">
        <v>40451</v>
      </c>
    </row>
    <row r="6483" spans="1:8" x14ac:dyDescent="0.25">
      <c r="A6483" t="s">
        <v>24778</v>
      </c>
      <c r="B6483" t="s">
        <v>28894</v>
      </c>
      <c r="C6483" t="s">
        <v>28642</v>
      </c>
      <c r="D6483" t="s">
        <v>40453</v>
      </c>
      <c r="E6483" t="s">
        <v>28656</v>
      </c>
      <c r="F6483" t="s">
        <v>28745</v>
      </c>
      <c r="G6483" t="s">
        <v>40450</v>
      </c>
      <c r="H6483" t="s">
        <v>40451</v>
      </c>
    </row>
    <row r="6484" spans="1:8" x14ac:dyDescent="0.25">
      <c r="A6484" t="s">
        <v>24785</v>
      </c>
      <c r="B6484" t="s">
        <v>29611</v>
      </c>
      <c r="C6484" t="s">
        <v>28583</v>
      </c>
      <c r="D6484" t="s">
        <v>40456</v>
      </c>
      <c r="E6484" t="s">
        <v>30217</v>
      </c>
      <c r="F6484" t="s">
        <v>28586</v>
      </c>
      <c r="G6484" t="s">
        <v>40454</v>
      </c>
      <c r="H6484" t="s">
        <v>40455</v>
      </c>
    </row>
    <row r="6485" spans="1:8" x14ac:dyDescent="0.25">
      <c r="A6485" t="s">
        <v>24792</v>
      </c>
      <c r="B6485" t="s">
        <v>29611</v>
      </c>
      <c r="C6485" t="s">
        <v>28583</v>
      </c>
      <c r="D6485" t="s">
        <v>40459</v>
      </c>
      <c r="E6485" t="s">
        <v>30217</v>
      </c>
      <c r="F6485" t="s">
        <v>28586</v>
      </c>
      <c r="G6485" t="s">
        <v>40457</v>
      </c>
      <c r="H6485" t="s">
        <v>40458</v>
      </c>
    </row>
    <row r="6486" spans="1:8" x14ac:dyDescent="0.25">
      <c r="A6486" t="s">
        <v>24792</v>
      </c>
      <c r="B6486" t="s">
        <v>29611</v>
      </c>
      <c r="C6486" t="s">
        <v>28587</v>
      </c>
      <c r="D6486" t="s">
        <v>40460</v>
      </c>
      <c r="E6486" t="s">
        <v>31012</v>
      </c>
      <c r="F6486" t="s">
        <v>28579</v>
      </c>
      <c r="G6486" t="s">
        <v>40457</v>
      </c>
      <c r="H6486" t="s">
        <v>40458</v>
      </c>
    </row>
    <row r="6487" spans="1:8" x14ac:dyDescent="0.25">
      <c r="A6487" t="s">
        <v>24799</v>
      </c>
      <c r="B6487" t="s">
        <v>29611</v>
      </c>
      <c r="C6487" t="s">
        <v>28583</v>
      </c>
      <c r="D6487" t="s">
        <v>29164</v>
      </c>
      <c r="E6487" t="s">
        <v>32947</v>
      </c>
      <c r="F6487" t="s">
        <v>28586</v>
      </c>
      <c r="G6487" t="s">
        <v>40461</v>
      </c>
      <c r="H6487" t="s">
        <v>40462</v>
      </c>
    </row>
    <row r="6488" spans="1:8" x14ac:dyDescent="0.25">
      <c r="A6488" t="s">
        <v>24806</v>
      </c>
      <c r="B6488" t="s">
        <v>30238</v>
      </c>
      <c r="C6488" t="s">
        <v>28583</v>
      </c>
      <c r="D6488" t="s">
        <v>40465</v>
      </c>
      <c r="E6488" t="s">
        <v>30217</v>
      </c>
      <c r="F6488" t="s">
        <v>28586</v>
      </c>
      <c r="G6488" t="s">
        <v>40463</v>
      </c>
      <c r="H6488" t="s">
        <v>40464</v>
      </c>
    </row>
    <row r="6489" spans="1:8" x14ac:dyDescent="0.25">
      <c r="A6489" t="s">
        <v>24806</v>
      </c>
      <c r="B6489" t="s">
        <v>30238</v>
      </c>
      <c r="C6489" t="s">
        <v>28587</v>
      </c>
      <c r="D6489" t="s">
        <v>28851</v>
      </c>
      <c r="E6489" t="s">
        <v>31012</v>
      </c>
      <c r="F6489" t="s">
        <v>28579</v>
      </c>
      <c r="G6489" t="s">
        <v>40463</v>
      </c>
      <c r="H6489" t="s">
        <v>40464</v>
      </c>
    </row>
    <row r="6490" spans="1:8" x14ac:dyDescent="0.25">
      <c r="A6490" t="s">
        <v>24806</v>
      </c>
      <c r="B6490" t="s">
        <v>30238</v>
      </c>
      <c r="C6490" t="s">
        <v>33640</v>
      </c>
      <c r="D6490" t="s">
        <v>40466</v>
      </c>
      <c r="E6490" t="s">
        <v>32163</v>
      </c>
      <c r="F6490" t="s">
        <v>28745</v>
      </c>
      <c r="G6490" t="s">
        <v>40463</v>
      </c>
      <c r="H6490" t="s">
        <v>40464</v>
      </c>
    </row>
    <row r="6491" spans="1:8" x14ac:dyDescent="0.25">
      <c r="A6491" t="s">
        <v>24813</v>
      </c>
      <c r="B6491" t="s">
        <v>30238</v>
      </c>
      <c r="C6491" t="s">
        <v>28583</v>
      </c>
      <c r="D6491" t="s">
        <v>40469</v>
      </c>
      <c r="E6491" t="s">
        <v>28651</v>
      </c>
      <c r="F6491" t="s">
        <v>28586</v>
      </c>
      <c r="G6491" t="s">
        <v>40467</v>
      </c>
      <c r="H6491" t="s">
        <v>40468</v>
      </c>
    </row>
    <row r="6492" spans="1:8" x14ac:dyDescent="0.25">
      <c r="A6492" t="s">
        <v>24820</v>
      </c>
      <c r="B6492" t="s">
        <v>30380</v>
      </c>
      <c r="C6492" t="s">
        <v>28583</v>
      </c>
      <c r="D6492" t="s">
        <v>40472</v>
      </c>
      <c r="E6492" t="s">
        <v>30379</v>
      </c>
      <c r="F6492" t="s">
        <v>28586</v>
      </c>
      <c r="G6492" t="s">
        <v>40470</v>
      </c>
      <c r="H6492" t="s">
        <v>40471</v>
      </c>
    </row>
    <row r="6493" spans="1:8" x14ac:dyDescent="0.25">
      <c r="A6493" t="s">
        <v>24820</v>
      </c>
      <c r="B6493" t="s">
        <v>30380</v>
      </c>
      <c r="C6493" t="s">
        <v>28587</v>
      </c>
      <c r="D6493" t="s">
        <v>40196</v>
      </c>
      <c r="E6493" t="s">
        <v>34573</v>
      </c>
      <c r="F6493" t="s">
        <v>28579</v>
      </c>
      <c r="G6493" t="s">
        <v>40470</v>
      </c>
      <c r="H6493" t="s">
        <v>40471</v>
      </c>
    </row>
    <row r="6494" spans="1:8" x14ac:dyDescent="0.25">
      <c r="A6494" t="s">
        <v>24827</v>
      </c>
      <c r="B6494" t="s">
        <v>30380</v>
      </c>
      <c r="C6494" t="s">
        <v>29379</v>
      </c>
      <c r="D6494" t="s">
        <v>40475</v>
      </c>
      <c r="E6494" t="s">
        <v>32947</v>
      </c>
      <c r="F6494" t="s">
        <v>28586</v>
      </c>
      <c r="G6494" t="s">
        <v>40473</v>
      </c>
      <c r="H6494" t="s">
        <v>40474</v>
      </c>
    </row>
    <row r="6495" spans="1:8" x14ac:dyDescent="0.25">
      <c r="A6495" t="s">
        <v>24827</v>
      </c>
      <c r="B6495" t="s">
        <v>30380</v>
      </c>
      <c r="C6495" t="s">
        <v>29093</v>
      </c>
      <c r="D6495" t="s">
        <v>40476</v>
      </c>
      <c r="E6495" t="s">
        <v>32947</v>
      </c>
      <c r="F6495" t="s">
        <v>28586</v>
      </c>
      <c r="G6495" t="s">
        <v>40473</v>
      </c>
      <c r="H6495" t="s">
        <v>40474</v>
      </c>
    </row>
    <row r="6496" spans="1:8" x14ac:dyDescent="0.25">
      <c r="A6496" t="s">
        <v>24834</v>
      </c>
      <c r="B6496" t="s">
        <v>30380</v>
      </c>
      <c r="C6496" t="s">
        <v>28583</v>
      </c>
      <c r="D6496" t="s">
        <v>29268</v>
      </c>
      <c r="E6496" t="s">
        <v>28651</v>
      </c>
      <c r="F6496" t="s">
        <v>28586</v>
      </c>
      <c r="G6496" t="s">
        <v>40477</v>
      </c>
      <c r="H6496" t="s">
        <v>40478</v>
      </c>
    </row>
    <row r="6497" spans="1:8" x14ac:dyDescent="0.25">
      <c r="A6497" t="s">
        <v>24841</v>
      </c>
      <c r="B6497" t="s">
        <v>30380</v>
      </c>
      <c r="C6497" t="s">
        <v>28642</v>
      </c>
      <c r="D6497" t="s">
        <v>29632</v>
      </c>
      <c r="E6497" t="s">
        <v>28656</v>
      </c>
      <c r="F6497" t="s">
        <v>28745</v>
      </c>
      <c r="G6497" t="s">
        <v>40479</v>
      </c>
      <c r="H6497" t="s">
        <v>40480</v>
      </c>
    </row>
    <row r="6498" spans="1:8" x14ac:dyDescent="0.25">
      <c r="A6498" t="s">
        <v>24848</v>
      </c>
      <c r="B6498" t="s">
        <v>30380</v>
      </c>
      <c r="C6498" t="s">
        <v>28583</v>
      </c>
      <c r="D6498" t="s">
        <v>28645</v>
      </c>
      <c r="E6498" t="s">
        <v>31675</v>
      </c>
      <c r="F6498" t="s">
        <v>28586</v>
      </c>
      <c r="G6498" t="s">
        <v>40481</v>
      </c>
      <c r="H6498" t="s">
        <v>40482</v>
      </c>
    </row>
    <row r="6499" spans="1:8" x14ac:dyDescent="0.25">
      <c r="A6499" t="s">
        <v>24855</v>
      </c>
      <c r="B6499" t="s">
        <v>29910</v>
      </c>
      <c r="C6499" t="s">
        <v>28583</v>
      </c>
      <c r="D6499" t="s">
        <v>40485</v>
      </c>
      <c r="E6499" t="s">
        <v>29815</v>
      </c>
      <c r="F6499" t="s">
        <v>28586</v>
      </c>
      <c r="G6499" t="s">
        <v>40483</v>
      </c>
      <c r="H6499" t="s">
        <v>40484</v>
      </c>
    </row>
    <row r="6500" spans="1:8" x14ac:dyDescent="0.25">
      <c r="A6500" t="s">
        <v>24855</v>
      </c>
      <c r="B6500" t="s">
        <v>29910</v>
      </c>
      <c r="C6500" t="s">
        <v>36686</v>
      </c>
      <c r="D6500" t="s">
        <v>30832</v>
      </c>
      <c r="E6500" t="s">
        <v>30933</v>
      </c>
      <c r="F6500" t="s">
        <v>28745</v>
      </c>
      <c r="G6500" t="s">
        <v>40483</v>
      </c>
      <c r="H6500" t="s">
        <v>40484</v>
      </c>
    </row>
    <row r="6501" spans="1:8" x14ac:dyDescent="0.25">
      <c r="A6501" t="s">
        <v>24855</v>
      </c>
      <c r="B6501" t="s">
        <v>29910</v>
      </c>
      <c r="C6501" t="s">
        <v>28654</v>
      </c>
      <c r="D6501" t="s">
        <v>28588</v>
      </c>
      <c r="E6501" t="s">
        <v>30933</v>
      </c>
      <c r="F6501" t="s">
        <v>28745</v>
      </c>
      <c r="G6501" t="s">
        <v>40483</v>
      </c>
      <c r="H6501" t="s">
        <v>40484</v>
      </c>
    </row>
    <row r="6502" spans="1:8" x14ac:dyDescent="0.25">
      <c r="A6502" t="s">
        <v>24862</v>
      </c>
      <c r="B6502" t="s">
        <v>29136</v>
      </c>
      <c r="C6502" t="s">
        <v>28583</v>
      </c>
      <c r="D6502" t="s">
        <v>36556</v>
      </c>
      <c r="E6502" t="s">
        <v>34572</v>
      </c>
      <c r="F6502" t="s">
        <v>28586</v>
      </c>
      <c r="G6502" t="s">
        <v>40486</v>
      </c>
      <c r="H6502" t="s">
        <v>40487</v>
      </c>
    </row>
    <row r="6503" spans="1:8" x14ac:dyDescent="0.25">
      <c r="A6503" t="s">
        <v>24869</v>
      </c>
      <c r="B6503" t="s">
        <v>29136</v>
      </c>
      <c r="C6503" t="s">
        <v>28839</v>
      </c>
      <c r="D6503" t="s">
        <v>40490</v>
      </c>
      <c r="E6503" t="s">
        <v>34572</v>
      </c>
      <c r="F6503" t="s">
        <v>28586</v>
      </c>
      <c r="G6503" t="s">
        <v>40488</v>
      </c>
      <c r="H6503" t="s">
        <v>40489</v>
      </c>
    </row>
    <row r="6504" spans="1:8" x14ac:dyDescent="0.25">
      <c r="A6504" t="s">
        <v>24869</v>
      </c>
      <c r="B6504" t="s">
        <v>29136</v>
      </c>
      <c r="C6504" t="s">
        <v>28966</v>
      </c>
      <c r="D6504" t="s">
        <v>40491</v>
      </c>
      <c r="E6504" t="s">
        <v>29353</v>
      </c>
      <c r="F6504" t="s">
        <v>28579</v>
      </c>
      <c r="G6504" t="s">
        <v>40488</v>
      </c>
      <c r="H6504" t="s">
        <v>40489</v>
      </c>
    </row>
    <row r="6505" spans="1:8" x14ac:dyDescent="0.25">
      <c r="A6505" t="s">
        <v>24869</v>
      </c>
      <c r="B6505" t="s">
        <v>29136</v>
      </c>
      <c r="C6505" t="s">
        <v>31772</v>
      </c>
      <c r="D6505" t="s">
        <v>31121</v>
      </c>
      <c r="E6505" t="s">
        <v>34572</v>
      </c>
      <c r="F6505" t="s">
        <v>28586</v>
      </c>
      <c r="G6505" t="s">
        <v>40488</v>
      </c>
      <c r="H6505" t="s">
        <v>40489</v>
      </c>
    </row>
    <row r="6506" spans="1:8" x14ac:dyDescent="0.25">
      <c r="A6506" t="s">
        <v>24876</v>
      </c>
      <c r="B6506" t="s">
        <v>29136</v>
      </c>
      <c r="C6506" t="s">
        <v>28839</v>
      </c>
      <c r="D6506" t="s">
        <v>33108</v>
      </c>
      <c r="E6506" t="s">
        <v>34572</v>
      </c>
      <c r="F6506" t="s">
        <v>28586</v>
      </c>
      <c r="G6506" t="s">
        <v>40492</v>
      </c>
      <c r="H6506" t="s">
        <v>40493</v>
      </c>
    </row>
    <row r="6507" spans="1:8" x14ac:dyDescent="0.25">
      <c r="A6507" t="s">
        <v>24876</v>
      </c>
      <c r="B6507" t="s">
        <v>29136</v>
      </c>
      <c r="C6507" t="s">
        <v>28966</v>
      </c>
      <c r="D6507" t="s">
        <v>40494</v>
      </c>
      <c r="E6507" t="s">
        <v>29353</v>
      </c>
      <c r="F6507" t="s">
        <v>28579</v>
      </c>
      <c r="G6507" t="s">
        <v>40492</v>
      </c>
      <c r="H6507" t="s">
        <v>40493</v>
      </c>
    </row>
    <row r="6508" spans="1:8" x14ac:dyDescent="0.25">
      <c r="A6508" t="s">
        <v>24883</v>
      </c>
      <c r="B6508" t="s">
        <v>29136</v>
      </c>
      <c r="C6508" t="s">
        <v>28583</v>
      </c>
      <c r="D6508" t="s">
        <v>40497</v>
      </c>
      <c r="E6508" t="s">
        <v>28741</v>
      </c>
      <c r="F6508" t="s">
        <v>28586</v>
      </c>
      <c r="G6508" t="s">
        <v>40495</v>
      </c>
      <c r="H6508" t="s">
        <v>40496</v>
      </c>
    </row>
    <row r="6509" spans="1:8" x14ac:dyDescent="0.25">
      <c r="A6509" t="s">
        <v>24883</v>
      </c>
      <c r="B6509" t="s">
        <v>29136</v>
      </c>
      <c r="C6509" t="s">
        <v>28587</v>
      </c>
      <c r="D6509" t="s">
        <v>38716</v>
      </c>
      <c r="E6509" t="s">
        <v>33242</v>
      </c>
      <c r="F6509" t="s">
        <v>28579</v>
      </c>
      <c r="G6509" t="s">
        <v>40495</v>
      </c>
      <c r="H6509" t="s">
        <v>40496</v>
      </c>
    </row>
    <row r="6510" spans="1:8" x14ac:dyDescent="0.25">
      <c r="A6510" t="s">
        <v>24890</v>
      </c>
      <c r="B6510" t="s">
        <v>29136</v>
      </c>
      <c r="C6510" t="s">
        <v>28572</v>
      </c>
      <c r="D6510" t="s">
        <v>40500</v>
      </c>
      <c r="E6510" t="s">
        <v>30217</v>
      </c>
      <c r="F6510" t="s">
        <v>28586</v>
      </c>
      <c r="G6510" t="s">
        <v>40498</v>
      </c>
      <c r="H6510" t="s">
        <v>40499</v>
      </c>
    </row>
    <row r="6511" spans="1:8" x14ac:dyDescent="0.25">
      <c r="A6511" t="s">
        <v>24897</v>
      </c>
      <c r="B6511" t="s">
        <v>29136</v>
      </c>
      <c r="C6511" t="s">
        <v>29379</v>
      </c>
      <c r="D6511" t="s">
        <v>40503</v>
      </c>
      <c r="E6511" t="s">
        <v>28651</v>
      </c>
      <c r="F6511" t="s">
        <v>28586</v>
      </c>
      <c r="G6511" t="s">
        <v>40501</v>
      </c>
      <c r="H6511" t="s">
        <v>40502</v>
      </c>
    </row>
    <row r="6512" spans="1:8" x14ac:dyDescent="0.25">
      <c r="A6512" t="s">
        <v>24897</v>
      </c>
      <c r="B6512" t="s">
        <v>29136</v>
      </c>
      <c r="C6512" t="s">
        <v>28859</v>
      </c>
      <c r="D6512" t="s">
        <v>30141</v>
      </c>
      <c r="E6512" t="s">
        <v>28651</v>
      </c>
      <c r="F6512" t="s">
        <v>28586</v>
      </c>
      <c r="G6512" t="s">
        <v>40501</v>
      </c>
      <c r="H6512" t="s">
        <v>40502</v>
      </c>
    </row>
    <row r="6513" spans="1:8" x14ac:dyDescent="0.25">
      <c r="A6513" t="s">
        <v>24904</v>
      </c>
      <c r="B6513" t="s">
        <v>29136</v>
      </c>
      <c r="C6513" t="s">
        <v>28839</v>
      </c>
      <c r="D6513" t="s">
        <v>40506</v>
      </c>
      <c r="E6513" t="s">
        <v>31675</v>
      </c>
      <c r="F6513" t="s">
        <v>28586</v>
      </c>
      <c r="G6513" t="s">
        <v>40504</v>
      </c>
      <c r="H6513" t="s">
        <v>40505</v>
      </c>
    </row>
    <row r="6514" spans="1:8" x14ac:dyDescent="0.25">
      <c r="A6514" t="s">
        <v>24904</v>
      </c>
      <c r="B6514" t="s">
        <v>29136</v>
      </c>
      <c r="C6514" t="s">
        <v>28966</v>
      </c>
      <c r="D6514" t="s">
        <v>29790</v>
      </c>
      <c r="E6514" t="s">
        <v>34573</v>
      </c>
      <c r="F6514" t="s">
        <v>28579</v>
      </c>
      <c r="G6514" t="s">
        <v>40504</v>
      </c>
      <c r="H6514" t="s">
        <v>40505</v>
      </c>
    </row>
    <row r="6515" spans="1:8" x14ac:dyDescent="0.25">
      <c r="A6515" t="s">
        <v>24911</v>
      </c>
      <c r="B6515" t="s">
        <v>29136</v>
      </c>
      <c r="C6515" t="s">
        <v>29379</v>
      </c>
      <c r="D6515" t="s">
        <v>35106</v>
      </c>
      <c r="E6515" t="s">
        <v>28651</v>
      </c>
      <c r="F6515" t="s">
        <v>28586</v>
      </c>
      <c r="G6515" t="s">
        <v>40507</v>
      </c>
      <c r="H6515" t="s">
        <v>40508</v>
      </c>
    </row>
    <row r="6516" spans="1:8" x14ac:dyDescent="0.25">
      <c r="A6516" t="s">
        <v>24911</v>
      </c>
      <c r="B6516" t="s">
        <v>29136</v>
      </c>
      <c r="C6516" t="s">
        <v>28859</v>
      </c>
      <c r="D6516" t="s">
        <v>29690</v>
      </c>
      <c r="E6516" t="s">
        <v>28651</v>
      </c>
      <c r="F6516" t="s">
        <v>28586</v>
      </c>
      <c r="G6516" t="s">
        <v>40507</v>
      </c>
      <c r="H6516" t="s">
        <v>40508</v>
      </c>
    </row>
    <row r="6517" spans="1:8" x14ac:dyDescent="0.25">
      <c r="A6517" t="s">
        <v>24911</v>
      </c>
      <c r="B6517" t="s">
        <v>29136</v>
      </c>
      <c r="C6517" t="s">
        <v>40509</v>
      </c>
      <c r="D6517" t="s">
        <v>28577</v>
      </c>
      <c r="E6517" t="s">
        <v>28653</v>
      </c>
      <c r="F6517" t="s">
        <v>28579</v>
      </c>
      <c r="G6517" t="s">
        <v>40507</v>
      </c>
      <c r="H6517" t="s">
        <v>40508</v>
      </c>
    </row>
    <row r="6518" spans="1:8" x14ac:dyDescent="0.25">
      <c r="A6518" t="s">
        <v>24918</v>
      </c>
      <c r="B6518" t="s">
        <v>29910</v>
      </c>
      <c r="C6518" t="s">
        <v>28583</v>
      </c>
      <c r="D6518" t="s">
        <v>40512</v>
      </c>
      <c r="E6518" t="s">
        <v>28651</v>
      </c>
      <c r="F6518" t="s">
        <v>28586</v>
      </c>
      <c r="G6518" t="s">
        <v>40510</v>
      </c>
      <c r="H6518" t="s">
        <v>40511</v>
      </c>
    </row>
    <row r="6519" spans="1:8" x14ac:dyDescent="0.25">
      <c r="A6519" t="s">
        <v>24918</v>
      </c>
      <c r="B6519" t="s">
        <v>29910</v>
      </c>
      <c r="C6519" t="s">
        <v>28587</v>
      </c>
      <c r="D6519" t="s">
        <v>40513</v>
      </c>
      <c r="E6519" t="s">
        <v>28653</v>
      </c>
      <c r="F6519" t="s">
        <v>28579</v>
      </c>
      <c r="G6519" t="s">
        <v>40510</v>
      </c>
      <c r="H6519" t="s">
        <v>40511</v>
      </c>
    </row>
    <row r="6520" spans="1:8" x14ac:dyDescent="0.25">
      <c r="A6520" t="s">
        <v>24925</v>
      </c>
      <c r="B6520" t="s">
        <v>29910</v>
      </c>
      <c r="C6520" t="s">
        <v>28572</v>
      </c>
      <c r="D6520" t="s">
        <v>28851</v>
      </c>
      <c r="E6520" t="s">
        <v>31675</v>
      </c>
      <c r="F6520" t="s">
        <v>28586</v>
      </c>
      <c r="G6520" t="s">
        <v>40514</v>
      </c>
      <c r="H6520" t="s">
        <v>40515</v>
      </c>
    </row>
    <row r="6521" spans="1:8" x14ac:dyDescent="0.25">
      <c r="A6521" t="s">
        <v>24925</v>
      </c>
      <c r="B6521" t="s">
        <v>29910</v>
      </c>
      <c r="C6521" t="s">
        <v>28898</v>
      </c>
      <c r="D6521" t="s">
        <v>28851</v>
      </c>
      <c r="E6521" t="s">
        <v>34573</v>
      </c>
      <c r="F6521" t="s">
        <v>28579</v>
      </c>
      <c r="G6521" t="s">
        <v>40514</v>
      </c>
      <c r="H6521" t="s">
        <v>40515</v>
      </c>
    </row>
    <row r="6522" spans="1:8" x14ac:dyDescent="0.25">
      <c r="A6522" t="s">
        <v>24932</v>
      </c>
      <c r="B6522" t="s">
        <v>29910</v>
      </c>
      <c r="C6522" t="s">
        <v>28839</v>
      </c>
      <c r="D6522" t="s">
        <v>40518</v>
      </c>
      <c r="E6522" t="s">
        <v>28651</v>
      </c>
      <c r="F6522" t="s">
        <v>28586</v>
      </c>
      <c r="G6522" t="s">
        <v>40516</v>
      </c>
      <c r="H6522" t="s">
        <v>40517</v>
      </c>
    </row>
    <row r="6523" spans="1:8" x14ac:dyDescent="0.25">
      <c r="A6523" t="s">
        <v>24939</v>
      </c>
      <c r="B6523" t="s">
        <v>29035</v>
      </c>
      <c r="C6523" t="s">
        <v>28583</v>
      </c>
      <c r="D6523" t="s">
        <v>30347</v>
      </c>
      <c r="E6523" t="s">
        <v>34572</v>
      </c>
      <c r="F6523" t="s">
        <v>28586</v>
      </c>
      <c r="G6523" t="s">
        <v>40519</v>
      </c>
      <c r="H6523" t="s">
        <v>40520</v>
      </c>
    </row>
    <row r="6524" spans="1:8" x14ac:dyDescent="0.25">
      <c r="A6524" t="s">
        <v>24939</v>
      </c>
      <c r="B6524" t="s">
        <v>29035</v>
      </c>
      <c r="C6524" t="s">
        <v>28587</v>
      </c>
      <c r="D6524" t="s">
        <v>34533</v>
      </c>
      <c r="E6524" t="s">
        <v>34573</v>
      </c>
      <c r="F6524" t="s">
        <v>28579</v>
      </c>
      <c r="G6524" t="s">
        <v>40519</v>
      </c>
      <c r="H6524" t="s">
        <v>40520</v>
      </c>
    </row>
    <row r="6525" spans="1:8" x14ac:dyDescent="0.25">
      <c r="A6525" t="s">
        <v>24946</v>
      </c>
      <c r="B6525" t="s">
        <v>29035</v>
      </c>
      <c r="C6525" t="s">
        <v>28583</v>
      </c>
      <c r="D6525" t="s">
        <v>40523</v>
      </c>
      <c r="E6525" t="s">
        <v>28651</v>
      </c>
      <c r="F6525" t="s">
        <v>28586</v>
      </c>
      <c r="G6525" t="s">
        <v>40521</v>
      </c>
      <c r="H6525" t="s">
        <v>40522</v>
      </c>
    </row>
    <row r="6526" spans="1:8" x14ac:dyDescent="0.25">
      <c r="A6526" t="s">
        <v>24946</v>
      </c>
      <c r="B6526" t="s">
        <v>29035</v>
      </c>
      <c r="C6526" t="s">
        <v>28898</v>
      </c>
      <c r="D6526" t="s">
        <v>28728</v>
      </c>
      <c r="E6526" t="s">
        <v>28653</v>
      </c>
      <c r="F6526" t="s">
        <v>28579</v>
      </c>
      <c r="G6526" t="s">
        <v>40521</v>
      </c>
      <c r="H6526" t="s">
        <v>40522</v>
      </c>
    </row>
    <row r="6527" spans="1:8" x14ac:dyDescent="0.25">
      <c r="A6527" t="s">
        <v>24953</v>
      </c>
      <c r="B6527" t="s">
        <v>32733</v>
      </c>
      <c r="C6527" t="s">
        <v>29183</v>
      </c>
      <c r="D6527" t="s">
        <v>40526</v>
      </c>
      <c r="E6527" t="s">
        <v>30217</v>
      </c>
      <c r="F6527" t="s">
        <v>28586</v>
      </c>
      <c r="G6527" t="s">
        <v>40524</v>
      </c>
      <c r="H6527" t="s">
        <v>40525</v>
      </c>
    </row>
    <row r="6528" spans="1:8" x14ac:dyDescent="0.25">
      <c r="A6528" t="s">
        <v>24953</v>
      </c>
      <c r="B6528" t="s">
        <v>32733</v>
      </c>
      <c r="C6528" t="s">
        <v>29186</v>
      </c>
      <c r="D6528" t="s">
        <v>40527</v>
      </c>
      <c r="E6528" t="s">
        <v>31012</v>
      </c>
      <c r="F6528" t="s">
        <v>28579</v>
      </c>
      <c r="G6528" t="s">
        <v>40524</v>
      </c>
      <c r="H6528" t="s">
        <v>40525</v>
      </c>
    </row>
    <row r="6529" spans="1:8" x14ac:dyDescent="0.25">
      <c r="A6529" t="s">
        <v>24960</v>
      </c>
      <c r="B6529" t="s">
        <v>31370</v>
      </c>
      <c r="C6529" t="s">
        <v>28583</v>
      </c>
      <c r="D6529" t="s">
        <v>40530</v>
      </c>
      <c r="E6529" t="s">
        <v>29506</v>
      </c>
      <c r="F6529" t="s">
        <v>28575</v>
      </c>
      <c r="G6529" t="s">
        <v>40528</v>
      </c>
      <c r="H6529" t="s">
        <v>40529</v>
      </c>
    </row>
    <row r="6530" spans="1:8" x14ac:dyDescent="0.25">
      <c r="A6530" t="s">
        <v>24960</v>
      </c>
      <c r="B6530" t="s">
        <v>31370</v>
      </c>
      <c r="C6530" t="s">
        <v>28587</v>
      </c>
      <c r="D6530" t="s">
        <v>40531</v>
      </c>
      <c r="E6530" t="s">
        <v>29508</v>
      </c>
      <c r="F6530" t="s">
        <v>28579</v>
      </c>
      <c r="G6530" t="s">
        <v>40528</v>
      </c>
      <c r="H6530" t="s">
        <v>40529</v>
      </c>
    </row>
    <row r="6531" spans="1:8" x14ac:dyDescent="0.25">
      <c r="A6531" t="s">
        <v>24967</v>
      </c>
      <c r="B6531" t="s">
        <v>30176</v>
      </c>
      <c r="C6531" t="s">
        <v>28583</v>
      </c>
      <c r="D6531" t="s">
        <v>29991</v>
      </c>
      <c r="E6531" t="s">
        <v>29666</v>
      </c>
      <c r="F6531" t="s">
        <v>29706</v>
      </c>
      <c r="G6531" t="s">
        <v>40532</v>
      </c>
      <c r="H6531" t="s">
        <v>40533</v>
      </c>
    </row>
    <row r="6532" spans="1:8" x14ac:dyDescent="0.25">
      <c r="A6532" t="s">
        <v>24967</v>
      </c>
      <c r="B6532" t="s">
        <v>30176</v>
      </c>
      <c r="C6532" t="s">
        <v>28587</v>
      </c>
      <c r="D6532" t="s">
        <v>40534</v>
      </c>
      <c r="E6532" t="s">
        <v>29909</v>
      </c>
      <c r="F6532" t="s">
        <v>28579</v>
      </c>
      <c r="G6532" t="s">
        <v>40532</v>
      </c>
      <c r="H6532" t="s">
        <v>40533</v>
      </c>
    </row>
    <row r="6533" spans="1:8" x14ac:dyDescent="0.25">
      <c r="A6533" t="s">
        <v>24974</v>
      </c>
      <c r="B6533" t="s">
        <v>31446</v>
      </c>
      <c r="C6533" t="s">
        <v>28583</v>
      </c>
      <c r="D6533" t="s">
        <v>28667</v>
      </c>
      <c r="E6533" t="s">
        <v>32947</v>
      </c>
      <c r="F6533" t="s">
        <v>28586</v>
      </c>
      <c r="G6533" t="s">
        <v>40535</v>
      </c>
      <c r="H6533" t="s">
        <v>40536</v>
      </c>
    </row>
    <row r="6534" spans="1:8" x14ac:dyDescent="0.25">
      <c r="A6534" t="s">
        <v>24981</v>
      </c>
      <c r="B6534" t="s">
        <v>31446</v>
      </c>
      <c r="C6534" t="s">
        <v>34454</v>
      </c>
      <c r="D6534" t="s">
        <v>40539</v>
      </c>
      <c r="E6534" t="s">
        <v>28651</v>
      </c>
      <c r="F6534" t="s">
        <v>28586</v>
      </c>
      <c r="G6534" t="s">
        <v>40537</v>
      </c>
      <c r="H6534" t="s">
        <v>40538</v>
      </c>
    </row>
    <row r="6535" spans="1:8" x14ac:dyDescent="0.25">
      <c r="A6535" t="s">
        <v>24988</v>
      </c>
      <c r="B6535" t="s">
        <v>30554</v>
      </c>
      <c r="C6535" t="s">
        <v>28583</v>
      </c>
      <c r="D6535" t="s">
        <v>40542</v>
      </c>
      <c r="E6535" t="s">
        <v>28595</v>
      </c>
      <c r="F6535" t="s">
        <v>28579</v>
      </c>
      <c r="G6535" t="s">
        <v>40540</v>
      </c>
      <c r="H6535" t="s">
        <v>40541</v>
      </c>
    </row>
    <row r="6536" spans="1:8" x14ac:dyDescent="0.25">
      <c r="A6536" t="s">
        <v>24988</v>
      </c>
      <c r="B6536" t="s">
        <v>30554</v>
      </c>
      <c r="C6536" t="s">
        <v>28583</v>
      </c>
      <c r="D6536" t="s">
        <v>40543</v>
      </c>
      <c r="E6536" t="s">
        <v>28798</v>
      </c>
      <c r="F6536" t="s">
        <v>28575</v>
      </c>
      <c r="G6536" t="s">
        <v>40540</v>
      </c>
      <c r="H6536" t="s">
        <v>40541</v>
      </c>
    </row>
    <row r="6537" spans="1:8" x14ac:dyDescent="0.25">
      <c r="A6537" t="s">
        <v>24988</v>
      </c>
      <c r="B6537" t="s">
        <v>30554</v>
      </c>
      <c r="C6537" t="s">
        <v>28587</v>
      </c>
      <c r="D6537" t="s">
        <v>28700</v>
      </c>
      <c r="E6537" t="s">
        <v>28800</v>
      </c>
      <c r="F6537" t="s">
        <v>28579</v>
      </c>
      <c r="G6537" t="s">
        <v>40540</v>
      </c>
      <c r="H6537" t="s">
        <v>40541</v>
      </c>
    </row>
    <row r="6538" spans="1:8" x14ac:dyDescent="0.25">
      <c r="A6538" t="s">
        <v>24988</v>
      </c>
      <c r="B6538" t="s">
        <v>30554</v>
      </c>
      <c r="C6538" t="s">
        <v>28642</v>
      </c>
      <c r="D6538" t="s">
        <v>36795</v>
      </c>
      <c r="E6538" t="s">
        <v>28744</v>
      </c>
      <c r="F6538" t="s">
        <v>28657</v>
      </c>
      <c r="G6538" t="s">
        <v>40540</v>
      </c>
      <c r="H6538" t="s">
        <v>40541</v>
      </c>
    </row>
    <row r="6539" spans="1:8" x14ac:dyDescent="0.25">
      <c r="A6539" t="s">
        <v>24995</v>
      </c>
      <c r="B6539" t="s">
        <v>31446</v>
      </c>
      <c r="C6539" t="s">
        <v>29183</v>
      </c>
      <c r="D6539" t="s">
        <v>29345</v>
      </c>
      <c r="E6539" t="s">
        <v>28651</v>
      </c>
      <c r="F6539" t="s">
        <v>28586</v>
      </c>
      <c r="G6539" t="s">
        <v>40544</v>
      </c>
      <c r="H6539" t="s">
        <v>40545</v>
      </c>
    </row>
    <row r="6540" spans="1:8" x14ac:dyDescent="0.25">
      <c r="A6540" t="s">
        <v>24995</v>
      </c>
      <c r="B6540" t="s">
        <v>31446</v>
      </c>
      <c r="C6540" t="s">
        <v>36971</v>
      </c>
      <c r="D6540" t="s">
        <v>40546</v>
      </c>
      <c r="E6540" t="s">
        <v>32542</v>
      </c>
      <c r="F6540" t="s">
        <v>28745</v>
      </c>
      <c r="G6540" t="s">
        <v>40544</v>
      </c>
      <c r="H6540" t="s">
        <v>40545</v>
      </c>
    </row>
    <row r="6541" spans="1:8" x14ac:dyDescent="0.25">
      <c r="A6541" t="s">
        <v>25002</v>
      </c>
      <c r="B6541" t="s">
        <v>28877</v>
      </c>
      <c r="C6541" t="s">
        <v>36918</v>
      </c>
      <c r="D6541" t="s">
        <v>37986</v>
      </c>
      <c r="E6541" t="s">
        <v>40549</v>
      </c>
      <c r="F6541" t="s">
        <v>28586</v>
      </c>
      <c r="G6541" t="s">
        <v>40547</v>
      </c>
      <c r="H6541" t="s">
        <v>40548</v>
      </c>
    </row>
    <row r="6542" spans="1:8" x14ac:dyDescent="0.25">
      <c r="A6542" t="s">
        <v>25009</v>
      </c>
      <c r="B6542" t="s">
        <v>31985</v>
      </c>
      <c r="C6542" t="s">
        <v>36918</v>
      </c>
      <c r="D6542" t="s">
        <v>31945</v>
      </c>
      <c r="E6542" t="s">
        <v>40364</v>
      </c>
      <c r="F6542" t="s">
        <v>28586</v>
      </c>
      <c r="G6542" t="s">
        <v>40550</v>
      </c>
      <c r="H6542" t="s">
        <v>40551</v>
      </c>
    </row>
    <row r="6543" spans="1:8" x14ac:dyDescent="0.25">
      <c r="A6543" t="s">
        <v>25016</v>
      </c>
      <c r="B6543" t="s">
        <v>31446</v>
      </c>
      <c r="C6543" t="s">
        <v>28839</v>
      </c>
      <c r="D6543" t="s">
        <v>40554</v>
      </c>
      <c r="E6543" t="s">
        <v>28651</v>
      </c>
      <c r="F6543" t="s">
        <v>28586</v>
      </c>
      <c r="G6543" t="s">
        <v>40552</v>
      </c>
      <c r="H6543" t="s">
        <v>40553</v>
      </c>
    </row>
    <row r="6544" spans="1:8" x14ac:dyDescent="0.25">
      <c r="A6544" t="s">
        <v>25023</v>
      </c>
      <c r="B6544" t="s">
        <v>31446</v>
      </c>
      <c r="C6544" t="s">
        <v>28583</v>
      </c>
      <c r="D6544" t="s">
        <v>28577</v>
      </c>
      <c r="E6544" t="s">
        <v>32947</v>
      </c>
      <c r="F6544" t="s">
        <v>28586</v>
      </c>
      <c r="G6544" t="s">
        <v>40555</v>
      </c>
      <c r="H6544" t="s">
        <v>40556</v>
      </c>
    </row>
    <row r="6545" spans="1:8" x14ac:dyDescent="0.25">
      <c r="A6545" t="s">
        <v>25023</v>
      </c>
      <c r="B6545" t="s">
        <v>31446</v>
      </c>
      <c r="C6545" t="s">
        <v>28587</v>
      </c>
      <c r="D6545" t="s">
        <v>28851</v>
      </c>
      <c r="E6545" t="s">
        <v>29353</v>
      </c>
      <c r="F6545" t="s">
        <v>28579</v>
      </c>
      <c r="G6545" t="s">
        <v>40555</v>
      </c>
      <c r="H6545" t="s">
        <v>40556</v>
      </c>
    </row>
    <row r="6546" spans="1:8" x14ac:dyDescent="0.25">
      <c r="A6546" t="s">
        <v>25030</v>
      </c>
      <c r="B6546" t="s">
        <v>31446</v>
      </c>
      <c r="C6546" t="s">
        <v>28839</v>
      </c>
      <c r="D6546" t="s">
        <v>33099</v>
      </c>
      <c r="E6546" t="s">
        <v>30379</v>
      </c>
      <c r="F6546" t="s">
        <v>28586</v>
      </c>
      <c r="G6546" t="s">
        <v>40557</v>
      </c>
      <c r="H6546" t="s">
        <v>40558</v>
      </c>
    </row>
    <row r="6547" spans="1:8" x14ac:dyDescent="0.25">
      <c r="A6547" t="s">
        <v>25030</v>
      </c>
      <c r="B6547" t="s">
        <v>31446</v>
      </c>
      <c r="C6547" t="s">
        <v>28966</v>
      </c>
      <c r="D6547" t="s">
        <v>28667</v>
      </c>
      <c r="E6547" t="s">
        <v>34573</v>
      </c>
      <c r="F6547" t="s">
        <v>28579</v>
      </c>
      <c r="G6547" t="s">
        <v>40557</v>
      </c>
      <c r="H6547" t="s">
        <v>40558</v>
      </c>
    </row>
    <row r="6548" spans="1:8" x14ac:dyDescent="0.25">
      <c r="A6548" t="s">
        <v>25037</v>
      </c>
      <c r="B6548" t="s">
        <v>36958</v>
      </c>
      <c r="C6548" t="s">
        <v>28583</v>
      </c>
      <c r="D6548" t="s">
        <v>40561</v>
      </c>
      <c r="E6548" t="s">
        <v>30217</v>
      </c>
      <c r="F6548" t="s">
        <v>28586</v>
      </c>
      <c r="G6548" t="s">
        <v>40559</v>
      </c>
      <c r="H6548" t="s">
        <v>40560</v>
      </c>
    </row>
    <row r="6549" spans="1:8" x14ac:dyDescent="0.25">
      <c r="A6549" t="s">
        <v>25037</v>
      </c>
      <c r="B6549" t="s">
        <v>36958</v>
      </c>
      <c r="C6549" t="s">
        <v>28587</v>
      </c>
      <c r="D6549" t="s">
        <v>30516</v>
      </c>
      <c r="E6549" t="s">
        <v>31012</v>
      </c>
      <c r="F6549" t="s">
        <v>28579</v>
      </c>
      <c r="G6549" t="s">
        <v>40559</v>
      </c>
      <c r="H6549" t="s">
        <v>40560</v>
      </c>
    </row>
    <row r="6550" spans="1:8" x14ac:dyDescent="0.25">
      <c r="A6550" t="s">
        <v>25037</v>
      </c>
      <c r="B6550" t="s">
        <v>36958</v>
      </c>
      <c r="C6550" t="s">
        <v>40562</v>
      </c>
      <c r="D6550" t="s">
        <v>40563</v>
      </c>
      <c r="E6550" t="s">
        <v>32163</v>
      </c>
      <c r="F6550" t="s">
        <v>28745</v>
      </c>
      <c r="G6550" t="s">
        <v>40559</v>
      </c>
      <c r="H6550" t="s">
        <v>40560</v>
      </c>
    </row>
    <row r="6551" spans="1:8" x14ac:dyDescent="0.25">
      <c r="A6551" t="s">
        <v>25044</v>
      </c>
      <c r="B6551" t="s">
        <v>36958</v>
      </c>
      <c r="C6551" t="s">
        <v>28583</v>
      </c>
      <c r="D6551" t="s">
        <v>30851</v>
      </c>
      <c r="E6551" t="s">
        <v>31675</v>
      </c>
      <c r="F6551" t="s">
        <v>28586</v>
      </c>
      <c r="G6551" t="s">
        <v>40564</v>
      </c>
      <c r="H6551" t="s">
        <v>40565</v>
      </c>
    </row>
    <row r="6552" spans="1:8" x14ac:dyDescent="0.25">
      <c r="A6552" t="s">
        <v>25051</v>
      </c>
      <c r="B6552" t="s">
        <v>30502</v>
      </c>
      <c r="C6552" t="s">
        <v>28839</v>
      </c>
      <c r="D6552" t="s">
        <v>40568</v>
      </c>
      <c r="E6552" t="s">
        <v>32947</v>
      </c>
      <c r="F6552" t="s">
        <v>28586</v>
      </c>
      <c r="G6552" t="s">
        <v>40566</v>
      </c>
      <c r="H6552" t="s">
        <v>40567</v>
      </c>
    </row>
    <row r="6553" spans="1:8" x14ac:dyDescent="0.25">
      <c r="A6553" t="s">
        <v>25051</v>
      </c>
      <c r="B6553" t="s">
        <v>30502</v>
      </c>
      <c r="C6553" t="s">
        <v>28966</v>
      </c>
      <c r="D6553" t="s">
        <v>40569</v>
      </c>
      <c r="E6553" t="s">
        <v>29353</v>
      </c>
      <c r="F6553" t="s">
        <v>28579</v>
      </c>
      <c r="G6553" t="s">
        <v>40566</v>
      </c>
      <c r="H6553" t="s">
        <v>40567</v>
      </c>
    </row>
    <row r="6554" spans="1:8" x14ac:dyDescent="0.25">
      <c r="A6554" t="s">
        <v>25051</v>
      </c>
      <c r="B6554" t="s">
        <v>30502</v>
      </c>
      <c r="C6554" t="s">
        <v>40570</v>
      </c>
      <c r="D6554" t="s">
        <v>40571</v>
      </c>
      <c r="E6554" t="s">
        <v>39784</v>
      </c>
      <c r="F6554" t="s">
        <v>28745</v>
      </c>
      <c r="G6554" t="s">
        <v>40566</v>
      </c>
      <c r="H6554" t="s">
        <v>40567</v>
      </c>
    </row>
    <row r="6555" spans="1:8" x14ac:dyDescent="0.25">
      <c r="A6555" t="s">
        <v>25058</v>
      </c>
      <c r="B6555" t="s">
        <v>30502</v>
      </c>
      <c r="C6555" t="s">
        <v>28572</v>
      </c>
      <c r="D6555" t="s">
        <v>40574</v>
      </c>
      <c r="E6555" t="s">
        <v>28651</v>
      </c>
      <c r="F6555" t="s">
        <v>28586</v>
      </c>
      <c r="G6555" t="s">
        <v>40572</v>
      </c>
      <c r="H6555" t="s">
        <v>40573</v>
      </c>
    </row>
    <row r="6556" spans="1:8" x14ac:dyDescent="0.25">
      <c r="A6556" t="s">
        <v>25065</v>
      </c>
      <c r="B6556" t="s">
        <v>30502</v>
      </c>
      <c r="C6556" t="s">
        <v>28583</v>
      </c>
      <c r="D6556" t="s">
        <v>40577</v>
      </c>
      <c r="E6556" t="s">
        <v>34572</v>
      </c>
      <c r="F6556" t="s">
        <v>28586</v>
      </c>
      <c r="G6556" t="s">
        <v>40575</v>
      </c>
      <c r="H6556" t="s">
        <v>40576</v>
      </c>
    </row>
    <row r="6557" spans="1:8" x14ac:dyDescent="0.25">
      <c r="A6557" t="s">
        <v>25065</v>
      </c>
      <c r="B6557" t="s">
        <v>30502</v>
      </c>
      <c r="C6557" t="s">
        <v>40578</v>
      </c>
      <c r="D6557" t="s">
        <v>28988</v>
      </c>
      <c r="E6557" t="s">
        <v>40579</v>
      </c>
      <c r="F6557" t="s">
        <v>28745</v>
      </c>
      <c r="G6557" t="s">
        <v>40575</v>
      </c>
      <c r="H6557" t="s">
        <v>40576</v>
      </c>
    </row>
    <row r="6558" spans="1:8" x14ac:dyDescent="0.25">
      <c r="A6558" t="s">
        <v>25072</v>
      </c>
      <c r="B6558" t="s">
        <v>32822</v>
      </c>
      <c r="C6558" t="s">
        <v>28572</v>
      </c>
      <c r="D6558" t="s">
        <v>33055</v>
      </c>
      <c r="E6558" t="s">
        <v>31675</v>
      </c>
      <c r="F6558" t="s">
        <v>28586</v>
      </c>
      <c r="G6558" t="s">
        <v>40580</v>
      </c>
      <c r="H6558" t="s">
        <v>40581</v>
      </c>
    </row>
    <row r="6559" spans="1:8" x14ac:dyDescent="0.25">
      <c r="A6559" t="s">
        <v>25079</v>
      </c>
      <c r="B6559" t="s">
        <v>32822</v>
      </c>
      <c r="C6559" t="s">
        <v>28583</v>
      </c>
      <c r="D6559" t="s">
        <v>40584</v>
      </c>
      <c r="E6559" t="s">
        <v>28651</v>
      </c>
      <c r="F6559" t="s">
        <v>28586</v>
      </c>
      <c r="G6559" t="s">
        <v>40582</v>
      </c>
      <c r="H6559" t="s">
        <v>40583</v>
      </c>
    </row>
    <row r="6560" spans="1:8" x14ac:dyDescent="0.25">
      <c r="A6560" t="s">
        <v>25086</v>
      </c>
      <c r="B6560" t="s">
        <v>34417</v>
      </c>
      <c r="C6560" t="s">
        <v>28583</v>
      </c>
      <c r="D6560" t="s">
        <v>29435</v>
      </c>
      <c r="E6560" t="s">
        <v>28651</v>
      </c>
      <c r="F6560" t="s">
        <v>28586</v>
      </c>
      <c r="G6560" t="s">
        <v>40585</v>
      </c>
      <c r="H6560" t="s">
        <v>40586</v>
      </c>
    </row>
    <row r="6561" spans="1:8" x14ac:dyDescent="0.25">
      <c r="A6561" t="s">
        <v>25086</v>
      </c>
      <c r="B6561" t="s">
        <v>34417</v>
      </c>
      <c r="C6561" t="s">
        <v>28587</v>
      </c>
      <c r="D6561" t="s">
        <v>40587</v>
      </c>
      <c r="E6561" t="s">
        <v>28653</v>
      </c>
      <c r="F6561" t="s">
        <v>28579</v>
      </c>
      <c r="G6561" t="s">
        <v>40585</v>
      </c>
      <c r="H6561" t="s">
        <v>40586</v>
      </c>
    </row>
    <row r="6562" spans="1:8" x14ac:dyDescent="0.25">
      <c r="A6562" t="s">
        <v>25093</v>
      </c>
      <c r="B6562" t="s">
        <v>34417</v>
      </c>
      <c r="C6562" t="s">
        <v>28572</v>
      </c>
      <c r="D6562" t="s">
        <v>40590</v>
      </c>
      <c r="E6562" t="s">
        <v>32947</v>
      </c>
      <c r="F6562" t="s">
        <v>28586</v>
      </c>
      <c r="G6562" t="s">
        <v>40588</v>
      </c>
      <c r="H6562" t="s">
        <v>40589</v>
      </c>
    </row>
    <row r="6563" spans="1:8" x14ac:dyDescent="0.25">
      <c r="A6563" t="s">
        <v>25100</v>
      </c>
      <c r="B6563" t="s">
        <v>34417</v>
      </c>
      <c r="C6563" t="s">
        <v>28839</v>
      </c>
      <c r="D6563" t="s">
        <v>40593</v>
      </c>
      <c r="E6563" t="s">
        <v>30217</v>
      </c>
      <c r="F6563" t="s">
        <v>28586</v>
      </c>
      <c r="G6563" t="s">
        <v>40591</v>
      </c>
      <c r="H6563" t="s">
        <v>40592</v>
      </c>
    </row>
    <row r="6564" spans="1:8" x14ac:dyDescent="0.25">
      <c r="A6564" t="s">
        <v>25107</v>
      </c>
      <c r="B6564" t="s">
        <v>34417</v>
      </c>
      <c r="C6564" t="s">
        <v>28839</v>
      </c>
      <c r="D6564" t="s">
        <v>40596</v>
      </c>
      <c r="E6564" t="s">
        <v>28651</v>
      </c>
      <c r="F6564" t="s">
        <v>28586</v>
      </c>
      <c r="G6564" t="s">
        <v>40594</v>
      </c>
      <c r="H6564" t="s">
        <v>40595</v>
      </c>
    </row>
    <row r="6565" spans="1:8" x14ac:dyDescent="0.25">
      <c r="A6565" t="s">
        <v>25114</v>
      </c>
      <c r="B6565" t="s">
        <v>34417</v>
      </c>
      <c r="C6565" t="s">
        <v>28839</v>
      </c>
      <c r="D6565" t="s">
        <v>40599</v>
      </c>
      <c r="E6565" t="s">
        <v>30217</v>
      </c>
      <c r="F6565" t="s">
        <v>28586</v>
      </c>
      <c r="G6565" t="s">
        <v>40597</v>
      </c>
      <c r="H6565" t="s">
        <v>40598</v>
      </c>
    </row>
    <row r="6566" spans="1:8" x14ac:dyDescent="0.25">
      <c r="A6566" t="s">
        <v>25114</v>
      </c>
      <c r="B6566" t="s">
        <v>34417</v>
      </c>
      <c r="C6566" t="s">
        <v>28966</v>
      </c>
      <c r="D6566" t="s">
        <v>29092</v>
      </c>
      <c r="E6566" t="s">
        <v>31012</v>
      </c>
      <c r="F6566" t="s">
        <v>28579</v>
      </c>
      <c r="G6566" t="s">
        <v>40597</v>
      </c>
      <c r="H6566" t="s">
        <v>40598</v>
      </c>
    </row>
    <row r="6567" spans="1:8" x14ac:dyDescent="0.25">
      <c r="A6567" t="s">
        <v>25121</v>
      </c>
      <c r="B6567" t="s">
        <v>36896</v>
      </c>
      <c r="C6567" t="s">
        <v>28583</v>
      </c>
      <c r="D6567" t="s">
        <v>40602</v>
      </c>
      <c r="E6567" t="s">
        <v>34572</v>
      </c>
      <c r="F6567" t="s">
        <v>28586</v>
      </c>
      <c r="G6567" t="s">
        <v>40600</v>
      </c>
      <c r="H6567" t="s">
        <v>40601</v>
      </c>
    </row>
    <row r="6568" spans="1:8" x14ac:dyDescent="0.25">
      <c r="A6568" t="s">
        <v>25121</v>
      </c>
      <c r="B6568" t="s">
        <v>36896</v>
      </c>
      <c r="C6568" t="s">
        <v>28587</v>
      </c>
      <c r="D6568" t="s">
        <v>40603</v>
      </c>
      <c r="E6568" t="s">
        <v>34573</v>
      </c>
      <c r="F6568" t="s">
        <v>28579</v>
      </c>
      <c r="G6568" t="s">
        <v>40600</v>
      </c>
      <c r="H6568" t="s">
        <v>40601</v>
      </c>
    </row>
    <row r="6569" spans="1:8" x14ac:dyDescent="0.25">
      <c r="A6569" t="s">
        <v>25128</v>
      </c>
      <c r="B6569" t="s">
        <v>31311</v>
      </c>
      <c r="C6569" t="s">
        <v>36918</v>
      </c>
      <c r="D6569" t="s">
        <v>40606</v>
      </c>
      <c r="E6569" t="s">
        <v>40607</v>
      </c>
      <c r="F6569" t="s">
        <v>28586</v>
      </c>
      <c r="G6569" t="s">
        <v>40604</v>
      </c>
      <c r="H6569" t="s">
        <v>40605</v>
      </c>
    </row>
    <row r="6570" spans="1:8" x14ac:dyDescent="0.25">
      <c r="A6570" t="s">
        <v>25135</v>
      </c>
      <c r="B6570" t="s">
        <v>30138</v>
      </c>
      <c r="C6570" t="s">
        <v>28583</v>
      </c>
      <c r="D6570" t="s">
        <v>29184</v>
      </c>
      <c r="E6570" t="s">
        <v>28651</v>
      </c>
      <c r="F6570" t="s">
        <v>28586</v>
      </c>
      <c r="G6570" t="s">
        <v>40608</v>
      </c>
      <c r="H6570" t="s">
        <v>40609</v>
      </c>
    </row>
    <row r="6571" spans="1:8" x14ac:dyDescent="0.25">
      <c r="A6571" t="s">
        <v>25135</v>
      </c>
      <c r="B6571" t="s">
        <v>30138</v>
      </c>
      <c r="C6571" t="s">
        <v>28587</v>
      </c>
      <c r="D6571" t="s">
        <v>28643</v>
      </c>
      <c r="E6571" t="s">
        <v>28653</v>
      </c>
      <c r="F6571" t="s">
        <v>28579</v>
      </c>
      <c r="G6571" t="s">
        <v>40608</v>
      </c>
      <c r="H6571" t="s">
        <v>40609</v>
      </c>
    </row>
    <row r="6572" spans="1:8" x14ac:dyDescent="0.25">
      <c r="A6572" t="s">
        <v>25142</v>
      </c>
      <c r="B6572" t="s">
        <v>30138</v>
      </c>
      <c r="C6572" t="s">
        <v>28583</v>
      </c>
      <c r="D6572" t="s">
        <v>29062</v>
      </c>
      <c r="E6572" t="s">
        <v>30217</v>
      </c>
      <c r="F6572" t="s">
        <v>28586</v>
      </c>
      <c r="G6572" t="s">
        <v>40610</v>
      </c>
      <c r="H6572" t="s">
        <v>40611</v>
      </c>
    </row>
    <row r="6573" spans="1:8" x14ac:dyDescent="0.25">
      <c r="A6573" t="s">
        <v>25142</v>
      </c>
      <c r="B6573" t="s">
        <v>30138</v>
      </c>
      <c r="C6573" t="s">
        <v>28587</v>
      </c>
      <c r="D6573" t="s">
        <v>40612</v>
      </c>
      <c r="E6573" t="s">
        <v>31012</v>
      </c>
      <c r="F6573" t="s">
        <v>28579</v>
      </c>
      <c r="G6573" t="s">
        <v>40610</v>
      </c>
      <c r="H6573" t="s">
        <v>40611</v>
      </c>
    </row>
    <row r="6574" spans="1:8" x14ac:dyDescent="0.25">
      <c r="A6574" t="s">
        <v>25149</v>
      </c>
      <c r="B6574" t="s">
        <v>30138</v>
      </c>
      <c r="C6574" t="s">
        <v>28583</v>
      </c>
      <c r="D6574" t="s">
        <v>40615</v>
      </c>
      <c r="E6574" t="s">
        <v>31675</v>
      </c>
      <c r="F6574" t="s">
        <v>28586</v>
      </c>
      <c r="G6574" t="s">
        <v>40613</v>
      </c>
      <c r="H6574" t="s">
        <v>40614</v>
      </c>
    </row>
    <row r="6575" spans="1:8" x14ac:dyDescent="0.25">
      <c r="A6575" t="s">
        <v>25156</v>
      </c>
      <c r="B6575" t="s">
        <v>29107</v>
      </c>
      <c r="C6575" t="s">
        <v>28583</v>
      </c>
      <c r="D6575" t="s">
        <v>40618</v>
      </c>
      <c r="E6575" t="s">
        <v>30217</v>
      </c>
      <c r="F6575" t="s">
        <v>28586</v>
      </c>
      <c r="G6575" t="s">
        <v>40616</v>
      </c>
      <c r="H6575" t="s">
        <v>40617</v>
      </c>
    </row>
    <row r="6576" spans="1:8" x14ac:dyDescent="0.25">
      <c r="A6576" t="s">
        <v>25156</v>
      </c>
      <c r="B6576" t="s">
        <v>29107</v>
      </c>
      <c r="C6576" t="s">
        <v>28587</v>
      </c>
      <c r="D6576" t="s">
        <v>28733</v>
      </c>
      <c r="E6576" t="s">
        <v>31012</v>
      </c>
      <c r="F6576" t="s">
        <v>28579</v>
      </c>
      <c r="G6576" t="s">
        <v>40616</v>
      </c>
      <c r="H6576" t="s">
        <v>40617</v>
      </c>
    </row>
    <row r="6577" spans="1:8" x14ac:dyDescent="0.25">
      <c r="A6577" t="s">
        <v>25156</v>
      </c>
      <c r="B6577" t="s">
        <v>29107</v>
      </c>
      <c r="C6577" t="s">
        <v>32101</v>
      </c>
      <c r="D6577" t="s">
        <v>40619</v>
      </c>
      <c r="E6577" t="s">
        <v>38028</v>
      </c>
      <c r="F6577" t="s">
        <v>28745</v>
      </c>
      <c r="G6577" t="s">
        <v>40616</v>
      </c>
      <c r="H6577" t="s">
        <v>40617</v>
      </c>
    </row>
    <row r="6578" spans="1:8" x14ac:dyDescent="0.25">
      <c r="A6578" t="s">
        <v>25163</v>
      </c>
      <c r="B6578" t="s">
        <v>33285</v>
      </c>
      <c r="C6578" t="s">
        <v>28583</v>
      </c>
      <c r="D6578" t="s">
        <v>40622</v>
      </c>
      <c r="E6578" t="s">
        <v>30805</v>
      </c>
      <c r="F6578" t="s">
        <v>28586</v>
      </c>
      <c r="G6578" t="s">
        <v>40620</v>
      </c>
      <c r="H6578" t="s">
        <v>40621</v>
      </c>
    </row>
    <row r="6579" spans="1:8" x14ac:dyDescent="0.25">
      <c r="A6579" t="s">
        <v>25163</v>
      </c>
      <c r="B6579" t="s">
        <v>33285</v>
      </c>
      <c r="C6579" t="s">
        <v>28587</v>
      </c>
      <c r="D6579" t="s">
        <v>40623</v>
      </c>
      <c r="E6579" t="s">
        <v>30425</v>
      </c>
      <c r="F6579" t="s">
        <v>28579</v>
      </c>
      <c r="G6579" t="s">
        <v>40620</v>
      </c>
      <c r="H6579" t="s">
        <v>40621</v>
      </c>
    </row>
    <row r="6580" spans="1:8" x14ac:dyDescent="0.25">
      <c r="A6580" t="s">
        <v>25170</v>
      </c>
      <c r="B6580" t="s">
        <v>29107</v>
      </c>
      <c r="C6580" t="s">
        <v>28583</v>
      </c>
      <c r="D6580" t="s">
        <v>40626</v>
      </c>
      <c r="E6580" t="s">
        <v>28651</v>
      </c>
      <c r="F6580" t="s">
        <v>28586</v>
      </c>
      <c r="G6580" t="s">
        <v>40624</v>
      </c>
      <c r="H6580" t="s">
        <v>40625</v>
      </c>
    </row>
    <row r="6581" spans="1:8" x14ac:dyDescent="0.25">
      <c r="A6581" t="s">
        <v>25170</v>
      </c>
      <c r="B6581" t="s">
        <v>29107</v>
      </c>
      <c r="C6581" t="s">
        <v>28587</v>
      </c>
      <c r="D6581" t="s">
        <v>29435</v>
      </c>
      <c r="E6581" t="s">
        <v>28653</v>
      </c>
      <c r="F6581" t="s">
        <v>28579</v>
      </c>
      <c r="G6581" t="s">
        <v>40624</v>
      </c>
      <c r="H6581" t="s">
        <v>40625</v>
      </c>
    </row>
    <row r="6582" spans="1:8" x14ac:dyDescent="0.25">
      <c r="A6582" t="s">
        <v>25177</v>
      </c>
      <c r="B6582" t="s">
        <v>29107</v>
      </c>
      <c r="C6582" t="s">
        <v>29308</v>
      </c>
      <c r="D6582">
        <v>0</v>
      </c>
      <c r="E6582" t="s">
        <v>34572</v>
      </c>
      <c r="F6582" t="s">
        <v>28586</v>
      </c>
      <c r="G6582" t="s">
        <v>40627</v>
      </c>
      <c r="H6582" t="s">
        <v>40628</v>
      </c>
    </row>
    <row r="6583" spans="1:8" x14ac:dyDescent="0.25">
      <c r="A6583" t="s">
        <v>25184</v>
      </c>
      <c r="B6583" t="s">
        <v>29107</v>
      </c>
      <c r="C6583" t="s">
        <v>28583</v>
      </c>
      <c r="D6583" t="s">
        <v>40631</v>
      </c>
      <c r="E6583" t="s">
        <v>30217</v>
      </c>
      <c r="F6583" t="s">
        <v>28586</v>
      </c>
      <c r="G6583" t="s">
        <v>40629</v>
      </c>
      <c r="H6583" t="s">
        <v>40630</v>
      </c>
    </row>
    <row r="6584" spans="1:8" x14ac:dyDescent="0.25">
      <c r="A6584" t="s">
        <v>25191</v>
      </c>
      <c r="B6584" t="s">
        <v>29955</v>
      </c>
      <c r="C6584" t="s">
        <v>28583</v>
      </c>
      <c r="D6584" t="s">
        <v>40634</v>
      </c>
      <c r="E6584" t="s">
        <v>28651</v>
      </c>
      <c r="F6584" t="s">
        <v>28586</v>
      </c>
      <c r="G6584" t="s">
        <v>40632</v>
      </c>
      <c r="H6584" t="s">
        <v>40633</v>
      </c>
    </row>
    <row r="6585" spans="1:8" x14ac:dyDescent="0.25">
      <c r="A6585" t="s">
        <v>25198</v>
      </c>
      <c r="B6585" t="s">
        <v>29955</v>
      </c>
      <c r="C6585" t="s">
        <v>28583</v>
      </c>
      <c r="D6585" t="s">
        <v>29805</v>
      </c>
      <c r="E6585" t="s">
        <v>31675</v>
      </c>
      <c r="F6585" t="s">
        <v>28586</v>
      </c>
      <c r="G6585" t="s">
        <v>40635</v>
      </c>
      <c r="H6585" t="s">
        <v>40636</v>
      </c>
    </row>
    <row r="6586" spans="1:8" x14ac:dyDescent="0.25">
      <c r="A6586" t="s">
        <v>25198</v>
      </c>
      <c r="B6586" t="s">
        <v>29955</v>
      </c>
      <c r="C6586" t="s">
        <v>28587</v>
      </c>
      <c r="D6586" t="s">
        <v>40637</v>
      </c>
      <c r="E6586" t="s">
        <v>34573</v>
      </c>
      <c r="F6586" t="s">
        <v>28579</v>
      </c>
      <c r="G6586" t="s">
        <v>40635</v>
      </c>
      <c r="H6586" t="s">
        <v>40636</v>
      </c>
    </row>
    <row r="6587" spans="1:8" x14ac:dyDescent="0.25">
      <c r="A6587" t="s">
        <v>25205</v>
      </c>
      <c r="B6587" t="s">
        <v>29955</v>
      </c>
      <c r="C6587" t="s">
        <v>28839</v>
      </c>
      <c r="D6587" t="s">
        <v>29645</v>
      </c>
      <c r="E6587" t="s">
        <v>34572</v>
      </c>
      <c r="F6587" t="s">
        <v>28586</v>
      </c>
      <c r="G6587" t="s">
        <v>40638</v>
      </c>
      <c r="H6587" t="s">
        <v>40639</v>
      </c>
    </row>
    <row r="6588" spans="1:8" x14ac:dyDescent="0.25">
      <c r="A6588" t="s">
        <v>25212</v>
      </c>
      <c r="B6588" t="s">
        <v>29955</v>
      </c>
      <c r="C6588" t="s">
        <v>39549</v>
      </c>
      <c r="D6588" t="s">
        <v>28588</v>
      </c>
      <c r="E6588" t="s">
        <v>28651</v>
      </c>
      <c r="F6588" t="s">
        <v>28586</v>
      </c>
      <c r="G6588" t="s">
        <v>40640</v>
      </c>
      <c r="H6588" t="s">
        <v>40641</v>
      </c>
    </row>
    <row r="6589" spans="1:8" x14ac:dyDescent="0.25">
      <c r="A6589" t="s">
        <v>25212</v>
      </c>
      <c r="B6589" t="s">
        <v>29955</v>
      </c>
      <c r="C6589" t="s">
        <v>40642</v>
      </c>
      <c r="D6589" t="s">
        <v>28851</v>
      </c>
      <c r="E6589" t="s">
        <v>28653</v>
      </c>
      <c r="F6589" t="s">
        <v>28579</v>
      </c>
      <c r="G6589" t="s">
        <v>40640</v>
      </c>
      <c r="H6589" t="s">
        <v>40641</v>
      </c>
    </row>
    <row r="6590" spans="1:8" x14ac:dyDescent="0.25">
      <c r="A6590" t="s">
        <v>25212</v>
      </c>
      <c r="B6590" t="s">
        <v>29955</v>
      </c>
      <c r="C6590" t="s">
        <v>33514</v>
      </c>
      <c r="D6590" t="s">
        <v>34757</v>
      </c>
      <c r="E6590" t="s">
        <v>28653</v>
      </c>
      <c r="F6590" t="s">
        <v>28579</v>
      </c>
      <c r="G6590" t="s">
        <v>40640</v>
      </c>
      <c r="H6590" t="s">
        <v>40641</v>
      </c>
    </row>
    <row r="6591" spans="1:8" x14ac:dyDescent="0.25">
      <c r="A6591" t="s">
        <v>25219</v>
      </c>
      <c r="B6591" t="s">
        <v>29408</v>
      </c>
      <c r="C6591" t="s">
        <v>28839</v>
      </c>
      <c r="D6591" t="s">
        <v>32223</v>
      </c>
      <c r="E6591" t="s">
        <v>32947</v>
      </c>
      <c r="F6591" t="s">
        <v>28586</v>
      </c>
      <c r="G6591" t="s">
        <v>40643</v>
      </c>
      <c r="H6591" t="s">
        <v>40644</v>
      </c>
    </row>
    <row r="6592" spans="1:8" x14ac:dyDescent="0.25">
      <c r="A6592" t="s">
        <v>25219</v>
      </c>
      <c r="B6592" t="s">
        <v>29408</v>
      </c>
      <c r="C6592" t="s">
        <v>28966</v>
      </c>
      <c r="D6592" t="s">
        <v>28588</v>
      </c>
      <c r="E6592" t="s">
        <v>29353</v>
      </c>
      <c r="F6592" t="s">
        <v>28579</v>
      </c>
      <c r="G6592" t="s">
        <v>40643</v>
      </c>
      <c r="H6592" t="s">
        <v>40644</v>
      </c>
    </row>
    <row r="6593" spans="1:8" x14ac:dyDescent="0.25">
      <c r="A6593" t="s">
        <v>25226</v>
      </c>
      <c r="B6593" t="s">
        <v>29408</v>
      </c>
      <c r="C6593" t="s">
        <v>28839</v>
      </c>
      <c r="D6593" t="s">
        <v>40647</v>
      </c>
      <c r="E6593" t="s">
        <v>32947</v>
      </c>
      <c r="F6593" t="s">
        <v>28586</v>
      </c>
      <c r="G6593" t="s">
        <v>40645</v>
      </c>
      <c r="H6593" t="s">
        <v>40646</v>
      </c>
    </row>
    <row r="6594" spans="1:8" x14ac:dyDescent="0.25">
      <c r="A6594" t="s">
        <v>25226</v>
      </c>
      <c r="B6594" t="s">
        <v>29408</v>
      </c>
      <c r="C6594" t="s">
        <v>28966</v>
      </c>
      <c r="D6594" t="s">
        <v>29011</v>
      </c>
      <c r="E6594" t="s">
        <v>29353</v>
      </c>
      <c r="F6594" t="s">
        <v>28579</v>
      </c>
      <c r="G6594" t="s">
        <v>40645</v>
      </c>
      <c r="H6594" t="s">
        <v>40646</v>
      </c>
    </row>
    <row r="6595" spans="1:8" x14ac:dyDescent="0.25">
      <c r="A6595" t="s">
        <v>25233</v>
      </c>
      <c r="B6595" t="s">
        <v>29408</v>
      </c>
      <c r="C6595" t="s">
        <v>28839</v>
      </c>
      <c r="D6595" t="s">
        <v>40650</v>
      </c>
      <c r="E6595" t="s">
        <v>30217</v>
      </c>
      <c r="F6595" t="s">
        <v>28586</v>
      </c>
      <c r="G6595" t="s">
        <v>40648</v>
      </c>
      <c r="H6595" t="s">
        <v>40649</v>
      </c>
    </row>
    <row r="6596" spans="1:8" x14ac:dyDescent="0.25">
      <c r="A6596" t="s">
        <v>25240</v>
      </c>
      <c r="B6596" t="s">
        <v>29408</v>
      </c>
      <c r="C6596" t="s">
        <v>28839</v>
      </c>
      <c r="D6596" t="s">
        <v>40653</v>
      </c>
      <c r="E6596" t="s">
        <v>30217</v>
      </c>
      <c r="F6596" t="s">
        <v>28586</v>
      </c>
      <c r="G6596" t="s">
        <v>40651</v>
      </c>
      <c r="H6596" t="s">
        <v>40652</v>
      </c>
    </row>
    <row r="6597" spans="1:8" x14ac:dyDescent="0.25">
      <c r="A6597" t="s">
        <v>25247</v>
      </c>
      <c r="B6597" t="s">
        <v>32489</v>
      </c>
      <c r="C6597" t="s">
        <v>40656</v>
      </c>
      <c r="D6597" t="s">
        <v>28667</v>
      </c>
      <c r="E6597" t="s">
        <v>28913</v>
      </c>
      <c r="F6597" t="s">
        <v>28575</v>
      </c>
      <c r="G6597" t="s">
        <v>40654</v>
      </c>
      <c r="H6597" t="s">
        <v>40655</v>
      </c>
    </row>
    <row r="6598" spans="1:8" x14ac:dyDescent="0.25">
      <c r="A6598" t="s">
        <v>25254</v>
      </c>
      <c r="B6598" t="s">
        <v>29986</v>
      </c>
      <c r="C6598" t="s">
        <v>28583</v>
      </c>
      <c r="D6598" t="s">
        <v>40659</v>
      </c>
      <c r="E6598" t="s">
        <v>30217</v>
      </c>
      <c r="F6598" t="s">
        <v>28586</v>
      </c>
      <c r="G6598" t="s">
        <v>40657</v>
      </c>
      <c r="H6598" t="s">
        <v>40658</v>
      </c>
    </row>
    <row r="6599" spans="1:8" x14ac:dyDescent="0.25">
      <c r="A6599" t="s">
        <v>25254</v>
      </c>
      <c r="B6599" t="s">
        <v>29986</v>
      </c>
      <c r="C6599" t="s">
        <v>28587</v>
      </c>
      <c r="D6599" t="s">
        <v>28733</v>
      </c>
      <c r="E6599" t="s">
        <v>31012</v>
      </c>
      <c r="F6599" t="s">
        <v>28579</v>
      </c>
      <c r="G6599" t="s">
        <v>40657</v>
      </c>
      <c r="H6599" t="s">
        <v>40658</v>
      </c>
    </row>
    <row r="6600" spans="1:8" x14ac:dyDescent="0.25">
      <c r="A6600" t="s">
        <v>25261</v>
      </c>
      <c r="B6600" t="s">
        <v>29986</v>
      </c>
      <c r="C6600" t="s">
        <v>28572</v>
      </c>
      <c r="D6600" t="s">
        <v>28661</v>
      </c>
      <c r="E6600" t="s">
        <v>28651</v>
      </c>
      <c r="F6600" t="s">
        <v>28586</v>
      </c>
      <c r="G6600" t="s">
        <v>40660</v>
      </c>
      <c r="H6600" t="s">
        <v>40661</v>
      </c>
    </row>
    <row r="6601" spans="1:8" x14ac:dyDescent="0.25">
      <c r="A6601" t="s">
        <v>25268</v>
      </c>
      <c r="B6601" t="s">
        <v>28865</v>
      </c>
      <c r="C6601" t="s">
        <v>28583</v>
      </c>
      <c r="D6601" t="s">
        <v>28645</v>
      </c>
      <c r="E6601" t="s">
        <v>34572</v>
      </c>
      <c r="F6601" t="s">
        <v>28586</v>
      </c>
      <c r="G6601" t="s">
        <v>40662</v>
      </c>
      <c r="H6601" t="s">
        <v>40663</v>
      </c>
    </row>
    <row r="6602" spans="1:8" x14ac:dyDescent="0.25">
      <c r="A6602" t="s">
        <v>25275</v>
      </c>
      <c r="B6602" t="s">
        <v>29896</v>
      </c>
      <c r="C6602" t="s">
        <v>28583</v>
      </c>
      <c r="D6602" t="s">
        <v>40666</v>
      </c>
      <c r="E6602" t="s">
        <v>32947</v>
      </c>
      <c r="F6602" t="s">
        <v>28586</v>
      </c>
      <c r="G6602" t="s">
        <v>40664</v>
      </c>
      <c r="H6602" t="s">
        <v>40665</v>
      </c>
    </row>
    <row r="6603" spans="1:8" x14ac:dyDescent="0.25">
      <c r="A6603" t="s">
        <v>25282</v>
      </c>
      <c r="B6603" t="s">
        <v>29896</v>
      </c>
      <c r="C6603" t="s">
        <v>28583</v>
      </c>
      <c r="D6603" t="s">
        <v>40669</v>
      </c>
      <c r="E6603" t="s">
        <v>28651</v>
      </c>
      <c r="F6603" t="s">
        <v>28586</v>
      </c>
      <c r="G6603" t="s">
        <v>40667</v>
      </c>
      <c r="H6603" t="s">
        <v>40668</v>
      </c>
    </row>
    <row r="6604" spans="1:8" x14ac:dyDescent="0.25">
      <c r="A6604" t="s">
        <v>25289</v>
      </c>
      <c r="B6604" t="s">
        <v>29896</v>
      </c>
      <c r="C6604" t="s">
        <v>40672</v>
      </c>
      <c r="D6604" t="s">
        <v>40673</v>
      </c>
      <c r="E6604" t="s">
        <v>28651</v>
      </c>
      <c r="F6604" t="s">
        <v>28586</v>
      </c>
      <c r="G6604" t="s">
        <v>40670</v>
      </c>
      <c r="H6604" t="s">
        <v>40671</v>
      </c>
    </row>
    <row r="6605" spans="1:8" x14ac:dyDescent="0.25">
      <c r="A6605" t="s">
        <v>25289</v>
      </c>
      <c r="B6605" t="s">
        <v>29896</v>
      </c>
      <c r="C6605" t="s">
        <v>40674</v>
      </c>
      <c r="D6605" t="s">
        <v>30074</v>
      </c>
      <c r="E6605" t="s">
        <v>28651</v>
      </c>
      <c r="F6605" t="s">
        <v>28586</v>
      </c>
      <c r="G6605" t="s">
        <v>40670</v>
      </c>
      <c r="H6605" t="s">
        <v>40671</v>
      </c>
    </row>
    <row r="6606" spans="1:8" x14ac:dyDescent="0.25">
      <c r="A6606" t="s">
        <v>25289</v>
      </c>
      <c r="B6606" t="s">
        <v>29896</v>
      </c>
      <c r="C6606" t="s">
        <v>40675</v>
      </c>
      <c r="D6606" t="s">
        <v>40676</v>
      </c>
      <c r="E6606" t="s">
        <v>28651</v>
      </c>
      <c r="F6606" t="s">
        <v>28586</v>
      </c>
      <c r="G6606" t="s">
        <v>40670</v>
      </c>
      <c r="H6606" t="s">
        <v>40671</v>
      </c>
    </row>
    <row r="6607" spans="1:8" x14ac:dyDescent="0.25">
      <c r="A6607" t="s">
        <v>25296</v>
      </c>
      <c r="B6607" t="s">
        <v>29896</v>
      </c>
      <c r="C6607" t="s">
        <v>28583</v>
      </c>
      <c r="D6607" t="s">
        <v>29758</v>
      </c>
      <c r="E6607" t="s">
        <v>34572</v>
      </c>
      <c r="F6607" t="s">
        <v>28586</v>
      </c>
      <c r="G6607" t="s">
        <v>40677</v>
      </c>
      <c r="H6607" t="s">
        <v>40678</v>
      </c>
    </row>
    <row r="6608" spans="1:8" x14ac:dyDescent="0.25">
      <c r="A6608" t="s">
        <v>25296</v>
      </c>
      <c r="B6608" t="s">
        <v>29896</v>
      </c>
      <c r="C6608" t="s">
        <v>28587</v>
      </c>
      <c r="D6608" t="s">
        <v>28793</v>
      </c>
      <c r="E6608" t="s">
        <v>34573</v>
      </c>
      <c r="F6608" t="s">
        <v>28579</v>
      </c>
      <c r="G6608" t="s">
        <v>40677</v>
      </c>
      <c r="H6608" t="s">
        <v>40678</v>
      </c>
    </row>
    <row r="6609" spans="1:8" x14ac:dyDescent="0.25">
      <c r="A6609" t="s">
        <v>25303</v>
      </c>
      <c r="B6609" t="s">
        <v>29896</v>
      </c>
      <c r="C6609" t="s">
        <v>28583</v>
      </c>
      <c r="D6609" t="s">
        <v>40681</v>
      </c>
      <c r="E6609" t="s">
        <v>32947</v>
      </c>
      <c r="F6609" t="s">
        <v>28586</v>
      </c>
      <c r="G6609" t="s">
        <v>40679</v>
      </c>
      <c r="H6609" t="s">
        <v>40680</v>
      </c>
    </row>
    <row r="6610" spans="1:8" x14ac:dyDescent="0.25">
      <c r="A6610" t="s">
        <v>25310</v>
      </c>
      <c r="B6610" t="s">
        <v>29896</v>
      </c>
      <c r="C6610" t="s">
        <v>28583</v>
      </c>
      <c r="D6610" t="s">
        <v>30662</v>
      </c>
      <c r="E6610" t="s">
        <v>28651</v>
      </c>
      <c r="F6610" t="s">
        <v>28586</v>
      </c>
      <c r="G6610" t="s">
        <v>40682</v>
      </c>
      <c r="H6610" t="s">
        <v>40683</v>
      </c>
    </row>
    <row r="6611" spans="1:8" x14ac:dyDescent="0.25">
      <c r="A6611" t="s">
        <v>25310</v>
      </c>
      <c r="B6611" t="s">
        <v>29896</v>
      </c>
      <c r="C6611" t="s">
        <v>28587</v>
      </c>
      <c r="D6611" t="s">
        <v>29184</v>
      </c>
      <c r="E6611" t="s">
        <v>28653</v>
      </c>
      <c r="F6611" t="s">
        <v>28579</v>
      </c>
      <c r="G6611" t="s">
        <v>40682</v>
      </c>
      <c r="H6611" t="s">
        <v>40683</v>
      </c>
    </row>
    <row r="6612" spans="1:8" x14ac:dyDescent="0.25">
      <c r="A6612" t="s">
        <v>25317</v>
      </c>
      <c r="B6612" t="s">
        <v>34355</v>
      </c>
      <c r="C6612" t="s">
        <v>28583</v>
      </c>
      <c r="D6612" t="s">
        <v>40686</v>
      </c>
      <c r="E6612" t="s">
        <v>32947</v>
      </c>
      <c r="F6612" t="s">
        <v>28586</v>
      </c>
      <c r="G6612" t="s">
        <v>40684</v>
      </c>
      <c r="H6612" t="s">
        <v>40685</v>
      </c>
    </row>
    <row r="6613" spans="1:8" x14ac:dyDescent="0.25">
      <c r="A6613" t="s">
        <v>25317</v>
      </c>
      <c r="B6613" t="s">
        <v>34355</v>
      </c>
      <c r="C6613" t="s">
        <v>28587</v>
      </c>
      <c r="D6613" t="s">
        <v>30712</v>
      </c>
      <c r="E6613" t="s">
        <v>29353</v>
      </c>
      <c r="F6613" t="s">
        <v>28579</v>
      </c>
      <c r="G6613" t="s">
        <v>40684</v>
      </c>
      <c r="H6613" t="s">
        <v>40685</v>
      </c>
    </row>
    <row r="6614" spans="1:8" x14ac:dyDescent="0.25">
      <c r="A6614" t="s">
        <v>25324</v>
      </c>
      <c r="B6614" t="s">
        <v>34355</v>
      </c>
      <c r="C6614" t="s">
        <v>28583</v>
      </c>
      <c r="D6614" t="s">
        <v>30827</v>
      </c>
      <c r="E6614" t="s">
        <v>28651</v>
      </c>
      <c r="F6614" t="s">
        <v>28586</v>
      </c>
      <c r="G6614" t="s">
        <v>40687</v>
      </c>
      <c r="H6614" t="s">
        <v>40688</v>
      </c>
    </row>
    <row r="6615" spans="1:8" x14ac:dyDescent="0.25">
      <c r="A6615" t="s">
        <v>25331</v>
      </c>
      <c r="B6615" t="s">
        <v>34355</v>
      </c>
      <c r="C6615" t="s">
        <v>28583</v>
      </c>
      <c r="D6615" t="s">
        <v>40691</v>
      </c>
      <c r="E6615" t="s">
        <v>34572</v>
      </c>
      <c r="F6615" t="s">
        <v>28586</v>
      </c>
      <c r="G6615" t="s">
        <v>40689</v>
      </c>
      <c r="H6615" t="s">
        <v>40690</v>
      </c>
    </row>
    <row r="6616" spans="1:8" x14ac:dyDescent="0.25">
      <c r="A6616" t="s">
        <v>25331</v>
      </c>
      <c r="B6616" t="s">
        <v>34355</v>
      </c>
      <c r="C6616" t="s">
        <v>28587</v>
      </c>
      <c r="D6616" t="s">
        <v>28588</v>
      </c>
      <c r="E6616" t="s">
        <v>34573</v>
      </c>
      <c r="F6616" t="s">
        <v>28579</v>
      </c>
      <c r="G6616" t="s">
        <v>40689</v>
      </c>
      <c r="H6616" t="s">
        <v>40690</v>
      </c>
    </row>
    <row r="6617" spans="1:8" x14ac:dyDescent="0.25">
      <c r="A6617" t="s">
        <v>25331</v>
      </c>
      <c r="B6617" t="s">
        <v>34355</v>
      </c>
      <c r="C6617" t="s">
        <v>31332</v>
      </c>
      <c r="D6617" t="s">
        <v>31275</v>
      </c>
      <c r="E6617" t="s">
        <v>40692</v>
      </c>
      <c r="F6617" t="s">
        <v>28745</v>
      </c>
      <c r="G6617" t="s">
        <v>40689</v>
      </c>
      <c r="H6617" t="s">
        <v>40690</v>
      </c>
    </row>
    <row r="6618" spans="1:8" x14ac:dyDescent="0.25">
      <c r="A6618" t="s">
        <v>25338</v>
      </c>
      <c r="B6618" t="s">
        <v>34355</v>
      </c>
      <c r="C6618" t="s">
        <v>28583</v>
      </c>
      <c r="D6618" t="s">
        <v>29645</v>
      </c>
      <c r="E6618" t="s">
        <v>34572</v>
      </c>
      <c r="F6618" t="s">
        <v>28586</v>
      </c>
      <c r="G6618" t="s">
        <v>40693</v>
      </c>
      <c r="H6618" t="s">
        <v>40694</v>
      </c>
    </row>
    <row r="6619" spans="1:8" x14ac:dyDescent="0.25">
      <c r="A6619" t="s">
        <v>25345</v>
      </c>
      <c r="B6619" t="s">
        <v>34355</v>
      </c>
      <c r="C6619" t="s">
        <v>40318</v>
      </c>
      <c r="D6619" t="s">
        <v>28643</v>
      </c>
      <c r="E6619" t="s">
        <v>28651</v>
      </c>
      <c r="F6619" t="s">
        <v>28586</v>
      </c>
      <c r="G6619" t="s">
        <v>40695</v>
      </c>
      <c r="H6619" t="s">
        <v>40696</v>
      </c>
    </row>
    <row r="6620" spans="1:8" x14ac:dyDescent="0.25">
      <c r="A6620" t="s">
        <v>25345</v>
      </c>
      <c r="B6620" t="s">
        <v>34355</v>
      </c>
      <c r="C6620" t="s">
        <v>40697</v>
      </c>
      <c r="D6620" t="s">
        <v>28645</v>
      </c>
      <c r="E6620" t="s">
        <v>28653</v>
      </c>
      <c r="F6620" t="s">
        <v>28579</v>
      </c>
      <c r="G6620" t="s">
        <v>40695</v>
      </c>
      <c r="H6620" t="s">
        <v>40696</v>
      </c>
    </row>
    <row r="6621" spans="1:8" x14ac:dyDescent="0.25">
      <c r="A6621" t="s">
        <v>25352</v>
      </c>
      <c r="B6621" t="s">
        <v>34355</v>
      </c>
      <c r="C6621" t="s">
        <v>28583</v>
      </c>
      <c r="D6621" t="s">
        <v>40700</v>
      </c>
      <c r="E6621" t="s">
        <v>28651</v>
      </c>
      <c r="F6621" t="s">
        <v>28586</v>
      </c>
      <c r="G6621" t="s">
        <v>40698</v>
      </c>
      <c r="H6621" t="s">
        <v>40699</v>
      </c>
    </row>
    <row r="6622" spans="1:8" x14ac:dyDescent="0.25">
      <c r="A6622" t="s">
        <v>25352</v>
      </c>
      <c r="B6622" t="s">
        <v>34355</v>
      </c>
      <c r="C6622" t="s">
        <v>28673</v>
      </c>
      <c r="D6622" t="s">
        <v>40701</v>
      </c>
      <c r="E6622" t="s">
        <v>28651</v>
      </c>
      <c r="F6622" t="s">
        <v>28586</v>
      </c>
      <c r="G6622" t="s">
        <v>40698</v>
      </c>
      <c r="H6622" t="s">
        <v>40699</v>
      </c>
    </row>
    <row r="6623" spans="1:8" x14ac:dyDescent="0.25">
      <c r="A6623" t="s">
        <v>25359</v>
      </c>
      <c r="B6623" t="s">
        <v>30013</v>
      </c>
      <c r="C6623" t="s">
        <v>28583</v>
      </c>
      <c r="D6623" t="s">
        <v>28667</v>
      </c>
      <c r="E6623" t="s">
        <v>30217</v>
      </c>
      <c r="F6623" t="s">
        <v>28586</v>
      </c>
      <c r="G6623" t="s">
        <v>40702</v>
      </c>
      <c r="H6623" t="s">
        <v>40703</v>
      </c>
    </row>
    <row r="6624" spans="1:8" x14ac:dyDescent="0.25">
      <c r="A6624" t="s">
        <v>25359</v>
      </c>
      <c r="B6624" t="s">
        <v>30013</v>
      </c>
      <c r="C6624" t="s">
        <v>28587</v>
      </c>
      <c r="D6624" t="s">
        <v>29184</v>
      </c>
      <c r="E6624" t="s">
        <v>31012</v>
      </c>
      <c r="F6624" t="s">
        <v>28579</v>
      </c>
      <c r="G6624" t="s">
        <v>40702</v>
      </c>
      <c r="H6624" t="s">
        <v>40703</v>
      </c>
    </row>
    <row r="6625" spans="1:8" x14ac:dyDescent="0.25">
      <c r="A6625" t="s">
        <v>25366</v>
      </c>
      <c r="B6625" t="s">
        <v>29784</v>
      </c>
      <c r="C6625" t="s">
        <v>29183</v>
      </c>
      <c r="D6625" t="s">
        <v>30037</v>
      </c>
      <c r="E6625" t="s">
        <v>30217</v>
      </c>
      <c r="F6625" t="s">
        <v>28586</v>
      </c>
      <c r="G6625" t="s">
        <v>40704</v>
      </c>
      <c r="H6625" t="s">
        <v>40705</v>
      </c>
    </row>
    <row r="6626" spans="1:8" x14ac:dyDescent="0.25">
      <c r="A6626" t="s">
        <v>25366</v>
      </c>
      <c r="B6626" t="s">
        <v>29784</v>
      </c>
      <c r="C6626" t="s">
        <v>40706</v>
      </c>
      <c r="D6626" t="s">
        <v>28588</v>
      </c>
      <c r="E6626" t="s">
        <v>31012</v>
      </c>
      <c r="F6626" t="s">
        <v>28579</v>
      </c>
      <c r="G6626" t="s">
        <v>40704</v>
      </c>
      <c r="H6626" t="s">
        <v>40705</v>
      </c>
    </row>
    <row r="6627" spans="1:8" x14ac:dyDescent="0.25">
      <c r="A6627" t="s">
        <v>25373</v>
      </c>
      <c r="B6627" t="s">
        <v>29784</v>
      </c>
      <c r="C6627" t="s">
        <v>29183</v>
      </c>
      <c r="D6627" t="s">
        <v>40709</v>
      </c>
      <c r="E6627" t="s">
        <v>31675</v>
      </c>
      <c r="F6627" t="s">
        <v>28586</v>
      </c>
      <c r="G6627" t="s">
        <v>40707</v>
      </c>
      <c r="H6627" t="s">
        <v>40708</v>
      </c>
    </row>
    <row r="6628" spans="1:8" x14ac:dyDescent="0.25">
      <c r="A6628" t="s">
        <v>25373</v>
      </c>
      <c r="B6628" t="s">
        <v>29784</v>
      </c>
      <c r="C6628" t="s">
        <v>29186</v>
      </c>
      <c r="D6628" t="s">
        <v>31964</v>
      </c>
      <c r="E6628" t="s">
        <v>34573</v>
      </c>
      <c r="F6628" t="s">
        <v>28579</v>
      </c>
      <c r="G6628" t="s">
        <v>40707</v>
      </c>
      <c r="H6628" t="s">
        <v>40708</v>
      </c>
    </row>
    <row r="6629" spans="1:8" x14ac:dyDescent="0.25">
      <c r="A6629" t="s">
        <v>25380</v>
      </c>
      <c r="B6629" t="s">
        <v>29384</v>
      </c>
      <c r="C6629" t="s">
        <v>28583</v>
      </c>
      <c r="D6629" t="s">
        <v>30265</v>
      </c>
      <c r="E6629" t="s">
        <v>28651</v>
      </c>
      <c r="F6629" t="s">
        <v>28586</v>
      </c>
      <c r="G6629" t="s">
        <v>40710</v>
      </c>
      <c r="H6629" t="s">
        <v>40711</v>
      </c>
    </row>
    <row r="6630" spans="1:8" x14ac:dyDescent="0.25">
      <c r="A6630" t="s">
        <v>25380</v>
      </c>
      <c r="B6630" t="s">
        <v>29384</v>
      </c>
      <c r="C6630" t="s">
        <v>29093</v>
      </c>
      <c r="D6630" t="s">
        <v>39854</v>
      </c>
      <c r="E6630" t="s">
        <v>28651</v>
      </c>
      <c r="F6630" t="s">
        <v>28586</v>
      </c>
      <c r="G6630" t="s">
        <v>40710</v>
      </c>
      <c r="H6630" t="s">
        <v>40711</v>
      </c>
    </row>
    <row r="6631" spans="1:8" x14ac:dyDescent="0.25">
      <c r="A6631" t="s">
        <v>25387</v>
      </c>
      <c r="B6631" t="s">
        <v>32247</v>
      </c>
      <c r="C6631" t="s">
        <v>28583</v>
      </c>
      <c r="D6631" t="s">
        <v>33626</v>
      </c>
      <c r="E6631" t="s">
        <v>28651</v>
      </c>
      <c r="F6631" t="s">
        <v>28586</v>
      </c>
      <c r="G6631" t="s">
        <v>40712</v>
      </c>
      <c r="H6631" t="s">
        <v>40713</v>
      </c>
    </row>
    <row r="6632" spans="1:8" x14ac:dyDescent="0.25">
      <c r="A6632" t="s">
        <v>25387</v>
      </c>
      <c r="B6632" t="s">
        <v>32247</v>
      </c>
      <c r="C6632" t="s">
        <v>28587</v>
      </c>
      <c r="D6632" t="s">
        <v>31393</v>
      </c>
      <c r="E6632" t="s">
        <v>28653</v>
      </c>
      <c r="F6632" t="s">
        <v>28579</v>
      </c>
      <c r="G6632" t="s">
        <v>40712</v>
      </c>
      <c r="H6632" t="s">
        <v>40713</v>
      </c>
    </row>
    <row r="6633" spans="1:8" x14ac:dyDescent="0.25">
      <c r="A6633" t="s">
        <v>25394</v>
      </c>
      <c r="B6633" t="s">
        <v>29600</v>
      </c>
      <c r="C6633" t="s">
        <v>28583</v>
      </c>
      <c r="D6633" t="s">
        <v>40716</v>
      </c>
      <c r="E6633" t="s">
        <v>28981</v>
      </c>
      <c r="F6633" t="s">
        <v>28586</v>
      </c>
      <c r="G6633" t="s">
        <v>40714</v>
      </c>
      <c r="H6633" t="s">
        <v>40715</v>
      </c>
    </row>
    <row r="6634" spans="1:8" x14ac:dyDescent="0.25">
      <c r="A6634" t="s">
        <v>25394</v>
      </c>
      <c r="B6634" t="s">
        <v>29600</v>
      </c>
      <c r="C6634" t="s">
        <v>28587</v>
      </c>
      <c r="D6634" t="s">
        <v>28851</v>
      </c>
      <c r="E6634" t="s">
        <v>28983</v>
      </c>
      <c r="F6634" t="s">
        <v>28579</v>
      </c>
      <c r="G6634" t="s">
        <v>40714</v>
      </c>
      <c r="H6634" t="s">
        <v>40715</v>
      </c>
    </row>
    <row r="6635" spans="1:8" x14ac:dyDescent="0.25">
      <c r="A6635" t="s">
        <v>25401</v>
      </c>
      <c r="B6635" t="s">
        <v>30225</v>
      </c>
      <c r="C6635" t="s">
        <v>36918</v>
      </c>
      <c r="D6635" t="s">
        <v>29380</v>
      </c>
      <c r="E6635" t="s">
        <v>40364</v>
      </c>
      <c r="F6635" t="s">
        <v>28586</v>
      </c>
      <c r="G6635" t="s">
        <v>40717</v>
      </c>
      <c r="H6635" t="s">
        <v>40718</v>
      </c>
    </row>
    <row r="6636" spans="1:8" x14ac:dyDescent="0.25">
      <c r="A6636" t="s">
        <v>25408</v>
      </c>
      <c r="B6636" t="s">
        <v>34397</v>
      </c>
      <c r="C6636" t="s">
        <v>28583</v>
      </c>
      <c r="D6636" t="s">
        <v>30887</v>
      </c>
      <c r="E6636" t="s">
        <v>40721</v>
      </c>
      <c r="F6636" t="s">
        <v>28586</v>
      </c>
      <c r="G6636" t="s">
        <v>40719</v>
      </c>
      <c r="H6636" t="s">
        <v>40720</v>
      </c>
    </row>
    <row r="6637" spans="1:8" x14ac:dyDescent="0.25">
      <c r="A6637" t="s">
        <v>25408</v>
      </c>
      <c r="B6637" t="s">
        <v>34397</v>
      </c>
      <c r="C6637" t="s">
        <v>28587</v>
      </c>
      <c r="D6637" t="s">
        <v>40722</v>
      </c>
      <c r="E6637" t="s">
        <v>40723</v>
      </c>
      <c r="F6637" t="s">
        <v>28579</v>
      </c>
      <c r="G6637" t="s">
        <v>40719</v>
      </c>
      <c r="H6637" t="s">
        <v>40720</v>
      </c>
    </row>
    <row r="6638" spans="1:8" x14ac:dyDescent="0.25">
      <c r="A6638" t="s">
        <v>25408</v>
      </c>
      <c r="B6638" t="s">
        <v>34397</v>
      </c>
      <c r="C6638" t="s">
        <v>28654</v>
      </c>
      <c r="D6638" t="s">
        <v>40724</v>
      </c>
      <c r="E6638" t="s">
        <v>40725</v>
      </c>
      <c r="F6638" t="s">
        <v>28745</v>
      </c>
      <c r="G6638" t="s">
        <v>40719</v>
      </c>
      <c r="H6638" t="s">
        <v>40720</v>
      </c>
    </row>
    <row r="6639" spans="1:8" x14ac:dyDescent="0.25">
      <c r="A6639" t="s">
        <v>25415</v>
      </c>
      <c r="B6639" t="s">
        <v>29454</v>
      </c>
      <c r="C6639" t="s">
        <v>28831</v>
      </c>
      <c r="D6639" t="s">
        <v>28588</v>
      </c>
      <c r="E6639" t="s">
        <v>28651</v>
      </c>
      <c r="F6639" t="s">
        <v>28586</v>
      </c>
      <c r="G6639" t="s">
        <v>40726</v>
      </c>
      <c r="H6639" t="s">
        <v>40727</v>
      </c>
    </row>
    <row r="6640" spans="1:8" x14ac:dyDescent="0.25">
      <c r="A6640" t="s">
        <v>25415</v>
      </c>
      <c r="B6640" t="s">
        <v>29454</v>
      </c>
      <c r="C6640" t="s">
        <v>40728</v>
      </c>
      <c r="D6640" t="s">
        <v>29110</v>
      </c>
      <c r="E6640" t="s">
        <v>28656</v>
      </c>
      <c r="F6640" t="s">
        <v>28745</v>
      </c>
      <c r="G6640" t="s">
        <v>40726</v>
      </c>
      <c r="H6640" t="s">
        <v>40727</v>
      </c>
    </row>
    <row r="6641" spans="1:8" x14ac:dyDescent="0.25">
      <c r="A6641" t="s">
        <v>25422</v>
      </c>
      <c r="B6641" t="s">
        <v>29742</v>
      </c>
      <c r="C6641" t="s">
        <v>28583</v>
      </c>
      <c r="D6641" t="s">
        <v>40731</v>
      </c>
      <c r="E6641" t="s">
        <v>31280</v>
      </c>
      <c r="F6641" t="s">
        <v>28586</v>
      </c>
      <c r="G6641" t="s">
        <v>40729</v>
      </c>
      <c r="H6641" t="s">
        <v>40730</v>
      </c>
    </row>
    <row r="6642" spans="1:8" x14ac:dyDescent="0.25">
      <c r="A6642" t="s">
        <v>25429</v>
      </c>
      <c r="B6642" t="s">
        <v>29454</v>
      </c>
      <c r="C6642" t="s">
        <v>28583</v>
      </c>
      <c r="D6642" t="s">
        <v>28700</v>
      </c>
      <c r="E6642" t="s">
        <v>40734</v>
      </c>
      <c r="F6642" t="s">
        <v>28586</v>
      </c>
      <c r="G6642" t="s">
        <v>40732</v>
      </c>
      <c r="H6642" t="s">
        <v>40733</v>
      </c>
    </row>
    <row r="6643" spans="1:8" x14ac:dyDescent="0.25">
      <c r="A6643" t="s">
        <v>25429</v>
      </c>
      <c r="B6643" t="s">
        <v>29454</v>
      </c>
      <c r="C6643" t="s">
        <v>28587</v>
      </c>
      <c r="D6643" t="s">
        <v>40735</v>
      </c>
      <c r="E6643" t="s">
        <v>40736</v>
      </c>
      <c r="F6643" t="s">
        <v>28579</v>
      </c>
      <c r="G6643" t="s">
        <v>40732</v>
      </c>
      <c r="H6643" t="s">
        <v>40733</v>
      </c>
    </row>
    <row r="6644" spans="1:8" x14ac:dyDescent="0.25">
      <c r="A6644" t="s">
        <v>25436</v>
      </c>
      <c r="B6644" t="s">
        <v>34760</v>
      </c>
      <c r="C6644" t="s">
        <v>28583</v>
      </c>
      <c r="D6644" t="s">
        <v>40739</v>
      </c>
      <c r="E6644" t="s">
        <v>28762</v>
      </c>
      <c r="F6644" t="s">
        <v>28586</v>
      </c>
      <c r="G6644" t="s">
        <v>40737</v>
      </c>
      <c r="H6644" t="s">
        <v>40738</v>
      </c>
    </row>
    <row r="6645" spans="1:8" x14ac:dyDescent="0.25">
      <c r="A6645" t="s">
        <v>25443</v>
      </c>
      <c r="B6645" t="s">
        <v>31311</v>
      </c>
      <c r="C6645" t="s">
        <v>28583</v>
      </c>
      <c r="D6645" t="s">
        <v>40742</v>
      </c>
      <c r="E6645" t="s">
        <v>28651</v>
      </c>
      <c r="F6645" t="s">
        <v>28586</v>
      </c>
      <c r="G6645" t="s">
        <v>40740</v>
      </c>
      <c r="H6645" t="s">
        <v>40741</v>
      </c>
    </row>
    <row r="6646" spans="1:8" x14ac:dyDescent="0.25">
      <c r="A6646" t="s">
        <v>25443</v>
      </c>
      <c r="B6646" t="s">
        <v>31311</v>
      </c>
      <c r="C6646" t="s">
        <v>28587</v>
      </c>
      <c r="D6646" t="s">
        <v>39455</v>
      </c>
      <c r="E6646" t="s">
        <v>28653</v>
      </c>
      <c r="F6646" t="s">
        <v>28579</v>
      </c>
      <c r="G6646" t="s">
        <v>40740</v>
      </c>
      <c r="H6646" t="s">
        <v>40741</v>
      </c>
    </row>
    <row r="6647" spans="1:8" x14ac:dyDescent="0.25">
      <c r="A6647" t="s">
        <v>25450</v>
      </c>
      <c r="B6647" t="s">
        <v>31311</v>
      </c>
      <c r="C6647" t="s">
        <v>28839</v>
      </c>
      <c r="D6647" t="s">
        <v>35593</v>
      </c>
      <c r="E6647" t="s">
        <v>28651</v>
      </c>
      <c r="F6647" t="s">
        <v>28586</v>
      </c>
      <c r="G6647" t="s">
        <v>40743</v>
      </c>
      <c r="H6647" t="s">
        <v>40744</v>
      </c>
    </row>
    <row r="6648" spans="1:8" x14ac:dyDescent="0.25">
      <c r="A6648" t="s">
        <v>25457</v>
      </c>
      <c r="B6648" t="s">
        <v>31311</v>
      </c>
      <c r="C6648" t="s">
        <v>40747</v>
      </c>
      <c r="D6648" t="s">
        <v>40748</v>
      </c>
      <c r="E6648" t="s">
        <v>30217</v>
      </c>
      <c r="F6648" t="s">
        <v>28586</v>
      </c>
      <c r="G6648" t="s">
        <v>40745</v>
      </c>
      <c r="H6648" t="s">
        <v>40746</v>
      </c>
    </row>
    <row r="6649" spans="1:8" x14ac:dyDescent="0.25">
      <c r="A6649" t="s">
        <v>25457</v>
      </c>
      <c r="B6649" t="s">
        <v>31311</v>
      </c>
      <c r="C6649" t="s">
        <v>40749</v>
      </c>
      <c r="D6649" t="s">
        <v>40750</v>
      </c>
      <c r="E6649" t="s">
        <v>31012</v>
      </c>
      <c r="F6649" t="s">
        <v>28579</v>
      </c>
      <c r="G6649" t="s">
        <v>40745</v>
      </c>
      <c r="H6649" t="s">
        <v>40746</v>
      </c>
    </row>
    <row r="6650" spans="1:8" x14ac:dyDescent="0.25">
      <c r="A6650" t="s">
        <v>25464</v>
      </c>
      <c r="B6650" t="s">
        <v>33740</v>
      </c>
      <c r="C6650" t="s">
        <v>29183</v>
      </c>
      <c r="D6650" t="s">
        <v>40753</v>
      </c>
      <c r="E6650" t="s">
        <v>28651</v>
      </c>
      <c r="F6650" t="s">
        <v>28586</v>
      </c>
      <c r="G6650" t="s">
        <v>40751</v>
      </c>
      <c r="H6650" t="s">
        <v>40752</v>
      </c>
    </row>
    <row r="6651" spans="1:8" x14ac:dyDescent="0.25">
      <c r="A6651" t="s">
        <v>25464</v>
      </c>
      <c r="B6651" t="s">
        <v>33740</v>
      </c>
      <c r="C6651" t="s">
        <v>29186</v>
      </c>
      <c r="D6651" t="s">
        <v>40754</v>
      </c>
      <c r="E6651" t="s">
        <v>28653</v>
      </c>
      <c r="F6651" t="s">
        <v>28579</v>
      </c>
      <c r="G6651" t="s">
        <v>40751</v>
      </c>
      <c r="H6651" t="s">
        <v>40752</v>
      </c>
    </row>
    <row r="6652" spans="1:8" x14ac:dyDescent="0.25">
      <c r="A6652" t="s">
        <v>25471</v>
      </c>
      <c r="B6652" t="s">
        <v>33740</v>
      </c>
      <c r="C6652" t="s">
        <v>28831</v>
      </c>
      <c r="D6652" t="s">
        <v>28770</v>
      </c>
      <c r="E6652" t="s">
        <v>32947</v>
      </c>
      <c r="F6652" t="s">
        <v>28586</v>
      </c>
      <c r="G6652" t="s">
        <v>40755</v>
      </c>
      <c r="H6652" t="s">
        <v>40756</v>
      </c>
    </row>
    <row r="6653" spans="1:8" x14ac:dyDescent="0.25">
      <c r="A6653" t="s">
        <v>25478</v>
      </c>
      <c r="B6653" t="s">
        <v>33740</v>
      </c>
      <c r="C6653" t="s">
        <v>29183</v>
      </c>
      <c r="D6653" t="s">
        <v>30210</v>
      </c>
      <c r="E6653" t="s">
        <v>32947</v>
      </c>
      <c r="F6653" t="s">
        <v>28586</v>
      </c>
      <c r="G6653" t="s">
        <v>40757</v>
      </c>
      <c r="H6653" t="s">
        <v>40758</v>
      </c>
    </row>
    <row r="6654" spans="1:8" x14ac:dyDescent="0.25">
      <c r="A6654" t="s">
        <v>25485</v>
      </c>
      <c r="B6654" t="s">
        <v>33740</v>
      </c>
      <c r="C6654" t="s">
        <v>28583</v>
      </c>
      <c r="D6654" t="s">
        <v>40761</v>
      </c>
      <c r="E6654" t="s">
        <v>28651</v>
      </c>
      <c r="F6654" t="s">
        <v>28586</v>
      </c>
      <c r="G6654" t="s">
        <v>40759</v>
      </c>
      <c r="H6654" t="s">
        <v>40760</v>
      </c>
    </row>
    <row r="6655" spans="1:8" x14ac:dyDescent="0.25">
      <c r="A6655" t="s">
        <v>25492</v>
      </c>
      <c r="B6655" t="s">
        <v>33740</v>
      </c>
      <c r="C6655" t="s">
        <v>28839</v>
      </c>
      <c r="D6655" t="s">
        <v>29684</v>
      </c>
      <c r="E6655" t="s">
        <v>30217</v>
      </c>
      <c r="F6655" t="s">
        <v>28586</v>
      </c>
      <c r="G6655" t="s">
        <v>40762</v>
      </c>
      <c r="H6655" t="s">
        <v>40763</v>
      </c>
    </row>
    <row r="6656" spans="1:8" x14ac:dyDescent="0.25">
      <c r="A6656" t="s">
        <v>25492</v>
      </c>
      <c r="B6656" t="s">
        <v>33740</v>
      </c>
      <c r="C6656" t="s">
        <v>28966</v>
      </c>
      <c r="D6656" t="s">
        <v>29110</v>
      </c>
      <c r="E6656" t="s">
        <v>31012</v>
      </c>
      <c r="F6656" t="s">
        <v>28579</v>
      </c>
      <c r="G6656" t="s">
        <v>40762</v>
      </c>
      <c r="H6656" t="s">
        <v>40763</v>
      </c>
    </row>
    <row r="6657" spans="1:8" x14ac:dyDescent="0.25">
      <c r="A6657" t="s">
        <v>25499</v>
      </c>
      <c r="B6657" t="s">
        <v>30129</v>
      </c>
      <c r="C6657" t="s">
        <v>32151</v>
      </c>
      <c r="D6657" t="s">
        <v>40766</v>
      </c>
      <c r="E6657" t="s">
        <v>28981</v>
      </c>
      <c r="F6657" t="s">
        <v>28586</v>
      </c>
      <c r="G6657" t="s">
        <v>40764</v>
      </c>
      <c r="H6657" t="s">
        <v>40765</v>
      </c>
    </row>
    <row r="6658" spans="1:8" x14ac:dyDescent="0.25">
      <c r="A6658" t="s">
        <v>25499</v>
      </c>
      <c r="B6658" t="s">
        <v>30129</v>
      </c>
      <c r="C6658" t="s">
        <v>38436</v>
      </c>
      <c r="D6658" t="s">
        <v>40767</v>
      </c>
      <c r="E6658" t="s">
        <v>28981</v>
      </c>
      <c r="F6658" t="s">
        <v>28586</v>
      </c>
      <c r="G6658" t="s">
        <v>40764</v>
      </c>
      <c r="H6658" t="s">
        <v>40765</v>
      </c>
    </row>
    <row r="6659" spans="1:8" x14ac:dyDescent="0.25">
      <c r="A6659" t="s">
        <v>25506</v>
      </c>
      <c r="B6659" t="s">
        <v>30554</v>
      </c>
      <c r="C6659" t="s">
        <v>28583</v>
      </c>
      <c r="D6659" t="s">
        <v>36483</v>
      </c>
      <c r="E6659" t="s">
        <v>28981</v>
      </c>
      <c r="F6659" t="s">
        <v>28586</v>
      </c>
      <c r="G6659" t="s">
        <v>40768</v>
      </c>
      <c r="H6659" t="s">
        <v>40769</v>
      </c>
    </row>
    <row r="6660" spans="1:8" x14ac:dyDescent="0.25">
      <c r="A6660" t="s">
        <v>25513</v>
      </c>
      <c r="B6660" t="s">
        <v>30275</v>
      </c>
      <c r="C6660" t="s">
        <v>40772</v>
      </c>
      <c r="D6660" t="s">
        <v>40773</v>
      </c>
      <c r="E6660" t="s">
        <v>32947</v>
      </c>
      <c r="F6660" t="s">
        <v>28586</v>
      </c>
      <c r="G6660" t="s">
        <v>40770</v>
      </c>
      <c r="H6660" t="s">
        <v>40771</v>
      </c>
    </row>
    <row r="6661" spans="1:8" x14ac:dyDescent="0.25">
      <c r="A6661" t="s">
        <v>25513</v>
      </c>
      <c r="B6661" t="s">
        <v>30275</v>
      </c>
      <c r="C6661" t="s">
        <v>40774</v>
      </c>
      <c r="D6661" t="s">
        <v>40775</v>
      </c>
      <c r="E6661" t="s">
        <v>32947</v>
      </c>
      <c r="F6661" t="s">
        <v>28586</v>
      </c>
      <c r="G6661" t="s">
        <v>40770</v>
      </c>
      <c r="H6661" t="s">
        <v>40771</v>
      </c>
    </row>
    <row r="6662" spans="1:8" x14ac:dyDescent="0.25">
      <c r="A6662" t="s">
        <v>25520</v>
      </c>
      <c r="B6662" t="s">
        <v>31257</v>
      </c>
      <c r="C6662" t="s">
        <v>28839</v>
      </c>
      <c r="D6662" t="s">
        <v>29527</v>
      </c>
      <c r="E6662" t="s">
        <v>29533</v>
      </c>
      <c r="F6662" t="s">
        <v>28575</v>
      </c>
      <c r="G6662" t="s">
        <v>40776</v>
      </c>
      <c r="H6662" t="s">
        <v>40777</v>
      </c>
    </row>
    <row r="6663" spans="1:8" x14ac:dyDescent="0.25">
      <c r="A6663" t="s">
        <v>25520</v>
      </c>
      <c r="B6663" t="s">
        <v>31257</v>
      </c>
      <c r="C6663" t="s">
        <v>28966</v>
      </c>
      <c r="D6663" t="s">
        <v>28588</v>
      </c>
      <c r="E6663" t="s">
        <v>29534</v>
      </c>
      <c r="F6663" t="s">
        <v>28579</v>
      </c>
      <c r="G6663" t="s">
        <v>40776</v>
      </c>
      <c r="H6663" t="s">
        <v>40777</v>
      </c>
    </row>
    <row r="6664" spans="1:8" x14ac:dyDescent="0.25">
      <c r="A6664" t="s">
        <v>25527</v>
      </c>
      <c r="B6664" t="s">
        <v>30275</v>
      </c>
      <c r="C6664" t="s">
        <v>40780</v>
      </c>
      <c r="D6664" t="s">
        <v>28733</v>
      </c>
      <c r="E6664" t="s">
        <v>40781</v>
      </c>
      <c r="F6664" t="s">
        <v>28745</v>
      </c>
      <c r="G6664" t="s">
        <v>40778</v>
      </c>
      <c r="H6664" t="s">
        <v>40779</v>
      </c>
    </row>
    <row r="6665" spans="1:8" x14ac:dyDescent="0.25">
      <c r="A6665" t="s">
        <v>25527</v>
      </c>
      <c r="B6665" t="s">
        <v>30275</v>
      </c>
      <c r="C6665" t="s">
        <v>28966</v>
      </c>
      <c r="D6665" t="s">
        <v>30829</v>
      </c>
      <c r="E6665" t="s">
        <v>28653</v>
      </c>
      <c r="F6665" t="s">
        <v>28579</v>
      </c>
      <c r="G6665" t="s">
        <v>40778</v>
      </c>
      <c r="H6665" t="s">
        <v>40779</v>
      </c>
    </row>
    <row r="6666" spans="1:8" x14ac:dyDescent="0.25">
      <c r="A6666" t="s">
        <v>25534</v>
      </c>
      <c r="B6666" t="s">
        <v>30275</v>
      </c>
      <c r="C6666" t="s">
        <v>28763</v>
      </c>
      <c r="D6666" t="s">
        <v>28615</v>
      </c>
      <c r="E6666" t="s">
        <v>32947</v>
      </c>
      <c r="F6666" t="s">
        <v>28586</v>
      </c>
      <c r="G6666" t="s">
        <v>40782</v>
      </c>
      <c r="H6666" t="s">
        <v>40783</v>
      </c>
    </row>
    <row r="6667" spans="1:8" x14ac:dyDescent="0.25">
      <c r="A6667" t="s">
        <v>25541</v>
      </c>
      <c r="B6667" t="s">
        <v>30275</v>
      </c>
      <c r="C6667" t="s">
        <v>40786</v>
      </c>
      <c r="D6667" t="s">
        <v>28577</v>
      </c>
      <c r="E6667" t="s">
        <v>32947</v>
      </c>
      <c r="F6667" t="s">
        <v>28586</v>
      </c>
      <c r="G6667" t="s">
        <v>40784</v>
      </c>
      <c r="H6667" t="s">
        <v>40785</v>
      </c>
    </row>
    <row r="6668" spans="1:8" x14ac:dyDescent="0.25">
      <c r="A6668" t="s">
        <v>25548</v>
      </c>
      <c r="B6668" t="s">
        <v>29633</v>
      </c>
      <c r="C6668" t="s">
        <v>28572</v>
      </c>
      <c r="D6668" t="s">
        <v>30712</v>
      </c>
      <c r="E6668" t="s">
        <v>31675</v>
      </c>
      <c r="F6668" t="s">
        <v>28586</v>
      </c>
      <c r="G6668" t="s">
        <v>40787</v>
      </c>
      <c r="H6668" t="s">
        <v>40788</v>
      </c>
    </row>
    <row r="6669" spans="1:8" x14ac:dyDescent="0.25">
      <c r="A6669" t="s">
        <v>25548</v>
      </c>
      <c r="B6669" t="s">
        <v>29633</v>
      </c>
      <c r="C6669" t="s">
        <v>28898</v>
      </c>
      <c r="D6669" t="s">
        <v>29238</v>
      </c>
      <c r="E6669" t="s">
        <v>40789</v>
      </c>
      <c r="F6669" t="s">
        <v>28579</v>
      </c>
      <c r="G6669" t="s">
        <v>40787</v>
      </c>
      <c r="H6669" t="s">
        <v>40788</v>
      </c>
    </row>
    <row r="6670" spans="1:8" x14ac:dyDescent="0.25">
      <c r="A6670" t="s">
        <v>25555</v>
      </c>
      <c r="B6670" t="s">
        <v>29779</v>
      </c>
      <c r="C6670" t="s">
        <v>28583</v>
      </c>
      <c r="D6670" t="s">
        <v>40792</v>
      </c>
      <c r="E6670" t="s">
        <v>29815</v>
      </c>
      <c r="F6670" t="s">
        <v>28586</v>
      </c>
      <c r="G6670" t="s">
        <v>40790</v>
      </c>
      <c r="H6670" t="s">
        <v>40791</v>
      </c>
    </row>
    <row r="6671" spans="1:8" x14ac:dyDescent="0.25">
      <c r="A6671" t="s">
        <v>25555</v>
      </c>
      <c r="B6671" t="s">
        <v>29779</v>
      </c>
      <c r="C6671" t="s">
        <v>28966</v>
      </c>
      <c r="D6671" t="s">
        <v>40793</v>
      </c>
      <c r="E6671" t="s">
        <v>29870</v>
      </c>
      <c r="F6671" t="s">
        <v>28579</v>
      </c>
      <c r="G6671" t="s">
        <v>40790</v>
      </c>
      <c r="H6671" t="s">
        <v>40791</v>
      </c>
    </row>
    <row r="6672" spans="1:8" x14ac:dyDescent="0.25">
      <c r="A6672" t="s">
        <v>25562</v>
      </c>
      <c r="B6672" t="s">
        <v>29633</v>
      </c>
      <c r="C6672" t="s">
        <v>28583</v>
      </c>
      <c r="D6672" t="s">
        <v>40796</v>
      </c>
      <c r="E6672" t="s">
        <v>34572</v>
      </c>
      <c r="F6672" t="s">
        <v>28586</v>
      </c>
      <c r="G6672" t="s">
        <v>40794</v>
      </c>
      <c r="H6672" t="s">
        <v>40795</v>
      </c>
    </row>
    <row r="6673" spans="1:8" x14ac:dyDescent="0.25">
      <c r="A6673" t="s">
        <v>25562</v>
      </c>
      <c r="B6673" t="s">
        <v>29633</v>
      </c>
      <c r="C6673" t="s">
        <v>28587</v>
      </c>
      <c r="D6673" t="s">
        <v>29011</v>
      </c>
      <c r="E6673" t="s">
        <v>29353</v>
      </c>
      <c r="F6673" t="s">
        <v>28579</v>
      </c>
      <c r="G6673" t="s">
        <v>40794</v>
      </c>
      <c r="H6673" t="s">
        <v>40795</v>
      </c>
    </row>
    <row r="6674" spans="1:8" x14ac:dyDescent="0.25">
      <c r="A6674" t="s">
        <v>25569</v>
      </c>
      <c r="B6674" t="s">
        <v>29633</v>
      </c>
      <c r="C6674" t="s">
        <v>29232</v>
      </c>
      <c r="D6674" t="s">
        <v>31932</v>
      </c>
      <c r="E6674" t="s">
        <v>28651</v>
      </c>
      <c r="F6674" t="s">
        <v>28586</v>
      </c>
      <c r="G6674" t="s">
        <v>40797</v>
      </c>
      <c r="H6674" t="s">
        <v>40798</v>
      </c>
    </row>
    <row r="6675" spans="1:8" x14ac:dyDescent="0.25">
      <c r="A6675" t="s">
        <v>25569</v>
      </c>
      <c r="B6675" t="s">
        <v>29633</v>
      </c>
      <c r="C6675" t="s">
        <v>29237</v>
      </c>
      <c r="D6675" t="s">
        <v>30662</v>
      </c>
      <c r="E6675" t="s">
        <v>28651</v>
      </c>
      <c r="F6675" t="s">
        <v>28586</v>
      </c>
      <c r="G6675" t="s">
        <v>40797</v>
      </c>
      <c r="H6675" t="s">
        <v>40798</v>
      </c>
    </row>
    <row r="6676" spans="1:8" x14ac:dyDescent="0.25">
      <c r="A6676" t="s">
        <v>25576</v>
      </c>
      <c r="B6676" t="s">
        <v>35366</v>
      </c>
      <c r="C6676" t="s">
        <v>33593</v>
      </c>
      <c r="D6676" t="s">
        <v>29760</v>
      </c>
      <c r="E6676" t="s">
        <v>29352</v>
      </c>
      <c r="F6676" t="s">
        <v>28586</v>
      </c>
      <c r="G6676" t="s">
        <v>40799</v>
      </c>
      <c r="H6676" t="s">
        <v>40800</v>
      </c>
    </row>
    <row r="6677" spans="1:8" x14ac:dyDescent="0.25">
      <c r="A6677" t="s">
        <v>25583</v>
      </c>
      <c r="B6677" t="s">
        <v>30104</v>
      </c>
      <c r="C6677" t="s">
        <v>28572</v>
      </c>
      <c r="D6677" t="s">
        <v>40803</v>
      </c>
      <c r="E6677" t="s">
        <v>32947</v>
      </c>
      <c r="F6677" t="s">
        <v>28586</v>
      </c>
      <c r="G6677" t="s">
        <v>40801</v>
      </c>
      <c r="H6677" t="s">
        <v>40802</v>
      </c>
    </row>
    <row r="6678" spans="1:8" x14ac:dyDescent="0.25">
      <c r="A6678" t="s">
        <v>25590</v>
      </c>
      <c r="B6678" t="s">
        <v>30104</v>
      </c>
      <c r="C6678" t="s">
        <v>28583</v>
      </c>
      <c r="D6678" t="s">
        <v>40806</v>
      </c>
      <c r="E6678" t="s">
        <v>28651</v>
      </c>
      <c r="F6678" t="s">
        <v>28586</v>
      </c>
      <c r="G6678" t="s">
        <v>40804</v>
      </c>
      <c r="H6678" t="s">
        <v>40805</v>
      </c>
    </row>
    <row r="6679" spans="1:8" x14ac:dyDescent="0.25">
      <c r="A6679" t="s">
        <v>25597</v>
      </c>
      <c r="B6679" t="s">
        <v>30104</v>
      </c>
      <c r="C6679" t="s">
        <v>28583</v>
      </c>
      <c r="D6679" t="s">
        <v>40809</v>
      </c>
      <c r="E6679" t="s">
        <v>28651</v>
      </c>
      <c r="F6679" t="s">
        <v>28586</v>
      </c>
      <c r="G6679" t="s">
        <v>40807</v>
      </c>
      <c r="H6679" t="s">
        <v>40808</v>
      </c>
    </row>
    <row r="6680" spans="1:8" x14ac:dyDescent="0.25">
      <c r="A6680" t="s">
        <v>25597</v>
      </c>
      <c r="B6680" t="s">
        <v>30104</v>
      </c>
      <c r="C6680" t="s">
        <v>28587</v>
      </c>
      <c r="D6680" t="s">
        <v>40810</v>
      </c>
      <c r="E6680" t="s">
        <v>28653</v>
      </c>
      <c r="F6680" t="s">
        <v>28579</v>
      </c>
      <c r="G6680" t="s">
        <v>40807</v>
      </c>
      <c r="H6680" t="s">
        <v>40808</v>
      </c>
    </row>
    <row r="6681" spans="1:8" x14ac:dyDescent="0.25">
      <c r="A6681" t="s">
        <v>25604</v>
      </c>
      <c r="B6681" t="s">
        <v>30104</v>
      </c>
      <c r="C6681" t="s">
        <v>28583</v>
      </c>
      <c r="D6681" t="s">
        <v>40813</v>
      </c>
      <c r="E6681" t="s">
        <v>28651</v>
      </c>
      <c r="F6681" t="s">
        <v>28586</v>
      </c>
      <c r="G6681" t="s">
        <v>40811</v>
      </c>
      <c r="H6681" t="s">
        <v>40812</v>
      </c>
    </row>
    <row r="6682" spans="1:8" x14ac:dyDescent="0.25">
      <c r="A6682" t="s">
        <v>25611</v>
      </c>
      <c r="B6682" t="s">
        <v>30104</v>
      </c>
      <c r="C6682" t="s">
        <v>28583</v>
      </c>
      <c r="D6682" t="s">
        <v>40816</v>
      </c>
      <c r="E6682" t="s">
        <v>32947</v>
      </c>
      <c r="F6682" t="s">
        <v>28586</v>
      </c>
      <c r="G6682" t="s">
        <v>40814</v>
      </c>
      <c r="H6682" t="s">
        <v>40815</v>
      </c>
    </row>
    <row r="6683" spans="1:8" x14ac:dyDescent="0.25">
      <c r="A6683" t="s">
        <v>25611</v>
      </c>
      <c r="B6683" t="s">
        <v>30104</v>
      </c>
      <c r="C6683" t="s">
        <v>28587</v>
      </c>
      <c r="D6683" t="s">
        <v>29435</v>
      </c>
      <c r="E6683" t="s">
        <v>29353</v>
      </c>
      <c r="F6683" t="s">
        <v>28579</v>
      </c>
      <c r="G6683" t="s">
        <v>40814</v>
      </c>
      <c r="H6683" t="s">
        <v>40815</v>
      </c>
    </row>
    <row r="6684" spans="1:8" x14ac:dyDescent="0.25">
      <c r="A6684" t="s">
        <v>25611</v>
      </c>
      <c r="B6684" t="s">
        <v>30104</v>
      </c>
      <c r="C6684" t="s">
        <v>40817</v>
      </c>
      <c r="D6684" t="s">
        <v>40818</v>
      </c>
      <c r="E6684" t="s">
        <v>39784</v>
      </c>
      <c r="F6684" t="s">
        <v>28745</v>
      </c>
      <c r="G6684" t="s">
        <v>40814</v>
      </c>
      <c r="H6684" t="s">
        <v>40815</v>
      </c>
    </row>
    <row r="6685" spans="1:8" x14ac:dyDescent="0.25">
      <c r="A6685" t="s">
        <v>25618</v>
      </c>
      <c r="B6685" t="s">
        <v>30005</v>
      </c>
      <c r="C6685" t="s">
        <v>28583</v>
      </c>
      <c r="D6685" t="s">
        <v>40821</v>
      </c>
      <c r="E6685" t="s">
        <v>28651</v>
      </c>
      <c r="F6685" t="s">
        <v>28586</v>
      </c>
      <c r="G6685" t="s">
        <v>40819</v>
      </c>
      <c r="H6685" t="s">
        <v>40820</v>
      </c>
    </row>
    <row r="6686" spans="1:8" x14ac:dyDescent="0.25">
      <c r="A6686" t="s">
        <v>25618</v>
      </c>
      <c r="B6686" t="s">
        <v>30005</v>
      </c>
      <c r="C6686" t="s">
        <v>28587</v>
      </c>
      <c r="D6686" t="s">
        <v>28793</v>
      </c>
      <c r="E6686" t="s">
        <v>28653</v>
      </c>
      <c r="F6686" t="s">
        <v>28579</v>
      </c>
      <c r="G6686" t="s">
        <v>40819</v>
      </c>
      <c r="H6686" t="s">
        <v>40820</v>
      </c>
    </row>
    <row r="6687" spans="1:8" x14ac:dyDescent="0.25">
      <c r="A6687" t="s">
        <v>25625</v>
      </c>
      <c r="B6687" t="s">
        <v>29969</v>
      </c>
      <c r="C6687" t="s">
        <v>31825</v>
      </c>
      <c r="D6687" t="s">
        <v>40824</v>
      </c>
      <c r="E6687" t="s">
        <v>31675</v>
      </c>
      <c r="F6687" t="s">
        <v>28586</v>
      </c>
      <c r="G6687" t="s">
        <v>40822</v>
      </c>
      <c r="H6687" t="s">
        <v>40823</v>
      </c>
    </row>
    <row r="6688" spans="1:8" x14ac:dyDescent="0.25">
      <c r="A6688" t="s">
        <v>25625</v>
      </c>
      <c r="B6688" t="s">
        <v>29969</v>
      </c>
      <c r="C6688" t="s">
        <v>29816</v>
      </c>
      <c r="D6688" t="s">
        <v>29110</v>
      </c>
      <c r="E6688" t="s">
        <v>31675</v>
      </c>
      <c r="F6688" t="s">
        <v>28586</v>
      </c>
      <c r="G6688" t="s">
        <v>40822</v>
      </c>
      <c r="H6688" t="s">
        <v>40823</v>
      </c>
    </row>
    <row r="6689" spans="1:8" x14ac:dyDescent="0.25">
      <c r="A6689" t="s">
        <v>25625</v>
      </c>
      <c r="B6689" t="s">
        <v>29969</v>
      </c>
      <c r="C6689" t="s">
        <v>40825</v>
      </c>
      <c r="D6689" t="s">
        <v>31530</v>
      </c>
      <c r="E6689" t="s">
        <v>29353</v>
      </c>
      <c r="F6689" t="s">
        <v>28579</v>
      </c>
      <c r="G6689" t="s">
        <v>40822</v>
      </c>
      <c r="H6689" t="s">
        <v>40823</v>
      </c>
    </row>
    <row r="6690" spans="1:8" x14ac:dyDescent="0.25">
      <c r="A6690" t="s">
        <v>25625</v>
      </c>
      <c r="B6690" t="s">
        <v>29969</v>
      </c>
      <c r="C6690" t="s">
        <v>40826</v>
      </c>
      <c r="D6690" t="s">
        <v>40827</v>
      </c>
      <c r="E6690" t="s">
        <v>40828</v>
      </c>
      <c r="F6690" t="s">
        <v>28745</v>
      </c>
      <c r="G6690" t="s">
        <v>40822</v>
      </c>
      <c r="H6690" t="s">
        <v>40823</v>
      </c>
    </row>
    <row r="6691" spans="1:8" x14ac:dyDescent="0.25">
      <c r="A6691" t="s">
        <v>25632</v>
      </c>
      <c r="B6691" t="s">
        <v>29969</v>
      </c>
      <c r="C6691" t="s">
        <v>28839</v>
      </c>
      <c r="D6691" t="s">
        <v>40831</v>
      </c>
      <c r="E6691" t="s">
        <v>32947</v>
      </c>
      <c r="F6691" t="s">
        <v>28586</v>
      </c>
      <c r="G6691" t="s">
        <v>40829</v>
      </c>
      <c r="H6691" t="s">
        <v>40830</v>
      </c>
    </row>
    <row r="6692" spans="1:8" x14ac:dyDescent="0.25">
      <c r="A6692" t="s">
        <v>25639</v>
      </c>
      <c r="B6692" t="s">
        <v>32848</v>
      </c>
      <c r="C6692" t="s">
        <v>28583</v>
      </c>
      <c r="D6692" t="s">
        <v>40834</v>
      </c>
      <c r="E6692" t="s">
        <v>28651</v>
      </c>
      <c r="F6692" t="s">
        <v>28586</v>
      </c>
      <c r="G6692" t="s">
        <v>40832</v>
      </c>
      <c r="H6692" t="s">
        <v>40833</v>
      </c>
    </row>
    <row r="6693" spans="1:8" x14ac:dyDescent="0.25">
      <c r="A6693" t="s">
        <v>25646</v>
      </c>
      <c r="B6693" t="s">
        <v>32848</v>
      </c>
      <c r="C6693" t="s">
        <v>28583</v>
      </c>
      <c r="D6693" t="s">
        <v>31383</v>
      </c>
      <c r="E6693" t="s">
        <v>32947</v>
      </c>
      <c r="F6693" t="s">
        <v>28586</v>
      </c>
      <c r="G6693" t="s">
        <v>40835</v>
      </c>
      <c r="H6693" t="s">
        <v>40836</v>
      </c>
    </row>
    <row r="6694" spans="1:8" x14ac:dyDescent="0.25">
      <c r="A6694" t="s">
        <v>25653</v>
      </c>
      <c r="B6694" t="s">
        <v>30940</v>
      </c>
      <c r="C6694" t="s">
        <v>28583</v>
      </c>
      <c r="D6694" t="s">
        <v>40839</v>
      </c>
      <c r="E6694" t="s">
        <v>28651</v>
      </c>
      <c r="F6694" t="s">
        <v>28586</v>
      </c>
      <c r="G6694" t="s">
        <v>40837</v>
      </c>
      <c r="H6694" t="s">
        <v>40838</v>
      </c>
    </row>
    <row r="6695" spans="1:8" x14ac:dyDescent="0.25">
      <c r="A6695" t="s">
        <v>25653</v>
      </c>
      <c r="B6695" t="s">
        <v>30940</v>
      </c>
      <c r="C6695" t="s">
        <v>28587</v>
      </c>
      <c r="D6695" t="s">
        <v>28643</v>
      </c>
      <c r="E6695" t="s">
        <v>28653</v>
      </c>
      <c r="F6695" t="s">
        <v>28579</v>
      </c>
      <c r="G6695" t="s">
        <v>40837</v>
      </c>
      <c r="H6695" t="s">
        <v>40838</v>
      </c>
    </row>
    <row r="6696" spans="1:8" x14ac:dyDescent="0.25">
      <c r="A6696" t="s">
        <v>25660</v>
      </c>
      <c r="B6696" t="s">
        <v>28836</v>
      </c>
      <c r="C6696" t="s">
        <v>29183</v>
      </c>
      <c r="D6696" t="s">
        <v>40842</v>
      </c>
      <c r="E6696" t="s">
        <v>28981</v>
      </c>
      <c r="F6696" t="s">
        <v>28586</v>
      </c>
      <c r="G6696" t="s">
        <v>40840</v>
      </c>
      <c r="H6696" t="s">
        <v>40841</v>
      </c>
    </row>
    <row r="6697" spans="1:8" x14ac:dyDescent="0.25">
      <c r="A6697" t="s">
        <v>25660</v>
      </c>
      <c r="B6697" t="s">
        <v>28836</v>
      </c>
      <c r="C6697" t="s">
        <v>29186</v>
      </c>
      <c r="D6697" t="s">
        <v>40843</v>
      </c>
      <c r="E6697" t="s">
        <v>28983</v>
      </c>
      <c r="F6697" t="s">
        <v>28579</v>
      </c>
      <c r="G6697" t="s">
        <v>40840</v>
      </c>
      <c r="H6697" t="s">
        <v>40841</v>
      </c>
    </row>
    <row r="6698" spans="1:8" x14ac:dyDescent="0.25">
      <c r="A6698" t="s">
        <v>25667</v>
      </c>
      <c r="B6698" t="s">
        <v>29825</v>
      </c>
      <c r="C6698" t="s">
        <v>28583</v>
      </c>
      <c r="D6698" t="s">
        <v>40846</v>
      </c>
      <c r="E6698" t="s">
        <v>29316</v>
      </c>
      <c r="F6698" t="s">
        <v>28586</v>
      </c>
      <c r="G6698" t="s">
        <v>40844</v>
      </c>
      <c r="H6698" t="s">
        <v>40845</v>
      </c>
    </row>
    <row r="6699" spans="1:8" x14ac:dyDescent="0.25">
      <c r="A6699" t="s">
        <v>25667</v>
      </c>
      <c r="B6699" t="s">
        <v>29825</v>
      </c>
      <c r="C6699" t="s">
        <v>29093</v>
      </c>
      <c r="D6699" t="s">
        <v>40847</v>
      </c>
      <c r="E6699" t="s">
        <v>29316</v>
      </c>
      <c r="F6699" t="s">
        <v>28586</v>
      </c>
      <c r="G6699" t="s">
        <v>40844</v>
      </c>
      <c r="H6699" t="s">
        <v>40845</v>
      </c>
    </row>
    <row r="6700" spans="1:8" x14ac:dyDescent="0.25">
      <c r="A6700" t="s">
        <v>25674</v>
      </c>
      <c r="B6700" t="s">
        <v>29475</v>
      </c>
      <c r="C6700" t="s">
        <v>28839</v>
      </c>
      <c r="D6700" t="s">
        <v>28588</v>
      </c>
      <c r="E6700" t="s">
        <v>28651</v>
      </c>
      <c r="F6700" t="s">
        <v>28586</v>
      </c>
      <c r="G6700" t="s">
        <v>40848</v>
      </c>
      <c r="H6700" t="s">
        <v>40849</v>
      </c>
    </row>
    <row r="6701" spans="1:8" x14ac:dyDescent="0.25">
      <c r="A6701" t="s">
        <v>25674</v>
      </c>
      <c r="B6701" t="s">
        <v>29475</v>
      </c>
      <c r="C6701" t="s">
        <v>28966</v>
      </c>
      <c r="D6701" t="s">
        <v>28584</v>
      </c>
      <c r="E6701" t="s">
        <v>28653</v>
      </c>
      <c r="F6701" t="s">
        <v>28579</v>
      </c>
      <c r="G6701" t="s">
        <v>40848</v>
      </c>
      <c r="H6701" t="s">
        <v>40849</v>
      </c>
    </row>
    <row r="6702" spans="1:8" x14ac:dyDescent="0.25">
      <c r="A6702" t="s">
        <v>25681</v>
      </c>
      <c r="B6702" t="s">
        <v>29475</v>
      </c>
      <c r="C6702" t="s">
        <v>28583</v>
      </c>
      <c r="D6702" t="s">
        <v>40852</v>
      </c>
      <c r="E6702" t="s">
        <v>30217</v>
      </c>
      <c r="F6702" t="s">
        <v>28586</v>
      </c>
      <c r="G6702" t="s">
        <v>40850</v>
      </c>
      <c r="H6702" t="s">
        <v>40851</v>
      </c>
    </row>
    <row r="6703" spans="1:8" x14ac:dyDescent="0.25">
      <c r="A6703" t="s">
        <v>25681</v>
      </c>
      <c r="B6703" t="s">
        <v>29475</v>
      </c>
      <c r="C6703" t="s">
        <v>28587</v>
      </c>
      <c r="D6703" t="s">
        <v>28733</v>
      </c>
      <c r="E6703" t="s">
        <v>31012</v>
      </c>
      <c r="F6703" t="s">
        <v>28579</v>
      </c>
      <c r="G6703" t="s">
        <v>40850</v>
      </c>
      <c r="H6703" t="s">
        <v>40851</v>
      </c>
    </row>
    <row r="6704" spans="1:8" x14ac:dyDescent="0.25">
      <c r="A6704" t="s">
        <v>25688</v>
      </c>
      <c r="B6704" t="s">
        <v>33982</v>
      </c>
      <c r="C6704" t="s">
        <v>29379</v>
      </c>
      <c r="D6704" t="s">
        <v>28770</v>
      </c>
      <c r="E6704" t="s">
        <v>28981</v>
      </c>
      <c r="F6704" t="s">
        <v>28586</v>
      </c>
      <c r="G6704" t="s">
        <v>40853</v>
      </c>
      <c r="H6704" t="s">
        <v>40854</v>
      </c>
    </row>
    <row r="6705" spans="1:8" x14ac:dyDescent="0.25">
      <c r="A6705" t="s">
        <v>25695</v>
      </c>
      <c r="B6705" t="s">
        <v>32530</v>
      </c>
      <c r="C6705" t="s">
        <v>28583</v>
      </c>
      <c r="D6705" t="s">
        <v>40857</v>
      </c>
      <c r="E6705" t="s">
        <v>28651</v>
      </c>
      <c r="F6705" t="s">
        <v>28586</v>
      </c>
      <c r="G6705" t="s">
        <v>40855</v>
      </c>
      <c r="H6705" t="s">
        <v>40856</v>
      </c>
    </row>
    <row r="6706" spans="1:8" x14ac:dyDescent="0.25">
      <c r="A6706" t="s">
        <v>25695</v>
      </c>
      <c r="B6706" t="s">
        <v>32530</v>
      </c>
      <c r="C6706" t="s">
        <v>28898</v>
      </c>
      <c r="D6706" t="s">
        <v>28588</v>
      </c>
      <c r="E6706" t="s">
        <v>28653</v>
      </c>
      <c r="F6706" t="s">
        <v>28579</v>
      </c>
      <c r="G6706" t="s">
        <v>40855</v>
      </c>
      <c r="H6706" t="s">
        <v>40856</v>
      </c>
    </row>
    <row r="6707" spans="1:8" x14ac:dyDescent="0.25">
      <c r="A6707" t="s">
        <v>25702</v>
      </c>
      <c r="B6707" t="s">
        <v>32530</v>
      </c>
      <c r="C6707" t="s">
        <v>28583</v>
      </c>
      <c r="D6707" t="s">
        <v>40860</v>
      </c>
      <c r="E6707" t="s">
        <v>32947</v>
      </c>
      <c r="F6707" t="s">
        <v>28586</v>
      </c>
      <c r="G6707" t="s">
        <v>40858</v>
      </c>
      <c r="H6707" t="s">
        <v>40859</v>
      </c>
    </row>
    <row r="6708" spans="1:8" x14ac:dyDescent="0.25">
      <c r="A6708" t="s">
        <v>25709</v>
      </c>
      <c r="B6708" t="s">
        <v>32530</v>
      </c>
      <c r="C6708" t="s">
        <v>28583</v>
      </c>
      <c r="D6708" t="s">
        <v>33630</v>
      </c>
      <c r="E6708" t="s">
        <v>34572</v>
      </c>
      <c r="F6708" t="s">
        <v>28586</v>
      </c>
      <c r="G6708" t="s">
        <v>40861</v>
      </c>
      <c r="H6708" t="s">
        <v>40862</v>
      </c>
    </row>
    <row r="6709" spans="1:8" x14ac:dyDescent="0.25">
      <c r="A6709" t="s">
        <v>25709</v>
      </c>
      <c r="B6709" t="s">
        <v>32530</v>
      </c>
      <c r="C6709" t="s">
        <v>28587</v>
      </c>
      <c r="D6709" t="s">
        <v>40863</v>
      </c>
      <c r="E6709" t="s">
        <v>34573</v>
      </c>
      <c r="F6709" t="s">
        <v>28579</v>
      </c>
      <c r="G6709" t="s">
        <v>40861</v>
      </c>
      <c r="H6709" t="s">
        <v>40862</v>
      </c>
    </row>
    <row r="6710" spans="1:8" x14ac:dyDescent="0.25">
      <c r="A6710" t="s">
        <v>25716</v>
      </c>
      <c r="B6710" t="s">
        <v>30129</v>
      </c>
      <c r="C6710" t="s">
        <v>40866</v>
      </c>
      <c r="D6710" t="s">
        <v>40292</v>
      </c>
      <c r="E6710" t="s">
        <v>28981</v>
      </c>
      <c r="F6710" t="s">
        <v>28586</v>
      </c>
      <c r="G6710" t="s">
        <v>40864</v>
      </c>
      <c r="H6710" t="s">
        <v>40865</v>
      </c>
    </row>
    <row r="6711" spans="1:8" x14ac:dyDescent="0.25">
      <c r="A6711" t="s">
        <v>25723</v>
      </c>
      <c r="B6711" t="s">
        <v>32530</v>
      </c>
      <c r="C6711" t="s">
        <v>28572</v>
      </c>
      <c r="D6711" t="s">
        <v>29184</v>
      </c>
      <c r="E6711" t="s">
        <v>28651</v>
      </c>
      <c r="F6711" t="s">
        <v>28586</v>
      </c>
      <c r="G6711" t="s">
        <v>40867</v>
      </c>
      <c r="H6711" t="s">
        <v>40868</v>
      </c>
    </row>
    <row r="6712" spans="1:8" x14ac:dyDescent="0.25">
      <c r="A6712" t="s">
        <v>25723</v>
      </c>
      <c r="B6712" t="s">
        <v>32530</v>
      </c>
      <c r="C6712" t="s">
        <v>28898</v>
      </c>
      <c r="D6712" t="s">
        <v>36795</v>
      </c>
      <c r="E6712" t="s">
        <v>28653</v>
      </c>
      <c r="F6712" t="s">
        <v>28579</v>
      </c>
      <c r="G6712" t="s">
        <v>40867</v>
      </c>
      <c r="H6712" t="s">
        <v>40868</v>
      </c>
    </row>
    <row r="6713" spans="1:8" x14ac:dyDescent="0.25">
      <c r="A6713" t="s">
        <v>25730</v>
      </c>
      <c r="B6713" t="s">
        <v>29762</v>
      </c>
      <c r="C6713" t="s">
        <v>28831</v>
      </c>
      <c r="D6713" t="s">
        <v>40871</v>
      </c>
      <c r="E6713" t="s">
        <v>30217</v>
      </c>
      <c r="F6713" t="s">
        <v>28586</v>
      </c>
      <c r="G6713" t="s">
        <v>40869</v>
      </c>
      <c r="H6713" t="s">
        <v>40870</v>
      </c>
    </row>
    <row r="6714" spans="1:8" x14ac:dyDescent="0.25">
      <c r="A6714" t="s">
        <v>25730</v>
      </c>
      <c r="B6714" t="s">
        <v>29762</v>
      </c>
      <c r="C6714" t="s">
        <v>28834</v>
      </c>
      <c r="D6714" t="s">
        <v>40872</v>
      </c>
      <c r="E6714" t="s">
        <v>30217</v>
      </c>
      <c r="F6714" t="s">
        <v>28586</v>
      </c>
      <c r="G6714" t="s">
        <v>40869</v>
      </c>
      <c r="H6714" t="s">
        <v>40870</v>
      </c>
    </row>
    <row r="6715" spans="1:8" x14ac:dyDescent="0.25">
      <c r="A6715" t="s">
        <v>25737</v>
      </c>
      <c r="B6715" t="s">
        <v>29762</v>
      </c>
      <c r="C6715" t="s">
        <v>28583</v>
      </c>
      <c r="D6715" t="s">
        <v>34213</v>
      </c>
      <c r="E6715" t="s">
        <v>34572</v>
      </c>
      <c r="F6715" t="s">
        <v>28586</v>
      </c>
      <c r="G6715" t="s">
        <v>40873</v>
      </c>
      <c r="H6715" t="s">
        <v>40874</v>
      </c>
    </row>
    <row r="6716" spans="1:8" x14ac:dyDescent="0.25">
      <c r="A6716" t="s">
        <v>25737</v>
      </c>
      <c r="B6716" t="s">
        <v>29762</v>
      </c>
      <c r="C6716" t="s">
        <v>29093</v>
      </c>
      <c r="D6716" t="s">
        <v>40875</v>
      </c>
      <c r="E6716" t="s">
        <v>34572</v>
      </c>
      <c r="F6716" t="s">
        <v>28586</v>
      </c>
      <c r="G6716" t="s">
        <v>40873</v>
      </c>
      <c r="H6716" t="s">
        <v>40874</v>
      </c>
    </row>
    <row r="6717" spans="1:8" x14ac:dyDescent="0.25">
      <c r="A6717" t="s">
        <v>25744</v>
      </c>
      <c r="B6717" t="s">
        <v>28790</v>
      </c>
      <c r="C6717" t="s">
        <v>28583</v>
      </c>
      <c r="D6717" t="s">
        <v>40878</v>
      </c>
      <c r="E6717" t="s">
        <v>28651</v>
      </c>
      <c r="F6717" t="s">
        <v>28586</v>
      </c>
      <c r="G6717" t="s">
        <v>40876</v>
      </c>
      <c r="H6717" t="s">
        <v>40877</v>
      </c>
    </row>
    <row r="6718" spans="1:8" x14ac:dyDescent="0.25">
      <c r="A6718" t="s">
        <v>25744</v>
      </c>
      <c r="B6718" t="s">
        <v>28790</v>
      </c>
      <c r="C6718" t="s">
        <v>28587</v>
      </c>
      <c r="D6718" t="s">
        <v>28577</v>
      </c>
      <c r="E6718" t="s">
        <v>28653</v>
      </c>
      <c r="F6718" t="s">
        <v>28579</v>
      </c>
      <c r="G6718" t="s">
        <v>40876</v>
      </c>
      <c r="H6718" t="s">
        <v>40877</v>
      </c>
    </row>
    <row r="6719" spans="1:8" x14ac:dyDescent="0.25">
      <c r="A6719" t="s">
        <v>25751</v>
      </c>
      <c r="B6719" t="s">
        <v>28790</v>
      </c>
      <c r="C6719" t="s">
        <v>28583</v>
      </c>
      <c r="D6719" t="s">
        <v>40881</v>
      </c>
      <c r="E6719" t="s">
        <v>28651</v>
      </c>
      <c r="F6719" t="s">
        <v>28586</v>
      </c>
      <c r="G6719" t="s">
        <v>40879</v>
      </c>
      <c r="H6719" t="s">
        <v>40880</v>
      </c>
    </row>
    <row r="6720" spans="1:8" x14ac:dyDescent="0.25">
      <c r="A6720" t="s">
        <v>25751</v>
      </c>
      <c r="B6720" t="s">
        <v>28790</v>
      </c>
      <c r="C6720" t="s">
        <v>28673</v>
      </c>
      <c r="D6720" t="s">
        <v>40882</v>
      </c>
      <c r="E6720" t="s">
        <v>28651</v>
      </c>
      <c r="F6720" t="s">
        <v>28586</v>
      </c>
      <c r="G6720" t="s">
        <v>40879</v>
      </c>
      <c r="H6720" t="s">
        <v>40880</v>
      </c>
    </row>
    <row r="6721" spans="1:8" x14ac:dyDescent="0.25">
      <c r="A6721" t="s">
        <v>25751</v>
      </c>
      <c r="B6721" t="s">
        <v>28790</v>
      </c>
      <c r="C6721" t="s">
        <v>28587</v>
      </c>
      <c r="D6721" t="s">
        <v>30733</v>
      </c>
      <c r="E6721" t="s">
        <v>28653</v>
      </c>
      <c r="F6721" t="s">
        <v>28579</v>
      </c>
      <c r="G6721" t="s">
        <v>40879</v>
      </c>
      <c r="H6721" t="s">
        <v>40880</v>
      </c>
    </row>
    <row r="6722" spans="1:8" x14ac:dyDescent="0.25">
      <c r="A6722" t="s">
        <v>25758</v>
      </c>
      <c r="B6722" t="s">
        <v>32489</v>
      </c>
      <c r="C6722" t="s">
        <v>28583</v>
      </c>
      <c r="D6722" t="s">
        <v>36795</v>
      </c>
      <c r="E6722" t="s">
        <v>28762</v>
      </c>
      <c r="F6722" t="s">
        <v>28586</v>
      </c>
      <c r="G6722" t="s">
        <v>40883</v>
      </c>
      <c r="H6722" t="s">
        <v>40884</v>
      </c>
    </row>
    <row r="6723" spans="1:8" x14ac:dyDescent="0.25">
      <c r="A6723" t="s">
        <v>25758</v>
      </c>
      <c r="B6723" t="s">
        <v>32489</v>
      </c>
      <c r="C6723" t="s">
        <v>28587</v>
      </c>
      <c r="D6723" t="s">
        <v>30037</v>
      </c>
      <c r="E6723" t="s">
        <v>28921</v>
      </c>
      <c r="F6723" t="s">
        <v>28579</v>
      </c>
      <c r="G6723" t="s">
        <v>40883</v>
      </c>
      <c r="H6723" t="s">
        <v>40884</v>
      </c>
    </row>
    <row r="6724" spans="1:8" x14ac:dyDescent="0.25">
      <c r="A6724" t="s">
        <v>25758</v>
      </c>
      <c r="B6724" t="s">
        <v>32489</v>
      </c>
      <c r="C6724" t="s">
        <v>29093</v>
      </c>
      <c r="D6724" t="s">
        <v>28577</v>
      </c>
      <c r="E6724" t="s">
        <v>28762</v>
      </c>
      <c r="F6724" t="s">
        <v>28586</v>
      </c>
      <c r="G6724" t="s">
        <v>40883</v>
      </c>
      <c r="H6724" t="s">
        <v>40884</v>
      </c>
    </row>
    <row r="6725" spans="1:8" x14ac:dyDescent="0.25">
      <c r="A6725" t="s">
        <v>25758</v>
      </c>
      <c r="B6725" t="s">
        <v>32489</v>
      </c>
      <c r="C6725" t="s">
        <v>29094</v>
      </c>
      <c r="D6725" t="s">
        <v>29011</v>
      </c>
      <c r="E6725" t="s">
        <v>28921</v>
      </c>
      <c r="F6725" t="s">
        <v>28579</v>
      </c>
      <c r="G6725" t="s">
        <v>40883</v>
      </c>
      <c r="H6725" t="s">
        <v>40884</v>
      </c>
    </row>
    <row r="6726" spans="1:8" x14ac:dyDescent="0.25">
      <c r="A6726" t="s">
        <v>25765</v>
      </c>
      <c r="B6726" t="s">
        <v>34485</v>
      </c>
      <c r="C6726" t="s">
        <v>28583</v>
      </c>
      <c r="D6726" t="s">
        <v>32494</v>
      </c>
      <c r="E6726" t="s">
        <v>39641</v>
      </c>
      <c r="F6726" t="s">
        <v>28586</v>
      </c>
      <c r="G6726" t="s">
        <v>40885</v>
      </c>
      <c r="H6726" t="s">
        <v>40886</v>
      </c>
    </row>
    <row r="6727" spans="1:8" x14ac:dyDescent="0.25">
      <c r="A6727" t="s">
        <v>25772</v>
      </c>
      <c r="B6727" t="s">
        <v>28961</v>
      </c>
      <c r="C6727" t="s">
        <v>28583</v>
      </c>
      <c r="D6727" t="s">
        <v>40889</v>
      </c>
      <c r="E6727" t="s">
        <v>30217</v>
      </c>
      <c r="F6727" t="s">
        <v>28586</v>
      </c>
      <c r="G6727" t="s">
        <v>40887</v>
      </c>
      <c r="H6727" t="s">
        <v>40888</v>
      </c>
    </row>
    <row r="6728" spans="1:8" x14ac:dyDescent="0.25">
      <c r="A6728" t="s">
        <v>25772</v>
      </c>
      <c r="B6728" t="s">
        <v>28961</v>
      </c>
      <c r="C6728" t="s">
        <v>28587</v>
      </c>
      <c r="D6728" t="s">
        <v>40890</v>
      </c>
      <c r="E6728" t="s">
        <v>31012</v>
      </c>
      <c r="F6728" t="s">
        <v>28579</v>
      </c>
      <c r="G6728" t="s">
        <v>40887</v>
      </c>
      <c r="H6728" t="s">
        <v>40888</v>
      </c>
    </row>
    <row r="6729" spans="1:8" x14ac:dyDescent="0.25">
      <c r="A6729" t="s">
        <v>25779</v>
      </c>
      <c r="B6729" t="s">
        <v>32535</v>
      </c>
      <c r="C6729" t="s">
        <v>32101</v>
      </c>
      <c r="D6729" t="s">
        <v>29268</v>
      </c>
      <c r="E6729" t="s">
        <v>40315</v>
      </c>
      <c r="F6729" t="s">
        <v>28745</v>
      </c>
      <c r="G6729" t="s">
        <v>40891</v>
      </c>
      <c r="H6729" t="s">
        <v>40892</v>
      </c>
    </row>
    <row r="6730" spans="1:8" x14ac:dyDescent="0.25">
      <c r="A6730" t="s">
        <v>25786</v>
      </c>
      <c r="B6730" t="s">
        <v>29825</v>
      </c>
      <c r="C6730" t="s">
        <v>28839</v>
      </c>
      <c r="D6730" t="s">
        <v>37168</v>
      </c>
      <c r="E6730" t="s">
        <v>28651</v>
      </c>
      <c r="F6730" t="s">
        <v>28586</v>
      </c>
      <c r="G6730" t="s">
        <v>40893</v>
      </c>
      <c r="H6730" t="s">
        <v>40894</v>
      </c>
    </row>
    <row r="6731" spans="1:8" x14ac:dyDescent="0.25">
      <c r="A6731" t="s">
        <v>25793</v>
      </c>
      <c r="B6731" t="s">
        <v>29825</v>
      </c>
      <c r="C6731" t="s">
        <v>28583</v>
      </c>
      <c r="D6731" t="s">
        <v>40897</v>
      </c>
      <c r="E6731" t="s">
        <v>30217</v>
      </c>
      <c r="F6731" t="s">
        <v>28586</v>
      </c>
      <c r="G6731" t="s">
        <v>40895</v>
      </c>
      <c r="H6731" t="s">
        <v>40896</v>
      </c>
    </row>
    <row r="6732" spans="1:8" x14ac:dyDescent="0.25">
      <c r="A6732" t="s">
        <v>25793</v>
      </c>
      <c r="B6732" t="s">
        <v>29825</v>
      </c>
      <c r="C6732" t="s">
        <v>28587</v>
      </c>
      <c r="D6732" t="s">
        <v>40898</v>
      </c>
      <c r="E6732" t="s">
        <v>31012</v>
      </c>
      <c r="F6732" t="s">
        <v>28579</v>
      </c>
      <c r="G6732" t="s">
        <v>40895</v>
      </c>
      <c r="H6732" t="s">
        <v>40896</v>
      </c>
    </row>
    <row r="6733" spans="1:8" x14ac:dyDescent="0.25">
      <c r="A6733" t="s">
        <v>25800</v>
      </c>
      <c r="B6733" t="s">
        <v>29825</v>
      </c>
      <c r="C6733" t="s">
        <v>28583</v>
      </c>
      <c r="D6733" t="s">
        <v>33998</v>
      </c>
      <c r="E6733" t="s">
        <v>28651</v>
      </c>
      <c r="F6733" t="s">
        <v>28586</v>
      </c>
      <c r="G6733" t="s">
        <v>40899</v>
      </c>
      <c r="H6733" t="s">
        <v>40900</v>
      </c>
    </row>
    <row r="6734" spans="1:8" x14ac:dyDescent="0.25">
      <c r="A6734" t="s">
        <v>25807</v>
      </c>
      <c r="B6734" t="s">
        <v>29825</v>
      </c>
      <c r="C6734" t="s">
        <v>29183</v>
      </c>
      <c r="D6734" t="s">
        <v>40903</v>
      </c>
      <c r="E6734" t="s">
        <v>28651</v>
      </c>
      <c r="F6734" t="s">
        <v>28586</v>
      </c>
      <c r="G6734" t="s">
        <v>40901</v>
      </c>
      <c r="H6734" t="s">
        <v>40902</v>
      </c>
    </row>
    <row r="6735" spans="1:8" x14ac:dyDescent="0.25">
      <c r="A6735" t="s">
        <v>25807</v>
      </c>
      <c r="B6735" t="s">
        <v>29825</v>
      </c>
      <c r="C6735" t="s">
        <v>40706</v>
      </c>
      <c r="D6735" t="s">
        <v>40904</v>
      </c>
      <c r="E6735" t="s">
        <v>28653</v>
      </c>
      <c r="F6735" t="s">
        <v>28579</v>
      </c>
      <c r="G6735" t="s">
        <v>40901</v>
      </c>
      <c r="H6735" t="s">
        <v>40902</v>
      </c>
    </row>
    <row r="6736" spans="1:8" x14ac:dyDescent="0.25">
      <c r="A6736" t="s">
        <v>25814</v>
      </c>
      <c r="B6736" t="s">
        <v>29825</v>
      </c>
      <c r="C6736" t="s">
        <v>28583</v>
      </c>
      <c r="D6736" t="s">
        <v>28667</v>
      </c>
      <c r="E6736" t="s">
        <v>28651</v>
      </c>
      <c r="F6736" t="s">
        <v>28586</v>
      </c>
      <c r="G6736" t="s">
        <v>40905</v>
      </c>
      <c r="H6736" t="s">
        <v>40906</v>
      </c>
    </row>
    <row r="6737" spans="1:8" x14ac:dyDescent="0.25">
      <c r="A6737" t="s">
        <v>25821</v>
      </c>
      <c r="B6737" t="s">
        <v>29825</v>
      </c>
      <c r="C6737" t="s">
        <v>28572</v>
      </c>
      <c r="D6737" t="s">
        <v>30364</v>
      </c>
      <c r="E6737" t="s">
        <v>28651</v>
      </c>
      <c r="F6737" t="s">
        <v>28586</v>
      </c>
      <c r="G6737" t="s">
        <v>40907</v>
      </c>
      <c r="H6737" t="s">
        <v>40908</v>
      </c>
    </row>
    <row r="6738" spans="1:8" x14ac:dyDescent="0.25">
      <c r="A6738" t="s">
        <v>25828</v>
      </c>
      <c r="B6738" t="s">
        <v>29825</v>
      </c>
      <c r="C6738" t="s">
        <v>28572</v>
      </c>
      <c r="D6738" t="s">
        <v>40911</v>
      </c>
      <c r="E6738" t="s">
        <v>32947</v>
      </c>
      <c r="F6738" t="s">
        <v>28586</v>
      </c>
      <c r="G6738" t="s">
        <v>40909</v>
      </c>
      <c r="H6738" t="s">
        <v>40910</v>
      </c>
    </row>
    <row r="6739" spans="1:8" x14ac:dyDescent="0.25">
      <c r="A6739" t="s">
        <v>25828</v>
      </c>
      <c r="B6739" t="s">
        <v>29825</v>
      </c>
      <c r="C6739" t="s">
        <v>28898</v>
      </c>
      <c r="D6739" t="s">
        <v>29238</v>
      </c>
      <c r="E6739" t="s">
        <v>29353</v>
      </c>
      <c r="F6739" t="s">
        <v>28579</v>
      </c>
      <c r="G6739" t="s">
        <v>40909</v>
      </c>
      <c r="H6739" t="s">
        <v>40910</v>
      </c>
    </row>
    <row r="6740" spans="1:8" x14ac:dyDescent="0.25">
      <c r="A6740" t="s">
        <v>25835</v>
      </c>
      <c r="B6740" t="s">
        <v>28877</v>
      </c>
      <c r="C6740" t="s">
        <v>28572</v>
      </c>
      <c r="D6740" t="s">
        <v>40914</v>
      </c>
      <c r="E6740" t="s">
        <v>28651</v>
      </c>
      <c r="F6740" t="s">
        <v>28586</v>
      </c>
      <c r="G6740" t="s">
        <v>40912</v>
      </c>
      <c r="H6740" t="s">
        <v>40913</v>
      </c>
    </row>
    <row r="6741" spans="1:8" x14ac:dyDescent="0.25">
      <c r="A6741" t="s">
        <v>25835</v>
      </c>
      <c r="B6741" t="s">
        <v>28877</v>
      </c>
      <c r="C6741" t="s">
        <v>28898</v>
      </c>
      <c r="D6741" t="s">
        <v>29632</v>
      </c>
      <c r="E6741" t="s">
        <v>28653</v>
      </c>
      <c r="F6741" t="s">
        <v>28579</v>
      </c>
      <c r="G6741" t="s">
        <v>40912</v>
      </c>
      <c r="H6741" t="s">
        <v>40913</v>
      </c>
    </row>
    <row r="6742" spans="1:8" x14ac:dyDescent="0.25">
      <c r="A6742" t="s">
        <v>25842</v>
      </c>
      <c r="B6742" t="s">
        <v>28877</v>
      </c>
      <c r="C6742" t="s">
        <v>28839</v>
      </c>
      <c r="D6742" t="s">
        <v>40917</v>
      </c>
      <c r="E6742" t="s">
        <v>34572</v>
      </c>
      <c r="F6742" t="s">
        <v>28586</v>
      </c>
      <c r="G6742" t="s">
        <v>40915</v>
      </c>
      <c r="H6742" t="s">
        <v>40916</v>
      </c>
    </row>
    <row r="6743" spans="1:8" x14ac:dyDescent="0.25">
      <c r="A6743" t="s">
        <v>25849</v>
      </c>
      <c r="B6743" t="s">
        <v>32975</v>
      </c>
      <c r="C6743" t="s">
        <v>28572</v>
      </c>
      <c r="D6743" t="s">
        <v>30364</v>
      </c>
      <c r="E6743" t="s">
        <v>28651</v>
      </c>
      <c r="F6743" t="s">
        <v>28586</v>
      </c>
      <c r="G6743" t="s">
        <v>40918</v>
      </c>
      <c r="H6743" t="s">
        <v>40919</v>
      </c>
    </row>
    <row r="6744" spans="1:8" x14ac:dyDescent="0.25">
      <c r="A6744" t="s">
        <v>25856</v>
      </c>
      <c r="B6744" t="s">
        <v>29160</v>
      </c>
      <c r="C6744" t="s">
        <v>28583</v>
      </c>
      <c r="D6744" t="s">
        <v>40922</v>
      </c>
      <c r="E6744" t="s">
        <v>32947</v>
      </c>
      <c r="F6744" t="s">
        <v>28586</v>
      </c>
      <c r="G6744" t="s">
        <v>40920</v>
      </c>
      <c r="H6744" t="s">
        <v>40921</v>
      </c>
    </row>
    <row r="6745" spans="1:8" x14ac:dyDescent="0.25">
      <c r="A6745" t="s">
        <v>25863</v>
      </c>
      <c r="B6745" t="s">
        <v>29160</v>
      </c>
      <c r="C6745" t="s">
        <v>28583</v>
      </c>
      <c r="D6745" t="s">
        <v>40925</v>
      </c>
      <c r="E6745" t="s">
        <v>34572</v>
      </c>
      <c r="F6745" t="s">
        <v>28586</v>
      </c>
      <c r="G6745" t="s">
        <v>40923</v>
      </c>
      <c r="H6745" t="s">
        <v>40924</v>
      </c>
    </row>
    <row r="6746" spans="1:8" x14ac:dyDescent="0.25">
      <c r="A6746" t="s">
        <v>25863</v>
      </c>
      <c r="B6746" t="s">
        <v>29160</v>
      </c>
      <c r="C6746" t="s">
        <v>28587</v>
      </c>
      <c r="D6746" t="s">
        <v>40926</v>
      </c>
      <c r="E6746" t="s">
        <v>34573</v>
      </c>
      <c r="F6746" t="s">
        <v>28579</v>
      </c>
      <c r="G6746" t="s">
        <v>40923</v>
      </c>
      <c r="H6746" t="s">
        <v>40924</v>
      </c>
    </row>
    <row r="6747" spans="1:8" x14ac:dyDescent="0.25">
      <c r="A6747" t="s">
        <v>25870</v>
      </c>
      <c r="B6747" t="s">
        <v>29160</v>
      </c>
      <c r="C6747" t="s">
        <v>28583</v>
      </c>
      <c r="D6747" t="s">
        <v>40929</v>
      </c>
      <c r="E6747" t="s">
        <v>32947</v>
      </c>
      <c r="F6747" t="s">
        <v>28586</v>
      </c>
      <c r="G6747" t="s">
        <v>40927</v>
      </c>
      <c r="H6747" t="s">
        <v>40928</v>
      </c>
    </row>
    <row r="6748" spans="1:8" x14ac:dyDescent="0.25">
      <c r="A6748" t="s">
        <v>25870</v>
      </c>
      <c r="B6748" t="s">
        <v>29160</v>
      </c>
      <c r="C6748" t="s">
        <v>28898</v>
      </c>
      <c r="D6748" t="s">
        <v>31131</v>
      </c>
      <c r="E6748" t="s">
        <v>29353</v>
      </c>
      <c r="F6748" t="s">
        <v>28579</v>
      </c>
      <c r="G6748" t="s">
        <v>40927</v>
      </c>
      <c r="H6748" t="s">
        <v>40928</v>
      </c>
    </row>
    <row r="6749" spans="1:8" x14ac:dyDescent="0.25">
      <c r="A6749" t="s">
        <v>25877</v>
      </c>
      <c r="B6749" t="s">
        <v>29160</v>
      </c>
      <c r="C6749" t="s">
        <v>29183</v>
      </c>
      <c r="D6749" t="s">
        <v>40932</v>
      </c>
      <c r="E6749" t="s">
        <v>28651</v>
      </c>
      <c r="F6749" t="s">
        <v>28586</v>
      </c>
      <c r="G6749" t="s">
        <v>40930</v>
      </c>
      <c r="H6749" t="s">
        <v>40931</v>
      </c>
    </row>
    <row r="6750" spans="1:8" x14ac:dyDescent="0.25">
      <c r="A6750" t="s">
        <v>25877</v>
      </c>
      <c r="B6750" t="s">
        <v>29160</v>
      </c>
      <c r="C6750" t="s">
        <v>29186</v>
      </c>
      <c r="D6750" t="s">
        <v>28988</v>
      </c>
      <c r="E6750" t="s">
        <v>28653</v>
      </c>
      <c r="F6750" t="s">
        <v>28579</v>
      </c>
      <c r="G6750" t="s">
        <v>40930</v>
      </c>
      <c r="H6750" t="s">
        <v>40931</v>
      </c>
    </row>
    <row r="6751" spans="1:8" x14ac:dyDescent="0.25">
      <c r="A6751" t="s">
        <v>25884</v>
      </c>
      <c r="B6751" t="s">
        <v>32360</v>
      </c>
      <c r="C6751" t="s">
        <v>28583</v>
      </c>
      <c r="D6751" t="s">
        <v>40935</v>
      </c>
      <c r="E6751" t="s">
        <v>32947</v>
      </c>
      <c r="F6751" t="s">
        <v>28586</v>
      </c>
      <c r="G6751" t="s">
        <v>40933</v>
      </c>
      <c r="H6751" t="s">
        <v>40934</v>
      </c>
    </row>
    <row r="6752" spans="1:8" x14ac:dyDescent="0.25">
      <c r="A6752" t="s">
        <v>25884</v>
      </c>
      <c r="B6752" t="s">
        <v>32360</v>
      </c>
      <c r="C6752" t="s">
        <v>28587</v>
      </c>
      <c r="D6752" t="s">
        <v>30516</v>
      </c>
      <c r="E6752" t="s">
        <v>29353</v>
      </c>
      <c r="F6752" t="s">
        <v>28579</v>
      </c>
      <c r="G6752" t="s">
        <v>40933</v>
      </c>
      <c r="H6752" t="s">
        <v>40934</v>
      </c>
    </row>
    <row r="6753" spans="1:8" x14ac:dyDescent="0.25">
      <c r="A6753" t="s">
        <v>25891</v>
      </c>
      <c r="B6753" t="s">
        <v>29402</v>
      </c>
      <c r="C6753" t="s">
        <v>28839</v>
      </c>
      <c r="D6753" t="s">
        <v>40938</v>
      </c>
      <c r="E6753" t="s">
        <v>28981</v>
      </c>
      <c r="F6753" t="s">
        <v>29706</v>
      </c>
      <c r="G6753" t="s">
        <v>40936</v>
      </c>
      <c r="H6753" t="s">
        <v>40937</v>
      </c>
    </row>
    <row r="6754" spans="1:8" x14ac:dyDescent="0.25">
      <c r="A6754" t="s">
        <v>25891</v>
      </c>
      <c r="B6754" t="s">
        <v>29402</v>
      </c>
      <c r="C6754" t="s">
        <v>28966</v>
      </c>
      <c r="D6754" t="s">
        <v>40939</v>
      </c>
      <c r="E6754" t="s">
        <v>28983</v>
      </c>
      <c r="F6754" t="s">
        <v>28579</v>
      </c>
      <c r="G6754" t="s">
        <v>40936</v>
      </c>
      <c r="H6754" t="s">
        <v>40937</v>
      </c>
    </row>
    <row r="6755" spans="1:8" x14ac:dyDescent="0.25">
      <c r="A6755" t="s">
        <v>25898</v>
      </c>
      <c r="B6755" t="s">
        <v>28836</v>
      </c>
      <c r="C6755" t="s">
        <v>28583</v>
      </c>
      <c r="D6755" t="s">
        <v>30822</v>
      </c>
      <c r="E6755" t="s">
        <v>30217</v>
      </c>
      <c r="F6755" t="s">
        <v>28586</v>
      </c>
      <c r="G6755" t="s">
        <v>40940</v>
      </c>
      <c r="H6755" t="s">
        <v>40941</v>
      </c>
    </row>
    <row r="6756" spans="1:8" x14ac:dyDescent="0.25">
      <c r="A6756" t="s">
        <v>25898</v>
      </c>
      <c r="B6756" t="s">
        <v>28836</v>
      </c>
      <c r="C6756" t="s">
        <v>28898</v>
      </c>
      <c r="D6756" t="s">
        <v>30662</v>
      </c>
      <c r="E6756" t="s">
        <v>31012</v>
      </c>
      <c r="F6756" t="s">
        <v>28579</v>
      </c>
      <c r="G6756" t="s">
        <v>40940</v>
      </c>
      <c r="H6756" t="s">
        <v>40941</v>
      </c>
    </row>
    <row r="6757" spans="1:8" x14ac:dyDescent="0.25">
      <c r="A6757" t="s">
        <v>25905</v>
      </c>
      <c r="B6757" t="s">
        <v>28836</v>
      </c>
      <c r="C6757" t="s">
        <v>28583</v>
      </c>
      <c r="D6757" t="s">
        <v>40944</v>
      </c>
      <c r="E6757" t="s">
        <v>28651</v>
      </c>
      <c r="F6757" t="s">
        <v>28586</v>
      </c>
      <c r="G6757" t="s">
        <v>40942</v>
      </c>
      <c r="H6757" t="s">
        <v>40943</v>
      </c>
    </row>
    <row r="6758" spans="1:8" x14ac:dyDescent="0.25">
      <c r="A6758" t="s">
        <v>25905</v>
      </c>
      <c r="B6758" t="s">
        <v>28836</v>
      </c>
      <c r="C6758" t="s">
        <v>28587</v>
      </c>
      <c r="D6758" t="s">
        <v>40945</v>
      </c>
      <c r="E6758" t="s">
        <v>28653</v>
      </c>
      <c r="F6758" t="s">
        <v>28579</v>
      </c>
      <c r="G6758" t="s">
        <v>40942</v>
      </c>
      <c r="H6758" t="s">
        <v>40943</v>
      </c>
    </row>
    <row r="6759" spans="1:8" x14ac:dyDescent="0.25">
      <c r="A6759" t="s">
        <v>25912</v>
      </c>
      <c r="B6759" t="s">
        <v>28836</v>
      </c>
      <c r="C6759" t="s">
        <v>28583</v>
      </c>
      <c r="D6759" t="s">
        <v>32632</v>
      </c>
      <c r="E6759" t="s">
        <v>32947</v>
      </c>
      <c r="F6759" t="s">
        <v>28586</v>
      </c>
      <c r="G6759" t="s">
        <v>40946</v>
      </c>
      <c r="H6759" t="s">
        <v>40947</v>
      </c>
    </row>
    <row r="6760" spans="1:8" x14ac:dyDescent="0.25">
      <c r="A6760" t="s">
        <v>25912</v>
      </c>
      <c r="B6760" t="s">
        <v>28836</v>
      </c>
      <c r="C6760" t="s">
        <v>28587</v>
      </c>
      <c r="D6760" t="s">
        <v>29110</v>
      </c>
      <c r="E6760" t="s">
        <v>29353</v>
      </c>
      <c r="F6760" t="s">
        <v>28579</v>
      </c>
      <c r="G6760" t="s">
        <v>40946</v>
      </c>
      <c r="H6760" t="s">
        <v>40947</v>
      </c>
    </row>
    <row r="6761" spans="1:8" x14ac:dyDescent="0.25">
      <c r="A6761" t="s">
        <v>25919</v>
      </c>
      <c r="B6761" t="s">
        <v>28836</v>
      </c>
      <c r="C6761" t="s">
        <v>28839</v>
      </c>
      <c r="D6761" t="s">
        <v>28577</v>
      </c>
      <c r="E6761" t="s">
        <v>32947</v>
      </c>
      <c r="F6761" t="s">
        <v>28586</v>
      </c>
      <c r="G6761" t="s">
        <v>40948</v>
      </c>
      <c r="H6761" t="s">
        <v>40949</v>
      </c>
    </row>
    <row r="6762" spans="1:8" x14ac:dyDescent="0.25">
      <c r="A6762" t="s">
        <v>25919</v>
      </c>
      <c r="B6762" t="s">
        <v>28836</v>
      </c>
      <c r="C6762" t="s">
        <v>28966</v>
      </c>
      <c r="D6762" t="s">
        <v>28667</v>
      </c>
      <c r="E6762" t="s">
        <v>29353</v>
      </c>
      <c r="F6762" t="s">
        <v>28579</v>
      </c>
      <c r="G6762" t="s">
        <v>40948</v>
      </c>
      <c r="H6762" t="s">
        <v>40949</v>
      </c>
    </row>
    <row r="6763" spans="1:8" x14ac:dyDescent="0.25">
      <c r="A6763" t="s">
        <v>25926</v>
      </c>
      <c r="B6763" t="s">
        <v>28836</v>
      </c>
      <c r="C6763" t="s">
        <v>28839</v>
      </c>
      <c r="D6763" t="s">
        <v>28770</v>
      </c>
      <c r="E6763" t="s">
        <v>28651</v>
      </c>
      <c r="F6763" t="s">
        <v>28586</v>
      </c>
      <c r="G6763" t="s">
        <v>40950</v>
      </c>
      <c r="H6763" t="s">
        <v>40951</v>
      </c>
    </row>
    <row r="6764" spans="1:8" x14ac:dyDescent="0.25">
      <c r="A6764" t="s">
        <v>25933</v>
      </c>
      <c r="B6764" t="s">
        <v>28972</v>
      </c>
      <c r="C6764" t="s">
        <v>28583</v>
      </c>
      <c r="D6764" t="s">
        <v>40954</v>
      </c>
      <c r="E6764" t="s">
        <v>31675</v>
      </c>
      <c r="F6764" t="s">
        <v>28586</v>
      </c>
      <c r="G6764" t="s">
        <v>40952</v>
      </c>
      <c r="H6764" t="s">
        <v>40953</v>
      </c>
    </row>
    <row r="6765" spans="1:8" x14ac:dyDescent="0.25">
      <c r="A6765" t="s">
        <v>25940</v>
      </c>
      <c r="B6765" t="s">
        <v>28972</v>
      </c>
      <c r="C6765" t="s">
        <v>28583</v>
      </c>
      <c r="D6765" t="s">
        <v>28733</v>
      </c>
      <c r="E6765" t="s">
        <v>28651</v>
      </c>
      <c r="F6765" t="s">
        <v>28586</v>
      </c>
      <c r="G6765" t="s">
        <v>40955</v>
      </c>
      <c r="H6765" t="s">
        <v>40956</v>
      </c>
    </row>
    <row r="6766" spans="1:8" x14ac:dyDescent="0.25">
      <c r="A6766" t="s">
        <v>25940</v>
      </c>
      <c r="B6766" t="s">
        <v>28972</v>
      </c>
      <c r="C6766" t="s">
        <v>28587</v>
      </c>
      <c r="D6766" t="s">
        <v>28643</v>
      </c>
      <c r="E6766" t="s">
        <v>28653</v>
      </c>
      <c r="F6766" t="s">
        <v>28579</v>
      </c>
      <c r="G6766" t="s">
        <v>40955</v>
      </c>
      <c r="H6766" t="s">
        <v>40956</v>
      </c>
    </row>
    <row r="6767" spans="1:8" x14ac:dyDescent="0.25">
      <c r="A6767" t="s">
        <v>25947</v>
      </c>
      <c r="B6767" t="s">
        <v>28972</v>
      </c>
      <c r="C6767" t="s">
        <v>28583</v>
      </c>
      <c r="D6767" t="s">
        <v>29184</v>
      </c>
      <c r="E6767" t="s">
        <v>28741</v>
      </c>
      <c r="F6767" t="s">
        <v>28586</v>
      </c>
      <c r="G6767" t="s">
        <v>40957</v>
      </c>
      <c r="H6767" t="s">
        <v>40958</v>
      </c>
    </row>
    <row r="6768" spans="1:8" x14ac:dyDescent="0.25">
      <c r="A6768" t="s">
        <v>25954</v>
      </c>
      <c r="B6768" t="s">
        <v>28972</v>
      </c>
      <c r="C6768" t="s">
        <v>28583</v>
      </c>
      <c r="D6768" t="s">
        <v>40961</v>
      </c>
      <c r="E6768" t="s">
        <v>28651</v>
      </c>
      <c r="F6768" t="s">
        <v>28586</v>
      </c>
      <c r="G6768" t="s">
        <v>40959</v>
      </c>
      <c r="H6768" t="s">
        <v>40960</v>
      </c>
    </row>
    <row r="6769" spans="1:8" x14ac:dyDescent="0.25">
      <c r="A6769" t="s">
        <v>25954</v>
      </c>
      <c r="B6769" t="s">
        <v>28972</v>
      </c>
      <c r="C6769" t="s">
        <v>28587</v>
      </c>
      <c r="D6769" t="s">
        <v>34428</v>
      </c>
      <c r="E6769" t="s">
        <v>28653</v>
      </c>
      <c r="F6769" t="s">
        <v>28579</v>
      </c>
      <c r="G6769" t="s">
        <v>40959</v>
      </c>
      <c r="H6769" t="s">
        <v>40960</v>
      </c>
    </row>
    <row r="6770" spans="1:8" x14ac:dyDescent="0.25">
      <c r="A6770" t="s">
        <v>25961</v>
      </c>
      <c r="B6770" t="s">
        <v>28972</v>
      </c>
      <c r="C6770" t="s">
        <v>28583</v>
      </c>
      <c r="D6770" t="s">
        <v>29645</v>
      </c>
      <c r="E6770" t="s">
        <v>28741</v>
      </c>
      <c r="F6770" t="s">
        <v>28586</v>
      </c>
      <c r="G6770" t="s">
        <v>40962</v>
      </c>
      <c r="H6770" t="s">
        <v>40963</v>
      </c>
    </row>
    <row r="6771" spans="1:8" x14ac:dyDescent="0.25">
      <c r="A6771" t="s">
        <v>25968</v>
      </c>
      <c r="B6771" t="s">
        <v>28972</v>
      </c>
      <c r="C6771" t="s">
        <v>28583</v>
      </c>
      <c r="D6771" t="s">
        <v>29184</v>
      </c>
      <c r="E6771" t="s">
        <v>28741</v>
      </c>
      <c r="F6771" t="s">
        <v>28586</v>
      </c>
      <c r="G6771" t="s">
        <v>40964</v>
      </c>
      <c r="H6771" t="s">
        <v>40965</v>
      </c>
    </row>
    <row r="6772" spans="1:8" x14ac:dyDescent="0.25">
      <c r="A6772" t="s">
        <v>25975</v>
      </c>
      <c r="B6772" t="s">
        <v>30438</v>
      </c>
      <c r="C6772" t="s">
        <v>36918</v>
      </c>
      <c r="D6772" t="s">
        <v>40968</v>
      </c>
      <c r="E6772" t="s">
        <v>40607</v>
      </c>
      <c r="F6772" t="s">
        <v>28586</v>
      </c>
      <c r="G6772" t="s">
        <v>40966</v>
      </c>
      <c r="H6772" t="s">
        <v>40967</v>
      </c>
    </row>
    <row r="6773" spans="1:8" x14ac:dyDescent="0.25">
      <c r="A6773" t="s">
        <v>25982</v>
      </c>
      <c r="B6773" t="s">
        <v>30438</v>
      </c>
      <c r="C6773" t="s">
        <v>36918</v>
      </c>
      <c r="D6773" t="s">
        <v>40971</v>
      </c>
      <c r="E6773" t="s">
        <v>40972</v>
      </c>
      <c r="F6773" t="s">
        <v>28586</v>
      </c>
      <c r="G6773" t="s">
        <v>40969</v>
      </c>
      <c r="H6773" t="s">
        <v>40970</v>
      </c>
    </row>
    <row r="6774" spans="1:8" x14ac:dyDescent="0.25">
      <c r="A6774" t="s">
        <v>25989</v>
      </c>
      <c r="B6774" t="s">
        <v>35076</v>
      </c>
      <c r="C6774" t="s">
        <v>28583</v>
      </c>
      <c r="D6774" t="s">
        <v>28643</v>
      </c>
      <c r="E6774" t="s">
        <v>30217</v>
      </c>
      <c r="F6774" t="s">
        <v>28586</v>
      </c>
      <c r="G6774" t="s">
        <v>40973</v>
      </c>
      <c r="H6774" t="s">
        <v>40974</v>
      </c>
    </row>
    <row r="6775" spans="1:8" x14ac:dyDescent="0.25">
      <c r="A6775" t="s">
        <v>25989</v>
      </c>
      <c r="B6775" t="s">
        <v>35076</v>
      </c>
      <c r="C6775" t="s">
        <v>28587</v>
      </c>
      <c r="D6775" t="s">
        <v>40975</v>
      </c>
      <c r="E6775" t="s">
        <v>31012</v>
      </c>
      <c r="F6775" t="s">
        <v>28579</v>
      </c>
      <c r="G6775" t="s">
        <v>40973</v>
      </c>
      <c r="H6775" t="s">
        <v>40974</v>
      </c>
    </row>
    <row r="6776" spans="1:8" x14ac:dyDescent="0.25">
      <c r="A6776" t="s">
        <v>25996</v>
      </c>
      <c r="B6776" t="s">
        <v>35076</v>
      </c>
      <c r="C6776" t="s">
        <v>28583</v>
      </c>
      <c r="D6776" t="s">
        <v>40978</v>
      </c>
      <c r="E6776" t="s">
        <v>32947</v>
      </c>
      <c r="F6776" t="s">
        <v>28586</v>
      </c>
      <c r="G6776" t="s">
        <v>40976</v>
      </c>
      <c r="H6776" t="s">
        <v>40977</v>
      </c>
    </row>
    <row r="6777" spans="1:8" x14ac:dyDescent="0.25">
      <c r="A6777" t="s">
        <v>26003</v>
      </c>
      <c r="B6777" t="s">
        <v>35076</v>
      </c>
      <c r="C6777" t="s">
        <v>29379</v>
      </c>
      <c r="D6777" t="s">
        <v>29268</v>
      </c>
      <c r="E6777" t="s">
        <v>32947</v>
      </c>
      <c r="F6777" t="s">
        <v>28586</v>
      </c>
      <c r="G6777" t="s">
        <v>40979</v>
      </c>
      <c r="H6777" t="s">
        <v>40980</v>
      </c>
    </row>
    <row r="6778" spans="1:8" x14ac:dyDescent="0.25">
      <c r="A6778" t="s">
        <v>26010</v>
      </c>
      <c r="B6778" t="s">
        <v>28737</v>
      </c>
      <c r="C6778" t="s">
        <v>28839</v>
      </c>
      <c r="D6778" t="s">
        <v>40983</v>
      </c>
      <c r="E6778" t="s">
        <v>32947</v>
      </c>
      <c r="F6778" t="s">
        <v>28586</v>
      </c>
      <c r="G6778" t="s">
        <v>40981</v>
      </c>
      <c r="H6778" t="s">
        <v>40982</v>
      </c>
    </row>
    <row r="6779" spans="1:8" x14ac:dyDescent="0.25">
      <c r="A6779" t="s">
        <v>26017</v>
      </c>
      <c r="B6779" t="s">
        <v>28737</v>
      </c>
      <c r="C6779" t="s">
        <v>28583</v>
      </c>
      <c r="D6779" t="s">
        <v>40986</v>
      </c>
      <c r="E6779" t="s">
        <v>28651</v>
      </c>
      <c r="F6779" t="s">
        <v>28586</v>
      </c>
      <c r="G6779" t="s">
        <v>40984</v>
      </c>
      <c r="H6779" t="s">
        <v>40985</v>
      </c>
    </row>
    <row r="6780" spans="1:8" x14ac:dyDescent="0.25">
      <c r="A6780" t="s">
        <v>26017</v>
      </c>
      <c r="B6780" t="s">
        <v>28737</v>
      </c>
      <c r="C6780" t="s">
        <v>28587</v>
      </c>
      <c r="D6780" t="s">
        <v>40987</v>
      </c>
      <c r="E6780" t="s">
        <v>28653</v>
      </c>
      <c r="F6780" t="s">
        <v>28579</v>
      </c>
      <c r="G6780" t="s">
        <v>40984</v>
      </c>
      <c r="H6780" t="s">
        <v>40985</v>
      </c>
    </row>
    <row r="6781" spans="1:8" x14ac:dyDescent="0.25">
      <c r="A6781" t="s">
        <v>26024</v>
      </c>
      <c r="B6781" t="s">
        <v>28737</v>
      </c>
      <c r="C6781" t="s">
        <v>28583</v>
      </c>
      <c r="D6781" t="s">
        <v>28770</v>
      </c>
      <c r="E6781" t="s">
        <v>32947</v>
      </c>
      <c r="F6781" t="s">
        <v>28586</v>
      </c>
      <c r="G6781" t="s">
        <v>40988</v>
      </c>
      <c r="H6781" t="s">
        <v>40989</v>
      </c>
    </row>
    <row r="6782" spans="1:8" x14ac:dyDescent="0.25">
      <c r="A6782" t="s">
        <v>26024</v>
      </c>
      <c r="B6782" t="s">
        <v>28737</v>
      </c>
      <c r="C6782" t="s">
        <v>29093</v>
      </c>
      <c r="D6782" t="s">
        <v>28667</v>
      </c>
      <c r="E6782" t="s">
        <v>32947</v>
      </c>
      <c r="F6782" t="s">
        <v>28586</v>
      </c>
      <c r="G6782" t="s">
        <v>40988</v>
      </c>
      <c r="H6782" t="s">
        <v>40989</v>
      </c>
    </row>
    <row r="6783" spans="1:8" x14ac:dyDescent="0.25">
      <c r="A6783" t="s">
        <v>26031</v>
      </c>
      <c r="B6783" t="s">
        <v>28737</v>
      </c>
      <c r="C6783" t="s">
        <v>28583</v>
      </c>
      <c r="D6783" t="s">
        <v>40992</v>
      </c>
      <c r="E6783" t="s">
        <v>28741</v>
      </c>
      <c r="F6783" t="s">
        <v>28586</v>
      </c>
      <c r="G6783" t="s">
        <v>40990</v>
      </c>
      <c r="H6783" t="s">
        <v>40991</v>
      </c>
    </row>
    <row r="6784" spans="1:8" x14ac:dyDescent="0.25">
      <c r="A6784" t="s">
        <v>26031</v>
      </c>
      <c r="B6784" t="s">
        <v>28737</v>
      </c>
      <c r="C6784" t="s">
        <v>28673</v>
      </c>
      <c r="D6784" t="s">
        <v>40993</v>
      </c>
      <c r="E6784" t="s">
        <v>28741</v>
      </c>
      <c r="F6784" t="s">
        <v>28586</v>
      </c>
      <c r="G6784" t="s">
        <v>40990</v>
      </c>
      <c r="H6784" t="s">
        <v>40991</v>
      </c>
    </row>
    <row r="6785" spans="1:8" x14ac:dyDescent="0.25">
      <c r="A6785" t="s">
        <v>26031</v>
      </c>
      <c r="B6785" t="s">
        <v>28737</v>
      </c>
      <c r="C6785" t="s">
        <v>28587</v>
      </c>
      <c r="D6785" t="s">
        <v>40994</v>
      </c>
      <c r="E6785" t="s">
        <v>33242</v>
      </c>
      <c r="F6785" t="s">
        <v>28579</v>
      </c>
      <c r="G6785" t="s">
        <v>40990</v>
      </c>
      <c r="H6785" t="s">
        <v>40991</v>
      </c>
    </row>
    <row r="6786" spans="1:8" x14ac:dyDescent="0.25">
      <c r="A6786" t="s">
        <v>26038</v>
      </c>
      <c r="B6786" t="s">
        <v>28737</v>
      </c>
      <c r="C6786" t="s">
        <v>28583</v>
      </c>
      <c r="D6786" t="s">
        <v>34071</v>
      </c>
      <c r="E6786" t="s">
        <v>28651</v>
      </c>
      <c r="F6786" t="s">
        <v>28586</v>
      </c>
      <c r="G6786" t="s">
        <v>40995</v>
      </c>
      <c r="H6786" t="s">
        <v>40996</v>
      </c>
    </row>
    <row r="6787" spans="1:8" x14ac:dyDescent="0.25">
      <c r="A6787" t="s">
        <v>26038</v>
      </c>
      <c r="B6787" t="s">
        <v>28737</v>
      </c>
      <c r="C6787" t="s">
        <v>28587</v>
      </c>
      <c r="D6787" t="s">
        <v>29868</v>
      </c>
      <c r="E6787" t="s">
        <v>28653</v>
      </c>
      <c r="F6787" t="s">
        <v>28579</v>
      </c>
      <c r="G6787" t="s">
        <v>40995</v>
      </c>
      <c r="H6787" t="s">
        <v>40996</v>
      </c>
    </row>
    <row r="6788" spans="1:8" x14ac:dyDescent="0.25">
      <c r="A6788" t="s">
        <v>26045</v>
      </c>
      <c r="B6788" t="s">
        <v>28737</v>
      </c>
      <c r="C6788" t="s">
        <v>28583</v>
      </c>
      <c r="D6788" t="s">
        <v>28679</v>
      </c>
      <c r="E6788" t="s">
        <v>28651</v>
      </c>
      <c r="F6788" t="s">
        <v>28586</v>
      </c>
      <c r="G6788" t="s">
        <v>40997</v>
      </c>
      <c r="H6788" t="s">
        <v>40998</v>
      </c>
    </row>
    <row r="6789" spans="1:8" x14ac:dyDescent="0.25">
      <c r="A6789" t="s">
        <v>26052</v>
      </c>
      <c r="B6789" t="s">
        <v>29600</v>
      </c>
      <c r="C6789" t="s">
        <v>28583</v>
      </c>
      <c r="D6789" t="s">
        <v>41001</v>
      </c>
      <c r="E6789" t="s">
        <v>28651</v>
      </c>
      <c r="F6789" t="s">
        <v>28586</v>
      </c>
      <c r="G6789" t="s">
        <v>40999</v>
      </c>
      <c r="H6789" t="s">
        <v>41000</v>
      </c>
    </row>
    <row r="6790" spans="1:8" x14ac:dyDescent="0.25">
      <c r="A6790" t="s">
        <v>26059</v>
      </c>
      <c r="B6790" t="s">
        <v>29600</v>
      </c>
      <c r="C6790" t="s">
        <v>28572</v>
      </c>
      <c r="D6790" t="s">
        <v>28643</v>
      </c>
      <c r="E6790" t="s">
        <v>31675</v>
      </c>
      <c r="F6790" t="s">
        <v>28586</v>
      </c>
      <c r="G6790" t="s">
        <v>41002</v>
      </c>
      <c r="H6790" t="s">
        <v>41003</v>
      </c>
    </row>
    <row r="6791" spans="1:8" x14ac:dyDescent="0.25">
      <c r="A6791" t="s">
        <v>26059</v>
      </c>
      <c r="B6791" t="s">
        <v>29600</v>
      </c>
      <c r="C6791" t="s">
        <v>28587</v>
      </c>
      <c r="D6791" t="s">
        <v>41004</v>
      </c>
      <c r="E6791" t="s">
        <v>34573</v>
      </c>
      <c r="F6791" t="s">
        <v>28579</v>
      </c>
      <c r="G6791" t="s">
        <v>41002</v>
      </c>
      <c r="H6791" t="s">
        <v>41003</v>
      </c>
    </row>
    <row r="6792" spans="1:8" x14ac:dyDescent="0.25">
      <c r="A6792" t="s">
        <v>26066</v>
      </c>
      <c r="B6792" t="s">
        <v>34782</v>
      </c>
      <c r="C6792" t="s">
        <v>28583</v>
      </c>
      <c r="D6792" t="s">
        <v>41007</v>
      </c>
      <c r="E6792" t="s">
        <v>28798</v>
      </c>
      <c r="F6792" t="s">
        <v>28586</v>
      </c>
      <c r="G6792" t="s">
        <v>41005</v>
      </c>
      <c r="H6792" t="s">
        <v>41006</v>
      </c>
    </row>
    <row r="6793" spans="1:8" x14ac:dyDescent="0.25">
      <c r="A6793" t="s">
        <v>26066</v>
      </c>
      <c r="B6793" t="s">
        <v>34782</v>
      </c>
      <c r="C6793" t="s">
        <v>28587</v>
      </c>
      <c r="D6793" t="s">
        <v>35882</v>
      </c>
      <c r="E6793" t="s">
        <v>28800</v>
      </c>
      <c r="F6793" t="s">
        <v>28579</v>
      </c>
      <c r="G6793" t="s">
        <v>41005</v>
      </c>
      <c r="H6793" t="s">
        <v>41006</v>
      </c>
    </row>
    <row r="6794" spans="1:8" x14ac:dyDescent="0.25">
      <c r="A6794" t="s">
        <v>26073</v>
      </c>
      <c r="B6794" t="s">
        <v>29600</v>
      </c>
      <c r="C6794" t="s">
        <v>28583</v>
      </c>
      <c r="D6794" t="s">
        <v>34416</v>
      </c>
      <c r="E6794" t="s">
        <v>28651</v>
      </c>
      <c r="F6794" t="s">
        <v>28586</v>
      </c>
      <c r="G6794" t="s">
        <v>41008</v>
      </c>
      <c r="H6794" t="s">
        <v>41009</v>
      </c>
    </row>
    <row r="6795" spans="1:8" x14ac:dyDescent="0.25">
      <c r="A6795" t="s">
        <v>26073</v>
      </c>
      <c r="B6795" t="s">
        <v>29600</v>
      </c>
      <c r="C6795" t="s">
        <v>28587</v>
      </c>
      <c r="D6795" t="s">
        <v>29435</v>
      </c>
      <c r="E6795" t="s">
        <v>28653</v>
      </c>
      <c r="F6795" t="s">
        <v>28579</v>
      </c>
      <c r="G6795" t="s">
        <v>41008</v>
      </c>
      <c r="H6795" t="s">
        <v>41009</v>
      </c>
    </row>
    <row r="6796" spans="1:8" x14ac:dyDescent="0.25">
      <c r="A6796" t="s">
        <v>26073</v>
      </c>
      <c r="B6796" t="s">
        <v>29600</v>
      </c>
      <c r="C6796" t="s">
        <v>41010</v>
      </c>
      <c r="D6796" t="s">
        <v>41011</v>
      </c>
      <c r="E6796" t="s">
        <v>32542</v>
      </c>
      <c r="F6796" t="s">
        <v>28745</v>
      </c>
      <c r="G6796" t="s">
        <v>41008</v>
      </c>
      <c r="H6796" t="s">
        <v>41009</v>
      </c>
    </row>
    <row r="6797" spans="1:8" x14ac:dyDescent="0.25">
      <c r="A6797" t="s">
        <v>26080</v>
      </c>
      <c r="B6797" t="s">
        <v>29600</v>
      </c>
      <c r="C6797" t="s">
        <v>28583</v>
      </c>
      <c r="D6797" t="s">
        <v>37074</v>
      </c>
      <c r="E6797" t="s">
        <v>28651</v>
      </c>
      <c r="F6797" t="s">
        <v>28586</v>
      </c>
      <c r="G6797" t="s">
        <v>41012</v>
      </c>
      <c r="H6797" t="s">
        <v>41013</v>
      </c>
    </row>
    <row r="6798" spans="1:8" x14ac:dyDescent="0.25">
      <c r="A6798" t="s">
        <v>26087</v>
      </c>
      <c r="B6798" t="s">
        <v>29600</v>
      </c>
      <c r="C6798" t="s">
        <v>28839</v>
      </c>
      <c r="D6798" t="s">
        <v>37987</v>
      </c>
      <c r="E6798" t="s">
        <v>31675</v>
      </c>
      <c r="F6798" t="s">
        <v>28586</v>
      </c>
      <c r="G6798" t="s">
        <v>41014</v>
      </c>
      <c r="H6798" t="s">
        <v>41015</v>
      </c>
    </row>
    <row r="6799" spans="1:8" x14ac:dyDescent="0.25">
      <c r="A6799" t="s">
        <v>26087</v>
      </c>
      <c r="B6799" t="s">
        <v>29600</v>
      </c>
      <c r="C6799" t="s">
        <v>28966</v>
      </c>
      <c r="D6799" t="s">
        <v>28988</v>
      </c>
      <c r="E6799" t="s">
        <v>34573</v>
      </c>
      <c r="F6799" t="s">
        <v>28579</v>
      </c>
      <c r="G6799" t="s">
        <v>41014</v>
      </c>
      <c r="H6799" t="s">
        <v>41015</v>
      </c>
    </row>
    <row r="6800" spans="1:8" x14ac:dyDescent="0.25">
      <c r="A6800" t="s">
        <v>26094</v>
      </c>
      <c r="B6800" t="s">
        <v>29600</v>
      </c>
      <c r="C6800" t="s">
        <v>40119</v>
      </c>
      <c r="D6800" t="s">
        <v>30712</v>
      </c>
      <c r="E6800" t="s">
        <v>34572</v>
      </c>
      <c r="F6800" t="s">
        <v>28586</v>
      </c>
      <c r="G6800" t="s">
        <v>41016</v>
      </c>
      <c r="H6800" t="s">
        <v>41017</v>
      </c>
    </row>
    <row r="6801" spans="1:8" x14ac:dyDescent="0.25">
      <c r="A6801" t="s">
        <v>26094</v>
      </c>
      <c r="B6801" t="s">
        <v>29600</v>
      </c>
      <c r="C6801" t="s">
        <v>29186</v>
      </c>
      <c r="D6801" t="s">
        <v>41018</v>
      </c>
      <c r="E6801" t="s">
        <v>34573</v>
      </c>
      <c r="F6801" t="s">
        <v>28579</v>
      </c>
      <c r="G6801" t="s">
        <v>41016</v>
      </c>
      <c r="H6801" t="s">
        <v>41017</v>
      </c>
    </row>
    <row r="6802" spans="1:8" x14ac:dyDescent="0.25">
      <c r="A6802" t="s">
        <v>26101</v>
      </c>
      <c r="B6802" t="s">
        <v>28847</v>
      </c>
      <c r="C6802" t="s">
        <v>28583</v>
      </c>
      <c r="D6802" t="s">
        <v>29110</v>
      </c>
      <c r="E6802" t="s">
        <v>31675</v>
      </c>
      <c r="F6802" t="s">
        <v>28586</v>
      </c>
      <c r="G6802" t="s">
        <v>41019</v>
      </c>
      <c r="H6802" t="s">
        <v>41020</v>
      </c>
    </row>
    <row r="6803" spans="1:8" x14ac:dyDescent="0.25">
      <c r="A6803" t="s">
        <v>26101</v>
      </c>
      <c r="B6803" t="s">
        <v>28847</v>
      </c>
      <c r="C6803" t="s">
        <v>28587</v>
      </c>
      <c r="D6803" t="s">
        <v>28588</v>
      </c>
      <c r="E6803" t="s">
        <v>34573</v>
      </c>
      <c r="F6803" t="s">
        <v>28579</v>
      </c>
      <c r="G6803" t="s">
        <v>41019</v>
      </c>
      <c r="H6803" t="s">
        <v>41020</v>
      </c>
    </row>
    <row r="6804" spans="1:8" x14ac:dyDescent="0.25">
      <c r="A6804" t="s">
        <v>26108</v>
      </c>
      <c r="B6804" t="s">
        <v>28847</v>
      </c>
      <c r="C6804" t="s">
        <v>29183</v>
      </c>
      <c r="D6804" t="s">
        <v>41023</v>
      </c>
      <c r="E6804" t="s">
        <v>31675</v>
      </c>
      <c r="F6804" t="s">
        <v>28586</v>
      </c>
      <c r="G6804" t="s">
        <v>41021</v>
      </c>
      <c r="H6804" t="s">
        <v>41022</v>
      </c>
    </row>
    <row r="6805" spans="1:8" x14ac:dyDescent="0.25">
      <c r="A6805" t="s">
        <v>26108</v>
      </c>
      <c r="B6805" t="s">
        <v>28847</v>
      </c>
      <c r="C6805" t="s">
        <v>29186</v>
      </c>
      <c r="D6805" t="s">
        <v>41024</v>
      </c>
      <c r="E6805" t="s">
        <v>34573</v>
      </c>
      <c r="F6805" t="s">
        <v>28579</v>
      </c>
      <c r="G6805" t="s">
        <v>41021</v>
      </c>
      <c r="H6805" t="s">
        <v>41022</v>
      </c>
    </row>
    <row r="6806" spans="1:8" x14ac:dyDescent="0.25">
      <c r="A6806" t="s">
        <v>26115</v>
      </c>
      <c r="B6806" t="s">
        <v>28847</v>
      </c>
      <c r="C6806" t="s">
        <v>28583</v>
      </c>
      <c r="D6806" t="s">
        <v>41027</v>
      </c>
      <c r="E6806" t="s">
        <v>31675</v>
      </c>
      <c r="F6806" t="s">
        <v>28586</v>
      </c>
      <c r="G6806" t="s">
        <v>41025</v>
      </c>
      <c r="H6806" t="s">
        <v>41026</v>
      </c>
    </row>
    <row r="6807" spans="1:8" x14ac:dyDescent="0.25">
      <c r="A6807" t="s">
        <v>26122</v>
      </c>
      <c r="B6807" t="s">
        <v>29978</v>
      </c>
      <c r="C6807" t="s">
        <v>31909</v>
      </c>
      <c r="D6807" t="s">
        <v>29217</v>
      </c>
      <c r="E6807" t="s">
        <v>39335</v>
      </c>
      <c r="F6807" t="s">
        <v>28745</v>
      </c>
      <c r="G6807" t="s">
        <v>41028</v>
      </c>
      <c r="H6807" t="s">
        <v>41029</v>
      </c>
    </row>
    <row r="6808" spans="1:8" x14ac:dyDescent="0.25">
      <c r="A6808" t="s">
        <v>26129</v>
      </c>
      <c r="B6808" t="s">
        <v>30160</v>
      </c>
      <c r="C6808" t="s">
        <v>28583</v>
      </c>
      <c r="D6808" t="s">
        <v>41032</v>
      </c>
      <c r="E6808" t="s">
        <v>28651</v>
      </c>
      <c r="F6808" t="s">
        <v>28586</v>
      </c>
      <c r="G6808" t="s">
        <v>41030</v>
      </c>
      <c r="H6808" t="s">
        <v>41031</v>
      </c>
    </row>
    <row r="6809" spans="1:8" x14ac:dyDescent="0.25">
      <c r="A6809" t="s">
        <v>26129</v>
      </c>
      <c r="B6809" t="s">
        <v>30160</v>
      </c>
      <c r="C6809" t="s">
        <v>28587</v>
      </c>
      <c r="D6809" t="s">
        <v>29256</v>
      </c>
      <c r="E6809" t="s">
        <v>28653</v>
      </c>
      <c r="F6809" t="s">
        <v>28579</v>
      </c>
      <c r="G6809" t="s">
        <v>41030</v>
      </c>
      <c r="H6809" t="s">
        <v>41031</v>
      </c>
    </row>
    <row r="6810" spans="1:8" x14ac:dyDescent="0.25">
      <c r="A6810" t="s">
        <v>26136</v>
      </c>
      <c r="B6810" t="s">
        <v>30160</v>
      </c>
      <c r="C6810" t="s">
        <v>28583</v>
      </c>
      <c r="D6810" t="s">
        <v>30446</v>
      </c>
      <c r="E6810" t="s">
        <v>28651</v>
      </c>
      <c r="F6810" t="s">
        <v>28586</v>
      </c>
      <c r="G6810" t="s">
        <v>41033</v>
      </c>
      <c r="H6810" t="s">
        <v>41034</v>
      </c>
    </row>
    <row r="6811" spans="1:8" x14ac:dyDescent="0.25">
      <c r="A6811" t="s">
        <v>26136</v>
      </c>
      <c r="B6811" t="s">
        <v>30160</v>
      </c>
      <c r="C6811" t="s">
        <v>28587</v>
      </c>
      <c r="D6811" t="s">
        <v>30141</v>
      </c>
      <c r="E6811" t="s">
        <v>28653</v>
      </c>
      <c r="F6811" t="s">
        <v>28579</v>
      </c>
      <c r="G6811" t="s">
        <v>41033</v>
      </c>
      <c r="H6811" t="s">
        <v>41034</v>
      </c>
    </row>
    <row r="6812" spans="1:8" x14ac:dyDescent="0.25">
      <c r="A6812" t="s">
        <v>26136</v>
      </c>
      <c r="B6812" t="s">
        <v>30160</v>
      </c>
      <c r="C6812" t="s">
        <v>36817</v>
      </c>
      <c r="D6812" t="s">
        <v>28988</v>
      </c>
      <c r="E6812" t="s">
        <v>32542</v>
      </c>
      <c r="F6812" t="s">
        <v>28745</v>
      </c>
      <c r="G6812" t="s">
        <v>41033</v>
      </c>
      <c r="H6812" t="s">
        <v>41034</v>
      </c>
    </row>
    <row r="6813" spans="1:8" x14ac:dyDescent="0.25">
      <c r="A6813" t="s">
        <v>26143</v>
      </c>
      <c r="B6813" t="s">
        <v>30160</v>
      </c>
      <c r="C6813" t="s">
        <v>29379</v>
      </c>
      <c r="D6813" t="s">
        <v>41037</v>
      </c>
      <c r="E6813" t="s">
        <v>34572</v>
      </c>
      <c r="F6813" t="s">
        <v>28586</v>
      </c>
      <c r="G6813" t="s">
        <v>41035</v>
      </c>
      <c r="H6813" t="s">
        <v>41036</v>
      </c>
    </row>
    <row r="6814" spans="1:8" x14ac:dyDescent="0.25">
      <c r="A6814" t="s">
        <v>26143</v>
      </c>
      <c r="B6814" t="s">
        <v>30160</v>
      </c>
      <c r="C6814" t="s">
        <v>28859</v>
      </c>
      <c r="D6814" t="s">
        <v>28643</v>
      </c>
      <c r="E6814" t="s">
        <v>34572</v>
      </c>
      <c r="F6814" t="s">
        <v>28586</v>
      </c>
      <c r="G6814" t="s">
        <v>41035</v>
      </c>
      <c r="H6814" t="s">
        <v>41036</v>
      </c>
    </row>
    <row r="6815" spans="1:8" x14ac:dyDescent="0.25">
      <c r="A6815" t="s">
        <v>26150</v>
      </c>
      <c r="B6815" t="s">
        <v>30160</v>
      </c>
      <c r="C6815" t="s">
        <v>28839</v>
      </c>
      <c r="D6815" t="s">
        <v>41040</v>
      </c>
      <c r="E6815" t="s">
        <v>28651</v>
      </c>
      <c r="F6815" t="s">
        <v>28586</v>
      </c>
      <c r="G6815" t="s">
        <v>41038</v>
      </c>
      <c r="H6815" t="s">
        <v>41039</v>
      </c>
    </row>
    <row r="6816" spans="1:8" x14ac:dyDescent="0.25">
      <c r="A6816" t="s">
        <v>26150</v>
      </c>
      <c r="B6816" t="s">
        <v>30160</v>
      </c>
      <c r="C6816" t="s">
        <v>28966</v>
      </c>
      <c r="D6816" t="s">
        <v>28588</v>
      </c>
      <c r="E6816" t="s">
        <v>28653</v>
      </c>
      <c r="F6816" t="s">
        <v>28579</v>
      </c>
      <c r="G6816" t="s">
        <v>41038</v>
      </c>
      <c r="H6816" t="s">
        <v>41039</v>
      </c>
    </row>
    <row r="6817" spans="1:8" x14ac:dyDescent="0.25">
      <c r="A6817" t="s">
        <v>26157</v>
      </c>
      <c r="B6817" t="s">
        <v>30160</v>
      </c>
      <c r="C6817" t="s">
        <v>28572</v>
      </c>
      <c r="D6817" t="s">
        <v>28851</v>
      </c>
      <c r="E6817" t="s">
        <v>34572</v>
      </c>
      <c r="F6817" t="s">
        <v>28586</v>
      </c>
      <c r="G6817" t="s">
        <v>41041</v>
      </c>
      <c r="H6817" t="s">
        <v>41042</v>
      </c>
    </row>
    <row r="6818" spans="1:8" x14ac:dyDescent="0.25">
      <c r="A6818" t="s">
        <v>26157</v>
      </c>
      <c r="B6818" t="s">
        <v>30160</v>
      </c>
      <c r="C6818" t="s">
        <v>28587</v>
      </c>
      <c r="D6818" t="s">
        <v>41043</v>
      </c>
      <c r="E6818" t="s">
        <v>34573</v>
      </c>
      <c r="F6818" t="s">
        <v>28579</v>
      </c>
      <c r="G6818" t="s">
        <v>41041</v>
      </c>
      <c r="H6818" t="s">
        <v>41042</v>
      </c>
    </row>
    <row r="6819" spans="1:8" x14ac:dyDescent="0.25">
      <c r="A6819" t="s">
        <v>26164</v>
      </c>
      <c r="B6819" t="s">
        <v>30160</v>
      </c>
      <c r="C6819" t="s">
        <v>28583</v>
      </c>
      <c r="D6819" t="s">
        <v>35593</v>
      </c>
      <c r="E6819" t="s">
        <v>32947</v>
      </c>
      <c r="F6819" t="s">
        <v>28586</v>
      </c>
      <c r="G6819" t="s">
        <v>41044</v>
      </c>
      <c r="H6819" t="s">
        <v>41045</v>
      </c>
    </row>
    <row r="6820" spans="1:8" x14ac:dyDescent="0.25">
      <c r="A6820" t="s">
        <v>26171</v>
      </c>
      <c r="B6820" t="s">
        <v>29354</v>
      </c>
      <c r="C6820" t="s">
        <v>28583</v>
      </c>
      <c r="D6820" t="s">
        <v>34517</v>
      </c>
      <c r="E6820" t="s">
        <v>32947</v>
      </c>
      <c r="F6820" t="s">
        <v>28586</v>
      </c>
      <c r="G6820" t="s">
        <v>41046</v>
      </c>
      <c r="H6820" t="s">
        <v>41047</v>
      </c>
    </row>
    <row r="6821" spans="1:8" x14ac:dyDescent="0.25">
      <c r="A6821" t="s">
        <v>26178</v>
      </c>
      <c r="B6821" t="s">
        <v>29354</v>
      </c>
      <c r="C6821" t="s">
        <v>41050</v>
      </c>
      <c r="D6821" t="s">
        <v>28667</v>
      </c>
      <c r="E6821" t="s">
        <v>31675</v>
      </c>
      <c r="F6821" t="s">
        <v>28586</v>
      </c>
      <c r="G6821" t="s">
        <v>41048</v>
      </c>
      <c r="H6821" t="s">
        <v>41049</v>
      </c>
    </row>
    <row r="6822" spans="1:8" x14ac:dyDescent="0.25">
      <c r="A6822" t="s">
        <v>26185</v>
      </c>
      <c r="B6822" t="s">
        <v>29929</v>
      </c>
      <c r="C6822" t="s">
        <v>28839</v>
      </c>
      <c r="D6822" t="s">
        <v>31150</v>
      </c>
      <c r="E6822" t="s">
        <v>34572</v>
      </c>
      <c r="F6822" t="s">
        <v>28586</v>
      </c>
      <c r="G6822" t="s">
        <v>41051</v>
      </c>
      <c r="H6822" t="s">
        <v>41052</v>
      </c>
    </row>
    <row r="6823" spans="1:8" x14ac:dyDescent="0.25">
      <c r="A6823" t="s">
        <v>26185</v>
      </c>
      <c r="B6823" t="s">
        <v>29929</v>
      </c>
      <c r="C6823" t="s">
        <v>28839</v>
      </c>
      <c r="D6823" t="s">
        <v>41053</v>
      </c>
      <c r="E6823" t="s">
        <v>30262</v>
      </c>
      <c r="F6823" t="s">
        <v>28586</v>
      </c>
      <c r="G6823" t="s">
        <v>41051</v>
      </c>
      <c r="H6823" t="s">
        <v>41052</v>
      </c>
    </row>
    <row r="6824" spans="1:8" x14ac:dyDescent="0.25">
      <c r="A6824" t="s">
        <v>26192</v>
      </c>
      <c r="B6824" t="s">
        <v>29545</v>
      </c>
      <c r="C6824" t="s">
        <v>28839</v>
      </c>
      <c r="D6824" t="s">
        <v>28577</v>
      </c>
      <c r="E6824" t="s">
        <v>32947</v>
      </c>
      <c r="F6824" t="s">
        <v>28586</v>
      </c>
      <c r="G6824" t="s">
        <v>41054</v>
      </c>
      <c r="H6824" t="s">
        <v>41055</v>
      </c>
    </row>
    <row r="6825" spans="1:8" x14ac:dyDescent="0.25">
      <c r="A6825" t="s">
        <v>26199</v>
      </c>
      <c r="B6825" t="s">
        <v>29545</v>
      </c>
      <c r="C6825" t="s">
        <v>28583</v>
      </c>
      <c r="D6825" t="s">
        <v>29296</v>
      </c>
      <c r="E6825" t="s">
        <v>28651</v>
      </c>
      <c r="F6825" t="s">
        <v>28586</v>
      </c>
      <c r="G6825" t="s">
        <v>41056</v>
      </c>
      <c r="H6825" t="s">
        <v>41057</v>
      </c>
    </row>
    <row r="6826" spans="1:8" x14ac:dyDescent="0.25">
      <c r="A6826" t="s">
        <v>26199</v>
      </c>
      <c r="B6826" t="s">
        <v>29545</v>
      </c>
      <c r="C6826" t="s">
        <v>28587</v>
      </c>
      <c r="D6826" t="s">
        <v>29435</v>
      </c>
      <c r="E6826" t="s">
        <v>28653</v>
      </c>
      <c r="F6826" t="s">
        <v>28579</v>
      </c>
      <c r="G6826" t="s">
        <v>41056</v>
      </c>
      <c r="H6826" t="s">
        <v>41057</v>
      </c>
    </row>
    <row r="6827" spans="1:8" x14ac:dyDescent="0.25">
      <c r="A6827" t="s">
        <v>26199</v>
      </c>
      <c r="B6827" t="s">
        <v>29545</v>
      </c>
      <c r="C6827" t="s">
        <v>29093</v>
      </c>
      <c r="D6827" t="s">
        <v>28728</v>
      </c>
      <c r="E6827" t="s">
        <v>28651</v>
      </c>
      <c r="F6827" t="s">
        <v>28586</v>
      </c>
      <c r="G6827" t="s">
        <v>41056</v>
      </c>
      <c r="H6827" t="s">
        <v>41057</v>
      </c>
    </row>
    <row r="6828" spans="1:8" x14ac:dyDescent="0.25">
      <c r="A6828" t="s">
        <v>26199</v>
      </c>
      <c r="B6828" t="s">
        <v>29545</v>
      </c>
      <c r="C6828" t="s">
        <v>29094</v>
      </c>
      <c r="D6828" t="s">
        <v>41058</v>
      </c>
      <c r="E6828" t="s">
        <v>28653</v>
      </c>
      <c r="F6828" t="s">
        <v>28579</v>
      </c>
      <c r="G6828" t="s">
        <v>41056</v>
      </c>
      <c r="H6828" t="s">
        <v>41057</v>
      </c>
    </row>
    <row r="6829" spans="1:8" x14ac:dyDescent="0.25">
      <c r="A6829" t="s">
        <v>26206</v>
      </c>
      <c r="B6829" t="s">
        <v>29545</v>
      </c>
      <c r="C6829" t="s">
        <v>28583</v>
      </c>
      <c r="D6829" t="s">
        <v>31243</v>
      </c>
      <c r="E6829" t="s">
        <v>32947</v>
      </c>
      <c r="F6829" t="s">
        <v>28586</v>
      </c>
      <c r="G6829" t="s">
        <v>41059</v>
      </c>
      <c r="H6829" t="s">
        <v>41060</v>
      </c>
    </row>
    <row r="6830" spans="1:8" x14ac:dyDescent="0.25">
      <c r="A6830" t="s">
        <v>26206</v>
      </c>
      <c r="B6830" t="s">
        <v>29545</v>
      </c>
      <c r="C6830" t="s">
        <v>28587</v>
      </c>
      <c r="D6830" t="s">
        <v>28643</v>
      </c>
      <c r="E6830" t="s">
        <v>29353</v>
      </c>
      <c r="F6830" t="s">
        <v>28586</v>
      </c>
      <c r="G6830" t="s">
        <v>41059</v>
      </c>
      <c r="H6830" t="s">
        <v>41060</v>
      </c>
    </row>
    <row r="6831" spans="1:8" x14ac:dyDescent="0.25">
      <c r="A6831" t="s">
        <v>26213</v>
      </c>
      <c r="B6831" t="s">
        <v>32889</v>
      </c>
      <c r="C6831" t="s">
        <v>28839</v>
      </c>
      <c r="D6831" t="s">
        <v>30364</v>
      </c>
      <c r="E6831" t="s">
        <v>28651</v>
      </c>
      <c r="F6831" t="s">
        <v>28586</v>
      </c>
      <c r="G6831" t="s">
        <v>41061</v>
      </c>
      <c r="H6831" t="s">
        <v>41062</v>
      </c>
    </row>
    <row r="6832" spans="1:8" x14ac:dyDescent="0.25">
      <c r="A6832" t="s">
        <v>26220</v>
      </c>
      <c r="B6832" t="s">
        <v>30744</v>
      </c>
      <c r="C6832" t="s">
        <v>29183</v>
      </c>
      <c r="D6832" t="s">
        <v>41065</v>
      </c>
      <c r="E6832" t="s">
        <v>32947</v>
      </c>
      <c r="F6832" t="s">
        <v>28586</v>
      </c>
      <c r="G6832" t="s">
        <v>41063</v>
      </c>
      <c r="H6832" t="s">
        <v>41064</v>
      </c>
    </row>
    <row r="6833" spans="1:8" x14ac:dyDescent="0.25">
      <c r="A6833" t="s">
        <v>26220</v>
      </c>
      <c r="B6833" t="s">
        <v>30744</v>
      </c>
      <c r="C6833" t="s">
        <v>29186</v>
      </c>
      <c r="D6833" t="s">
        <v>30540</v>
      </c>
      <c r="E6833" t="s">
        <v>29353</v>
      </c>
      <c r="F6833" t="s">
        <v>28579</v>
      </c>
      <c r="G6833" t="s">
        <v>41063</v>
      </c>
      <c r="H6833" t="s">
        <v>41064</v>
      </c>
    </row>
    <row r="6834" spans="1:8" x14ac:dyDescent="0.25">
      <c r="A6834" t="s">
        <v>26227</v>
      </c>
      <c r="B6834" t="s">
        <v>31468</v>
      </c>
      <c r="C6834" t="s">
        <v>28583</v>
      </c>
      <c r="D6834" t="s">
        <v>41068</v>
      </c>
      <c r="E6834" t="s">
        <v>28651</v>
      </c>
      <c r="F6834" t="s">
        <v>28586</v>
      </c>
      <c r="G6834" t="s">
        <v>41066</v>
      </c>
      <c r="H6834" t="s">
        <v>41067</v>
      </c>
    </row>
    <row r="6835" spans="1:8" x14ac:dyDescent="0.25">
      <c r="A6835" t="s">
        <v>26227</v>
      </c>
      <c r="B6835" t="s">
        <v>31468</v>
      </c>
      <c r="C6835" t="s">
        <v>28587</v>
      </c>
      <c r="D6835" t="s">
        <v>41069</v>
      </c>
      <c r="E6835" t="s">
        <v>28653</v>
      </c>
      <c r="F6835" t="s">
        <v>28579</v>
      </c>
      <c r="G6835" t="s">
        <v>41066</v>
      </c>
      <c r="H6835" t="s">
        <v>41067</v>
      </c>
    </row>
    <row r="6836" spans="1:8" x14ac:dyDescent="0.25">
      <c r="A6836" t="s">
        <v>26234</v>
      </c>
      <c r="B6836" t="s">
        <v>31468</v>
      </c>
      <c r="C6836" t="s">
        <v>28583</v>
      </c>
      <c r="D6836" t="s">
        <v>41072</v>
      </c>
      <c r="E6836" t="s">
        <v>28651</v>
      </c>
      <c r="F6836" t="s">
        <v>28586</v>
      </c>
      <c r="G6836" t="s">
        <v>41070</v>
      </c>
      <c r="H6836" t="s">
        <v>41071</v>
      </c>
    </row>
    <row r="6837" spans="1:8" x14ac:dyDescent="0.25">
      <c r="A6837" t="s">
        <v>26234</v>
      </c>
      <c r="B6837" t="s">
        <v>31468</v>
      </c>
      <c r="C6837" t="s">
        <v>28587</v>
      </c>
      <c r="D6837" t="s">
        <v>36165</v>
      </c>
      <c r="E6837" t="s">
        <v>28653</v>
      </c>
      <c r="F6837" t="s">
        <v>28579</v>
      </c>
      <c r="G6837" t="s">
        <v>41070</v>
      </c>
      <c r="H6837" t="s">
        <v>41071</v>
      </c>
    </row>
    <row r="6838" spans="1:8" x14ac:dyDescent="0.25">
      <c r="A6838" t="s">
        <v>26234</v>
      </c>
      <c r="B6838" t="s">
        <v>31468</v>
      </c>
      <c r="C6838" t="s">
        <v>41073</v>
      </c>
      <c r="D6838" t="s">
        <v>41074</v>
      </c>
      <c r="E6838" t="s">
        <v>28656</v>
      </c>
      <c r="F6838" t="s">
        <v>28745</v>
      </c>
      <c r="G6838" t="s">
        <v>41070</v>
      </c>
      <c r="H6838" t="s">
        <v>41071</v>
      </c>
    </row>
    <row r="6839" spans="1:8" x14ac:dyDescent="0.25">
      <c r="A6839" t="s">
        <v>26241</v>
      </c>
      <c r="B6839" t="s">
        <v>31468</v>
      </c>
      <c r="C6839" t="s">
        <v>29340</v>
      </c>
      <c r="D6839" t="s">
        <v>28868</v>
      </c>
      <c r="E6839" t="s">
        <v>28651</v>
      </c>
      <c r="F6839" t="s">
        <v>28586</v>
      </c>
      <c r="G6839" t="s">
        <v>41075</v>
      </c>
      <c r="H6839" t="s">
        <v>41076</v>
      </c>
    </row>
    <row r="6840" spans="1:8" x14ac:dyDescent="0.25">
      <c r="A6840" t="s">
        <v>26241</v>
      </c>
      <c r="B6840" t="s">
        <v>31468</v>
      </c>
      <c r="C6840" t="s">
        <v>41077</v>
      </c>
      <c r="D6840" t="s">
        <v>28667</v>
      </c>
      <c r="E6840" t="s">
        <v>28651</v>
      </c>
      <c r="F6840" t="s">
        <v>28586</v>
      </c>
      <c r="G6840" t="s">
        <v>41075</v>
      </c>
      <c r="H6840" t="s">
        <v>41076</v>
      </c>
    </row>
    <row r="6841" spans="1:8" x14ac:dyDescent="0.25">
      <c r="A6841" t="s">
        <v>26248</v>
      </c>
      <c r="B6841" t="s">
        <v>31468</v>
      </c>
      <c r="C6841" t="s">
        <v>28583</v>
      </c>
      <c r="D6841" t="s">
        <v>36495</v>
      </c>
      <c r="E6841" t="s">
        <v>34572</v>
      </c>
      <c r="F6841" t="s">
        <v>28586</v>
      </c>
      <c r="G6841" t="s">
        <v>41078</v>
      </c>
      <c r="H6841" t="s">
        <v>41079</v>
      </c>
    </row>
    <row r="6842" spans="1:8" x14ac:dyDescent="0.25">
      <c r="A6842" t="s">
        <v>26255</v>
      </c>
      <c r="B6842" t="s">
        <v>31468</v>
      </c>
      <c r="C6842" t="s">
        <v>28583</v>
      </c>
      <c r="D6842" t="s">
        <v>41082</v>
      </c>
      <c r="E6842" t="s">
        <v>32947</v>
      </c>
      <c r="F6842" t="s">
        <v>28586</v>
      </c>
      <c r="G6842" t="s">
        <v>41080</v>
      </c>
      <c r="H6842" t="s">
        <v>41081</v>
      </c>
    </row>
    <row r="6843" spans="1:8" x14ac:dyDescent="0.25">
      <c r="A6843" t="s">
        <v>26255</v>
      </c>
      <c r="B6843" t="s">
        <v>31468</v>
      </c>
      <c r="C6843" t="s">
        <v>28587</v>
      </c>
      <c r="D6843" t="s">
        <v>41083</v>
      </c>
      <c r="E6843" t="s">
        <v>29353</v>
      </c>
      <c r="F6843" t="s">
        <v>28579</v>
      </c>
      <c r="G6843" t="s">
        <v>41080</v>
      </c>
      <c r="H6843" t="s">
        <v>41081</v>
      </c>
    </row>
    <row r="6844" spans="1:8" x14ac:dyDescent="0.25">
      <c r="A6844" t="s">
        <v>26262</v>
      </c>
      <c r="B6844" t="s">
        <v>29206</v>
      </c>
      <c r="C6844" t="s">
        <v>28572</v>
      </c>
      <c r="D6844" t="s">
        <v>28908</v>
      </c>
      <c r="E6844" t="s">
        <v>28651</v>
      </c>
      <c r="F6844" t="s">
        <v>28586</v>
      </c>
      <c r="G6844" t="s">
        <v>41084</v>
      </c>
      <c r="H6844" t="s">
        <v>41085</v>
      </c>
    </row>
    <row r="6845" spans="1:8" x14ac:dyDescent="0.25">
      <c r="A6845" t="s">
        <v>26269</v>
      </c>
      <c r="B6845" t="s">
        <v>29206</v>
      </c>
      <c r="C6845" t="s">
        <v>28583</v>
      </c>
      <c r="D6845" t="s">
        <v>30347</v>
      </c>
      <c r="E6845" t="s">
        <v>28651</v>
      </c>
      <c r="F6845" t="s">
        <v>28586</v>
      </c>
      <c r="G6845" t="s">
        <v>41086</v>
      </c>
      <c r="H6845" t="s">
        <v>41087</v>
      </c>
    </row>
    <row r="6846" spans="1:8" x14ac:dyDescent="0.25">
      <c r="A6846" t="s">
        <v>26276</v>
      </c>
      <c r="B6846" t="s">
        <v>29206</v>
      </c>
      <c r="C6846" t="s">
        <v>28583</v>
      </c>
      <c r="D6846" t="s">
        <v>41090</v>
      </c>
      <c r="E6846" t="s">
        <v>28651</v>
      </c>
      <c r="F6846" t="s">
        <v>28586</v>
      </c>
      <c r="G6846" t="s">
        <v>41088</v>
      </c>
      <c r="H6846" t="s">
        <v>41089</v>
      </c>
    </row>
    <row r="6847" spans="1:8" x14ac:dyDescent="0.25">
      <c r="A6847" t="s">
        <v>26276</v>
      </c>
      <c r="B6847" t="s">
        <v>29206</v>
      </c>
      <c r="C6847" t="s">
        <v>28587</v>
      </c>
      <c r="D6847" t="s">
        <v>41091</v>
      </c>
      <c r="E6847" t="s">
        <v>28653</v>
      </c>
      <c r="F6847" t="s">
        <v>28579</v>
      </c>
      <c r="G6847" t="s">
        <v>41088</v>
      </c>
      <c r="H6847" t="s">
        <v>41089</v>
      </c>
    </row>
    <row r="6848" spans="1:8" x14ac:dyDescent="0.25">
      <c r="A6848" t="s">
        <v>26283</v>
      </c>
      <c r="B6848" t="s">
        <v>30590</v>
      </c>
      <c r="C6848" t="s">
        <v>28583</v>
      </c>
      <c r="D6848" t="s">
        <v>30923</v>
      </c>
      <c r="E6848" t="s">
        <v>30485</v>
      </c>
      <c r="F6848" t="s">
        <v>28586</v>
      </c>
      <c r="G6848" t="s">
        <v>41092</v>
      </c>
      <c r="H6848" t="s">
        <v>41093</v>
      </c>
    </row>
    <row r="6849" spans="1:8" x14ac:dyDescent="0.25">
      <c r="A6849" t="s">
        <v>26290</v>
      </c>
      <c r="B6849" t="s">
        <v>30590</v>
      </c>
      <c r="C6849" t="s">
        <v>28583</v>
      </c>
      <c r="D6849" t="s">
        <v>29268</v>
      </c>
      <c r="E6849" t="s">
        <v>28651</v>
      </c>
      <c r="F6849" t="s">
        <v>28586</v>
      </c>
      <c r="G6849" t="s">
        <v>41094</v>
      </c>
      <c r="H6849" t="s">
        <v>41095</v>
      </c>
    </row>
    <row r="6850" spans="1:8" x14ac:dyDescent="0.25">
      <c r="A6850" t="s">
        <v>26297</v>
      </c>
      <c r="B6850" t="s">
        <v>31428</v>
      </c>
      <c r="C6850" t="s">
        <v>28839</v>
      </c>
      <c r="D6850" t="s">
        <v>41098</v>
      </c>
      <c r="E6850" t="s">
        <v>28651</v>
      </c>
      <c r="F6850" t="s">
        <v>28586</v>
      </c>
      <c r="G6850" t="s">
        <v>41096</v>
      </c>
      <c r="H6850" t="s">
        <v>41097</v>
      </c>
    </row>
    <row r="6851" spans="1:8" x14ac:dyDescent="0.25">
      <c r="A6851" t="s">
        <v>26297</v>
      </c>
      <c r="B6851" t="s">
        <v>31428</v>
      </c>
      <c r="C6851" t="s">
        <v>28966</v>
      </c>
      <c r="D6851" t="s">
        <v>29184</v>
      </c>
      <c r="E6851" t="s">
        <v>28653</v>
      </c>
      <c r="F6851" t="s">
        <v>28579</v>
      </c>
      <c r="G6851" t="s">
        <v>41096</v>
      </c>
      <c r="H6851" t="s">
        <v>41097</v>
      </c>
    </row>
    <row r="6852" spans="1:8" x14ac:dyDescent="0.25">
      <c r="A6852" t="s">
        <v>26304</v>
      </c>
      <c r="B6852" t="s">
        <v>31428</v>
      </c>
      <c r="C6852" t="s">
        <v>28583</v>
      </c>
      <c r="D6852" t="s">
        <v>28868</v>
      </c>
      <c r="E6852" t="s">
        <v>30485</v>
      </c>
      <c r="F6852" t="s">
        <v>28586</v>
      </c>
      <c r="G6852" t="s">
        <v>41099</v>
      </c>
      <c r="H6852" t="s">
        <v>41100</v>
      </c>
    </row>
    <row r="6853" spans="1:8" x14ac:dyDescent="0.25">
      <c r="A6853" t="s">
        <v>26311</v>
      </c>
      <c r="B6853" t="s">
        <v>29540</v>
      </c>
      <c r="C6853" t="s">
        <v>28583</v>
      </c>
      <c r="D6853" t="s">
        <v>41103</v>
      </c>
      <c r="E6853" t="s">
        <v>28651</v>
      </c>
      <c r="F6853" t="s">
        <v>28586</v>
      </c>
      <c r="G6853" t="s">
        <v>41101</v>
      </c>
      <c r="H6853" t="s">
        <v>41102</v>
      </c>
    </row>
    <row r="6854" spans="1:8" x14ac:dyDescent="0.25">
      <c r="A6854" t="s">
        <v>26318</v>
      </c>
      <c r="B6854" t="s">
        <v>29540</v>
      </c>
      <c r="C6854" t="s">
        <v>28583</v>
      </c>
      <c r="D6854" t="s">
        <v>41106</v>
      </c>
      <c r="E6854" t="s">
        <v>28651</v>
      </c>
      <c r="F6854" t="s">
        <v>28586</v>
      </c>
      <c r="G6854" t="s">
        <v>41104</v>
      </c>
      <c r="H6854" t="s">
        <v>41105</v>
      </c>
    </row>
    <row r="6855" spans="1:8" x14ac:dyDescent="0.25">
      <c r="A6855" t="s">
        <v>26325</v>
      </c>
      <c r="B6855" t="s">
        <v>29540</v>
      </c>
      <c r="C6855" t="s">
        <v>28583</v>
      </c>
      <c r="D6855" t="s">
        <v>41109</v>
      </c>
      <c r="E6855" t="s">
        <v>32947</v>
      </c>
      <c r="F6855" t="s">
        <v>28586</v>
      </c>
      <c r="G6855" t="s">
        <v>41107</v>
      </c>
      <c r="H6855" t="s">
        <v>41108</v>
      </c>
    </row>
    <row r="6856" spans="1:8" x14ac:dyDescent="0.25">
      <c r="A6856" t="s">
        <v>26325</v>
      </c>
      <c r="B6856" t="s">
        <v>29540</v>
      </c>
      <c r="C6856" t="s">
        <v>28587</v>
      </c>
      <c r="D6856" t="s">
        <v>29632</v>
      </c>
      <c r="E6856" t="s">
        <v>29353</v>
      </c>
      <c r="F6856" t="s">
        <v>28579</v>
      </c>
      <c r="G6856" t="s">
        <v>41107</v>
      </c>
      <c r="H6856" t="s">
        <v>41108</v>
      </c>
    </row>
    <row r="6857" spans="1:8" x14ac:dyDescent="0.25">
      <c r="A6857" t="s">
        <v>26332</v>
      </c>
      <c r="B6857" t="s">
        <v>29540</v>
      </c>
      <c r="C6857" t="s">
        <v>40243</v>
      </c>
      <c r="D6857" t="s">
        <v>29406</v>
      </c>
      <c r="E6857" t="s">
        <v>30379</v>
      </c>
      <c r="F6857" t="s">
        <v>28586</v>
      </c>
      <c r="G6857" t="s">
        <v>41110</v>
      </c>
      <c r="H6857" t="s">
        <v>41111</v>
      </c>
    </row>
    <row r="6858" spans="1:8" x14ac:dyDescent="0.25">
      <c r="A6858" t="s">
        <v>26339</v>
      </c>
      <c r="B6858" t="s">
        <v>41112</v>
      </c>
      <c r="C6858" t="s">
        <v>28572</v>
      </c>
      <c r="D6858" t="s">
        <v>29268</v>
      </c>
      <c r="E6858" t="s">
        <v>28651</v>
      </c>
      <c r="F6858" t="s">
        <v>28586</v>
      </c>
      <c r="G6858" t="s">
        <v>41113</v>
      </c>
      <c r="H6858" t="s">
        <v>41114</v>
      </c>
    </row>
    <row r="6859" spans="1:8" x14ac:dyDescent="0.25">
      <c r="A6859" t="s">
        <v>26346</v>
      </c>
      <c r="B6859" t="s">
        <v>41112</v>
      </c>
      <c r="C6859" t="s">
        <v>28583</v>
      </c>
      <c r="D6859" t="s">
        <v>29805</v>
      </c>
      <c r="E6859" t="s">
        <v>34572</v>
      </c>
      <c r="F6859" t="s">
        <v>28586</v>
      </c>
      <c r="G6859" t="s">
        <v>41115</v>
      </c>
      <c r="H6859" t="s">
        <v>41116</v>
      </c>
    </row>
    <row r="6860" spans="1:8" x14ac:dyDescent="0.25">
      <c r="A6860" t="s">
        <v>26346</v>
      </c>
      <c r="B6860" t="s">
        <v>41112</v>
      </c>
      <c r="C6860" t="s">
        <v>28898</v>
      </c>
      <c r="D6860" t="s">
        <v>28912</v>
      </c>
      <c r="E6860" t="s">
        <v>34573</v>
      </c>
      <c r="F6860" t="s">
        <v>28579</v>
      </c>
      <c r="G6860" t="s">
        <v>41115</v>
      </c>
      <c r="H6860" t="s">
        <v>41116</v>
      </c>
    </row>
    <row r="6861" spans="1:8" x14ac:dyDescent="0.25">
      <c r="A6861" t="s">
        <v>26353</v>
      </c>
      <c r="B6861" t="s">
        <v>33863</v>
      </c>
      <c r="C6861" t="s">
        <v>28583</v>
      </c>
      <c r="D6861" t="s">
        <v>31960</v>
      </c>
      <c r="E6861" t="s">
        <v>34572</v>
      </c>
      <c r="F6861" t="s">
        <v>28586</v>
      </c>
      <c r="G6861" t="s">
        <v>41117</v>
      </c>
      <c r="H6861" t="s">
        <v>41118</v>
      </c>
    </row>
    <row r="6862" spans="1:8" x14ac:dyDescent="0.25">
      <c r="A6862" t="s">
        <v>26360</v>
      </c>
      <c r="B6862" t="s">
        <v>33863</v>
      </c>
      <c r="C6862" t="s">
        <v>28839</v>
      </c>
      <c r="D6862" t="s">
        <v>41121</v>
      </c>
      <c r="E6862" t="s">
        <v>28651</v>
      </c>
      <c r="F6862" t="s">
        <v>28586</v>
      </c>
      <c r="G6862" t="s">
        <v>41119</v>
      </c>
      <c r="H6862" t="s">
        <v>41120</v>
      </c>
    </row>
    <row r="6863" spans="1:8" x14ac:dyDescent="0.25">
      <c r="A6863" t="s">
        <v>26367</v>
      </c>
      <c r="B6863" t="s">
        <v>30649</v>
      </c>
      <c r="C6863" t="s">
        <v>28583</v>
      </c>
      <c r="D6863" t="s">
        <v>41124</v>
      </c>
      <c r="E6863" t="s">
        <v>32947</v>
      </c>
      <c r="F6863" t="s">
        <v>28586</v>
      </c>
      <c r="G6863" t="s">
        <v>41122</v>
      </c>
      <c r="H6863" t="s">
        <v>41123</v>
      </c>
    </row>
    <row r="6864" spans="1:8" x14ac:dyDescent="0.25">
      <c r="A6864" t="s">
        <v>26367</v>
      </c>
      <c r="B6864" t="s">
        <v>30649</v>
      </c>
      <c r="C6864" t="s">
        <v>28587</v>
      </c>
      <c r="D6864" t="s">
        <v>30827</v>
      </c>
      <c r="E6864" t="s">
        <v>29353</v>
      </c>
      <c r="F6864" t="s">
        <v>28579</v>
      </c>
      <c r="G6864" t="s">
        <v>41122</v>
      </c>
      <c r="H6864" t="s">
        <v>41123</v>
      </c>
    </row>
    <row r="6865" spans="1:8" x14ac:dyDescent="0.25">
      <c r="A6865" t="s">
        <v>26374</v>
      </c>
      <c r="B6865" t="s">
        <v>32793</v>
      </c>
      <c r="C6865" t="s">
        <v>28583</v>
      </c>
      <c r="D6865" t="s">
        <v>32223</v>
      </c>
      <c r="E6865" t="s">
        <v>28651</v>
      </c>
      <c r="F6865" t="s">
        <v>28586</v>
      </c>
      <c r="G6865" t="s">
        <v>41125</v>
      </c>
      <c r="H6865" t="s">
        <v>41126</v>
      </c>
    </row>
    <row r="6866" spans="1:8" x14ac:dyDescent="0.25">
      <c r="A6866" t="s">
        <v>26381</v>
      </c>
      <c r="B6866" t="s">
        <v>32793</v>
      </c>
      <c r="C6866" t="s">
        <v>28839</v>
      </c>
      <c r="D6866" t="s">
        <v>41129</v>
      </c>
      <c r="E6866" t="s">
        <v>28651</v>
      </c>
      <c r="F6866" t="s">
        <v>28586</v>
      </c>
      <c r="G6866" t="s">
        <v>41127</v>
      </c>
      <c r="H6866" t="s">
        <v>41128</v>
      </c>
    </row>
    <row r="6867" spans="1:8" x14ac:dyDescent="0.25">
      <c r="A6867" t="s">
        <v>26381</v>
      </c>
      <c r="B6867" t="s">
        <v>32793</v>
      </c>
      <c r="C6867" t="s">
        <v>41130</v>
      </c>
      <c r="D6867" t="s">
        <v>31189</v>
      </c>
      <c r="E6867" t="s">
        <v>40781</v>
      </c>
      <c r="F6867" t="s">
        <v>28745</v>
      </c>
      <c r="G6867" t="s">
        <v>41127</v>
      </c>
      <c r="H6867" t="s">
        <v>41128</v>
      </c>
    </row>
    <row r="6868" spans="1:8" x14ac:dyDescent="0.25">
      <c r="A6868" t="s">
        <v>26388</v>
      </c>
      <c r="B6868" t="s">
        <v>28724</v>
      </c>
      <c r="C6868" t="s">
        <v>28583</v>
      </c>
      <c r="D6868" t="s">
        <v>41133</v>
      </c>
      <c r="E6868" t="s">
        <v>34572</v>
      </c>
      <c r="F6868" t="s">
        <v>28586</v>
      </c>
      <c r="G6868" t="s">
        <v>41131</v>
      </c>
      <c r="H6868" t="s">
        <v>41132</v>
      </c>
    </row>
    <row r="6869" spans="1:8" x14ac:dyDescent="0.25">
      <c r="A6869" t="s">
        <v>26395</v>
      </c>
      <c r="B6869" t="s">
        <v>28724</v>
      </c>
      <c r="C6869" t="s">
        <v>28583</v>
      </c>
      <c r="D6869" t="s">
        <v>33739</v>
      </c>
      <c r="E6869" t="s">
        <v>28651</v>
      </c>
      <c r="F6869" t="s">
        <v>28586</v>
      </c>
      <c r="G6869" t="s">
        <v>41134</v>
      </c>
      <c r="H6869" t="s">
        <v>41135</v>
      </c>
    </row>
    <row r="6870" spans="1:8" x14ac:dyDescent="0.25">
      <c r="A6870" t="s">
        <v>26395</v>
      </c>
      <c r="B6870" t="s">
        <v>28724</v>
      </c>
      <c r="C6870" t="s">
        <v>28587</v>
      </c>
      <c r="D6870" t="s">
        <v>34828</v>
      </c>
      <c r="E6870" t="s">
        <v>28653</v>
      </c>
      <c r="F6870" t="s">
        <v>28579</v>
      </c>
      <c r="G6870" t="s">
        <v>41134</v>
      </c>
      <c r="H6870" t="s">
        <v>41135</v>
      </c>
    </row>
    <row r="6871" spans="1:8" x14ac:dyDescent="0.25">
      <c r="A6871" t="s">
        <v>26402</v>
      </c>
      <c r="B6871" t="s">
        <v>31985</v>
      </c>
      <c r="C6871" t="s">
        <v>28583</v>
      </c>
      <c r="D6871" t="s">
        <v>28693</v>
      </c>
      <c r="E6871" t="s">
        <v>31675</v>
      </c>
      <c r="F6871" t="s">
        <v>28586</v>
      </c>
      <c r="G6871" t="s">
        <v>41136</v>
      </c>
      <c r="H6871" t="s">
        <v>41137</v>
      </c>
    </row>
    <row r="6872" spans="1:8" x14ac:dyDescent="0.25">
      <c r="A6872" t="s">
        <v>26409</v>
      </c>
      <c r="B6872" t="s">
        <v>31985</v>
      </c>
      <c r="C6872" t="s">
        <v>28583</v>
      </c>
      <c r="D6872" t="s">
        <v>30553</v>
      </c>
      <c r="E6872" t="s">
        <v>31675</v>
      </c>
      <c r="F6872" t="s">
        <v>28586</v>
      </c>
      <c r="G6872" t="s">
        <v>41138</v>
      </c>
      <c r="H6872" t="s">
        <v>41139</v>
      </c>
    </row>
    <row r="6873" spans="1:8" x14ac:dyDescent="0.25">
      <c r="A6873" t="s">
        <v>26416</v>
      </c>
      <c r="B6873" t="s">
        <v>31985</v>
      </c>
      <c r="C6873" t="s">
        <v>28583</v>
      </c>
      <c r="D6873" t="s">
        <v>28931</v>
      </c>
      <c r="E6873" t="s">
        <v>28651</v>
      </c>
      <c r="F6873" t="s">
        <v>28586</v>
      </c>
      <c r="G6873" t="s">
        <v>41140</v>
      </c>
      <c r="H6873" t="s">
        <v>41141</v>
      </c>
    </row>
    <row r="6874" spans="1:8" x14ac:dyDescent="0.25">
      <c r="A6874" t="s">
        <v>26416</v>
      </c>
      <c r="B6874" t="s">
        <v>31985</v>
      </c>
      <c r="C6874" t="s">
        <v>28587</v>
      </c>
      <c r="D6874" t="s">
        <v>28868</v>
      </c>
      <c r="E6874" t="s">
        <v>28653</v>
      </c>
      <c r="F6874" t="s">
        <v>28579</v>
      </c>
      <c r="G6874" t="s">
        <v>41140</v>
      </c>
      <c r="H6874" t="s">
        <v>41141</v>
      </c>
    </row>
    <row r="6875" spans="1:8" x14ac:dyDescent="0.25">
      <c r="A6875" t="s">
        <v>26423</v>
      </c>
      <c r="B6875" t="s">
        <v>30022</v>
      </c>
      <c r="C6875" t="s">
        <v>28572</v>
      </c>
      <c r="D6875" t="s">
        <v>41144</v>
      </c>
      <c r="E6875" t="s">
        <v>34572</v>
      </c>
      <c r="F6875" t="s">
        <v>28586</v>
      </c>
      <c r="G6875" t="s">
        <v>41142</v>
      </c>
      <c r="H6875" t="s">
        <v>41143</v>
      </c>
    </row>
    <row r="6876" spans="1:8" x14ac:dyDescent="0.25">
      <c r="A6876" t="s">
        <v>26430</v>
      </c>
      <c r="B6876" t="s">
        <v>30022</v>
      </c>
      <c r="C6876" t="s">
        <v>28583</v>
      </c>
      <c r="D6876" t="s">
        <v>28645</v>
      </c>
      <c r="E6876" t="s">
        <v>30485</v>
      </c>
      <c r="F6876" t="s">
        <v>28586</v>
      </c>
      <c r="G6876" t="s">
        <v>41145</v>
      </c>
      <c r="H6876" t="s">
        <v>41146</v>
      </c>
    </row>
    <row r="6877" spans="1:8" x14ac:dyDescent="0.25">
      <c r="A6877" t="s">
        <v>26430</v>
      </c>
      <c r="B6877" t="s">
        <v>30022</v>
      </c>
      <c r="C6877" t="s">
        <v>29093</v>
      </c>
      <c r="D6877" t="s">
        <v>28851</v>
      </c>
      <c r="E6877" t="s">
        <v>30485</v>
      </c>
      <c r="F6877" t="s">
        <v>28586</v>
      </c>
      <c r="G6877" t="s">
        <v>41145</v>
      </c>
      <c r="H6877" t="s">
        <v>41146</v>
      </c>
    </row>
    <row r="6878" spans="1:8" x14ac:dyDescent="0.25">
      <c r="A6878" t="s">
        <v>26437</v>
      </c>
      <c r="B6878" t="s">
        <v>30022</v>
      </c>
      <c r="C6878" t="s">
        <v>28839</v>
      </c>
      <c r="D6878" t="s">
        <v>41149</v>
      </c>
      <c r="E6878" t="s">
        <v>31675</v>
      </c>
      <c r="F6878" t="s">
        <v>28586</v>
      </c>
      <c r="G6878" t="s">
        <v>41147</v>
      </c>
      <c r="H6878" t="s">
        <v>41148</v>
      </c>
    </row>
    <row r="6879" spans="1:8" x14ac:dyDescent="0.25">
      <c r="A6879" t="s">
        <v>26444</v>
      </c>
      <c r="B6879" t="s">
        <v>30438</v>
      </c>
      <c r="C6879" t="s">
        <v>28583</v>
      </c>
      <c r="D6879" t="s">
        <v>41152</v>
      </c>
      <c r="E6879" t="s">
        <v>30217</v>
      </c>
      <c r="F6879" t="s">
        <v>28586</v>
      </c>
      <c r="G6879" t="s">
        <v>41150</v>
      </c>
      <c r="H6879" t="s">
        <v>41151</v>
      </c>
    </row>
    <row r="6880" spans="1:8" x14ac:dyDescent="0.25">
      <c r="A6880" t="s">
        <v>26444</v>
      </c>
      <c r="B6880" t="s">
        <v>30438</v>
      </c>
      <c r="C6880" t="s">
        <v>28587</v>
      </c>
      <c r="D6880" t="s">
        <v>35314</v>
      </c>
      <c r="E6880" t="s">
        <v>31012</v>
      </c>
      <c r="F6880" t="s">
        <v>28579</v>
      </c>
      <c r="G6880" t="s">
        <v>41150</v>
      </c>
      <c r="H6880" t="s">
        <v>41151</v>
      </c>
    </row>
    <row r="6881" spans="1:8" x14ac:dyDescent="0.25">
      <c r="A6881" t="s">
        <v>26451</v>
      </c>
      <c r="B6881" t="s">
        <v>30438</v>
      </c>
      <c r="C6881" t="s">
        <v>28583</v>
      </c>
      <c r="D6881" t="s">
        <v>41155</v>
      </c>
      <c r="E6881" t="s">
        <v>34572</v>
      </c>
      <c r="F6881" t="s">
        <v>28586</v>
      </c>
      <c r="G6881" t="s">
        <v>41153</v>
      </c>
      <c r="H6881" t="s">
        <v>41154</v>
      </c>
    </row>
    <row r="6882" spans="1:8" x14ac:dyDescent="0.25">
      <c r="A6882" t="s">
        <v>26451</v>
      </c>
      <c r="B6882" t="s">
        <v>30438</v>
      </c>
      <c r="C6882" t="s">
        <v>28898</v>
      </c>
      <c r="D6882" t="s">
        <v>41156</v>
      </c>
      <c r="E6882" t="s">
        <v>34573</v>
      </c>
      <c r="F6882" t="s">
        <v>28579</v>
      </c>
      <c r="G6882" t="s">
        <v>41153</v>
      </c>
      <c r="H6882" t="s">
        <v>41154</v>
      </c>
    </row>
    <row r="6883" spans="1:8" x14ac:dyDescent="0.25">
      <c r="A6883" t="s">
        <v>26458</v>
      </c>
      <c r="B6883" t="s">
        <v>31413</v>
      </c>
      <c r="C6883" t="s">
        <v>28583</v>
      </c>
      <c r="D6883" t="s">
        <v>41159</v>
      </c>
      <c r="E6883" t="s">
        <v>28981</v>
      </c>
      <c r="F6883" t="s">
        <v>28586</v>
      </c>
      <c r="G6883" t="s">
        <v>41157</v>
      </c>
      <c r="H6883" t="s">
        <v>41158</v>
      </c>
    </row>
    <row r="6884" spans="1:8" x14ac:dyDescent="0.25">
      <c r="A6884" t="s">
        <v>26458</v>
      </c>
      <c r="B6884" t="s">
        <v>31413</v>
      </c>
      <c r="C6884" t="s">
        <v>28587</v>
      </c>
      <c r="D6884" t="s">
        <v>28577</v>
      </c>
      <c r="E6884" t="s">
        <v>28983</v>
      </c>
      <c r="F6884" t="s">
        <v>28579</v>
      </c>
      <c r="G6884" t="s">
        <v>41157</v>
      </c>
      <c r="H6884" t="s">
        <v>41158</v>
      </c>
    </row>
    <row r="6885" spans="1:8" x14ac:dyDescent="0.25">
      <c r="A6885" t="s">
        <v>26465</v>
      </c>
      <c r="B6885" t="s">
        <v>30438</v>
      </c>
      <c r="C6885" t="s">
        <v>28839</v>
      </c>
      <c r="D6885" t="s">
        <v>41162</v>
      </c>
      <c r="E6885" t="s">
        <v>28741</v>
      </c>
      <c r="F6885" t="s">
        <v>28586</v>
      </c>
      <c r="G6885" t="s">
        <v>41160</v>
      </c>
      <c r="H6885" t="s">
        <v>41161</v>
      </c>
    </row>
    <row r="6886" spans="1:8" x14ac:dyDescent="0.25">
      <c r="A6886" t="s">
        <v>26465</v>
      </c>
      <c r="B6886" t="s">
        <v>30438</v>
      </c>
      <c r="C6886" t="s">
        <v>28966</v>
      </c>
      <c r="D6886" t="s">
        <v>41163</v>
      </c>
      <c r="E6886" t="s">
        <v>33242</v>
      </c>
      <c r="F6886" t="s">
        <v>28579</v>
      </c>
      <c r="G6886" t="s">
        <v>41160</v>
      </c>
      <c r="H6886" t="s">
        <v>41161</v>
      </c>
    </row>
    <row r="6887" spans="1:8" x14ac:dyDescent="0.25">
      <c r="A6887" t="s">
        <v>26472</v>
      </c>
      <c r="B6887" t="s">
        <v>30129</v>
      </c>
      <c r="C6887" t="s">
        <v>28839</v>
      </c>
      <c r="D6887" t="s">
        <v>41166</v>
      </c>
      <c r="E6887" t="s">
        <v>28651</v>
      </c>
      <c r="F6887" t="s">
        <v>28586</v>
      </c>
      <c r="G6887" t="s">
        <v>41164</v>
      </c>
      <c r="H6887" t="s">
        <v>41165</v>
      </c>
    </row>
    <row r="6888" spans="1:8" x14ac:dyDescent="0.25">
      <c r="A6888" t="s">
        <v>26479</v>
      </c>
      <c r="B6888" t="s">
        <v>30129</v>
      </c>
      <c r="C6888" t="s">
        <v>28839</v>
      </c>
      <c r="D6888" t="s">
        <v>28851</v>
      </c>
      <c r="E6888" t="s">
        <v>28651</v>
      </c>
      <c r="F6888" t="s">
        <v>28586</v>
      </c>
      <c r="G6888" t="s">
        <v>41167</v>
      </c>
      <c r="H6888" t="s">
        <v>41168</v>
      </c>
    </row>
    <row r="6889" spans="1:8" x14ac:dyDescent="0.25">
      <c r="A6889" t="s">
        <v>26479</v>
      </c>
      <c r="B6889" t="s">
        <v>30129</v>
      </c>
      <c r="C6889" t="s">
        <v>28966</v>
      </c>
      <c r="D6889" t="s">
        <v>30364</v>
      </c>
      <c r="E6889" t="s">
        <v>28653</v>
      </c>
      <c r="F6889" t="s">
        <v>28579</v>
      </c>
      <c r="G6889" t="s">
        <v>41167</v>
      </c>
      <c r="H6889" t="s">
        <v>41168</v>
      </c>
    </row>
    <row r="6890" spans="1:8" x14ac:dyDescent="0.25">
      <c r="A6890" t="s">
        <v>26486</v>
      </c>
      <c r="B6890" t="s">
        <v>30129</v>
      </c>
      <c r="C6890" t="s">
        <v>28583</v>
      </c>
      <c r="D6890" t="s">
        <v>38114</v>
      </c>
      <c r="E6890" t="s">
        <v>28651</v>
      </c>
      <c r="F6890" t="s">
        <v>28586</v>
      </c>
      <c r="G6890" t="s">
        <v>41169</v>
      </c>
      <c r="H6890" t="s">
        <v>41170</v>
      </c>
    </row>
    <row r="6891" spans="1:8" x14ac:dyDescent="0.25">
      <c r="A6891" t="s">
        <v>26493</v>
      </c>
      <c r="B6891" t="s">
        <v>32434</v>
      </c>
      <c r="C6891" t="s">
        <v>28583</v>
      </c>
      <c r="D6891" t="s">
        <v>41173</v>
      </c>
      <c r="E6891" t="s">
        <v>28651</v>
      </c>
      <c r="F6891" t="s">
        <v>28586</v>
      </c>
      <c r="G6891" t="s">
        <v>41171</v>
      </c>
      <c r="H6891" t="s">
        <v>41172</v>
      </c>
    </row>
    <row r="6892" spans="1:8" x14ac:dyDescent="0.25">
      <c r="A6892" t="s">
        <v>26500</v>
      </c>
      <c r="B6892" t="s">
        <v>30479</v>
      </c>
      <c r="C6892" t="s">
        <v>29151</v>
      </c>
      <c r="D6892" t="s">
        <v>41176</v>
      </c>
      <c r="E6892" t="s">
        <v>29747</v>
      </c>
      <c r="F6892" t="s">
        <v>28586</v>
      </c>
      <c r="G6892" t="s">
        <v>41174</v>
      </c>
      <c r="H6892" t="s">
        <v>41175</v>
      </c>
    </row>
    <row r="6893" spans="1:8" x14ac:dyDescent="0.25">
      <c r="A6893" t="s">
        <v>26500</v>
      </c>
      <c r="B6893" t="s">
        <v>30479</v>
      </c>
      <c r="C6893" t="s">
        <v>41177</v>
      </c>
      <c r="D6893" t="s">
        <v>41178</v>
      </c>
      <c r="E6893" t="s">
        <v>29747</v>
      </c>
      <c r="F6893" t="s">
        <v>28586</v>
      </c>
      <c r="G6893" t="s">
        <v>41174</v>
      </c>
      <c r="H6893" t="s">
        <v>41175</v>
      </c>
    </row>
    <row r="6894" spans="1:8" x14ac:dyDescent="0.25">
      <c r="A6894" t="s">
        <v>26500</v>
      </c>
      <c r="B6894" t="s">
        <v>30479</v>
      </c>
      <c r="C6894" t="s">
        <v>41177</v>
      </c>
      <c r="D6894" t="s">
        <v>39831</v>
      </c>
      <c r="E6894" t="s">
        <v>41179</v>
      </c>
      <c r="F6894" t="s">
        <v>28586</v>
      </c>
      <c r="G6894" t="s">
        <v>41174</v>
      </c>
      <c r="H6894" t="s">
        <v>41175</v>
      </c>
    </row>
    <row r="6895" spans="1:8" x14ac:dyDescent="0.25">
      <c r="A6895" t="s">
        <v>26507</v>
      </c>
      <c r="B6895" t="s">
        <v>32434</v>
      </c>
      <c r="C6895" t="s">
        <v>28839</v>
      </c>
      <c r="D6895" t="s">
        <v>41182</v>
      </c>
      <c r="E6895" t="s">
        <v>37931</v>
      </c>
      <c r="F6895" t="s">
        <v>28579</v>
      </c>
      <c r="G6895" t="s">
        <v>41180</v>
      </c>
      <c r="H6895" t="s">
        <v>41181</v>
      </c>
    </row>
    <row r="6896" spans="1:8" x14ac:dyDescent="0.25">
      <c r="A6896" t="s">
        <v>26514</v>
      </c>
      <c r="B6896" t="s">
        <v>33982</v>
      </c>
      <c r="C6896" t="s">
        <v>28583</v>
      </c>
      <c r="D6896" t="s">
        <v>28868</v>
      </c>
      <c r="E6896" t="s">
        <v>28651</v>
      </c>
      <c r="F6896" t="s">
        <v>28586</v>
      </c>
      <c r="G6896" t="s">
        <v>41183</v>
      </c>
      <c r="H6896" t="s">
        <v>41184</v>
      </c>
    </row>
    <row r="6897" spans="1:8" x14ac:dyDescent="0.25">
      <c r="A6897" t="s">
        <v>26521</v>
      </c>
      <c r="B6897" t="s">
        <v>33982</v>
      </c>
      <c r="C6897" t="s">
        <v>28583</v>
      </c>
      <c r="D6897" t="s">
        <v>41187</v>
      </c>
      <c r="E6897" t="s">
        <v>28651</v>
      </c>
      <c r="F6897" t="s">
        <v>28586</v>
      </c>
      <c r="G6897" t="s">
        <v>41185</v>
      </c>
      <c r="H6897" t="s">
        <v>41186</v>
      </c>
    </row>
    <row r="6898" spans="1:8" x14ac:dyDescent="0.25">
      <c r="A6898" t="s">
        <v>26521</v>
      </c>
      <c r="B6898" t="s">
        <v>33982</v>
      </c>
      <c r="C6898" t="s">
        <v>28587</v>
      </c>
      <c r="D6898" t="s">
        <v>41188</v>
      </c>
      <c r="E6898" t="s">
        <v>28653</v>
      </c>
      <c r="F6898" t="s">
        <v>28579</v>
      </c>
      <c r="G6898" t="s">
        <v>41185</v>
      </c>
      <c r="H6898" t="s">
        <v>41186</v>
      </c>
    </row>
    <row r="6899" spans="1:8" x14ac:dyDescent="0.25">
      <c r="A6899" t="s">
        <v>26528</v>
      </c>
      <c r="B6899" t="s">
        <v>33982</v>
      </c>
      <c r="C6899" t="s">
        <v>28583</v>
      </c>
      <c r="D6899" t="s">
        <v>29184</v>
      </c>
      <c r="E6899" t="s">
        <v>30217</v>
      </c>
      <c r="F6899" t="s">
        <v>28586</v>
      </c>
      <c r="G6899" t="s">
        <v>41189</v>
      </c>
      <c r="H6899" t="s">
        <v>41190</v>
      </c>
    </row>
    <row r="6900" spans="1:8" x14ac:dyDescent="0.25">
      <c r="A6900" t="s">
        <v>26528</v>
      </c>
      <c r="B6900" t="s">
        <v>33982</v>
      </c>
      <c r="C6900" t="s">
        <v>28587</v>
      </c>
      <c r="D6900" t="s">
        <v>28643</v>
      </c>
      <c r="E6900" t="s">
        <v>31012</v>
      </c>
      <c r="F6900" t="s">
        <v>28579</v>
      </c>
      <c r="G6900" t="s">
        <v>41189</v>
      </c>
      <c r="H6900" t="s">
        <v>41190</v>
      </c>
    </row>
    <row r="6901" spans="1:8" x14ac:dyDescent="0.25">
      <c r="A6901" t="s">
        <v>26528</v>
      </c>
      <c r="B6901" t="s">
        <v>33982</v>
      </c>
      <c r="C6901" t="s">
        <v>29093</v>
      </c>
      <c r="D6901" t="s">
        <v>28868</v>
      </c>
      <c r="E6901" t="s">
        <v>30217</v>
      </c>
      <c r="F6901" t="s">
        <v>28586</v>
      </c>
      <c r="G6901" t="s">
        <v>41189</v>
      </c>
      <c r="H6901" t="s">
        <v>41190</v>
      </c>
    </row>
    <row r="6902" spans="1:8" x14ac:dyDescent="0.25">
      <c r="A6902" t="s">
        <v>26535</v>
      </c>
      <c r="B6902" t="s">
        <v>33982</v>
      </c>
      <c r="C6902" t="s">
        <v>28839</v>
      </c>
      <c r="D6902" t="s">
        <v>28770</v>
      </c>
      <c r="E6902" t="s">
        <v>34572</v>
      </c>
      <c r="F6902" t="s">
        <v>28586</v>
      </c>
      <c r="G6902" t="s">
        <v>41191</v>
      </c>
      <c r="H6902" t="s">
        <v>41192</v>
      </c>
    </row>
    <row r="6903" spans="1:8" x14ac:dyDescent="0.25">
      <c r="A6903" t="s">
        <v>26542</v>
      </c>
      <c r="B6903" t="s">
        <v>33982</v>
      </c>
      <c r="C6903" t="s">
        <v>29154</v>
      </c>
      <c r="D6903" t="s">
        <v>28667</v>
      </c>
      <c r="E6903" t="s">
        <v>28741</v>
      </c>
      <c r="F6903" t="s">
        <v>28586</v>
      </c>
      <c r="G6903" t="s">
        <v>41193</v>
      </c>
      <c r="H6903" t="s">
        <v>41194</v>
      </c>
    </row>
    <row r="6904" spans="1:8" x14ac:dyDescent="0.25">
      <c r="A6904" t="s">
        <v>26549</v>
      </c>
      <c r="B6904" t="s">
        <v>28828</v>
      </c>
      <c r="C6904" t="s">
        <v>28583</v>
      </c>
      <c r="D6904" t="s">
        <v>29011</v>
      </c>
      <c r="E6904" t="s">
        <v>31614</v>
      </c>
      <c r="F6904" t="s">
        <v>28575</v>
      </c>
      <c r="G6904" t="s">
        <v>41195</v>
      </c>
      <c r="H6904" t="s">
        <v>41196</v>
      </c>
    </row>
    <row r="6905" spans="1:8" x14ac:dyDescent="0.25">
      <c r="A6905" t="s">
        <v>26549</v>
      </c>
      <c r="B6905" t="s">
        <v>28828</v>
      </c>
      <c r="C6905" t="s">
        <v>32211</v>
      </c>
      <c r="D6905" t="s">
        <v>40898</v>
      </c>
      <c r="E6905" t="s">
        <v>31614</v>
      </c>
      <c r="F6905" t="s">
        <v>28575</v>
      </c>
      <c r="G6905" t="s">
        <v>41195</v>
      </c>
      <c r="H6905" t="s">
        <v>41196</v>
      </c>
    </row>
    <row r="6906" spans="1:8" x14ac:dyDescent="0.25">
      <c r="A6906" t="s">
        <v>26549</v>
      </c>
      <c r="B6906" t="s">
        <v>28828</v>
      </c>
      <c r="C6906" t="s">
        <v>28587</v>
      </c>
      <c r="D6906" t="s">
        <v>29092</v>
      </c>
      <c r="E6906" t="s">
        <v>29864</v>
      </c>
      <c r="F6906" t="s">
        <v>28579</v>
      </c>
      <c r="G6906" t="s">
        <v>41195</v>
      </c>
      <c r="H6906" t="s">
        <v>41196</v>
      </c>
    </row>
    <row r="6907" spans="1:8" x14ac:dyDescent="0.25">
      <c r="A6907" t="s">
        <v>26556</v>
      </c>
      <c r="B6907" t="s">
        <v>33982</v>
      </c>
      <c r="C6907" t="s">
        <v>28583</v>
      </c>
      <c r="D6907" t="s">
        <v>37831</v>
      </c>
      <c r="E6907" t="s">
        <v>28651</v>
      </c>
      <c r="F6907" t="s">
        <v>28586</v>
      </c>
      <c r="G6907" t="s">
        <v>41197</v>
      </c>
      <c r="H6907" t="s">
        <v>41198</v>
      </c>
    </row>
    <row r="6908" spans="1:8" x14ac:dyDescent="0.25">
      <c r="A6908" t="s">
        <v>26556</v>
      </c>
      <c r="B6908" t="s">
        <v>33982</v>
      </c>
      <c r="C6908" t="s">
        <v>28587</v>
      </c>
      <c r="D6908" t="s">
        <v>29238</v>
      </c>
      <c r="E6908" t="s">
        <v>28653</v>
      </c>
      <c r="F6908" t="s">
        <v>28579</v>
      </c>
      <c r="G6908" t="s">
        <v>41197</v>
      </c>
      <c r="H6908" t="s">
        <v>41198</v>
      </c>
    </row>
    <row r="6909" spans="1:8" x14ac:dyDescent="0.25">
      <c r="A6909" t="s">
        <v>26563</v>
      </c>
      <c r="B6909" t="s">
        <v>33982</v>
      </c>
      <c r="C6909" t="s">
        <v>28839</v>
      </c>
      <c r="D6909" t="s">
        <v>41201</v>
      </c>
      <c r="E6909" t="s">
        <v>34572</v>
      </c>
      <c r="F6909" t="s">
        <v>28586</v>
      </c>
      <c r="G6909" t="s">
        <v>41199</v>
      </c>
      <c r="H6909" t="s">
        <v>41200</v>
      </c>
    </row>
    <row r="6910" spans="1:8" x14ac:dyDescent="0.25">
      <c r="A6910" t="s">
        <v>26570</v>
      </c>
      <c r="B6910" t="s">
        <v>30181</v>
      </c>
      <c r="C6910" t="s">
        <v>36918</v>
      </c>
      <c r="D6910" t="s">
        <v>41204</v>
      </c>
      <c r="E6910" t="s">
        <v>28595</v>
      </c>
      <c r="F6910" t="s">
        <v>28579</v>
      </c>
      <c r="G6910" t="s">
        <v>41202</v>
      </c>
      <c r="H6910" t="s">
        <v>41203</v>
      </c>
    </row>
    <row r="6911" spans="1:8" x14ac:dyDescent="0.25">
      <c r="A6911" t="s">
        <v>26577</v>
      </c>
      <c r="B6911" t="s">
        <v>29960</v>
      </c>
      <c r="C6911" t="s">
        <v>28583</v>
      </c>
      <c r="D6911" t="s">
        <v>41207</v>
      </c>
      <c r="E6911" t="s">
        <v>41208</v>
      </c>
      <c r="F6911" t="s">
        <v>28586</v>
      </c>
      <c r="G6911" t="s">
        <v>41205</v>
      </c>
      <c r="H6911" t="s">
        <v>41206</v>
      </c>
    </row>
    <row r="6912" spans="1:8" x14ac:dyDescent="0.25">
      <c r="A6912" t="s">
        <v>26584</v>
      </c>
      <c r="B6912" t="s">
        <v>31874</v>
      </c>
      <c r="C6912" t="s">
        <v>28583</v>
      </c>
      <c r="D6912" t="s">
        <v>41211</v>
      </c>
      <c r="E6912" t="s">
        <v>31675</v>
      </c>
      <c r="F6912" t="s">
        <v>28586</v>
      </c>
      <c r="G6912" t="s">
        <v>41209</v>
      </c>
      <c r="H6912" t="s">
        <v>41210</v>
      </c>
    </row>
    <row r="6913" spans="1:8" x14ac:dyDescent="0.25">
      <c r="A6913" t="s">
        <v>26584</v>
      </c>
      <c r="B6913" t="s">
        <v>31874</v>
      </c>
      <c r="C6913" t="s">
        <v>28587</v>
      </c>
      <c r="D6913" t="s">
        <v>31243</v>
      </c>
      <c r="E6913" t="s">
        <v>34573</v>
      </c>
      <c r="F6913" t="s">
        <v>28579</v>
      </c>
      <c r="G6913" t="s">
        <v>41209</v>
      </c>
      <c r="H6913" t="s">
        <v>41210</v>
      </c>
    </row>
    <row r="6914" spans="1:8" x14ac:dyDescent="0.25">
      <c r="A6914" t="s">
        <v>26591</v>
      </c>
      <c r="B6914" t="s">
        <v>31874</v>
      </c>
      <c r="C6914" t="s">
        <v>28839</v>
      </c>
      <c r="D6914" t="s">
        <v>41214</v>
      </c>
      <c r="E6914" t="s">
        <v>34572</v>
      </c>
      <c r="F6914" t="s">
        <v>28586</v>
      </c>
      <c r="G6914" t="s">
        <v>41212</v>
      </c>
      <c r="H6914" t="s">
        <v>41213</v>
      </c>
    </row>
    <row r="6915" spans="1:8" x14ac:dyDescent="0.25">
      <c r="A6915" t="s">
        <v>26591</v>
      </c>
      <c r="B6915" t="s">
        <v>31874</v>
      </c>
      <c r="C6915" t="s">
        <v>28966</v>
      </c>
      <c r="D6915" t="s">
        <v>28851</v>
      </c>
      <c r="E6915" t="s">
        <v>34573</v>
      </c>
      <c r="F6915" t="s">
        <v>28579</v>
      </c>
      <c r="G6915" t="s">
        <v>41212</v>
      </c>
      <c r="H6915" t="s">
        <v>41213</v>
      </c>
    </row>
    <row r="6916" spans="1:8" x14ac:dyDescent="0.25">
      <c r="A6916" t="s">
        <v>26598</v>
      </c>
      <c r="B6916" t="s">
        <v>30088</v>
      </c>
      <c r="C6916" t="s">
        <v>28583</v>
      </c>
      <c r="D6916" t="s">
        <v>31960</v>
      </c>
      <c r="E6916" t="s">
        <v>29082</v>
      </c>
      <c r="F6916" t="s">
        <v>28586</v>
      </c>
      <c r="G6916" t="s">
        <v>41215</v>
      </c>
      <c r="H6916" t="s">
        <v>41216</v>
      </c>
    </row>
    <row r="6917" spans="1:8" x14ac:dyDescent="0.25">
      <c r="A6917" t="s">
        <v>26598</v>
      </c>
      <c r="B6917" t="s">
        <v>30088</v>
      </c>
      <c r="C6917" t="s">
        <v>28673</v>
      </c>
      <c r="D6917" t="s">
        <v>29184</v>
      </c>
      <c r="E6917" t="s">
        <v>29082</v>
      </c>
      <c r="F6917" t="s">
        <v>28586</v>
      </c>
      <c r="G6917" t="s">
        <v>41215</v>
      </c>
      <c r="H6917" t="s">
        <v>41216</v>
      </c>
    </row>
    <row r="6918" spans="1:8" x14ac:dyDescent="0.25">
      <c r="A6918" t="s">
        <v>26598</v>
      </c>
      <c r="B6918" t="s">
        <v>30088</v>
      </c>
      <c r="C6918" t="s">
        <v>28583</v>
      </c>
      <c r="D6918" t="s">
        <v>41217</v>
      </c>
      <c r="E6918" t="s">
        <v>30485</v>
      </c>
      <c r="F6918" t="s">
        <v>28586</v>
      </c>
      <c r="G6918" t="s">
        <v>41215</v>
      </c>
      <c r="H6918" t="s">
        <v>41216</v>
      </c>
    </row>
    <row r="6919" spans="1:8" x14ac:dyDescent="0.25">
      <c r="A6919" t="s">
        <v>26605</v>
      </c>
      <c r="B6919" t="s">
        <v>28765</v>
      </c>
      <c r="C6919" t="s">
        <v>41220</v>
      </c>
      <c r="D6919" t="s">
        <v>29233</v>
      </c>
      <c r="E6919" t="s">
        <v>28981</v>
      </c>
      <c r="F6919" t="s">
        <v>28586</v>
      </c>
      <c r="G6919" t="s">
        <v>41218</v>
      </c>
      <c r="H6919" t="s">
        <v>41219</v>
      </c>
    </row>
    <row r="6920" spans="1:8" x14ac:dyDescent="0.25">
      <c r="A6920" t="s">
        <v>26612</v>
      </c>
      <c r="B6920" t="s">
        <v>28828</v>
      </c>
      <c r="C6920" t="s">
        <v>28583</v>
      </c>
      <c r="D6920" t="s">
        <v>34366</v>
      </c>
      <c r="E6920" t="s">
        <v>41223</v>
      </c>
      <c r="F6920" t="s">
        <v>28575</v>
      </c>
      <c r="G6920" t="s">
        <v>41221</v>
      </c>
      <c r="H6920" t="s">
        <v>41222</v>
      </c>
    </row>
    <row r="6921" spans="1:8" x14ac:dyDescent="0.25">
      <c r="A6921" t="s">
        <v>26612</v>
      </c>
      <c r="B6921" t="s">
        <v>28828</v>
      </c>
      <c r="C6921" t="s">
        <v>28587</v>
      </c>
      <c r="D6921" t="s">
        <v>32576</v>
      </c>
      <c r="E6921" t="s">
        <v>29260</v>
      </c>
      <c r="F6921" t="s">
        <v>28579</v>
      </c>
      <c r="G6921" t="s">
        <v>41221</v>
      </c>
      <c r="H6921" t="s">
        <v>41222</v>
      </c>
    </row>
    <row r="6922" spans="1:8" x14ac:dyDescent="0.25">
      <c r="A6922" t="s">
        <v>26619</v>
      </c>
      <c r="B6922" t="s">
        <v>29373</v>
      </c>
      <c r="C6922" t="s">
        <v>41226</v>
      </c>
      <c r="D6922" t="s">
        <v>30966</v>
      </c>
      <c r="E6922" t="s">
        <v>29082</v>
      </c>
      <c r="F6922" t="s">
        <v>28586</v>
      </c>
      <c r="G6922" t="s">
        <v>41224</v>
      </c>
      <c r="H6922" t="s">
        <v>41225</v>
      </c>
    </row>
    <row r="6923" spans="1:8" x14ac:dyDescent="0.25">
      <c r="A6923" t="s">
        <v>26619</v>
      </c>
      <c r="B6923" t="s">
        <v>29373</v>
      </c>
      <c r="C6923" t="s">
        <v>41227</v>
      </c>
      <c r="D6923" t="s">
        <v>30966</v>
      </c>
      <c r="E6923" t="s">
        <v>30485</v>
      </c>
      <c r="F6923" t="s">
        <v>28586</v>
      </c>
      <c r="G6923" t="s">
        <v>41224</v>
      </c>
      <c r="H6923" t="s">
        <v>41225</v>
      </c>
    </row>
    <row r="6924" spans="1:8" x14ac:dyDescent="0.25">
      <c r="A6924" t="s">
        <v>26619</v>
      </c>
      <c r="B6924" t="s">
        <v>29373</v>
      </c>
      <c r="C6924" t="s">
        <v>41228</v>
      </c>
      <c r="D6924" t="s">
        <v>28667</v>
      </c>
      <c r="E6924" t="s">
        <v>29082</v>
      </c>
      <c r="F6924" t="s">
        <v>28586</v>
      </c>
      <c r="G6924" t="s">
        <v>41224</v>
      </c>
      <c r="H6924" t="s">
        <v>41225</v>
      </c>
    </row>
    <row r="6925" spans="1:8" x14ac:dyDescent="0.25">
      <c r="A6925" t="s">
        <v>26619</v>
      </c>
      <c r="B6925" t="s">
        <v>29373</v>
      </c>
      <c r="C6925" t="s">
        <v>41229</v>
      </c>
      <c r="D6925" t="s">
        <v>28643</v>
      </c>
      <c r="E6925" t="s">
        <v>29082</v>
      </c>
      <c r="F6925" t="s">
        <v>28586</v>
      </c>
      <c r="G6925" t="s">
        <v>41224</v>
      </c>
      <c r="H6925" t="s">
        <v>41225</v>
      </c>
    </row>
    <row r="6926" spans="1:8" x14ac:dyDescent="0.25">
      <c r="A6926" t="s">
        <v>26619</v>
      </c>
      <c r="B6926" t="s">
        <v>29373</v>
      </c>
      <c r="C6926" t="s">
        <v>41230</v>
      </c>
      <c r="D6926" t="s">
        <v>28577</v>
      </c>
      <c r="E6926" t="s">
        <v>29082</v>
      </c>
      <c r="F6926" t="s">
        <v>28586</v>
      </c>
      <c r="G6926" t="s">
        <v>41224</v>
      </c>
      <c r="H6926" t="s">
        <v>41225</v>
      </c>
    </row>
    <row r="6927" spans="1:8" x14ac:dyDescent="0.25">
      <c r="A6927" t="s">
        <v>26619</v>
      </c>
      <c r="B6927" t="s">
        <v>29373</v>
      </c>
      <c r="C6927" t="s">
        <v>41231</v>
      </c>
      <c r="D6927" t="s">
        <v>41232</v>
      </c>
      <c r="E6927" t="s">
        <v>29082</v>
      </c>
      <c r="F6927" t="s">
        <v>28586</v>
      </c>
      <c r="G6927" t="s">
        <v>41224</v>
      </c>
      <c r="H6927" t="s">
        <v>41225</v>
      </c>
    </row>
    <row r="6928" spans="1:8" x14ac:dyDescent="0.25">
      <c r="A6928" t="s">
        <v>26619</v>
      </c>
      <c r="B6928" t="s">
        <v>29373</v>
      </c>
      <c r="C6928" t="s">
        <v>41233</v>
      </c>
      <c r="D6928" t="s">
        <v>41234</v>
      </c>
      <c r="E6928" t="s">
        <v>29082</v>
      </c>
      <c r="F6928" t="s">
        <v>28586</v>
      </c>
      <c r="G6928" t="s">
        <v>41224</v>
      </c>
      <c r="H6928" t="s">
        <v>41225</v>
      </c>
    </row>
    <row r="6929" spans="1:8" x14ac:dyDescent="0.25">
      <c r="A6929" t="s">
        <v>26626</v>
      </c>
      <c r="B6929" t="s">
        <v>29027</v>
      </c>
      <c r="C6929" t="s">
        <v>28583</v>
      </c>
      <c r="D6929" t="s">
        <v>41237</v>
      </c>
      <c r="E6929" t="s">
        <v>28651</v>
      </c>
      <c r="F6929" t="s">
        <v>28586</v>
      </c>
      <c r="G6929" t="s">
        <v>41235</v>
      </c>
      <c r="H6929" t="s">
        <v>41236</v>
      </c>
    </row>
    <row r="6930" spans="1:8" x14ac:dyDescent="0.25">
      <c r="A6930" t="s">
        <v>26626</v>
      </c>
      <c r="B6930" t="s">
        <v>29027</v>
      </c>
      <c r="C6930" t="s">
        <v>28587</v>
      </c>
      <c r="D6930" t="s">
        <v>29802</v>
      </c>
      <c r="E6930" t="s">
        <v>28653</v>
      </c>
      <c r="F6930" t="s">
        <v>28579</v>
      </c>
      <c r="G6930" t="s">
        <v>41235</v>
      </c>
      <c r="H6930" t="s">
        <v>41236</v>
      </c>
    </row>
    <row r="6931" spans="1:8" x14ac:dyDescent="0.25">
      <c r="A6931" t="s">
        <v>26626</v>
      </c>
      <c r="B6931" t="s">
        <v>29027</v>
      </c>
      <c r="C6931" t="s">
        <v>32384</v>
      </c>
      <c r="D6931" t="s">
        <v>41238</v>
      </c>
      <c r="E6931" t="s">
        <v>28651</v>
      </c>
      <c r="F6931" t="s">
        <v>28586</v>
      </c>
      <c r="G6931" t="s">
        <v>41235</v>
      </c>
      <c r="H6931" t="s">
        <v>41236</v>
      </c>
    </row>
    <row r="6932" spans="1:8" x14ac:dyDescent="0.25">
      <c r="A6932" t="s">
        <v>26633</v>
      </c>
      <c r="B6932" t="s">
        <v>29027</v>
      </c>
      <c r="C6932" t="s">
        <v>28583</v>
      </c>
      <c r="D6932" t="s">
        <v>28868</v>
      </c>
      <c r="E6932" t="s">
        <v>31675</v>
      </c>
      <c r="F6932" t="s">
        <v>28586</v>
      </c>
      <c r="G6932" t="s">
        <v>41239</v>
      </c>
      <c r="H6932" t="s">
        <v>41240</v>
      </c>
    </row>
    <row r="6933" spans="1:8" x14ac:dyDescent="0.25">
      <c r="A6933" t="s">
        <v>26633</v>
      </c>
      <c r="B6933" t="s">
        <v>29027</v>
      </c>
      <c r="C6933" t="s">
        <v>28587</v>
      </c>
      <c r="D6933" t="s">
        <v>28931</v>
      </c>
      <c r="E6933" t="s">
        <v>34573</v>
      </c>
      <c r="F6933" t="s">
        <v>28579</v>
      </c>
      <c r="G6933" t="s">
        <v>41239</v>
      </c>
      <c r="H6933" t="s">
        <v>41240</v>
      </c>
    </row>
    <row r="6934" spans="1:8" x14ac:dyDescent="0.25">
      <c r="A6934" t="s">
        <v>26640</v>
      </c>
      <c r="B6934" t="s">
        <v>29027</v>
      </c>
      <c r="C6934" t="s">
        <v>28572</v>
      </c>
      <c r="D6934" t="s">
        <v>29184</v>
      </c>
      <c r="E6934" t="s">
        <v>28651</v>
      </c>
      <c r="F6934" t="s">
        <v>28586</v>
      </c>
      <c r="G6934" t="s">
        <v>41241</v>
      </c>
      <c r="H6934" t="s">
        <v>41242</v>
      </c>
    </row>
    <row r="6935" spans="1:8" x14ac:dyDescent="0.25">
      <c r="A6935" t="s">
        <v>26647</v>
      </c>
      <c r="B6935" t="s">
        <v>29394</v>
      </c>
      <c r="C6935" t="s">
        <v>28839</v>
      </c>
      <c r="D6935" t="s">
        <v>41245</v>
      </c>
      <c r="E6935" t="s">
        <v>28651</v>
      </c>
      <c r="F6935" t="s">
        <v>28586</v>
      </c>
      <c r="G6935" t="s">
        <v>41243</v>
      </c>
      <c r="H6935" t="s">
        <v>41244</v>
      </c>
    </row>
    <row r="6936" spans="1:8" x14ac:dyDescent="0.25">
      <c r="A6936" t="s">
        <v>26647</v>
      </c>
      <c r="B6936" t="s">
        <v>29394</v>
      </c>
      <c r="C6936" t="s">
        <v>28966</v>
      </c>
      <c r="D6936" t="s">
        <v>32833</v>
      </c>
      <c r="E6936" t="s">
        <v>28653</v>
      </c>
      <c r="F6936" t="s">
        <v>28579</v>
      </c>
      <c r="G6936" t="s">
        <v>41243</v>
      </c>
      <c r="H6936" t="s">
        <v>41244</v>
      </c>
    </row>
    <row r="6937" spans="1:8" x14ac:dyDescent="0.25">
      <c r="A6937" t="s">
        <v>26654</v>
      </c>
      <c r="B6937" t="s">
        <v>29394</v>
      </c>
      <c r="C6937" t="s">
        <v>28583</v>
      </c>
      <c r="D6937" t="s">
        <v>41248</v>
      </c>
      <c r="E6937" t="s">
        <v>32947</v>
      </c>
      <c r="F6937" t="s">
        <v>28586</v>
      </c>
      <c r="G6937" t="s">
        <v>41246</v>
      </c>
      <c r="H6937" t="s">
        <v>41247</v>
      </c>
    </row>
    <row r="6938" spans="1:8" x14ac:dyDescent="0.25">
      <c r="A6938" t="s">
        <v>26654</v>
      </c>
      <c r="B6938" t="s">
        <v>29394</v>
      </c>
      <c r="C6938" t="s">
        <v>28898</v>
      </c>
      <c r="D6938" t="s">
        <v>38864</v>
      </c>
      <c r="E6938" t="s">
        <v>29353</v>
      </c>
      <c r="F6938" t="s">
        <v>28579</v>
      </c>
      <c r="G6938" t="s">
        <v>41246</v>
      </c>
      <c r="H6938" t="s">
        <v>41247</v>
      </c>
    </row>
    <row r="6939" spans="1:8" x14ac:dyDescent="0.25">
      <c r="A6939" t="s">
        <v>26661</v>
      </c>
      <c r="B6939" t="s">
        <v>29394</v>
      </c>
      <c r="C6939" t="s">
        <v>28583</v>
      </c>
      <c r="D6939" t="s">
        <v>41251</v>
      </c>
      <c r="E6939" t="s">
        <v>28651</v>
      </c>
      <c r="F6939" t="s">
        <v>28586</v>
      </c>
      <c r="G6939" t="s">
        <v>41249</v>
      </c>
      <c r="H6939" t="s">
        <v>41250</v>
      </c>
    </row>
    <row r="6940" spans="1:8" x14ac:dyDescent="0.25">
      <c r="A6940" t="s">
        <v>26661</v>
      </c>
      <c r="B6940" t="s">
        <v>29394</v>
      </c>
      <c r="C6940" t="s">
        <v>28587</v>
      </c>
      <c r="D6940" t="s">
        <v>30164</v>
      </c>
      <c r="E6940" t="s">
        <v>28653</v>
      </c>
      <c r="F6940" t="s">
        <v>28579</v>
      </c>
      <c r="G6940" t="s">
        <v>41249</v>
      </c>
      <c r="H6940" t="s">
        <v>41250</v>
      </c>
    </row>
    <row r="6941" spans="1:8" x14ac:dyDescent="0.25">
      <c r="A6941" t="s">
        <v>26661</v>
      </c>
      <c r="B6941" t="s">
        <v>29394</v>
      </c>
      <c r="C6941" t="s">
        <v>41252</v>
      </c>
      <c r="D6941" t="s">
        <v>41253</v>
      </c>
      <c r="E6941" t="s">
        <v>28653</v>
      </c>
      <c r="F6941" t="s">
        <v>28579</v>
      </c>
      <c r="G6941" t="s">
        <v>41249</v>
      </c>
      <c r="H6941" t="s">
        <v>41250</v>
      </c>
    </row>
    <row r="6942" spans="1:8" x14ac:dyDescent="0.25">
      <c r="A6942" t="s">
        <v>26668</v>
      </c>
      <c r="B6942" t="s">
        <v>31062</v>
      </c>
      <c r="C6942" t="s">
        <v>29379</v>
      </c>
      <c r="D6942" t="s">
        <v>41256</v>
      </c>
      <c r="E6942" t="s">
        <v>29114</v>
      </c>
      <c r="F6942" t="s">
        <v>28586</v>
      </c>
      <c r="G6942" t="s">
        <v>41254</v>
      </c>
      <c r="H6942" t="s">
        <v>41255</v>
      </c>
    </row>
    <row r="6943" spans="1:8" x14ac:dyDescent="0.25">
      <c r="A6943" t="s">
        <v>26668</v>
      </c>
      <c r="B6943" t="s">
        <v>31062</v>
      </c>
      <c r="C6943" t="s">
        <v>41257</v>
      </c>
      <c r="D6943" t="s">
        <v>30822</v>
      </c>
      <c r="E6943" t="s">
        <v>41258</v>
      </c>
      <c r="F6943" t="s">
        <v>28745</v>
      </c>
      <c r="G6943" t="s">
        <v>41254</v>
      </c>
      <c r="H6943" t="s">
        <v>41255</v>
      </c>
    </row>
    <row r="6944" spans="1:8" x14ac:dyDescent="0.25">
      <c r="A6944" t="s">
        <v>26668</v>
      </c>
      <c r="B6944" t="s">
        <v>31062</v>
      </c>
      <c r="C6944" t="s">
        <v>28587</v>
      </c>
      <c r="D6944" t="s">
        <v>41259</v>
      </c>
      <c r="E6944" t="s">
        <v>29117</v>
      </c>
      <c r="F6944" t="s">
        <v>28579</v>
      </c>
      <c r="G6944" t="s">
        <v>41254</v>
      </c>
      <c r="H6944" t="s">
        <v>41255</v>
      </c>
    </row>
    <row r="6945" spans="1:8" x14ac:dyDescent="0.25">
      <c r="A6945" t="s">
        <v>26668</v>
      </c>
      <c r="B6945" t="s">
        <v>31062</v>
      </c>
      <c r="C6945" t="s">
        <v>34037</v>
      </c>
      <c r="D6945" t="s">
        <v>41260</v>
      </c>
      <c r="E6945" t="s">
        <v>32495</v>
      </c>
      <c r="F6945" t="s">
        <v>28745</v>
      </c>
      <c r="G6945" t="s">
        <v>41254</v>
      </c>
      <c r="H6945" t="s">
        <v>41255</v>
      </c>
    </row>
    <row r="6946" spans="1:8" x14ac:dyDescent="0.25">
      <c r="A6946" t="s">
        <v>26675</v>
      </c>
      <c r="B6946" t="s">
        <v>29394</v>
      </c>
      <c r="C6946" t="s">
        <v>29093</v>
      </c>
      <c r="D6946" t="s">
        <v>28615</v>
      </c>
      <c r="E6946" t="s">
        <v>30233</v>
      </c>
      <c r="F6946" t="s">
        <v>28586</v>
      </c>
      <c r="G6946" t="s">
        <v>41261</v>
      </c>
      <c r="H6946" t="s">
        <v>41262</v>
      </c>
    </row>
    <row r="6947" spans="1:8" x14ac:dyDescent="0.25">
      <c r="A6947" t="s">
        <v>26682</v>
      </c>
      <c r="B6947" t="s">
        <v>31329</v>
      </c>
      <c r="C6947" t="s">
        <v>28572</v>
      </c>
      <c r="D6947" t="s">
        <v>29268</v>
      </c>
      <c r="E6947" t="s">
        <v>28651</v>
      </c>
      <c r="F6947" t="s">
        <v>28586</v>
      </c>
      <c r="G6947" t="s">
        <v>41263</v>
      </c>
      <c r="H6947" t="s">
        <v>41264</v>
      </c>
    </row>
    <row r="6948" spans="1:8" x14ac:dyDescent="0.25">
      <c r="A6948" t="s">
        <v>26689</v>
      </c>
      <c r="B6948" t="s">
        <v>31329</v>
      </c>
      <c r="C6948" t="s">
        <v>28583</v>
      </c>
      <c r="D6948" t="s">
        <v>29470</v>
      </c>
      <c r="E6948" t="s">
        <v>34572</v>
      </c>
      <c r="F6948" t="s">
        <v>28586</v>
      </c>
      <c r="G6948" t="s">
        <v>41265</v>
      </c>
      <c r="H6948" t="s">
        <v>41266</v>
      </c>
    </row>
    <row r="6949" spans="1:8" x14ac:dyDescent="0.25">
      <c r="A6949" t="s">
        <v>26689</v>
      </c>
      <c r="B6949" t="s">
        <v>31329</v>
      </c>
      <c r="C6949" t="s">
        <v>28587</v>
      </c>
      <c r="D6949" t="s">
        <v>29363</v>
      </c>
      <c r="E6949" t="s">
        <v>34573</v>
      </c>
      <c r="F6949" t="s">
        <v>28579</v>
      </c>
      <c r="G6949" t="s">
        <v>41265</v>
      </c>
      <c r="H6949" t="s">
        <v>41266</v>
      </c>
    </row>
    <row r="6950" spans="1:8" x14ac:dyDescent="0.25">
      <c r="A6950" t="s">
        <v>26696</v>
      </c>
      <c r="B6950" t="s">
        <v>29431</v>
      </c>
      <c r="C6950" t="s">
        <v>28583</v>
      </c>
      <c r="D6950" t="s">
        <v>41269</v>
      </c>
      <c r="E6950" t="s">
        <v>28651</v>
      </c>
      <c r="F6950" t="s">
        <v>28586</v>
      </c>
      <c r="G6950" t="s">
        <v>41267</v>
      </c>
      <c r="H6950" t="s">
        <v>41268</v>
      </c>
    </row>
    <row r="6951" spans="1:8" x14ac:dyDescent="0.25">
      <c r="A6951" t="s">
        <v>26703</v>
      </c>
      <c r="B6951" t="s">
        <v>29431</v>
      </c>
      <c r="C6951" t="s">
        <v>28583</v>
      </c>
      <c r="D6951" t="s">
        <v>29991</v>
      </c>
      <c r="E6951" t="s">
        <v>31675</v>
      </c>
      <c r="F6951" t="s">
        <v>28586</v>
      </c>
      <c r="G6951" t="s">
        <v>41270</v>
      </c>
      <c r="H6951" t="s">
        <v>41271</v>
      </c>
    </row>
    <row r="6952" spans="1:8" x14ac:dyDescent="0.25">
      <c r="A6952" t="s">
        <v>26710</v>
      </c>
      <c r="B6952" t="s">
        <v>29402</v>
      </c>
      <c r="C6952" t="s">
        <v>28839</v>
      </c>
      <c r="D6952" t="s">
        <v>41274</v>
      </c>
      <c r="E6952" t="s">
        <v>34572</v>
      </c>
      <c r="F6952" t="s">
        <v>28586</v>
      </c>
      <c r="G6952" t="s">
        <v>41272</v>
      </c>
      <c r="H6952" t="s">
        <v>41273</v>
      </c>
    </row>
    <row r="6953" spans="1:8" x14ac:dyDescent="0.25">
      <c r="A6953" t="s">
        <v>26717</v>
      </c>
      <c r="B6953" t="s">
        <v>29402</v>
      </c>
      <c r="C6953" t="s">
        <v>28583</v>
      </c>
      <c r="D6953" t="s">
        <v>29645</v>
      </c>
      <c r="E6953" t="s">
        <v>28651</v>
      </c>
      <c r="F6953" t="s">
        <v>28586</v>
      </c>
      <c r="G6953" t="s">
        <v>41275</v>
      </c>
      <c r="H6953" t="s">
        <v>41276</v>
      </c>
    </row>
    <row r="6954" spans="1:8" x14ac:dyDescent="0.25">
      <c r="A6954" t="s">
        <v>26717</v>
      </c>
      <c r="B6954" t="s">
        <v>29402</v>
      </c>
      <c r="C6954" t="s">
        <v>28587</v>
      </c>
      <c r="D6954" t="s">
        <v>29110</v>
      </c>
      <c r="E6954" t="s">
        <v>28653</v>
      </c>
      <c r="F6954" t="s">
        <v>28579</v>
      </c>
      <c r="G6954" t="s">
        <v>41275</v>
      </c>
      <c r="H6954" t="s">
        <v>41276</v>
      </c>
    </row>
    <row r="6955" spans="1:8" x14ac:dyDescent="0.25">
      <c r="A6955" t="s">
        <v>26724</v>
      </c>
      <c r="B6955" t="s">
        <v>29402</v>
      </c>
      <c r="C6955" t="s">
        <v>28583</v>
      </c>
      <c r="D6955" t="s">
        <v>28588</v>
      </c>
      <c r="E6955" t="s">
        <v>28651</v>
      </c>
      <c r="F6955" t="s">
        <v>28586</v>
      </c>
      <c r="G6955" t="s">
        <v>41277</v>
      </c>
      <c r="H6955" t="s">
        <v>41278</v>
      </c>
    </row>
    <row r="6956" spans="1:8" x14ac:dyDescent="0.25">
      <c r="A6956" t="s">
        <v>26724</v>
      </c>
      <c r="B6956" t="s">
        <v>29402</v>
      </c>
      <c r="C6956" t="s">
        <v>28587</v>
      </c>
      <c r="D6956" t="s">
        <v>29645</v>
      </c>
      <c r="E6956" t="s">
        <v>28653</v>
      </c>
      <c r="F6956" t="s">
        <v>28579</v>
      </c>
      <c r="G6956" t="s">
        <v>41277</v>
      </c>
      <c r="H6956" t="s">
        <v>41278</v>
      </c>
    </row>
    <row r="6957" spans="1:8" x14ac:dyDescent="0.25">
      <c r="A6957" t="s">
        <v>26731</v>
      </c>
      <c r="B6957" t="s">
        <v>29402</v>
      </c>
      <c r="C6957" t="s">
        <v>28583</v>
      </c>
      <c r="D6957" t="s">
        <v>34703</v>
      </c>
      <c r="E6957" t="s">
        <v>28651</v>
      </c>
      <c r="F6957" t="s">
        <v>28586</v>
      </c>
      <c r="G6957" t="s">
        <v>41279</v>
      </c>
      <c r="H6957" t="s">
        <v>41280</v>
      </c>
    </row>
    <row r="6958" spans="1:8" x14ac:dyDescent="0.25">
      <c r="A6958" t="s">
        <v>26731</v>
      </c>
      <c r="B6958" t="s">
        <v>29402</v>
      </c>
      <c r="C6958" t="s">
        <v>28673</v>
      </c>
      <c r="D6958" t="s">
        <v>28912</v>
      </c>
      <c r="E6958" t="s">
        <v>28651</v>
      </c>
      <c r="F6958" t="s">
        <v>28586</v>
      </c>
      <c r="G6958" t="s">
        <v>41279</v>
      </c>
      <c r="H6958" t="s">
        <v>41280</v>
      </c>
    </row>
    <row r="6959" spans="1:8" x14ac:dyDescent="0.25">
      <c r="A6959" t="s">
        <v>26731</v>
      </c>
      <c r="B6959" t="s">
        <v>29402</v>
      </c>
      <c r="C6959" t="s">
        <v>28587</v>
      </c>
      <c r="D6959" t="s">
        <v>32801</v>
      </c>
      <c r="E6959" t="s">
        <v>28653</v>
      </c>
      <c r="F6959" t="s">
        <v>28579</v>
      </c>
      <c r="G6959" t="s">
        <v>41279</v>
      </c>
      <c r="H6959" t="s">
        <v>41280</v>
      </c>
    </row>
    <row r="6960" spans="1:8" x14ac:dyDescent="0.25">
      <c r="A6960" t="s">
        <v>26731</v>
      </c>
      <c r="B6960" t="s">
        <v>29402</v>
      </c>
      <c r="C6960" t="s">
        <v>35852</v>
      </c>
      <c r="D6960" t="s">
        <v>28912</v>
      </c>
      <c r="E6960" t="s">
        <v>28653</v>
      </c>
      <c r="F6960" t="s">
        <v>28579</v>
      </c>
      <c r="G6960" t="s">
        <v>41279</v>
      </c>
      <c r="H6960" t="s">
        <v>41280</v>
      </c>
    </row>
    <row r="6961" spans="1:8" x14ac:dyDescent="0.25">
      <c r="A6961" t="s">
        <v>26738</v>
      </c>
      <c r="B6961" t="s">
        <v>29742</v>
      </c>
      <c r="C6961" t="s">
        <v>28839</v>
      </c>
      <c r="D6961" t="s">
        <v>41283</v>
      </c>
      <c r="E6961" t="s">
        <v>28651</v>
      </c>
      <c r="F6961" t="s">
        <v>28586</v>
      </c>
      <c r="G6961" t="s">
        <v>41281</v>
      </c>
      <c r="H6961" t="s">
        <v>41282</v>
      </c>
    </row>
    <row r="6962" spans="1:8" x14ac:dyDescent="0.25">
      <c r="A6962" t="s">
        <v>26738</v>
      </c>
      <c r="B6962" t="s">
        <v>29742</v>
      </c>
      <c r="C6962" t="s">
        <v>41284</v>
      </c>
      <c r="D6962" t="s">
        <v>28868</v>
      </c>
      <c r="E6962" t="s">
        <v>28651</v>
      </c>
      <c r="F6962" t="s">
        <v>28586</v>
      </c>
      <c r="G6962" t="s">
        <v>41281</v>
      </c>
      <c r="H6962" t="s">
        <v>41282</v>
      </c>
    </row>
    <row r="6963" spans="1:8" x14ac:dyDescent="0.25">
      <c r="A6963" t="s">
        <v>26745</v>
      </c>
      <c r="B6963" t="s">
        <v>29742</v>
      </c>
      <c r="C6963" t="s">
        <v>28583</v>
      </c>
      <c r="D6963" t="s">
        <v>28728</v>
      </c>
      <c r="E6963" t="s">
        <v>31675</v>
      </c>
      <c r="F6963" t="s">
        <v>28586</v>
      </c>
      <c r="G6963" t="s">
        <v>41285</v>
      </c>
      <c r="H6963" t="s">
        <v>41286</v>
      </c>
    </row>
    <row r="6964" spans="1:8" x14ac:dyDescent="0.25">
      <c r="A6964" t="s">
        <v>26752</v>
      </c>
      <c r="B6964" t="s">
        <v>29742</v>
      </c>
      <c r="C6964" t="s">
        <v>41289</v>
      </c>
      <c r="D6964" t="s">
        <v>28667</v>
      </c>
      <c r="E6964" t="s">
        <v>28741</v>
      </c>
      <c r="F6964" t="s">
        <v>29706</v>
      </c>
      <c r="G6964" t="s">
        <v>41287</v>
      </c>
      <c r="H6964" t="s">
        <v>41288</v>
      </c>
    </row>
    <row r="6965" spans="1:8" x14ac:dyDescent="0.25">
      <c r="A6965" t="s">
        <v>26759</v>
      </c>
      <c r="B6965" t="s">
        <v>28794</v>
      </c>
      <c r="C6965" t="s">
        <v>28839</v>
      </c>
      <c r="D6965" t="s">
        <v>41292</v>
      </c>
      <c r="E6965" t="s">
        <v>29082</v>
      </c>
      <c r="F6965" t="s">
        <v>29115</v>
      </c>
      <c r="G6965" t="s">
        <v>41290</v>
      </c>
      <c r="H6965" t="s">
        <v>41291</v>
      </c>
    </row>
    <row r="6966" spans="1:8" x14ac:dyDescent="0.25">
      <c r="A6966" t="s">
        <v>26759</v>
      </c>
      <c r="B6966" t="s">
        <v>28794</v>
      </c>
      <c r="C6966" t="s">
        <v>32384</v>
      </c>
      <c r="D6966" t="s">
        <v>41293</v>
      </c>
      <c r="E6966" t="s">
        <v>29082</v>
      </c>
      <c r="F6966" t="s">
        <v>29115</v>
      </c>
      <c r="G6966" t="s">
        <v>41290</v>
      </c>
      <c r="H6966" t="s">
        <v>41291</v>
      </c>
    </row>
    <row r="6967" spans="1:8" x14ac:dyDescent="0.25">
      <c r="A6967" t="s">
        <v>26759</v>
      </c>
      <c r="B6967" t="s">
        <v>28794</v>
      </c>
      <c r="C6967" t="s">
        <v>28966</v>
      </c>
      <c r="D6967" t="s">
        <v>41294</v>
      </c>
      <c r="E6967" t="s">
        <v>29365</v>
      </c>
      <c r="F6967" t="s">
        <v>29115</v>
      </c>
      <c r="G6967" t="s">
        <v>41290</v>
      </c>
      <c r="H6967" t="s">
        <v>41291</v>
      </c>
    </row>
    <row r="6968" spans="1:8" x14ac:dyDescent="0.25">
      <c r="A6968" t="s">
        <v>26759</v>
      </c>
      <c r="B6968" t="s">
        <v>28794</v>
      </c>
      <c r="C6968" t="s">
        <v>28760</v>
      </c>
      <c r="D6968" t="s">
        <v>41295</v>
      </c>
      <c r="E6968" t="s">
        <v>29082</v>
      </c>
      <c r="F6968" t="s">
        <v>29115</v>
      </c>
      <c r="G6968" t="s">
        <v>41290</v>
      </c>
      <c r="H6968" t="s">
        <v>41291</v>
      </c>
    </row>
    <row r="6969" spans="1:8" x14ac:dyDescent="0.25">
      <c r="A6969" t="s">
        <v>26766</v>
      </c>
      <c r="B6969" t="s">
        <v>28765</v>
      </c>
      <c r="C6969" t="s">
        <v>28583</v>
      </c>
      <c r="D6969" t="s">
        <v>29729</v>
      </c>
      <c r="E6969" t="s">
        <v>28651</v>
      </c>
      <c r="F6969" t="s">
        <v>28586</v>
      </c>
      <c r="G6969" t="s">
        <v>41296</v>
      </c>
      <c r="H6969" t="s">
        <v>41297</v>
      </c>
    </row>
    <row r="6970" spans="1:8" x14ac:dyDescent="0.25">
      <c r="A6970" t="s">
        <v>26773</v>
      </c>
      <c r="B6970" t="s">
        <v>28765</v>
      </c>
      <c r="C6970" t="s">
        <v>31768</v>
      </c>
      <c r="D6970" t="s">
        <v>41300</v>
      </c>
      <c r="E6970" t="s">
        <v>39413</v>
      </c>
      <c r="F6970" t="s">
        <v>28586</v>
      </c>
      <c r="G6970" t="s">
        <v>41298</v>
      </c>
      <c r="H6970" t="s">
        <v>41299</v>
      </c>
    </row>
    <row r="6971" spans="1:8" x14ac:dyDescent="0.25">
      <c r="A6971" t="s">
        <v>26773</v>
      </c>
      <c r="B6971" t="s">
        <v>28765</v>
      </c>
      <c r="C6971" t="s">
        <v>31770</v>
      </c>
      <c r="D6971" t="s">
        <v>32534</v>
      </c>
      <c r="E6971" t="s">
        <v>34573</v>
      </c>
      <c r="F6971" t="s">
        <v>28579</v>
      </c>
      <c r="G6971" t="s">
        <v>41298</v>
      </c>
      <c r="H6971" t="s">
        <v>41299</v>
      </c>
    </row>
    <row r="6972" spans="1:8" x14ac:dyDescent="0.25">
      <c r="A6972" t="s">
        <v>26780</v>
      </c>
      <c r="B6972" t="s">
        <v>28765</v>
      </c>
      <c r="C6972" t="s">
        <v>41303</v>
      </c>
      <c r="D6972" t="s">
        <v>28615</v>
      </c>
      <c r="E6972" t="s">
        <v>31675</v>
      </c>
      <c r="F6972" t="s">
        <v>28586</v>
      </c>
      <c r="G6972" t="s">
        <v>41301</v>
      </c>
      <c r="H6972" t="s">
        <v>41302</v>
      </c>
    </row>
    <row r="6973" spans="1:8" x14ac:dyDescent="0.25">
      <c r="A6973" t="s">
        <v>26787</v>
      </c>
      <c r="B6973" t="s">
        <v>28765</v>
      </c>
      <c r="C6973" t="s">
        <v>28583</v>
      </c>
      <c r="D6973" t="s">
        <v>29609</v>
      </c>
      <c r="E6973" t="s">
        <v>28651</v>
      </c>
      <c r="F6973" t="s">
        <v>28586</v>
      </c>
      <c r="G6973" t="s">
        <v>41304</v>
      </c>
      <c r="H6973" t="s">
        <v>41305</v>
      </c>
    </row>
    <row r="6974" spans="1:8" x14ac:dyDescent="0.25">
      <c r="A6974" t="s">
        <v>26787</v>
      </c>
      <c r="B6974" t="s">
        <v>28765</v>
      </c>
      <c r="C6974" t="s">
        <v>28587</v>
      </c>
      <c r="D6974" t="s">
        <v>36251</v>
      </c>
      <c r="E6974" t="s">
        <v>28653</v>
      </c>
      <c r="F6974" t="s">
        <v>28579</v>
      </c>
      <c r="G6974" t="s">
        <v>41304</v>
      </c>
      <c r="H6974" t="s">
        <v>41305</v>
      </c>
    </row>
    <row r="6975" spans="1:8" x14ac:dyDescent="0.25">
      <c r="A6975" t="s">
        <v>26794</v>
      </c>
      <c r="B6975" t="s">
        <v>34782</v>
      </c>
      <c r="C6975" t="s">
        <v>28583</v>
      </c>
      <c r="D6975" t="s">
        <v>28851</v>
      </c>
      <c r="E6975" t="s">
        <v>34572</v>
      </c>
      <c r="F6975" t="s">
        <v>28586</v>
      </c>
      <c r="G6975" t="s">
        <v>41306</v>
      </c>
      <c r="H6975" t="s">
        <v>41307</v>
      </c>
    </row>
    <row r="6976" spans="1:8" x14ac:dyDescent="0.25">
      <c r="A6976" t="s">
        <v>26794</v>
      </c>
      <c r="B6976" t="s">
        <v>34782</v>
      </c>
      <c r="C6976" t="s">
        <v>29273</v>
      </c>
      <c r="D6976" t="s">
        <v>28643</v>
      </c>
      <c r="E6976" t="s">
        <v>34572</v>
      </c>
      <c r="F6976" t="s">
        <v>28586</v>
      </c>
      <c r="G6976" t="s">
        <v>41306</v>
      </c>
      <c r="H6976" t="s">
        <v>41307</v>
      </c>
    </row>
    <row r="6977" spans="1:8" x14ac:dyDescent="0.25">
      <c r="A6977" t="s">
        <v>26794</v>
      </c>
      <c r="B6977" t="s">
        <v>34782</v>
      </c>
      <c r="C6977" t="s">
        <v>28587</v>
      </c>
      <c r="D6977" t="s">
        <v>28931</v>
      </c>
      <c r="E6977" t="s">
        <v>34573</v>
      </c>
      <c r="F6977" t="s">
        <v>28579</v>
      </c>
      <c r="G6977" t="s">
        <v>41306</v>
      </c>
      <c r="H6977" t="s">
        <v>41307</v>
      </c>
    </row>
    <row r="6978" spans="1:8" x14ac:dyDescent="0.25">
      <c r="A6978" t="s">
        <v>26794</v>
      </c>
      <c r="B6978" t="s">
        <v>34782</v>
      </c>
      <c r="C6978" t="s">
        <v>32449</v>
      </c>
      <c r="D6978" t="s">
        <v>28667</v>
      </c>
      <c r="E6978" t="s">
        <v>34573</v>
      </c>
      <c r="F6978" t="s">
        <v>28579</v>
      </c>
      <c r="G6978" t="s">
        <v>41306</v>
      </c>
      <c r="H6978" t="s">
        <v>41307</v>
      </c>
    </row>
    <row r="6979" spans="1:8" x14ac:dyDescent="0.25">
      <c r="A6979" t="s">
        <v>26801</v>
      </c>
      <c r="B6979" t="s">
        <v>34782</v>
      </c>
      <c r="C6979" t="s">
        <v>28583</v>
      </c>
      <c r="D6979" t="s">
        <v>32907</v>
      </c>
      <c r="E6979" t="s">
        <v>28651</v>
      </c>
      <c r="F6979" t="s">
        <v>28586</v>
      </c>
      <c r="G6979" t="s">
        <v>41308</v>
      </c>
      <c r="H6979" t="s">
        <v>41309</v>
      </c>
    </row>
    <row r="6980" spans="1:8" x14ac:dyDescent="0.25">
      <c r="A6980" t="s">
        <v>26801</v>
      </c>
      <c r="B6980" t="s">
        <v>34782</v>
      </c>
      <c r="C6980" t="s">
        <v>28587</v>
      </c>
      <c r="D6980" t="s">
        <v>39496</v>
      </c>
      <c r="E6980" t="s">
        <v>28653</v>
      </c>
      <c r="F6980" t="s">
        <v>28579</v>
      </c>
      <c r="G6980" t="s">
        <v>41308</v>
      </c>
      <c r="H6980" t="s">
        <v>41309</v>
      </c>
    </row>
    <row r="6981" spans="1:8" x14ac:dyDescent="0.25">
      <c r="A6981" t="s">
        <v>26808</v>
      </c>
      <c r="B6981" t="s">
        <v>34782</v>
      </c>
      <c r="C6981" t="s">
        <v>28583</v>
      </c>
      <c r="D6981" t="s">
        <v>30446</v>
      </c>
      <c r="E6981" t="s">
        <v>32947</v>
      </c>
      <c r="F6981" t="s">
        <v>28586</v>
      </c>
      <c r="G6981" t="s">
        <v>41310</v>
      </c>
      <c r="H6981" t="s">
        <v>41311</v>
      </c>
    </row>
    <row r="6982" spans="1:8" x14ac:dyDescent="0.25">
      <c r="A6982" t="s">
        <v>26815</v>
      </c>
      <c r="B6982" t="s">
        <v>30419</v>
      </c>
      <c r="C6982" t="s">
        <v>41314</v>
      </c>
      <c r="D6982" t="s">
        <v>28908</v>
      </c>
      <c r="E6982" t="s">
        <v>36570</v>
      </c>
      <c r="F6982" t="s">
        <v>28586</v>
      </c>
      <c r="G6982" t="s">
        <v>41312</v>
      </c>
      <c r="H6982" t="s">
        <v>41313</v>
      </c>
    </row>
    <row r="6983" spans="1:8" x14ac:dyDescent="0.25">
      <c r="A6983" t="s">
        <v>26815</v>
      </c>
      <c r="B6983" t="s">
        <v>30419</v>
      </c>
      <c r="C6983" t="s">
        <v>36024</v>
      </c>
      <c r="D6983" t="s">
        <v>41315</v>
      </c>
      <c r="E6983" t="s">
        <v>28701</v>
      </c>
      <c r="F6983" t="s">
        <v>28579</v>
      </c>
      <c r="G6983" t="s">
        <v>41312</v>
      </c>
      <c r="H6983" t="s">
        <v>41313</v>
      </c>
    </row>
    <row r="6984" spans="1:8" x14ac:dyDescent="0.25">
      <c r="A6984" t="s">
        <v>26815</v>
      </c>
      <c r="B6984" t="s">
        <v>30419</v>
      </c>
      <c r="C6984" t="s">
        <v>41316</v>
      </c>
      <c r="D6984" t="s">
        <v>28615</v>
      </c>
      <c r="E6984" t="s">
        <v>29149</v>
      </c>
      <c r="F6984" t="s">
        <v>28586</v>
      </c>
      <c r="G6984" t="s">
        <v>41312</v>
      </c>
      <c r="H6984" t="s">
        <v>41313</v>
      </c>
    </row>
    <row r="6985" spans="1:8" x14ac:dyDescent="0.25">
      <c r="A6985" t="s">
        <v>26822</v>
      </c>
      <c r="B6985" t="s">
        <v>34782</v>
      </c>
      <c r="C6985" t="s">
        <v>28583</v>
      </c>
      <c r="D6985" t="s">
        <v>41319</v>
      </c>
      <c r="E6985" t="s">
        <v>28651</v>
      </c>
      <c r="F6985" t="s">
        <v>28586</v>
      </c>
      <c r="G6985" t="s">
        <v>41317</v>
      </c>
      <c r="H6985" t="s">
        <v>41318</v>
      </c>
    </row>
    <row r="6986" spans="1:8" x14ac:dyDescent="0.25">
      <c r="A6986" t="s">
        <v>26829</v>
      </c>
      <c r="B6986" t="s">
        <v>34782</v>
      </c>
      <c r="C6986" t="s">
        <v>28839</v>
      </c>
      <c r="D6986" t="s">
        <v>28667</v>
      </c>
      <c r="E6986" t="s">
        <v>30217</v>
      </c>
      <c r="F6986" t="s">
        <v>28586</v>
      </c>
      <c r="G6986" t="s">
        <v>41320</v>
      </c>
      <c r="H6986" t="s">
        <v>41321</v>
      </c>
    </row>
    <row r="6987" spans="1:8" x14ac:dyDescent="0.25">
      <c r="A6987" t="s">
        <v>26836</v>
      </c>
      <c r="B6987" t="s">
        <v>34782</v>
      </c>
      <c r="C6987" t="s">
        <v>28583</v>
      </c>
      <c r="D6987" t="s">
        <v>28770</v>
      </c>
      <c r="E6987" t="s">
        <v>34572</v>
      </c>
      <c r="F6987" t="s">
        <v>28586</v>
      </c>
      <c r="G6987" t="s">
        <v>41322</v>
      </c>
      <c r="H6987" t="s">
        <v>41323</v>
      </c>
    </row>
    <row r="6988" spans="1:8" x14ac:dyDescent="0.25">
      <c r="A6988" t="s">
        <v>26843</v>
      </c>
      <c r="B6988" t="s">
        <v>34782</v>
      </c>
      <c r="C6988" t="s">
        <v>28583</v>
      </c>
      <c r="D6988" t="s">
        <v>41326</v>
      </c>
      <c r="E6988" t="s">
        <v>30217</v>
      </c>
      <c r="F6988" t="s">
        <v>28586</v>
      </c>
      <c r="G6988" t="s">
        <v>41324</v>
      </c>
      <c r="H6988" t="s">
        <v>41325</v>
      </c>
    </row>
    <row r="6989" spans="1:8" x14ac:dyDescent="0.25">
      <c r="A6989" t="s">
        <v>26843</v>
      </c>
      <c r="B6989" t="s">
        <v>34782</v>
      </c>
      <c r="C6989" t="s">
        <v>28587</v>
      </c>
      <c r="D6989" t="s">
        <v>41327</v>
      </c>
      <c r="E6989" t="s">
        <v>31012</v>
      </c>
      <c r="F6989" t="s">
        <v>28579</v>
      </c>
      <c r="G6989" t="s">
        <v>41324</v>
      </c>
      <c r="H6989" t="s">
        <v>41325</v>
      </c>
    </row>
    <row r="6990" spans="1:8" x14ac:dyDescent="0.25">
      <c r="A6990" t="s">
        <v>26850</v>
      </c>
      <c r="B6990" t="s">
        <v>34782</v>
      </c>
      <c r="C6990" t="s">
        <v>28583</v>
      </c>
      <c r="D6990" t="s">
        <v>41330</v>
      </c>
      <c r="E6990" t="s">
        <v>30217</v>
      </c>
      <c r="F6990" t="s">
        <v>28586</v>
      </c>
      <c r="G6990" t="s">
        <v>41328</v>
      </c>
      <c r="H6990" t="s">
        <v>41329</v>
      </c>
    </row>
    <row r="6991" spans="1:8" x14ac:dyDescent="0.25">
      <c r="A6991" t="s">
        <v>26850</v>
      </c>
      <c r="B6991" t="s">
        <v>34782</v>
      </c>
      <c r="C6991" t="s">
        <v>28587</v>
      </c>
      <c r="D6991" t="s">
        <v>41331</v>
      </c>
      <c r="E6991" t="s">
        <v>31012</v>
      </c>
      <c r="F6991" t="s">
        <v>28579</v>
      </c>
      <c r="G6991" t="s">
        <v>41328</v>
      </c>
      <c r="H6991" t="s">
        <v>41329</v>
      </c>
    </row>
    <row r="6992" spans="1:8" x14ac:dyDescent="0.25">
      <c r="A6992" t="s">
        <v>26857</v>
      </c>
      <c r="B6992" t="s">
        <v>34782</v>
      </c>
      <c r="C6992" t="s">
        <v>28583</v>
      </c>
      <c r="D6992" t="s">
        <v>41334</v>
      </c>
      <c r="E6992" t="s">
        <v>30217</v>
      </c>
      <c r="F6992" t="s">
        <v>28586</v>
      </c>
      <c r="G6992" t="s">
        <v>41332</v>
      </c>
      <c r="H6992" t="s">
        <v>41333</v>
      </c>
    </row>
    <row r="6993" spans="1:8" x14ac:dyDescent="0.25">
      <c r="A6993" t="s">
        <v>26857</v>
      </c>
      <c r="B6993" t="s">
        <v>34782</v>
      </c>
      <c r="C6993" t="s">
        <v>28587</v>
      </c>
      <c r="D6993" t="s">
        <v>41335</v>
      </c>
      <c r="E6993" t="s">
        <v>31012</v>
      </c>
      <c r="F6993" t="s">
        <v>28579</v>
      </c>
      <c r="G6993" t="s">
        <v>41332</v>
      </c>
      <c r="H6993" t="s">
        <v>41333</v>
      </c>
    </row>
    <row r="6994" spans="1:8" x14ac:dyDescent="0.25">
      <c r="A6994" t="s">
        <v>26864</v>
      </c>
      <c r="B6994" t="s">
        <v>34782</v>
      </c>
      <c r="C6994" t="s">
        <v>28583</v>
      </c>
      <c r="D6994" t="s">
        <v>41338</v>
      </c>
      <c r="E6994" t="s">
        <v>30217</v>
      </c>
      <c r="F6994" t="s">
        <v>28586</v>
      </c>
      <c r="G6994" t="s">
        <v>41336</v>
      </c>
      <c r="H6994" t="s">
        <v>41337</v>
      </c>
    </row>
    <row r="6995" spans="1:8" x14ac:dyDescent="0.25">
      <c r="A6995" t="s">
        <v>26864</v>
      </c>
      <c r="B6995" t="s">
        <v>34782</v>
      </c>
      <c r="C6995" t="s">
        <v>28587</v>
      </c>
      <c r="D6995" t="s">
        <v>41339</v>
      </c>
      <c r="E6995" t="s">
        <v>31012</v>
      </c>
      <c r="F6995" t="s">
        <v>28579</v>
      </c>
      <c r="G6995" t="s">
        <v>41336</v>
      </c>
      <c r="H6995" t="s">
        <v>41337</v>
      </c>
    </row>
    <row r="6996" spans="1:8" x14ac:dyDescent="0.25">
      <c r="A6996" t="s">
        <v>26871</v>
      </c>
      <c r="B6996" t="s">
        <v>30225</v>
      </c>
      <c r="C6996" t="s">
        <v>30747</v>
      </c>
      <c r="D6996" t="s">
        <v>29435</v>
      </c>
      <c r="E6996" t="s">
        <v>30217</v>
      </c>
      <c r="F6996" t="s">
        <v>28586</v>
      </c>
      <c r="G6996" t="s">
        <v>41340</v>
      </c>
      <c r="H6996" t="s">
        <v>41341</v>
      </c>
    </row>
    <row r="6997" spans="1:8" x14ac:dyDescent="0.25">
      <c r="A6997" t="s">
        <v>26871</v>
      </c>
      <c r="B6997" t="s">
        <v>30225</v>
      </c>
      <c r="C6997" t="s">
        <v>31504</v>
      </c>
      <c r="D6997" t="s">
        <v>28693</v>
      </c>
      <c r="E6997" t="s">
        <v>31012</v>
      </c>
      <c r="F6997" t="s">
        <v>28579</v>
      </c>
      <c r="G6997" t="s">
        <v>41340</v>
      </c>
      <c r="H6997" t="s">
        <v>41341</v>
      </c>
    </row>
    <row r="6998" spans="1:8" x14ac:dyDescent="0.25">
      <c r="A6998" t="s">
        <v>26878</v>
      </c>
      <c r="B6998" t="s">
        <v>30225</v>
      </c>
      <c r="C6998" t="s">
        <v>28583</v>
      </c>
      <c r="D6998" t="s">
        <v>41344</v>
      </c>
      <c r="E6998" t="s">
        <v>34572</v>
      </c>
      <c r="F6998" t="s">
        <v>28586</v>
      </c>
      <c r="G6998" t="s">
        <v>41342</v>
      </c>
      <c r="H6998" t="s">
        <v>41343</v>
      </c>
    </row>
    <row r="6999" spans="1:8" x14ac:dyDescent="0.25">
      <c r="A6999" t="s">
        <v>26878</v>
      </c>
      <c r="B6999" t="s">
        <v>30225</v>
      </c>
      <c r="C6999" t="s">
        <v>28587</v>
      </c>
      <c r="D6999" t="s">
        <v>41345</v>
      </c>
      <c r="E6999" t="s">
        <v>29353</v>
      </c>
      <c r="F6999" t="s">
        <v>28579</v>
      </c>
      <c r="G6999" t="s">
        <v>41342</v>
      </c>
      <c r="H6999" t="s">
        <v>41343</v>
      </c>
    </row>
    <row r="7000" spans="1:8" x14ac:dyDescent="0.25">
      <c r="A7000" t="s">
        <v>26885</v>
      </c>
      <c r="B7000" t="s">
        <v>29550</v>
      </c>
      <c r="C7000" t="s">
        <v>28583</v>
      </c>
      <c r="D7000" t="s">
        <v>41348</v>
      </c>
      <c r="E7000" t="s">
        <v>28741</v>
      </c>
      <c r="F7000" t="s">
        <v>28586</v>
      </c>
      <c r="G7000" t="s">
        <v>41346</v>
      </c>
      <c r="H7000" t="s">
        <v>41347</v>
      </c>
    </row>
    <row r="7001" spans="1:8" x14ac:dyDescent="0.25">
      <c r="A7001" t="s">
        <v>26892</v>
      </c>
      <c r="B7001" t="s">
        <v>29550</v>
      </c>
      <c r="C7001" t="s">
        <v>28583</v>
      </c>
      <c r="D7001" t="s">
        <v>41351</v>
      </c>
      <c r="E7001" t="s">
        <v>28651</v>
      </c>
      <c r="F7001" t="s">
        <v>28586</v>
      </c>
      <c r="G7001" t="s">
        <v>41349</v>
      </c>
      <c r="H7001" t="s">
        <v>41350</v>
      </c>
    </row>
    <row r="7002" spans="1:8" x14ac:dyDescent="0.25">
      <c r="A7002" t="s">
        <v>26899</v>
      </c>
      <c r="B7002" t="s">
        <v>29550</v>
      </c>
      <c r="C7002" t="s">
        <v>28583</v>
      </c>
      <c r="D7002" t="s">
        <v>41354</v>
      </c>
      <c r="E7002" t="s">
        <v>32947</v>
      </c>
      <c r="F7002" t="s">
        <v>28586</v>
      </c>
      <c r="G7002" t="s">
        <v>41352</v>
      </c>
      <c r="H7002" t="s">
        <v>41353</v>
      </c>
    </row>
    <row r="7003" spans="1:8" x14ac:dyDescent="0.25">
      <c r="A7003" t="s">
        <v>26906</v>
      </c>
      <c r="B7003" t="s">
        <v>29550</v>
      </c>
      <c r="C7003" t="s">
        <v>28583</v>
      </c>
      <c r="D7003" t="s">
        <v>28733</v>
      </c>
      <c r="E7003" t="s">
        <v>30485</v>
      </c>
      <c r="F7003" t="s">
        <v>28586</v>
      </c>
      <c r="G7003" t="s">
        <v>41355</v>
      </c>
      <c r="H7003" t="s">
        <v>41356</v>
      </c>
    </row>
    <row r="7004" spans="1:8" x14ac:dyDescent="0.25">
      <c r="A7004" t="s">
        <v>26906</v>
      </c>
      <c r="B7004" t="s">
        <v>29550</v>
      </c>
      <c r="C7004" t="s">
        <v>31332</v>
      </c>
      <c r="D7004" t="s">
        <v>30210</v>
      </c>
      <c r="E7004" t="s">
        <v>39828</v>
      </c>
      <c r="F7004" t="s">
        <v>28745</v>
      </c>
      <c r="G7004" t="s">
        <v>41355</v>
      </c>
      <c r="H7004" t="s">
        <v>41356</v>
      </c>
    </row>
    <row r="7005" spans="1:8" x14ac:dyDescent="0.25">
      <c r="A7005" t="s">
        <v>26913</v>
      </c>
      <c r="B7005" t="s">
        <v>29550</v>
      </c>
      <c r="C7005" t="s">
        <v>28917</v>
      </c>
      <c r="D7005" t="s">
        <v>41359</v>
      </c>
      <c r="E7005" t="s">
        <v>34572</v>
      </c>
      <c r="F7005" t="s">
        <v>28586</v>
      </c>
      <c r="G7005" t="s">
        <v>41357</v>
      </c>
      <c r="H7005" t="s">
        <v>41358</v>
      </c>
    </row>
    <row r="7006" spans="1:8" x14ac:dyDescent="0.25">
      <c r="A7006" t="s">
        <v>26913</v>
      </c>
      <c r="B7006" t="s">
        <v>29550</v>
      </c>
      <c r="C7006" t="s">
        <v>28919</v>
      </c>
      <c r="D7006" t="s">
        <v>41360</v>
      </c>
      <c r="E7006" t="s">
        <v>34573</v>
      </c>
      <c r="F7006" t="s">
        <v>28579</v>
      </c>
      <c r="G7006" t="s">
        <v>41357</v>
      </c>
      <c r="H7006" t="s">
        <v>41358</v>
      </c>
    </row>
    <row r="7007" spans="1:8" x14ac:dyDescent="0.25">
      <c r="A7007" t="s">
        <v>26913</v>
      </c>
      <c r="B7007" t="s">
        <v>29550</v>
      </c>
      <c r="C7007" t="s">
        <v>41361</v>
      </c>
      <c r="D7007" t="s">
        <v>41362</v>
      </c>
      <c r="E7007" t="s">
        <v>39120</v>
      </c>
      <c r="F7007" t="s">
        <v>28745</v>
      </c>
      <c r="G7007" t="s">
        <v>41357</v>
      </c>
      <c r="H7007" t="s">
        <v>41358</v>
      </c>
    </row>
    <row r="7008" spans="1:8" x14ac:dyDescent="0.25">
      <c r="A7008" t="s">
        <v>26920</v>
      </c>
      <c r="B7008" t="s">
        <v>30495</v>
      </c>
      <c r="C7008" t="s">
        <v>39617</v>
      </c>
      <c r="D7008" t="s">
        <v>28816</v>
      </c>
      <c r="E7008" t="s">
        <v>28816</v>
      </c>
      <c r="F7008" t="s">
        <v>28579</v>
      </c>
      <c r="G7008" t="s">
        <v>41363</v>
      </c>
      <c r="H7008" t="s">
        <v>41364</v>
      </c>
    </row>
    <row r="7009" spans="1:8" x14ac:dyDescent="0.25">
      <c r="A7009" t="s">
        <v>26927</v>
      </c>
      <c r="B7009" t="s">
        <v>29960</v>
      </c>
      <c r="C7009" t="s">
        <v>28583</v>
      </c>
      <c r="D7009" t="s">
        <v>41367</v>
      </c>
      <c r="E7009" t="s">
        <v>34572</v>
      </c>
      <c r="F7009" t="s">
        <v>28586</v>
      </c>
      <c r="G7009" t="s">
        <v>41365</v>
      </c>
      <c r="H7009" t="s">
        <v>41366</v>
      </c>
    </row>
    <row r="7010" spans="1:8" x14ac:dyDescent="0.25">
      <c r="A7010" t="s">
        <v>26927</v>
      </c>
      <c r="B7010" t="s">
        <v>29960</v>
      </c>
      <c r="C7010" t="s">
        <v>28587</v>
      </c>
      <c r="D7010" t="s">
        <v>35314</v>
      </c>
      <c r="E7010" t="s">
        <v>29353</v>
      </c>
      <c r="F7010" t="s">
        <v>28579</v>
      </c>
      <c r="G7010" t="s">
        <v>41365</v>
      </c>
      <c r="H7010" t="s">
        <v>41366</v>
      </c>
    </row>
    <row r="7011" spans="1:8" x14ac:dyDescent="0.25">
      <c r="A7011" t="s">
        <v>26934</v>
      </c>
      <c r="B7011" t="s">
        <v>35190</v>
      </c>
      <c r="C7011" t="s">
        <v>28839</v>
      </c>
      <c r="D7011" t="s">
        <v>30943</v>
      </c>
      <c r="E7011" t="s">
        <v>32947</v>
      </c>
      <c r="F7011" t="s">
        <v>28586</v>
      </c>
      <c r="G7011" t="s">
        <v>41368</v>
      </c>
      <c r="H7011" t="s">
        <v>41369</v>
      </c>
    </row>
    <row r="7012" spans="1:8" x14ac:dyDescent="0.25">
      <c r="A7012" t="s">
        <v>26934</v>
      </c>
      <c r="B7012" t="s">
        <v>35190</v>
      </c>
      <c r="C7012" t="s">
        <v>31772</v>
      </c>
      <c r="D7012" t="s">
        <v>29065</v>
      </c>
      <c r="E7012" t="s">
        <v>32947</v>
      </c>
      <c r="F7012" t="s">
        <v>28586</v>
      </c>
      <c r="G7012" t="s">
        <v>41368</v>
      </c>
      <c r="H7012" t="s">
        <v>41369</v>
      </c>
    </row>
    <row r="7013" spans="1:8" x14ac:dyDescent="0.25">
      <c r="A7013" t="s">
        <v>26941</v>
      </c>
      <c r="B7013" t="s">
        <v>28757</v>
      </c>
      <c r="C7013" t="s">
        <v>28572</v>
      </c>
      <c r="D7013" t="s">
        <v>41372</v>
      </c>
      <c r="E7013" t="s">
        <v>36843</v>
      </c>
      <c r="F7013" t="s">
        <v>28586</v>
      </c>
      <c r="G7013" t="s">
        <v>41370</v>
      </c>
      <c r="H7013" t="s">
        <v>41371</v>
      </c>
    </row>
    <row r="7014" spans="1:8" x14ac:dyDescent="0.25">
      <c r="A7014" t="s">
        <v>26948</v>
      </c>
      <c r="B7014" t="s">
        <v>28757</v>
      </c>
      <c r="C7014" t="s">
        <v>28583</v>
      </c>
      <c r="D7014" t="s">
        <v>41375</v>
      </c>
      <c r="E7014" t="s">
        <v>30379</v>
      </c>
      <c r="F7014" t="s">
        <v>28586</v>
      </c>
      <c r="G7014" t="s">
        <v>41373</v>
      </c>
      <c r="H7014" t="s">
        <v>41374</v>
      </c>
    </row>
    <row r="7015" spans="1:8" x14ac:dyDescent="0.25">
      <c r="A7015" t="s">
        <v>26948</v>
      </c>
      <c r="B7015" t="s">
        <v>28757</v>
      </c>
      <c r="C7015" t="s">
        <v>28898</v>
      </c>
      <c r="D7015" t="s">
        <v>28643</v>
      </c>
      <c r="E7015" t="s">
        <v>34573</v>
      </c>
      <c r="F7015" t="s">
        <v>28579</v>
      </c>
      <c r="G7015" t="s">
        <v>41373</v>
      </c>
      <c r="H7015" t="s">
        <v>41374</v>
      </c>
    </row>
    <row r="7016" spans="1:8" x14ac:dyDescent="0.25">
      <c r="A7016" t="s">
        <v>26955</v>
      </c>
      <c r="B7016" t="s">
        <v>28757</v>
      </c>
      <c r="C7016" t="s">
        <v>31475</v>
      </c>
      <c r="D7016" t="s">
        <v>29268</v>
      </c>
      <c r="E7016" t="s">
        <v>30485</v>
      </c>
      <c r="F7016" t="s">
        <v>28586</v>
      </c>
      <c r="G7016" t="s">
        <v>41376</v>
      </c>
      <c r="H7016" t="s">
        <v>41377</v>
      </c>
    </row>
    <row r="7017" spans="1:8" x14ac:dyDescent="0.25">
      <c r="A7017" t="s">
        <v>26962</v>
      </c>
      <c r="B7017" t="s">
        <v>28757</v>
      </c>
      <c r="C7017" t="s">
        <v>28583</v>
      </c>
      <c r="D7017" t="s">
        <v>28851</v>
      </c>
      <c r="E7017" t="s">
        <v>31675</v>
      </c>
      <c r="F7017" t="s">
        <v>28586</v>
      </c>
      <c r="G7017" t="s">
        <v>41378</v>
      </c>
      <c r="H7017" t="s">
        <v>41379</v>
      </c>
    </row>
    <row r="7018" spans="1:8" x14ac:dyDescent="0.25">
      <c r="A7018" t="s">
        <v>26962</v>
      </c>
      <c r="B7018" t="s">
        <v>28757</v>
      </c>
      <c r="C7018" t="s">
        <v>28587</v>
      </c>
      <c r="D7018" t="s">
        <v>28851</v>
      </c>
      <c r="E7018" t="s">
        <v>34573</v>
      </c>
      <c r="F7018" t="s">
        <v>28579</v>
      </c>
      <c r="G7018" t="s">
        <v>41378</v>
      </c>
      <c r="H7018" t="s">
        <v>41379</v>
      </c>
    </row>
    <row r="7019" spans="1:8" x14ac:dyDescent="0.25">
      <c r="A7019" t="s">
        <v>26969</v>
      </c>
      <c r="B7019" t="s">
        <v>28757</v>
      </c>
      <c r="C7019" t="s">
        <v>28583</v>
      </c>
      <c r="D7019" t="s">
        <v>30827</v>
      </c>
      <c r="E7019" t="s">
        <v>28651</v>
      </c>
      <c r="F7019" t="s">
        <v>28586</v>
      </c>
      <c r="G7019" t="s">
        <v>41380</v>
      </c>
      <c r="H7019" t="s">
        <v>41381</v>
      </c>
    </row>
    <row r="7020" spans="1:8" x14ac:dyDescent="0.25">
      <c r="A7020" t="s">
        <v>26969</v>
      </c>
      <c r="B7020" t="s">
        <v>28757</v>
      </c>
      <c r="C7020" t="s">
        <v>28587</v>
      </c>
      <c r="D7020" t="s">
        <v>29110</v>
      </c>
      <c r="E7020" t="s">
        <v>28653</v>
      </c>
      <c r="F7020" t="s">
        <v>28579</v>
      </c>
      <c r="G7020" t="s">
        <v>41380</v>
      </c>
      <c r="H7020" t="s">
        <v>41381</v>
      </c>
    </row>
    <row r="7021" spans="1:8" x14ac:dyDescent="0.25">
      <c r="A7021" t="s">
        <v>26976</v>
      </c>
      <c r="B7021" t="s">
        <v>28757</v>
      </c>
      <c r="C7021" t="s">
        <v>28839</v>
      </c>
      <c r="D7021" t="s">
        <v>41384</v>
      </c>
      <c r="E7021" t="s">
        <v>28651</v>
      </c>
      <c r="F7021" t="s">
        <v>28586</v>
      </c>
      <c r="G7021" t="s">
        <v>41382</v>
      </c>
      <c r="H7021" t="s">
        <v>41383</v>
      </c>
    </row>
    <row r="7022" spans="1:8" x14ac:dyDescent="0.25">
      <c r="A7022" t="s">
        <v>26976</v>
      </c>
      <c r="B7022" t="s">
        <v>28757</v>
      </c>
      <c r="C7022" t="s">
        <v>28966</v>
      </c>
      <c r="D7022" t="s">
        <v>29065</v>
      </c>
      <c r="E7022" t="s">
        <v>28653</v>
      </c>
      <c r="F7022" t="s">
        <v>28579</v>
      </c>
      <c r="G7022" t="s">
        <v>41382</v>
      </c>
      <c r="H7022" t="s">
        <v>41383</v>
      </c>
    </row>
    <row r="7023" spans="1:8" x14ac:dyDescent="0.25">
      <c r="A7023" t="s">
        <v>26983</v>
      </c>
      <c r="B7023" t="s">
        <v>28757</v>
      </c>
      <c r="C7023" t="s">
        <v>28785</v>
      </c>
      <c r="D7023" t="s">
        <v>41387</v>
      </c>
      <c r="E7023" t="s">
        <v>28651</v>
      </c>
      <c r="F7023" t="s">
        <v>28586</v>
      </c>
      <c r="G7023" t="s">
        <v>41385</v>
      </c>
      <c r="H7023" t="s">
        <v>41386</v>
      </c>
    </row>
    <row r="7024" spans="1:8" x14ac:dyDescent="0.25">
      <c r="A7024" t="s">
        <v>26990</v>
      </c>
      <c r="B7024" t="s">
        <v>33121</v>
      </c>
      <c r="C7024" t="s">
        <v>28583</v>
      </c>
      <c r="D7024" t="s">
        <v>41390</v>
      </c>
      <c r="E7024" t="s">
        <v>28651</v>
      </c>
      <c r="F7024" t="s">
        <v>28586</v>
      </c>
      <c r="G7024" t="s">
        <v>41388</v>
      </c>
      <c r="H7024" t="s">
        <v>41389</v>
      </c>
    </row>
    <row r="7025" spans="1:8" x14ac:dyDescent="0.25">
      <c r="A7025" t="s">
        <v>26997</v>
      </c>
      <c r="B7025" t="s">
        <v>33121</v>
      </c>
      <c r="C7025" t="s">
        <v>28583</v>
      </c>
      <c r="D7025" t="s">
        <v>41393</v>
      </c>
      <c r="E7025" t="s">
        <v>28651</v>
      </c>
      <c r="F7025" t="s">
        <v>28586</v>
      </c>
      <c r="G7025" t="s">
        <v>41391</v>
      </c>
      <c r="H7025" t="s">
        <v>41392</v>
      </c>
    </row>
    <row r="7026" spans="1:8" x14ac:dyDescent="0.25">
      <c r="A7026" t="s">
        <v>26997</v>
      </c>
      <c r="B7026" t="s">
        <v>33121</v>
      </c>
      <c r="C7026" t="s">
        <v>28587</v>
      </c>
      <c r="D7026" t="s">
        <v>30141</v>
      </c>
      <c r="E7026" t="s">
        <v>28653</v>
      </c>
      <c r="F7026" t="s">
        <v>28579</v>
      </c>
      <c r="G7026" t="s">
        <v>41391</v>
      </c>
      <c r="H7026" t="s">
        <v>41392</v>
      </c>
    </row>
    <row r="7027" spans="1:8" x14ac:dyDescent="0.25">
      <c r="A7027" t="s">
        <v>27004</v>
      </c>
      <c r="B7027" t="s">
        <v>33121</v>
      </c>
      <c r="C7027" t="s">
        <v>28839</v>
      </c>
      <c r="D7027" t="s">
        <v>37185</v>
      </c>
      <c r="E7027" t="s">
        <v>28651</v>
      </c>
      <c r="F7027" t="s">
        <v>28586</v>
      </c>
      <c r="G7027" t="s">
        <v>41394</v>
      </c>
      <c r="H7027" t="s">
        <v>41395</v>
      </c>
    </row>
    <row r="7028" spans="1:8" x14ac:dyDescent="0.25">
      <c r="A7028" t="s">
        <v>27011</v>
      </c>
      <c r="B7028" t="s">
        <v>33121</v>
      </c>
      <c r="C7028" t="s">
        <v>28839</v>
      </c>
      <c r="D7028" t="s">
        <v>41398</v>
      </c>
      <c r="E7028" t="s">
        <v>32947</v>
      </c>
      <c r="F7028" t="s">
        <v>28586</v>
      </c>
      <c r="G7028" t="s">
        <v>41396</v>
      </c>
      <c r="H7028" t="s">
        <v>41397</v>
      </c>
    </row>
    <row r="7029" spans="1:8" x14ac:dyDescent="0.25">
      <c r="A7029" t="s">
        <v>27018</v>
      </c>
      <c r="B7029" t="s">
        <v>35080</v>
      </c>
      <c r="C7029" t="s">
        <v>28583</v>
      </c>
      <c r="D7029" t="s">
        <v>41401</v>
      </c>
      <c r="E7029" t="s">
        <v>32947</v>
      </c>
      <c r="F7029" t="s">
        <v>28586</v>
      </c>
      <c r="G7029" t="s">
        <v>41399</v>
      </c>
      <c r="H7029" t="s">
        <v>41400</v>
      </c>
    </row>
    <row r="7030" spans="1:8" x14ac:dyDescent="0.25">
      <c r="A7030" t="s">
        <v>27018</v>
      </c>
      <c r="B7030" t="s">
        <v>35080</v>
      </c>
      <c r="C7030" t="s">
        <v>29273</v>
      </c>
      <c r="D7030" t="s">
        <v>28667</v>
      </c>
      <c r="E7030" t="s">
        <v>32947</v>
      </c>
      <c r="F7030" t="s">
        <v>28586</v>
      </c>
      <c r="G7030" t="s">
        <v>41399</v>
      </c>
      <c r="H7030" t="s">
        <v>41400</v>
      </c>
    </row>
    <row r="7031" spans="1:8" x14ac:dyDescent="0.25">
      <c r="A7031" t="s">
        <v>27025</v>
      </c>
      <c r="B7031" t="s">
        <v>35080</v>
      </c>
      <c r="C7031" t="s">
        <v>28583</v>
      </c>
      <c r="D7031" t="s">
        <v>39053</v>
      </c>
      <c r="E7031" t="s">
        <v>28651</v>
      </c>
      <c r="F7031" t="s">
        <v>28586</v>
      </c>
      <c r="G7031" t="s">
        <v>41402</v>
      </c>
      <c r="H7031" t="s">
        <v>41403</v>
      </c>
    </row>
    <row r="7032" spans="1:8" x14ac:dyDescent="0.25">
      <c r="A7032" t="s">
        <v>27032</v>
      </c>
      <c r="B7032" t="s">
        <v>35080</v>
      </c>
      <c r="C7032" t="s">
        <v>28583</v>
      </c>
      <c r="D7032" t="s">
        <v>36658</v>
      </c>
      <c r="E7032" t="s">
        <v>32947</v>
      </c>
      <c r="F7032" t="s">
        <v>28586</v>
      </c>
      <c r="G7032" t="s">
        <v>41404</v>
      </c>
      <c r="H7032" t="s">
        <v>41405</v>
      </c>
    </row>
    <row r="7033" spans="1:8" x14ac:dyDescent="0.25">
      <c r="A7033" t="s">
        <v>27039</v>
      </c>
      <c r="B7033" t="s">
        <v>35080</v>
      </c>
      <c r="C7033" t="s">
        <v>28839</v>
      </c>
      <c r="D7033" t="s">
        <v>39681</v>
      </c>
      <c r="E7033" t="s">
        <v>34572</v>
      </c>
      <c r="F7033" t="s">
        <v>28586</v>
      </c>
      <c r="G7033" t="s">
        <v>41406</v>
      </c>
      <c r="H7033" t="s">
        <v>41407</v>
      </c>
    </row>
    <row r="7034" spans="1:8" x14ac:dyDescent="0.25">
      <c r="A7034" t="s">
        <v>27039</v>
      </c>
      <c r="B7034" t="s">
        <v>35080</v>
      </c>
      <c r="C7034" t="s">
        <v>28966</v>
      </c>
      <c r="D7034" t="s">
        <v>41408</v>
      </c>
      <c r="E7034" t="s">
        <v>34573</v>
      </c>
      <c r="F7034" t="s">
        <v>28579</v>
      </c>
      <c r="G7034" t="s">
        <v>41406</v>
      </c>
      <c r="H7034" t="s">
        <v>41407</v>
      </c>
    </row>
    <row r="7035" spans="1:8" x14ac:dyDescent="0.25">
      <c r="A7035" t="s">
        <v>27046</v>
      </c>
      <c r="B7035" t="s">
        <v>35080</v>
      </c>
      <c r="C7035" t="s">
        <v>28839</v>
      </c>
      <c r="D7035" t="s">
        <v>38054</v>
      </c>
      <c r="E7035" t="s">
        <v>31675</v>
      </c>
      <c r="F7035" t="s">
        <v>28586</v>
      </c>
      <c r="G7035" t="s">
        <v>41409</v>
      </c>
      <c r="H7035" t="s">
        <v>41410</v>
      </c>
    </row>
    <row r="7036" spans="1:8" x14ac:dyDescent="0.25">
      <c r="A7036" t="s">
        <v>27053</v>
      </c>
      <c r="B7036" t="s">
        <v>29674</v>
      </c>
      <c r="C7036" t="s">
        <v>28583</v>
      </c>
      <c r="D7036" t="s">
        <v>41413</v>
      </c>
      <c r="E7036" t="s">
        <v>34572</v>
      </c>
      <c r="F7036" t="s">
        <v>28586</v>
      </c>
      <c r="G7036" t="s">
        <v>41411</v>
      </c>
      <c r="H7036" t="s">
        <v>41412</v>
      </c>
    </row>
    <row r="7037" spans="1:8" x14ac:dyDescent="0.25">
      <c r="A7037" t="s">
        <v>27053</v>
      </c>
      <c r="B7037" t="s">
        <v>29674</v>
      </c>
      <c r="C7037" t="s">
        <v>28587</v>
      </c>
      <c r="D7037" t="s">
        <v>28931</v>
      </c>
      <c r="E7037" t="s">
        <v>34573</v>
      </c>
      <c r="F7037" t="s">
        <v>28579</v>
      </c>
      <c r="G7037" t="s">
        <v>41411</v>
      </c>
      <c r="H7037" t="s">
        <v>41412</v>
      </c>
    </row>
    <row r="7038" spans="1:8" x14ac:dyDescent="0.25">
      <c r="A7038" t="s">
        <v>27060</v>
      </c>
      <c r="B7038" t="s">
        <v>29674</v>
      </c>
      <c r="C7038" t="s">
        <v>28839</v>
      </c>
      <c r="D7038" t="s">
        <v>41416</v>
      </c>
      <c r="E7038" t="s">
        <v>32947</v>
      </c>
      <c r="F7038" t="s">
        <v>28586</v>
      </c>
      <c r="G7038" t="s">
        <v>41414</v>
      </c>
      <c r="H7038" t="s">
        <v>41415</v>
      </c>
    </row>
    <row r="7039" spans="1:8" x14ac:dyDescent="0.25">
      <c r="A7039" t="s">
        <v>27060</v>
      </c>
      <c r="B7039" t="s">
        <v>29674</v>
      </c>
      <c r="C7039" t="s">
        <v>41417</v>
      </c>
      <c r="D7039" t="s">
        <v>33457</v>
      </c>
      <c r="E7039" t="s">
        <v>40315</v>
      </c>
      <c r="F7039" t="s">
        <v>28745</v>
      </c>
      <c r="G7039" t="s">
        <v>41414</v>
      </c>
      <c r="H7039" t="s">
        <v>41415</v>
      </c>
    </row>
    <row r="7040" spans="1:8" x14ac:dyDescent="0.25">
      <c r="A7040" t="s">
        <v>27067</v>
      </c>
      <c r="B7040" t="s">
        <v>29557</v>
      </c>
      <c r="C7040" t="s">
        <v>28583</v>
      </c>
      <c r="D7040" t="s">
        <v>30325</v>
      </c>
      <c r="E7040" t="s">
        <v>28651</v>
      </c>
      <c r="F7040" t="s">
        <v>28586</v>
      </c>
      <c r="G7040" t="s">
        <v>41418</v>
      </c>
      <c r="H7040" t="s">
        <v>41419</v>
      </c>
    </row>
    <row r="7041" spans="1:8" x14ac:dyDescent="0.25">
      <c r="A7041" t="s">
        <v>27067</v>
      </c>
      <c r="B7041" t="s">
        <v>29557</v>
      </c>
      <c r="C7041" t="s">
        <v>28587</v>
      </c>
      <c r="D7041" t="s">
        <v>41420</v>
      </c>
      <c r="E7041" t="s">
        <v>28653</v>
      </c>
      <c r="F7041" t="s">
        <v>28579</v>
      </c>
      <c r="G7041" t="s">
        <v>41418</v>
      </c>
      <c r="H7041" t="s">
        <v>41419</v>
      </c>
    </row>
    <row r="7042" spans="1:8" x14ac:dyDescent="0.25">
      <c r="A7042" t="s">
        <v>27067</v>
      </c>
      <c r="B7042" t="s">
        <v>29557</v>
      </c>
      <c r="C7042" t="s">
        <v>41421</v>
      </c>
      <c r="D7042" t="s">
        <v>29065</v>
      </c>
      <c r="E7042" t="s">
        <v>33706</v>
      </c>
      <c r="F7042" t="s">
        <v>28745</v>
      </c>
      <c r="G7042" t="s">
        <v>41418</v>
      </c>
      <c r="H7042" t="s">
        <v>41419</v>
      </c>
    </row>
    <row r="7043" spans="1:8" x14ac:dyDescent="0.25">
      <c r="A7043" t="s">
        <v>27074</v>
      </c>
      <c r="B7043" t="s">
        <v>29557</v>
      </c>
      <c r="C7043" t="s">
        <v>28572</v>
      </c>
      <c r="D7043" t="s">
        <v>31383</v>
      </c>
      <c r="E7043" t="s">
        <v>28651</v>
      </c>
      <c r="F7043" t="s">
        <v>28586</v>
      </c>
      <c r="G7043" t="s">
        <v>41422</v>
      </c>
      <c r="H7043" t="s">
        <v>41423</v>
      </c>
    </row>
    <row r="7044" spans="1:8" x14ac:dyDescent="0.25">
      <c r="A7044" t="s">
        <v>27081</v>
      </c>
      <c r="B7044" t="s">
        <v>29557</v>
      </c>
      <c r="C7044" t="s">
        <v>28572</v>
      </c>
      <c r="D7044" t="s">
        <v>28851</v>
      </c>
      <c r="E7044" t="s">
        <v>28651</v>
      </c>
      <c r="F7044" t="s">
        <v>28586</v>
      </c>
      <c r="G7044" t="s">
        <v>41424</v>
      </c>
      <c r="H7044" t="s">
        <v>41425</v>
      </c>
    </row>
    <row r="7045" spans="1:8" x14ac:dyDescent="0.25">
      <c r="A7045" t="s">
        <v>27081</v>
      </c>
      <c r="B7045" t="s">
        <v>29557</v>
      </c>
      <c r="C7045" t="s">
        <v>41426</v>
      </c>
      <c r="D7045" t="s">
        <v>28577</v>
      </c>
      <c r="E7045" t="s">
        <v>28651</v>
      </c>
      <c r="F7045" t="s">
        <v>28586</v>
      </c>
      <c r="G7045" t="s">
        <v>41424</v>
      </c>
      <c r="H7045" t="s">
        <v>41425</v>
      </c>
    </row>
    <row r="7046" spans="1:8" x14ac:dyDescent="0.25">
      <c r="A7046" t="s">
        <v>27088</v>
      </c>
      <c r="B7046" t="s">
        <v>29929</v>
      </c>
      <c r="C7046" t="s">
        <v>28583</v>
      </c>
      <c r="D7046" t="s">
        <v>41429</v>
      </c>
      <c r="E7046" t="s">
        <v>28651</v>
      </c>
      <c r="F7046" t="s">
        <v>28586</v>
      </c>
      <c r="G7046" t="s">
        <v>41427</v>
      </c>
      <c r="H7046" t="s">
        <v>41428</v>
      </c>
    </row>
    <row r="7047" spans="1:8" x14ac:dyDescent="0.25">
      <c r="A7047" t="s">
        <v>27088</v>
      </c>
      <c r="B7047" t="s">
        <v>29929</v>
      </c>
      <c r="C7047" t="s">
        <v>28587</v>
      </c>
      <c r="D7047" t="s">
        <v>28982</v>
      </c>
      <c r="E7047" t="s">
        <v>28653</v>
      </c>
      <c r="F7047" t="s">
        <v>28579</v>
      </c>
      <c r="G7047" t="s">
        <v>41427</v>
      </c>
      <c r="H7047" t="s">
        <v>41428</v>
      </c>
    </row>
    <row r="7048" spans="1:8" x14ac:dyDescent="0.25">
      <c r="A7048" t="s">
        <v>27095</v>
      </c>
      <c r="B7048" t="s">
        <v>28597</v>
      </c>
      <c r="C7048" t="s">
        <v>28583</v>
      </c>
      <c r="D7048" t="s">
        <v>31383</v>
      </c>
      <c r="E7048" t="s">
        <v>28651</v>
      </c>
      <c r="F7048" t="s">
        <v>28586</v>
      </c>
      <c r="G7048" t="s">
        <v>41430</v>
      </c>
      <c r="H7048" t="s">
        <v>41431</v>
      </c>
    </row>
    <row r="7049" spans="1:8" x14ac:dyDescent="0.25">
      <c r="A7049" t="s">
        <v>27102</v>
      </c>
      <c r="B7049" t="s">
        <v>31413</v>
      </c>
      <c r="C7049" t="s">
        <v>28842</v>
      </c>
      <c r="D7049" t="s">
        <v>29268</v>
      </c>
      <c r="E7049" t="s">
        <v>40315</v>
      </c>
      <c r="F7049" t="s">
        <v>28745</v>
      </c>
      <c r="G7049" t="s">
        <v>41432</v>
      </c>
      <c r="H7049" t="s">
        <v>41433</v>
      </c>
    </row>
    <row r="7050" spans="1:8" x14ac:dyDescent="0.25">
      <c r="A7050" t="s">
        <v>27109</v>
      </c>
      <c r="B7050" t="s">
        <v>28680</v>
      </c>
      <c r="C7050" t="s">
        <v>28839</v>
      </c>
      <c r="D7050" t="s">
        <v>41436</v>
      </c>
      <c r="E7050" t="s">
        <v>29352</v>
      </c>
      <c r="F7050" t="s">
        <v>28586</v>
      </c>
      <c r="G7050" t="s">
        <v>41434</v>
      </c>
      <c r="H7050" t="s">
        <v>41435</v>
      </c>
    </row>
    <row r="7051" spans="1:8" x14ac:dyDescent="0.25">
      <c r="A7051" t="s">
        <v>27109</v>
      </c>
      <c r="B7051" t="s">
        <v>28680</v>
      </c>
      <c r="C7051" t="s">
        <v>28966</v>
      </c>
      <c r="D7051" t="s">
        <v>41437</v>
      </c>
      <c r="E7051" t="s">
        <v>29691</v>
      </c>
      <c r="F7051" t="s">
        <v>28579</v>
      </c>
      <c r="G7051" t="s">
        <v>41434</v>
      </c>
      <c r="H7051" t="s">
        <v>41435</v>
      </c>
    </row>
    <row r="7052" spans="1:8" x14ac:dyDescent="0.25">
      <c r="A7052" t="s">
        <v>27116</v>
      </c>
      <c r="B7052" t="s">
        <v>30181</v>
      </c>
      <c r="C7052" t="s">
        <v>36144</v>
      </c>
      <c r="D7052" t="s">
        <v>41440</v>
      </c>
      <c r="E7052" t="s">
        <v>34572</v>
      </c>
      <c r="F7052" t="s">
        <v>28586</v>
      </c>
      <c r="G7052" t="s">
        <v>41438</v>
      </c>
      <c r="H7052" t="s">
        <v>41439</v>
      </c>
    </row>
    <row r="7053" spans="1:8" x14ac:dyDescent="0.25">
      <c r="A7053" t="s">
        <v>27116</v>
      </c>
      <c r="B7053" t="s">
        <v>30181</v>
      </c>
      <c r="C7053" t="s">
        <v>41441</v>
      </c>
      <c r="D7053" t="s">
        <v>41442</v>
      </c>
      <c r="E7053" t="s">
        <v>34572</v>
      </c>
      <c r="F7053" t="s">
        <v>28586</v>
      </c>
      <c r="G7053" t="s">
        <v>41438</v>
      </c>
      <c r="H7053" t="s">
        <v>41439</v>
      </c>
    </row>
    <row r="7054" spans="1:8" x14ac:dyDescent="0.25">
      <c r="A7054" t="s">
        <v>27123</v>
      </c>
      <c r="B7054" t="s">
        <v>41443</v>
      </c>
      <c r="C7054" t="s">
        <v>28839</v>
      </c>
      <c r="D7054" t="s">
        <v>29164</v>
      </c>
      <c r="E7054" t="s">
        <v>28651</v>
      </c>
      <c r="F7054" t="s">
        <v>28586</v>
      </c>
      <c r="G7054" t="s">
        <v>41444</v>
      </c>
      <c r="H7054" t="s">
        <v>41445</v>
      </c>
    </row>
    <row r="7055" spans="1:8" x14ac:dyDescent="0.25">
      <c r="A7055" t="s">
        <v>27130</v>
      </c>
      <c r="B7055" t="s">
        <v>33329</v>
      </c>
      <c r="C7055" t="s">
        <v>28839</v>
      </c>
      <c r="D7055" t="s">
        <v>41448</v>
      </c>
      <c r="E7055" t="s">
        <v>31675</v>
      </c>
      <c r="F7055" t="s">
        <v>28586</v>
      </c>
      <c r="G7055" t="s">
        <v>41446</v>
      </c>
      <c r="H7055" t="s">
        <v>41447</v>
      </c>
    </row>
    <row r="7056" spans="1:8" x14ac:dyDescent="0.25">
      <c r="A7056" t="s">
        <v>27137</v>
      </c>
      <c r="B7056" t="s">
        <v>28669</v>
      </c>
      <c r="C7056" t="s">
        <v>28583</v>
      </c>
      <c r="D7056" t="s">
        <v>30446</v>
      </c>
      <c r="E7056" t="s">
        <v>29815</v>
      </c>
      <c r="F7056" t="s">
        <v>29706</v>
      </c>
      <c r="G7056" t="s">
        <v>41449</v>
      </c>
      <c r="H7056" t="s">
        <v>41450</v>
      </c>
    </row>
    <row r="7057" spans="1:8" x14ac:dyDescent="0.25">
      <c r="A7057" t="s">
        <v>27137</v>
      </c>
      <c r="B7057" t="s">
        <v>28669</v>
      </c>
      <c r="C7057" t="s">
        <v>28587</v>
      </c>
      <c r="D7057" t="s">
        <v>30868</v>
      </c>
      <c r="E7057" t="s">
        <v>29870</v>
      </c>
      <c r="F7057" t="s">
        <v>28579</v>
      </c>
      <c r="G7057" t="s">
        <v>41449</v>
      </c>
      <c r="H7057" t="s">
        <v>41450</v>
      </c>
    </row>
    <row r="7058" spans="1:8" x14ac:dyDescent="0.25">
      <c r="A7058" t="s">
        <v>27144</v>
      </c>
      <c r="B7058" t="s">
        <v>29748</v>
      </c>
      <c r="C7058" t="s">
        <v>28583</v>
      </c>
      <c r="D7058" t="s">
        <v>41453</v>
      </c>
      <c r="E7058" t="s">
        <v>28981</v>
      </c>
      <c r="F7058" t="s">
        <v>28586</v>
      </c>
      <c r="G7058" t="s">
        <v>41451</v>
      </c>
      <c r="H7058" t="s">
        <v>41452</v>
      </c>
    </row>
    <row r="7059" spans="1:8" x14ac:dyDescent="0.25">
      <c r="A7059" t="s">
        <v>27150</v>
      </c>
      <c r="B7059" t="s">
        <v>29810</v>
      </c>
      <c r="C7059" t="s">
        <v>28760</v>
      </c>
      <c r="D7059" t="s">
        <v>30493</v>
      </c>
      <c r="E7059" t="s">
        <v>32947</v>
      </c>
      <c r="F7059" t="s">
        <v>28586</v>
      </c>
      <c r="G7059" t="s">
        <v>41454</v>
      </c>
      <c r="H7059" t="s">
        <v>41455</v>
      </c>
    </row>
    <row r="7060" spans="1:8" x14ac:dyDescent="0.25">
      <c r="A7060" t="s">
        <v>27150</v>
      </c>
      <c r="B7060" t="s">
        <v>29810</v>
      </c>
      <c r="C7060" t="s">
        <v>28583</v>
      </c>
      <c r="D7060" t="s">
        <v>41456</v>
      </c>
      <c r="E7060" t="s">
        <v>32947</v>
      </c>
      <c r="F7060" t="s">
        <v>28586</v>
      </c>
      <c r="G7060" t="s">
        <v>41454</v>
      </c>
      <c r="H7060" t="s">
        <v>41455</v>
      </c>
    </row>
    <row r="7061" spans="1:8" x14ac:dyDescent="0.25">
      <c r="A7061" t="s">
        <v>27150</v>
      </c>
      <c r="B7061" t="s">
        <v>29810</v>
      </c>
      <c r="C7061" t="s">
        <v>28587</v>
      </c>
      <c r="D7061" t="s">
        <v>41457</v>
      </c>
      <c r="E7061" t="s">
        <v>29353</v>
      </c>
      <c r="F7061" t="s">
        <v>28579</v>
      </c>
      <c r="G7061" t="s">
        <v>41454</v>
      </c>
      <c r="H7061" t="s">
        <v>41455</v>
      </c>
    </row>
    <row r="7062" spans="1:8" x14ac:dyDescent="0.25">
      <c r="A7062" t="s">
        <v>27150</v>
      </c>
      <c r="B7062" t="s">
        <v>29810</v>
      </c>
      <c r="C7062" t="s">
        <v>41458</v>
      </c>
      <c r="D7062" t="s">
        <v>39388</v>
      </c>
      <c r="E7062" t="s">
        <v>29353</v>
      </c>
      <c r="F7062" t="s">
        <v>28579</v>
      </c>
      <c r="G7062" t="s">
        <v>41454</v>
      </c>
      <c r="H7062" t="s">
        <v>41455</v>
      </c>
    </row>
    <row r="7063" spans="1:8" x14ac:dyDescent="0.25">
      <c r="A7063" t="s">
        <v>27157</v>
      </c>
      <c r="B7063" t="s">
        <v>33329</v>
      </c>
      <c r="C7063" t="s">
        <v>28839</v>
      </c>
      <c r="D7063" t="s">
        <v>40602</v>
      </c>
      <c r="E7063" t="s">
        <v>30379</v>
      </c>
      <c r="F7063" t="s">
        <v>28586</v>
      </c>
      <c r="G7063" t="s">
        <v>41459</v>
      </c>
      <c r="H7063" t="s">
        <v>41460</v>
      </c>
    </row>
    <row r="7064" spans="1:8" x14ac:dyDescent="0.25">
      <c r="A7064" t="s">
        <v>27164</v>
      </c>
      <c r="B7064" t="s">
        <v>29417</v>
      </c>
      <c r="C7064" t="s">
        <v>28583</v>
      </c>
      <c r="D7064" t="s">
        <v>41463</v>
      </c>
      <c r="E7064" t="s">
        <v>29082</v>
      </c>
      <c r="F7064" t="s">
        <v>28586</v>
      </c>
      <c r="G7064" t="s">
        <v>41461</v>
      </c>
      <c r="H7064" t="s">
        <v>41462</v>
      </c>
    </row>
    <row r="7065" spans="1:8" x14ac:dyDescent="0.25">
      <c r="A7065" t="s">
        <v>27164</v>
      </c>
      <c r="B7065" t="s">
        <v>29417</v>
      </c>
      <c r="C7065" t="s">
        <v>28587</v>
      </c>
      <c r="D7065" t="s">
        <v>41464</v>
      </c>
      <c r="E7065" t="s">
        <v>29365</v>
      </c>
      <c r="F7065" t="s">
        <v>28579</v>
      </c>
      <c r="G7065" t="s">
        <v>41461</v>
      </c>
      <c r="H7065" t="s">
        <v>41462</v>
      </c>
    </row>
    <row r="7066" spans="1:8" x14ac:dyDescent="0.25">
      <c r="A7066" t="s">
        <v>27171</v>
      </c>
      <c r="B7066" t="s">
        <v>29058</v>
      </c>
      <c r="C7066" t="s">
        <v>28583</v>
      </c>
      <c r="D7066" t="s">
        <v>41467</v>
      </c>
      <c r="E7066" t="s">
        <v>32947</v>
      </c>
      <c r="F7066" t="s">
        <v>28586</v>
      </c>
      <c r="G7066" t="s">
        <v>41465</v>
      </c>
      <c r="H7066" t="s">
        <v>41466</v>
      </c>
    </row>
    <row r="7067" spans="1:8" x14ac:dyDescent="0.25">
      <c r="A7067" t="s">
        <v>27178</v>
      </c>
      <c r="B7067" t="s">
        <v>29584</v>
      </c>
      <c r="C7067" t="s">
        <v>28583</v>
      </c>
      <c r="D7067" t="s">
        <v>41470</v>
      </c>
      <c r="E7067" t="s">
        <v>28651</v>
      </c>
      <c r="F7067" t="s">
        <v>28586</v>
      </c>
      <c r="G7067" t="s">
        <v>41468</v>
      </c>
      <c r="H7067" t="s">
        <v>41469</v>
      </c>
    </row>
    <row r="7068" spans="1:8" x14ac:dyDescent="0.25">
      <c r="A7068" t="s">
        <v>27178</v>
      </c>
      <c r="B7068" t="s">
        <v>29584</v>
      </c>
      <c r="C7068" t="s">
        <v>28587</v>
      </c>
      <c r="D7068" t="s">
        <v>28588</v>
      </c>
      <c r="E7068" t="s">
        <v>28653</v>
      </c>
      <c r="F7068" t="s">
        <v>28579</v>
      </c>
      <c r="G7068" t="s">
        <v>41468</v>
      </c>
      <c r="H7068" t="s">
        <v>41469</v>
      </c>
    </row>
    <row r="7069" spans="1:8" x14ac:dyDescent="0.25">
      <c r="A7069" t="s">
        <v>27185</v>
      </c>
      <c r="B7069" t="s">
        <v>29584</v>
      </c>
      <c r="C7069" t="s">
        <v>28583</v>
      </c>
      <c r="D7069" t="s">
        <v>31383</v>
      </c>
      <c r="E7069" t="s">
        <v>32947</v>
      </c>
      <c r="F7069" t="s">
        <v>28586</v>
      </c>
      <c r="G7069" t="s">
        <v>41471</v>
      </c>
      <c r="H7069" t="s">
        <v>41472</v>
      </c>
    </row>
    <row r="7070" spans="1:8" x14ac:dyDescent="0.25">
      <c r="A7070" t="s">
        <v>27192</v>
      </c>
      <c r="B7070" t="s">
        <v>29798</v>
      </c>
      <c r="C7070" t="s">
        <v>28583</v>
      </c>
      <c r="D7070" t="s">
        <v>28667</v>
      </c>
      <c r="E7070" t="s">
        <v>31675</v>
      </c>
      <c r="F7070" t="s">
        <v>28586</v>
      </c>
      <c r="G7070" t="s">
        <v>41473</v>
      </c>
      <c r="H7070" t="s">
        <v>41474</v>
      </c>
    </row>
    <row r="7071" spans="1:8" x14ac:dyDescent="0.25">
      <c r="A7071" t="s">
        <v>27199</v>
      </c>
      <c r="B7071" t="s">
        <v>29003</v>
      </c>
      <c r="C7071" t="s">
        <v>28583</v>
      </c>
      <c r="D7071" t="s">
        <v>34614</v>
      </c>
      <c r="E7071" t="s">
        <v>28741</v>
      </c>
      <c r="F7071" t="s">
        <v>28586</v>
      </c>
      <c r="G7071" t="s">
        <v>41475</v>
      </c>
      <c r="H7071" t="s">
        <v>41476</v>
      </c>
    </row>
    <row r="7072" spans="1:8" x14ac:dyDescent="0.25">
      <c r="A7072" t="s">
        <v>27206</v>
      </c>
      <c r="B7072" t="s">
        <v>28669</v>
      </c>
      <c r="C7072" t="s">
        <v>28583</v>
      </c>
      <c r="D7072" t="s">
        <v>41479</v>
      </c>
      <c r="E7072" t="s">
        <v>34572</v>
      </c>
      <c r="F7072" t="s">
        <v>28586</v>
      </c>
      <c r="G7072" t="s">
        <v>41477</v>
      </c>
      <c r="H7072" t="s">
        <v>41478</v>
      </c>
    </row>
    <row r="7073" spans="1:8" x14ac:dyDescent="0.25">
      <c r="A7073" t="s">
        <v>27206</v>
      </c>
      <c r="B7073" t="s">
        <v>28669</v>
      </c>
      <c r="C7073" t="s">
        <v>28587</v>
      </c>
      <c r="D7073" t="s">
        <v>41480</v>
      </c>
      <c r="E7073" t="s">
        <v>34573</v>
      </c>
      <c r="F7073" t="s">
        <v>28579</v>
      </c>
      <c r="G7073" t="s">
        <v>41477</v>
      </c>
      <c r="H7073" t="s">
        <v>41478</v>
      </c>
    </row>
    <row r="7074" spans="1:8" x14ac:dyDescent="0.25">
      <c r="A7074" t="s">
        <v>27213</v>
      </c>
      <c r="B7074" t="s">
        <v>28669</v>
      </c>
      <c r="C7074" t="s">
        <v>28583</v>
      </c>
      <c r="D7074" t="s">
        <v>41483</v>
      </c>
      <c r="E7074" t="s">
        <v>28651</v>
      </c>
      <c r="F7074" t="s">
        <v>28586</v>
      </c>
      <c r="G7074" t="s">
        <v>41481</v>
      </c>
      <c r="H7074" t="s">
        <v>41482</v>
      </c>
    </row>
    <row r="7075" spans="1:8" x14ac:dyDescent="0.25">
      <c r="A7075" t="s">
        <v>27213</v>
      </c>
      <c r="B7075" t="s">
        <v>28669</v>
      </c>
      <c r="C7075" t="s">
        <v>28587</v>
      </c>
      <c r="D7075" t="s">
        <v>41484</v>
      </c>
      <c r="E7075" t="s">
        <v>28653</v>
      </c>
      <c r="F7075" t="s">
        <v>28579</v>
      </c>
      <c r="G7075" t="s">
        <v>41481</v>
      </c>
      <c r="H7075" t="s">
        <v>41482</v>
      </c>
    </row>
    <row r="7076" spans="1:8" x14ac:dyDescent="0.25">
      <c r="A7076" t="s">
        <v>27220</v>
      </c>
      <c r="B7076" t="s">
        <v>29681</v>
      </c>
      <c r="C7076" t="s">
        <v>28583</v>
      </c>
      <c r="D7076" t="s">
        <v>41487</v>
      </c>
      <c r="E7076" t="s">
        <v>34572</v>
      </c>
      <c r="F7076" t="s">
        <v>28586</v>
      </c>
      <c r="G7076" t="s">
        <v>41485</v>
      </c>
      <c r="H7076" t="s">
        <v>41486</v>
      </c>
    </row>
    <row r="7077" spans="1:8" x14ac:dyDescent="0.25">
      <c r="A7077" t="s">
        <v>27220</v>
      </c>
      <c r="B7077" t="s">
        <v>29681</v>
      </c>
      <c r="C7077" t="s">
        <v>28587</v>
      </c>
      <c r="D7077" t="s">
        <v>41488</v>
      </c>
      <c r="E7077" t="s">
        <v>34573</v>
      </c>
      <c r="F7077" t="s">
        <v>28579</v>
      </c>
      <c r="G7077" t="s">
        <v>41485</v>
      </c>
      <c r="H7077" t="s">
        <v>41486</v>
      </c>
    </row>
    <row r="7078" spans="1:8" x14ac:dyDescent="0.25">
      <c r="A7078" t="s">
        <v>27227</v>
      </c>
      <c r="B7078" t="s">
        <v>29681</v>
      </c>
      <c r="C7078" t="s">
        <v>28583</v>
      </c>
      <c r="D7078" t="s">
        <v>41491</v>
      </c>
      <c r="E7078" t="s">
        <v>34572</v>
      </c>
      <c r="F7078" t="s">
        <v>28586</v>
      </c>
      <c r="G7078" t="s">
        <v>41489</v>
      </c>
      <c r="H7078" t="s">
        <v>41490</v>
      </c>
    </row>
    <row r="7079" spans="1:8" x14ac:dyDescent="0.25">
      <c r="A7079" t="s">
        <v>27234</v>
      </c>
      <c r="B7079" t="s">
        <v>29229</v>
      </c>
      <c r="C7079" t="s">
        <v>28839</v>
      </c>
      <c r="D7079" t="s">
        <v>41494</v>
      </c>
      <c r="E7079" t="s">
        <v>30379</v>
      </c>
      <c r="F7079" t="s">
        <v>28586</v>
      </c>
      <c r="G7079" t="s">
        <v>41492</v>
      </c>
      <c r="H7079" t="s">
        <v>41493</v>
      </c>
    </row>
    <row r="7080" spans="1:8" x14ac:dyDescent="0.25">
      <c r="A7080" t="s">
        <v>27241</v>
      </c>
      <c r="B7080" t="s">
        <v>29229</v>
      </c>
      <c r="C7080" t="s">
        <v>31768</v>
      </c>
      <c r="D7080" t="s">
        <v>41497</v>
      </c>
      <c r="E7080" t="s">
        <v>34572</v>
      </c>
      <c r="F7080" t="s">
        <v>28586</v>
      </c>
      <c r="G7080" t="s">
        <v>41495</v>
      </c>
      <c r="H7080" t="s">
        <v>41496</v>
      </c>
    </row>
    <row r="7081" spans="1:8" x14ac:dyDescent="0.25">
      <c r="A7081" t="s">
        <v>27248</v>
      </c>
      <c r="B7081" t="s">
        <v>29229</v>
      </c>
      <c r="C7081" t="s">
        <v>28839</v>
      </c>
      <c r="D7081" t="s">
        <v>29110</v>
      </c>
      <c r="E7081" t="s">
        <v>30217</v>
      </c>
      <c r="F7081" t="s">
        <v>28586</v>
      </c>
      <c r="G7081" t="s">
        <v>41498</v>
      </c>
      <c r="H7081" t="s">
        <v>41499</v>
      </c>
    </row>
    <row r="7082" spans="1:8" x14ac:dyDescent="0.25">
      <c r="A7082" t="s">
        <v>27248</v>
      </c>
      <c r="B7082" t="s">
        <v>29229</v>
      </c>
      <c r="C7082" t="s">
        <v>28966</v>
      </c>
      <c r="D7082" t="s">
        <v>29684</v>
      </c>
      <c r="E7082" t="s">
        <v>31012</v>
      </c>
      <c r="F7082" t="s">
        <v>28579</v>
      </c>
      <c r="G7082" t="s">
        <v>41498</v>
      </c>
      <c r="H7082" t="s">
        <v>41499</v>
      </c>
    </row>
    <row r="7083" spans="1:8" x14ac:dyDescent="0.25">
      <c r="A7083" t="s">
        <v>27255</v>
      </c>
      <c r="B7083" t="s">
        <v>28977</v>
      </c>
      <c r="C7083" t="s">
        <v>40119</v>
      </c>
      <c r="D7083" t="s">
        <v>32596</v>
      </c>
      <c r="E7083" t="s">
        <v>28651</v>
      </c>
      <c r="F7083" t="s">
        <v>28586</v>
      </c>
      <c r="G7083" t="s">
        <v>41500</v>
      </c>
      <c r="H7083" t="s">
        <v>41501</v>
      </c>
    </row>
    <row r="7084" spans="1:8" x14ac:dyDescent="0.25">
      <c r="A7084" t="s">
        <v>27262</v>
      </c>
      <c r="B7084" t="s">
        <v>30936</v>
      </c>
      <c r="C7084" t="s">
        <v>28583</v>
      </c>
      <c r="D7084" t="s">
        <v>41504</v>
      </c>
      <c r="E7084" t="s">
        <v>33014</v>
      </c>
      <c r="F7084" t="s">
        <v>28586</v>
      </c>
      <c r="G7084" t="s">
        <v>41502</v>
      </c>
      <c r="H7084" t="s">
        <v>41503</v>
      </c>
    </row>
    <row r="7085" spans="1:8" x14ac:dyDescent="0.25">
      <c r="A7085" t="s">
        <v>27269</v>
      </c>
      <c r="B7085" t="s">
        <v>30936</v>
      </c>
      <c r="C7085" t="s">
        <v>28583</v>
      </c>
      <c r="D7085" t="s">
        <v>41507</v>
      </c>
      <c r="E7085" t="s">
        <v>30485</v>
      </c>
      <c r="F7085" t="s">
        <v>28586</v>
      </c>
      <c r="G7085" t="s">
        <v>41505</v>
      </c>
      <c r="H7085" t="s">
        <v>41506</v>
      </c>
    </row>
    <row r="7086" spans="1:8" x14ac:dyDescent="0.25">
      <c r="A7086" t="s">
        <v>27276</v>
      </c>
      <c r="B7086" t="s">
        <v>30936</v>
      </c>
      <c r="C7086" t="s">
        <v>28839</v>
      </c>
      <c r="D7086" t="s">
        <v>34533</v>
      </c>
      <c r="E7086" t="s">
        <v>34572</v>
      </c>
      <c r="F7086" t="s">
        <v>28586</v>
      </c>
      <c r="G7086" t="s">
        <v>41508</v>
      </c>
      <c r="H7086" t="s">
        <v>41509</v>
      </c>
    </row>
    <row r="7087" spans="1:8" x14ac:dyDescent="0.25">
      <c r="A7087" t="s">
        <v>27283</v>
      </c>
      <c r="B7087" t="s">
        <v>29417</v>
      </c>
      <c r="C7087" t="s">
        <v>28583</v>
      </c>
      <c r="D7087" t="s">
        <v>41512</v>
      </c>
      <c r="E7087" t="s">
        <v>28741</v>
      </c>
      <c r="F7087" t="s">
        <v>28586</v>
      </c>
      <c r="G7087" t="s">
        <v>41510</v>
      </c>
      <c r="H7087" t="s">
        <v>41511</v>
      </c>
    </row>
    <row r="7088" spans="1:8" x14ac:dyDescent="0.25">
      <c r="A7088" t="s">
        <v>27283</v>
      </c>
      <c r="B7088" t="s">
        <v>29417</v>
      </c>
      <c r="C7088" t="s">
        <v>28587</v>
      </c>
      <c r="D7088" t="s">
        <v>31396</v>
      </c>
      <c r="E7088" t="s">
        <v>33242</v>
      </c>
      <c r="F7088" t="s">
        <v>28579</v>
      </c>
      <c r="G7088" t="s">
        <v>41510</v>
      </c>
      <c r="H7088" t="s">
        <v>41511</v>
      </c>
    </row>
    <row r="7089" spans="1:8" x14ac:dyDescent="0.25">
      <c r="A7089" t="s">
        <v>27290</v>
      </c>
      <c r="B7089" t="s">
        <v>29417</v>
      </c>
      <c r="C7089" t="s">
        <v>28583</v>
      </c>
      <c r="D7089" t="s">
        <v>41515</v>
      </c>
      <c r="E7089" t="s">
        <v>30485</v>
      </c>
      <c r="F7089" t="s">
        <v>28586</v>
      </c>
      <c r="G7089" t="s">
        <v>41513</v>
      </c>
      <c r="H7089" t="s">
        <v>41514</v>
      </c>
    </row>
    <row r="7090" spans="1:8" x14ac:dyDescent="0.25">
      <c r="A7090" t="s">
        <v>27290</v>
      </c>
      <c r="B7090" t="s">
        <v>29417</v>
      </c>
      <c r="C7090" t="s">
        <v>28898</v>
      </c>
      <c r="D7090" t="s">
        <v>29435</v>
      </c>
      <c r="E7090" t="s">
        <v>36025</v>
      </c>
      <c r="F7090" t="s">
        <v>28579</v>
      </c>
      <c r="G7090" t="s">
        <v>41513</v>
      </c>
      <c r="H7090" t="s">
        <v>41514</v>
      </c>
    </row>
    <row r="7091" spans="1:8" x14ac:dyDescent="0.25">
      <c r="A7091" t="s">
        <v>27297</v>
      </c>
      <c r="B7091" t="s">
        <v>29417</v>
      </c>
      <c r="C7091" t="s">
        <v>28583</v>
      </c>
      <c r="D7091" t="s">
        <v>41518</v>
      </c>
      <c r="E7091" t="s">
        <v>30485</v>
      </c>
      <c r="F7091" t="s">
        <v>28586</v>
      </c>
      <c r="G7091" t="s">
        <v>41516</v>
      </c>
      <c r="H7091" t="s">
        <v>41517</v>
      </c>
    </row>
    <row r="7092" spans="1:8" x14ac:dyDescent="0.25">
      <c r="A7092" t="s">
        <v>27297</v>
      </c>
      <c r="B7092" t="s">
        <v>29417</v>
      </c>
      <c r="C7092" t="s">
        <v>28898</v>
      </c>
      <c r="D7092" t="s">
        <v>29435</v>
      </c>
      <c r="E7092" t="s">
        <v>36025</v>
      </c>
      <c r="F7092" t="s">
        <v>28579</v>
      </c>
      <c r="G7092" t="s">
        <v>41516</v>
      </c>
      <c r="H7092" t="s">
        <v>41517</v>
      </c>
    </row>
    <row r="7093" spans="1:8" x14ac:dyDescent="0.25">
      <c r="A7093" t="s">
        <v>27304</v>
      </c>
      <c r="B7093" t="s">
        <v>29417</v>
      </c>
      <c r="C7093" t="s">
        <v>28583</v>
      </c>
      <c r="D7093" t="s">
        <v>40076</v>
      </c>
      <c r="E7093" t="s">
        <v>28741</v>
      </c>
      <c r="F7093" t="s">
        <v>28586</v>
      </c>
      <c r="G7093" t="s">
        <v>41519</v>
      </c>
      <c r="H7093" t="s">
        <v>41520</v>
      </c>
    </row>
    <row r="7094" spans="1:8" x14ac:dyDescent="0.25">
      <c r="A7094" t="s">
        <v>27304</v>
      </c>
      <c r="B7094" t="s">
        <v>29417</v>
      </c>
      <c r="C7094" t="s">
        <v>28587</v>
      </c>
      <c r="D7094" t="s">
        <v>28851</v>
      </c>
      <c r="E7094" t="s">
        <v>33242</v>
      </c>
      <c r="F7094" t="s">
        <v>28579</v>
      </c>
      <c r="G7094" t="s">
        <v>41519</v>
      </c>
      <c r="H7094" t="s">
        <v>41520</v>
      </c>
    </row>
    <row r="7095" spans="1:8" x14ac:dyDescent="0.25">
      <c r="A7095" t="s">
        <v>27311</v>
      </c>
      <c r="B7095" t="s">
        <v>29748</v>
      </c>
      <c r="C7095" t="s">
        <v>36144</v>
      </c>
      <c r="D7095" t="s">
        <v>41523</v>
      </c>
      <c r="E7095" t="s">
        <v>30217</v>
      </c>
      <c r="F7095" t="s">
        <v>28586</v>
      </c>
      <c r="G7095" t="s">
        <v>41521</v>
      </c>
      <c r="H7095" t="s">
        <v>41522</v>
      </c>
    </row>
    <row r="7096" spans="1:8" x14ac:dyDescent="0.25">
      <c r="A7096" t="s">
        <v>27311</v>
      </c>
      <c r="B7096" t="s">
        <v>29748</v>
      </c>
      <c r="C7096" t="s">
        <v>41524</v>
      </c>
      <c r="D7096" t="s">
        <v>31383</v>
      </c>
      <c r="E7096" t="s">
        <v>31012</v>
      </c>
      <c r="F7096" t="s">
        <v>28579</v>
      </c>
      <c r="G7096" t="s">
        <v>41521</v>
      </c>
      <c r="H7096" t="s">
        <v>41522</v>
      </c>
    </row>
    <row r="7097" spans="1:8" x14ac:dyDescent="0.25">
      <c r="A7097" t="s">
        <v>27311</v>
      </c>
      <c r="B7097" t="s">
        <v>29748</v>
      </c>
      <c r="C7097" t="s">
        <v>32101</v>
      </c>
      <c r="D7097" t="s">
        <v>28876</v>
      </c>
      <c r="E7097" t="s">
        <v>32163</v>
      </c>
      <c r="F7097" t="s">
        <v>28745</v>
      </c>
      <c r="G7097" t="s">
        <v>41521</v>
      </c>
      <c r="H7097" t="s">
        <v>41522</v>
      </c>
    </row>
    <row r="7098" spans="1:8" x14ac:dyDescent="0.25">
      <c r="A7098" t="s">
        <v>27318</v>
      </c>
      <c r="B7098" t="s">
        <v>29748</v>
      </c>
      <c r="C7098" t="s">
        <v>28583</v>
      </c>
      <c r="D7098" t="s">
        <v>41527</v>
      </c>
      <c r="E7098" t="s">
        <v>28651</v>
      </c>
      <c r="F7098" t="s">
        <v>28586</v>
      </c>
      <c r="G7098" t="s">
        <v>41525</v>
      </c>
      <c r="H7098" t="s">
        <v>41526</v>
      </c>
    </row>
    <row r="7099" spans="1:8" x14ac:dyDescent="0.25">
      <c r="A7099" t="s">
        <v>27325</v>
      </c>
      <c r="B7099" t="s">
        <v>29766</v>
      </c>
      <c r="C7099" t="s">
        <v>28583</v>
      </c>
      <c r="D7099" t="s">
        <v>30265</v>
      </c>
      <c r="E7099" t="s">
        <v>31675</v>
      </c>
      <c r="F7099" t="s">
        <v>28586</v>
      </c>
      <c r="G7099" t="s">
        <v>41528</v>
      </c>
      <c r="H7099" t="s">
        <v>41529</v>
      </c>
    </row>
    <row r="7100" spans="1:8" x14ac:dyDescent="0.25">
      <c r="A7100" t="s">
        <v>27325</v>
      </c>
      <c r="B7100" t="s">
        <v>29766</v>
      </c>
      <c r="C7100" t="s">
        <v>28898</v>
      </c>
      <c r="D7100" t="s">
        <v>28876</v>
      </c>
      <c r="E7100" t="s">
        <v>34573</v>
      </c>
      <c r="F7100" t="s">
        <v>28579</v>
      </c>
      <c r="G7100" t="s">
        <v>41528</v>
      </c>
      <c r="H7100" t="s">
        <v>41529</v>
      </c>
    </row>
    <row r="7101" spans="1:8" x14ac:dyDescent="0.25">
      <c r="A7101" t="s">
        <v>27332</v>
      </c>
      <c r="B7101" t="s">
        <v>29766</v>
      </c>
      <c r="C7101" t="s">
        <v>28583</v>
      </c>
      <c r="D7101" t="s">
        <v>41532</v>
      </c>
      <c r="E7101" t="s">
        <v>28651</v>
      </c>
      <c r="F7101" t="s">
        <v>28586</v>
      </c>
      <c r="G7101" t="s">
        <v>41530</v>
      </c>
      <c r="H7101" t="s">
        <v>41531</v>
      </c>
    </row>
    <row r="7102" spans="1:8" x14ac:dyDescent="0.25">
      <c r="A7102" t="s">
        <v>27339</v>
      </c>
      <c r="B7102" t="s">
        <v>33597</v>
      </c>
      <c r="C7102" t="s">
        <v>28583</v>
      </c>
      <c r="D7102" t="s">
        <v>41535</v>
      </c>
      <c r="E7102" t="s">
        <v>28651</v>
      </c>
      <c r="F7102" t="s">
        <v>28586</v>
      </c>
      <c r="G7102" t="s">
        <v>41533</v>
      </c>
      <c r="H7102" t="s">
        <v>41534</v>
      </c>
    </row>
    <row r="7103" spans="1:8" x14ac:dyDescent="0.25">
      <c r="A7103" t="s">
        <v>27339</v>
      </c>
      <c r="B7103" t="s">
        <v>33597</v>
      </c>
      <c r="C7103" t="s">
        <v>28587</v>
      </c>
      <c r="D7103" t="s">
        <v>41536</v>
      </c>
      <c r="E7103" t="s">
        <v>28653</v>
      </c>
      <c r="F7103" t="s">
        <v>28579</v>
      </c>
      <c r="G7103" t="s">
        <v>41533</v>
      </c>
      <c r="H7103" t="s">
        <v>41534</v>
      </c>
    </row>
    <row r="7104" spans="1:8" x14ac:dyDescent="0.25">
      <c r="A7104" t="s">
        <v>27345</v>
      </c>
      <c r="B7104" t="s">
        <v>33597</v>
      </c>
      <c r="C7104" t="s">
        <v>28583</v>
      </c>
      <c r="D7104" t="s">
        <v>41539</v>
      </c>
      <c r="E7104" t="s">
        <v>34572</v>
      </c>
      <c r="F7104" t="s">
        <v>28586</v>
      </c>
      <c r="G7104" t="s">
        <v>41537</v>
      </c>
      <c r="H7104" t="s">
        <v>41538</v>
      </c>
    </row>
    <row r="7105" spans="1:8" x14ac:dyDescent="0.25">
      <c r="A7105" t="s">
        <v>27345</v>
      </c>
      <c r="B7105" t="s">
        <v>33597</v>
      </c>
      <c r="C7105" t="s">
        <v>28898</v>
      </c>
      <c r="D7105" t="s">
        <v>28851</v>
      </c>
      <c r="E7105" t="s">
        <v>34573</v>
      </c>
      <c r="F7105" t="s">
        <v>28579</v>
      </c>
      <c r="G7105" t="s">
        <v>41537</v>
      </c>
      <c r="H7105" t="s">
        <v>41538</v>
      </c>
    </row>
    <row r="7106" spans="1:8" x14ac:dyDescent="0.25">
      <c r="A7106" t="s">
        <v>27351</v>
      </c>
      <c r="B7106" t="s">
        <v>33597</v>
      </c>
      <c r="C7106" t="s">
        <v>28583</v>
      </c>
      <c r="D7106" t="s">
        <v>30553</v>
      </c>
      <c r="E7106" t="s">
        <v>31675</v>
      </c>
      <c r="F7106" t="s">
        <v>28586</v>
      </c>
      <c r="G7106" t="s">
        <v>41540</v>
      </c>
      <c r="H7106" t="s">
        <v>41541</v>
      </c>
    </row>
    <row r="7107" spans="1:8" x14ac:dyDescent="0.25">
      <c r="A7107" t="s">
        <v>27357</v>
      </c>
      <c r="B7107" t="s">
        <v>33597</v>
      </c>
      <c r="C7107" t="s">
        <v>28839</v>
      </c>
      <c r="D7107" t="s">
        <v>33055</v>
      </c>
      <c r="E7107" t="s">
        <v>28651</v>
      </c>
      <c r="F7107" t="s">
        <v>28586</v>
      </c>
      <c r="G7107" t="s">
        <v>41542</v>
      </c>
      <c r="H7107" t="s">
        <v>41543</v>
      </c>
    </row>
    <row r="7108" spans="1:8" x14ac:dyDescent="0.25">
      <c r="A7108" t="s">
        <v>27363</v>
      </c>
      <c r="B7108" t="s">
        <v>28629</v>
      </c>
      <c r="C7108" t="s">
        <v>28583</v>
      </c>
      <c r="D7108" t="s">
        <v>41546</v>
      </c>
      <c r="E7108" t="s">
        <v>29082</v>
      </c>
      <c r="F7108" t="s">
        <v>28586</v>
      </c>
      <c r="G7108" t="s">
        <v>41544</v>
      </c>
      <c r="H7108" t="s">
        <v>41545</v>
      </c>
    </row>
    <row r="7109" spans="1:8" x14ac:dyDescent="0.25">
      <c r="A7109" t="s">
        <v>27363</v>
      </c>
      <c r="B7109" t="s">
        <v>28629</v>
      </c>
      <c r="C7109" t="s">
        <v>28587</v>
      </c>
      <c r="D7109" t="s">
        <v>41547</v>
      </c>
      <c r="E7109" t="s">
        <v>29365</v>
      </c>
      <c r="F7109" t="s">
        <v>28579</v>
      </c>
      <c r="G7109" t="s">
        <v>41544</v>
      </c>
      <c r="H7109" t="s">
        <v>41545</v>
      </c>
    </row>
    <row r="7110" spans="1:8" x14ac:dyDescent="0.25">
      <c r="A7110" t="s">
        <v>27370</v>
      </c>
      <c r="B7110" t="s">
        <v>31257</v>
      </c>
      <c r="C7110" t="s">
        <v>41303</v>
      </c>
      <c r="D7110" t="s">
        <v>39831</v>
      </c>
      <c r="E7110" t="s">
        <v>32947</v>
      </c>
      <c r="F7110" t="s">
        <v>29706</v>
      </c>
      <c r="G7110" t="s">
        <v>41548</v>
      </c>
      <c r="H7110" t="s">
        <v>41549</v>
      </c>
    </row>
    <row r="7111" spans="1:8" x14ac:dyDescent="0.25">
      <c r="A7111" t="s">
        <v>27376</v>
      </c>
      <c r="B7111" t="s">
        <v>32465</v>
      </c>
      <c r="C7111" t="s">
        <v>28583</v>
      </c>
      <c r="D7111" t="s">
        <v>41552</v>
      </c>
      <c r="E7111" t="s">
        <v>28651</v>
      </c>
      <c r="F7111" t="s">
        <v>28586</v>
      </c>
      <c r="G7111" t="s">
        <v>41550</v>
      </c>
      <c r="H7111" t="s">
        <v>41551</v>
      </c>
    </row>
    <row r="7112" spans="1:8" x14ac:dyDescent="0.25">
      <c r="A7112" t="s">
        <v>27383</v>
      </c>
      <c r="B7112" t="s">
        <v>32465</v>
      </c>
      <c r="C7112" t="s">
        <v>28990</v>
      </c>
      <c r="D7112" t="s">
        <v>31960</v>
      </c>
      <c r="E7112" t="s">
        <v>41555</v>
      </c>
      <c r="F7112" t="s">
        <v>28586</v>
      </c>
      <c r="G7112" t="s">
        <v>41553</v>
      </c>
      <c r="H7112" t="s">
        <v>41554</v>
      </c>
    </row>
    <row r="7113" spans="1:8" x14ac:dyDescent="0.25">
      <c r="A7113" t="s">
        <v>27383</v>
      </c>
      <c r="B7113" t="s">
        <v>32465</v>
      </c>
      <c r="C7113" t="s">
        <v>28587</v>
      </c>
      <c r="D7113" t="s">
        <v>28667</v>
      </c>
      <c r="E7113" t="s">
        <v>34573</v>
      </c>
      <c r="F7113" t="s">
        <v>28579</v>
      </c>
      <c r="G7113" t="s">
        <v>41553</v>
      </c>
      <c r="H7113" t="s">
        <v>41554</v>
      </c>
    </row>
    <row r="7114" spans="1:8" x14ac:dyDescent="0.25">
      <c r="A7114" t="s">
        <v>27390</v>
      </c>
      <c r="B7114" t="s">
        <v>30700</v>
      </c>
      <c r="C7114" t="s">
        <v>28583</v>
      </c>
      <c r="D7114" t="s">
        <v>41558</v>
      </c>
      <c r="E7114" t="s">
        <v>28651</v>
      </c>
      <c r="F7114" t="s">
        <v>28586</v>
      </c>
      <c r="G7114" t="s">
        <v>41556</v>
      </c>
      <c r="H7114" t="s">
        <v>41557</v>
      </c>
    </row>
    <row r="7115" spans="1:8" x14ac:dyDescent="0.25">
      <c r="A7115" t="s">
        <v>27390</v>
      </c>
      <c r="B7115" t="s">
        <v>30700</v>
      </c>
      <c r="C7115" t="s">
        <v>28587</v>
      </c>
      <c r="D7115" t="s">
        <v>41559</v>
      </c>
      <c r="E7115" t="s">
        <v>28653</v>
      </c>
      <c r="F7115" t="s">
        <v>28579</v>
      </c>
      <c r="G7115" t="s">
        <v>41556</v>
      </c>
      <c r="H7115" t="s">
        <v>41557</v>
      </c>
    </row>
    <row r="7116" spans="1:8" x14ac:dyDescent="0.25">
      <c r="A7116" t="s">
        <v>27397</v>
      </c>
      <c r="B7116" t="s">
        <v>30463</v>
      </c>
      <c r="C7116" t="s">
        <v>28583</v>
      </c>
      <c r="D7116" t="s">
        <v>41562</v>
      </c>
      <c r="E7116" t="s">
        <v>32947</v>
      </c>
      <c r="F7116" t="s">
        <v>28586</v>
      </c>
      <c r="G7116" t="s">
        <v>41560</v>
      </c>
      <c r="H7116" t="s">
        <v>41561</v>
      </c>
    </row>
    <row r="7117" spans="1:8" x14ac:dyDescent="0.25">
      <c r="A7117" t="s">
        <v>27397</v>
      </c>
      <c r="B7117" t="s">
        <v>30463</v>
      </c>
      <c r="C7117" t="s">
        <v>29093</v>
      </c>
      <c r="D7117" t="s">
        <v>41563</v>
      </c>
      <c r="E7117" t="s">
        <v>32947</v>
      </c>
      <c r="F7117" t="s">
        <v>28586</v>
      </c>
      <c r="G7117" t="s">
        <v>41560</v>
      </c>
      <c r="H7117" t="s">
        <v>41561</v>
      </c>
    </row>
    <row r="7118" spans="1:8" x14ac:dyDescent="0.25">
      <c r="A7118" t="s">
        <v>27405</v>
      </c>
      <c r="B7118" t="s">
        <v>30463</v>
      </c>
      <c r="C7118" t="s">
        <v>28583</v>
      </c>
      <c r="D7118" t="s">
        <v>29645</v>
      </c>
      <c r="E7118" t="s">
        <v>28651</v>
      </c>
      <c r="F7118" t="s">
        <v>28586</v>
      </c>
      <c r="G7118" t="s">
        <v>41564</v>
      </c>
      <c r="H7118" t="s">
        <v>41565</v>
      </c>
    </row>
    <row r="7119" spans="1:8" x14ac:dyDescent="0.25">
      <c r="A7119" t="s">
        <v>27405</v>
      </c>
      <c r="B7119" t="s">
        <v>30463</v>
      </c>
      <c r="C7119" t="s">
        <v>28587</v>
      </c>
      <c r="D7119" t="s">
        <v>29276</v>
      </c>
      <c r="E7119" t="s">
        <v>28653</v>
      </c>
      <c r="F7119" t="s">
        <v>28579</v>
      </c>
      <c r="G7119" t="s">
        <v>41564</v>
      </c>
      <c r="H7119" t="s">
        <v>41565</v>
      </c>
    </row>
    <row r="7120" spans="1:8" x14ac:dyDescent="0.25">
      <c r="A7120" t="s">
        <v>27412</v>
      </c>
      <c r="B7120" t="s">
        <v>30463</v>
      </c>
      <c r="C7120" t="s">
        <v>28583</v>
      </c>
      <c r="D7120" t="s">
        <v>30164</v>
      </c>
      <c r="E7120" t="s">
        <v>28651</v>
      </c>
      <c r="F7120" t="s">
        <v>28586</v>
      </c>
      <c r="G7120" t="s">
        <v>41566</v>
      </c>
      <c r="H7120" t="s">
        <v>41567</v>
      </c>
    </row>
    <row r="7121" spans="1:8" x14ac:dyDescent="0.25">
      <c r="A7121" t="s">
        <v>27412</v>
      </c>
      <c r="B7121" t="s">
        <v>30463</v>
      </c>
      <c r="C7121" t="s">
        <v>28587</v>
      </c>
      <c r="D7121" t="s">
        <v>36065</v>
      </c>
      <c r="E7121" t="s">
        <v>28653</v>
      </c>
      <c r="F7121" t="s">
        <v>28579</v>
      </c>
      <c r="G7121" t="s">
        <v>41566</v>
      </c>
      <c r="H7121" t="s">
        <v>41567</v>
      </c>
    </row>
    <row r="7122" spans="1:8" x14ac:dyDescent="0.25">
      <c r="A7122" t="s">
        <v>27412</v>
      </c>
      <c r="B7122" t="s">
        <v>30463</v>
      </c>
      <c r="C7122" t="s">
        <v>28654</v>
      </c>
      <c r="D7122" t="s">
        <v>29217</v>
      </c>
      <c r="E7122" t="s">
        <v>28656</v>
      </c>
      <c r="F7122" t="s">
        <v>28745</v>
      </c>
      <c r="G7122" t="s">
        <v>41566</v>
      </c>
      <c r="H7122" t="s">
        <v>41567</v>
      </c>
    </row>
    <row r="7123" spans="1:8" x14ac:dyDescent="0.25">
      <c r="A7123" t="s">
        <v>27419</v>
      </c>
      <c r="B7123" t="s">
        <v>30463</v>
      </c>
      <c r="C7123" t="s">
        <v>28785</v>
      </c>
      <c r="D7123" t="s">
        <v>29345</v>
      </c>
      <c r="E7123" t="s">
        <v>28651</v>
      </c>
      <c r="F7123" t="s">
        <v>28586</v>
      </c>
      <c r="G7123" t="s">
        <v>41568</v>
      </c>
      <c r="H7123" t="s">
        <v>41569</v>
      </c>
    </row>
    <row r="7124" spans="1:8" x14ac:dyDescent="0.25">
      <c r="A7124" t="s">
        <v>27419</v>
      </c>
      <c r="B7124" t="s">
        <v>30463</v>
      </c>
      <c r="C7124" t="s">
        <v>34454</v>
      </c>
      <c r="D7124" t="s">
        <v>31404</v>
      </c>
      <c r="E7124" t="s">
        <v>28651</v>
      </c>
      <c r="F7124" t="s">
        <v>28586</v>
      </c>
      <c r="G7124" t="s">
        <v>41568</v>
      </c>
      <c r="H7124" t="s">
        <v>41569</v>
      </c>
    </row>
    <row r="7125" spans="1:8" x14ac:dyDescent="0.25">
      <c r="A7125" t="s">
        <v>27419</v>
      </c>
      <c r="B7125" t="s">
        <v>30463</v>
      </c>
      <c r="C7125" t="s">
        <v>41570</v>
      </c>
      <c r="D7125" t="s">
        <v>30966</v>
      </c>
      <c r="E7125" t="s">
        <v>28653</v>
      </c>
      <c r="F7125" t="s">
        <v>28579</v>
      </c>
      <c r="G7125" t="s">
        <v>41568</v>
      </c>
      <c r="H7125" t="s">
        <v>41569</v>
      </c>
    </row>
    <row r="7126" spans="1:8" x14ac:dyDescent="0.25">
      <c r="A7126" t="s">
        <v>27426</v>
      </c>
      <c r="B7126" t="s">
        <v>30463</v>
      </c>
      <c r="C7126" t="s">
        <v>28583</v>
      </c>
      <c r="D7126" t="s">
        <v>41573</v>
      </c>
      <c r="E7126" t="s">
        <v>28651</v>
      </c>
      <c r="F7126" t="s">
        <v>28586</v>
      </c>
      <c r="G7126" t="s">
        <v>41571</v>
      </c>
      <c r="H7126" t="s">
        <v>41572</v>
      </c>
    </row>
    <row r="7127" spans="1:8" x14ac:dyDescent="0.25">
      <c r="A7127" t="s">
        <v>27426</v>
      </c>
      <c r="B7127" t="s">
        <v>30463</v>
      </c>
      <c r="C7127" t="s">
        <v>28966</v>
      </c>
      <c r="D7127" t="s">
        <v>34752</v>
      </c>
      <c r="E7127" t="s">
        <v>28653</v>
      </c>
      <c r="F7127" t="s">
        <v>28579</v>
      </c>
      <c r="G7127" t="s">
        <v>41571</v>
      </c>
      <c r="H7127" t="s">
        <v>41572</v>
      </c>
    </row>
    <row r="7128" spans="1:8" x14ac:dyDescent="0.25">
      <c r="A7128" t="s">
        <v>27433</v>
      </c>
      <c r="B7128" t="s">
        <v>29292</v>
      </c>
      <c r="C7128" t="s">
        <v>28583</v>
      </c>
      <c r="D7128" t="s">
        <v>41576</v>
      </c>
      <c r="E7128" t="s">
        <v>32947</v>
      </c>
      <c r="F7128" t="s">
        <v>28586</v>
      </c>
      <c r="G7128" t="s">
        <v>41574</v>
      </c>
      <c r="H7128" t="s">
        <v>41575</v>
      </c>
    </row>
    <row r="7129" spans="1:8" x14ac:dyDescent="0.25">
      <c r="A7129" t="s">
        <v>27433</v>
      </c>
      <c r="B7129" t="s">
        <v>29292</v>
      </c>
      <c r="C7129" t="s">
        <v>28587</v>
      </c>
      <c r="D7129" t="s">
        <v>28912</v>
      </c>
      <c r="E7129" t="s">
        <v>29353</v>
      </c>
      <c r="F7129" t="s">
        <v>28579</v>
      </c>
      <c r="G7129" t="s">
        <v>41574</v>
      </c>
      <c r="H7129" t="s">
        <v>41575</v>
      </c>
    </row>
    <row r="7130" spans="1:8" x14ac:dyDescent="0.25">
      <c r="A7130" t="s">
        <v>27440</v>
      </c>
      <c r="B7130" t="s">
        <v>29292</v>
      </c>
      <c r="C7130" t="s">
        <v>28839</v>
      </c>
      <c r="D7130" t="s">
        <v>28577</v>
      </c>
      <c r="E7130" t="s">
        <v>30379</v>
      </c>
      <c r="F7130" t="s">
        <v>28586</v>
      </c>
      <c r="G7130" t="s">
        <v>41577</v>
      </c>
      <c r="H7130" t="s">
        <v>41578</v>
      </c>
    </row>
    <row r="7131" spans="1:8" x14ac:dyDescent="0.25">
      <c r="A7131" t="s">
        <v>27447</v>
      </c>
      <c r="B7131" t="s">
        <v>29270</v>
      </c>
      <c r="C7131" t="s">
        <v>28583</v>
      </c>
      <c r="D7131" t="s">
        <v>32801</v>
      </c>
      <c r="E7131" t="s">
        <v>32947</v>
      </c>
      <c r="F7131" t="s">
        <v>28586</v>
      </c>
      <c r="G7131" t="s">
        <v>41579</v>
      </c>
      <c r="H7131" t="s">
        <v>41580</v>
      </c>
    </row>
    <row r="7132" spans="1:8" x14ac:dyDescent="0.25">
      <c r="A7132" t="s">
        <v>27447</v>
      </c>
      <c r="B7132" t="s">
        <v>29270</v>
      </c>
      <c r="C7132" t="s">
        <v>28587</v>
      </c>
      <c r="D7132" t="s">
        <v>30943</v>
      </c>
      <c r="E7132" t="s">
        <v>29353</v>
      </c>
      <c r="F7132" t="s">
        <v>28579</v>
      </c>
      <c r="G7132" t="s">
        <v>41579</v>
      </c>
      <c r="H7132" t="s">
        <v>41580</v>
      </c>
    </row>
    <row r="7133" spans="1:8" x14ac:dyDescent="0.25">
      <c r="A7133" t="s">
        <v>27454</v>
      </c>
      <c r="B7133" t="s">
        <v>29270</v>
      </c>
      <c r="C7133" t="s">
        <v>28583</v>
      </c>
      <c r="D7133" t="s">
        <v>41583</v>
      </c>
      <c r="E7133" t="s">
        <v>30379</v>
      </c>
      <c r="F7133" t="s">
        <v>28586</v>
      </c>
      <c r="G7133" t="s">
        <v>41581</v>
      </c>
      <c r="H7133" t="s">
        <v>41582</v>
      </c>
    </row>
    <row r="7134" spans="1:8" x14ac:dyDescent="0.25">
      <c r="A7134" t="s">
        <v>27454</v>
      </c>
      <c r="B7134" t="s">
        <v>29270</v>
      </c>
      <c r="C7134" t="s">
        <v>28898</v>
      </c>
      <c r="D7134" t="s">
        <v>28988</v>
      </c>
      <c r="E7134" t="s">
        <v>34573</v>
      </c>
      <c r="F7134" t="s">
        <v>28579</v>
      </c>
      <c r="G7134" t="s">
        <v>41581</v>
      </c>
      <c r="H7134" t="s">
        <v>41582</v>
      </c>
    </row>
    <row r="7135" spans="1:8" x14ac:dyDescent="0.25">
      <c r="A7135" t="s">
        <v>27462</v>
      </c>
      <c r="B7135" t="s">
        <v>30109</v>
      </c>
      <c r="C7135" t="s">
        <v>28572</v>
      </c>
      <c r="D7135" t="s">
        <v>29268</v>
      </c>
      <c r="E7135" t="s">
        <v>28651</v>
      </c>
      <c r="F7135" t="s">
        <v>28586</v>
      </c>
      <c r="G7135" t="s">
        <v>41584</v>
      </c>
      <c r="H7135" t="s">
        <v>41585</v>
      </c>
    </row>
    <row r="7136" spans="1:8" x14ac:dyDescent="0.25">
      <c r="A7136" t="s">
        <v>27470</v>
      </c>
      <c r="B7136" t="s">
        <v>30109</v>
      </c>
      <c r="C7136" t="s">
        <v>28572</v>
      </c>
      <c r="D7136" t="s">
        <v>28679</v>
      </c>
      <c r="E7136" t="s">
        <v>32947</v>
      </c>
      <c r="F7136" t="s">
        <v>28586</v>
      </c>
      <c r="G7136" t="s">
        <v>41586</v>
      </c>
      <c r="H7136" t="s">
        <v>41587</v>
      </c>
    </row>
    <row r="7137" spans="1:8" x14ac:dyDescent="0.25">
      <c r="A7137" t="s">
        <v>27477</v>
      </c>
      <c r="B7137" t="s">
        <v>29111</v>
      </c>
      <c r="C7137" t="s">
        <v>28839</v>
      </c>
      <c r="D7137" t="s">
        <v>41590</v>
      </c>
      <c r="E7137" t="s">
        <v>31675</v>
      </c>
      <c r="F7137" t="s">
        <v>28586</v>
      </c>
      <c r="G7137" t="s">
        <v>41588</v>
      </c>
      <c r="H7137" t="s">
        <v>41589</v>
      </c>
    </row>
    <row r="7138" spans="1:8" x14ac:dyDescent="0.25">
      <c r="A7138" t="s">
        <v>27477</v>
      </c>
      <c r="B7138" t="s">
        <v>29111</v>
      </c>
      <c r="C7138" t="s">
        <v>41417</v>
      </c>
      <c r="D7138" t="s">
        <v>31108</v>
      </c>
      <c r="E7138" t="s">
        <v>39335</v>
      </c>
      <c r="F7138" t="s">
        <v>28745</v>
      </c>
      <c r="G7138" t="s">
        <v>41588</v>
      </c>
      <c r="H7138" t="s">
        <v>41589</v>
      </c>
    </row>
    <row r="7139" spans="1:8" x14ac:dyDescent="0.25">
      <c r="A7139" t="s">
        <v>27485</v>
      </c>
      <c r="B7139" t="s">
        <v>29111</v>
      </c>
      <c r="C7139" t="s">
        <v>28583</v>
      </c>
      <c r="D7139" t="s">
        <v>41593</v>
      </c>
      <c r="E7139" t="s">
        <v>32947</v>
      </c>
      <c r="F7139" t="s">
        <v>28586</v>
      </c>
      <c r="G7139" t="s">
        <v>41591</v>
      </c>
      <c r="H7139" t="s">
        <v>41592</v>
      </c>
    </row>
    <row r="7140" spans="1:8" x14ac:dyDescent="0.25">
      <c r="A7140" t="s">
        <v>27485</v>
      </c>
      <c r="B7140" t="s">
        <v>29111</v>
      </c>
      <c r="C7140" t="s">
        <v>28587</v>
      </c>
      <c r="D7140" t="s">
        <v>41594</v>
      </c>
      <c r="E7140" t="s">
        <v>29353</v>
      </c>
      <c r="F7140" t="s">
        <v>28579</v>
      </c>
      <c r="G7140" t="s">
        <v>41591</v>
      </c>
      <c r="H7140" t="s">
        <v>41592</v>
      </c>
    </row>
    <row r="7141" spans="1:8" x14ac:dyDescent="0.25">
      <c r="A7141" t="s">
        <v>27492</v>
      </c>
      <c r="B7141" t="s">
        <v>29111</v>
      </c>
      <c r="C7141" t="s">
        <v>28572</v>
      </c>
      <c r="D7141" t="s">
        <v>41597</v>
      </c>
      <c r="E7141" t="s">
        <v>36570</v>
      </c>
      <c r="F7141" t="s">
        <v>28586</v>
      </c>
      <c r="G7141" t="s">
        <v>41595</v>
      </c>
      <c r="H7141" t="s">
        <v>41596</v>
      </c>
    </row>
    <row r="7142" spans="1:8" x14ac:dyDescent="0.25">
      <c r="A7142" t="s">
        <v>27499</v>
      </c>
      <c r="B7142" t="s">
        <v>29111</v>
      </c>
      <c r="C7142" t="s">
        <v>31211</v>
      </c>
      <c r="D7142" t="s">
        <v>28887</v>
      </c>
      <c r="E7142" t="s">
        <v>34572</v>
      </c>
      <c r="F7142" t="s">
        <v>28586</v>
      </c>
      <c r="G7142" t="s">
        <v>41598</v>
      </c>
      <c r="H7142" t="s">
        <v>41599</v>
      </c>
    </row>
    <row r="7143" spans="1:8" x14ac:dyDescent="0.25">
      <c r="A7143" t="s">
        <v>27499</v>
      </c>
      <c r="B7143" t="s">
        <v>29111</v>
      </c>
      <c r="C7143" t="s">
        <v>32429</v>
      </c>
      <c r="D7143" t="s">
        <v>30804</v>
      </c>
      <c r="E7143" t="s">
        <v>34573</v>
      </c>
      <c r="F7143" t="s">
        <v>28579</v>
      </c>
      <c r="G7143" t="s">
        <v>41598</v>
      </c>
      <c r="H7143" t="s">
        <v>41599</v>
      </c>
    </row>
    <row r="7144" spans="1:8" x14ac:dyDescent="0.25">
      <c r="A7144" t="s">
        <v>27506</v>
      </c>
      <c r="B7144" t="s">
        <v>35366</v>
      </c>
      <c r="C7144" t="s">
        <v>28583</v>
      </c>
      <c r="D7144" t="s">
        <v>32332</v>
      </c>
      <c r="E7144" t="s">
        <v>28651</v>
      </c>
      <c r="F7144" t="s">
        <v>28586</v>
      </c>
      <c r="G7144" t="s">
        <v>41600</v>
      </c>
      <c r="H7144" t="s">
        <v>41601</v>
      </c>
    </row>
    <row r="7145" spans="1:8" x14ac:dyDescent="0.25">
      <c r="A7145" t="s">
        <v>27506</v>
      </c>
      <c r="B7145" t="s">
        <v>35366</v>
      </c>
      <c r="C7145" t="s">
        <v>28898</v>
      </c>
      <c r="D7145" t="s">
        <v>41602</v>
      </c>
      <c r="E7145" t="s">
        <v>28653</v>
      </c>
      <c r="F7145" t="s">
        <v>28579</v>
      </c>
      <c r="G7145" t="s">
        <v>41600</v>
      </c>
      <c r="H7145" t="s">
        <v>41601</v>
      </c>
    </row>
    <row r="7146" spans="1:8" x14ac:dyDescent="0.25">
      <c r="A7146" t="s">
        <v>27514</v>
      </c>
      <c r="B7146" t="s">
        <v>32153</v>
      </c>
      <c r="C7146" t="s">
        <v>28583</v>
      </c>
      <c r="D7146" t="s">
        <v>28912</v>
      </c>
      <c r="E7146" t="s">
        <v>28651</v>
      </c>
      <c r="F7146" t="s">
        <v>28586</v>
      </c>
      <c r="G7146" t="s">
        <v>41603</v>
      </c>
      <c r="H7146" t="s">
        <v>41604</v>
      </c>
    </row>
    <row r="7147" spans="1:8" x14ac:dyDescent="0.25">
      <c r="A7147" t="s">
        <v>27514</v>
      </c>
      <c r="B7147" t="s">
        <v>32153</v>
      </c>
      <c r="C7147" t="s">
        <v>41284</v>
      </c>
      <c r="D7147" t="s">
        <v>28868</v>
      </c>
      <c r="E7147" t="s">
        <v>28651</v>
      </c>
      <c r="F7147" t="s">
        <v>28586</v>
      </c>
      <c r="G7147" t="s">
        <v>41603</v>
      </c>
      <c r="H7147" t="s">
        <v>41604</v>
      </c>
    </row>
    <row r="7148" spans="1:8" x14ac:dyDescent="0.25">
      <c r="A7148" t="s">
        <v>27514</v>
      </c>
      <c r="B7148" t="s">
        <v>32153</v>
      </c>
      <c r="C7148" t="s">
        <v>28587</v>
      </c>
      <c r="D7148" t="s">
        <v>28931</v>
      </c>
      <c r="E7148" t="s">
        <v>28653</v>
      </c>
      <c r="F7148" t="s">
        <v>28579</v>
      </c>
      <c r="G7148" t="s">
        <v>41603</v>
      </c>
      <c r="H7148" t="s">
        <v>41604</v>
      </c>
    </row>
    <row r="7149" spans="1:8" x14ac:dyDescent="0.25">
      <c r="A7149" t="s">
        <v>27514</v>
      </c>
      <c r="B7149" t="s">
        <v>32153</v>
      </c>
      <c r="C7149" t="s">
        <v>41605</v>
      </c>
      <c r="D7149" t="s">
        <v>28643</v>
      </c>
      <c r="E7149" t="s">
        <v>28653</v>
      </c>
      <c r="F7149" t="s">
        <v>28579</v>
      </c>
      <c r="G7149" t="s">
        <v>41603</v>
      </c>
      <c r="H7149" t="s">
        <v>41604</v>
      </c>
    </row>
    <row r="7150" spans="1:8" x14ac:dyDescent="0.25">
      <c r="A7150" t="s">
        <v>27522</v>
      </c>
      <c r="B7150" t="s">
        <v>30479</v>
      </c>
      <c r="C7150" t="s">
        <v>28583</v>
      </c>
      <c r="D7150" t="s">
        <v>41608</v>
      </c>
      <c r="E7150" t="s">
        <v>28798</v>
      </c>
      <c r="F7150" t="s">
        <v>28586</v>
      </c>
      <c r="G7150" t="s">
        <v>41606</v>
      </c>
      <c r="H7150" t="s">
        <v>41607</v>
      </c>
    </row>
    <row r="7151" spans="1:8" x14ac:dyDescent="0.25">
      <c r="A7151" t="s">
        <v>27529</v>
      </c>
      <c r="B7151" t="s">
        <v>28629</v>
      </c>
      <c r="C7151" t="s">
        <v>32101</v>
      </c>
      <c r="D7151" t="s">
        <v>41611</v>
      </c>
      <c r="E7151" t="s">
        <v>41612</v>
      </c>
      <c r="F7151" t="s">
        <v>28745</v>
      </c>
      <c r="G7151" t="s">
        <v>41609</v>
      </c>
      <c r="H7151" t="s">
        <v>41610</v>
      </c>
    </row>
    <row r="7152" spans="1:8" x14ac:dyDescent="0.25">
      <c r="A7152" t="s">
        <v>27529</v>
      </c>
      <c r="B7152" t="s">
        <v>28629</v>
      </c>
      <c r="C7152" t="s">
        <v>41613</v>
      </c>
      <c r="D7152" t="s">
        <v>41614</v>
      </c>
      <c r="E7152" t="s">
        <v>34573</v>
      </c>
      <c r="F7152" t="s">
        <v>28579</v>
      </c>
      <c r="G7152" t="s">
        <v>41609</v>
      </c>
      <c r="H7152" t="s">
        <v>41610</v>
      </c>
    </row>
    <row r="7153" spans="1:8" x14ac:dyDescent="0.25">
      <c r="A7153" t="s">
        <v>27537</v>
      </c>
      <c r="B7153" t="s">
        <v>29214</v>
      </c>
      <c r="C7153" t="s">
        <v>28572</v>
      </c>
      <c r="D7153" t="s">
        <v>28667</v>
      </c>
      <c r="E7153" t="s">
        <v>28651</v>
      </c>
      <c r="F7153" t="s">
        <v>28586</v>
      </c>
      <c r="G7153" t="s">
        <v>41615</v>
      </c>
      <c r="H7153" t="s">
        <v>41616</v>
      </c>
    </row>
    <row r="7154" spans="1:8" x14ac:dyDescent="0.25">
      <c r="A7154" t="s">
        <v>27537</v>
      </c>
      <c r="B7154" t="s">
        <v>29214</v>
      </c>
      <c r="C7154" t="s">
        <v>28898</v>
      </c>
      <c r="D7154" t="s">
        <v>28728</v>
      </c>
      <c r="E7154" t="s">
        <v>28653</v>
      </c>
      <c r="F7154" t="s">
        <v>28579</v>
      </c>
      <c r="G7154" t="s">
        <v>41615</v>
      </c>
      <c r="H7154" t="s">
        <v>41616</v>
      </c>
    </row>
    <row r="7155" spans="1:8" x14ac:dyDescent="0.25">
      <c r="A7155" t="s">
        <v>27545</v>
      </c>
      <c r="B7155" t="s">
        <v>29214</v>
      </c>
      <c r="C7155" t="s">
        <v>28583</v>
      </c>
      <c r="D7155" t="s">
        <v>41619</v>
      </c>
      <c r="E7155" t="s">
        <v>30217</v>
      </c>
      <c r="F7155" t="s">
        <v>28586</v>
      </c>
      <c r="G7155" t="s">
        <v>41617</v>
      </c>
      <c r="H7155" t="s">
        <v>41618</v>
      </c>
    </row>
    <row r="7156" spans="1:8" x14ac:dyDescent="0.25">
      <c r="A7156" t="s">
        <v>27545</v>
      </c>
      <c r="B7156" t="s">
        <v>29214</v>
      </c>
      <c r="C7156" t="s">
        <v>39334</v>
      </c>
      <c r="D7156" t="s">
        <v>36447</v>
      </c>
      <c r="E7156" t="s">
        <v>41620</v>
      </c>
      <c r="F7156" t="s">
        <v>28745</v>
      </c>
      <c r="G7156" t="s">
        <v>41617</v>
      </c>
      <c r="H7156" t="s">
        <v>41618</v>
      </c>
    </row>
    <row r="7157" spans="1:8" x14ac:dyDescent="0.25">
      <c r="A7157" t="s">
        <v>27552</v>
      </c>
      <c r="B7157" t="s">
        <v>29214</v>
      </c>
      <c r="C7157" t="s">
        <v>29273</v>
      </c>
      <c r="D7157" t="s">
        <v>28577</v>
      </c>
      <c r="E7157" t="s">
        <v>28651</v>
      </c>
      <c r="F7157" t="s">
        <v>29706</v>
      </c>
      <c r="G7157" t="s">
        <v>41621</v>
      </c>
      <c r="H7157" t="s">
        <v>41622</v>
      </c>
    </row>
    <row r="7158" spans="1:8" x14ac:dyDescent="0.25">
      <c r="A7158" t="s">
        <v>27552</v>
      </c>
      <c r="B7158" t="s">
        <v>29214</v>
      </c>
      <c r="C7158" t="s">
        <v>28587</v>
      </c>
      <c r="D7158" t="s">
        <v>28902</v>
      </c>
      <c r="E7158" t="s">
        <v>28653</v>
      </c>
      <c r="F7158" t="s">
        <v>28579</v>
      </c>
      <c r="G7158" t="s">
        <v>41621</v>
      </c>
      <c r="H7158" t="s">
        <v>41622</v>
      </c>
    </row>
    <row r="7159" spans="1:8" x14ac:dyDescent="0.25">
      <c r="A7159" t="s">
        <v>27559</v>
      </c>
      <c r="B7159" t="s">
        <v>29214</v>
      </c>
      <c r="C7159" t="s">
        <v>28839</v>
      </c>
      <c r="D7159" t="s">
        <v>41625</v>
      </c>
      <c r="E7159" t="s">
        <v>28651</v>
      </c>
      <c r="F7159" t="s">
        <v>28586</v>
      </c>
      <c r="G7159" t="s">
        <v>41623</v>
      </c>
      <c r="H7159" t="s">
        <v>41624</v>
      </c>
    </row>
    <row r="7160" spans="1:8" x14ac:dyDescent="0.25">
      <c r="A7160" t="s">
        <v>27566</v>
      </c>
      <c r="B7160" t="s">
        <v>31593</v>
      </c>
      <c r="C7160" t="s">
        <v>28839</v>
      </c>
      <c r="D7160" t="s">
        <v>28667</v>
      </c>
      <c r="E7160" t="s">
        <v>28651</v>
      </c>
      <c r="F7160" t="s">
        <v>28586</v>
      </c>
      <c r="G7160" t="s">
        <v>41626</v>
      </c>
      <c r="H7160" t="s">
        <v>41627</v>
      </c>
    </row>
    <row r="7161" spans="1:8" x14ac:dyDescent="0.25">
      <c r="A7161" t="s">
        <v>27566</v>
      </c>
      <c r="B7161" t="s">
        <v>31593</v>
      </c>
      <c r="C7161" t="s">
        <v>28966</v>
      </c>
      <c r="D7161" t="s">
        <v>29268</v>
      </c>
      <c r="E7161" t="s">
        <v>28653</v>
      </c>
      <c r="F7161" t="s">
        <v>28579</v>
      </c>
      <c r="G7161" t="s">
        <v>41626</v>
      </c>
      <c r="H7161" t="s">
        <v>41627</v>
      </c>
    </row>
    <row r="7162" spans="1:8" x14ac:dyDescent="0.25">
      <c r="A7162" t="s">
        <v>27574</v>
      </c>
      <c r="B7162" t="s">
        <v>31593</v>
      </c>
      <c r="C7162" t="s">
        <v>28839</v>
      </c>
      <c r="D7162" t="s">
        <v>30493</v>
      </c>
      <c r="E7162" t="s">
        <v>32947</v>
      </c>
      <c r="F7162" t="s">
        <v>28586</v>
      </c>
      <c r="G7162" t="s">
        <v>41628</v>
      </c>
      <c r="H7162" t="s">
        <v>41629</v>
      </c>
    </row>
    <row r="7163" spans="1:8" x14ac:dyDescent="0.25">
      <c r="A7163" t="s">
        <v>27581</v>
      </c>
      <c r="B7163" t="s">
        <v>29180</v>
      </c>
      <c r="C7163" t="s">
        <v>28583</v>
      </c>
      <c r="D7163" t="s">
        <v>41632</v>
      </c>
      <c r="E7163" t="s">
        <v>31675</v>
      </c>
      <c r="F7163" t="s">
        <v>28586</v>
      </c>
      <c r="G7163" t="s">
        <v>41630</v>
      </c>
      <c r="H7163" t="s">
        <v>41631</v>
      </c>
    </row>
    <row r="7164" spans="1:8" x14ac:dyDescent="0.25">
      <c r="A7164" t="s">
        <v>27581</v>
      </c>
      <c r="B7164" t="s">
        <v>29180</v>
      </c>
      <c r="C7164" t="s">
        <v>28587</v>
      </c>
      <c r="D7164" t="s">
        <v>33716</v>
      </c>
      <c r="E7164" t="s">
        <v>34573</v>
      </c>
      <c r="F7164" t="s">
        <v>28579</v>
      </c>
      <c r="G7164" t="s">
        <v>41630</v>
      </c>
      <c r="H7164" t="s">
        <v>41631</v>
      </c>
    </row>
    <row r="7165" spans="1:8" x14ac:dyDescent="0.25">
      <c r="A7165" t="s">
        <v>27581</v>
      </c>
      <c r="B7165" t="s">
        <v>29180</v>
      </c>
      <c r="C7165" t="s">
        <v>41633</v>
      </c>
      <c r="D7165" t="s">
        <v>38875</v>
      </c>
      <c r="E7165" t="s">
        <v>39335</v>
      </c>
      <c r="F7165" t="s">
        <v>28745</v>
      </c>
      <c r="G7165" t="s">
        <v>41630</v>
      </c>
      <c r="H7165" t="s">
        <v>41631</v>
      </c>
    </row>
    <row r="7166" spans="1:8" x14ac:dyDescent="0.25">
      <c r="A7166" t="s">
        <v>27589</v>
      </c>
      <c r="B7166" t="s">
        <v>29180</v>
      </c>
      <c r="C7166" t="s">
        <v>28583</v>
      </c>
      <c r="D7166" t="s">
        <v>41636</v>
      </c>
      <c r="E7166" t="s">
        <v>28651</v>
      </c>
      <c r="F7166" t="s">
        <v>29706</v>
      </c>
      <c r="G7166" t="s">
        <v>41634</v>
      </c>
      <c r="H7166" t="s">
        <v>41635</v>
      </c>
    </row>
    <row r="7167" spans="1:8" x14ac:dyDescent="0.25">
      <c r="A7167" t="s">
        <v>27589</v>
      </c>
      <c r="B7167" t="s">
        <v>29180</v>
      </c>
      <c r="C7167" t="s">
        <v>28587</v>
      </c>
      <c r="D7167" t="s">
        <v>33293</v>
      </c>
      <c r="E7167" t="s">
        <v>28653</v>
      </c>
      <c r="F7167" t="s">
        <v>28579</v>
      </c>
      <c r="G7167" t="s">
        <v>41634</v>
      </c>
      <c r="H7167" t="s">
        <v>41635</v>
      </c>
    </row>
    <row r="7168" spans="1:8" x14ac:dyDescent="0.25">
      <c r="A7168" t="s">
        <v>27596</v>
      </c>
      <c r="B7168" t="s">
        <v>29180</v>
      </c>
      <c r="C7168" t="s">
        <v>41639</v>
      </c>
      <c r="D7168" t="s">
        <v>29645</v>
      </c>
      <c r="E7168" t="s">
        <v>40315</v>
      </c>
      <c r="F7168" t="s">
        <v>28745</v>
      </c>
      <c r="G7168" t="s">
        <v>41637</v>
      </c>
      <c r="H7168" t="s">
        <v>41638</v>
      </c>
    </row>
    <row r="7169" spans="1:8" x14ac:dyDescent="0.25">
      <c r="A7169" t="s">
        <v>27603</v>
      </c>
      <c r="B7169" t="s">
        <v>28828</v>
      </c>
      <c r="C7169" t="s">
        <v>28583</v>
      </c>
      <c r="D7169" t="s">
        <v>30493</v>
      </c>
      <c r="E7169" t="s">
        <v>32947</v>
      </c>
      <c r="F7169" t="s">
        <v>28586</v>
      </c>
      <c r="G7169" t="s">
        <v>41640</v>
      </c>
      <c r="H7169" t="s">
        <v>41641</v>
      </c>
    </row>
    <row r="7170" spans="1:8" x14ac:dyDescent="0.25">
      <c r="A7170" t="s">
        <v>27611</v>
      </c>
      <c r="B7170" t="s">
        <v>28828</v>
      </c>
      <c r="C7170" t="s">
        <v>28583</v>
      </c>
      <c r="D7170" t="s">
        <v>41644</v>
      </c>
      <c r="E7170" t="s">
        <v>32947</v>
      </c>
      <c r="F7170" t="s">
        <v>28586</v>
      </c>
      <c r="G7170" t="s">
        <v>41642</v>
      </c>
      <c r="H7170" t="s">
        <v>41643</v>
      </c>
    </row>
    <row r="7171" spans="1:8" x14ac:dyDescent="0.25">
      <c r="A7171" t="s">
        <v>27611</v>
      </c>
      <c r="B7171" t="s">
        <v>28828</v>
      </c>
      <c r="C7171" t="s">
        <v>29093</v>
      </c>
      <c r="D7171" t="s">
        <v>41645</v>
      </c>
      <c r="E7171" t="s">
        <v>32947</v>
      </c>
      <c r="F7171" t="s">
        <v>28586</v>
      </c>
      <c r="G7171" t="s">
        <v>41642</v>
      </c>
      <c r="H7171" t="s">
        <v>41643</v>
      </c>
    </row>
    <row r="7172" spans="1:8" x14ac:dyDescent="0.25">
      <c r="A7172" t="s">
        <v>27618</v>
      </c>
      <c r="B7172" t="s">
        <v>30687</v>
      </c>
      <c r="C7172" t="s">
        <v>28583</v>
      </c>
      <c r="D7172" t="s">
        <v>28868</v>
      </c>
      <c r="E7172" t="s">
        <v>30217</v>
      </c>
      <c r="F7172" t="s">
        <v>28586</v>
      </c>
      <c r="G7172" t="s">
        <v>41646</v>
      </c>
      <c r="H7172" t="s">
        <v>41647</v>
      </c>
    </row>
    <row r="7173" spans="1:8" x14ac:dyDescent="0.25">
      <c r="A7173" t="s">
        <v>27625</v>
      </c>
      <c r="B7173" t="s">
        <v>30687</v>
      </c>
      <c r="C7173" t="s">
        <v>28583</v>
      </c>
      <c r="D7173" t="s">
        <v>41650</v>
      </c>
      <c r="E7173" t="s">
        <v>32947</v>
      </c>
      <c r="F7173" t="s">
        <v>28586</v>
      </c>
      <c r="G7173" t="s">
        <v>41648</v>
      </c>
      <c r="H7173" t="s">
        <v>41649</v>
      </c>
    </row>
    <row r="7174" spans="1:8" x14ac:dyDescent="0.25">
      <c r="A7174" t="s">
        <v>27625</v>
      </c>
      <c r="B7174" t="s">
        <v>30687</v>
      </c>
      <c r="C7174" t="s">
        <v>28587</v>
      </c>
      <c r="D7174" t="s">
        <v>28667</v>
      </c>
      <c r="E7174" t="s">
        <v>29353</v>
      </c>
      <c r="F7174" t="s">
        <v>28579</v>
      </c>
      <c r="G7174" t="s">
        <v>41648</v>
      </c>
      <c r="H7174" t="s">
        <v>41649</v>
      </c>
    </row>
    <row r="7175" spans="1:8" x14ac:dyDescent="0.25">
      <c r="A7175" t="s">
        <v>27633</v>
      </c>
      <c r="B7175" t="s">
        <v>29145</v>
      </c>
      <c r="C7175" t="s">
        <v>28572</v>
      </c>
      <c r="D7175" t="s">
        <v>41653</v>
      </c>
      <c r="E7175" t="s">
        <v>28651</v>
      </c>
      <c r="F7175" t="s">
        <v>28586</v>
      </c>
      <c r="G7175" t="s">
        <v>41651</v>
      </c>
      <c r="H7175" t="s">
        <v>41652</v>
      </c>
    </row>
    <row r="7176" spans="1:8" x14ac:dyDescent="0.25">
      <c r="A7176" t="s">
        <v>27641</v>
      </c>
      <c r="B7176" t="s">
        <v>29145</v>
      </c>
      <c r="C7176" t="s">
        <v>28785</v>
      </c>
      <c r="D7176" t="s">
        <v>41656</v>
      </c>
      <c r="E7176" t="s">
        <v>30485</v>
      </c>
      <c r="F7176" t="s">
        <v>28586</v>
      </c>
      <c r="G7176" t="s">
        <v>41654</v>
      </c>
      <c r="H7176" t="s">
        <v>41655</v>
      </c>
    </row>
    <row r="7177" spans="1:8" x14ac:dyDescent="0.25">
      <c r="A7177" t="s">
        <v>27641</v>
      </c>
      <c r="B7177" t="s">
        <v>29145</v>
      </c>
      <c r="C7177" t="s">
        <v>28587</v>
      </c>
      <c r="D7177" t="s">
        <v>29684</v>
      </c>
      <c r="E7177" t="s">
        <v>36025</v>
      </c>
      <c r="F7177" t="s">
        <v>28579</v>
      </c>
      <c r="G7177" t="s">
        <v>41654</v>
      </c>
      <c r="H7177" t="s">
        <v>41655</v>
      </c>
    </row>
    <row r="7178" spans="1:8" x14ac:dyDescent="0.25">
      <c r="A7178" t="s">
        <v>27641</v>
      </c>
      <c r="B7178" t="s">
        <v>29145</v>
      </c>
      <c r="C7178" t="s">
        <v>34456</v>
      </c>
      <c r="D7178" t="s">
        <v>28868</v>
      </c>
      <c r="E7178" t="s">
        <v>36025</v>
      </c>
      <c r="F7178" t="s">
        <v>28579</v>
      </c>
      <c r="G7178" t="s">
        <v>41654</v>
      </c>
      <c r="H7178" t="s">
        <v>41655</v>
      </c>
    </row>
    <row r="7179" spans="1:8" x14ac:dyDescent="0.25">
      <c r="A7179" t="s">
        <v>27648</v>
      </c>
      <c r="B7179" t="s">
        <v>29239</v>
      </c>
      <c r="C7179" t="s">
        <v>41659</v>
      </c>
      <c r="D7179" t="s">
        <v>41660</v>
      </c>
      <c r="E7179" t="s">
        <v>41661</v>
      </c>
      <c r="F7179" t="s">
        <v>28579</v>
      </c>
      <c r="G7179" t="s">
        <v>41657</v>
      </c>
      <c r="H7179" t="s">
        <v>41658</v>
      </c>
    </row>
    <row r="7180" spans="1:8" x14ac:dyDescent="0.25">
      <c r="A7180" t="s">
        <v>27654</v>
      </c>
      <c r="B7180" t="s">
        <v>29239</v>
      </c>
      <c r="C7180" t="s">
        <v>28583</v>
      </c>
      <c r="D7180" t="s">
        <v>41664</v>
      </c>
      <c r="E7180" t="s">
        <v>28651</v>
      </c>
      <c r="F7180" t="s">
        <v>28586</v>
      </c>
      <c r="G7180" t="s">
        <v>41662</v>
      </c>
      <c r="H7180" t="s">
        <v>41663</v>
      </c>
    </row>
    <row r="7181" spans="1:8" x14ac:dyDescent="0.25">
      <c r="A7181" t="s">
        <v>27654</v>
      </c>
      <c r="B7181" t="s">
        <v>29239</v>
      </c>
      <c r="C7181" t="s">
        <v>28587</v>
      </c>
      <c r="D7181" t="s">
        <v>32042</v>
      </c>
      <c r="E7181" t="s">
        <v>28653</v>
      </c>
      <c r="F7181" t="s">
        <v>28579</v>
      </c>
      <c r="G7181" t="s">
        <v>41662</v>
      </c>
      <c r="H7181" t="s">
        <v>41663</v>
      </c>
    </row>
    <row r="7182" spans="1:8" x14ac:dyDescent="0.25">
      <c r="A7182" t="s">
        <v>27661</v>
      </c>
      <c r="B7182" t="s">
        <v>33192</v>
      </c>
      <c r="C7182" t="s">
        <v>28583</v>
      </c>
      <c r="D7182" t="s">
        <v>28700</v>
      </c>
      <c r="E7182" t="s">
        <v>28651</v>
      </c>
      <c r="F7182" t="s">
        <v>28586</v>
      </c>
      <c r="G7182" t="s">
        <v>41665</v>
      </c>
      <c r="H7182" t="s">
        <v>41666</v>
      </c>
    </row>
    <row r="7183" spans="1:8" x14ac:dyDescent="0.25">
      <c r="A7183" t="s">
        <v>27669</v>
      </c>
      <c r="B7183" t="s">
        <v>31219</v>
      </c>
      <c r="C7183" t="s">
        <v>28839</v>
      </c>
      <c r="D7183" t="s">
        <v>41669</v>
      </c>
      <c r="E7183" t="s">
        <v>28651</v>
      </c>
      <c r="F7183" t="s">
        <v>28586</v>
      </c>
      <c r="G7183" t="s">
        <v>41667</v>
      </c>
      <c r="H7183" t="s">
        <v>41668</v>
      </c>
    </row>
    <row r="7184" spans="1:8" x14ac:dyDescent="0.25">
      <c r="A7184" t="s">
        <v>27669</v>
      </c>
      <c r="B7184" t="s">
        <v>31219</v>
      </c>
      <c r="C7184" t="s">
        <v>28966</v>
      </c>
      <c r="D7184" t="s">
        <v>41670</v>
      </c>
      <c r="E7184" t="s">
        <v>28653</v>
      </c>
      <c r="F7184" t="s">
        <v>28579</v>
      </c>
      <c r="G7184" t="s">
        <v>41667</v>
      </c>
      <c r="H7184" t="s">
        <v>41668</v>
      </c>
    </row>
    <row r="7185" spans="1:8" x14ac:dyDescent="0.25">
      <c r="A7185" t="s">
        <v>27676</v>
      </c>
      <c r="B7185" t="s">
        <v>31219</v>
      </c>
      <c r="C7185" t="s">
        <v>28785</v>
      </c>
      <c r="D7185" t="s">
        <v>41673</v>
      </c>
      <c r="E7185" t="s">
        <v>28651</v>
      </c>
      <c r="F7185" t="s">
        <v>28586</v>
      </c>
      <c r="G7185" t="s">
        <v>41671</v>
      </c>
      <c r="H7185" t="s">
        <v>41672</v>
      </c>
    </row>
    <row r="7186" spans="1:8" x14ac:dyDescent="0.25">
      <c r="A7186" t="s">
        <v>27676</v>
      </c>
      <c r="B7186" t="s">
        <v>31219</v>
      </c>
      <c r="C7186" t="s">
        <v>28587</v>
      </c>
      <c r="D7186" t="s">
        <v>28588</v>
      </c>
      <c r="E7186" t="s">
        <v>28653</v>
      </c>
      <c r="F7186" t="s">
        <v>28579</v>
      </c>
      <c r="G7186" t="s">
        <v>41671</v>
      </c>
      <c r="H7186" t="s">
        <v>41672</v>
      </c>
    </row>
    <row r="7187" spans="1:8" x14ac:dyDescent="0.25">
      <c r="A7187" t="s">
        <v>27676</v>
      </c>
      <c r="B7187" t="s">
        <v>31219</v>
      </c>
      <c r="C7187" t="s">
        <v>41674</v>
      </c>
      <c r="D7187" t="s">
        <v>31948</v>
      </c>
      <c r="E7187" t="s">
        <v>28656</v>
      </c>
      <c r="F7187" t="s">
        <v>28745</v>
      </c>
      <c r="G7187" t="s">
        <v>41671</v>
      </c>
      <c r="H7187" t="s">
        <v>41672</v>
      </c>
    </row>
    <row r="7188" spans="1:8" x14ac:dyDescent="0.25">
      <c r="A7188" t="s">
        <v>27683</v>
      </c>
      <c r="B7188" t="s">
        <v>31650</v>
      </c>
      <c r="C7188" t="s">
        <v>36024</v>
      </c>
      <c r="D7188" t="s">
        <v>41677</v>
      </c>
      <c r="E7188" t="s">
        <v>33191</v>
      </c>
      <c r="F7188" t="s">
        <v>28579</v>
      </c>
      <c r="G7188" t="s">
        <v>41675</v>
      </c>
      <c r="H7188" t="s">
        <v>41676</v>
      </c>
    </row>
    <row r="7189" spans="1:8" x14ac:dyDescent="0.25">
      <c r="A7189" t="s">
        <v>27689</v>
      </c>
      <c r="B7189" t="s">
        <v>31650</v>
      </c>
      <c r="C7189" t="s">
        <v>28583</v>
      </c>
      <c r="D7189" t="s">
        <v>39764</v>
      </c>
      <c r="E7189" t="s">
        <v>28651</v>
      </c>
      <c r="F7189" t="s">
        <v>28586</v>
      </c>
      <c r="G7189" t="s">
        <v>41678</v>
      </c>
      <c r="H7189" t="s">
        <v>41679</v>
      </c>
    </row>
    <row r="7190" spans="1:8" x14ac:dyDescent="0.25">
      <c r="A7190" t="s">
        <v>27689</v>
      </c>
      <c r="B7190" t="s">
        <v>31650</v>
      </c>
      <c r="C7190" t="s">
        <v>28587</v>
      </c>
      <c r="D7190" t="s">
        <v>29783</v>
      </c>
      <c r="E7190" t="s">
        <v>28653</v>
      </c>
      <c r="F7190" t="s">
        <v>28579</v>
      </c>
      <c r="G7190" t="s">
        <v>41678</v>
      </c>
      <c r="H7190" t="s">
        <v>41679</v>
      </c>
    </row>
    <row r="7191" spans="1:8" x14ac:dyDescent="0.25">
      <c r="A7191" t="s">
        <v>27697</v>
      </c>
      <c r="B7191" t="s">
        <v>31650</v>
      </c>
      <c r="C7191" t="s">
        <v>41682</v>
      </c>
      <c r="D7191" t="s">
        <v>33293</v>
      </c>
      <c r="E7191" t="s">
        <v>28651</v>
      </c>
      <c r="F7191" t="s">
        <v>28586</v>
      </c>
      <c r="G7191" t="s">
        <v>41680</v>
      </c>
      <c r="H7191" t="s">
        <v>41681</v>
      </c>
    </row>
    <row r="7192" spans="1:8" x14ac:dyDescent="0.25">
      <c r="A7192" t="s">
        <v>27697</v>
      </c>
      <c r="B7192" t="s">
        <v>31650</v>
      </c>
      <c r="C7192" t="s">
        <v>41683</v>
      </c>
      <c r="D7192" t="s">
        <v>41684</v>
      </c>
      <c r="E7192" t="s">
        <v>28653</v>
      </c>
      <c r="F7192" t="s">
        <v>28579</v>
      </c>
      <c r="G7192" t="s">
        <v>41680</v>
      </c>
      <c r="H7192" t="s">
        <v>41681</v>
      </c>
    </row>
    <row r="7193" spans="1:8" x14ac:dyDescent="0.25">
      <c r="A7193" t="s">
        <v>27704</v>
      </c>
      <c r="B7193" t="s">
        <v>32420</v>
      </c>
      <c r="C7193" t="s">
        <v>28583</v>
      </c>
      <c r="D7193" t="s">
        <v>41687</v>
      </c>
      <c r="E7193" t="s">
        <v>34572</v>
      </c>
      <c r="F7193" t="s">
        <v>28586</v>
      </c>
      <c r="G7193" t="s">
        <v>41685</v>
      </c>
      <c r="H7193" t="s">
        <v>41686</v>
      </c>
    </row>
    <row r="7194" spans="1:8" x14ac:dyDescent="0.25">
      <c r="A7194" t="s">
        <v>27704</v>
      </c>
      <c r="B7194" t="s">
        <v>32420</v>
      </c>
      <c r="C7194" t="s">
        <v>28587</v>
      </c>
      <c r="D7194" t="s">
        <v>29618</v>
      </c>
      <c r="E7194" t="s">
        <v>34573</v>
      </c>
      <c r="F7194" t="s">
        <v>28579</v>
      </c>
      <c r="G7194" t="s">
        <v>41685</v>
      </c>
      <c r="H7194" t="s">
        <v>41686</v>
      </c>
    </row>
    <row r="7195" spans="1:8" x14ac:dyDescent="0.25">
      <c r="A7195" t="s">
        <v>27712</v>
      </c>
      <c r="B7195" t="s">
        <v>32420</v>
      </c>
      <c r="C7195" t="s">
        <v>28583</v>
      </c>
      <c r="D7195" t="s">
        <v>41690</v>
      </c>
      <c r="E7195" t="s">
        <v>30217</v>
      </c>
      <c r="F7195" t="s">
        <v>28586</v>
      </c>
      <c r="G7195" t="s">
        <v>41688</v>
      </c>
      <c r="H7195" t="s">
        <v>41689</v>
      </c>
    </row>
    <row r="7196" spans="1:8" x14ac:dyDescent="0.25">
      <c r="A7196" t="s">
        <v>27712</v>
      </c>
      <c r="B7196" t="s">
        <v>32420</v>
      </c>
      <c r="C7196" t="s">
        <v>28587</v>
      </c>
      <c r="D7196" t="s">
        <v>39971</v>
      </c>
      <c r="E7196" t="s">
        <v>31012</v>
      </c>
      <c r="F7196" t="s">
        <v>28579</v>
      </c>
      <c r="G7196" t="s">
        <v>41688</v>
      </c>
      <c r="H7196" t="s">
        <v>41689</v>
      </c>
    </row>
    <row r="7197" spans="1:8" x14ac:dyDescent="0.25">
      <c r="A7197" t="s">
        <v>27719</v>
      </c>
      <c r="B7197" t="s">
        <v>32420</v>
      </c>
      <c r="C7197" t="s">
        <v>28839</v>
      </c>
      <c r="D7197" t="s">
        <v>29435</v>
      </c>
      <c r="E7197" t="s">
        <v>28651</v>
      </c>
      <c r="F7197" t="s">
        <v>28586</v>
      </c>
      <c r="G7197" t="s">
        <v>41691</v>
      </c>
      <c r="H7197" t="s">
        <v>41692</v>
      </c>
    </row>
    <row r="7198" spans="1:8" x14ac:dyDescent="0.25">
      <c r="A7198" t="s">
        <v>27719</v>
      </c>
      <c r="B7198" t="s">
        <v>32420</v>
      </c>
      <c r="C7198" t="s">
        <v>28966</v>
      </c>
      <c r="D7198" t="s">
        <v>32336</v>
      </c>
      <c r="E7198" t="s">
        <v>28653</v>
      </c>
      <c r="F7198" t="s">
        <v>28579</v>
      </c>
      <c r="G7198" t="s">
        <v>41691</v>
      </c>
      <c r="H7198" t="s">
        <v>41692</v>
      </c>
    </row>
    <row r="7199" spans="1:8" x14ac:dyDescent="0.25">
      <c r="A7199" t="s">
        <v>27726</v>
      </c>
      <c r="B7199" t="s">
        <v>32420</v>
      </c>
      <c r="C7199" t="s">
        <v>28610</v>
      </c>
      <c r="D7199" t="s">
        <v>41695</v>
      </c>
      <c r="E7199" t="s">
        <v>33191</v>
      </c>
      <c r="F7199" t="s">
        <v>28579</v>
      </c>
      <c r="G7199" t="s">
        <v>41693</v>
      </c>
      <c r="H7199" t="s">
        <v>41694</v>
      </c>
    </row>
    <row r="7200" spans="1:8" x14ac:dyDescent="0.25">
      <c r="A7200" t="s">
        <v>27733</v>
      </c>
      <c r="B7200" t="s">
        <v>30554</v>
      </c>
      <c r="C7200" t="s">
        <v>28583</v>
      </c>
      <c r="D7200" t="s">
        <v>28679</v>
      </c>
      <c r="E7200" t="s">
        <v>28651</v>
      </c>
      <c r="F7200" t="s">
        <v>28586</v>
      </c>
      <c r="G7200" t="s">
        <v>41696</v>
      </c>
      <c r="H7200" t="s">
        <v>41697</v>
      </c>
    </row>
    <row r="7201" spans="1:8" x14ac:dyDescent="0.25">
      <c r="A7201" t="s">
        <v>27740</v>
      </c>
      <c r="B7201" t="s">
        <v>30554</v>
      </c>
      <c r="C7201" t="s">
        <v>28583</v>
      </c>
      <c r="D7201" t="s">
        <v>28982</v>
      </c>
      <c r="E7201" t="s">
        <v>28651</v>
      </c>
      <c r="F7201" t="s">
        <v>28586</v>
      </c>
      <c r="G7201" t="s">
        <v>41698</v>
      </c>
      <c r="H7201" t="s">
        <v>41699</v>
      </c>
    </row>
    <row r="7202" spans="1:8" x14ac:dyDescent="0.25">
      <c r="A7202" t="s">
        <v>27740</v>
      </c>
      <c r="B7202" t="s">
        <v>30554</v>
      </c>
      <c r="C7202" t="s">
        <v>28587</v>
      </c>
      <c r="D7202" t="s">
        <v>41387</v>
      </c>
      <c r="E7202" t="s">
        <v>28653</v>
      </c>
      <c r="F7202" t="s">
        <v>28579</v>
      </c>
      <c r="G7202" t="s">
        <v>41698</v>
      </c>
      <c r="H7202" t="s">
        <v>41699</v>
      </c>
    </row>
    <row r="7203" spans="1:8" x14ac:dyDescent="0.25">
      <c r="A7203" t="s">
        <v>27747</v>
      </c>
      <c r="B7203" t="s">
        <v>30554</v>
      </c>
      <c r="C7203" t="s">
        <v>28583</v>
      </c>
      <c r="D7203" t="s">
        <v>41702</v>
      </c>
      <c r="E7203" t="s">
        <v>34572</v>
      </c>
      <c r="F7203" t="s">
        <v>28586</v>
      </c>
      <c r="G7203" t="s">
        <v>41700</v>
      </c>
      <c r="H7203" t="s">
        <v>41701</v>
      </c>
    </row>
    <row r="7204" spans="1:8" x14ac:dyDescent="0.25">
      <c r="A7204" t="s">
        <v>27747</v>
      </c>
      <c r="B7204" t="s">
        <v>30554</v>
      </c>
      <c r="C7204" t="s">
        <v>28587</v>
      </c>
      <c r="D7204" t="s">
        <v>41703</v>
      </c>
      <c r="E7204" t="s">
        <v>29353</v>
      </c>
      <c r="F7204" t="s">
        <v>28579</v>
      </c>
      <c r="G7204" t="s">
        <v>41700</v>
      </c>
      <c r="H7204" t="s">
        <v>41701</v>
      </c>
    </row>
    <row r="7205" spans="1:8" x14ac:dyDescent="0.25">
      <c r="A7205" t="s">
        <v>27754</v>
      </c>
      <c r="B7205" t="s">
        <v>30554</v>
      </c>
      <c r="C7205" t="s">
        <v>28583</v>
      </c>
      <c r="D7205" t="s">
        <v>38716</v>
      </c>
      <c r="E7205" t="s">
        <v>30217</v>
      </c>
      <c r="F7205" t="s">
        <v>28586</v>
      </c>
      <c r="G7205" t="s">
        <v>41704</v>
      </c>
      <c r="H7205" t="s">
        <v>41705</v>
      </c>
    </row>
    <row r="7206" spans="1:8" x14ac:dyDescent="0.25">
      <c r="A7206" t="s">
        <v>27761</v>
      </c>
      <c r="B7206" t="s">
        <v>28634</v>
      </c>
      <c r="C7206" t="s">
        <v>28583</v>
      </c>
      <c r="D7206" t="s">
        <v>41708</v>
      </c>
      <c r="E7206" t="s">
        <v>28651</v>
      </c>
      <c r="F7206" t="s">
        <v>28586</v>
      </c>
      <c r="G7206" t="s">
        <v>41706</v>
      </c>
      <c r="H7206" t="s">
        <v>41707</v>
      </c>
    </row>
    <row r="7207" spans="1:8" x14ac:dyDescent="0.25">
      <c r="A7207" t="s">
        <v>27768</v>
      </c>
      <c r="B7207" t="s">
        <v>28634</v>
      </c>
      <c r="C7207" t="s">
        <v>28572</v>
      </c>
      <c r="D7207" t="s">
        <v>41711</v>
      </c>
      <c r="E7207" t="s">
        <v>36570</v>
      </c>
      <c r="F7207" t="s">
        <v>28586</v>
      </c>
      <c r="G7207" t="s">
        <v>41709</v>
      </c>
      <c r="H7207" t="s">
        <v>41710</v>
      </c>
    </row>
    <row r="7208" spans="1:8" x14ac:dyDescent="0.25">
      <c r="A7208" t="s">
        <v>27775</v>
      </c>
      <c r="B7208" t="s">
        <v>28634</v>
      </c>
      <c r="C7208" t="s">
        <v>28583</v>
      </c>
      <c r="D7208" t="s">
        <v>41714</v>
      </c>
      <c r="E7208" t="s">
        <v>28651</v>
      </c>
      <c r="F7208" t="s">
        <v>28586</v>
      </c>
      <c r="G7208" t="s">
        <v>41712</v>
      </c>
      <c r="H7208" t="s">
        <v>41713</v>
      </c>
    </row>
    <row r="7209" spans="1:8" x14ac:dyDescent="0.25">
      <c r="A7209" t="s">
        <v>27775</v>
      </c>
      <c r="B7209" t="s">
        <v>28634</v>
      </c>
      <c r="C7209" t="s">
        <v>28587</v>
      </c>
      <c r="D7209" t="s">
        <v>40210</v>
      </c>
      <c r="E7209" t="s">
        <v>28653</v>
      </c>
      <c r="F7209" t="s">
        <v>28579</v>
      </c>
      <c r="G7209" t="s">
        <v>41712</v>
      </c>
      <c r="H7209" t="s">
        <v>41713</v>
      </c>
    </row>
    <row r="7210" spans="1:8" x14ac:dyDescent="0.25">
      <c r="A7210" t="s">
        <v>27775</v>
      </c>
      <c r="B7210" t="s">
        <v>28634</v>
      </c>
      <c r="C7210" t="s">
        <v>29093</v>
      </c>
      <c r="D7210" t="s">
        <v>41715</v>
      </c>
      <c r="E7210" t="s">
        <v>28651</v>
      </c>
      <c r="F7210" t="s">
        <v>28586</v>
      </c>
      <c r="G7210" t="s">
        <v>41712</v>
      </c>
      <c r="H7210" t="s">
        <v>41713</v>
      </c>
    </row>
    <row r="7211" spans="1:8" x14ac:dyDescent="0.25">
      <c r="A7211" t="s">
        <v>27782</v>
      </c>
      <c r="B7211" t="s">
        <v>28634</v>
      </c>
      <c r="C7211" t="s">
        <v>28583</v>
      </c>
      <c r="D7211" t="s">
        <v>33630</v>
      </c>
      <c r="E7211" t="s">
        <v>28651</v>
      </c>
      <c r="F7211" t="s">
        <v>28586</v>
      </c>
      <c r="G7211" t="s">
        <v>41716</v>
      </c>
      <c r="H7211" t="s">
        <v>41717</v>
      </c>
    </row>
    <row r="7212" spans="1:8" x14ac:dyDescent="0.25">
      <c r="A7212" t="s">
        <v>27782</v>
      </c>
      <c r="B7212" t="s">
        <v>28634</v>
      </c>
      <c r="C7212" t="s">
        <v>28898</v>
      </c>
      <c r="D7212" t="s">
        <v>29435</v>
      </c>
      <c r="E7212" t="s">
        <v>28653</v>
      </c>
      <c r="F7212" t="s">
        <v>28579</v>
      </c>
      <c r="G7212" t="s">
        <v>41716</v>
      </c>
      <c r="H7212" t="s">
        <v>41717</v>
      </c>
    </row>
    <row r="7213" spans="1:8" x14ac:dyDescent="0.25">
      <c r="A7213" t="s">
        <v>27789</v>
      </c>
      <c r="B7213" t="s">
        <v>28634</v>
      </c>
      <c r="C7213" t="s">
        <v>28583</v>
      </c>
      <c r="D7213" t="s">
        <v>41720</v>
      </c>
      <c r="E7213" t="s">
        <v>28651</v>
      </c>
      <c r="F7213" t="s">
        <v>28586</v>
      </c>
      <c r="G7213" t="s">
        <v>41718</v>
      </c>
      <c r="H7213" t="s">
        <v>41719</v>
      </c>
    </row>
    <row r="7214" spans="1:8" x14ac:dyDescent="0.25">
      <c r="A7214" t="s">
        <v>27796</v>
      </c>
      <c r="B7214" t="s">
        <v>31370</v>
      </c>
      <c r="C7214" t="s">
        <v>28839</v>
      </c>
      <c r="D7214" t="s">
        <v>30210</v>
      </c>
      <c r="E7214" t="s">
        <v>34572</v>
      </c>
      <c r="F7214" t="s">
        <v>28586</v>
      </c>
      <c r="G7214" t="s">
        <v>41721</v>
      </c>
      <c r="H7214" t="s">
        <v>41722</v>
      </c>
    </row>
    <row r="7215" spans="1:8" x14ac:dyDescent="0.25">
      <c r="A7215" t="s">
        <v>27803</v>
      </c>
      <c r="B7215" t="s">
        <v>31370</v>
      </c>
      <c r="C7215" t="s">
        <v>28839</v>
      </c>
      <c r="D7215" t="s">
        <v>41725</v>
      </c>
      <c r="E7215" t="s">
        <v>32947</v>
      </c>
      <c r="F7215" t="s">
        <v>29706</v>
      </c>
      <c r="G7215" t="s">
        <v>41723</v>
      </c>
      <c r="H7215" t="s">
        <v>41724</v>
      </c>
    </row>
    <row r="7216" spans="1:8" x14ac:dyDescent="0.25">
      <c r="A7216" t="s">
        <v>27803</v>
      </c>
      <c r="B7216" t="s">
        <v>31370</v>
      </c>
      <c r="C7216" t="s">
        <v>28966</v>
      </c>
      <c r="D7216" t="s">
        <v>41726</v>
      </c>
      <c r="E7216" t="s">
        <v>29353</v>
      </c>
      <c r="F7216" t="s">
        <v>28579</v>
      </c>
      <c r="G7216" t="s">
        <v>41723</v>
      </c>
      <c r="H7216" t="s">
        <v>41724</v>
      </c>
    </row>
    <row r="7217" spans="1:8" x14ac:dyDescent="0.25">
      <c r="A7217" t="s">
        <v>27810</v>
      </c>
      <c r="B7217" t="s">
        <v>30419</v>
      </c>
      <c r="C7217" t="s">
        <v>28583</v>
      </c>
      <c r="D7217" t="s">
        <v>28727</v>
      </c>
      <c r="E7217" t="s">
        <v>31675</v>
      </c>
      <c r="F7217" t="s">
        <v>28586</v>
      </c>
      <c r="G7217" t="s">
        <v>41727</v>
      </c>
      <c r="H7217" t="s">
        <v>41728</v>
      </c>
    </row>
    <row r="7218" spans="1:8" x14ac:dyDescent="0.25">
      <c r="A7218" t="s">
        <v>27810</v>
      </c>
      <c r="B7218" t="s">
        <v>30419</v>
      </c>
      <c r="C7218" t="s">
        <v>28587</v>
      </c>
      <c r="D7218" t="s">
        <v>29011</v>
      </c>
      <c r="E7218" t="s">
        <v>34573</v>
      </c>
      <c r="F7218" t="s">
        <v>28579</v>
      </c>
      <c r="G7218" t="s">
        <v>41727</v>
      </c>
      <c r="H7218" t="s">
        <v>41728</v>
      </c>
    </row>
    <row r="7219" spans="1:8" x14ac:dyDescent="0.25">
      <c r="A7219" t="s">
        <v>27817</v>
      </c>
      <c r="B7219" t="s">
        <v>30419</v>
      </c>
      <c r="C7219" t="s">
        <v>28572</v>
      </c>
      <c r="D7219" t="s">
        <v>41731</v>
      </c>
      <c r="E7219" t="s">
        <v>30217</v>
      </c>
      <c r="F7219" t="s">
        <v>28586</v>
      </c>
      <c r="G7219" t="s">
        <v>41729</v>
      </c>
      <c r="H7219" t="s">
        <v>41730</v>
      </c>
    </row>
    <row r="7220" spans="1:8" x14ac:dyDescent="0.25">
      <c r="A7220" t="s">
        <v>27817</v>
      </c>
      <c r="B7220" t="s">
        <v>30419</v>
      </c>
      <c r="C7220" t="s">
        <v>28898</v>
      </c>
      <c r="D7220" t="s">
        <v>38699</v>
      </c>
      <c r="E7220" t="s">
        <v>31012</v>
      </c>
      <c r="F7220" t="s">
        <v>28579</v>
      </c>
      <c r="G7220" t="s">
        <v>41729</v>
      </c>
      <c r="H7220" t="s">
        <v>41730</v>
      </c>
    </row>
    <row r="7221" spans="1:8" x14ac:dyDescent="0.25">
      <c r="A7221" t="s">
        <v>27824</v>
      </c>
      <c r="B7221" t="s">
        <v>30419</v>
      </c>
      <c r="C7221" t="s">
        <v>28583</v>
      </c>
      <c r="D7221" t="s">
        <v>41734</v>
      </c>
      <c r="E7221" t="s">
        <v>31675</v>
      </c>
      <c r="F7221" t="s">
        <v>28586</v>
      </c>
      <c r="G7221" t="s">
        <v>41732</v>
      </c>
      <c r="H7221" t="s">
        <v>41733</v>
      </c>
    </row>
    <row r="7222" spans="1:8" x14ac:dyDescent="0.25">
      <c r="A7222" t="s">
        <v>27831</v>
      </c>
      <c r="B7222" t="s">
        <v>30419</v>
      </c>
      <c r="C7222" t="s">
        <v>28572</v>
      </c>
      <c r="D7222" t="s">
        <v>30923</v>
      </c>
      <c r="E7222" t="s">
        <v>30217</v>
      </c>
      <c r="F7222" t="s">
        <v>28586</v>
      </c>
      <c r="G7222" t="s">
        <v>41735</v>
      </c>
      <c r="H7222" t="s">
        <v>41736</v>
      </c>
    </row>
    <row r="7223" spans="1:8" x14ac:dyDescent="0.25">
      <c r="A7223" t="s">
        <v>27831</v>
      </c>
      <c r="B7223" t="s">
        <v>30419</v>
      </c>
      <c r="C7223" t="s">
        <v>28898</v>
      </c>
      <c r="D7223" t="s">
        <v>41737</v>
      </c>
      <c r="E7223" t="s">
        <v>31012</v>
      </c>
      <c r="F7223" t="s">
        <v>28579</v>
      </c>
      <c r="G7223" t="s">
        <v>41735</v>
      </c>
      <c r="H7223" t="s">
        <v>41736</v>
      </c>
    </row>
    <row r="7224" spans="1:8" x14ac:dyDescent="0.25">
      <c r="A7224" t="s">
        <v>27838</v>
      </c>
      <c r="B7224" t="s">
        <v>30419</v>
      </c>
      <c r="C7224" t="s">
        <v>41740</v>
      </c>
      <c r="D7224" t="s">
        <v>41741</v>
      </c>
      <c r="E7224" t="s">
        <v>28651</v>
      </c>
      <c r="F7224" t="s">
        <v>28586</v>
      </c>
      <c r="G7224" t="s">
        <v>41738</v>
      </c>
      <c r="H7224" t="s">
        <v>41739</v>
      </c>
    </row>
    <row r="7225" spans="1:8" x14ac:dyDescent="0.25">
      <c r="A7225" t="s">
        <v>27846</v>
      </c>
      <c r="B7225" t="s">
        <v>30419</v>
      </c>
      <c r="C7225" t="s">
        <v>41744</v>
      </c>
      <c r="D7225" t="s">
        <v>34503</v>
      </c>
      <c r="E7225" t="s">
        <v>28651</v>
      </c>
      <c r="F7225" t="s">
        <v>28586</v>
      </c>
      <c r="G7225" t="s">
        <v>41742</v>
      </c>
      <c r="H7225" t="s">
        <v>41743</v>
      </c>
    </row>
    <row r="7226" spans="1:8" x14ac:dyDescent="0.25">
      <c r="A7226" t="s">
        <v>27853</v>
      </c>
      <c r="B7226" t="s">
        <v>30419</v>
      </c>
      <c r="C7226" t="s">
        <v>28785</v>
      </c>
      <c r="D7226" t="s">
        <v>41747</v>
      </c>
      <c r="E7226" t="s">
        <v>32947</v>
      </c>
      <c r="F7226" t="s">
        <v>28586</v>
      </c>
      <c r="G7226" t="s">
        <v>41745</v>
      </c>
      <c r="H7226" t="s">
        <v>41746</v>
      </c>
    </row>
    <row r="7227" spans="1:8" x14ac:dyDescent="0.25">
      <c r="A7227" t="s">
        <v>27853</v>
      </c>
      <c r="B7227" t="s">
        <v>30419</v>
      </c>
      <c r="C7227" t="s">
        <v>28587</v>
      </c>
      <c r="D7227" t="s">
        <v>28851</v>
      </c>
      <c r="E7227" t="s">
        <v>29353</v>
      </c>
      <c r="F7227" t="s">
        <v>28579</v>
      </c>
      <c r="G7227" t="s">
        <v>41745</v>
      </c>
      <c r="H7227" t="s">
        <v>41746</v>
      </c>
    </row>
    <row r="7228" spans="1:8" x14ac:dyDescent="0.25">
      <c r="A7228" t="s">
        <v>27860</v>
      </c>
      <c r="B7228" t="s">
        <v>29165</v>
      </c>
      <c r="C7228" t="s">
        <v>28572</v>
      </c>
      <c r="D7228" t="s">
        <v>41750</v>
      </c>
      <c r="E7228" t="s">
        <v>28651</v>
      </c>
      <c r="F7228" t="s">
        <v>28586</v>
      </c>
      <c r="G7228" t="s">
        <v>41748</v>
      </c>
      <c r="H7228" t="s">
        <v>41749</v>
      </c>
    </row>
    <row r="7229" spans="1:8" x14ac:dyDescent="0.25">
      <c r="A7229" t="s">
        <v>27867</v>
      </c>
      <c r="B7229" t="s">
        <v>29165</v>
      </c>
      <c r="C7229" t="s">
        <v>28583</v>
      </c>
      <c r="D7229" t="s">
        <v>31932</v>
      </c>
      <c r="E7229" t="s">
        <v>30217</v>
      </c>
      <c r="F7229" t="s">
        <v>28586</v>
      </c>
      <c r="G7229" t="s">
        <v>41751</v>
      </c>
      <c r="H7229" t="s">
        <v>41752</v>
      </c>
    </row>
    <row r="7230" spans="1:8" x14ac:dyDescent="0.25">
      <c r="A7230" t="s">
        <v>27867</v>
      </c>
      <c r="B7230" t="s">
        <v>29165</v>
      </c>
      <c r="C7230" t="s">
        <v>28587</v>
      </c>
      <c r="D7230" t="s">
        <v>41753</v>
      </c>
      <c r="E7230" t="s">
        <v>31012</v>
      </c>
      <c r="F7230" t="s">
        <v>28579</v>
      </c>
      <c r="G7230" t="s">
        <v>41751</v>
      </c>
      <c r="H7230" t="s">
        <v>41752</v>
      </c>
    </row>
    <row r="7231" spans="1:8" x14ac:dyDescent="0.25">
      <c r="A7231" t="s">
        <v>27874</v>
      </c>
      <c r="B7231" t="s">
        <v>29165</v>
      </c>
      <c r="C7231" t="s">
        <v>40780</v>
      </c>
      <c r="D7231" t="s">
        <v>28645</v>
      </c>
      <c r="E7231" t="s">
        <v>28656</v>
      </c>
      <c r="F7231" t="s">
        <v>28745</v>
      </c>
      <c r="G7231" t="s">
        <v>41754</v>
      </c>
      <c r="H7231" t="s">
        <v>41755</v>
      </c>
    </row>
    <row r="7232" spans="1:8" x14ac:dyDescent="0.25">
      <c r="A7232" t="s">
        <v>27881</v>
      </c>
      <c r="B7232" t="s">
        <v>29165</v>
      </c>
      <c r="C7232" t="s">
        <v>28583</v>
      </c>
      <c r="D7232" t="s">
        <v>41758</v>
      </c>
      <c r="E7232" t="s">
        <v>28651</v>
      </c>
      <c r="F7232" t="s">
        <v>28586</v>
      </c>
      <c r="G7232" t="s">
        <v>41756</v>
      </c>
      <c r="H7232" t="s">
        <v>41757</v>
      </c>
    </row>
    <row r="7233" spans="1:8" x14ac:dyDescent="0.25">
      <c r="A7233" t="s">
        <v>27881</v>
      </c>
      <c r="B7233" t="s">
        <v>29165</v>
      </c>
      <c r="C7233" t="s">
        <v>28587</v>
      </c>
      <c r="D7233" t="s">
        <v>41759</v>
      </c>
      <c r="E7233" t="s">
        <v>28653</v>
      </c>
      <c r="F7233" t="s">
        <v>28579</v>
      </c>
      <c r="G7233" t="s">
        <v>41756</v>
      </c>
      <c r="H7233" t="s">
        <v>41757</v>
      </c>
    </row>
    <row r="7234" spans="1:8" x14ac:dyDescent="0.25">
      <c r="A7234" t="s">
        <v>27888</v>
      </c>
      <c r="B7234" t="s">
        <v>32363</v>
      </c>
      <c r="C7234" t="s">
        <v>28583</v>
      </c>
      <c r="D7234" t="s">
        <v>29645</v>
      </c>
      <c r="E7234" t="s">
        <v>28651</v>
      </c>
      <c r="F7234" t="s">
        <v>28586</v>
      </c>
      <c r="G7234" t="s">
        <v>41760</v>
      </c>
      <c r="H7234" t="s">
        <v>41761</v>
      </c>
    </row>
    <row r="7235" spans="1:8" x14ac:dyDescent="0.25">
      <c r="A7235" t="s">
        <v>27888</v>
      </c>
      <c r="B7235" t="s">
        <v>32363</v>
      </c>
      <c r="C7235" t="s">
        <v>28898</v>
      </c>
      <c r="D7235" t="s">
        <v>28851</v>
      </c>
      <c r="E7235" t="s">
        <v>28653</v>
      </c>
      <c r="F7235" t="s">
        <v>28579</v>
      </c>
      <c r="G7235" t="s">
        <v>41760</v>
      </c>
      <c r="H7235" t="s">
        <v>41761</v>
      </c>
    </row>
    <row r="7236" spans="1:8" x14ac:dyDescent="0.25">
      <c r="A7236" t="s">
        <v>27895</v>
      </c>
      <c r="B7236" t="s">
        <v>32363</v>
      </c>
      <c r="C7236" t="s">
        <v>28583</v>
      </c>
      <c r="D7236" t="s">
        <v>41764</v>
      </c>
      <c r="E7236" t="s">
        <v>28651</v>
      </c>
      <c r="F7236" t="s">
        <v>28586</v>
      </c>
      <c r="G7236" t="s">
        <v>41762</v>
      </c>
      <c r="H7236" t="s">
        <v>41763</v>
      </c>
    </row>
    <row r="7237" spans="1:8" x14ac:dyDescent="0.25">
      <c r="A7237" t="s">
        <v>27895</v>
      </c>
      <c r="B7237" t="s">
        <v>32363</v>
      </c>
      <c r="C7237" t="s">
        <v>28587</v>
      </c>
      <c r="D7237" t="s">
        <v>41765</v>
      </c>
      <c r="E7237" t="s">
        <v>28653</v>
      </c>
      <c r="F7237" t="s">
        <v>28579</v>
      </c>
      <c r="G7237" t="s">
        <v>41762</v>
      </c>
      <c r="H7237" t="s">
        <v>41763</v>
      </c>
    </row>
    <row r="7238" spans="1:8" x14ac:dyDescent="0.25">
      <c r="A7238" t="s">
        <v>27901</v>
      </c>
      <c r="B7238" t="s">
        <v>28808</v>
      </c>
      <c r="C7238" t="s">
        <v>28583</v>
      </c>
      <c r="D7238" t="s">
        <v>41768</v>
      </c>
      <c r="E7238" t="s">
        <v>29082</v>
      </c>
      <c r="F7238" t="s">
        <v>28586</v>
      </c>
      <c r="G7238" t="s">
        <v>41766</v>
      </c>
      <c r="H7238" t="s">
        <v>41767</v>
      </c>
    </row>
    <row r="7239" spans="1:8" x14ac:dyDescent="0.25">
      <c r="A7239" t="s">
        <v>27901</v>
      </c>
      <c r="B7239" t="s">
        <v>28808</v>
      </c>
      <c r="C7239" t="s">
        <v>28587</v>
      </c>
      <c r="D7239" t="s">
        <v>41769</v>
      </c>
      <c r="E7239" t="s">
        <v>29365</v>
      </c>
      <c r="F7239" t="s">
        <v>28579</v>
      </c>
      <c r="G7239" t="s">
        <v>41766</v>
      </c>
      <c r="H7239" t="s">
        <v>41767</v>
      </c>
    </row>
    <row r="7240" spans="1:8" x14ac:dyDescent="0.25">
      <c r="A7240" t="s">
        <v>27908</v>
      </c>
      <c r="B7240" t="s">
        <v>32363</v>
      </c>
      <c r="C7240" t="s">
        <v>28583</v>
      </c>
      <c r="D7240" t="s">
        <v>30857</v>
      </c>
      <c r="E7240" t="s">
        <v>32947</v>
      </c>
      <c r="F7240" t="s">
        <v>28586</v>
      </c>
      <c r="G7240" t="s">
        <v>41770</v>
      </c>
      <c r="H7240" t="s">
        <v>41771</v>
      </c>
    </row>
    <row r="7241" spans="1:8" x14ac:dyDescent="0.25">
      <c r="A7241" t="s">
        <v>27908</v>
      </c>
      <c r="B7241" t="s">
        <v>32363</v>
      </c>
      <c r="C7241" t="s">
        <v>28673</v>
      </c>
      <c r="D7241" t="s">
        <v>29256</v>
      </c>
      <c r="E7241" t="s">
        <v>32947</v>
      </c>
      <c r="F7241" t="s">
        <v>28586</v>
      </c>
      <c r="G7241" t="s">
        <v>41770</v>
      </c>
      <c r="H7241" t="s">
        <v>41771</v>
      </c>
    </row>
    <row r="7242" spans="1:8" x14ac:dyDescent="0.25">
      <c r="A7242" t="s">
        <v>27908</v>
      </c>
      <c r="B7242" t="s">
        <v>32363</v>
      </c>
      <c r="C7242" t="s">
        <v>28587</v>
      </c>
      <c r="D7242" t="s">
        <v>29110</v>
      </c>
      <c r="E7242" t="s">
        <v>29353</v>
      </c>
      <c r="F7242" t="s">
        <v>28579</v>
      </c>
      <c r="G7242" t="s">
        <v>41770</v>
      </c>
      <c r="H7242" t="s">
        <v>41771</v>
      </c>
    </row>
    <row r="7243" spans="1:8" x14ac:dyDescent="0.25">
      <c r="A7243" t="s">
        <v>27908</v>
      </c>
      <c r="B7243" t="s">
        <v>32363</v>
      </c>
      <c r="C7243" t="s">
        <v>41772</v>
      </c>
      <c r="D7243" t="s">
        <v>28851</v>
      </c>
      <c r="E7243" t="s">
        <v>29353</v>
      </c>
      <c r="F7243" t="s">
        <v>28579</v>
      </c>
      <c r="G7243" t="s">
        <v>41770</v>
      </c>
      <c r="H7243" t="s">
        <v>41771</v>
      </c>
    </row>
    <row r="7244" spans="1:8" x14ac:dyDescent="0.25">
      <c r="A7244" t="s">
        <v>27915</v>
      </c>
      <c r="B7244" t="s">
        <v>34397</v>
      </c>
      <c r="C7244" t="s">
        <v>28583</v>
      </c>
      <c r="D7244" t="s">
        <v>28645</v>
      </c>
      <c r="E7244" t="s">
        <v>34572</v>
      </c>
      <c r="F7244" t="s">
        <v>28586</v>
      </c>
      <c r="G7244" t="s">
        <v>41773</v>
      </c>
      <c r="H7244" t="s">
        <v>41774</v>
      </c>
    </row>
    <row r="7245" spans="1:8" x14ac:dyDescent="0.25">
      <c r="A7245" t="s">
        <v>27921</v>
      </c>
      <c r="B7245" t="s">
        <v>34397</v>
      </c>
      <c r="C7245" t="s">
        <v>28583</v>
      </c>
      <c r="D7245" t="s">
        <v>41777</v>
      </c>
      <c r="E7245" t="s">
        <v>33214</v>
      </c>
      <c r="F7245" t="s">
        <v>28586</v>
      </c>
      <c r="G7245" t="s">
        <v>41775</v>
      </c>
      <c r="H7245" t="s">
        <v>41776</v>
      </c>
    </row>
    <row r="7246" spans="1:8" x14ac:dyDescent="0.25">
      <c r="A7246" t="s">
        <v>27928</v>
      </c>
      <c r="B7246" t="s">
        <v>28782</v>
      </c>
      <c r="C7246" t="s">
        <v>28583</v>
      </c>
      <c r="D7246" t="s">
        <v>38172</v>
      </c>
      <c r="E7246" t="s">
        <v>28651</v>
      </c>
      <c r="F7246" t="s">
        <v>28586</v>
      </c>
      <c r="G7246" t="s">
        <v>41778</v>
      </c>
      <c r="H7246" t="s">
        <v>41779</v>
      </c>
    </row>
    <row r="7247" spans="1:8" x14ac:dyDescent="0.25">
      <c r="A7247" t="s">
        <v>27928</v>
      </c>
      <c r="B7247" t="s">
        <v>28782</v>
      </c>
      <c r="C7247" t="s">
        <v>28587</v>
      </c>
      <c r="D7247" t="s">
        <v>34200</v>
      </c>
      <c r="E7247" t="s">
        <v>28653</v>
      </c>
      <c r="F7247" t="s">
        <v>28579</v>
      </c>
      <c r="G7247" t="s">
        <v>41778</v>
      </c>
      <c r="H7247" t="s">
        <v>41779</v>
      </c>
    </row>
    <row r="7248" spans="1:8" x14ac:dyDescent="0.25">
      <c r="A7248" t="s">
        <v>27935</v>
      </c>
      <c r="B7248" t="s">
        <v>28782</v>
      </c>
      <c r="C7248" t="s">
        <v>28583</v>
      </c>
      <c r="D7248" t="s">
        <v>41782</v>
      </c>
      <c r="E7248" t="s">
        <v>32947</v>
      </c>
      <c r="F7248" t="s">
        <v>28586</v>
      </c>
      <c r="G7248" t="s">
        <v>41780</v>
      </c>
      <c r="H7248" t="s">
        <v>41781</v>
      </c>
    </row>
    <row r="7249" spans="1:8" x14ac:dyDescent="0.25">
      <c r="A7249" t="s">
        <v>27942</v>
      </c>
      <c r="B7249" t="s">
        <v>28782</v>
      </c>
      <c r="C7249" t="s">
        <v>28583</v>
      </c>
      <c r="D7249" t="s">
        <v>41785</v>
      </c>
      <c r="E7249" t="s">
        <v>30379</v>
      </c>
      <c r="F7249" t="s">
        <v>28586</v>
      </c>
      <c r="G7249" t="s">
        <v>41783</v>
      </c>
      <c r="H7249" t="s">
        <v>41784</v>
      </c>
    </row>
    <row r="7250" spans="1:8" x14ac:dyDescent="0.25">
      <c r="A7250" t="s">
        <v>27949</v>
      </c>
      <c r="B7250" t="s">
        <v>29779</v>
      </c>
      <c r="C7250" t="s">
        <v>28583</v>
      </c>
      <c r="D7250" t="s">
        <v>30493</v>
      </c>
      <c r="E7250" t="s">
        <v>34572</v>
      </c>
      <c r="F7250" t="s">
        <v>28586</v>
      </c>
      <c r="G7250" t="s">
        <v>41786</v>
      </c>
      <c r="H7250" t="s">
        <v>41787</v>
      </c>
    </row>
    <row r="7251" spans="1:8" x14ac:dyDescent="0.25">
      <c r="A7251" t="s">
        <v>27956</v>
      </c>
      <c r="B7251" t="s">
        <v>29702</v>
      </c>
      <c r="C7251" t="s">
        <v>28583</v>
      </c>
      <c r="D7251" t="s">
        <v>30265</v>
      </c>
      <c r="E7251" t="s">
        <v>28651</v>
      </c>
      <c r="F7251" t="s">
        <v>28586</v>
      </c>
      <c r="G7251" t="s">
        <v>41788</v>
      </c>
      <c r="H7251" t="s">
        <v>41789</v>
      </c>
    </row>
    <row r="7252" spans="1:8" x14ac:dyDescent="0.25">
      <c r="A7252" t="s">
        <v>27956</v>
      </c>
      <c r="B7252" t="s">
        <v>29702</v>
      </c>
      <c r="C7252" t="s">
        <v>28673</v>
      </c>
      <c r="D7252" t="s">
        <v>29238</v>
      </c>
      <c r="E7252" t="s">
        <v>28651</v>
      </c>
      <c r="F7252" t="s">
        <v>28586</v>
      </c>
      <c r="G7252" t="s">
        <v>41788</v>
      </c>
      <c r="H7252" t="s">
        <v>41789</v>
      </c>
    </row>
    <row r="7253" spans="1:8" x14ac:dyDescent="0.25">
      <c r="A7253" t="s">
        <v>27963</v>
      </c>
      <c r="B7253" t="s">
        <v>29702</v>
      </c>
      <c r="C7253" t="s">
        <v>28583</v>
      </c>
      <c r="D7253" t="s">
        <v>41792</v>
      </c>
      <c r="E7253" t="s">
        <v>30217</v>
      </c>
      <c r="F7253" t="s">
        <v>28586</v>
      </c>
      <c r="G7253" t="s">
        <v>41790</v>
      </c>
      <c r="H7253" t="s">
        <v>41791</v>
      </c>
    </row>
    <row r="7254" spans="1:8" x14ac:dyDescent="0.25">
      <c r="A7254" t="s">
        <v>27969</v>
      </c>
      <c r="B7254" t="s">
        <v>29702</v>
      </c>
      <c r="C7254" t="s">
        <v>28583</v>
      </c>
      <c r="D7254" t="s">
        <v>41795</v>
      </c>
      <c r="E7254" t="s">
        <v>28651</v>
      </c>
      <c r="F7254" t="s">
        <v>28586</v>
      </c>
      <c r="G7254" t="s">
        <v>41793</v>
      </c>
      <c r="H7254" t="s">
        <v>41794</v>
      </c>
    </row>
    <row r="7255" spans="1:8" x14ac:dyDescent="0.25">
      <c r="A7255" t="s">
        <v>27969</v>
      </c>
      <c r="B7255" t="s">
        <v>29702</v>
      </c>
      <c r="C7255" t="s">
        <v>28898</v>
      </c>
      <c r="D7255" t="s">
        <v>41796</v>
      </c>
      <c r="E7255" t="s">
        <v>28653</v>
      </c>
      <c r="F7255" t="s">
        <v>28579</v>
      </c>
      <c r="G7255" t="s">
        <v>41793</v>
      </c>
      <c r="H7255" t="s">
        <v>41794</v>
      </c>
    </row>
    <row r="7256" spans="1:8" x14ac:dyDescent="0.25">
      <c r="A7256" t="s">
        <v>27975</v>
      </c>
      <c r="B7256" t="s">
        <v>29702</v>
      </c>
      <c r="C7256" t="s">
        <v>28583</v>
      </c>
      <c r="D7256" t="s">
        <v>41799</v>
      </c>
      <c r="E7256" t="s">
        <v>28651</v>
      </c>
      <c r="F7256" t="s">
        <v>28586</v>
      </c>
      <c r="G7256" t="s">
        <v>41797</v>
      </c>
      <c r="H7256" t="s">
        <v>41798</v>
      </c>
    </row>
    <row r="7257" spans="1:8" x14ac:dyDescent="0.25">
      <c r="A7257" t="s">
        <v>27975</v>
      </c>
      <c r="B7257" t="s">
        <v>29702</v>
      </c>
      <c r="C7257" t="s">
        <v>28587</v>
      </c>
      <c r="D7257" t="s">
        <v>41800</v>
      </c>
      <c r="E7257" t="s">
        <v>28653</v>
      </c>
      <c r="F7257" t="s">
        <v>28579</v>
      </c>
      <c r="G7257" t="s">
        <v>41797</v>
      </c>
      <c r="H7257" t="s">
        <v>41798</v>
      </c>
    </row>
    <row r="7258" spans="1:8" x14ac:dyDescent="0.25">
      <c r="A7258" t="s">
        <v>27981</v>
      </c>
      <c r="B7258" t="s">
        <v>29702</v>
      </c>
      <c r="C7258" t="s">
        <v>28583</v>
      </c>
      <c r="D7258" t="s">
        <v>41803</v>
      </c>
      <c r="E7258" t="s">
        <v>30379</v>
      </c>
      <c r="F7258" t="s">
        <v>28586</v>
      </c>
      <c r="G7258" t="s">
        <v>41801</v>
      </c>
      <c r="H7258" t="s">
        <v>41802</v>
      </c>
    </row>
    <row r="7259" spans="1:8" x14ac:dyDescent="0.25">
      <c r="A7259" t="s">
        <v>27981</v>
      </c>
      <c r="B7259" t="s">
        <v>29702</v>
      </c>
      <c r="C7259" t="s">
        <v>28898</v>
      </c>
      <c r="D7259" t="s">
        <v>40882</v>
      </c>
      <c r="E7259" t="s">
        <v>34573</v>
      </c>
      <c r="F7259" t="s">
        <v>28579</v>
      </c>
      <c r="G7259" t="s">
        <v>41801</v>
      </c>
      <c r="H7259" t="s">
        <v>41802</v>
      </c>
    </row>
    <row r="7260" spans="1:8" x14ac:dyDescent="0.25">
      <c r="A7260" t="s">
        <v>27988</v>
      </c>
      <c r="B7260" t="s">
        <v>29702</v>
      </c>
      <c r="C7260" t="s">
        <v>28583</v>
      </c>
      <c r="D7260" t="s">
        <v>28661</v>
      </c>
      <c r="E7260" t="s">
        <v>28651</v>
      </c>
      <c r="F7260" t="s">
        <v>28586</v>
      </c>
      <c r="G7260" t="s">
        <v>41804</v>
      </c>
      <c r="H7260" t="s">
        <v>41805</v>
      </c>
    </row>
    <row r="7261" spans="1:8" x14ac:dyDescent="0.25">
      <c r="A7261" t="s">
        <v>27988</v>
      </c>
      <c r="B7261" t="s">
        <v>29702</v>
      </c>
      <c r="C7261" t="s">
        <v>28587</v>
      </c>
      <c r="D7261" t="s">
        <v>30993</v>
      </c>
      <c r="E7261" t="s">
        <v>28653</v>
      </c>
      <c r="F7261" t="s">
        <v>28579</v>
      </c>
      <c r="G7261" t="s">
        <v>41804</v>
      </c>
      <c r="H7261" t="s">
        <v>41805</v>
      </c>
    </row>
    <row r="7262" spans="1:8" x14ac:dyDescent="0.25">
      <c r="A7262" t="s">
        <v>27994</v>
      </c>
      <c r="B7262" t="s">
        <v>29702</v>
      </c>
      <c r="C7262" t="s">
        <v>28583</v>
      </c>
      <c r="D7262" t="s">
        <v>33630</v>
      </c>
      <c r="E7262" t="s">
        <v>34572</v>
      </c>
      <c r="F7262" t="s">
        <v>28586</v>
      </c>
      <c r="G7262" t="s">
        <v>41806</v>
      </c>
      <c r="H7262" t="s">
        <v>41807</v>
      </c>
    </row>
    <row r="7263" spans="1:8" x14ac:dyDescent="0.25">
      <c r="A7263" t="s">
        <v>27994</v>
      </c>
      <c r="B7263" t="s">
        <v>29702</v>
      </c>
      <c r="C7263" t="s">
        <v>28587</v>
      </c>
      <c r="D7263" t="s">
        <v>29609</v>
      </c>
      <c r="E7263" t="s">
        <v>34573</v>
      </c>
      <c r="F7263" t="s">
        <v>28579</v>
      </c>
      <c r="G7263" t="s">
        <v>41806</v>
      </c>
      <c r="H7263" t="s">
        <v>41807</v>
      </c>
    </row>
    <row r="7264" spans="1:8" x14ac:dyDescent="0.25">
      <c r="A7264" t="s">
        <v>28001</v>
      </c>
      <c r="B7264" t="s">
        <v>29702</v>
      </c>
      <c r="C7264" t="s">
        <v>28583</v>
      </c>
      <c r="D7264" t="s">
        <v>32907</v>
      </c>
      <c r="E7264" t="s">
        <v>28741</v>
      </c>
      <c r="F7264" t="s">
        <v>28586</v>
      </c>
      <c r="G7264" t="s">
        <v>41808</v>
      </c>
      <c r="H7264" t="s">
        <v>41809</v>
      </c>
    </row>
    <row r="7265" spans="1:8" x14ac:dyDescent="0.25">
      <c r="A7265" t="s">
        <v>28001</v>
      </c>
      <c r="B7265" t="s">
        <v>29702</v>
      </c>
      <c r="C7265" t="s">
        <v>28587</v>
      </c>
      <c r="D7265" t="s">
        <v>35070</v>
      </c>
      <c r="E7265" t="s">
        <v>33242</v>
      </c>
      <c r="F7265" t="s">
        <v>28579</v>
      </c>
      <c r="G7265" t="s">
        <v>41808</v>
      </c>
      <c r="H7265" t="s">
        <v>41809</v>
      </c>
    </row>
    <row r="7266" spans="1:8" x14ac:dyDescent="0.25">
      <c r="A7266" t="s">
        <v>28007</v>
      </c>
      <c r="B7266" t="s">
        <v>29702</v>
      </c>
      <c r="C7266" t="s">
        <v>28583</v>
      </c>
      <c r="D7266" t="s">
        <v>41812</v>
      </c>
      <c r="E7266" t="s">
        <v>30233</v>
      </c>
      <c r="F7266" t="s">
        <v>28586</v>
      </c>
      <c r="G7266" t="s">
        <v>41810</v>
      </c>
      <c r="H7266" t="s">
        <v>41811</v>
      </c>
    </row>
    <row r="7267" spans="1:8" x14ac:dyDescent="0.25">
      <c r="A7267" t="s">
        <v>28013</v>
      </c>
      <c r="B7267" t="s">
        <v>29702</v>
      </c>
      <c r="C7267" t="s">
        <v>28583</v>
      </c>
      <c r="D7267" t="s">
        <v>41815</v>
      </c>
      <c r="E7267" t="s">
        <v>30485</v>
      </c>
      <c r="F7267" t="s">
        <v>28586</v>
      </c>
      <c r="G7267" t="s">
        <v>41813</v>
      </c>
      <c r="H7267" t="s">
        <v>41814</v>
      </c>
    </row>
    <row r="7268" spans="1:8" x14ac:dyDescent="0.25">
      <c r="A7268" t="s">
        <v>28013</v>
      </c>
      <c r="B7268" t="s">
        <v>29702</v>
      </c>
      <c r="C7268" t="s">
        <v>28587</v>
      </c>
      <c r="D7268" t="s">
        <v>41816</v>
      </c>
      <c r="E7268" t="s">
        <v>36025</v>
      </c>
      <c r="F7268" t="s">
        <v>28579</v>
      </c>
      <c r="G7268" t="s">
        <v>41813</v>
      </c>
      <c r="H7268" t="s">
        <v>41814</v>
      </c>
    </row>
    <row r="7269" spans="1:8" x14ac:dyDescent="0.25">
      <c r="A7269" t="s">
        <v>28019</v>
      </c>
      <c r="B7269" t="s">
        <v>29702</v>
      </c>
      <c r="C7269" t="s">
        <v>28583</v>
      </c>
      <c r="D7269" t="s">
        <v>41819</v>
      </c>
      <c r="E7269" t="s">
        <v>30485</v>
      </c>
      <c r="F7269" t="s">
        <v>28586</v>
      </c>
      <c r="G7269" t="s">
        <v>41817</v>
      </c>
      <c r="H7269" t="s">
        <v>41818</v>
      </c>
    </row>
    <row r="7270" spans="1:8" x14ac:dyDescent="0.25">
      <c r="A7270" t="s">
        <v>28025</v>
      </c>
      <c r="B7270" t="s">
        <v>29702</v>
      </c>
      <c r="C7270" t="s">
        <v>28583</v>
      </c>
      <c r="D7270" t="s">
        <v>41822</v>
      </c>
      <c r="E7270" t="s">
        <v>30485</v>
      </c>
      <c r="F7270" t="s">
        <v>28586</v>
      </c>
      <c r="G7270" t="s">
        <v>41820</v>
      </c>
      <c r="H7270" t="s">
        <v>41821</v>
      </c>
    </row>
    <row r="7271" spans="1:8" x14ac:dyDescent="0.25">
      <c r="A7271" t="s">
        <v>28031</v>
      </c>
      <c r="B7271" t="s">
        <v>29702</v>
      </c>
      <c r="C7271" t="s">
        <v>28839</v>
      </c>
      <c r="D7271" t="s">
        <v>31974</v>
      </c>
      <c r="E7271" t="s">
        <v>28651</v>
      </c>
      <c r="F7271" t="s">
        <v>28586</v>
      </c>
      <c r="G7271" t="s">
        <v>41823</v>
      </c>
      <c r="H7271" t="s">
        <v>41824</v>
      </c>
    </row>
    <row r="7272" spans="1:8" x14ac:dyDescent="0.25">
      <c r="A7272" t="s">
        <v>28037</v>
      </c>
      <c r="B7272" t="s">
        <v>29171</v>
      </c>
      <c r="C7272" t="s">
        <v>39691</v>
      </c>
      <c r="D7272" t="s">
        <v>41827</v>
      </c>
      <c r="E7272" t="s">
        <v>41828</v>
      </c>
      <c r="F7272" t="s">
        <v>28586</v>
      </c>
      <c r="G7272" t="s">
        <v>41825</v>
      </c>
      <c r="H7272" t="s">
        <v>41826</v>
      </c>
    </row>
    <row r="7273" spans="1:8" x14ac:dyDescent="0.25">
      <c r="A7273" t="s">
        <v>28043</v>
      </c>
      <c r="B7273" t="s">
        <v>29171</v>
      </c>
      <c r="C7273" t="s">
        <v>28572</v>
      </c>
      <c r="D7273" t="s">
        <v>41831</v>
      </c>
      <c r="E7273" t="s">
        <v>36570</v>
      </c>
      <c r="F7273" t="s">
        <v>28586</v>
      </c>
      <c r="G7273" t="s">
        <v>41829</v>
      </c>
      <c r="H7273" t="s">
        <v>41830</v>
      </c>
    </row>
    <row r="7274" spans="1:8" x14ac:dyDescent="0.25">
      <c r="A7274" t="s">
        <v>28050</v>
      </c>
      <c r="B7274" t="s">
        <v>29171</v>
      </c>
      <c r="C7274" t="s">
        <v>28839</v>
      </c>
      <c r="D7274" t="s">
        <v>41834</v>
      </c>
      <c r="E7274" t="s">
        <v>33014</v>
      </c>
      <c r="F7274" t="s">
        <v>28586</v>
      </c>
      <c r="G7274" t="s">
        <v>41832</v>
      </c>
      <c r="H7274" t="s">
        <v>41833</v>
      </c>
    </row>
    <row r="7275" spans="1:8" x14ac:dyDescent="0.25">
      <c r="A7275" t="s">
        <v>28050</v>
      </c>
      <c r="B7275" t="s">
        <v>29171</v>
      </c>
      <c r="C7275" t="s">
        <v>30572</v>
      </c>
      <c r="D7275" t="s">
        <v>41835</v>
      </c>
      <c r="E7275" t="s">
        <v>41836</v>
      </c>
      <c r="F7275" t="s">
        <v>28745</v>
      </c>
      <c r="G7275" t="s">
        <v>41832</v>
      </c>
      <c r="H7275" t="s">
        <v>41833</v>
      </c>
    </row>
    <row r="7276" spans="1:8" x14ac:dyDescent="0.25">
      <c r="A7276" t="s">
        <v>28057</v>
      </c>
      <c r="B7276" t="s">
        <v>29171</v>
      </c>
      <c r="C7276" t="s">
        <v>28583</v>
      </c>
      <c r="D7276" t="s">
        <v>41839</v>
      </c>
      <c r="E7276" t="s">
        <v>28651</v>
      </c>
      <c r="F7276" t="s">
        <v>28586</v>
      </c>
      <c r="G7276" t="s">
        <v>41837</v>
      </c>
      <c r="H7276" t="s">
        <v>41838</v>
      </c>
    </row>
    <row r="7277" spans="1:8" x14ac:dyDescent="0.25">
      <c r="A7277" t="s">
        <v>28063</v>
      </c>
      <c r="B7277" t="s">
        <v>29171</v>
      </c>
      <c r="C7277" t="s">
        <v>28583</v>
      </c>
      <c r="D7277" t="s">
        <v>41842</v>
      </c>
      <c r="E7277" t="s">
        <v>28651</v>
      </c>
      <c r="F7277" t="s">
        <v>28586</v>
      </c>
      <c r="G7277" t="s">
        <v>41840</v>
      </c>
      <c r="H7277" t="s">
        <v>41841</v>
      </c>
    </row>
    <row r="7278" spans="1:8" x14ac:dyDescent="0.25">
      <c r="A7278" t="s">
        <v>28063</v>
      </c>
      <c r="B7278" t="s">
        <v>29171</v>
      </c>
      <c r="C7278" t="s">
        <v>28587</v>
      </c>
      <c r="D7278" t="s">
        <v>28876</v>
      </c>
      <c r="E7278" t="s">
        <v>28653</v>
      </c>
      <c r="F7278" t="s">
        <v>28579</v>
      </c>
      <c r="G7278" t="s">
        <v>41840</v>
      </c>
      <c r="H7278" t="s">
        <v>41841</v>
      </c>
    </row>
    <row r="7279" spans="1:8" x14ac:dyDescent="0.25">
      <c r="A7279" t="s">
        <v>28070</v>
      </c>
      <c r="B7279" t="s">
        <v>29171</v>
      </c>
      <c r="C7279" t="s">
        <v>28583</v>
      </c>
      <c r="D7279" t="s">
        <v>36314</v>
      </c>
      <c r="E7279" t="s">
        <v>28651</v>
      </c>
      <c r="F7279" t="s">
        <v>28586</v>
      </c>
      <c r="G7279" t="s">
        <v>41843</v>
      </c>
      <c r="H7279" t="s">
        <v>41844</v>
      </c>
    </row>
    <row r="7280" spans="1:8" x14ac:dyDescent="0.25">
      <c r="A7280" t="s">
        <v>28070</v>
      </c>
      <c r="B7280" t="s">
        <v>29171</v>
      </c>
      <c r="C7280" t="s">
        <v>28587</v>
      </c>
      <c r="D7280" t="s">
        <v>30540</v>
      </c>
      <c r="E7280" t="s">
        <v>28653</v>
      </c>
      <c r="F7280" t="s">
        <v>28579</v>
      </c>
      <c r="G7280" t="s">
        <v>41843</v>
      </c>
      <c r="H7280" t="s">
        <v>41844</v>
      </c>
    </row>
    <row r="7281" spans="1:8" x14ac:dyDescent="0.25">
      <c r="A7281" t="s">
        <v>28077</v>
      </c>
      <c r="B7281" t="s">
        <v>29171</v>
      </c>
      <c r="C7281" t="s">
        <v>28583</v>
      </c>
      <c r="D7281" t="s">
        <v>41847</v>
      </c>
      <c r="E7281" t="s">
        <v>28651</v>
      </c>
      <c r="F7281" t="s">
        <v>28586</v>
      </c>
      <c r="G7281" t="s">
        <v>41845</v>
      </c>
      <c r="H7281" t="s">
        <v>41846</v>
      </c>
    </row>
    <row r="7282" spans="1:8" x14ac:dyDescent="0.25">
      <c r="A7282" t="s">
        <v>28077</v>
      </c>
      <c r="B7282" t="s">
        <v>29171</v>
      </c>
      <c r="C7282" t="s">
        <v>28587</v>
      </c>
      <c r="D7282" t="s">
        <v>40890</v>
      </c>
      <c r="E7282" t="s">
        <v>28653</v>
      </c>
      <c r="F7282" t="s">
        <v>28579</v>
      </c>
      <c r="G7282" t="s">
        <v>41845</v>
      </c>
      <c r="H7282" t="s">
        <v>41846</v>
      </c>
    </row>
    <row r="7283" spans="1:8" x14ac:dyDescent="0.25">
      <c r="A7283" t="s">
        <v>28084</v>
      </c>
      <c r="B7283" t="s">
        <v>30176</v>
      </c>
      <c r="C7283" t="s">
        <v>28839</v>
      </c>
      <c r="D7283" t="s">
        <v>28851</v>
      </c>
      <c r="E7283" t="s">
        <v>34572</v>
      </c>
      <c r="F7283" t="s">
        <v>28586</v>
      </c>
      <c r="G7283" t="s">
        <v>41848</v>
      </c>
      <c r="H7283" t="s">
        <v>41849</v>
      </c>
    </row>
    <row r="7284" spans="1:8" x14ac:dyDescent="0.25">
      <c r="A7284" t="s">
        <v>28084</v>
      </c>
      <c r="B7284" t="s">
        <v>30176</v>
      </c>
      <c r="C7284" t="s">
        <v>41850</v>
      </c>
      <c r="D7284" t="s">
        <v>30527</v>
      </c>
      <c r="E7284" t="s">
        <v>34573</v>
      </c>
      <c r="F7284" t="s">
        <v>28579</v>
      </c>
      <c r="G7284" t="s">
        <v>41848</v>
      </c>
      <c r="H7284" t="s">
        <v>41849</v>
      </c>
    </row>
    <row r="7285" spans="1:8" x14ac:dyDescent="0.25">
      <c r="A7285" t="s">
        <v>28091</v>
      </c>
      <c r="B7285" t="s">
        <v>30176</v>
      </c>
      <c r="C7285" t="s">
        <v>28583</v>
      </c>
      <c r="D7285" t="s">
        <v>41853</v>
      </c>
      <c r="E7285" t="s">
        <v>34572</v>
      </c>
      <c r="F7285" t="s">
        <v>28586</v>
      </c>
      <c r="G7285" t="s">
        <v>41851</v>
      </c>
      <c r="H7285" t="s">
        <v>41852</v>
      </c>
    </row>
    <row r="7286" spans="1:8" x14ac:dyDescent="0.25">
      <c r="A7286" t="s">
        <v>28097</v>
      </c>
      <c r="B7286" t="s">
        <v>30176</v>
      </c>
      <c r="C7286" t="s">
        <v>28583</v>
      </c>
      <c r="D7286" t="s">
        <v>41856</v>
      </c>
      <c r="E7286" t="s">
        <v>34572</v>
      </c>
      <c r="F7286" t="s">
        <v>28586</v>
      </c>
      <c r="G7286" t="s">
        <v>41854</v>
      </c>
      <c r="H7286" t="s">
        <v>41855</v>
      </c>
    </row>
    <row r="7287" spans="1:8" x14ac:dyDescent="0.25">
      <c r="A7287" t="s">
        <v>28097</v>
      </c>
      <c r="B7287" t="s">
        <v>30176</v>
      </c>
      <c r="C7287" t="s">
        <v>28587</v>
      </c>
      <c r="D7287" t="s">
        <v>32212</v>
      </c>
      <c r="E7287" t="s">
        <v>34573</v>
      </c>
      <c r="F7287" t="s">
        <v>28579</v>
      </c>
      <c r="G7287" t="s">
        <v>41854</v>
      </c>
      <c r="H7287" t="s">
        <v>41855</v>
      </c>
    </row>
    <row r="7288" spans="1:8" x14ac:dyDescent="0.25">
      <c r="A7288" t="s">
        <v>28103</v>
      </c>
      <c r="B7288" t="s">
        <v>30176</v>
      </c>
      <c r="C7288" t="s">
        <v>28839</v>
      </c>
      <c r="D7288" t="s">
        <v>41859</v>
      </c>
      <c r="E7288" t="s">
        <v>32947</v>
      </c>
      <c r="F7288" t="s">
        <v>28586</v>
      </c>
      <c r="G7288" t="s">
        <v>41857</v>
      </c>
      <c r="H7288" t="s">
        <v>41858</v>
      </c>
    </row>
    <row r="7289" spans="1:8" x14ac:dyDescent="0.25">
      <c r="A7289" t="s">
        <v>28110</v>
      </c>
      <c r="B7289" t="s">
        <v>30143</v>
      </c>
      <c r="C7289" t="s">
        <v>28572</v>
      </c>
      <c r="D7289" t="s">
        <v>29411</v>
      </c>
      <c r="E7289" t="s">
        <v>28651</v>
      </c>
      <c r="F7289" t="s">
        <v>28586</v>
      </c>
      <c r="G7289" t="s">
        <v>41860</v>
      </c>
      <c r="H7289" t="s">
        <v>41861</v>
      </c>
    </row>
    <row r="7290" spans="1:8" x14ac:dyDescent="0.25">
      <c r="A7290" t="s">
        <v>28117</v>
      </c>
      <c r="B7290" t="s">
        <v>30143</v>
      </c>
      <c r="C7290" t="s">
        <v>28572</v>
      </c>
      <c r="D7290" t="s">
        <v>30662</v>
      </c>
      <c r="E7290" t="s">
        <v>34572</v>
      </c>
      <c r="F7290" t="s">
        <v>28586</v>
      </c>
      <c r="G7290" t="s">
        <v>41862</v>
      </c>
      <c r="H7290" t="s">
        <v>41863</v>
      </c>
    </row>
    <row r="7291" spans="1:8" x14ac:dyDescent="0.25">
      <c r="A7291" t="s">
        <v>28123</v>
      </c>
      <c r="B7291" t="s">
        <v>30143</v>
      </c>
      <c r="C7291" t="s">
        <v>28583</v>
      </c>
      <c r="D7291" t="s">
        <v>41866</v>
      </c>
      <c r="E7291" t="s">
        <v>31675</v>
      </c>
      <c r="F7291" t="s">
        <v>28586</v>
      </c>
      <c r="G7291" t="s">
        <v>41864</v>
      </c>
      <c r="H7291" t="s">
        <v>41865</v>
      </c>
    </row>
    <row r="7292" spans="1:8" x14ac:dyDescent="0.25">
      <c r="A7292" t="s">
        <v>28123</v>
      </c>
      <c r="B7292" t="s">
        <v>30143</v>
      </c>
      <c r="C7292" t="s">
        <v>28587</v>
      </c>
      <c r="D7292" t="s">
        <v>29485</v>
      </c>
      <c r="E7292" t="s">
        <v>34573</v>
      </c>
      <c r="F7292" t="s">
        <v>28579</v>
      </c>
      <c r="G7292" t="s">
        <v>41864</v>
      </c>
      <c r="H7292" t="s">
        <v>41865</v>
      </c>
    </row>
    <row r="7293" spans="1:8" x14ac:dyDescent="0.25">
      <c r="A7293" t="s">
        <v>28123</v>
      </c>
      <c r="B7293" t="s">
        <v>30143</v>
      </c>
      <c r="C7293" t="s">
        <v>41867</v>
      </c>
      <c r="D7293" t="s">
        <v>28982</v>
      </c>
      <c r="E7293" t="s">
        <v>39335</v>
      </c>
      <c r="F7293" t="s">
        <v>28745</v>
      </c>
      <c r="G7293" t="s">
        <v>41864</v>
      </c>
      <c r="H7293" t="s">
        <v>41865</v>
      </c>
    </row>
    <row r="7294" spans="1:8" x14ac:dyDescent="0.25">
      <c r="A7294" t="s">
        <v>28130</v>
      </c>
      <c r="B7294" t="s">
        <v>30143</v>
      </c>
      <c r="C7294" t="s">
        <v>28572</v>
      </c>
      <c r="D7294" t="s">
        <v>41870</v>
      </c>
      <c r="E7294" t="s">
        <v>36570</v>
      </c>
      <c r="F7294" t="s">
        <v>28586</v>
      </c>
      <c r="G7294" t="s">
        <v>41868</v>
      </c>
      <c r="H7294" t="s">
        <v>41869</v>
      </c>
    </row>
    <row r="7295" spans="1:8" x14ac:dyDescent="0.25">
      <c r="A7295" t="s">
        <v>28136</v>
      </c>
      <c r="B7295" t="s">
        <v>30143</v>
      </c>
      <c r="C7295" t="s">
        <v>28583</v>
      </c>
      <c r="D7295" t="s">
        <v>41873</v>
      </c>
      <c r="E7295" t="s">
        <v>28651</v>
      </c>
      <c r="F7295" t="s">
        <v>28586</v>
      </c>
      <c r="G7295" t="s">
        <v>41871</v>
      </c>
      <c r="H7295" t="s">
        <v>41872</v>
      </c>
    </row>
    <row r="7296" spans="1:8" x14ac:dyDescent="0.25">
      <c r="A7296" t="s">
        <v>28136</v>
      </c>
      <c r="B7296" t="s">
        <v>30143</v>
      </c>
      <c r="C7296" t="s">
        <v>28587</v>
      </c>
      <c r="D7296" t="s">
        <v>29805</v>
      </c>
      <c r="E7296" t="s">
        <v>28653</v>
      </c>
      <c r="F7296" t="s">
        <v>28579</v>
      </c>
      <c r="G7296" t="s">
        <v>41871</v>
      </c>
      <c r="H7296" t="s">
        <v>41872</v>
      </c>
    </row>
    <row r="7297" spans="1:8" x14ac:dyDescent="0.25">
      <c r="A7297" t="s">
        <v>28143</v>
      </c>
      <c r="B7297" t="s">
        <v>30143</v>
      </c>
      <c r="C7297" t="s">
        <v>28583</v>
      </c>
      <c r="D7297" t="s">
        <v>31932</v>
      </c>
      <c r="E7297" t="s">
        <v>32947</v>
      </c>
      <c r="F7297" t="s">
        <v>28586</v>
      </c>
      <c r="G7297" t="s">
        <v>41874</v>
      </c>
      <c r="H7297" t="s">
        <v>41875</v>
      </c>
    </row>
    <row r="7298" spans="1:8" x14ac:dyDescent="0.25">
      <c r="A7298" t="s">
        <v>28143</v>
      </c>
      <c r="B7298" t="s">
        <v>30143</v>
      </c>
      <c r="C7298" t="s">
        <v>28587</v>
      </c>
      <c r="D7298" t="s">
        <v>30446</v>
      </c>
      <c r="E7298" t="s">
        <v>29353</v>
      </c>
      <c r="F7298" t="s">
        <v>28579</v>
      </c>
      <c r="G7298" t="s">
        <v>41874</v>
      </c>
      <c r="H7298" t="s">
        <v>41875</v>
      </c>
    </row>
    <row r="7299" spans="1:8" x14ac:dyDescent="0.25">
      <c r="A7299" t="s">
        <v>28150</v>
      </c>
      <c r="B7299" t="s">
        <v>30143</v>
      </c>
      <c r="C7299" t="s">
        <v>28583</v>
      </c>
      <c r="D7299" t="s">
        <v>41878</v>
      </c>
      <c r="E7299" t="s">
        <v>32947</v>
      </c>
      <c r="F7299" t="s">
        <v>28586</v>
      </c>
      <c r="G7299" t="s">
        <v>41876</v>
      </c>
      <c r="H7299" t="s">
        <v>41877</v>
      </c>
    </row>
    <row r="7300" spans="1:8" x14ac:dyDescent="0.25">
      <c r="A7300" t="s">
        <v>28157</v>
      </c>
      <c r="B7300" t="s">
        <v>30143</v>
      </c>
      <c r="C7300" t="s">
        <v>28583</v>
      </c>
      <c r="D7300" t="s">
        <v>41881</v>
      </c>
      <c r="E7300" t="s">
        <v>32947</v>
      </c>
      <c r="F7300" t="s">
        <v>28586</v>
      </c>
      <c r="G7300" t="s">
        <v>41879</v>
      </c>
      <c r="H7300" t="s">
        <v>41880</v>
      </c>
    </row>
    <row r="7301" spans="1:8" x14ac:dyDescent="0.25">
      <c r="A7301" t="s">
        <v>28157</v>
      </c>
      <c r="B7301" t="s">
        <v>30143</v>
      </c>
      <c r="C7301" t="s">
        <v>28587</v>
      </c>
      <c r="D7301" t="s">
        <v>29760</v>
      </c>
      <c r="E7301" t="s">
        <v>29353</v>
      </c>
      <c r="F7301" t="s">
        <v>28579</v>
      </c>
      <c r="G7301" t="s">
        <v>41879</v>
      </c>
      <c r="H7301" t="s">
        <v>41880</v>
      </c>
    </row>
    <row r="7302" spans="1:8" x14ac:dyDescent="0.25">
      <c r="A7302" t="s">
        <v>28164</v>
      </c>
      <c r="B7302" t="s">
        <v>34760</v>
      </c>
      <c r="C7302" t="s">
        <v>41884</v>
      </c>
      <c r="D7302" t="s">
        <v>30640</v>
      </c>
      <c r="E7302" t="s">
        <v>39265</v>
      </c>
      <c r="F7302" t="s">
        <v>28745</v>
      </c>
      <c r="G7302" t="s">
        <v>41882</v>
      </c>
      <c r="H7302" t="s">
        <v>41883</v>
      </c>
    </row>
    <row r="7303" spans="1:8" x14ac:dyDescent="0.25">
      <c r="A7303" t="s">
        <v>28164</v>
      </c>
      <c r="B7303" t="s">
        <v>34760</v>
      </c>
      <c r="C7303" t="s">
        <v>28587</v>
      </c>
      <c r="D7303" t="s">
        <v>28645</v>
      </c>
      <c r="E7303" t="s">
        <v>29353</v>
      </c>
      <c r="F7303" t="s">
        <v>28579</v>
      </c>
      <c r="G7303" t="s">
        <v>41882</v>
      </c>
      <c r="H7303" t="s">
        <v>41883</v>
      </c>
    </row>
    <row r="7304" spans="1:8" x14ac:dyDescent="0.25">
      <c r="A7304" t="s">
        <v>28171</v>
      </c>
      <c r="B7304" t="s">
        <v>34760</v>
      </c>
      <c r="C7304" t="s">
        <v>28839</v>
      </c>
      <c r="D7304" t="s">
        <v>28770</v>
      </c>
      <c r="E7304" t="s">
        <v>32947</v>
      </c>
      <c r="F7304" t="s">
        <v>28586</v>
      </c>
      <c r="G7304" t="s">
        <v>41885</v>
      </c>
      <c r="H7304" t="s">
        <v>41886</v>
      </c>
    </row>
    <row r="7305" spans="1:8" x14ac:dyDescent="0.25">
      <c r="A7305" t="s">
        <v>28178</v>
      </c>
      <c r="B7305" t="s">
        <v>34760</v>
      </c>
      <c r="C7305" t="s">
        <v>28839</v>
      </c>
      <c r="D7305" t="s">
        <v>41889</v>
      </c>
      <c r="E7305" t="s">
        <v>30485</v>
      </c>
      <c r="F7305" t="s">
        <v>28586</v>
      </c>
      <c r="G7305" t="s">
        <v>41887</v>
      </c>
      <c r="H7305" t="s">
        <v>41888</v>
      </c>
    </row>
    <row r="7306" spans="1:8" x14ac:dyDescent="0.25">
      <c r="A7306" t="s">
        <v>28184</v>
      </c>
      <c r="B7306" t="s">
        <v>34760</v>
      </c>
      <c r="C7306" t="s">
        <v>28839</v>
      </c>
      <c r="D7306" t="s">
        <v>29110</v>
      </c>
      <c r="E7306" t="s">
        <v>32947</v>
      </c>
      <c r="F7306" t="s">
        <v>28586</v>
      </c>
      <c r="G7306" t="s">
        <v>41890</v>
      </c>
      <c r="H7306" t="s">
        <v>41891</v>
      </c>
    </row>
    <row r="7307" spans="1:8" x14ac:dyDescent="0.25">
      <c r="A7307" t="s">
        <v>28184</v>
      </c>
      <c r="B7307" t="s">
        <v>34760</v>
      </c>
      <c r="C7307" t="s">
        <v>28966</v>
      </c>
      <c r="D7307" t="s">
        <v>28942</v>
      </c>
      <c r="E7307" t="s">
        <v>29353</v>
      </c>
      <c r="F7307" t="s">
        <v>28579</v>
      </c>
      <c r="G7307" t="s">
        <v>41890</v>
      </c>
      <c r="H7307" t="s">
        <v>41891</v>
      </c>
    </row>
    <row r="7308" spans="1:8" x14ac:dyDescent="0.25">
      <c r="A7308" t="s">
        <v>28191</v>
      </c>
      <c r="B7308" t="s">
        <v>34760</v>
      </c>
      <c r="C7308" t="s">
        <v>28583</v>
      </c>
      <c r="D7308" t="s">
        <v>36483</v>
      </c>
      <c r="E7308" t="s">
        <v>32947</v>
      </c>
      <c r="F7308" t="s">
        <v>28586</v>
      </c>
      <c r="G7308" t="s">
        <v>41892</v>
      </c>
      <c r="H7308" t="s">
        <v>41893</v>
      </c>
    </row>
    <row r="7309" spans="1:8" x14ac:dyDescent="0.25">
      <c r="A7309" t="s">
        <v>28198</v>
      </c>
      <c r="B7309" t="s">
        <v>34760</v>
      </c>
      <c r="C7309" t="s">
        <v>28583</v>
      </c>
      <c r="D7309" t="s">
        <v>39456</v>
      </c>
      <c r="E7309" t="s">
        <v>28651</v>
      </c>
      <c r="F7309" t="s">
        <v>28586</v>
      </c>
      <c r="G7309" t="s">
        <v>41894</v>
      </c>
      <c r="H7309" t="s">
        <v>41895</v>
      </c>
    </row>
    <row r="7310" spans="1:8" x14ac:dyDescent="0.25">
      <c r="A7310" t="s">
        <v>28198</v>
      </c>
      <c r="B7310" t="s">
        <v>34760</v>
      </c>
      <c r="C7310" t="s">
        <v>28587</v>
      </c>
      <c r="D7310" t="s">
        <v>41896</v>
      </c>
      <c r="E7310" t="s">
        <v>28653</v>
      </c>
      <c r="F7310" t="s">
        <v>28579</v>
      </c>
      <c r="G7310" t="s">
        <v>41894</v>
      </c>
      <c r="H7310" t="s">
        <v>41895</v>
      </c>
    </row>
    <row r="7311" spans="1:8" x14ac:dyDescent="0.25">
      <c r="A7311" t="s">
        <v>28205</v>
      </c>
      <c r="B7311" t="s">
        <v>31325</v>
      </c>
      <c r="C7311" t="s">
        <v>28583</v>
      </c>
      <c r="D7311" t="s">
        <v>29868</v>
      </c>
      <c r="E7311" t="s">
        <v>32947</v>
      </c>
      <c r="F7311" t="s">
        <v>28586</v>
      </c>
      <c r="G7311" t="s">
        <v>41897</v>
      </c>
      <c r="H7311" t="s">
        <v>41898</v>
      </c>
    </row>
    <row r="7312" spans="1:8" x14ac:dyDescent="0.25">
      <c r="A7312" t="s">
        <v>28212</v>
      </c>
      <c r="B7312" t="s">
        <v>32039</v>
      </c>
      <c r="C7312" t="s">
        <v>28583</v>
      </c>
      <c r="D7312" t="s">
        <v>41901</v>
      </c>
      <c r="E7312" t="s">
        <v>30379</v>
      </c>
      <c r="F7312" t="s">
        <v>28586</v>
      </c>
      <c r="G7312" t="s">
        <v>41899</v>
      </c>
      <c r="H7312" t="s">
        <v>41900</v>
      </c>
    </row>
    <row r="7313" spans="1:8" x14ac:dyDescent="0.25">
      <c r="A7313" t="s">
        <v>28219</v>
      </c>
      <c r="B7313" t="s">
        <v>32039</v>
      </c>
      <c r="C7313" t="s">
        <v>28839</v>
      </c>
      <c r="D7313" t="s">
        <v>28577</v>
      </c>
      <c r="E7313" t="s">
        <v>30379</v>
      </c>
      <c r="F7313" t="s">
        <v>28586</v>
      </c>
      <c r="G7313" t="s">
        <v>41902</v>
      </c>
      <c r="H7313" t="s">
        <v>41903</v>
      </c>
    </row>
    <row r="7314" spans="1:8" x14ac:dyDescent="0.25">
      <c r="A7314" t="s">
        <v>28226</v>
      </c>
      <c r="B7314" t="s">
        <v>30432</v>
      </c>
      <c r="C7314" t="s">
        <v>28583</v>
      </c>
      <c r="D7314" t="s">
        <v>41906</v>
      </c>
      <c r="E7314" t="s">
        <v>30233</v>
      </c>
      <c r="F7314" t="s">
        <v>28586</v>
      </c>
      <c r="G7314" t="s">
        <v>41904</v>
      </c>
      <c r="H7314" t="s">
        <v>41905</v>
      </c>
    </row>
    <row r="7315" spans="1:8" x14ac:dyDescent="0.25">
      <c r="A7315" t="s">
        <v>28226</v>
      </c>
      <c r="B7315" t="s">
        <v>30432</v>
      </c>
      <c r="C7315" t="s">
        <v>28587</v>
      </c>
      <c r="D7315" t="s">
        <v>41907</v>
      </c>
      <c r="E7315" t="s">
        <v>29213</v>
      </c>
      <c r="F7315" t="s">
        <v>28579</v>
      </c>
      <c r="G7315" t="s">
        <v>41904</v>
      </c>
      <c r="H7315" t="s">
        <v>41905</v>
      </c>
    </row>
    <row r="7316" spans="1:8" x14ac:dyDescent="0.25">
      <c r="A7316" t="s">
        <v>28233</v>
      </c>
      <c r="B7316" t="s">
        <v>30432</v>
      </c>
      <c r="C7316" t="s">
        <v>28583</v>
      </c>
      <c r="D7316" t="s">
        <v>41910</v>
      </c>
      <c r="E7316" t="s">
        <v>30485</v>
      </c>
      <c r="F7316" t="s">
        <v>28586</v>
      </c>
      <c r="G7316" t="s">
        <v>41908</v>
      </c>
      <c r="H7316" t="s">
        <v>41909</v>
      </c>
    </row>
    <row r="7317" spans="1:8" x14ac:dyDescent="0.25">
      <c r="A7317" t="s">
        <v>28239</v>
      </c>
      <c r="B7317" t="s">
        <v>30432</v>
      </c>
      <c r="C7317" t="s">
        <v>28839</v>
      </c>
      <c r="D7317" t="s">
        <v>41913</v>
      </c>
      <c r="E7317" t="s">
        <v>31675</v>
      </c>
      <c r="F7317" t="s">
        <v>28586</v>
      </c>
      <c r="G7317" t="s">
        <v>41911</v>
      </c>
      <c r="H7317" t="s">
        <v>41912</v>
      </c>
    </row>
    <row r="7318" spans="1:8" x14ac:dyDescent="0.25">
      <c r="A7318" t="s">
        <v>28245</v>
      </c>
      <c r="B7318" t="s">
        <v>30432</v>
      </c>
      <c r="C7318" t="s">
        <v>28583</v>
      </c>
      <c r="D7318" t="s">
        <v>29268</v>
      </c>
      <c r="E7318" t="s">
        <v>30233</v>
      </c>
      <c r="F7318" t="s">
        <v>28586</v>
      </c>
      <c r="G7318" t="s">
        <v>41914</v>
      </c>
      <c r="H7318" t="s">
        <v>41915</v>
      </c>
    </row>
    <row r="7319" spans="1:8" x14ac:dyDescent="0.25">
      <c r="A7319" t="s">
        <v>28245</v>
      </c>
      <c r="B7319" t="s">
        <v>30432</v>
      </c>
      <c r="C7319" t="s">
        <v>28587</v>
      </c>
      <c r="D7319" t="s">
        <v>41916</v>
      </c>
      <c r="E7319" t="s">
        <v>29213</v>
      </c>
      <c r="F7319" t="s">
        <v>28579</v>
      </c>
      <c r="G7319" t="s">
        <v>41914</v>
      </c>
      <c r="H7319" t="s">
        <v>41915</v>
      </c>
    </row>
    <row r="7320" spans="1:8" x14ac:dyDescent="0.25">
      <c r="A7320" t="s">
        <v>28251</v>
      </c>
      <c r="B7320" t="s">
        <v>30432</v>
      </c>
      <c r="C7320" t="s">
        <v>28583</v>
      </c>
      <c r="D7320" t="s">
        <v>41124</v>
      </c>
      <c r="E7320" t="s">
        <v>30485</v>
      </c>
      <c r="F7320" t="s">
        <v>28586</v>
      </c>
      <c r="G7320" t="s">
        <v>41917</v>
      </c>
      <c r="H7320" t="s">
        <v>41918</v>
      </c>
    </row>
    <row r="7321" spans="1:8" x14ac:dyDescent="0.25">
      <c r="A7321" t="s">
        <v>28257</v>
      </c>
      <c r="B7321" t="s">
        <v>30282</v>
      </c>
      <c r="C7321" t="s">
        <v>28583</v>
      </c>
      <c r="D7321" t="s">
        <v>34011</v>
      </c>
      <c r="E7321" t="s">
        <v>34572</v>
      </c>
      <c r="F7321" t="s">
        <v>28586</v>
      </c>
      <c r="G7321" t="s">
        <v>41919</v>
      </c>
      <c r="H7321" t="s">
        <v>41920</v>
      </c>
    </row>
    <row r="7322" spans="1:8" x14ac:dyDescent="0.25">
      <c r="A7322" t="s">
        <v>28257</v>
      </c>
      <c r="B7322" t="s">
        <v>30282</v>
      </c>
      <c r="C7322" t="s">
        <v>28587</v>
      </c>
      <c r="D7322" t="s">
        <v>30857</v>
      </c>
      <c r="E7322" t="s">
        <v>34573</v>
      </c>
      <c r="F7322" t="s">
        <v>28579</v>
      </c>
      <c r="G7322" t="s">
        <v>41919</v>
      </c>
      <c r="H7322" t="s">
        <v>41920</v>
      </c>
    </row>
    <row r="7323" spans="1:8" x14ac:dyDescent="0.25">
      <c r="A7323" t="s">
        <v>28264</v>
      </c>
      <c r="B7323" t="s">
        <v>30282</v>
      </c>
      <c r="C7323" t="s">
        <v>41683</v>
      </c>
      <c r="D7323" t="s">
        <v>36021</v>
      </c>
      <c r="E7323" t="s">
        <v>28653</v>
      </c>
      <c r="F7323" t="s">
        <v>28579</v>
      </c>
      <c r="G7323" t="s">
        <v>41921</v>
      </c>
      <c r="H7323" t="s">
        <v>41922</v>
      </c>
    </row>
    <row r="7324" spans="1:8" x14ac:dyDescent="0.25">
      <c r="A7324" t="s">
        <v>28264</v>
      </c>
      <c r="B7324" t="s">
        <v>30282</v>
      </c>
      <c r="C7324" t="s">
        <v>41923</v>
      </c>
      <c r="D7324" t="s">
        <v>28908</v>
      </c>
      <c r="E7324" t="s">
        <v>28653</v>
      </c>
      <c r="F7324" t="s">
        <v>28579</v>
      </c>
      <c r="G7324" t="s">
        <v>41921</v>
      </c>
      <c r="H7324" t="s">
        <v>41922</v>
      </c>
    </row>
    <row r="7325" spans="1:8" x14ac:dyDescent="0.25">
      <c r="A7325" t="s">
        <v>28271</v>
      </c>
      <c r="B7325" t="s">
        <v>28808</v>
      </c>
      <c r="C7325" t="s">
        <v>28839</v>
      </c>
      <c r="D7325" t="s">
        <v>28588</v>
      </c>
      <c r="E7325" t="s">
        <v>28651</v>
      </c>
      <c r="F7325" t="s">
        <v>28586</v>
      </c>
      <c r="G7325" t="s">
        <v>41924</v>
      </c>
      <c r="H7325" t="s">
        <v>41925</v>
      </c>
    </row>
    <row r="7326" spans="1:8" x14ac:dyDescent="0.25">
      <c r="A7326" t="s">
        <v>28271</v>
      </c>
      <c r="B7326" t="s">
        <v>28808</v>
      </c>
      <c r="C7326" t="s">
        <v>28966</v>
      </c>
      <c r="D7326" t="s">
        <v>41926</v>
      </c>
      <c r="E7326" t="s">
        <v>28653</v>
      </c>
      <c r="F7326" t="s">
        <v>28579</v>
      </c>
      <c r="G7326" t="s">
        <v>41924</v>
      </c>
      <c r="H7326" t="s">
        <v>41925</v>
      </c>
    </row>
    <row r="7327" spans="1:8" x14ac:dyDescent="0.25">
      <c r="A7327" t="s">
        <v>28278</v>
      </c>
      <c r="B7327" t="s">
        <v>28808</v>
      </c>
      <c r="C7327" t="s">
        <v>28583</v>
      </c>
      <c r="D7327" t="s">
        <v>41929</v>
      </c>
      <c r="E7327" t="s">
        <v>32947</v>
      </c>
      <c r="F7327" t="s">
        <v>28586</v>
      </c>
      <c r="G7327" t="s">
        <v>41927</v>
      </c>
      <c r="H7327" t="s">
        <v>41928</v>
      </c>
    </row>
    <row r="7328" spans="1:8" x14ac:dyDescent="0.25">
      <c r="A7328" t="s">
        <v>28278</v>
      </c>
      <c r="B7328" t="s">
        <v>28808</v>
      </c>
      <c r="C7328" t="s">
        <v>32101</v>
      </c>
      <c r="D7328" t="s">
        <v>38779</v>
      </c>
      <c r="E7328" t="s">
        <v>40315</v>
      </c>
      <c r="F7328" t="s">
        <v>28745</v>
      </c>
      <c r="G7328" t="s">
        <v>41927</v>
      </c>
      <c r="H7328" t="s">
        <v>41928</v>
      </c>
    </row>
    <row r="7329" spans="1:8" x14ac:dyDescent="0.25">
      <c r="A7329" t="s">
        <v>28284</v>
      </c>
      <c r="B7329" t="s">
        <v>28808</v>
      </c>
      <c r="C7329" t="s">
        <v>28839</v>
      </c>
      <c r="D7329" t="s">
        <v>41932</v>
      </c>
      <c r="E7329" t="s">
        <v>28651</v>
      </c>
      <c r="F7329" t="s">
        <v>28586</v>
      </c>
      <c r="G7329" t="s">
        <v>41930</v>
      </c>
      <c r="H7329" t="s">
        <v>41931</v>
      </c>
    </row>
    <row r="7330" spans="1:8" x14ac:dyDescent="0.25">
      <c r="A7330" t="s">
        <v>28284</v>
      </c>
      <c r="B7330" t="s">
        <v>28808</v>
      </c>
      <c r="C7330" t="s">
        <v>29308</v>
      </c>
      <c r="D7330" t="s">
        <v>28816</v>
      </c>
      <c r="E7330" t="s">
        <v>28651</v>
      </c>
      <c r="F7330" t="s">
        <v>28586</v>
      </c>
      <c r="G7330" t="s">
        <v>41930</v>
      </c>
      <c r="H7330" t="s">
        <v>41931</v>
      </c>
    </row>
    <row r="7331" spans="1:8" x14ac:dyDescent="0.25">
      <c r="A7331" t="s">
        <v>28291</v>
      </c>
      <c r="B7331" t="s">
        <v>29045</v>
      </c>
      <c r="C7331" t="s">
        <v>28583</v>
      </c>
      <c r="D7331" t="s">
        <v>41935</v>
      </c>
      <c r="E7331" t="s">
        <v>30379</v>
      </c>
      <c r="F7331" t="s">
        <v>28586</v>
      </c>
      <c r="G7331" t="s">
        <v>41933</v>
      </c>
      <c r="H7331" t="s">
        <v>41934</v>
      </c>
    </row>
    <row r="7332" spans="1:8" x14ac:dyDescent="0.25">
      <c r="A7332" t="s">
        <v>28297</v>
      </c>
      <c r="B7332" t="s">
        <v>29045</v>
      </c>
      <c r="C7332" t="s">
        <v>28583</v>
      </c>
      <c r="D7332" t="s">
        <v>41938</v>
      </c>
      <c r="E7332" t="s">
        <v>31675</v>
      </c>
      <c r="F7332" t="s">
        <v>28586</v>
      </c>
      <c r="G7332" t="s">
        <v>41936</v>
      </c>
      <c r="H7332" t="s">
        <v>41937</v>
      </c>
    </row>
    <row r="7333" spans="1:8" x14ac:dyDescent="0.25">
      <c r="A7333" t="s">
        <v>28304</v>
      </c>
      <c r="B7333" t="s">
        <v>30495</v>
      </c>
      <c r="C7333" t="s">
        <v>41941</v>
      </c>
      <c r="D7333" t="s">
        <v>28645</v>
      </c>
      <c r="E7333" t="s">
        <v>28651</v>
      </c>
      <c r="F7333" t="s">
        <v>28586</v>
      </c>
      <c r="G7333" t="s">
        <v>41939</v>
      </c>
      <c r="H7333" t="s">
        <v>41940</v>
      </c>
    </row>
    <row r="7334" spans="1:8" x14ac:dyDescent="0.25">
      <c r="A7334" t="s">
        <v>28311</v>
      </c>
      <c r="B7334" t="s">
        <v>34746</v>
      </c>
      <c r="C7334" t="s">
        <v>40780</v>
      </c>
      <c r="D7334" t="s">
        <v>35851</v>
      </c>
      <c r="E7334" t="s">
        <v>39843</v>
      </c>
      <c r="F7334" t="s">
        <v>28745</v>
      </c>
      <c r="G7334" t="s">
        <v>41942</v>
      </c>
      <c r="H7334" t="s">
        <v>41943</v>
      </c>
    </row>
    <row r="7335" spans="1:8" x14ac:dyDescent="0.25">
      <c r="A7335" t="s">
        <v>28317</v>
      </c>
      <c r="B7335" t="s">
        <v>34746</v>
      </c>
      <c r="C7335" t="s">
        <v>40780</v>
      </c>
      <c r="D7335" t="s">
        <v>40192</v>
      </c>
      <c r="E7335" t="s">
        <v>39843</v>
      </c>
      <c r="F7335" t="s">
        <v>28745</v>
      </c>
      <c r="G7335" t="s">
        <v>41944</v>
      </c>
      <c r="H7335" t="s">
        <v>41945</v>
      </c>
    </row>
    <row r="7336" spans="1:8" x14ac:dyDescent="0.25">
      <c r="A7336" t="s">
        <v>28323</v>
      </c>
      <c r="B7336" t="s">
        <v>29012</v>
      </c>
      <c r="C7336" t="s">
        <v>28583</v>
      </c>
      <c r="D7336" t="s">
        <v>36509</v>
      </c>
      <c r="E7336" t="s">
        <v>28651</v>
      </c>
      <c r="F7336" t="s">
        <v>28586</v>
      </c>
      <c r="G7336" t="s">
        <v>41946</v>
      </c>
      <c r="H7336" t="s">
        <v>41947</v>
      </c>
    </row>
    <row r="7337" spans="1:8" x14ac:dyDescent="0.25">
      <c r="A7337" t="s">
        <v>28323</v>
      </c>
      <c r="B7337" t="s">
        <v>29012</v>
      </c>
      <c r="C7337" t="s">
        <v>28587</v>
      </c>
      <c r="D7337" t="s">
        <v>41948</v>
      </c>
      <c r="E7337" t="s">
        <v>28653</v>
      </c>
      <c r="F7337" t="s">
        <v>28579</v>
      </c>
      <c r="G7337" t="s">
        <v>41946</v>
      </c>
      <c r="H7337" t="s">
        <v>41947</v>
      </c>
    </row>
    <row r="7338" spans="1:8" x14ac:dyDescent="0.25">
      <c r="A7338" t="s">
        <v>28330</v>
      </c>
      <c r="B7338" t="s">
        <v>29012</v>
      </c>
      <c r="C7338" t="s">
        <v>28583</v>
      </c>
      <c r="D7338" t="s">
        <v>30923</v>
      </c>
      <c r="E7338" t="s">
        <v>32947</v>
      </c>
      <c r="F7338" t="s">
        <v>28586</v>
      </c>
      <c r="G7338" t="s">
        <v>41949</v>
      </c>
      <c r="H7338" t="s">
        <v>41950</v>
      </c>
    </row>
    <row r="7339" spans="1:8" x14ac:dyDescent="0.25">
      <c r="A7339" t="s">
        <v>28337</v>
      </c>
      <c r="B7339" t="s">
        <v>29373</v>
      </c>
      <c r="C7339" t="s">
        <v>28583</v>
      </c>
      <c r="D7339" t="s">
        <v>29276</v>
      </c>
      <c r="E7339" t="s">
        <v>28651</v>
      </c>
      <c r="F7339" t="s">
        <v>28586</v>
      </c>
      <c r="G7339" t="s">
        <v>41951</v>
      </c>
      <c r="H7339" t="s">
        <v>41952</v>
      </c>
    </row>
    <row r="7340" spans="1:8" x14ac:dyDescent="0.25">
      <c r="A7340" t="s">
        <v>28337</v>
      </c>
      <c r="B7340" t="s">
        <v>29373</v>
      </c>
      <c r="C7340" t="s">
        <v>28587</v>
      </c>
      <c r="D7340" t="s">
        <v>28793</v>
      </c>
      <c r="E7340" t="s">
        <v>28653</v>
      </c>
      <c r="F7340" t="s">
        <v>28579</v>
      </c>
      <c r="G7340" t="s">
        <v>41951</v>
      </c>
      <c r="H7340" t="s">
        <v>41952</v>
      </c>
    </row>
    <row r="7341" spans="1:8" x14ac:dyDescent="0.25">
      <c r="A7341" t="s">
        <v>28344</v>
      </c>
      <c r="B7341" t="s">
        <v>29373</v>
      </c>
      <c r="C7341" t="s">
        <v>28583</v>
      </c>
      <c r="D7341" t="s">
        <v>41955</v>
      </c>
      <c r="E7341" t="s">
        <v>28741</v>
      </c>
      <c r="F7341" t="s">
        <v>28586</v>
      </c>
      <c r="G7341" t="s">
        <v>41953</v>
      </c>
      <c r="H7341" t="s">
        <v>41954</v>
      </c>
    </row>
    <row r="7342" spans="1:8" x14ac:dyDescent="0.25">
      <c r="A7342" t="s">
        <v>28351</v>
      </c>
      <c r="B7342" t="s">
        <v>29373</v>
      </c>
      <c r="C7342" t="s">
        <v>28583</v>
      </c>
      <c r="D7342" t="s">
        <v>41958</v>
      </c>
      <c r="E7342" t="s">
        <v>28651</v>
      </c>
      <c r="F7342" t="s">
        <v>28586</v>
      </c>
      <c r="G7342" t="s">
        <v>41956</v>
      </c>
      <c r="H7342" t="s">
        <v>41957</v>
      </c>
    </row>
    <row r="7343" spans="1:8" x14ac:dyDescent="0.25">
      <c r="A7343" t="s">
        <v>28351</v>
      </c>
      <c r="B7343" t="s">
        <v>29373</v>
      </c>
      <c r="C7343" t="s">
        <v>28587</v>
      </c>
      <c r="D7343" t="s">
        <v>41959</v>
      </c>
      <c r="E7343" t="s">
        <v>28653</v>
      </c>
      <c r="F7343" t="s">
        <v>28579</v>
      </c>
      <c r="G7343" t="s">
        <v>41956</v>
      </c>
      <c r="H7343" t="s">
        <v>41957</v>
      </c>
    </row>
    <row r="7344" spans="1:8" x14ac:dyDescent="0.25">
      <c r="A7344" t="s">
        <v>28358</v>
      </c>
      <c r="B7344" t="s">
        <v>29373</v>
      </c>
      <c r="C7344" t="s">
        <v>41962</v>
      </c>
      <c r="D7344" t="s">
        <v>30268</v>
      </c>
      <c r="E7344" t="s">
        <v>34572</v>
      </c>
      <c r="F7344" t="s">
        <v>28586</v>
      </c>
      <c r="G7344" t="s">
        <v>41960</v>
      </c>
      <c r="H7344" t="s">
        <v>41961</v>
      </c>
    </row>
    <row r="7345" spans="1:8" x14ac:dyDescent="0.25">
      <c r="A7345" t="s">
        <v>28365</v>
      </c>
      <c r="B7345" t="s">
        <v>29373</v>
      </c>
      <c r="C7345" t="s">
        <v>28583</v>
      </c>
      <c r="D7345" t="s">
        <v>41965</v>
      </c>
      <c r="E7345" t="s">
        <v>28651</v>
      </c>
      <c r="F7345" t="s">
        <v>28586</v>
      </c>
      <c r="G7345" t="s">
        <v>41963</v>
      </c>
      <c r="H7345" t="s">
        <v>41964</v>
      </c>
    </row>
    <row r="7346" spans="1:8" x14ac:dyDescent="0.25">
      <c r="A7346" t="s">
        <v>28365</v>
      </c>
      <c r="B7346" t="s">
        <v>29373</v>
      </c>
      <c r="C7346" t="s">
        <v>28587</v>
      </c>
      <c r="D7346" t="s">
        <v>41966</v>
      </c>
      <c r="E7346" t="s">
        <v>28653</v>
      </c>
      <c r="F7346" t="s">
        <v>28579</v>
      </c>
      <c r="G7346" t="s">
        <v>41963</v>
      </c>
      <c r="H7346" t="s">
        <v>41964</v>
      </c>
    </row>
    <row r="7347" spans="1:8" x14ac:dyDescent="0.25">
      <c r="A7347" t="s">
        <v>28372</v>
      </c>
      <c r="B7347" t="s">
        <v>31971</v>
      </c>
      <c r="C7347" t="s">
        <v>41969</v>
      </c>
      <c r="D7347" t="s">
        <v>29130</v>
      </c>
      <c r="E7347" t="s">
        <v>30217</v>
      </c>
      <c r="F7347" t="s">
        <v>28586</v>
      </c>
      <c r="G7347" t="s">
        <v>41967</v>
      </c>
      <c r="H7347" t="s">
        <v>41968</v>
      </c>
    </row>
    <row r="7348" spans="1:8" x14ac:dyDescent="0.25">
      <c r="A7348" t="s">
        <v>28379</v>
      </c>
      <c r="B7348" t="s">
        <v>31971</v>
      </c>
      <c r="C7348" t="s">
        <v>28583</v>
      </c>
      <c r="D7348" t="s">
        <v>41972</v>
      </c>
      <c r="E7348" t="s">
        <v>32947</v>
      </c>
      <c r="F7348" t="s">
        <v>28586</v>
      </c>
      <c r="G7348" t="s">
        <v>41970</v>
      </c>
      <c r="H7348" t="s">
        <v>41971</v>
      </c>
    </row>
    <row r="7349" spans="1:8" x14ac:dyDescent="0.25">
      <c r="A7349" t="s">
        <v>28379</v>
      </c>
      <c r="B7349" t="s">
        <v>31971</v>
      </c>
      <c r="C7349" t="s">
        <v>41973</v>
      </c>
      <c r="D7349" t="s">
        <v>28577</v>
      </c>
      <c r="E7349" t="s">
        <v>40315</v>
      </c>
      <c r="F7349" t="s">
        <v>28745</v>
      </c>
      <c r="G7349" t="s">
        <v>41970</v>
      </c>
      <c r="H7349" t="s">
        <v>41971</v>
      </c>
    </row>
    <row r="7350" spans="1:8" x14ac:dyDescent="0.25">
      <c r="A7350" t="s">
        <v>28386</v>
      </c>
      <c r="B7350" t="s">
        <v>31971</v>
      </c>
      <c r="C7350" t="s">
        <v>28583</v>
      </c>
      <c r="D7350" t="s">
        <v>28868</v>
      </c>
      <c r="E7350" t="s">
        <v>34572</v>
      </c>
      <c r="F7350" t="s">
        <v>28586</v>
      </c>
      <c r="G7350" t="s">
        <v>41974</v>
      </c>
      <c r="H7350" t="s">
        <v>41975</v>
      </c>
    </row>
    <row r="7351" spans="1:8" x14ac:dyDescent="0.25">
      <c r="A7351" t="s">
        <v>28393</v>
      </c>
      <c r="B7351" t="s">
        <v>31971</v>
      </c>
      <c r="C7351" t="s">
        <v>28839</v>
      </c>
      <c r="D7351" t="s">
        <v>41978</v>
      </c>
      <c r="E7351" t="s">
        <v>30217</v>
      </c>
      <c r="F7351" t="s">
        <v>28586</v>
      </c>
      <c r="G7351" t="s">
        <v>41976</v>
      </c>
      <c r="H7351" t="s">
        <v>41977</v>
      </c>
    </row>
    <row r="7352" spans="1:8" x14ac:dyDescent="0.25">
      <c r="A7352" t="s">
        <v>28393</v>
      </c>
      <c r="B7352" t="s">
        <v>31971</v>
      </c>
      <c r="C7352" t="s">
        <v>28966</v>
      </c>
      <c r="D7352" t="s">
        <v>32220</v>
      </c>
      <c r="E7352" t="s">
        <v>31012</v>
      </c>
      <c r="F7352" t="s">
        <v>28579</v>
      </c>
      <c r="G7352" t="s">
        <v>41976</v>
      </c>
      <c r="H7352" t="s">
        <v>41977</v>
      </c>
    </row>
    <row r="7353" spans="1:8" x14ac:dyDescent="0.25">
      <c r="A7353" t="s">
        <v>28393</v>
      </c>
      <c r="B7353" t="s">
        <v>31971</v>
      </c>
      <c r="C7353" t="s">
        <v>41417</v>
      </c>
      <c r="D7353" t="s">
        <v>41979</v>
      </c>
      <c r="E7353" t="s">
        <v>32163</v>
      </c>
      <c r="F7353" t="s">
        <v>28745</v>
      </c>
      <c r="G7353" t="s">
        <v>41976</v>
      </c>
      <c r="H7353" t="s">
        <v>41977</v>
      </c>
    </row>
    <row r="7354" spans="1:8" x14ac:dyDescent="0.25">
      <c r="A7354" t="s">
        <v>28400</v>
      </c>
      <c r="B7354" t="s">
        <v>28794</v>
      </c>
      <c r="C7354" t="s">
        <v>28572</v>
      </c>
      <c r="D7354" t="s">
        <v>28931</v>
      </c>
      <c r="E7354" t="s">
        <v>31675</v>
      </c>
      <c r="F7354" t="s">
        <v>28586</v>
      </c>
      <c r="G7354" t="s">
        <v>41980</v>
      </c>
      <c r="H7354" t="s">
        <v>41981</v>
      </c>
    </row>
    <row r="7355" spans="1:8" x14ac:dyDescent="0.25">
      <c r="A7355" t="s">
        <v>28400</v>
      </c>
      <c r="B7355" t="s">
        <v>28794</v>
      </c>
      <c r="C7355" t="s">
        <v>28898</v>
      </c>
      <c r="D7355" t="s">
        <v>29184</v>
      </c>
      <c r="E7355" t="s">
        <v>34573</v>
      </c>
      <c r="F7355" t="s">
        <v>28579</v>
      </c>
      <c r="G7355" t="s">
        <v>41980</v>
      </c>
      <c r="H7355" t="s">
        <v>41981</v>
      </c>
    </row>
    <row r="7356" spans="1:8" x14ac:dyDescent="0.25">
      <c r="A7356" t="s">
        <v>28407</v>
      </c>
      <c r="B7356" t="s">
        <v>28794</v>
      </c>
      <c r="C7356" t="s">
        <v>28583</v>
      </c>
      <c r="D7356" t="s">
        <v>29411</v>
      </c>
      <c r="E7356" t="s">
        <v>34572</v>
      </c>
      <c r="F7356" t="s">
        <v>28586</v>
      </c>
      <c r="G7356" t="s">
        <v>41982</v>
      </c>
      <c r="H7356" t="s">
        <v>41983</v>
      </c>
    </row>
    <row r="7357" spans="1:8" x14ac:dyDescent="0.25">
      <c r="A7357" t="s">
        <v>28414</v>
      </c>
      <c r="B7357" t="s">
        <v>29199</v>
      </c>
      <c r="C7357" t="s">
        <v>28839</v>
      </c>
      <c r="D7357" t="s">
        <v>41986</v>
      </c>
      <c r="E7357" t="s">
        <v>28741</v>
      </c>
      <c r="F7357" t="s">
        <v>28586</v>
      </c>
      <c r="G7357" t="s">
        <v>41984</v>
      </c>
      <c r="H7357" t="s">
        <v>41985</v>
      </c>
    </row>
    <row r="7358" spans="1:8" x14ac:dyDescent="0.25">
      <c r="A7358" t="s">
        <v>28414</v>
      </c>
      <c r="B7358" t="s">
        <v>29199</v>
      </c>
      <c r="C7358" t="s">
        <v>28966</v>
      </c>
      <c r="D7358" t="s">
        <v>28667</v>
      </c>
      <c r="E7358" t="s">
        <v>33242</v>
      </c>
      <c r="F7358" t="s">
        <v>28579</v>
      </c>
      <c r="G7358" t="s">
        <v>41984</v>
      </c>
      <c r="H7358" t="s">
        <v>41985</v>
      </c>
    </row>
    <row r="7359" spans="1:8" x14ac:dyDescent="0.25">
      <c r="A7359" t="s">
        <v>28421</v>
      </c>
      <c r="B7359" t="s">
        <v>30479</v>
      </c>
      <c r="C7359" t="s">
        <v>28583</v>
      </c>
      <c r="D7359" t="s">
        <v>29065</v>
      </c>
      <c r="E7359" t="s">
        <v>28651</v>
      </c>
      <c r="F7359" t="s">
        <v>28586</v>
      </c>
      <c r="G7359" t="s">
        <v>41987</v>
      </c>
      <c r="H7359" t="s">
        <v>41988</v>
      </c>
    </row>
    <row r="7360" spans="1:8" x14ac:dyDescent="0.25">
      <c r="A7360" t="s">
        <v>28421</v>
      </c>
      <c r="B7360" t="s">
        <v>30479</v>
      </c>
      <c r="C7360" t="s">
        <v>28587</v>
      </c>
      <c r="D7360" t="s">
        <v>29238</v>
      </c>
      <c r="E7360" t="s">
        <v>28653</v>
      </c>
      <c r="F7360" t="s">
        <v>28579</v>
      </c>
      <c r="G7360" t="s">
        <v>41987</v>
      </c>
      <c r="H7360" t="s">
        <v>41988</v>
      </c>
    </row>
    <row r="7361" spans="1:8" x14ac:dyDescent="0.25">
      <c r="A7361" t="s">
        <v>28428</v>
      </c>
      <c r="B7361" t="s">
        <v>30479</v>
      </c>
      <c r="C7361" t="s">
        <v>28583</v>
      </c>
      <c r="D7361" t="s">
        <v>41991</v>
      </c>
      <c r="E7361" t="s">
        <v>36843</v>
      </c>
      <c r="F7361" t="s">
        <v>28586</v>
      </c>
      <c r="G7361" t="s">
        <v>41989</v>
      </c>
      <c r="H7361" t="s">
        <v>41990</v>
      </c>
    </row>
    <row r="7362" spans="1:8" x14ac:dyDescent="0.25">
      <c r="A7362" t="s">
        <v>28428</v>
      </c>
      <c r="B7362" t="s">
        <v>30479</v>
      </c>
      <c r="C7362" t="s">
        <v>32859</v>
      </c>
      <c r="D7362" t="s">
        <v>41992</v>
      </c>
      <c r="E7362" t="s">
        <v>36843</v>
      </c>
      <c r="F7362" t="s">
        <v>28586</v>
      </c>
      <c r="G7362" t="s">
        <v>41989</v>
      </c>
      <c r="H7362" t="s">
        <v>41990</v>
      </c>
    </row>
    <row r="7363" spans="1:8" x14ac:dyDescent="0.25">
      <c r="A7363" t="s">
        <v>28428</v>
      </c>
      <c r="B7363" t="s">
        <v>30479</v>
      </c>
      <c r="C7363" t="s">
        <v>28587</v>
      </c>
      <c r="D7363" t="s">
        <v>41993</v>
      </c>
      <c r="E7363" t="s">
        <v>33191</v>
      </c>
      <c r="F7363" t="s">
        <v>28579</v>
      </c>
      <c r="G7363" t="s">
        <v>41989</v>
      </c>
      <c r="H7363" t="s">
        <v>41990</v>
      </c>
    </row>
    <row r="7364" spans="1:8" x14ac:dyDescent="0.25">
      <c r="A7364" t="s">
        <v>28428</v>
      </c>
      <c r="B7364" t="s">
        <v>30479</v>
      </c>
      <c r="C7364" t="s">
        <v>35852</v>
      </c>
      <c r="D7364" t="s">
        <v>28615</v>
      </c>
      <c r="E7364" t="s">
        <v>33191</v>
      </c>
      <c r="F7364" t="s">
        <v>28579</v>
      </c>
      <c r="G7364" t="s">
        <v>41989</v>
      </c>
      <c r="H7364" t="s">
        <v>41990</v>
      </c>
    </row>
    <row r="7365" spans="1:8" x14ac:dyDescent="0.25">
      <c r="A7365" t="s">
        <v>28428</v>
      </c>
      <c r="B7365" t="s">
        <v>30479</v>
      </c>
      <c r="C7365" t="s">
        <v>28621</v>
      </c>
      <c r="D7365" t="s">
        <v>29268</v>
      </c>
      <c r="E7365" t="s">
        <v>33191</v>
      </c>
      <c r="F7365" t="s">
        <v>28579</v>
      </c>
      <c r="G7365" t="s">
        <v>41989</v>
      </c>
      <c r="H7365" t="s">
        <v>41990</v>
      </c>
    </row>
    <row r="7366" spans="1:8" x14ac:dyDescent="0.25">
      <c r="A7366" t="s">
        <v>28435</v>
      </c>
      <c r="B7366" t="s">
        <v>31214</v>
      </c>
      <c r="C7366" t="s">
        <v>28572</v>
      </c>
      <c r="D7366" t="s">
        <v>41996</v>
      </c>
      <c r="E7366" t="s">
        <v>28651</v>
      </c>
      <c r="F7366" t="s">
        <v>28586</v>
      </c>
      <c r="G7366" t="s">
        <v>41994</v>
      </c>
      <c r="H7366" t="s">
        <v>41995</v>
      </c>
    </row>
    <row r="7367" spans="1:8" x14ac:dyDescent="0.25">
      <c r="A7367" t="s">
        <v>28435</v>
      </c>
      <c r="B7367" t="s">
        <v>31214</v>
      </c>
      <c r="C7367" t="s">
        <v>28898</v>
      </c>
      <c r="D7367" t="s">
        <v>41997</v>
      </c>
      <c r="E7367" t="s">
        <v>28653</v>
      </c>
      <c r="F7367" t="s">
        <v>28579</v>
      </c>
      <c r="G7367" t="s">
        <v>41994</v>
      </c>
      <c r="H7367" t="s">
        <v>41995</v>
      </c>
    </row>
    <row r="7368" spans="1:8" x14ac:dyDescent="0.25">
      <c r="A7368" t="s">
        <v>28442</v>
      </c>
      <c r="B7368" t="s">
        <v>31098</v>
      </c>
      <c r="C7368" t="s">
        <v>28583</v>
      </c>
      <c r="D7368" t="s">
        <v>42000</v>
      </c>
      <c r="E7368" t="s">
        <v>30485</v>
      </c>
      <c r="F7368" t="s">
        <v>28586</v>
      </c>
      <c r="G7368" t="s">
        <v>41998</v>
      </c>
      <c r="H7368" t="s">
        <v>41999</v>
      </c>
    </row>
    <row r="7369" spans="1:8" x14ac:dyDescent="0.25">
      <c r="A7369" t="s">
        <v>28442</v>
      </c>
      <c r="B7369" t="s">
        <v>31098</v>
      </c>
      <c r="C7369" t="s">
        <v>32211</v>
      </c>
      <c r="D7369" t="s">
        <v>28851</v>
      </c>
      <c r="E7369" t="s">
        <v>30485</v>
      </c>
      <c r="F7369" t="s">
        <v>28586</v>
      </c>
      <c r="G7369" t="s">
        <v>41998</v>
      </c>
      <c r="H7369" t="s">
        <v>41999</v>
      </c>
    </row>
    <row r="7370" spans="1:8" x14ac:dyDescent="0.25">
      <c r="A7370" t="s">
        <v>28442</v>
      </c>
      <c r="B7370" t="s">
        <v>31098</v>
      </c>
      <c r="C7370" t="s">
        <v>28587</v>
      </c>
      <c r="D7370" t="s">
        <v>42001</v>
      </c>
      <c r="E7370" t="s">
        <v>36025</v>
      </c>
      <c r="F7370" t="s">
        <v>28579</v>
      </c>
      <c r="G7370" t="s">
        <v>41998</v>
      </c>
      <c r="H7370" t="s">
        <v>41999</v>
      </c>
    </row>
    <row r="7371" spans="1:8" x14ac:dyDescent="0.25">
      <c r="A7371" t="s">
        <v>28449</v>
      </c>
      <c r="B7371" t="s">
        <v>31062</v>
      </c>
      <c r="C7371" t="s">
        <v>28917</v>
      </c>
      <c r="D7371" t="s">
        <v>42004</v>
      </c>
      <c r="E7371" t="s">
        <v>32947</v>
      </c>
      <c r="F7371" t="s">
        <v>29706</v>
      </c>
      <c r="G7371" t="s">
        <v>42002</v>
      </c>
      <c r="H7371" t="s">
        <v>42003</v>
      </c>
    </row>
    <row r="7372" spans="1:8" x14ac:dyDescent="0.25">
      <c r="A7372" t="s">
        <v>28449</v>
      </c>
      <c r="B7372" t="s">
        <v>31062</v>
      </c>
      <c r="C7372" t="s">
        <v>28919</v>
      </c>
      <c r="D7372" t="s">
        <v>42005</v>
      </c>
      <c r="E7372" t="s">
        <v>29353</v>
      </c>
      <c r="F7372" t="s">
        <v>28579</v>
      </c>
      <c r="G7372" t="s">
        <v>42002</v>
      </c>
      <c r="H7372" t="s">
        <v>42003</v>
      </c>
    </row>
    <row r="7373" spans="1:8" x14ac:dyDescent="0.25">
      <c r="A7373" t="s">
        <v>28455</v>
      </c>
      <c r="B7373" t="s">
        <v>31062</v>
      </c>
      <c r="C7373" t="s">
        <v>28583</v>
      </c>
      <c r="D7373" t="s">
        <v>29065</v>
      </c>
      <c r="E7373" t="s">
        <v>34572</v>
      </c>
      <c r="F7373" t="s">
        <v>28586</v>
      </c>
      <c r="G7373" t="s">
        <v>42006</v>
      </c>
      <c r="H7373" t="s">
        <v>42007</v>
      </c>
    </row>
    <row r="7374" spans="1:8" x14ac:dyDescent="0.25">
      <c r="A7374" t="s">
        <v>28462</v>
      </c>
      <c r="B7374" t="s">
        <v>31062</v>
      </c>
      <c r="C7374" t="s">
        <v>28839</v>
      </c>
      <c r="D7374" t="s">
        <v>28908</v>
      </c>
      <c r="E7374" t="s">
        <v>34572</v>
      </c>
      <c r="F7374" t="s">
        <v>28586</v>
      </c>
      <c r="G7374" t="s">
        <v>42008</v>
      </c>
      <c r="H7374" t="s">
        <v>42009</v>
      </c>
    </row>
    <row r="7375" spans="1:8" x14ac:dyDescent="0.25">
      <c r="A7375" t="s">
        <v>28469</v>
      </c>
      <c r="B7375" t="s">
        <v>31062</v>
      </c>
      <c r="C7375" t="s">
        <v>28839</v>
      </c>
      <c r="D7375" t="s">
        <v>33698</v>
      </c>
      <c r="E7375" t="s">
        <v>28651</v>
      </c>
      <c r="F7375" t="s">
        <v>28586</v>
      </c>
      <c r="G7375" t="s">
        <v>42010</v>
      </c>
      <c r="H7375" t="s">
        <v>42011</v>
      </c>
    </row>
    <row r="7376" spans="1:8" x14ac:dyDescent="0.25">
      <c r="A7376" t="s">
        <v>28469</v>
      </c>
      <c r="B7376" t="s">
        <v>31062</v>
      </c>
      <c r="C7376" t="s">
        <v>28966</v>
      </c>
      <c r="D7376" t="s">
        <v>28876</v>
      </c>
      <c r="E7376" t="s">
        <v>28653</v>
      </c>
      <c r="F7376" t="s">
        <v>28579</v>
      </c>
      <c r="G7376" t="s">
        <v>42010</v>
      </c>
      <c r="H7376" t="s">
        <v>42011</v>
      </c>
    </row>
    <row r="7377" spans="1:8" x14ac:dyDescent="0.25">
      <c r="A7377" t="s">
        <v>28475</v>
      </c>
      <c r="B7377" t="s">
        <v>31062</v>
      </c>
      <c r="C7377" t="s">
        <v>28839</v>
      </c>
      <c r="D7377" t="s">
        <v>42014</v>
      </c>
      <c r="E7377" t="s">
        <v>28651</v>
      </c>
      <c r="F7377" t="s">
        <v>28586</v>
      </c>
      <c r="G7377" t="s">
        <v>42012</v>
      </c>
      <c r="H7377" t="s">
        <v>42013</v>
      </c>
    </row>
    <row r="7378" spans="1:8" x14ac:dyDescent="0.25">
      <c r="A7378" t="s">
        <v>28475</v>
      </c>
      <c r="B7378" t="s">
        <v>31062</v>
      </c>
      <c r="C7378" t="s">
        <v>28966</v>
      </c>
      <c r="D7378" t="s">
        <v>33312</v>
      </c>
      <c r="E7378" t="s">
        <v>28653</v>
      </c>
      <c r="F7378" t="s">
        <v>28579</v>
      </c>
      <c r="G7378" t="s">
        <v>42012</v>
      </c>
      <c r="H7378" t="s">
        <v>42013</v>
      </c>
    </row>
    <row r="7379" spans="1:8" x14ac:dyDescent="0.25">
      <c r="A7379" t="s">
        <v>28482</v>
      </c>
      <c r="B7379" t="s">
        <v>31062</v>
      </c>
      <c r="C7379" t="s">
        <v>28839</v>
      </c>
      <c r="D7379" t="s">
        <v>32220</v>
      </c>
      <c r="E7379" t="s">
        <v>30217</v>
      </c>
      <c r="F7379" t="s">
        <v>28586</v>
      </c>
      <c r="G7379" t="s">
        <v>42015</v>
      </c>
      <c r="H7379" t="s">
        <v>42016</v>
      </c>
    </row>
    <row r="7380" spans="1:8" x14ac:dyDescent="0.25">
      <c r="A7380" t="s">
        <v>28488</v>
      </c>
      <c r="B7380" t="s">
        <v>31062</v>
      </c>
      <c r="C7380" t="s">
        <v>28839</v>
      </c>
      <c r="D7380" t="s">
        <v>30966</v>
      </c>
      <c r="E7380" t="s">
        <v>28741</v>
      </c>
      <c r="F7380" t="s">
        <v>28586</v>
      </c>
      <c r="G7380" t="s">
        <v>42017</v>
      </c>
      <c r="H7380" t="s">
        <v>42018</v>
      </c>
    </row>
    <row r="7381" spans="1:8" x14ac:dyDescent="0.25">
      <c r="A7381" t="s">
        <v>28494</v>
      </c>
      <c r="B7381" t="s">
        <v>31062</v>
      </c>
      <c r="C7381" t="s">
        <v>28839</v>
      </c>
      <c r="D7381" t="s">
        <v>42021</v>
      </c>
      <c r="E7381" t="s">
        <v>32947</v>
      </c>
      <c r="F7381" t="s">
        <v>28586</v>
      </c>
      <c r="G7381" t="s">
        <v>42019</v>
      </c>
      <c r="H7381" t="s">
        <v>42020</v>
      </c>
    </row>
    <row r="7382" spans="1:8" x14ac:dyDescent="0.25">
      <c r="A7382" t="s">
        <v>28494</v>
      </c>
      <c r="B7382" t="s">
        <v>31062</v>
      </c>
      <c r="C7382" t="s">
        <v>42022</v>
      </c>
      <c r="D7382" t="s">
        <v>30424</v>
      </c>
      <c r="E7382" t="s">
        <v>29353</v>
      </c>
      <c r="F7382" t="s">
        <v>28579</v>
      </c>
      <c r="G7382" t="s">
        <v>42019</v>
      </c>
      <c r="H7382" t="s">
        <v>42020</v>
      </c>
    </row>
    <row r="7383" spans="1:8" x14ac:dyDescent="0.25">
      <c r="A7383" t="s">
        <v>28501</v>
      </c>
      <c r="B7383" t="s">
        <v>31062</v>
      </c>
      <c r="C7383" t="s">
        <v>28839</v>
      </c>
      <c r="D7383" t="s">
        <v>28577</v>
      </c>
      <c r="E7383" t="s">
        <v>34572</v>
      </c>
      <c r="F7383" t="s">
        <v>28586</v>
      </c>
      <c r="G7383" t="s">
        <v>42023</v>
      </c>
      <c r="H7383" t="s">
        <v>42024</v>
      </c>
    </row>
    <row r="7384" spans="1:8" x14ac:dyDescent="0.25">
      <c r="A7384" t="s">
        <v>28508</v>
      </c>
      <c r="B7384" t="s">
        <v>31062</v>
      </c>
      <c r="C7384" t="s">
        <v>35265</v>
      </c>
      <c r="D7384" t="s">
        <v>28908</v>
      </c>
      <c r="E7384" t="s">
        <v>41179</v>
      </c>
      <c r="F7384" t="s">
        <v>28586</v>
      </c>
      <c r="G7384" t="s">
        <v>42025</v>
      </c>
      <c r="H7384" t="s">
        <v>42026</v>
      </c>
    </row>
    <row r="7385" spans="1:8" x14ac:dyDescent="0.25">
      <c r="A7385" t="s">
        <v>28514</v>
      </c>
      <c r="B7385" t="s">
        <v>32489</v>
      </c>
      <c r="C7385" t="s">
        <v>28583</v>
      </c>
      <c r="D7385" t="s">
        <v>31932</v>
      </c>
      <c r="E7385" t="s">
        <v>30485</v>
      </c>
      <c r="F7385" t="s">
        <v>28586</v>
      </c>
      <c r="G7385" t="s">
        <v>42027</v>
      </c>
      <c r="H7385" t="s">
        <v>42028</v>
      </c>
    </row>
    <row r="7386" spans="1:8" x14ac:dyDescent="0.25">
      <c r="A7386" t="s">
        <v>28514</v>
      </c>
      <c r="B7386" t="s">
        <v>32489</v>
      </c>
      <c r="C7386" t="s">
        <v>28587</v>
      </c>
      <c r="D7386" t="s">
        <v>42029</v>
      </c>
      <c r="E7386" t="s">
        <v>36025</v>
      </c>
      <c r="F7386" t="s">
        <v>28579</v>
      </c>
      <c r="G7386" t="s">
        <v>42027</v>
      </c>
      <c r="H7386" t="s">
        <v>42028</v>
      </c>
    </row>
    <row r="7387" spans="1:8" x14ac:dyDescent="0.25">
      <c r="A7387" t="s">
        <v>28521</v>
      </c>
      <c r="B7387" t="s">
        <v>32489</v>
      </c>
      <c r="C7387" t="s">
        <v>28583</v>
      </c>
      <c r="D7387" t="s">
        <v>42032</v>
      </c>
      <c r="E7387" t="s">
        <v>30485</v>
      </c>
      <c r="F7387" t="s">
        <v>28586</v>
      </c>
      <c r="G7387" t="s">
        <v>42030</v>
      </c>
      <c r="H7387" t="s">
        <v>42031</v>
      </c>
    </row>
    <row r="7388" spans="1:8" x14ac:dyDescent="0.25">
      <c r="A7388" t="s">
        <v>28521</v>
      </c>
      <c r="B7388" t="s">
        <v>32489</v>
      </c>
      <c r="C7388" t="s">
        <v>28587</v>
      </c>
      <c r="D7388" t="s">
        <v>35491</v>
      </c>
      <c r="E7388" t="s">
        <v>36025</v>
      </c>
      <c r="F7388" t="s">
        <v>28579</v>
      </c>
      <c r="G7388" t="s">
        <v>42030</v>
      </c>
      <c r="H7388" t="s">
        <v>42031</v>
      </c>
    </row>
    <row r="7389" spans="1:8" x14ac:dyDescent="0.25">
      <c r="A7389" t="s">
        <v>28527</v>
      </c>
      <c r="B7389" t="s">
        <v>32489</v>
      </c>
      <c r="C7389" t="s">
        <v>28583</v>
      </c>
      <c r="D7389" t="s">
        <v>42035</v>
      </c>
      <c r="E7389" t="s">
        <v>32947</v>
      </c>
      <c r="F7389" t="s">
        <v>28586</v>
      </c>
      <c r="G7389" t="s">
        <v>42033</v>
      </c>
      <c r="H7389" t="s">
        <v>42034</v>
      </c>
    </row>
    <row r="7390" spans="1:8" x14ac:dyDescent="0.25">
      <c r="A7390" t="s">
        <v>28534</v>
      </c>
      <c r="B7390" t="s">
        <v>32489</v>
      </c>
      <c r="C7390" t="s">
        <v>28839</v>
      </c>
      <c r="D7390" t="s">
        <v>42038</v>
      </c>
      <c r="E7390" t="s">
        <v>28651</v>
      </c>
      <c r="F7390" t="s">
        <v>28586</v>
      </c>
      <c r="G7390" t="s">
        <v>42036</v>
      </c>
      <c r="H7390" t="s">
        <v>42037</v>
      </c>
    </row>
    <row r="7391" spans="1:8" x14ac:dyDescent="0.25">
      <c r="A7391" t="s">
        <v>28534</v>
      </c>
      <c r="B7391" t="s">
        <v>32489</v>
      </c>
      <c r="C7391" t="s">
        <v>28966</v>
      </c>
      <c r="D7391" t="s">
        <v>42039</v>
      </c>
      <c r="E7391" t="s">
        <v>28653</v>
      </c>
      <c r="F7391" t="s">
        <v>28579</v>
      </c>
      <c r="G7391" t="s">
        <v>42036</v>
      </c>
      <c r="H7391" t="s">
        <v>42037</v>
      </c>
    </row>
    <row r="7392" spans="1:8" x14ac:dyDescent="0.25">
      <c r="A7392" t="s">
        <v>28541</v>
      </c>
      <c r="B7392" t="s">
        <v>32489</v>
      </c>
      <c r="C7392" t="s">
        <v>28839</v>
      </c>
      <c r="D7392" t="s">
        <v>28931</v>
      </c>
      <c r="E7392" t="s">
        <v>31675</v>
      </c>
      <c r="F7392" t="s">
        <v>28586</v>
      </c>
      <c r="G7392" t="s">
        <v>42040</v>
      </c>
      <c r="H7392" t="s">
        <v>42041</v>
      </c>
    </row>
    <row r="7393" spans="1:8" x14ac:dyDescent="0.25">
      <c r="A7393" t="s">
        <v>28541</v>
      </c>
      <c r="B7393" t="s">
        <v>32489</v>
      </c>
      <c r="C7393" t="s">
        <v>28966</v>
      </c>
      <c r="D7393" t="s">
        <v>30493</v>
      </c>
      <c r="E7393" t="s">
        <v>34573</v>
      </c>
      <c r="F7393" t="s">
        <v>28579</v>
      </c>
      <c r="G7393" t="s">
        <v>42040</v>
      </c>
      <c r="H7393" t="s">
        <v>42041</v>
      </c>
    </row>
    <row r="7394" spans="1:8" x14ac:dyDescent="0.25">
      <c r="A7394" t="s">
        <v>28547</v>
      </c>
      <c r="B7394" t="s">
        <v>32489</v>
      </c>
      <c r="C7394" t="s">
        <v>28583</v>
      </c>
      <c r="D7394" t="s">
        <v>42044</v>
      </c>
      <c r="E7394" t="s">
        <v>32947</v>
      </c>
      <c r="F7394" t="s">
        <v>28586</v>
      </c>
      <c r="G7394" t="s">
        <v>42042</v>
      </c>
      <c r="H7394" t="s">
        <v>42043</v>
      </c>
    </row>
    <row r="7395" spans="1:8" x14ac:dyDescent="0.25">
      <c r="A7395" t="s">
        <v>28547</v>
      </c>
      <c r="B7395" t="s">
        <v>32489</v>
      </c>
      <c r="C7395" t="s">
        <v>29093</v>
      </c>
      <c r="D7395" t="s">
        <v>30364</v>
      </c>
      <c r="E7395" t="s">
        <v>32947</v>
      </c>
      <c r="F7395" t="s">
        <v>28586</v>
      </c>
      <c r="G7395" t="s">
        <v>42042</v>
      </c>
      <c r="H7395" t="s">
        <v>42043</v>
      </c>
    </row>
    <row r="7396" spans="1:8" x14ac:dyDescent="0.25">
      <c r="A7396" t="s">
        <v>28547</v>
      </c>
      <c r="B7396" t="s">
        <v>32489</v>
      </c>
      <c r="C7396" t="s">
        <v>28587</v>
      </c>
      <c r="D7396" t="s">
        <v>28577</v>
      </c>
      <c r="E7396" t="s">
        <v>29353</v>
      </c>
      <c r="F7396" t="s">
        <v>28579</v>
      </c>
      <c r="G7396" t="s">
        <v>42042</v>
      </c>
      <c r="H7396" t="s">
        <v>42043</v>
      </c>
    </row>
    <row r="7397" spans="1:8" x14ac:dyDescent="0.25">
      <c r="A7397" t="s">
        <v>28547</v>
      </c>
      <c r="B7397" t="s">
        <v>32489</v>
      </c>
      <c r="C7397" t="s">
        <v>29094</v>
      </c>
      <c r="D7397" t="s">
        <v>42045</v>
      </c>
      <c r="E7397" t="s">
        <v>29353</v>
      </c>
      <c r="F7397" t="s">
        <v>28579</v>
      </c>
      <c r="G7397" t="s">
        <v>42042</v>
      </c>
      <c r="H7397" t="s">
        <v>42043</v>
      </c>
    </row>
    <row r="7398" spans="1:8" x14ac:dyDescent="0.25">
      <c r="A7398" t="s">
        <v>28554</v>
      </c>
      <c r="B7398" t="s">
        <v>30607</v>
      </c>
      <c r="C7398" t="s">
        <v>28583</v>
      </c>
      <c r="D7398" t="s">
        <v>28661</v>
      </c>
      <c r="E7398" t="s">
        <v>30217</v>
      </c>
      <c r="F7398" t="s">
        <v>28586</v>
      </c>
      <c r="G7398" t="s">
        <v>42046</v>
      </c>
      <c r="H7398" t="s">
        <v>42047</v>
      </c>
    </row>
    <row r="7399" spans="1:8" x14ac:dyDescent="0.25">
      <c r="A7399" t="s">
        <v>28554</v>
      </c>
      <c r="B7399" t="s">
        <v>30607</v>
      </c>
      <c r="C7399" t="s">
        <v>28587</v>
      </c>
      <c r="D7399" t="s">
        <v>29539</v>
      </c>
      <c r="E7399" t="s">
        <v>31012</v>
      </c>
      <c r="F7399" t="s">
        <v>28579</v>
      </c>
      <c r="G7399" t="s">
        <v>42046</v>
      </c>
      <c r="H7399" t="s">
        <v>42047</v>
      </c>
    </row>
    <row r="7400" spans="1:8" x14ac:dyDescent="0.25">
      <c r="A7400" t="s">
        <v>1813</v>
      </c>
      <c r="B7400" t="s">
        <v>30165</v>
      </c>
      <c r="C7400" t="s">
        <v>28583</v>
      </c>
      <c r="D7400" t="s">
        <v>28588</v>
      </c>
      <c r="E7400" t="s">
        <v>33859</v>
      </c>
      <c r="F7400" t="s">
        <v>28575</v>
      </c>
      <c r="G7400" t="s">
        <v>42048</v>
      </c>
      <c r="H7400" t="s">
        <v>42049</v>
      </c>
    </row>
    <row r="7401" spans="1:8" x14ac:dyDescent="0.25">
      <c r="A7401" t="s">
        <v>1813</v>
      </c>
      <c r="B7401" t="s">
        <v>30165</v>
      </c>
      <c r="C7401" t="s">
        <v>28587</v>
      </c>
      <c r="D7401" t="s">
        <v>29110</v>
      </c>
      <c r="E7401" t="s">
        <v>29861</v>
      </c>
      <c r="F7401" t="s">
        <v>28579</v>
      </c>
      <c r="G7401" t="s">
        <v>42048</v>
      </c>
      <c r="H7401" t="s">
        <v>42049</v>
      </c>
    </row>
    <row r="7402" spans="1:8" x14ac:dyDescent="0.25">
      <c r="A7402" t="s">
        <v>3272</v>
      </c>
      <c r="B7402" t="s">
        <v>30675</v>
      </c>
      <c r="C7402" t="s">
        <v>28583</v>
      </c>
      <c r="D7402" t="s">
        <v>41187</v>
      </c>
      <c r="E7402" t="s">
        <v>28769</v>
      </c>
      <c r="F7402" t="s">
        <v>28579</v>
      </c>
      <c r="G7402" t="s">
        <v>42050</v>
      </c>
      <c r="H7402" t="s">
        <v>42051</v>
      </c>
    </row>
    <row r="7403" spans="1:8" x14ac:dyDescent="0.25">
      <c r="A7403" t="s">
        <v>3272</v>
      </c>
      <c r="B7403" t="s">
        <v>30675</v>
      </c>
      <c r="C7403" t="s">
        <v>28587</v>
      </c>
      <c r="D7403" t="s">
        <v>29110</v>
      </c>
      <c r="E7403" t="s">
        <v>28769</v>
      </c>
      <c r="F7403" t="s">
        <v>28579</v>
      </c>
      <c r="G7403" t="s">
        <v>42050</v>
      </c>
      <c r="H7403" t="s">
        <v>42051</v>
      </c>
    </row>
    <row r="7404" spans="1:8" x14ac:dyDescent="0.25">
      <c r="A7404" t="s">
        <v>34049</v>
      </c>
      <c r="B7404" t="s">
        <v>31574</v>
      </c>
      <c r="C7404" t="s">
        <v>28583</v>
      </c>
      <c r="D7404" t="s">
        <v>29184</v>
      </c>
      <c r="E7404" t="s">
        <v>29381</v>
      </c>
      <c r="F7404" t="s">
        <v>28575</v>
      </c>
      <c r="G7404" t="s">
        <v>34050</v>
      </c>
      <c r="H7404" t="s">
        <v>34051</v>
      </c>
    </row>
    <row r="7405" spans="1:8" x14ac:dyDescent="0.25">
      <c r="A7405" t="s">
        <v>35778</v>
      </c>
      <c r="B7405" t="s">
        <v>31574</v>
      </c>
      <c r="C7405" t="s">
        <v>28583</v>
      </c>
      <c r="D7405" t="s">
        <v>35781</v>
      </c>
      <c r="E7405" t="s">
        <v>29815</v>
      </c>
      <c r="F7405" t="s">
        <v>28586</v>
      </c>
      <c r="G7405" t="s">
        <v>35779</v>
      </c>
      <c r="H7405" t="s">
        <v>35780</v>
      </c>
    </row>
    <row r="7406" spans="1:8" x14ac:dyDescent="0.25">
      <c r="A7406" t="s">
        <v>35778</v>
      </c>
      <c r="B7406" t="s">
        <v>31574</v>
      </c>
      <c r="C7406" t="s">
        <v>28898</v>
      </c>
      <c r="D7406" t="s">
        <v>31243</v>
      </c>
      <c r="E7406" t="s">
        <v>31012</v>
      </c>
      <c r="F7406" t="s">
        <v>28579</v>
      </c>
      <c r="G7406" t="s">
        <v>35779</v>
      </c>
      <c r="H7406" t="s">
        <v>35780</v>
      </c>
    </row>
    <row r="7407" spans="1:8" x14ac:dyDescent="0.25">
      <c r="A7407" t="s">
        <v>35894</v>
      </c>
      <c r="B7407" t="s">
        <v>31574</v>
      </c>
      <c r="C7407" t="s">
        <v>28583</v>
      </c>
      <c r="D7407" t="s">
        <v>35897</v>
      </c>
      <c r="E7407" t="s">
        <v>28981</v>
      </c>
      <c r="F7407" t="s">
        <v>28586</v>
      </c>
      <c r="G7407" t="s">
        <v>35895</v>
      </c>
      <c r="H7407" t="s">
        <v>35896</v>
      </c>
    </row>
    <row r="7408" spans="1:8" x14ac:dyDescent="0.25">
      <c r="A7408" t="s">
        <v>17281</v>
      </c>
      <c r="B7408" t="s">
        <v>28790</v>
      </c>
      <c r="C7408" t="s">
        <v>34244</v>
      </c>
      <c r="D7408" t="s">
        <v>42054</v>
      </c>
      <c r="E7408" t="s">
        <v>28762</v>
      </c>
      <c r="F7408" t="s">
        <v>28586</v>
      </c>
      <c r="G7408" t="s">
        <v>42052</v>
      </c>
      <c r="H7408" t="s">
        <v>42053</v>
      </c>
    </row>
    <row r="7409" spans="1:8" x14ac:dyDescent="0.25">
      <c r="A7409" t="s">
        <v>17281</v>
      </c>
      <c r="B7409" t="s">
        <v>28790</v>
      </c>
      <c r="C7409" t="s">
        <v>36907</v>
      </c>
      <c r="D7409" t="s">
        <v>42055</v>
      </c>
      <c r="E7409" t="s">
        <v>28762</v>
      </c>
      <c r="F7409" t="s">
        <v>28586</v>
      </c>
      <c r="G7409" t="s">
        <v>42052</v>
      </c>
      <c r="H7409" t="s">
        <v>42053</v>
      </c>
    </row>
    <row r="7410" spans="1:8" x14ac:dyDescent="0.25">
      <c r="A7410" t="s">
        <v>17288</v>
      </c>
      <c r="B7410" t="s">
        <v>30891</v>
      </c>
      <c r="C7410" t="s">
        <v>28839</v>
      </c>
      <c r="D7410" t="s">
        <v>28733</v>
      </c>
      <c r="E7410" t="s">
        <v>28602</v>
      </c>
      <c r="F7410" t="s">
        <v>28575</v>
      </c>
      <c r="G7410" t="s">
        <v>42056</v>
      </c>
      <c r="H7410" t="s">
        <v>42057</v>
      </c>
    </row>
    <row r="7411" spans="1:8" x14ac:dyDescent="0.25">
      <c r="A7411" t="s">
        <v>17288</v>
      </c>
      <c r="B7411" t="s">
        <v>30891</v>
      </c>
      <c r="C7411" t="s">
        <v>28966</v>
      </c>
      <c r="D7411" t="s">
        <v>28770</v>
      </c>
      <c r="E7411" t="s">
        <v>29771</v>
      </c>
      <c r="F7411" t="s">
        <v>28579</v>
      </c>
      <c r="G7411" t="s">
        <v>42056</v>
      </c>
      <c r="H7411" t="s">
        <v>42057</v>
      </c>
    </row>
    <row r="7412" spans="1:8" x14ac:dyDescent="0.25">
      <c r="A7412" t="s">
        <v>17295</v>
      </c>
      <c r="B7412" t="s">
        <v>30238</v>
      </c>
      <c r="C7412" t="s">
        <v>28583</v>
      </c>
      <c r="D7412" t="s">
        <v>42060</v>
      </c>
      <c r="E7412" t="s">
        <v>28981</v>
      </c>
      <c r="F7412" t="s">
        <v>28586</v>
      </c>
      <c r="G7412" t="s">
        <v>42058</v>
      </c>
      <c r="H7412" t="s">
        <v>42059</v>
      </c>
    </row>
    <row r="7413" spans="1:8" x14ac:dyDescent="0.25">
      <c r="A7413" t="s">
        <v>17295</v>
      </c>
      <c r="B7413" t="s">
        <v>30238</v>
      </c>
      <c r="C7413" t="s">
        <v>28587</v>
      </c>
      <c r="D7413" t="s">
        <v>29805</v>
      </c>
      <c r="E7413" t="s">
        <v>28983</v>
      </c>
      <c r="F7413" t="s">
        <v>28579</v>
      </c>
      <c r="G7413" t="s">
        <v>42058</v>
      </c>
      <c r="H7413" t="s">
        <v>42059</v>
      </c>
    </row>
    <row r="7414" spans="1:8" x14ac:dyDescent="0.25">
      <c r="A7414" t="s">
        <v>17302</v>
      </c>
      <c r="B7414" t="s">
        <v>31269</v>
      </c>
      <c r="C7414" t="s">
        <v>28572</v>
      </c>
      <c r="D7414" t="s">
        <v>42063</v>
      </c>
      <c r="E7414" t="s">
        <v>28798</v>
      </c>
      <c r="F7414" t="s">
        <v>28586</v>
      </c>
      <c r="G7414" t="s">
        <v>42061</v>
      </c>
      <c r="H7414" t="s">
        <v>42062</v>
      </c>
    </row>
    <row r="7415" spans="1:8" x14ac:dyDescent="0.25">
      <c r="A7415" t="s">
        <v>17309</v>
      </c>
      <c r="B7415" t="s">
        <v>34760</v>
      </c>
      <c r="C7415" t="s">
        <v>28583</v>
      </c>
      <c r="D7415" t="s">
        <v>42066</v>
      </c>
      <c r="E7415" t="s">
        <v>28762</v>
      </c>
      <c r="F7415" t="s">
        <v>28586</v>
      </c>
      <c r="G7415" t="s">
        <v>42064</v>
      </c>
      <c r="H7415" t="s">
        <v>42065</v>
      </c>
    </row>
    <row r="7416" spans="1:8" x14ac:dyDescent="0.25">
      <c r="A7416" t="s">
        <v>17309</v>
      </c>
      <c r="B7416" t="s">
        <v>34760</v>
      </c>
      <c r="C7416" t="s">
        <v>28587</v>
      </c>
      <c r="D7416" t="s">
        <v>42067</v>
      </c>
      <c r="E7416" t="s">
        <v>28921</v>
      </c>
      <c r="F7416" t="s">
        <v>28579</v>
      </c>
      <c r="G7416" t="s">
        <v>42064</v>
      </c>
      <c r="H7416" t="s">
        <v>42065</v>
      </c>
    </row>
    <row r="7417" spans="1:8" x14ac:dyDescent="0.25">
      <c r="A7417" t="s">
        <v>17316</v>
      </c>
      <c r="B7417" t="s">
        <v>29248</v>
      </c>
      <c r="C7417" t="s">
        <v>28583</v>
      </c>
      <c r="D7417" t="s">
        <v>42070</v>
      </c>
      <c r="E7417" t="s">
        <v>29533</v>
      </c>
      <c r="F7417" t="s">
        <v>28575</v>
      </c>
      <c r="G7417" t="s">
        <v>42068</v>
      </c>
      <c r="H7417" t="s">
        <v>42069</v>
      </c>
    </row>
    <row r="7418" spans="1:8" x14ac:dyDescent="0.25">
      <c r="A7418" t="s">
        <v>17316</v>
      </c>
      <c r="B7418" t="s">
        <v>29248</v>
      </c>
      <c r="C7418" t="s">
        <v>28587</v>
      </c>
      <c r="D7418" t="s">
        <v>30540</v>
      </c>
      <c r="E7418" t="s">
        <v>29534</v>
      </c>
      <c r="F7418" t="s">
        <v>28579</v>
      </c>
      <c r="G7418" t="s">
        <v>42068</v>
      </c>
      <c r="H7418" t="s">
        <v>42069</v>
      </c>
    </row>
    <row r="7419" spans="1:8" x14ac:dyDescent="0.25">
      <c r="A7419" t="s">
        <v>17323</v>
      </c>
      <c r="B7419" t="s">
        <v>29535</v>
      </c>
      <c r="C7419" t="s">
        <v>28583</v>
      </c>
      <c r="D7419" t="s">
        <v>42073</v>
      </c>
      <c r="E7419" t="s">
        <v>29352</v>
      </c>
      <c r="F7419" t="s">
        <v>29706</v>
      </c>
      <c r="G7419" t="s">
        <v>42071</v>
      </c>
      <c r="H7419" t="s">
        <v>42072</v>
      </c>
    </row>
    <row r="7420" spans="1:8" x14ac:dyDescent="0.25">
      <c r="A7420" t="s">
        <v>17323</v>
      </c>
      <c r="B7420" t="s">
        <v>29535</v>
      </c>
      <c r="C7420" t="s">
        <v>28587</v>
      </c>
      <c r="D7420" t="s">
        <v>28931</v>
      </c>
      <c r="E7420" t="s">
        <v>29691</v>
      </c>
      <c r="F7420" t="s">
        <v>28579</v>
      </c>
      <c r="G7420" t="s">
        <v>42071</v>
      </c>
      <c r="H7420" t="s">
        <v>42072</v>
      </c>
    </row>
    <row r="7421" spans="1:8" x14ac:dyDescent="0.25">
      <c r="A7421" t="s">
        <v>17330</v>
      </c>
      <c r="B7421" t="s">
        <v>29132</v>
      </c>
      <c r="C7421" t="s">
        <v>28583</v>
      </c>
      <c r="D7421" t="s">
        <v>28868</v>
      </c>
      <c r="E7421" t="s">
        <v>28602</v>
      </c>
      <c r="F7421" t="s">
        <v>28575</v>
      </c>
      <c r="G7421" t="s">
        <v>42074</v>
      </c>
      <c r="H7421" t="s">
        <v>42075</v>
      </c>
    </row>
    <row r="7422" spans="1:8" x14ac:dyDescent="0.25">
      <c r="A7422" t="s">
        <v>17337</v>
      </c>
      <c r="B7422" t="s">
        <v>29337</v>
      </c>
      <c r="C7422" t="s">
        <v>28839</v>
      </c>
      <c r="D7422" t="s">
        <v>42078</v>
      </c>
      <c r="E7422" t="s">
        <v>28762</v>
      </c>
      <c r="F7422" t="s">
        <v>28586</v>
      </c>
      <c r="G7422" t="s">
        <v>42076</v>
      </c>
      <c r="H7422" t="s">
        <v>42077</v>
      </c>
    </row>
    <row r="7423" spans="1:8" x14ac:dyDescent="0.25">
      <c r="A7423" t="s">
        <v>17337</v>
      </c>
      <c r="B7423" t="s">
        <v>29337</v>
      </c>
      <c r="C7423" t="s">
        <v>28966</v>
      </c>
      <c r="D7423" t="s">
        <v>42079</v>
      </c>
      <c r="E7423" t="s">
        <v>28921</v>
      </c>
      <c r="F7423" t="s">
        <v>28579</v>
      </c>
      <c r="G7423" t="s">
        <v>42076</v>
      </c>
      <c r="H7423" t="s">
        <v>42077</v>
      </c>
    </row>
    <row r="7424" spans="1:8" x14ac:dyDescent="0.25">
      <c r="A7424" t="s">
        <v>17344</v>
      </c>
      <c r="B7424" t="s">
        <v>30735</v>
      </c>
      <c r="C7424" t="s">
        <v>28583</v>
      </c>
      <c r="D7424" t="s">
        <v>30943</v>
      </c>
      <c r="E7424" t="s">
        <v>29352</v>
      </c>
      <c r="F7424" t="s">
        <v>28586</v>
      </c>
      <c r="G7424" t="s">
        <v>42080</v>
      </c>
      <c r="H7424" t="s">
        <v>42081</v>
      </c>
    </row>
    <row r="7425" spans="1:8" x14ac:dyDescent="0.25">
      <c r="A7425" t="s">
        <v>17351</v>
      </c>
      <c r="B7425" t="s">
        <v>30700</v>
      </c>
      <c r="C7425" t="s">
        <v>28583</v>
      </c>
      <c r="D7425" t="s">
        <v>42084</v>
      </c>
      <c r="E7425" t="s">
        <v>28595</v>
      </c>
      <c r="F7425" t="s">
        <v>28579</v>
      </c>
      <c r="G7425" t="s">
        <v>42082</v>
      </c>
      <c r="H7425" t="s">
        <v>42083</v>
      </c>
    </row>
    <row r="7426" spans="1:8" x14ac:dyDescent="0.25">
      <c r="A7426" t="s">
        <v>17351</v>
      </c>
      <c r="B7426" t="s">
        <v>30700</v>
      </c>
      <c r="C7426" t="s">
        <v>28673</v>
      </c>
      <c r="D7426" t="s">
        <v>42084</v>
      </c>
      <c r="E7426" t="s">
        <v>28595</v>
      </c>
      <c r="F7426" t="s">
        <v>28579</v>
      </c>
      <c r="G7426" t="s">
        <v>42082</v>
      </c>
      <c r="H7426" t="s">
        <v>42083</v>
      </c>
    </row>
    <row r="7427" spans="1:8" x14ac:dyDescent="0.25">
      <c r="A7427" t="s">
        <v>17358</v>
      </c>
      <c r="B7427" t="s">
        <v>29007</v>
      </c>
      <c r="C7427" t="s">
        <v>28583</v>
      </c>
      <c r="D7427" t="s">
        <v>42087</v>
      </c>
      <c r="E7427" t="s">
        <v>29316</v>
      </c>
      <c r="F7427" t="s">
        <v>28586</v>
      </c>
      <c r="G7427" t="s">
        <v>42085</v>
      </c>
      <c r="H7427" t="s">
        <v>42086</v>
      </c>
    </row>
    <row r="7428" spans="1:8" x14ac:dyDescent="0.25">
      <c r="A7428" t="s">
        <v>17358</v>
      </c>
      <c r="B7428" t="s">
        <v>29007</v>
      </c>
      <c r="C7428" t="s">
        <v>28587</v>
      </c>
      <c r="D7428" t="s">
        <v>42088</v>
      </c>
      <c r="E7428" t="s">
        <v>34573</v>
      </c>
      <c r="F7428" t="s">
        <v>28579</v>
      </c>
      <c r="G7428" t="s">
        <v>42085</v>
      </c>
      <c r="H7428" t="s">
        <v>42086</v>
      </c>
    </row>
    <row r="7429" spans="1:8" x14ac:dyDescent="0.25">
      <c r="A7429" t="s">
        <v>17365</v>
      </c>
      <c r="B7429" t="s">
        <v>32465</v>
      </c>
      <c r="C7429" t="s">
        <v>28583</v>
      </c>
      <c r="D7429" t="s">
        <v>42091</v>
      </c>
      <c r="E7429" t="s">
        <v>29996</v>
      </c>
      <c r="F7429" t="s">
        <v>28586</v>
      </c>
      <c r="G7429" t="s">
        <v>42089</v>
      </c>
      <c r="H7429" t="s">
        <v>42090</v>
      </c>
    </row>
    <row r="7430" spans="1:8" x14ac:dyDescent="0.25">
      <c r="A7430" t="s">
        <v>17365</v>
      </c>
      <c r="B7430" t="s">
        <v>32465</v>
      </c>
      <c r="C7430" t="s">
        <v>28587</v>
      </c>
      <c r="D7430" t="s">
        <v>42092</v>
      </c>
      <c r="E7430" t="s">
        <v>29761</v>
      </c>
      <c r="F7430" t="s">
        <v>28579</v>
      </c>
      <c r="G7430" t="s">
        <v>42089</v>
      </c>
      <c r="H7430" t="s">
        <v>42090</v>
      </c>
    </row>
    <row r="7431" spans="1:8" x14ac:dyDescent="0.25">
      <c r="A7431" t="s">
        <v>17372</v>
      </c>
      <c r="B7431" t="s">
        <v>30373</v>
      </c>
      <c r="C7431" t="s">
        <v>28572</v>
      </c>
      <c r="D7431" t="s">
        <v>42095</v>
      </c>
      <c r="E7431" t="s">
        <v>29815</v>
      </c>
      <c r="F7431" t="s">
        <v>28586</v>
      </c>
      <c r="G7431" t="s">
        <v>42093</v>
      </c>
      <c r="H7431" t="s">
        <v>42094</v>
      </c>
    </row>
    <row r="7432" spans="1:8" x14ac:dyDescent="0.25">
      <c r="A7432" t="s">
        <v>17372</v>
      </c>
      <c r="B7432" t="s">
        <v>30373</v>
      </c>
      <c r="C7432" t="s">
        <v>28898</v>
      </c>
      <c r="D7432" t="s">
        <v>42096</v>
      </c>
      <c r="E7432" t="s">
        <v>29870</v>
      </c>
      <c r="F7432" t="s">
        <v>28579</v>
      </c>
      <c r="G7432" t="s">
        <v>42093</v>
      </c>
      <c r="H7432" t="s">
        <v>42094</v>
      </c>
    </row>
    <row r="7433" spans="1:8" x14ac:dyDescent="0.25">
      <c r="A7433" t="s">
        <v>17379</v>
      </c>
      <c r="B7433" t="s">
        <v>29535</v>
      </c>
      <c r="C7433" t="s">
        <v>28583</v>
      </c>
      <c r="D7433" t="s">
        <v>42099</v>
      </c>
      <c r="E7433" t="s">
        <v>29815</v>
      </c>
      <c r="F7433" t="s">
        <v>28586</v>
      </c>
      <c r="G7433" t="s">
        <v>42097</v>
      </c>
      <c r="H7433" t="s">
        <v>42098</v>
      </c>
    </row>
    <row r="7434" spans="1:8" x14ac:dyDescent="0.25">
      <c r="A7434" t="s">
        <v>17386</v>
      </c>
      <c r="B7434" t="s">
        <v>32583</v>
      </c>
      <c r="C7434" t="s">
        <v>42102</v>
      </c>
      <c r="D7434" t="s">
        <v>28851</v>
      </c>
      <c r="E7434" t="s">
        <v>29352</v>
      </c>
      <c r="F7434" t="s">
        <v>28586</v>
      </c>
      <c r="G7434" t="s">
        <v>42100</v>
      </c>
      <c r="H7434" t="s">
        <v>42101</v>
      </c>
    </row>
    <row r="7435" spans="1:8" x14ac:dyDescent="0.25">
      <c r="A7435" t="s">
        <v>17386</v>
      </c>
      <c r="B7435" t="s">
        <v>32583</v>
      </c>
      <c r="C7435" t="s">
        <v>42103</v>
      </c>
      <c r="D7435" t="s">
        <v>29184</v>
      </c>
      <c r="E7435" t="s">
        <v>29691</v>
      </c>
      <c r="F7435" t="s">
        <v>28579</v>
      </c>
      <c r="G7435" t="s">
        <v>42100</v>
      </c>
      <c r="H7435" t="s">
        <v>42101</v>
      </c>
    </row>
    <row r="7436" spans="1:8" x14ac:dyDescent="0.25">
      <c r="A7436" t="s">
        <v>17393</v>
      </c>
      <c r="B7436" t="s">
        <v>31114</v>
      </c>
      <c r="C7436" t="s">
        <v>28583</v>
      </c>
      <c r="D7436" t="s">
        <v>42106</v>
      </c>
      <c r="E7436" t="s">
        <v>30262</v>
      </c>
      <c r="F7436" t="s">
        <v>28586</v>
      </c>
      <c r="G7436" t="s">
        <v>42104</v>
      </c>
      <c r="H7436" t="s">
        <v>42105</v>
      </c>
    </row>
    <row r="7437" spans="1:8" x14ac:dyDescent="0.25">
      <c r="A7437" t="s">
        <v>17400</v>
      </c>
      <c r="B7437" t="s">
        <v>29089</v>
      </c>
      <c r="C7437" t="s">
        <v>28583</v>
      </c>
      <c r="D7437" t="s">
        <v>42109</v>
      </c>
      <c r="E7437" t="s">
        <v>28981</v>
      </c>
      <c r="F7437" t="s">
        <v>28586</v>
      </c>
      <c r="G7437" t="s">
        <v>42107</v>
      </c>
      <c r="H7437" t="s">
        <v>42108</v>
      </c>
    </row>
    <row r="7438" spans="1:8" x14ac:dyDescent="0.25">
      <c r="A7438" t="s">
        <v>17407</v>
      </c>
      <c r="B7438" t="s">
        <v>29910</v>
      </c>
      <c r="C7438" t="s">
        <v>28583</v>
      </c>
      <c r="D7438" t="s">
        <v>33403</v>
      </c>
      <c r="E7438" t="s">
        <v>34566</v>
      </c>
      <c r="F7438" t="s">
        <v>28586</v>
      </c>
      <c r="G7438" t="s">
        <v>42110</v>
      </c>
      <c r="H7438" t="s">
        <v>42111</v>
      </c>
    </row>
    <row r="7439" spans="1:8" x14ac:dyDescent="0.25">
      <c r="A7439" t="s">
        <v>17407</v>
      </c>
      <c r="B7439" t="s">
        <v>29910</v>
      </c>
      <c r="C7439" t="s">
        <v>28587</v>
      </c>
      <c r="D7439" t="s">
        <v>31401</v>
      </c>
      <c r="E7439" t="s">
        <v>37261</v>
      </c>
      <c r="F7439" t="s">
        <v>28579</v>
      </c>
      <c r="G7439" t="s">
        <v>42110</v>
      </c>
      <c r="H7439" t="s">
        <v>42111</v>
      </c>
    </row>
    <row r="7440" spans="1:8" x14ac:dyDescent="0.25">
      <c r="A7440" t="s">
        <v>17414</v>
      </c>
      <c r="B7440" t="s">
        <v>30275</v>
      </c>
      <c r="C7440" t="s">
        <v>42114</v>
      </c>
      <c r="D7440" t="s">
        <v>42115</v>
      </c>
      <c r="E7440" t="s">
        <v>30034</v>
      </c>
      <c r="F7440" t="s">
        <v>28586</v>
      </c>
      <c r="G7440" t="s">
        <v>42112</v>
      </c>
      <c r="H7440" t="s">
        <v>42113</v>
      </c>
    </row>
    <row r="7441" spans="1:8" x14ac:dyDescent="0.25">
      <c r="A7441" t="s">
        <v>17414</v>
      </c>
      <c r="B7441" t="s">
        <v>30275</v>
      </c>
      <c r="C7441" t="s">
        <v>42114</v>
      </c>
      <c r="D7441" t="s">
        <v>42116</v>
      </c>
      <c r="E7441" t="s">
        <v>30217</v>
      </c>
      <c r="F7441" t="s">
        <v>28586</v>
      </c>
      <c r="G7441" t="s">
        <v>42112</v>
      </c>
      <c r="H7441" t="s">
        <v>42113</v>
      </c>
    </row>
    <row r="7442" spans="1:8" x14ac:dyDescent="0.25">
      <c r="A7442" t="s">
        <v>17414</v>
      </c>
      <c r="B7442" t="s">
        <v>30275</v>
      </c>
      <c r="C7442" t="s">
        <v>28587</v>
      </c>
      <c r="D7442" t="s">
        <v>31613</v>
      </c>
      <c r="E7442" t="s">
        <v>28653</v>
      </c>
      <c r="F7442" t="s">
        <v>28579</v>
      </c>
      <c r="G7442" t="s">
        <v>42112</v>
      </c>
      <c r="H7442" t="s">
        <v>42113</v>
      </c>
    </row>
    <row r="7443" spans="1:8" x14ac:dyDescent="0.25">
      <c r="A7443" t="s">
        <v>17421</v>
      </c>
      <c r="B7443" t="s">
        <v>30852</v>
      </c>
      <c r="C7443" t="s">
        <v>29379</v>
      </c>
      <c r="D7443" t="s">
        <v>29411</v>
      </c>
      <c r="E7443" t="s">
        <v>29352</v>
      </c>
      <c r="F7443" t="s">
        <v>28586</v>
      </c>
      <c r="G7443" t="s">
        <v>42117</v>
      </c>
      <c r="H7443" t="s">
        <v>42118</v>
      </c>
    </row>
    <row r="7444" spans="1:8" x14ac:dyDescent="0.25">
      <c r="A7444" t="s">
        <v>17428</v>
      </c>
      <c r="B7444" t="s">
        <v>29436</v>
      </c>
      <c r="C7444" t="s">
        <v>28583</v>
      </c>
      <c r="D7444" t="s">
        <v>42121</v>
      </c>
      <c r="E7444" t="s">
        <v>28981</v>
      </c>
      <c r="F7444" t="s">
        <v>28586</v>
      </c>
      <c r="G7444" t="s">
        <v>42119</v>
      </c>
      <c r="H7444" t="s">
        <v>42120</v>
      </c>
    </row>
    <row r="7445" spans="1:8" x14ac:dyDescent="0.25">
      <c r="A7445" t="s">
        <v>17435</v>
      </c>
      <c r="B7445" t="s">
        <v>30013</v>
      </c>
      <c r="C7445" t="s">
        <v>28583</v>
      </c>
      <c r="D7445" t="s">
        <v>42124</v>
      </c>
      <c r="E7445" t="s">
        <v>28762</v>
      </c>
      <c r="F7445" t="s">
        <v>28586</v>
      </c>
      <c r="G7445" t="s">
        <v>42122</v>
      </c>
      <c r="H7445" t="s">
        <v>42123</v>
      </c>
    </row>
    <row r="7446" spans="1:8" x14ac:dyDescent="0.25">
      <c r="A7446" t="s">
        <v>17435</v>
      </c>
      <c r="B7446" t="s">
        <v>30013</v>
      </c>
      <c r="C7446" t="s">
        <v>28587</v>
      </c>
      <c r="D7446" t="s">
        <v>34195</v>
      </c>
      <c r="E7446" t="s">
        <v>28921</v>
      </c>
      <c r="F7446" t="s">
        <v>28579</v>
      </c>
      <c r="G7446" t="s">
        <v>42122</v>
      </c>
      <c r="H7446" t="s">
        <v>42123</v>
      </c>
    </row>
    <row r="7447" spans="1:8" x14ac:dyDescent="0.25">
      <c r="A7447" t="s">
        <v>17435</v>
      </c>
      <c r="B7447" t="s">
        <v>30013</v>
      </c>
      <c r="C7447" t="s">
        <v>32210</v>
      </c>
      <c r="D7447" t="s">
        <v>28816</v>
      </c>
      <c r="E7447" t="s">
        <v>28595</v>
      </c>
      <c r="F7447" t="s">
        <v>28579</v>
      </c>
      <c r="G7447" t="s">
        <v>42122</v>
      </c>
      <c r="H7447" t="s">
        <v>42123</v>
      </c>
    </row>
    <row r="7448" spans="1:8" x14ac:dyDescent="0.25">
      <c r="A7448" t="s">
        <v>17442</v>
      </c>
      <c r="B7448" t="s">
        <v>29454</v>
      </c>
      <c r="C7448" t="s">
        <v>29834</v>
      </c>
      <c r="D7448" t="s">
        <v>28868</v>
      </c>
      <c r="E7448" t="s">
        <v>28762</v>
      </c>
      <c r="F7448" t="s">
        <v>28586</v>
      </c>
      <c r="G7448" t="s">
        <v>42125</v>
      </c>
      <c r="H7448" t="s">
        <v>42126</v>
      </c>
    </row>
    <row r="7449" spans="1:8" x14ac:dyDescent="0.25">
      <c r="A7449" t="s">
        <v>17442</v>
      </c>
      <c r="B7449" t="s">
        <v>29454</v>
      </c>
      <c r="C7449" t="s">
        <v>29834</v>
      </c>
      <c r="D7449" t="s">
        <v>42127</v>
      </c>
      <c r="E7449" t="s">
        <v>28595</v>
      </c>
      <c r="F7449" t="s">
        <v>28579</v>
      </c>
      <c r="G7449" t="s">
        <v>42125</v>
      </c>
      <c r="H7449" t="s">
        <v>42126</v>
      </c>
    </row>
    <row r="7450" spans="1:8" x14ac:dyDescent="0.25">
      <c r="A7450" t="s">
        <v>17449</v>
      </c>
      <c r="B7450" t="s">
        <v>29089</v>
      </c>
      <c r="C7450" t="s">
        <v>28572</v>
      </c>
      <c r="D7450" t="s">
        <v>42130</v>
      </c>
      <c r="E7450" t="s">
        <v>30034</v>
      </c>
      <c r="F7450" t="s">
        <v>28586</v>
      </c>
      <c r="G7450" t="s">
        <v>42128</v>
      </c>
      <c r="H7450" t="s">
        <v>42129</v>
      </c>
    </row>
    <row r="7451" spans="1:8" x14ac:dyDescent="0.25">
      <c r="A7451" t="s">
        <v>17449</v>
      </c>
      <c r="B7451" t="s">
        <v>29089</v>
      </c>
      <c r="C7451" t="s">
        <v>28898</v>
      </c>
      <c r="D7451" t="s">
        <v>30804</v>
      </c>
      <c r="E7451" t="s">
        <v>30036</v>
      </c>
      <c r="F7451" t="s">
        <v>28579</v>
      </c>
      <c r="G7451" t="s">
        <v>42128</v>
      </c>
      <c r="H7451" t="s">
        <v>42129</v>
      </c>
    </row>
    <row r="7452" spans="1:8" x14ac:dyDescent="0.25">
      <c r="A7452" t="s">
        <v>17456</v>
      </c>
      <c r="B7452" t="s">
        <v>35080</v>
      </c>
      <c r="C7452" t="s">
        <v>28839</v>
      </c>
      <c r="D7452" t="s">
        <v>42133</v>
      </c>
      <c r="E7452" t="s">
        <v>29815</v>
      </c>
      <c r="F7452" t="s">
        <v>28586</v>
      </c>
      <c r="G7452" t="s">
        <v>42131</v>
      </c>
      <c r="H7452" t="s">
        <v>42132</v>
      </c>
    </row>
    <row r="7453" spans="1:8" x14ac:dyDescent="0.25">
      <c r="A7453" t="s">
        <v>17456</v>
      </c>
      <c r="B7453" t="s">
        <v>35080</v>
      </c>
      <c r="C7453" t="s">
        <v>28966</v>
      </c>
      <c r="D7453" t="s">
        <v>42134</v>
      </c>
      <c r="E7453" t="s">
        <v>29870</v>
      </c>
      <c r="F7453" t="s">
        <v>28579</v>
      </c>
      <c r="G7453" t="s">
        <v>42131</v>
      </c>
      <c r="H7453" t="s">
        <v>42132</v>
      </c>
    </row>
    <row r="7454" spans="1:8" x14ac:dyDescent="0.25">
      <c r="A7454" t="s">
        <v>17463</v>
      </c>
      <c r="B7454" t="s">
        <v>29735</v>
      </c>
      <c r="C7454" t="s">
        <v>28583</v>
      </c>
      <c r="D7454" t="s">
        <v>42137</v>
      </c>
      <c r="E7454" t="s">
        <v>28981</v>
      </c>
      <c r="F7454" t="s">
        <v>28586</v>
      </c>
      <c r="G7454" t="s">
        <v>42135</v>
      </c>
      <c r="H7454" t="s">
        <v>42136</v>
      </c>
    </row>
    <row r="7455" spans="1:8" x14ac:dyDescent="0.25">
      <c r="A7455" t="s">
        <v>17463</v>
      </c>
      <c r="B7455" t="s">
        <v>29735</v>
      </c>
      <c r="C7455" t="s">
        <v>28587</v>
      </c>
      <c r="D7455" t="s">
        <v>42138</v>
      </c>
      <c r="E7455" t="s">
        <v>28983</v>
      </c>
      <c r="F7455" t="s">
        <v>28579</v>
      </c>
      <c r="G7455" t="s">
        <v>42135</v>
      </c>
      <c r="H7455" t="s">
        <v>42136</v>
      </c>
    </row>
    <row r="7456" spans="1:8" x14ac:dyDescent="0.25">
      <c r="A7456" t="s">
        <v>17470</v>
      </c>
      <c r="B7456" t="s">
        <v>31971</v>
      </c>
      <c r="C7456" t="s">
        <v>28839</v>
      </c>
      <c r="D7456" t="s">
        <v>35215</v>
      </c>
      <c r="E7456" t="s">
        <v>42141</v>
      </c>
      <c r="F7456" t="s">
        <v>28579</v>
      </c>
      <c r="G7456" t="s">
        <v>42139</v>
      </c>
      <c r="H7456" t="s">
        <v>42140</v>
      </c>
    </row>
    <row r="7457" spans="1:8" x14ac:dyDescent="0.25">
      <c r="A7457" t="s">
        <v>17477</v>
      </c>
      <c r="B7457" t="s">
        <v>30048</v>
      </c>
      <c r="C7457" t="s">
        <v>28839</v>
      </c>
      <c r="D7457" t="s">
        <v>42144</v>
      </c>
      <c r="E7457" t="s">
        <v>30034</v>
      </c>
      <c r="F7457" t="s">
        <v>28586</v>
      </c>
      <c r="G7457" t="s">
        <v>42142</v>
      </c>
      <c r="H7457" t="s">
        <v>42143</v>
      </c>
    </row>
    <row r="7458" spans="1:8" x14ac:dyDescent="0.25">
      <c r="A7458" t="s">
        <v>17477</v>
      </c>
      <c r="B7458" t="s">
        <v>30048</v>
      </c>
      <c r="C7458" t="s">
        <v>28966</v>
      </c>
      <c r="D7458" t="s">
        <v>42145</v>
      </c>
      <c r="E7458" t="s">
        <v>30036</v>
      </c>
      <c r="F7458" t="s">
        <v>28579</v>
      </c>
      <c r="G7458" t="s">
        <v>42142</v>
      </c>
      <c r="H7458" t="s">
        <v>42143</v>
      </c>
    </row>
    <row r="7459" spans="1:8" x14ac:dyDescent="0.25">
      <c r="A7459" t="s">
        <v>17484</v>
      </c>
      <c r="B7459" t="s">
        <v>32363</v>
      </c>
      <c r="C7459" t="s">
        <v>30223</v>
      </c>
      <c r="D7459" t="s">
        <v>29110</v>
      </c>
      <c r="E7459" t="s">
        <v>32620</v>
      </c>
      <c r="F7459" t="s">
        <v>28657</v>
      </c>
      <c r="G7459" t="s">
        <v>42146</v>
      </c>
      <c r="H7459" t="s">
        <v>42147</v>
      </c>
    </row>
    <row r="7460" spans="1:8" x14ac:dyDescent="0.25">
      <c r="A7460" t="s">
        <v>17491</v>
      </c>
      <c r="B7460" t="s">
        <v>31114</v>
      </c>
      <c r="C7460" t="s">
        <v>28587</v>
      </c>
      <c r="D7460" t="s">
        <v>29868</v>
      </c>
      <c r="E7460" t="s">
        <v>28983</v>
      </c>
      <c r="F7460" t="s">
        <v>28579</v>
      </c>
      <c r="G7460" t="s">
        <v>42148</v>
      </c>
      <c r="H7460" t="s">
        <v>42149</v>
      </c>
    </row>
    <row r="7461" spans="1:8" x14ac:dyDescent="0.25">
      <c r="A7461" t="s">
        <v>17491</v>
      </c>
      <c r="B7461" t="s">
        <v>31114</v>
      </c>
      <c r="C7461" t="s">
        <v>35852</v>
      </c>
      <c r="D7461" t="s">
        <v>28988</v>
      </c>
      <c r="E7461" t="s">
        <v>28983</v>
      </c>
      <c r="F7461" t="s">
        <v>28579</v>
      </c>
      <c r="G7461" t="s">
        <v>42148</v>
      </c>
      <c r="H7461" t="s">
        <v>42149</v>
      </c>
    </row>
    <row r="7462" spans="1:8" x14ac:dyDescent="0.25">
      <c r="A7462" t="s">
        <v>17498</v>
      </c>
      <c r="B7462" t="s">
        <v>32075</v>
      </c>
      <c r="C7462" t="s">
        <v>28583</v>
      </c>
      <c r="D7462" t="s">
        <v>42152</v>
      </c>
      <c r="E7462" t="s">
        <v>30262</v>
      </c>
      <c r="F7462" t="s">
        <v>28586</v>
      </c>
      <c r="G7462" t="s">
        <v>42150</v>
      </c>
      <c r="H7462" t="s">
        <v>42151</v>
      </c>
    </row>
    <row r="7463" spans="1:8" x14ac:dyDescent="0.25">
      <c r="A7463" t="s">
        <v>17498</v>
      </c>
      <c r="B7463" t="s">
        <v>32075</v>
      </c>
      <c r="C7463" t="s">
        <v>28587</v>
      </c>
      <c r="D7463" t="s">
        <v>42153</v>
      </c>
      <c r="E7463" t="s">
        <v>29761</v>
      </c>
      <c r="F7463" t="s">
        <v>28579</v>
      </c>
      <c r="G7463" t="s">
        <v>42150</v>
      </c>
      <c r="H7463" t="s">
        <v>42151</v>
      </c>
    </row>
    <row r="7464" spans="1:8" x14ac:dyDescent="0.25">
      <c r="A7464" t="s">
        <v>17498</v>
      </c>
      <c r="B7464" t="s">
        <v>32075</v>
      </c>
      <c r="C7464" t="s">
        <v>29094</v>
      </c>
      <c r="D7464" t="s">
        <v>42154</v>
      </c>
      <c r="E7464" t="s">
        <v>29761</v>
      </c>
      <c r="F7464" t="s">
        <v>28579</v>
      </c>
      <c r="G7464" t="s">
        <v>42150</v>
      </c>
      <c r="H7464" t="s">
        <v>42151</v>
      </c>
    </row>
    <row r="7465" spans="1:8" x14ac:dyDescent="0.25">
      <c r="A7465" t="s">
        <v>17505</v>
      </c>
      <c r="B7465" t="s">
        <v>29735</v>
      </c>
      <c r="C7465" t="s">
        <v>29816</v>
      </c>
      <c r="D7465" t="s">
        <v>42157</v>
      </c>
      <c r="E7465" t="s">
        <v>29815</v>
      </c>
      <c r="F7465" t="s">
        <v>28586</v>
      </c>
      <c r="G7465" t="s">
        <v>42155</v>
      </c>
      <c r="H7465" t="s">
        <v>42156</v>
      </c>
    </row>
    <row r="7466" spans="1:8" x14ac:dyDescent="0.25">
      <c r="A7466" t="s">
        <v>17505</v>
      </c>
      <c r="B7466" t="s">
        <v>29735</v>
      </c>
      <c r="C7466" t="s">
        <v>42158</v>
      </c>
      <c r="D7466" t="s">
        <v>42159</v>
      </c>
      <c r="E7466" t="s">
        <v>28816</v>
      </c>
      <c r="F7466" t="s">
        <v>28579</v>
      </c>
      <c r="G7466" t="s">
        <v>42155</v>
      </c>
      <c r="H7466" t="s">
        <v>42156</v>
      </c>
    </row>
    <row r="7467" spans="1:8" x14ac:dyDescent="0.25">
      <c r="A7467" t="s">
        <v>17505</v>
      </c>
      <c r="B7467" t="s">
        <v>29735</v>
      </c>
      <c r="C7467" t="s">
        <v>33640</v>
      </c>
      <c r="D7467" t="s">
        <v>42160</v>
      </c>
      <c r="E7467" t="s">
        <v>35913</v>
      </c>
      <c r="F7467" t="s">
        <v>28745</v>
      </c>
      <c r="G7467" t="s">
        <v>42155</v>
      </c>
      <c r="H7467" t="s">
        <v>42156</v>
      </c>
    </row>
    <row r="7468" spans="1:8" x14ac:dyDescent="0.25">
      <c r="A7468" t="s">
        <v>17512</v>
      </c>
      <c r="B7468" t="s">
        <v>30104</v>
      </c>
      <c r="C7468" t="s">
        <v>42163</v>
      </c>
      <c r="D7468" t="s">
        <v>42164</v>
      </c>
      <c r="E7468" t="s">
        <v>28798</v>
      </c>
      <c r="F7468" t="s">
        <v>28586</v>
      </c>
      <c r="G7468" t="s">
        <v>42161</v>
      </c>
      <c r="H7468" t="s">
        <v>42162</v>
      </c>
    </row>
    <row r="7469" spans="1:8" x14ac:dyDescent="0.25">
      <c r="A7469" t="s">
        <v>17512</v>
      </c>
      <c r="B7469" t="s">
        <v>30104</v>
      </c>
      <c r="C7469" t="s">
        <v>42165</v>
      </c>
      <c r="D7469" t="s">
        <v>42166</v>
      </c>
      <c r="E7469" t="s">
        <v>28798</v>
      </c>
      <c r="F7469" t="s">
        <v>28586</v>
      </c>
      <c r="G7469" t="s">
        <v>42161</v>
      </c>
      <c r="H7469" t="s">
        <v>42162</v>
      </c>
    </row>
    <row r="7470" spans="1:8" x14ac:dyDescent="0.25">
      <c r="A7470" t="s">
        <v>17512</v>
      </c>
      <c r="B7470" t="s">
        <v>30104</v>
      </c>
      <c r="C7470" t="s">
        <v>42167</v>
      </c>
      <c r="D7470" t="s">
        <v>42168</v>
      </c>
      <c r="E7470" t="s">
        <v>28798</v>
      </c>
      <c r="F7470" t="s">
        <v>28586</v>
      </c>
      <c r="G7470" t="s">
        <v>42161</v>
      </c>
      <c r="H7470" t="s">
        <v>42162</v>
      </c>
    </row>
    <row r="7471" spans="1:8" x14ac:dyDescent="0.25">
      <c r="A7471" t="s">
        <v>17512</v>
      </c>
      <c r="B7471" t="s">
        <v>30104</v>
      </c>
      <c r="C7471" t="s">
        <v>42169</v>
      </c>
      <c r="D7471" t="s">
        <v>29217</v>
      </c>
      <c r="E7471" t="s">
        <v>28800</v>
      </c>
      <c r="F7471" t="s">
        <v>28579</v>
      </c>
      <c r="G7471" t="s">
        <v>42161</v>
      </c>
      <c r="H7471" t="s">
        <v>42162</v>
      </c>
    </row>
    <row r="7472" spans="1:8" x14ac:dyDescent="0.25">
      <c r="A7472" t="s">
        <v>17519</v>
      </c>
      <c r="B7472" t="s">
        <v>30968</v>
      </c>
      <c r="C7472" t="s">
        <v>28583</v>
      </c>
      <c r="D7472" t="s">
        <v>42172</v>
      </c>
      <c r="E7472" t="s">
        <v>28981</v>
      </c>
      <c r="F7472" t="s">
        <v>28586</v>
      </c>
      <c r="G7472" t="s">
        <v>42170</v>
      </c>
      <c r="H7472" t="s">
        <v>42171</v>
      </c>
    </row>
    <row r="7473" spans="1:8" x14ac:dyDescent="0.25">
      <c r="A7473" t="s">
        <v>17519</v>
      </c>
      <c r="B7473" t="s">
        <v>30968</v>
      </c>
      <c r="C7473" t="s">
        <v>28898</v>
      </c>
      <c r="D7473" t="s">
        <v>28982</v>
      </c>
      <c r="E7473" t="s">
        <v>28653</v>
      </c>
      <c r="F7473" t="s">
        <v>28579</v>
      </c>
      <c r="G7473" t="s">
        <v>42170</v>
      </c>
      <c r="H7473" t="s">
        <v>42171</v>
      </c>
    </row>
    <row r="7474" spans="1:8" x14ac:dyDescent="0.25">
      <c r="A7474" t="s">
        <v>17526</v>
      </c>
      <c r="B7474" t="s">
        <v>30721</v>
      </c>
      <c r="C7474" t="s">
        <v>28839</v>
      </c>
      <c r="D7474" t="s">
        <v>30453</v>
      </c>
      <c r="E7474" t="s">
        <v>29533</v>
      </c>
      <c r="F7474" t="s">
        <v>28575</v>
      </c>
      <c r="G7474" t="s">
        <v>42173</v>
      </c>
      <c r="H7474" t="s">
        <v>42174</v>
      </c>
    </row>
    <row r="7475" spans="1:8" x14ac:dyDescent="0.25">
      <c r="A7475" t="s">
        <v>17526</v>
      </c>
      <c r="B7475" t="s">
        <v>30721</v>
      </c>
      <c r="C7475" t="s">
        <v>28587</v>
      </c>
      <c r="D7475" t="s">
        <v>28931</v>
      </c>
      <c r="E7475" t="s">
        <v>29534</v>
      </c>
      <c r="F7475" t="s">
        <v>28579</v>
      </c>
      <c r="G7475" t="s">
        <v>42173</v>
      </c>
      <c r="H7475" t="s">
        <v>42174</v>
      </c>
    </row>
    <row r="7476" spans="1:8" x14ac:dyDescent="0.25">
      <c r="A7476" t="s">
        <v>17526</v>
      </c>
      <c r="B7476" t="s">
        <v>30721</v>
      </c>
      <c r="C7476" t="s">
        <v>31211</v>
      </c>
      <c r="D7476" t="s">
        <v>30827</v>
      </c>
      <c r="E7476" t="s">
        <v>29533</v>
      </c>
      <c r="F7476" t="s">
        <v>28575</v>
      </c>
      <c r="G7476" t="s">
        <v>42173</v>
      </c>
      <c r="H7476" t="s">
        <v>42174</v>
      </c>
    </row>
    <row r="7477" spans="1:8" x14ac:dyDescent="0.25">
      <c r="A7477" t="s">
        <v>17526</v>
      </c>
      <c r="B7477" t="s">
        <v>30721</v>
      </c>
      <c r="C7477" t="s">
        <v>32429</v>
      </c>
      <c r="D7477" t="s">
        <v>29435</v>
      </c>
      <c r="E7477" t="s">
        <v>29534</v>
      </c>
      <c r="F7477" t="s">
        <v>28579</v>
      </c>
      <c r="G7477" t="s">
        <v>42173</v>
      </c>
      <c r="H7477" t="s">
        <v>42174</v>
      </c>
    </row>
    <row r="7478" spans="1:8" x14ac:dyDescent="0.25">
      <c r="A7478" t="s">
        <v>17533</v>
      </c>
      <c r="B7478" t="s">
        <v>29270</v>
      </c>
      <c r="C7478" t="s">
        <v>28583</v>
      </c>
      <c r="D7478" t="s">
        <v>42177</v>
      </c>
      <c r="E7478" t="s">
        <v>30262</v>
      </c>
      <c r="F7478" t="s">
        <v>28575</v>
      </c>
      <c r="G7478" t="s">
        <v>42175</v>
      </c>
      <c r="H7478" t="s">
        <v>42176</v>
      </c>
    </row>
    <row r="7479" spans="1:8" x14ac:dyDescent="0.25">
      <c r="A7479" t="s">
        <v>17540</v>
      </c>
      <c r="B7479" t="s">
        <v>29723</v>
      </c>
      <c r="C7479" t="s">
        <v>28839</v>
      </c>
      <c r="D7479" t="s">
        <v>28577</v>
      </c>
      <c r="E7479" t="s">
        <v>30571</v>
      </c>
      <c r="F7479" t="s">
        <v>28575</v>
      </c>
      <c r="G7479" t="s">
        <v>42178</v>
      </c>
      <c r="H7479" t="s">
        <v>42179</v>
      </c>
    </row>
    <row r="7480" spans="1:8" x14ac:dyDescent="0.25">
      <c r="A7480" t="s">
        <v>17540</v>
      </c>
      <c r="B7480" t="s">
        <v>29723</v>
      </c>
      <c r="C7480" t="s">
        <v>30572</v>
      </c>
      <c r="D7480" t="s">
        <v>29465</v>
      </c>
      <c r="E7480" t="s">
        <v>30574</v>
      </c>
      <c r="F7480" t="s">
        <v>28657</v>
      </c>
      <c r="G7480" t="s">
        <v>42178</v>
      </c>
      <c r="H7480" t="s">
        <v>42179</v>
      </c>
    </row>
    <row r="7481" spans="1:8" x14ac:dyDescent="0.25">
      <c r="A7481" t="s">
        <v>17547</v>
      </c>
      <c r="B7481" t="s">
        <v>29012</v>
      </c>
      <c r="C7481" t="s">
        <v>31777</v>
      </c>
      <c r="D7481" t="s">
        <v>28868</v>
      </c>
      <c r="E7481" t="s">
        <v>28651</v>
      </c>
      <c r="F7481" t="s">
        <v>28586</v>
      </c>
      <c r="G7481" t="s">
        <v>42180</v>
      </c>
      <c r="H7481" t="s">
        <v>42181</v>
      </c>
    </row>
    <row r="7482" spans="1:8" x14ac:dyDescent="0.25">
      <c r="A7482" t="s">
        <v>17547</v>
      </c>
      <c r="B7482" t="s">
        <v>29012</v>
      </c>
      <c r="C7482" t="s">
        <v>29730</v>
      </c>
      <c r="D7482" t="s">
        <v>28908</v>
      </c>
      <c r="E7482" t="s">
        <v>28981</v>
      </c>
      <c r="F7482" t="s">
        <v>28586</v>
      </c>
      <c r="G7482" t="s">
        <v>42180</v>
      </c>
      <c r="H7482" t="s">
        <v>42181</v>
      </c>
    </row>
    <row r="7483" spans="1:8" x14ac:dyDescent="0.25">
      <c r="A7483" t="s">
        <v>17547</v>
      </c>
      <c r="B7483" t="s">
        <v>29012</v>
      </c>
      <c r="C7483" t="s">
        <v>29018</v>
      </c>
      <c r="D7483" t="s">
        <v>28577</v>
      </c>
      <c r="E7483" t="s">
        <v>28981</v>
      </c>
      <c r="F7483" t="s">
        <v>28586</v>
      </c>
      <c r="G7483" t="s">
        <v>42180</v>
      </c>
      <c r="H7483" t="s">
        <v>42181</v>
      </c>
    </row>
    <row r="7484" spans="1:8" x14ac:dyDescent="0.25">
      <c r="A7484" t="s">
        <v>17547</v>
      </c>
      <c r="B7484" t="s">
        <v>29012</v>
      </c>
      <c r="C7484" t="s">
        <v>37699</v>
      </c>
      <c r="D7484" t="s">
        <v>29645</v>
      </c>
      <c r="E7484" t="s">
        <v>28983</v>
      </c>
      <c r="F7484" t="s">
        <v>28579</v>
      </c>
      <c r="G7484" t="s">
        <v>42180</v>
      </c>
      <c r="H7484" t="s">
        <v>42181</v>
      </c>
    </row>
    <row r="7485" spans="1:8" x14ac:dyDescent="0.25">
      <c r="A7485" t="s">
        <v>17547</v>
      </c>
      <c r="B7485" t="s">
        <v>29012</v>
      </c>
      <c r="C7485" t="s">
        <v>28760</v>
      </c>
      <c r="D7485" t="s">
        <v>42182</v>
      </c>
      <c r="E7485" t="s">
        <v>28981</v>
      </c>
      <c r="F7485" t="s">
        <v>28586</v>
      </c>
      <c r="G7485" t="s">
        <v>42180</v>
      </c>
      <c r="H7485" t="s">
        <v>42181</v>
      </c>
    </row>
    <row r="7486" spans="1:8" x14ac:dyDescent="0.25">
      <c r="A7486" t="s">
        <v>17554</v>
      </c>
      <c r="B7486" t="s">
        <v>28737</v>
      </c>
      <c r="C7486" t="s">
        <v>28839</v>
      </c>
      <c r="D7486" t="s">
        <v>42185</v>
      </c>
      <c r="E7486" t="s">
        <v>29316</v>
      </c>
      <c r="F7486" t="s">
        <v>28586</v>
      </c>
      <c r="G7486" t="s">
        <v>42183</v>
      </c>
      <c r="H7486" t="s">
        <v>42184</v>
      </c>
    </row>
    <row r="7487" spans="1:8" x14ac:dyDescent="0.25">
      <c r="A7487" t="s">
        <v>17554</v>
      </c>
      <c r="B7487" t="s">
        <v>28737</v>
      </c>
      <c r="C7487" t="s">
        <v>28966</v>
      </c>
      <c r="D7487" t="s">
        <v>42186</v>
      </c>
      <c r="E7487" t="s">
        <v>29761</v>
      </c>
      <c r="F7487" t="s">
        <v>28579</v>
      </c>
      <c r="G7487" t="s">
        <v>42183</v>
      </c>
      <c r="H7487" t="s">
        <v>42184</v>
      </c>
    </row>
    <row r="7488" spans="1:8" x14ac:dyDescent="0.25">
      <c r="A7488" t="s">
        <v>17561</v>
      </c>
      <c r="B7488" t="s">
        <v>30160</v>
      </c>
      <c r="C7488" t="s">
        <v>28583</v>
      </c>
      <c r="D7488" t="s">
        <v>42189</v>
      </c>
      <c r="E7488" t="s">
        <v>32473</v>
      </c>
      <c r="F7488" t="s">
        <v>28575</v>
      </c>
      <c r="G7488" t="s">
        <v>42187</v>
      </c>
      <c r="H7488" t="s">
        <v>42188</v>
      </c>
    </row>
    <row r="7489" spans="1:8" x14ac:dyDescent="0.25">
      <c r="A7489" t="s">
        <v>17561</v>
      </c>
      <c r="B7489" t="s">
        <v>30160</v>
      </c>
      <c r="C7489" t="s">
        <v>28587</v>
      </c>
      <c r="D7489" t="s">
        <v>28851</v>
      </c>
      <c r="E7489" t="s">
        <v>29761</v>
      </c>
      <c r="F7489" t="s">
        <v>28579</v>
      </c>
      <c r="G7489" t="s">
        <v>42187</v>
      </c>
      <c r="H7489" t="s">
        <v>42188</v>
      </c>
    </row>
    <row r="7490" spans="1:8" x14ac:dyDescent="0.25">
      <c r="A7490" t="s">
        <v>17568</v>
      </c>
      <c r="B7490" t="s">
        <v>31269</v>
      </c>
      <c r="C7490" t="s">
        <v>28839</v>
      </c>
      <c r="D7490" t="s">
        <v>29383</v>
      </c>
      <c r="E7490" t="s">
        <v>28602</v>
      </c>
      <c r="F7490" t="s">
        <v>28575</v>
      </c>
      <c r="G7490" t="s">
        <v>42190</v>
      </c>
      <c r="H7490" t="s">
        <v>42191</v>
      </c>
    </row>
    <row r="7491" spans="1:8" x14ac:dyDescent="0.25">
      <c r="A7491" t="s">
        <v>17575</v>
      </c>
      <c r="B7491" t="s">
        <v>40312</v>
      </c>
      <c r="C7491" t="s">
        <v>28839</v>
      </c>
      <c r="D7491" t="s">
        <v>42194</v>
      </c>
      <c r="E7491" t="s">
        <v>29316</v>
      </c>
      <c r="F7491" t="s">
        <v>28586</v>
      </c>
      <c r="G7491" t="s">
        <v>42192</v>
      </c>
      <c r="H7491" t="s">
        <v>42193</v>
      </c>
    </row>
    <row r="7492" spans="1:8" x14ac:dyDescent="0.25">
      <c r="A7492" t="s">
        <v>17582</v>
      </c>
      <c r="B7492" t="s">
        <v>31093</v>
      </c>
      <c r="C7492" t="s">
        <v>28583</v>
      </c>
      <c r="D7492" t="s">
        <v>42197</v>
      </c>
      <c r="E7492" t="s">
        <v>28981</v>
      </c>
      <c r="F7492" t="s">
        <v>28586</v>
      </c>
      <c r="G7492" t="s">
        <v>42195</v>
      </c>
      <c r="H7492" t="s">
        <v>42196</v>
      </c>
    </row>
    <row r="7493" spans="1:8" x14ac:dyDescent="0.25">
      <c r="A7493" t="s">
        <v>17582</v>
      </c>
      <c r="B7493" t="s">
        <v>31093</v>
      </c>
      <c r="C7493" t="s">
        <v>28587</v>
      </c>
      <c r="D7493" t="s">
        <v>28912</v>
      </c>
      <c r="E7493" t="s">
        <v>28983</v>
      </c>
      <c r="F7493" t="s">
        <v>28579</v>
      </c>
      <c r="G7493" t="s">
        <v>42195</v>
      </c>
      <c r="H7493" t="s">
        <v>42196</v>
      </c>
    </row>
    <row r="7494" spans="1:8" x14ac:dyDescent="0.25">
      <c r="A7494" t="s">
        <v>17589</v>
      </c>
      <c r="B7494" t="s">
        <v>30968</v>
      </c>
      <c r="C7494" t="s">
        <v>28583</v>
      </c>
      <c r="D7494" t="s">
        <v>34219</v>
      </c>
      <c r="E7494" t="s">
        <v>28602</v>
      </c>
      <c r="F7494" t="s">
        <v>28575</v>
      </c>
      <c r="G7494" t="s">
        <v>42198</v>
      </c>
      <c r="H7494" t="s">
        <v>42199</v>
      </c>
    </row>
    <row r="7495" spans="1:8" x14ac:dyDescent="0.25">
      <c r="A7495" t="s">
        <v>17589</v>
      </c>
      <c r="B7495" t="s">
        <v>30968</v>
      </c>
      <c r="C7495" t="s">
        <v>28587</v>
      </c>
      <c r="D7495" t="s">
        <v>42200</v>
      </c>
      <c r="E7495" t="s">
        <v>29771</v>
      </c>
      <c r="F7495" t="s">
        <v>28579</v>
      </c>
      <c r="G7495" t="s">
        <v>42198</v>
      </c>
      <c r="H7495" t="s">
        <v>42199</v>
      </c>
    </row>
    <row r="7496" spans="1:8" x14ac:dyDescent="0.25">
      <c r="A7496" t="s">
        <v>17596</v>
      </c>
      <c r="B7496" t="s">
        <v>33927</v>
      </c>
      <c r="C7496" t="s">
        <v>28583</v>
      </c>
      <c r="D7496" t="s">
        <v>42203</v>
      </c>
      <c r="E7496" t="s">
        <v>28595</v>
      </c>
      <c r="F7496" t="s">
        <v>28579</v>
      </c>
      <c r="G7496" t="s">
        <v>42201</v>
      </c>
      <c r="H7496" t="s">
        <v>42202</v>
      </c>
    </row>
    <row r="7497" spans="1:8" x14ac:dyDescent="0.25">
      <c r="A7497" t="s">
        <v>17596</v>
      </c>
      <c r="B7497" t="s">
        <v>33927</v>
      </c>
      <c r="C7497" t="s">
        <v>28587</v>
      </c>
      <c r="D7497" t="s">
        <v>42204</v>
      </c>
      <c r="E7497" t="s">
        <v>28595</v>
      </c>
      <c r="F7497" t="s">
        <v>28579</v>
      </c>
      <c r="G7497" t="s">
        <v>42201</v>
      </c>
      <c r="H7497" t="s">
        <v>42202</v>
      </c>
    </row>
    <row r="7498" spans="1:8" x14ac:dyDescent="0.25">
      <c r="A7498" t="s">
        <v>17596</v>
      </c>
      <c r="B7498" t="s">
        <v>33927</v>
      </c>
      <c r="C7498" t="s">
        <v>36817</v>
      </c>
      <c r="D7498" t="s">
        <v>42205</v>
      </c>
      <c r="E7498" t="s">
        <v>28595</v>
      </c>
      <c r="F7498" t="s">
        <v>28579</v>
      </c>
      <c r="G7498" t="s">
        <v>42201</v>
      </c>
      <c r="H7498" t="s">
        <v>42202</v>
      </c>
    </row>
    <row r="7499" spans="1:8" x14ac:dyDescent="0.25">
      <c r="A7499" t="s">
        <v>17603</v>
      </c>
      <c r="B7499" t="s">
        <v>40365</v>
      </c>
      <c r="C7499" t="s">
        <v>28859</v>
      </c>
      <c r="D7499" t="s">
        <v>42208</v>
      </c>
      <c r="E7499" t="s">
        <v>28595</v>
      </c>
      <c r="F7499" t="s">
        <v>28579</v>
      </c>
      <c r="G7499" t="s">
        <v>42206</v>
      </c>
      <c r="H7499" t="s">
        <v>42207</v>
      </c>
    </row>
    <row r="7500" spans="1:8" x14ac:dyDescent="0.25">
      <c r="A7500" t="s">
        <v>17603</v>
      </c>
      <c r="B7500" t="s">
        <v>40365</v>
      </c>
      <c r="C7500" t="s">
        <v>32472</v>
      </c>
      <c r="D7500" t="s">
        <v>28693</v>
      </c>
      <c r="E7500" t="s">
        <v>29829</v>
      </c>
      <c r="F7500" t="s">
        <v>28575</v>
      </c>
      <c r="G7500" t="s">
        <v>42206</v>
      </c>
      <c r="H7500" t="s">
        <v>42207</v>
      </c>
    </row>
    <row r="7501" spans="1:8" x14ac:dyDescent="0.25">
      <c r="A7501" t="s">
        <v>17610</v>
      </c>
      <c r="B7501" t="s">
        <v>28695</v>
      </c>
      <c r="C7501" t="s">
        <v>28583</v>
      </c>
      <c r="D7501" t="s">
        <v>42211</v>
      </c>
      <c r="E7501" t="s">
        <v>29316</v>
      </c>
      <c r="F7501" t="s">
        <v>28586</v>
      </c>
      <c r="G7501" t="s">
        <v>42209</v>
      </c>
      <c r="H7501" t="s">
        <v>42210</v>
      </c>
    </row>
    <row r="7502" spans="1:8" x14ac:dyDescent="0.25">
      <c r="A7502" t="s">
        <v>17617</v>
      </c>
      <c r="B7502" t="s">
        <v>31204</v>
      </c>
      <c r="C7502" t="s">
        <v>28732</v>
      </c>
      <c r="D7502" t="s">
        <v>42214</v>
      </c>
      <c r="E7502" t="s">
        <v>28981</v>
      </c>
      <c r="F7502" t="s">
        <v>28586</v>
      </c>
      <c r="G7502" t="s">
        <v>42212</v>
      </c>
      <c r="H7502" t="s">
        <v>42213</v>
      </c>
    </row>
    <row r="7503" spans="1:8" x14ac:dyDescent="0.25">
      <c r="A7503" t="s">
        <v>17617</v>
      </c>
      <c r="B7503" t="s">
        <v>31204</v>
      </c>
      <c r="C7503" t="s">
        <v>28735</v>
      </c>
      <c r="D7503" t="s">
        <v>42215</v>
      </c>
      <c r="E7503" t="s">
        <v>28983</v>
      </c>
      <c r="F7503" t="s">
        <v>28579</v>
      </c>
      <c r="G7503" t="s">
        <v>42212</v>
      </c>
      <c r="H7503" t="s">
        <v>42213</v>
      </c>
    </row>
    <row r="7504" spans="1:8" x14ac:dyDescent="0.25">
      <c r="A7504" t="s">
        <v>17624</v>
      </c>
      <c r="B7504" t="s">
        <v>28695</v>
      </c>
      <c r="C7504" t="s">
        <v>28583</v>
      </c>
      <c r="D7504" t="s">
        <v>42218</v>
      </c>
      <c r="E7504" t="s">
        <v>28762</v>
      </c>
      <c r="F7504" t="s">
        <v>28586</v>
      </c>
      <c r="G7504" t="s">
        <v>42216</v>
      </c>
      <c r="H7504" t="s">
        <v>42217</v>
      </c>
    </row>
    <row r="7505" spans="1:8" x14ac:dyDescent="0.25">
      <c r="A7505" t="s">
        <v>17624</v>
      </c>
      <c r="B7505" t="s">
        <v>28695</v>
      </c>
      <c r="C7505" t="s">
        <v>28587</v>
      </c>
      <c r="D7505" t="s">
        <v>40722</v>
      </c>
      <c r="E7505" t="s">
        <v>28921</v>
      </c>
      <c r="F7505" t="s">
        <v>28579</v>
      </c>
      <c r="G7505" t="s">
        <v>42216</v>
      </c>
      <c r="H7505" t="s">
        <v>42217</v>
      </c>
    </row>
    <row r="7506" spans="1:8" x14ac:dyDescent="0.25">
      <c r="A7506" t="s">
        <v>17631</v>
      </c>
      <c r="B7506" t="s">
        <v>33278</v>
      </c>
      <c r="C7506" t="s">
        <v>28583</v>
      </c>
      <c r="D7506" t="s">
        <v>42221</v>
      </c>
      <c r="E7506" t="s">
        <v>29829</v>
      </c>
      <c r="F7506" t="s">
        <v>28575</v>
      </c>
      <c r="G7506" t="s">
        <v>42219</v>
      </c>
      <c r="H7506" t="s">
        <v>42220</v>
      </c>
    </row>
    <row r="7507" spans="1:8" x14ac:dyDescent="0.25">
      <c r="A7507" t="s">
        <v>17631</v>
      </c>
      <c r="B7507" t="s">
        <v>33278</v>
      </c>
      <c r="C7507" t="s">
        <v>28990</v>
      </c>
      <c r="D7507" t="s">
        <v>28661</v>
      </c>
      <c r="E7507" t="s">
        <v>34860</v>
      </c>
      <c r="F7507" t="s">
        <v>28657</v>
      </c>
      <c r="G7507" t="s">
        <v>42219</v>
      </c>
      <c r="H7507" t="s">
        <v>42220</v>
      </c>
    </row>
    <row r="7508" spans="1:8" x14ac:dyDescent="0.25">
      <c r="A7508" t="s">
        <v>17638</v>
      </c>
      <c r="B7508" t="s">
        <v>32346</v>
      </c>
      <c r="C7508" t="s">
        <v>28572</v>
      </c>
      <c r="D7508" t="s">
        <v>33293</v>
      </c>
      <c r="E7508" t="s">
        <v>29829</v>
      </c>
      <c r="F7508" t="s">
        <v>28575</v>
      </c>
      <c r="G7508" t="s">
        <v>42222</v>
      </c>
      <c r="H7508" t="s">
        <v>42223</v>
      </c>
    </row>
    <row r="7509" spans="1:8" x14ac:dyDescent="0.25">
      <c r="A7509" t="s">
        <v>17645</v>
      </c>
      <c r="B7509" t="s">
        <v>29132</v>
      </c>
      <c r="C7509" t="s">
        <v>28583</v>
      </c>
      <c r="D7509" t="s">
        <v>42226</v>
      </c>
      <c r="E7509" t="s">
        <v>28595</v>
      </c>
      <c r="F7509" t="s">
        <v>28579</v>
      </c>
      <c r="G7509" t="s">
        <v>42224</v>
      </c>
      <c r="H7509" t="s">
        <v>42225</v>
      </c>
    </row>
    <row r="7510" spans="1:8" x14ac:dyDescent="0.25">
      <c r="A7510" t="s">
        <v>17652</v>
      </c>
      <c r="B7510" t="s">
        <v>28927</v>
      </c>
      <c r="C7510" t="s">
        <v>28583</v>
      </c>
      <c r="D7510" t="s">
        <v>42229</v>
      </c>
      <c r="E7510" t="s">
        <v>30034</v>
      </c>
      <c r="F7510" t="s">
        <v>28586</v>
      </c>
      <c r="G7510" t="s">
        <v>42227</v>
      </c>
      <c r="H7510" t="s">
        <v>42228</v>
      </c>
    </row>
    <row r="7511" spans="1:8" x14ac:dyDescent="0.25">
      <c r="A7511" t="s">
        <v>17652</v>
      </c>
      <c r="B7511" t="s">
        <v>28927</v>
      </c>
      <c r="C7511" t="s">
        <v>28587</v>
      </c>
      <c r="D7511" t="s">
        <v>28816</v>
      </c>
      <c r="E7511" t="s">
        <v>28595</v>
      </c>
      <c r="F7511" t="s">
        <v>28579</v>
      </c>
      <c r="G7511" t="s">
        <v>42227</v>
      </c>
      <c r="H7511" t="s">
        <v>42228</v>
      </c>
    </row>
    <row r="7512" spans="1:8" x14ac:dyDescent="0.25">
      <c r="A7512" t="s">
        <v>17652</v>
      </c>
      <c r="B7512" t="s">
        <v>28927</v>
      </c>
      <c r="C7512" t="s">
        <v>30894</v>
      </c>
      <c r="D7512" t="s">
        <v>29991</v>
      </c>
      <c r="E7512" t="s">
        <v>32163</v>
      </c>
      <c r="F7512" t="s">
        <v>28745</v>
      </c>
      <c r="G7512" t="s">
        <v>42227</v>
      </c>
      <c r="H7512" t="s">
        <v>42228</v>
      </c>
    </row>
    <row r="7513" spans="1:8" x14ac:dyDescent="0.25">
      <c r="A7513" t="s">
        <v>17659</v>
      </c>
      <c r="B7513" t="s">
        <v>30940</v>
      </c>
      <c r="C7513" t="s">
        <v>28839</v>
      </c>
      <c r="D7513" t="s">
        <v>33998</v>
      </c>
      <c r="E7513" t="s">
        <v>28798</v>
      </c>
      <c r="F7513" t="s">
        <v>28586</v>
      </c>
      <c r="G7513" t="s">
        <v>42230</v>
      </c>
      <c r="H7513" t="s">
        <v>42231</v>
      </c>
    </row>
    <row r="7514" spans="1:8" x14ac:dyDescent="0.25">
      <c r="A7514" t="s">
        <v>17659</v>
      </c>
      <c r="B7514" t="s">
        <v>30940</v>
      </c>
      <c r="C7514" t="s">
        <v>28966</v>
      </c>
      <c r="D7514" t="s">
        <v>28577</v>
      </c>
      <c r="E7514" t="s">
        <v>28800</v>
      </c>
      <c r="F7514" t="s">
        <v>28579</v>
      </c>
      <c r="G7514" t="s">
        <v>42230</v>
      </c>
      <c r="H7514" t="s">
        <v>42231</v>
      </c>
    </row>
    <row r="7515" spans="1:8" x14ac:dyDescent="0.25">
      <c r="A7515" t="s">
        <v>17666</v>
      </c>
      <c r="B7515" t="s">
        <v>29611</v>
      </c>
      <c r="C7515" t="s">
        <v>28583</v>
      </c>
      <c r="D7515" t="s">
        <v>42234</v>
      </c>
      <c r="E7515" t="s">
        <v>30034</v>
      </c>
      <c r="F7515" t="s">
        <v>28586</v>
      </c>
      <c r="G7515" t="s">
        <v>42232</v>
      </c>
      <c r="H7515" t="s">
        <v>42233</v>
      </c>
    </row>
    <row r="7516" spans="1:8" x14ac:dyDescent="0.25">
      <c r="A7516" t="s">
        <v>17666</v>
      </c>
      <c r="B7516" t="s">
        <v>29611</v>
      </c>
      <c r="C7516" t="s">
        <v>28587</v>
      </c>
      <c r="D7516" t="s">
        <v>42235</v>
      </c>
      <c r="E7516" t="s">
        <v>30036</v>
      </c>
      <c r="F7516" t="s">
        <v>28579</v>
      </c>
      <c r="G7516" t="s">
        <v>42232</v>
      </c>
      <c r="H7516" t="s">
        <v>42233</v>
      </c>
    </row>
    <row r="7517" spans="1:8" x14ac:dyDescent="0.25">
      <c r="A7517" t="s">
        <v>17666</v>
      </c>
      <c r="B7517" t="s">
        <v>29611</v>
      </c>
      <c r="C7517" t="s">
        <v>28583</v>
      </c>
      <c r="D7517" t="s">
        <v>39795</v>
      </c>
      <c r="E7517" t="s">
        <v>30217</v>
      </c>
      <c r="F7517" t="s">
        <v>28586</v>
      </c>
      <c r="G7517" t="s">
        <v>42232</v>
      </c>
      <c r="H7517" t="s">
        <v>42233</v>
      </c>
    </row>
    <row r="7518" spans="1:8" x14ac:dyDescent="0.25">
      <c r="A7518" t="s">
        <v>17666</v>
      </c>
      <c r="B7518" t="s">
        <v>29611</v>
      </c>
      <c r="C7518" t="s">
        <v>28583</v>
      </c>
      <c r="D7518" t="s">
        <v>42236</v>
      </c>
      <c r="E7518" t="s">
        <v>28595</v>
      </c>
      <c r="F7518" t="s">
        <v>28579</v>
      </c>
      <c r="G7518" t="s">
        <v>42232</v>
      </c>
      <c r="H7518" t="s">
        <v>42233</v>
      </c>
    </row>
    <row r="7519" spans="1:8" x14ac:dyDescent="0.25">
      <c r="A7519" t="s">
        <v>17673</v>
      </c>
      <c r="B7519" t="s">
        <v>32075</v>
      </c>
      <c r="C7519" t="s">
        <v>28839</v>
      </c>
      <c r="D7519" t="s">
        <v>29157</v>
      </c>
      <c r="E7519" t="s">
        <v>28981</v>
      </c>
      <c r="F7519" t="s">
        <v>28586</v>
      </c>
      <c r="G7519" t="s">
        <v>42237</v>
      </c>
      <c r="H7519" t="s">
        <v>42238</v>
      </c>
    </row>
    <row r="7520" spans="1:8" x14ac:dyDescent="0.25">
      <c r="A7520" t="s">
        <v>17673</v>
      </c>
      <c r="B7520" t="s">
        <v>32075</v>
      </c>
      <c r="C7520" t="s">
        <v>28839</v>
      </c>
      <c r="D7520" t="s">
        <v>36795</v>
      </c>
      <c r="E7520" t="s">
        <v>28651</v>
      </c>
      <c r="F7520" t="s">
        <v>28586</v>
      </c>
      <c r="G7520" t="s">
        <v>42237</v>
      </c>
      <c r="H7520" t="s">
        <v>42238</v>
      </c>
    </row>
    <row r="7521" spans="1:8" x14ac:dyDescent="0.25">
      <c r="A7521" t="s">
        <v>17680</v>
      </c>
      <c r="B7521" t="s">
        <v>31127</v>
      </c>
      <c r="C7521" t="s">
        <v>29379</v>
      </c>
      <c r="D7521" t="s">
        <v>42241</v>
      </c>
      <c r="E7521" t="s">
        <v>28981</v>
      </c>
      <c r="F7521" t="s">
        <v>28586</v>
      </c>
      <c r="G7521" t="s">
        <v>42239</v>
      </c>
      <c r="H7521" t="s">
        <v>42240</v>
      </c>
    </row>
    <row r="7522" spans="1:8" x14ac:dyDescent="0.25">
      <c r="A7522" t="s">
        <v>17680</v>
      </c>
      <c r="B7522" t="s">
        <v>31127</v>
      </c>
      <c r="C7522" t="s">
        <v>29526</v>
      </c>
      <c r="D7522" t="s">
        <v>42242</v>
      </c>
      <c r="E7522" t="s">
        <v>28981</v>
      </c>
      <c r="F7522" t="s">
        <v>28586</v>
      </c>
      <c r="G7522" t="s">
        <v>42239</v>
      </c>
      <c r="H7522" t="s">
        <v>42240</v>
      </c>
    </row>
    <row r="7523" spans="1:8" x14ac:dyDescent="0.25">
      <c r="A7523" t="s">
        <v>17687</v>
      </c>
      <c r="B7523" t="s">
        <v>31269</v>
      </c>
      <c r="C7523" t="s">
        <v>28583</v>
      </c>
      <c r="D7523" t="s">
        <v>42245</v>
      </c>
      <c r="E7523" t="s">
        <v>28981</v>
      </c>
      <c r="F7523" t="s">
        <v>28586</v>
      </c>
      <c r="G7523" t="s">
        <v>42243</v>
      </c>
      <c r="H7523" t="s">
        <v>42244</v>
      </c>
    </row>
    <row r="7524" spans="1:8" x14ac:dyDescent="0.25">
      <c r="A7524" t="s">
        <v>17694</v>
      </c>
      <c r="B7524" t="s">
        <v>28634</v>
      </c>
      <c r="C7524" t="s">
        <v>28583</v>
      </c>
      <c r="D7524" t="s">
        <v>42248</v>
      </c>
      <c r="E7524" t="s">
        <v>30594</v>
      </c>
      <c r="F7524" t="s">
        <v>28575</v>
      </c>
      <c r="G7524" t="s">
        <v>42246</v>
      </c>
      <c r="H7524" t="s">
        <v>42247</v>
      </c>
    </row>
    <row r="7525" spans="1:8" x14ac:dyDescent="0.25">
      <c r="A7525" t="s">
        <v>17694</v>
      </c>
      <c r="B7525" t="s">
        <v>28634</v>
      </c>
      <c r="C7525" t="s">
        <v>28587</v>
      </c>
      <c r="D7525" t="s">
        <v>42249</v>
      </c>
      <c r="E7525" t="s">
        <v>28983</v>
      </c>
      <c r="F7525" t="s">
        <v>28579</v>
      </c>
      <c r="G7525" t="s">
        <v>42246</v>
      </c>
      <c r="H7525" t="s">
        <v>42247</v>
      </c>
    </row>
    <row r="7526" spans="1:8" x14ac:dyDescent="0.25">
      <c r="A7526" t="s">
        <v>17701</v>
      </c>
      <c r="B7526" t="s">
        <v>31204</v>
      </c>
      <c r="C7526" t="s">
        <v>28732</v>
      </c>
      <c r="D7526" t="s">
        <v>42252</v>
      </c>
      <c r="E7526" t="s">
        <v>28981</v>
      </c>
      <c r="F7526" t="s">
        <v>28586</v>
      </c>
      <c r="G7526" t="s">
        <v>42250</v>
      </c>
      <c r="H7526" t="s">
        <v>42251</v>
      </c>
    </row>
    <row r="7527" spans="1:8" x14ac:dyDescent="0.25">
      <c r="A7527" t="s">
        <v>17701</v>
      </c>
      <c r="B7527" t="s">
        <v>31204</v>
      </c>
      <c r="C7527" t="s">
        <v>28735</v>
      </c>
      <c r="D7527" t="s">
        <v>29435</v>
      </c>
      <c r="E7527" t="s">
        <v>28653</v>
      </c>
      <c r="F7527" t="s">
        <v>28579</v>
      </c>
      <c r="G7527" t="s">
        <v>42250</v>
      </c>
      <c r="H7527" t="s">
        <v>42251</v>
      </c>
    </row>
    <row r="7528" spans="1:8" x14ac:dyDescent="0.25">
      <c r="A7528" t="s">
        <v>17708</v>
      </c>
      <c r="B7528" t="s">
        <v>29440</v>
      </c>
      <c r="C7528" t="s">
        <v>28839</v>
      </c>
      <c r="D7528" t="s">
        <v>41614</v>
      </c>
      <c r="E7528" t="s">
        <v>42255</v>
      </c>
      <c r="F7528" t="s">
        <v>28586</v>
      </c>
      <c r="G7528" t="s">
        <v>42253</v>
      </c>
      <c r="H7528" t="s">
        <v>42254</v>
      </c>
    </row>
    <row r="7529" spans="1:8" x14ac:dyDescent="0.25">
      <c r="A7529" t="s">
        <v>17708</v>
      </c>
      <c r="B7529" t="s">
        <v>29440</v>
      </c>
      <c r="C7529" t="s">
        <v>28966</v>
      </c>
      <c r="D7529" t="s">
        <v>42256</v>
      </c>
      <c r="E7529" t="s">
        <v>28921</v>
      </c>
      <c r="F7529" t="s">
        <v>28579</v>
      </c>
      <c r="G7529" t="s">
        <v>42253</v>
      </c>
      <c r="H7529" t="s">
        <v>42254</v>
      </c>
    </row>
    <row r="7530" spans="1:8" x14ac:dyDescent="0.25">
      <c r="A7530" t="s">
        <v>17715</v>
      </c>
      <c r="B7530" t="s">
        <v>30740</v>
      </c>
      <c r="C7530" t="s">
        <v>28583</v>
      </c>
      <c r="D7530" t="s">
        <v>42221</v>
      </c>
      <c r="E7530" t="s">
        <v>29316</v>
      </c>
      <c r="F7530" t="s">
        <v>28586</v>
      </c>
      <c r="G7530" t="s">
        <v>42257</v>
      </c>
      <c r="H7530" t="s">
        <v>42258</v>
      </c>
    </row>
    <row r="7531" spans="1:8" x14ac:dyDescent="0.25">
      <c r="A7531" t="s">
        <v>17715</v>
      </c>
      <c r="B7531" t="s">
        <v>30740</v>
      </c>
      <c r="C7531" t="s">
        <v>36686</v>
      </c>
      <c r="D7531" t="s">
        <v>29110</v>
      </c>
      <c r="E7531" t="s">
        <v>37671</v>
      </c>
      <c r="F7531" t="s">
        <v>28745</v>
      </c>
      <c r="G7531" t="s">
        <v>42257</v>
      </c>
      <c r="H7531" t="s">
        <v>42258</v>
      </c>
    </row>
    <row r="7532" spans="1:8" x14ac:dyDescent="0.25">
      <c r="A7532" t="s">
        <v>17722</v>
      </c>
      <c r="B7532" t="s">
        <v>30740</v>
      </c>
      <c r="C7532" t="s">
        <v>28831</v>
      </c>
      <c r="D7532" t="s">
        <v>42261</v>
      </c>
      <c r="E7532" t="s">
        <v>30557</v>
      </c>
      <c r="F7532" t="s">
        <v>28586</v>
      </c>
      <c r="G7532" t="s">
        <v>42259</v>
      </c>
      <c r="H7532" t="s">
        <v>42260</v>
      </c>
    </row>
    <row r="7533" spans="1:8" x14ac:dyDescent="0.25">
      <c r="A7533" t="s">
        <v>17722</v>
      </c>
      <c r="B7533" t="s">
        <v>30740</v>
      </c>
      <c r="C7533" t="s">
        <v>29232</v>
      </c>
      <c r="D7533" t="s">
        <v>28912</v>
      </c>
      <c r="E7533" t="s">
        <v>30557</v>
      </c>
      <c r="F7533" t="s">
        <v>28586</v>
      </c>
      <c r="G7533" t="s">
        <v>42259</v>
      </c>
      <c r="H7533" t="s">
        <v>42260</v>
      </c>
    </row>
    <row r="7534" spans="1:8" x14ac:dyDescent="0.25">
      <c r="A7534" t="s">
        <v>17722</v>
      </c>
      <c r="B7534" t="s">
        <v>30740</v>
      </c>
      <c r="C7534" t="s">
        <v>29234</v>
      </c>
      <c r="D7534" t="s">
        <v>28851</v>
      </c>
      <c r="E7534" t="s">
        <v>29854</v>
      </c>
      <c r="F7534" t="s">
        <v>28579</v>
      </c>
      <c r="G7534" t="s">
        <v>42259</v>
      </c>
      <c r="H7534" t="s">
        <v>42260</v>
      </c>
    </row>
    <row r="7535" spans="1:8" x14ac:dyDescent="0.25">
      <c r="A7535" t="s">
        <v>17722</v>
      </c>
      <c r="B7535" t="s">
        <v>30740</v>
      </c>
      <c r="C7535" t="s">
        <v>42262</v>
      </c>
      <c r="D7535" t="s">
        <v>42263</v>
      </c>
      <c r="E7535" t="s">
        <v>42264</v>
      </c>
      <c r="F7535" t="s">
        <v>28745</v>
      </c>
      <c r="G7535" t="s">
        <v>42259</v>
      </c>
      <c r="H7535" t="s">
        <v>42260</v>
      </c>
    </row>
    <row r="7536" spans="1:8" x14ac:dyDescent="0.25">
      <c r="A7536" t="s">
        <v>17729</v>
      </c>
      <c r="B7536" t="s">
        <v>29436</v>
      </c>
      <c r="C7536" t="s">
        <v>28583</v>
      </c>
      <c r="D7536" t="s">
        <v>42267</v>
      </c>
      <c r="E7536" t="s">
        <v>30034</v>
      </c>
      <c r="F7536" t="s">
        <v>28586</v>
      </c>
      <c r="G7536" t="s">
        <v>42265</v>
      </c>
      <c r="H7536" t="s">
        <v>42266</v>
      </c>
    </row>
    <row r="7537" spans="1:8" x14ac:dyDescent="0.25">
      <c r="A7537" t="s">
        <v>17736</v>
      </c>
      <c r="B7537" t="s">
        <v>42268</v>
      </c>
      <c r="C7537" t="s">
        <v>28785</v>
      </c>
      <c r="D7537" t="s">
        <v>31753</v>
      </c>
      <c r="E7537" t="s">
        <v>28688</v>
      </c>
      <c r="F7537" t="s">
        <v>28586</v>
      </c>
      <c r="G7537" t="s">
        <v>42269</v>
      </c>
      <c r="H7537" t="s">
        <v>42270</v>
      </c>
    </row>
    <row r="7538" spans="1:8" x14ac:dyDescent="0.25">
      <c r="A7538" t="s">
        <v>17743</v>
      </c>
      <c r="B7538" t="s">
        <v>31127</v>
      </c>
      <c r="C7538" t="s">
        <v>28583</v>
      </c>
      <c r="D7538" t="s">
        <v>42273</v>
      </c>
      <c r="E7538" t="s">
        <v>29352</v>
      </c>
      <c r="F7538" t="s">
        <v>28586</v>
      </c>
      <c r="G7538" t="s">
        <v>42271</v>
      </c>
      <c r="H7538" t="s">
        <v>42272</v>
      </c>
    </row>
    <row r="7539" spans="1:8" x14ac:dyDescent="0.25">
      <c r="A7539" t="s">
        <v>17743</v>
      </c>
      <c r="B7539" t="s">
        <v>31127</v>
      </c>
      <c r="C7539" t="s">
        <v>28587</v>
      </c>
      <c r="D7539" t="s">
        <v>29217</v>
      </c>
      <c r="E7539" t="s">
        <v>29691</v>
      </c>
      <c r="F7539" t="s">
        <v>28579</v>
      </c>
      <c r="G7539" t="s">
        <v>42271</v>
      </c>
      <c r="H7539" t="s">
        <v>42272</v>
      </c>
    </row>
    <row r="7540" spans="1:8" x14ac:dyDescent="0.25">
      <c r="A7540" t="s">
        <v>17750</v>
      </c>
      <c r="B7540" t="s">
        <v>31127</v>
      </c>
      <c r="C7540" t="s">
        <v>28583</v>
      </c>
      <c r="D7540" t="s">
        <v>42276</v>
      </c>
      <c r="E7540" t="s">
        <v>30034</v>
      </c>
      <c r="F7540" t="s">
        <v>28586</v>
      </c>
      <c r="G7540" t="s">
        <v>42274</v>
      </c>
      <c r="H7540" t="s">
        <v>42275</v>
      </c>
    </row>
    <row r="7541" spans="1:8" x14ac:dyDescent="0.25">
      <c r="A7541" t="s">
        <v>17750</v>
      </c>
      <c r="B7541" t="s">
        <v>31127</v>
      </c>
      <c r="C7541" t="s">
        <v>28587</v>
      </c>
      <c r="D7541" t="s">
        <v>31189</v>
      </c>
      <c r="E7541" t="s">
        <v>30036</v>
      </c>
      <c r="F7541" t="s">
        <v>28579</v>
      </c>
      <c r="G7541" t="s">
        <v>42274</v>
      </c>
      <c r="H7541" t="s">
        <v>42275</v>
      </c>
    </row>
    <row r="7542" spans="1:8" x14ac:dyDescent="0.25">
      <c r="A7542" t="s">
        <v>17757</v>
      </c>
      <c r="B7542" t="s">
        <v>31127</v>
      </c>
      <c r="C7542" t="s">
        <v>28583</v>
      </c>
      <c r="D7542" t="s">
        <v>42279</v>
      </c>
      <c r="E7542" t="s">
        <v>28602</v>
      </c>
      <c r="F7542" t="s">
        <v>28575</v>
      </c>
      <c r="G7542" t="s">
        <v>42277</v>
      </c>
      <c r="H7542" t="s">
        <v>42278</v>
      </c>
    </row>
    <row r="7543" spans="1:8" x14ac:dyDescent="0.25">
      <c r="A7543" t="s">
        <v>17764</v>
      </c>
      <c r="B7543" t="s">
        <v>29107</v>
      </c>
      <c r="C7543" t="s">
        <v>28839</v>
      </c>
      <c r="D7543" t="s">
        <v>42282</v>
      </c>
      <c r="E7543" t="s">
        <v>28981</v>
      </c>
      <c r="F7543" t="s">
        <v>28586</v>
      </c>
      <c r="G7543" t="s">
        <v>42280</v>
      </c>
      <c r="H7543" t="s">
        <v>42281</v>
      </c>
    </row>
    <row r="7544" spans="1:8" x14ac:dyDescent="0.25">
      <c r="A7544" t="s">
        <v>17771</v>
      </c>
      <c r="B7544" t="s">
        <v>31329</v>
      </c>
      <c r="C7544" t="s">
        <v>28587</v>
      </c>
      <c r="D7544" t="s">
        <v>29760</v>
      </c>
      <c r="E7544" t="s">
        <v>33448</v>
      </c>
      <c r="F7544" t="s">
        <v>28579</v>
      </c>
      <c r="G7544" t="s">
        <v>42283</v>
      </c>
      <c r="H7544" t="s">
        <v>42284</v>
      </c>
    </row>
    <row r="7545" spans="1:8" x14ac:dyDescent="0.25">
      <c r="A7545" t="s">
        <v>17778</v>
      </c>
      <c r="B7545" t="s">
        <v>31438</v>
      </c>
      <c r="C7545" t="s">
        <v>28583</v>
      </c>
      <c r="D7545" t="s">
        <v>42287</v>
      </c>
      <c r="E7545" t="s">
        <v>28981</v>
      </c>
      <c r="F7545" t="s">
        <v>28586</v>
      </c>
      <c r="G7545" t="s">
        <v>42285</v>
      </c>
      <c r="H7545" t="s">
        <v>42286</v>
      </c>
    </row>
    <row r="7546" spans="1:8" x14ac:dyDescent="0.25">
      <c r="A7546" t="s">
        <v>17778</v>
      </c>
      <c r="B7546" t="s">
        <v>31438</v>
      </c>
      <c r="C7546" t="s">
        <v>28587</v>
      </c>
      <c r="D7546" t="s">
        <v>30640</v>
      </c>
      <c r="E7546" t="s">
        <v>28653</v>
      </c>
      <c r="F7546" t="s">
        <v>28579</v>
      </c>
      <c r="G7546" t="s">
        <v>42285</v>
      </c>
      <c r="H7546" t="s">
        <v>42286</v>
      </c>
    </row>
    <row r="7547" spans="1:8" x14ac:dyDescent="0.25">
      <c r="A7547" t="s">
        <v>17785</v>
      </c>
      <c r="B7547" t="s">
        <v>30735</v>
      </c>
      <c r="C7547" t="s">
        <v>28839</v>
      </c>
      <c r="D7547" t="s">
        <v>42290</v>
      </c>
      <c r="E7547" t="s">
        <v>28651</v>
      </c>
      <c r="F7547" t="s">
        <v>28586</v>
      </c>
      <c r="G7547" t="s">
        <v>42288</v>
      </c>
      <c r="H7547" t="s">
        <v>42289</v>
      </c>
    </row>
    <row r="7548" spans="1:8" x14ac:dyDescent="0.25">
      <c r="A7548" t="s">
        <v>17792</v>
      </c>
      <c r="B7548" t="s">
        <v>29986</v>
      </c>
      <c r="C7548" t="s">
        <v>28583</v>
      </c>
      <c r="D7548" t="s">
        <v>42293</v>
      </c>
      <c r="E7548" t="s">
        <v>30034</v>
      </c>
      <c r="F7548" t="s">
        <v>28586</v>
      </c>
      <c r="G7548" t="s">
        <v>42291</v>
      </c>
      <c r="H7548" t="s">
        <v>42292</v>
      </c>
    </row>
    <row r="7549" spans="1:8" x14ac:dyDescent="0.25">
      <c r="A7549" t="s">
        <v>17792</v>
      </c>
      <c r="B7549" t="s">
        <v>29986</v>
      </c>
      <c r="C7549" t="s">
        <v>28587</v>
      </c>
      <c r="D7549" t="s">
        <v>42294</v>
      </c>
      <c r="E7549" t="s">
        <v>30036</v>
      </c>
      <c r="F7549" t="s">
        <v>28579</v>
      </c>
      <c r="G7549" t="s">
        <v>42291</v>
      </c>
      <c r="H7549" t="s">
        <v>42292</v>
      </c>
    </row>
    <row r="7550" spans="1:8" x14ac:dyDescent="0.25">
      <c r="A7550" t="s">
        <v>17792</v>
      </c>
      <c r="B7550" t="s">
        <v>29986</v>
      </c>
      <c r="C7550" t="s">
        <v>31332</v>
      </c>
      <c r="D7550" t="s">
        <v>42295</v>
      </c>
      <c r="E7550" t="s">
        <v>34442</v>
      </c>
      <c r="F7550" t="s">
        <v>28745</v>
      </c>
      <c r="G7550" t="s">
        <v>42291</v>
      </c>
      <c r="H7550" t="s">
        <v>42292</v>
      </c>
    </row>
    <row r="7551" spans="1:8" x14ac:dyDescent="0.25">
      <c r="A7551" t="s">
        <v>17799</v>
      </c>
      <c r="B7551" t="s">
        <v>30133</v>
      </c>
      <c r="C7551" t="s">
        <v>28583</v>
      </c>
      <c r="D7551" t="s">
        <v>28851</v>
      </c>
      <c r="E7551" t="s">
        <v>30262</v>
      </c>
      <c r="F7551" t="s">
        <v>28586</v>
      </c>
      <c r="G7551" t="s">
        <v>42296</v>
      </c>
      <c r="H7551" t="s">
        <v>42297</v>
      </c>
    </row>
    <row r="7552" spans="1:8" x14ac:dyDescent="0.25">
      <c r="A7552" t="s">
        <v>17799</v>
      </c>
      <c r="B7552" t="s">
        <v>30133</v>
      </c>
      <c r="C7552" t="s">
        <v>28587</v>
      </c>
      <c r="D7552" t="s">
        <v>42298</v>
      </c>
      <c r="E7552" t="s">
        <v>29761</v>
      </c>
      <c r="F7552" t="s">
        <v>28579</v>
      </c>
      <c r="G7552" t="s">
        <v>42296</v>
      </c>
      <c r="H7552" t="s">
        <v>42297</v>
      </c>
    </row>
    <row r="7553" spans="1:8" x14ac:dyDescent="0.25">
      <c r="A7553" t="s">
        <v>17806</v>
      </c>
      <c r="B7553" t="s">
        <v>30373</v>
      </c>
      <c r="C7553" t="s">
        <v>42301</v>
      </c>
      <c r="D7553" t="s">
        <v>29268</v>
      </c>
      <c r="E7553" t="s">
        <v>28881</v>
      </c>
      <c r="F7553" t="s">
        <v>28575</v>
      </c>
      <c r="G7553" t="s">
        <v>42299</v>
      </c>
      <c r="H7553" t="s">
        <v>42300</v>
      </c>
    </row>
    <row r="7554" spans="1:8" x14ac:dyDescent="0.25">
      <c r="A7554" t="s">
        <v>17813</v>
      </c>
      <c r="B7554" t="s">
        <v>29896</v>
      </c>
      <c r="C7554" t="s">
        <v>28583</v>
      </c>
      <c r="D7554" t="s">
        <v>42304</v>
      </c>
      <c r="E7554" t="s">
        <v>29759</v>
      </c>
      <c r="F7554" t="s">
        <v>28586</v>
      </c>
      <c r="G7554" t="s">
        <v>42302</v>
      </c>
      <c r="H7554" t="s">
        <v>42303</v>
      </c>
    </row>
    <row r="7555" spans="1:8" x14ac:dyDescent="0.25">
      <c r="A7555" t="s">
        <v>17813</v>
      </c>
      <c r="B7555" t="s">
        <v>29896</v>
      </c>
      <c r="C7555" t="s">
        <v>28587</v>
      </c>
      <c r="D7555" t="s">
        <v>42305</v>
      </c>
      <c r="E7555" t="s">
        <v>29761</v>
      </c>
      <c r="F7555" t="s">
        <v>28579</v>
      </c>
      <c r="G7555" t="s">
        <v>42302</v>
      </c>
      <c r="H7555" t="s">
        <v>42303</v>
      </c>
    </row>
    <row r="7556" spans="1:8" x14ac:dyDescent="0.25">
      <c r="A7556" t="s">
        <v>17820</v>
      </c>
      <c r="B7556" t="s">
        <v>32075</v>
      </c>
      <c r="C7556" t="s">
        <v>28583</v>
      </c>
      <c r="D7556" t="s">
        <v>42308</v>
      </c>
      <c r="E7556" t="s">
        <v>30436</v>
      </c>
      <c r="F7556" t="s">
        <v>28575</v>
      </c>
      <c r="G7556" t="s">
        <v>42306</v>
      </c>
      <c r="H7556" t="s">
        <v>42307</v>
      </c>
    </row>
    <row r="7557" spans="1:8" x14ac:dyDescent="0.25">
      <c r="A7557" t="s">
        <v>17820</v>
      </c>
      <c r="B7557" t="s">
        <v>32075</v>
      </c>
      <c r="C7557" t="s">
        <v>28587</v>
      </c>
      <c r="D7557" t="s">
        <v>33716</v>
      </c>
      <c r="E7557" t="s">
        <v>29771</v>
      </c>
      <c r="F7557" t="s">
        <v>28579</v>
      </c>
      <c r="G7557" t="s">
        <v>42306</v>
      </c>
      <c r="H7557" t="s">
        <v>42307</v>
      </c>
    </row>
    <row r="7558" spans="1:8" x14ac:dyDescent="0.25">
      <c r="A7558" t="s">
        <v>17827</v>
      </c>
      <c r="B7558" t="s">
        <v>29085</v>
      </c>
      <c r="C7558" t="s">
        <v>32859</v>
      </c>
      <c r="D7558" t="s">
        <v>29130</v>
      </c>
      <c r="E7558" t="s">
        <v>29533</v>
      </c>
      <c r="F7558" t="s">
        <v>28575</v>
      </c>
      <c r="G7558" t="s">
        <v>42309</v>
      </c>
      <c r="H7558" t="s">
        <v>42310</v>
      </c>
    </row>
    <row r="7559" spans="1:8" x14ac:dyDescent="0.25">
      <c r="A7559" t="s">
        <v>17834</v>
      </c>
      <c r="B7559" t="s">
        <v>29248</v>
      </c>
      <c r="C7559" t="s">
        <v>28583</v>
      </c>
      <c r="D7559" t="s">
        <v>41822</v>
      </c>
      <c r="E7559" t="s">
        <v>29829</v>
      </c>
      <c r="F7559" t="s">
        <v>28575</v>
      </c>
      <c r="G7559" t="s">
        <v>42311</v>
      </c>
      <c r="H7559" t="s">
        <v>42312</v>
      </c>
    </row>
    <row r="7560" spans="1:8" x14ac:dyDescent="0.25">
      <c r="A7560" t="s">
        <v>17834</v>
      </c>
      <c r="B7560" t="s">
        <v>29248</v>
      </c>
      <c r="C7560" t="s">
        <v>29509</v>
      </c>
      <c r="D7560" t="s">
        <v>42313</v>
      </c>
      <c r="E7560" t="s">
        <v>33690</v>
      </c>
      <c r="F7560" t="s">
        <v>28657</v>
      </c>
      <c r="G7560" t="s">
        <v>42311</v>
      </c>
      <c r="H7560" t="s">
        <v>42312</v>
      </c>
    </row>
    <row r="7561" spans="1:8" x14ac:dyDescent="0.25">
      <c r="A7561" t="s">
        <v>17841</v>
      </c>
      <c r="B7561" t="s">
        <v>30891</v>
      </c>
      <c r="C7561" t="s">
        <v>28583</v>
      </c>
      <c r="D7561" t="s">
        <v>42316</v>
      </c>
      <c r="E7561" t="s">
        <v>28981</v>
      </c>
      <c r="F7561" t="s">
        <v>28586</v>
      </c>
      <c r="G7561" t="s">
        <v>42314</v>
      </c>
      <c r="H7561" t="s">
        <v>42315</v>
      </c>
    </row>
    <row r="7562" spans="1:8" x14ac:dyDescent="0.25">
      <c r="A7562" t="s">
        <v>17841</v>
      </c>
      <c r="B7562" t="s">
        <v>30891</v>
      </c>
      <c r="C7562" t="s">
        <v>28587</v>
      </c>
      <c r="D7562" t="s">
        <v>42317</v>
      </c>
      <c r="E7562" t="s">
        <v>28983</v>
      </c>
      <c r="F7562" t="s">
        <v>28579</v>
      </c>
      <c r="G7562" t="s">
        <v>42314</v>
      </c>
      <c r="H7562" t="s">
        <v>42315</v>
      </c>
    </row>
    <row r="7563" spans="1:8" x14ac:dyDescent="0.25">
      <c r="A7563" t="s">
        <v>17848</v>
      </c>
      <c r="B7563" t="s">
        <v>31462</v>
      </c>
      <c r="C7563" t="s">
        <v>28583</v>
      </c>
      <c r="D7563" t="s">
        <v>32833</v>
      </c>
      <c r="E7563" t="s">
        <v>29829</v>
      </c>
      <c r="F7563" t="s">
        <v>28575</v>
      </c>
      <c r="G7563" t="s">
        <v>42318</v>
      </c>
      <c r="H7563" t="s">
        <v>42319</v>
      </c>
    </row>
    <row r="7564" spans="1:8" x14ac:dyDescent="0.25">
      <c r="A7564" t="s">
        <v>17855</v>
      </c>
      <c r="B7564" t="s">
        <v>40365</v>
      </c>
      <c r="C7564" t="s">
        <v>28583</v>
      </c>
      <c r="D7564" t="s">
        <v>42322</v>
      </c>
      <c r="E7564" t="s">
        <v>30436</v>
      </c>
      <c r="F7564" t="s">
        <v>28575</v>
      </c>
      <c r="G7564" t="s">
        <v>42320</v>
      </c>
      <c r="H7564" t="s">
        <v>42321</v>
      </c>
    </row>
    <row r="7565" spans="1:8" x14ac:dyDescent="0.25">
      <c r="A7565" t="s">
        <v>17862</v>
      </c>
      <c r="B7565" t="s">
        <v>29337</v>
      </c>
      <c r="C7565" t="s">
        <v>28839</v>
      </c>
      <c r="D7565" t="s">
        <v>42325</v>
      </c>
      <c r="E7565" t="s">
        <v>28981</v>
      </c>
      <c r="F7565" t="s">
        <v>28586</v>
      </c>
      <c r="G7565" t="s">
        <v>42323</v>
      </c>
      <c r="H7565" t="s">
        <v>42324</v>
      </c>
    </row>
    <row r="7566" spans="1:8" x14ac:dyDescent="0.25">
      <c r="A7566" t="s">
        <v>17862</v>
      </c>
      <c r="B7566" t="s">
        <v>29337</v>
      </c>
      <c r="C7566" t="s">
        <v>28839</v>
      </c>
      <c r="D7566" t="s">
        <v>42326</v>
      </c>
      <c r="E7566" t="s">
        <v>28595</v>
      </c>
      <c r="F7566" t="s">
        <v>28579</v>
      </c>
      <c r="G7566" t="s">
        <v>42323</v>
      </c>
      <c r="H7566" t="s">
        <v>42324</v>
      </c>
    </row>
    <row r="7567" spans="1:8" x14ac:dyDescent="0.25">
      <c r="A7567" t="s">
        <v>17862</v>
      </c>
      <c r="B7567" t="s">
        <v>29337</v>
      </c>
      <c r="C7567" t="s">
        <v>28966</v>
      </c>
      <c r="D7567" t="s">
        <v>39028</v>
      </c>
      <c r="E7567" t="s">
        <v>28983</v>
      </c>
      <c r="F7567" t="s">
        <v>28579</v>
      </c>
      <c r="G7567" t="s">
        <v>42323</v>
      </c>
      <c r="H7567" t="s">
        <v>42324</v>
      </c>
    </row>
    <row r="7568" spans="1:8" x14ac:dyDescent="0.25">
      <c r="A7568" t="s">
        <v>17869</v>
      </c>
      <c r="B7568" t="s">
        <v>32247</v>
      </c>
      <c r="C7568" t="s">
        <v>28732</v>
      </c>
      <c r="D7568" t="s">
        <v>42329</v>
      </c>
      <c r="E7568" t="s">
        <v>29852</v>
      </c>
      <c r="F7568" t="s">
        <v>28586</v>
      </c>
      <c r="G7568" t="s">
        <v>42327</v>
      </c>
      <c r="H7568" t="s">
        <v>42328</v>
      </c>
    </row>
    <row r="7569" spans="1:8" x14ac:dyDescent="0.25">
      <c r="A7569" t="s">
        <v>17869</v>
      </c>
      <c r="B7569" t="s">
        <v>32247</v>
      </c>
      <c r="C7569" t="s">
        <v>29679</v>
      </c>
      <c r="D7569" t="s">
        <v>42330</v>
      </c>
      <c r="E7569" t="s">
        <v>29852</v>
      </c>
      <c r="F7569" t="s">
        <v>28586</v>
      </c>
      <c r="G7569" t="s">
        <v>42327</v>
      </c>
      <c r="H7569" t="s">
        <v>42328</v>
      </c>
    </row>
    <row r="7570" spans="1:8" x14ac:dyDescent="0.25">
      <c r="A7570" t="s">
        <v>17876</v>
      </c>
      <c r="B7570" t="s">
        <v>32247</v>
      </c>
      <c r="C7570" t="s">
        <v>28732</v>
      </c>
      <c r="D7570" t="s">
        <v>42333</v>
      </c>
      <c r="E7570" t="s">
        <v>29852</v>
      </c>
      <c r="F7570" t="s">
        <v>28586</v>
      </c>
      <c r="G7570" t="s">
        <v>42331</v>
      </c>
      <c r="H7570" t="s">
        <v>42332</v>
      </c>
    </row>
    <row r="7571" spans="1:8" x14ac:dyDescent="0.25">
      <c r="A7571" t="s">
        <v>17876</v>
      </c>
      <c r="B7571" t="s">
        <v>32247</v>
      </c>
      <c r="C7571" t="s">
        <v>29679</v>
      </c>
      <c r="D7571" t="s">
        <v>42334</v>
      </c>
      <c r="E7571" t="s">
        <v>32947</v>
      </c>
      <c r="F7571" t="s">
        <v>28586</v>
      </c>
      <c r="G7571" t="s">
        <v>42331</v>
      </c>
      <c r="H7571" t="s">
        <v>42332</v>
      </c>
    </row>
    <row r="7572" spans="1:8" x14ac:dyDescent="0.25">
      <c r="A7572" t="s">
        <v>17883</v>
      </c>
      <c r="B7572" t="s">
        <v>28695</v>
      </c>
      <c r="C7572" t="s">
        <v>28583</v>
      </c>
      <c r="D7572" t="s">
        <v>42337</v>
      </c>
      <c r="E7572" t="s">
        <v>30034</v>
      </c>
      <c r="F7572" t="s">
        <v>28586</v>
      </c>
      <c r="G7572" t="s">
        <v>42335</v>
      </c>
      <c r="H7572" t="s">
        <v>42336</v>
      </c>
    </row>
    <row r="7573" spans="1:8" x14ac:dyDescent="0.25">
      <c r="A7573" t="s">
        <v>17883</v>
      </c>
      <c r="B7573" t="s">
        <v>28695</v>
      </c>
      <c r="C7573" t="s">
        <v>28587</v>
      </c>
      <c r="D7573" t="s">
        <v>29143</v>
      </c>
      <c r="E7573" t="s">
        <v>30036</v>
      </c>
      <c r="F7573" t="s">
        <v>28579</v>
      </c>
      <c r="G7573" t="s">
        <v>42335</v>
      </c>
      <c r="H7573" t="s">
        <v>42336</v>
      </c>
    </row>
    <row r="7574" spans="1:8" x14ac:dyDescent="0.25">
      <c r="A7574" t="s">
        <v>17890</v>
      </c>
      <c r="B7574" t="s">
        <v>29160</v>
      </c>
      <c r="C7574" t="s">
        <v>28583</v>
      </c>
      <c r="D7574" t="s">
        <v>29645</v>
      </c>
      <c r="E7574" t="s">
        <v>28762</v>
      </c>
      <c r="F7574" t="s">
        <v>28586</v>
      </c>
      <c r="G7574" t="s">
        <v>42338</v>
      </c>
      <c r="H7574" t="s">
        <v>42339</v>
      </c>
    </row>
    <row r="7575" spans="1:8" x14ac:dyDescent="0.25">
      <c r="A7575" t="s">
        <v>17897</v>
      </c>
      <c r="B7575" t="s">
        <v>30980</v>
      </c>
      <c r="C7575" t="s">
        <v>42342</v>
      </c>
      <c r="D7575" t="s">
        <v>42343</v>
      </c>
      <c r="E7575" t="s">
        <v>30436</v>
      </c>
      <c r="F7575" t="s">
        <v>28575</v>
      </c>
      <c r="G7575" t="s">
        <v>42340</v>
      </c>
      <c r="H7575" t="s">
        <v>42341</v>
      </c>
    </row>
    <row r="7576" spans="1:8" x14ac:dyDescent="0.25">
      <c r="A7576" t="s">
        <v>17897</v>
      </c>
      <c r="B7576" t="s">
        <v>30980</v>
      </c>
      <c r="C7576" t="s">
        <v>31222</v>
      </c>
      <c r="D7576" t="s">
        <v>28931</v>
      </c>
      <c r="E7576" t="s">
        <v>30436</v>
      </c>
      <c r="F7576" t="s">
        <v>28575</v>
      </c>
      <c r="G7576" t="s">
        <v>42340</v>
      </c>
      <c r="H7576" t="s">
        <v>42341</v>
      </c>
    </row>
    <row r="7577" spans="1:8" x14ac:dyDescent="0.25">
      <c r="A7577" t="s">
        <v>17897</v>
      </c>
      <c r="B7577" t="s">
        <v>30980</v>
      </c>
      <c r="C7577" t="s">
        <v>36353</v>
      </c>
      <c r="D7577" t="s">
        <v>42344</v>
      </c>
      <c r="E7577" t="s">
        <v>30436</v>
      </c>
      <c r="F7577" t="s">
        <v>28575</v>
      </c>
      <c r="G7577" t="s">
        <v>42340</v>
      </c>
      <c r="H7577" t="s">
        <v>42341</v>
      </c>
    </row>
    <row r="7578" spans="1:8" x14ac:dyDescent="0.25">
      <c r="A7578" t="s">
        <v>17904</v>
      </c>
      <c r="B7578" t="s">
        <v>31269</v>
      </c>
      <c r="C7578" t="s">
        <v>28583</v>
      </c>
      <c r="D7578" t="s">
        <v>42347</v>
      </c>
      <c r="E7578" t="s">
        <v>28981</v>
      </c>
      <c r="F7578" t="s">
        <v>28586</v>
      </c>
      <c r="G7578" t="s">
        <v>42345</v>
      </c>
      <c r="H7578" t="s">
        <v>42346</v>
      </c>
    </row>
    <row r="7579" spans="1:8" x14ac:dyDescent="0.25">
      <c r="A7579" t="s">
        <v>17904</v>
      </c>
      <c r="B7579" t="s">
        <v>31269</v>
      </c>
      <c r="C7579" t="s">
        <v>28898</v>
      </c>
      <c r="D7579" t="s">
        <v>42348</v>
      </c>
      <c r="E7579" t="s">
        <v>28983</v>
      </c>
      <c r="F7579" t="s">
        <v>28579</v>
      </c>
      <c r="G7579" t="s">
        <v>42345</v>
      </c>
      <c r="H7579" t="s">
        <v>42346</v>
      </c>
    </row>
    <row r="7580" spans="1:8" x14ac:dyDescent="0.25">
      <c r="A7580" t="s">
        <v>17904</v>
      </c>
      <c r="B7580" t="s">
        <v>31269</v>
      </c>
      <c r="C7580" t="s">
        <v>28901</v>
      </c>
      <c r="D7580" t="s">
        <v>29645</v>
      </c>
      <c r="E7580" t="s">
        <v>28656</v>
      </c>
      <c r="F7580" t="s">
        <v>28745</v>
      </c>
      <c r="G7580" t="s">
        <v>42345</v>
      </c>
      <c r="H7580" t="s">
        <v>42346</v>
      </c>
    </row>
    <row r="7581" spans="1:8" x14ac:dyDescent="0.25">
      <c r="A7581" t="s">
        <v>17911</v>
      </c>
      <c r="B7581" t="s">
        <v>29825</v>
      </c>
      <c r="C7581" t="s">
        <v>28583</v>
      </c>
      <c r="D7581" t="s">
        <v>42351</v>
      </c>
      <c r="E7581" t="s">
        <v>28762</v>
      </c>
      <c r="F7581" t="s">
        <v>28586</v>
      </c>
      <c r="G7581" t="s">
        <v>42349</v>
      </c>
      <c r="H7581" t="s">
        <v>42350</v>
      </c>
    </row>
    <row r="7582" spans="1:8" x14ac:dyDescent="0.25">
      <c r="A7582" t="s">
        <v>17911</v>
      </c>
      <c r="B7582" t="s">
        <v>29825</v>
      </c>
      <c r="C7582" t="s">
        <v>28898</v>
      </c>
      <c r="D7582" t="s">
        <v>28931</v>
      </c>
      <c r="E7582" t="s">
        <v>28921</v>
      </c>
      <c r="F7582" t="s">
        <v>28579</v>
      </c>
      <c r="G7582" t="s">
        <v>42349</v>
      </c>
      <c r="H7582" t="s">
        <v>42350</v>
      </c>
    </row>
    <row r="7583" spans="1:8" x14ac:dyDescent="0.25">
      <c r="A7583" t="s">
        <v>17918</v>
      </c>
      <c r="B7583" t="s">
        <v>30419</v>
      </c>
      <c r="C7583" t="s">
        <v>28583</v>
      </c>
      <c r="D7583" t="s">
        <v>42354</v>
      </c>
      <c r="E7583" t="s">
        <v>29932</v>
      </c>
      <c r="F7583" t="s">
        <v>28586</v>
      </c>
      <c r="G7583" t="s">
        <v>42352</v>
      </c>
      <c r="H7583" t="s">
        <v>42353</v>
      </c>
    </row>
    <row r="7584" spans="1:8" x14ac:dyDescent="0.25">
      <c r="A7584" t="s">
        <v>17918</v>
      </c>
      <c r="B7584" t="s">
        <v>30419</v>
      </c>
      <c r="C7584" t="s">
        <v>31553</v>
      </c>
      <c r="D7584" t="s">
        <v>39651</v>
      </c>
      <c r="E7584" t="s">
        <v>32500</v>
      </c>
      <c r="F7584" t="s">
        <v>28745</v>
      </c>
      <c r="G7584" t="s">
        <v>42352</v>
      </c>
      <c r="H7584" t="s">
        <v>42353</v>
      </c>
    </row>
    <row r="7585" spans="1:8" x14ac:dyDescent="0.25">
      <c r="A7585" t="s">
        <v>17918</v>
      </c>
      <c r="B7585" t="s">
        <v>30419</v>
      </c>
      <c r="C7585" t="s">
        <v>28587</v>
      </c>
      <c r="D7585" t="s">
        <v>29645</v>
      </c>
      <c r="E7585" t="s">
        <v>29933</v>
      </c>
      <c r="F7585" t="s">
        <v>28579</v>
      </c>
      <c r="G7585" t="s">
        <v>42352</v>
      </c>
      <c r="H7585" t="s">
        <v>42353</v>
      </c>
    </row>
    <row r="7586" spans="1:8" x14ac:dyDescent="0.25">
      <c r="A7586" t="s">
        <v>17925</v>
      </c>
      <c r="B7586" t="s">
        <v>29089</v>
      </c>
      <c r="C7586" t="s">
        <v>28583</v>
      </c>
      <c r="D7586" t="s">
        <v>28679</v>
      </c>
      <c r="E7586" t="s">
        <v>28741</v>
      </c>
      <c r="F7586" t="s">
        <v>28586</v>
      </c>
      <c r="G7586" t="s">
        <v>42355</v>
      </c>
      <c r="H7586" t="s">
        <v>42356</v>
      </c>
    </row>
    <row r="7587" spans="1:8" x14ac:dyDescent="0.25">
      <c r="A7587" t="s">
        <v>17925</v>
      </c>
      <c r="B7587" t="s">
        <v>29089</v>
      </c>
      <c r="C7587" t="s">
        <v>28587</v>
      </c>
      <c r="D7587" t="s">
        <v>28577</v>
      </c>
      <c r="E7587" t="s">
        <v>33242</v>
      </c>
      <c r="F7587" t="s">
        <v>28579</v>
      </c>
      <c r="G7587" t="s">
        <v>42355</v>
      </c>
      <c r="H7587" t="s">
        <v>42356</v>
      </c>
    </row>
    <row r="7588" spans="1:8" x14ac:dyDescent="0.25">
      <c r="A7588" t="s">
        <v>17932</v>
      </c>
      <c r="B7588" t="s">
        <v>29810</v>
      </c>
      <c r="C7588" t="s">
        <v>28583</v>
      </c>
      <c r="D7588" t="s">
        <v>42359</v>
      </c>
      <c r="E7588" t="s">
        <v>29589</v>
      </c>
      <c r="F7588" t="s">
        <v>28579</v>
      </c>
      <c r="G7588" t="s">
        <v>42357</v>
      </c>
      <c r="H7588" t="s">
        <v>42358</v>
      </c>
    </row>
    <row r="7589" spans="1:8" x14ac:dyDescent="0.25">
      <c r="A7589" t="s">
        <v>17932</v>
      </c>
      <c r="B7589" t="s">
        <v>29810</v>
      </c>
      <c r="C7589" t="s">
        <v>28587</v>
      </c>
      <c r="D7589" t="s">
        <v>30493</v>
      </c>
      <c r="E7589" t="s">
        <v>29589</v>
      </c>
      <c r="F7589" t="s">
        <v>28579</v>
      </c>
      <c r="G7589" t="s">
        <v>42357</v>
      </c>
      <c r="H7589" t="s">
        <v>42358</v>
      </c>
    </row>
    <row r="7590" spans="1:8" x14ac:dyDescent="0.25">
      <c r="A7590" t="s">
        <v>17939</v>
      </c>
      <c r="B7590" t="s">
        <v>28927</v>
      </c>
      <c r="C7590" t="s">
        <v>28583</v>
      </c>
      <c r="D7590" t="s">
        <v>42362</v>
      </c>
      <c r="E7590" t="s">
        <v>29352</v>
      </c>
      <c r="F7590" t="s">
        <v>28586</v>
      </c>
      <c r="G7590" t="s">
        <v>42360</v>
      </c>
      <c r="H7590" t="s">
        <v>42361</v>
      </c>
    </row>
    <row r="7591" spans="1:8" x14ac:dyDescent="0.25">
      <c r="A7591" t="s">
        <v>17946</v>
      </c>
      <c r="B7591" t="s">
        <v>36958</v>
      </c>
      <c r="C7591" t="s">
        <v>28583</v>
      </c>
      <c r="D7591" t="s">
        <v>32227</v>
      </c>
      <c r="E7591" t="s">
        <v>30034</v>
      </c>
      <c r="F7591" t="s">
        <v>28586</v>
      </c>
      <c r="G7591" t="s">
        <v>42363</v>
      </c>
      <c r="H7591" t="s">
        <v>42364</v>
      </c>
    </row>
    <row r="7592" spans="1:8" x14ac:dyDescent="0.25">
      <c r="A7592" t="s">
        <v>17953</v>
      </c>
      <c r="B7592" t="s">
        <v>31507</v>
      </c>
      <c r="C7592" t="s">
        <v>28583</v>
      </c>
      <c r="D7592" t="s">
        <v>42367</v>
      </c>
      <c r="E7592" t="s">
        <v>28798</v>
      </c>
      <c r="F7592" t="s">
        <v>28586</v>
      </c>
      <c r="G7592" t="s">
        <v>42365</v>
      </c>
      <c r="H7592" t="s">
        <v>42366</v>
      </c>
    </row>
    <row r="7593" spans="1:8" x14ac:dyDescent="0.25">
      <c r="A7593" t="s">
        <v>17953</v>
      </c>
      <c r="B7593" t="s">
        <v>31507</v>
      </c>
      <c r="C7593" t="s">
        <v>28587</v>
      </c>
      <c r="D7593" t="s">
        <v>42368</v>
      </c>
      <c r="E7593" t="s">
        <v>28800</v>
      </c>
      <c r="F7593" t="s">
        <v>28579</v>
      </c>
      <c r="G7593" t="s">
        <v>42365</v>
      </c>
      <c r="H7593" t="s">
        <v>42366</v>
      </c>
    </row>
    <row r="7594" spans="1:8" x14ac:dyDescent="0.25">
      <c r="A7594" t="s">
        <v>17960</v>
      </c>
      <c r="B7594" t="s">
        <v>33950</v>
      </c>
      <c r="C7594" t="s">
        <v>28839</v>
      </c>
      <c r="D7594" t="s">
        <v>42371</v>
      </c>
      <c r="E7594" t="s">
        <v>28981</v>
      </c>
      <c r="F7594" t="s">
        <v>28586</v>
      </c>
      <c r="G7594" t="s">
        <v>42369</v>
      </c>
      <c r="H7594" t="s">
        <v>42370</v>
      </c>
    </row>
    <row r="7595" spans="1:8" x14ac:dyDescent="0.25">
      <c r="A7595" t="s">
        <v>17960</v>
      </c>
      <c r="B7595" t="s">
        <v>33950</v>
      </c>
      <c r="C7595" t="s">
        <v>28966</v>
      </c>
      <c r="D7595" t="s">
        <v>42372</v>
      </c>
      <c r="E7595" t="s">
        <v>28653</v>
      </c>
      <c r="F7595" t="s">
        <v>28579</v>
      </c>
      <c r="G7595" t="s">
        <v>42369</v>
      </c>
      <c r="H7595" t="s">
        <v>42370</v>
      </c>
    </row>
    <row r="7596" spans="1:8" x14ac:dyDescent="0.25">
      <c r="A7596" t="s">
        <v>17967</v>
      </c>
      <c r="B7596" t="s">
        <v>32247</v>
      </c>
      <c r="C7596" t="s">
        <v>28583</v>
      </c>
      <c r="D7596" t="s">
        <v>42375</v>
      </c>
      <c r="E7596" t="s">
        <v>29533</v>
      </c>
      <c r="F7596" t="s">
        <v>28575</v>
      </c>
      <c r="G7596" t="s">
        <v>42373</v>
      </c>
      <c r="H7596" t="s">
        <v>42374</v>
      </c>
    </row>
    <row r="7597" spans="1:8" x14ac:dyDescent="0.25">
      <c r="A7597" t="s">
        <v>17967</v>
      </c>
      <c r="B7597" t="s">
        <v>32247</v>
      </c>
      <c r="C7597" t="s">
        <v>28587</v>
      </c>
      <c r="D7597" t="s">
        <v>42376</v>
      </c>
      <c r="E7597" t="s">
        <v>29534</v>
      </c>
      <c r="F7597" t="s">
        <v>28579</v>
      </c>
      <c r="G7597" t="s">
        <v>42373</v>
      </c>
      <c r="H7597" t="s">
        <v>42374</v>
      </c>
    </row>
    <row r="7598" spans="1:8" x14ac:dyDescent="0.25">
      <c r="A7598" t="s">
        <v>17974</v>
      </c>
      <c r="B7598" t="s">
        <v>30735</v>
      </c>
      <c r="C7598" t="s">
        <v>28583</v>
      </c>
      <c r="D7598" t="s">
        <v>42379</v>
      </c>
      <c r="E7598" t="s">
        <v>30034</v>
      </c>
      <c r="F7598" t="s">
        <v>28586</v>
      </c>
      <c r="G7598" t="s">
        <v>42377</v>
      </c>
      <c r="H7598" t="s">
        <v>42378</v>
      </c>
    </row>
    <row r="7599" spans="1:8" x14ac:dyDescent="0.25">
      <c r="A7599" t="s">
        <v>17981</v>
      </c>
      <c r="B7599" t="s">
        <v>29348</v>
      </c>
      <c r="C7599" t="s">
        <v>28859</v>
      </c>
      <c r="D7599" t="s">
        <v>29690</v>
      </c>
      <c r="E7599" t="s">
        <v>28981</v>
      </c>
      <c r="F7599" t="s">
        <v>28586</v>
      </c>
      <c r="G7599" t="s">
        <v>42380</v>
      </c>
      <c r="H7599" t="s">
        <v>42381</v>
      </c>
    </row>
    <row r="7600" spans="1:8" x14ac:dyDescent="0.25">
      <c r="A7600" t="s">
        <v>17981</v>
      </c>
      <c r="B7600" t="s">
        <v>29348</v>
      </c>
      <c r="C7600" t="s">
        <v>29379</v>
      </c>
      <c r="D7600" t="s">
        <v>31964</v>
      </c>
      <c r="E7600" t="s">
        <v>28651</v>
      </c>
      <c r="F7600" t="s">
        <v>28586</v>
      </c>
      <c r="G7600" t="s">
        <v>42380</v>
      </c>
      <c r="H7600" t="s">
        <v>42381</v>
      </c>
    </row>
    <row r="7601" spans="1:8" x14ac:dyDescent="0.25">
      <c r="A7601" t="s">
        <v>17981</v>
      </c>
      <c r="B7601" t="s">
        <v>29348</v>
      </c>
      <c r="C7601" t="s">
        <v>28864</v>
      </c>
      <c r="D7601" t="s">
        <v>42382</v>
      </c>
      <c r="E7601" t="s">
        <v>28983</v>
      </c>
      <c r="F7601" t="s">
        <v>28579</v>
      </c>
      <c r="G7601" t="s">
        <v>42380</v>
      </c>
      <c r="H7601" t="s">
        <v>42381</v>
      </c>
    </row>
    <row r="7602" spans="1:8" x14ac:dyDescent="0.25">
      <c r="A7602" t="s">
        <v>17981</v>
      </c>
      <c r="B7602" t="s">
        <v>29348</v>
      </c>
      <c r="C7602" t="s">
        <v>42383</v>
      </c>
      <c r="D7602" t="s">
        <v>29184</v>
      </c>
      <c r="E7602" t="s">
        <v>28653</v>
      </c>
      <c r="F7602" t="s">
        <v>28579</v>
      </c>
      <c r="G7602" t="s">
        <v>42380</v>
      </c>
      <c r="H7602" t="s">
        <v>42381</v>
      </c>
    </row>
    <row r="7603" spans="1:8" x14ac:dyDescent="0.25">
      <c r="A7603" t="s">
        <v>17988</v>
      </c>
      <c r="B7603" t="s">
        <v>31204</v>
      </c>
      <c r="C7603" t="s">
        <v>28583</v>
      </c>
      <c r="D7603" t="s">
        <v>42386</v>
      </c>
      <c r="E7603" t="s">
        <v>30034</v>
      </c>
      <c r="F7603" t="s">
        <v>28586</v>
      </c>
      <c r="G7603" t="s">
        <v>42384</v>
      </c>
      <c r="H7603" t="s">
        <v>42385</v>
      </c>
    </row>
    <row r="7604" spans="1:8" x14ac:dyDescent="0.25">
      <c r="A7604" t="s">
        <v>17988</v>
      </c>
      <c r="B7604" t="s">
        <v>31204</v>
      </c>
      <c r="C7604" t="s">
        <v>28587</v>
      </c>
      <c r="D7604" t="s">
        <v>28880</v>
      </c>
      <c r="E7604" t="s">
        <v>30036</v>
      </c>
      <c r="F7604" t="s">
        <v>28579</v>
      </c>
      <c r="G7604" t="s">
        <v>42384</v>
      </c>
      <c r="H7604" t="s">
        <v>42385</v>
      </c>
    </row>
    <row r="7605" spans="1:8" x14ac:dyDescent="0.25">
      <c r="A7605" t="s">
        <v>17995</v>
      </c>
      <c r="B7605" t="s">
        <v>30013</v>
      </c>
      <c r="C7605" t="s">
        <v>28583</v>
      </c>
      <c r="D7605" t="s">
        <v>42389</v>
      </c>
      <c r="E7605" t="s">
        <v>29815</v>
      </c>
      <c r="F7605" t="s">
        <v>28586</v>
      </c>
      <c r="G7605" t="s">
        <v>42387</v>
      </c>
      <c r="H7605" t="s">
        <v>42388</v>
      </c>
    </row>
    <row r="7606" spans="1:8" x14ac:dyDescent="0.25">
      <c r="A7606" t="s">
        <v>17995</v>
      </c>
      <c r="B7606" t="s">
        <v>30013</v>
      </c>
      <c r="C7606" t="s">
        <v>28587</v>
      </c>
      <c r="D7606" t="s">
        <v>42390</v>
      </c>
      <c r="E7606" t="s">
        <v>29870</v>
      </c>
      <c r="F7606" t="s">
        <v>28579</v>
      </c>
      <c r="G7606" t="s">
        <v>42387</v>
      </c>
      <c r="H7606" t="s">
        <v>42388</v>
      </c>
    </row>
    <row r="7607" spans="1:8" x14ac:dyDescent="0.25">
      <c r="A7607" t="s">
        <v>18002</v>
      </c>
      <c r="B7607" t="s">
        <v>30013</v>
      </c>
      <c r="C7607" t="s">
        <v>28583</v>
      </c>
      <c r="D7607" t="s">
        <v>42393</v>
      </c>
      <c r="E7607" t="s">
        <v>29815</v>
      </c>
      <c r="F7607" t="s">
        <v>28586</v>
      </c>
      <c r="G7607" t="s">
        <v>42391</v>
      </c>
      <c r="H7607" t="s">
        <v>42392</v>
      </c>
    </row>
    <row r="7608" spans="1:8" x14ac:dyDescent="0.25">
      <c r="A7608" t="s">
        <v>18002</v>
      </c>
      <c r="B7608" t="s">
        <v>30013</v>
      </c>
      <c r="C7608" t="s">
        <v>28587</v>
      </c>
      <c r="D7608" t="s">
        <v>42394</v>
      </c>
      <c r="E7608" t="s">
        <v>29870</v>
      </c>
      <c r="F7608" t="s">
        <v>28579</v>
      </c>
      <c r="G7608" t="s">
        <v>42391</v>
      </c>
      <c r="H7608" t="s">
        <v>42392</v>
      </c>
    </row>
    <row r="7609" spans="1:8" x14ac:dyDescent="0.25">
      <c r="A7609" t="s">
        <v>18009</v>
      </c>
      <c r="B7609" t="s">
        <v>32733</v>
      </c>
      <c r="C7609" t="s">
        <v>28583</v>
      </c>
      <c r="D7609" t="s">
        <v>30446</v>
      </c>
      <c r="E7609" t="s">
        <v>28981</v>
      </c>
      <c r="F7609" t="s">
        <v>28586</v>
      </c>
      <c r="G7609" t="s">
        <v>42395</v>
      </c>
      <c r="H7609" t="s">
        <v>42396</v>
      </c>
    </row>
    <row r="7610" spans="1:8" x14ac:dyDescent="0.25">
      <c r="A7610" t="s">
        <v>18009</v>
      </c>
      <c r="B7610" t="s">
        <v>32733</v>
      </c>
      <c r="C7610" t="s">
        <v>28587</v>
      </c>
      <c r="D7610" t="s">
        <v>36223</v>
      </c>
      <c r="E7610" t="s">
        <v>28983</v>
      </c>
      <c r="F7610" t="s">
        <v>28579</v>
      </c>
      <c r="G7610" t="s">
        <v>42395</v>
      </c>
      <c r="H7610" t="s">
        <v>42396</v>
      </c>
    </row>
    <row r="7611" spans="1:8" x14ac:dyDescent="0.25">
      <c r="A7611" t="s">
        <v>18016</v>
      </c>
      <c r="B7611" t="s">
        <v>36896</v>
      </c>
      <c r="C7611" t="s">
        <v>28583</v>
      </c>
      <c r="D7611" t="s">
        <v>28868</v>
      </c>
      <c r="E7611" t="s">
        <v>28981</v>
      </c>
      <c r="F7611" t="s">
        <v>28586</v>
      </c>
      <c r="G7611" t="s">
        <v>42397</v>
      </c>
      <c r="H7611" t="s">
        <v>42398</v>
      </c>
    </row>
    <row r="7612" spans="1:8" x14ac:dyDescent="0.25">
      <c r="A7612" t="s">
        <v>18016</v>
      </c>
      <c r="B7612" t="s">
        <v>36896</v>
      </c>
      <c r="C7612" t="s">
        <v>28587</v>
      </c>
      <c r="D7612" t="s">
        <v>28868</v>
      </c>
      <c r="E7612" t="s">
        <v>28983</v>
      </c>
      <c r="F7612" t="s">
        <v>28579</v>
      </c>
      <c r="G7612" t="s">
        <v>42397</v>
      </c>
      <c r="H7612" t="s">
        <v>42398</v>
      </c>
    </row>
    <row r="7613" spans="1:8" x14ac:dyDescent="0.25">
      <c r="A7613" t="s">
        <v>18023</v>
      </c>
      <c r="B7613" t="s">
        <v>32247</v>
      </c>
      <c r="C7613" t="s">
        <v>28583</v>
      </c>
      <c r="D7613" t="s">
        <v>42401</v>
      </c>
      <c r="E7613" t="s">
        <v>28981</v>
      </c>
      <c r="F7613" t="s">
        <v>28586</v>
      </c>
      <c r="G7613" t="s">
        <v>42399</v>
      </c>
      <c r="H7613" t="s">
        <v>42400</v>
      </c>
    </row>
    <row r="7614" spans="1:8" x14ac:dyDescent="0.25">
      <c r="A7614" t="s">
        <v>18030</v>
      </c>
      <c r="B7614" t="s">
        <v>32733</v>
      </c>
      <c r="C7614" t="s">
        <v>28583</v>
      </c>
      <c r="D7614" t="s">
        <v>33338</v>
      </c>
      <c r="E7614" t="s">
        <v>29533</v>
      </c>
      <c r="F7614" t="s">
        <v>28575</v>
      </c>
      <c r="G7614" t="s">
        <v>42402</v>
      </c>
      <c r="H7614" t="s">
        <v>42403</v>
      </c>
    </row>
    <row r="7615" spans="1:8" x14ac:dyDescent="0.25">
      <c r="A7615" t="s">
        <v>18037</v>
      </c>
      <c r="B7615" t="s">
        <v>28977</v>
      </c>
      <c r="C7615" t="s">
        <v>28839</v>
      </c>
      <c r="D7615" t="s">
        <v>42406</v>
      </c>
      <c r="E7615" t="s">
        <v>30436</v>
      </c>
      <c r="F7615" t="s">
        <v>28575</v>
      </c>
      <c r="G7615" t="s">
        <v>42404</v>
      </c>
      <c r="H7615" t="s">
        <v>42405</v>
      </c>
    </row>
    <row r="7616" spans="1:8" x14ac:dyDescent="0.25">
      <c r="A7616" t="s">
        <v>18037</v>
      </c>
      <c r="B7616" t="s">
        <v>28977</v>
      </c>
      <c r="C7616" t="s">
        <v>28587</v>
      </c>
      <c r="D7616" t="s">
        <v>31550</v>
      </c>
      <c r="E7616" t="s">
        <v>29864</v>
      </c>
      <c r="F7616" t="s">
        <v>28579</v>
      </c>
      <c r="G7616" t="s">
        <v>42404</v>
      </c>
      <c r="H7616" t="s">
        <v>42405</v>
      </c>
    </row>
    <row r="7617" spans="1:8" x14ac:dyDescent="0.25">
      <c r="A7617" t="s">
        <v>18037</v>
      </c>
      <c r="B7617" t="s">
        <v>28977</v>
      </c>
      <c r="C7617" t="s">
        <v>31909</v>
      </c>
      <c r="D7617" t="s">
        <v>32907</v>
      </c>
      <c r="E7617" t="s">
        <v>42407</v>
      </c>
      <c r="F7617" t="s">
        <v>28657</v>
      </c>
      <c r="G7617" t="s">
        <v>42404</v>
      </c>
      <c r="H7617" t="s">
        <v>42405</v>
      </c>
    </row>
    <row r="7618" spans="1:8" x14ac:dyDescent="0.25">
      <c r="A7618" t="s">
        <v>18044</v>
      </c>
      <c r="B7618" t="s">
        <v>32593</v>
      </c>
      <c r="C7618" t="s">
        <v>28583</v>
      </c>
      <c r="D7618" t="s">
        <v>42410</v>
      </c>
      <c r="E7618" t="s">
        <v>28602</v>
      </c>
      <c r="F7618" t="s">
        <v>28575</v>
      </c>
      <c r="G7618" t="s">
        <v>42408</v>
      </c>
      <c r="H7618" t="s">
        <v>42409</v>
      </c>
    </row>
    <row r="7619" spans="1:8" x14ac:dyDescent="0.25">
      <c r="A7619" t="s">
        <v>18051</v>
      </c>
      <c r="B7619" t="s">
        <v>30380</v>
      </c>
      <c r="C7619" t="s">
        <v>28583</v>
      </c>
      <c r="D7619" t="s">
        <v>42413</v>
      </c>
      <c r="E7619" t="s">
        <v>29852</v>
      </c>
      <c r="F7619" t="s">
        <v>28586</v>
      </c>
      <c r="G7619" t="s">
        <v>42411</v>
      </c>
      <c r="H7619" t="s">
        <v>42412</v>
      </c>
    </row>
    <row r="7620" spans="1:8" x14ac:dyDescent="0.25">
      <c r="A7620" t="s">
        <v>18058</v>
      </c>
      <c r="B7620" t="s">
        <v>32420</v>
      </c>
      <c r="C7620" t="s">
        <v>28583</v>
      </c>
      <c r="D7620" t="s">
        <v>28892</v>
      </c>
      <c r="E7620" t="s">
        <v>28833</v>
      </c>
      <c r="F7620" t="s">
        <v>28586</v>
      </c>
      <c r="G7620" t="s">
        <v>42414</v>
      </c>
      <c r="H7620" t="s">
        <v>42415</v>
      </c>
    </row>
    <row r="7621" spans="1:8" x14ac:dyDescent="0.25">
      <c r="A7621" t="s">
        <v>18065</v>
      </c>
      <c r="B7621" t="s">
        <v>29089</v>
      </c>
      <c r="C7621" t="s">
        <v>28572</v>
      </c>
      <c r="D7621" t="s">
        <v>42418</v>
      </c>
      <c r="E7621" t="s">
        <v>29815</v>
      </c>
      <c r="F7621" t="s">
        <v>28586</v>
      </c>
      <c r="G7621" t="s">
        <v>42416</v>
      </c>
      <c r="H7621" t="s">
        <v>42417</v>
      </c>
    </row>
    <row r="7622" spans="1:8" x14ac:dyDescent="0.25">
      <c r="A7622" t="s">
        <v>18072</v>
      </c>
      <c r="B7622" t="s">
        <v>30013</v>
      </c>
      <c r="C7622" t="s">
        <v>28583</v>
      </c>
      <c r="D7622" t="s">
        <v>42421</v>
      </c>
      <c r="E7622" t="s">
        <v>28595</v>
      </c>
      <c r="F7622" t="s">
        <v>28579</v>
      </c>
      <c r="G7622" t="s">
        <v>42419</v>
      </c>
      <c r="H7622" t="s">
        <v>42420</v>
      </c>
    </row>
    <row r="7623" spans="1:8" x14ac:dyDescent="0.25">
      <c r="A7623" t="s">
        <v>18072</v>
      </c>
      <c r="B7623" t="s">
        <v>30013</v>
      </c>
      <c r="C7623" t="s">
        <v>28898</v>
      </c>
      <c r="D7623" t="s">
        <v>29268</v>
      </c>
      <c r="E7623" t="s">
        <v>28983</v>
      </c>
      <c r="F7623" t="s">
        <v>28579</v>
      </c>
      <c r="G7623" t="s">
        <v>42419</v>
      </c>
      <c r="H7623" t="s">
        <v>42420</v>
      </c>
    </row>
    <row r="7624" spans="1:8" x14ac:dyDescent="0.25">
      <c r="A7624" t="s">
        <v>18079</v>
      </c>
      <c r="B7624" t="s">
        <v>29337</v>
      </c>
      <c r="C7624" t="s">
        <v>28732</v>
      </c>
      <c r="D7624" t="s">
        <v>42424</v>
      </c>
      <c r="E7624" t="s">
        <v>30594</v>
      </c>
      <c r="F7624" t="s">
        <v>28575</v>
      </c>
      <c r="G7624" t="s">
        <v>42422</v>
      </c>
      <c r="H7624" t="s">
        <v>42423</v>
      </c>
    </row>
    <row r="7625" spans="1:8" x14ac:dyDescent="0.25">
      <c r="A7625" t="s">
        <v>18086</v>
      </c>
      <c r="B7625" t="s">
        <v>32822</v>
      </c>
      <c r="C7625" t="s">
        <v>28839</v>
      </c>
      <c r="D7625" t="s">
        <v>42427</v>
      </c>
      <c r="E7625" t="s">
        <v>32674</v>
      </c>
      <c r="F7625" t="s">
        <v>28586</v>
      </c>
      <c r="G7625" t="s">
        <v>42425</v>
      </c>
      <c r="H7625" t="s">
        <v>42426</v>
      </c>
    </row>
    <row r="7626" spans="1:8" x14ac:dyDescent="0.25">
      <c r="A7626" t="s">
        <v>18086</v>
      </c>
      <c r="B7626" t="s">
        <v>32822</v>
      </c>
      <c r="C7626" t="s">
        <v>28966</v>
      </c>
      <c r="D7626" t="s">
        <v>29539</v>
      </c>
      <c r="E7626" t="s">
        <v>32676</v>
      </c>
      <c r="F7626" t="s">
        <v>28579</v>
      </c>
      <c r="G7626" t="s">
        <v>42425</v>
      </c>
      <c r="H7626" t="s">
        <v>42426</v>
      </c>
    </row>
    <row r="7627" spans="1:8" x14ac:dyDescent="0.25">
      <c r="A7627" t="s">
        <v>18093</v>
      </c>
      <c r="B7627" t="s">
        <v>30968</v>
      </c>
      <c r="C7627" t="s">
        <v>28583</v>
      </c>
      <c r="D7627" t="s">
        <v>42430</v>
      </c>
      <c r="E7627" t="s">
        <v>28762</v>
      </c>
      <c r="F7627" t="s">
        <v>28586</v>
      </c>
      <c r="G7627" t="s">
        <v>42428</v>
      </c>
      <c r="H7627" t="s">
        <v>42429</v>
      </c>
    </row>
    <row r="7628" spans="1:8" x14ac:dyDescent="0.25">
      <c r="A7628" t="s">
        <v>18093</v>
      </c>
      <c r="B7628" t="s">
        <v>30968</v>
      </c>
      <c r="C7628" t="s">
        <v>28583</v>
      </c>
      <c r="D7628">
        <v>0</v>
      </c>
      <c r="E7628" t="s">
        <v>28595</v>
      </c>
      <c r="F7628" t="s">
        <v>28579</v>
      </c>
      <c r="G7628" t="s">
        <v>42428</v>
      </c>
      <c r="H7628" t="s">
        <v>42429</v>
      </c>
    </row>
    <row r="7629" spans="1:8" x14ac:dyDescent="0.25">
      <c r="A7629" t="s">
        <v>18100</v>
      </c>
      <c r="B7629" t="s">
        <v>31062</v>
      </c>
      <c r="C7629" t="s">
        <v>28839</v>
      </c>
      <c r="D7629" t="s">
        <v>42433</v>
      </c>
      <c r="E7629" t="s">
        <v>28981</v>
      </c>
      <c r="F7629" t="s">
        <v>28586</v>
      </c>
      <c r="G7629" t="s">
        <v>42431</v>
      </c>
      <c r="H7629" t="s">
        <v>42432</v>
      </c>
    </row>
    <row r="7630" spans="1:8" x14ac:dyDescent="0.25">
      <c r="A7630" t="s">
        <v>18100</v>
      </c>
      <c r="B7630" t="s">
        <v>31062</v>
      </c>
      <c r="C7630" t="s">
        <v>28966</v>
      </c>
      <c r="D7630" t="s">
        <v>28851</v>
      </c>
      <c r="E7630" t="s">
        <v>28653</v>
      </c>
      <c r="F7630" t="s">
        <v>28579</v>
      </c>
      <c r="G7630" t="s">
        <v>42431</v>
      </c>
      <c r="H7630" t="s">
        <v>42432</v>
      </c>
    </row>
    <row r="7631" spans="1:8" x14ac:dyDescent="0.25">
      <c r="A7631" t="s">
        <v>18107</v>
      </c>
      <c r="B7631" t="s">
        <v>35922</v>
      </c>
      <c r="C7631" t="s">
        <v>28583</v>
      </c>
      <c r="D7631" t="s">
        <v>42436</v>
      </c>
      <c r="E7631" t="s">
        <v>29533</v>
      </c>
      <c r="F7631" t="s">
        <v>28575</v>
      </c>
      <c r="G7631" t="s">
        <v>42434</v>
      </c>
      <c r="H7631" t="s">
        <v>42435</v>
      </c>
    </row>
    <row r="7632" spans="1:8" x14ac:dyDescent="0.25">
      <c r="A7632" t="s">
        <v>18107</v>
      </c>
      <c r="B7632" t="s">
        <v>35922</v>
      </c>
      <c r="C7632" t="s">
        <v>28587</v>
      </c>
      <c r="D7632" t="s">
        <v>42437</v>
      </c>
      <c r="E7632" t="s">
        <v>29534</v>
      </c>
      <c r="F7632" t="s">
        <v>28579</v>
      </c>
      <c r="G7632" t="s">
        <v>42434</v>
      </c>
      <c r="H7632" t="s">
        <v>42435</v>
      </c>
    </row>
    <row r="7633" spans="1:8" x14ac:dyDescent="0.25">
      <c r="A7633" t="s">
        <v>18114</v>
      </c>
      <c r="B7633" t="s">
        <v>31127</v>
      </c>
      <c r="C7633" t="s">
        <v>28785</v>
      </c>
      <c r="D7633" t="s">
        <v>33912</v>
      </c>
      <c r="E7633" t="s">
        <v>29017</v>
      </c>
      <c r="F7633" t="s">
        <v>28579</v>
      </c>
      <c r="G7633" t="s">
        <v>42438</v>
      </c>
      <c r="H7633" t="s">
        <v>42439</v>
      </c>
    </row>
    <row r="7634" spans="1:8" x14ac:dyDescent="0.25">
      <c r="A7634" t="s">
        <v>18114</v>
      </c>
      <c r="B7634" t="s">
        <v>31127</v>
      </c>
      <c r="C7634" t="s">
        <v>31777</v>
      </c>
      <c r="D7634" t="s">
        <v>42440</v>
      </c>
      <c r="E7634" t="s">
        <v>29017</v>
      </c>
      <c r="F7634" t="s">
        <v>28579</v>
      </c>
      <c r="G7634" t="s">
        <v>42438</v>
      </c>
      <c r="H7634" t="s">
        <v>42439</v>
      </c>
    </row>
    <row r="7635" spans="1:8" x14ac:dyDescent="0.25">
      <c r="A7635" t="s">
        <v>18121</v>
      </c>
      <c r="B7635" t="s">
        <v>30380</v>
      </c>
      <c r="C7635" t="s">
        <v>42443</v>
      </c>
      <c r="D7635" t="s">
        <v>42444</v>
      </c>
      <c r="E7635" t="s">
        <v>28981</v>
      </c>
      <c r="F7635" t="s">
        <v>28586</v>
      </c>
      <c r="G7635" t="s">
        <v>42441</v>
      </c>
      <c r="H7635" t="s">
        <v>42442</v>
      </c>
    </row>
    <row r="7636" spans="1:8" x14ac:dyDescent="0.25">
      <c r="A7636" t="s">
        <v>18121</v>
      </c>
      <c r="B7636" t="s">
        <v>30380</v>
      </c>
      <c r="C7636" t="s">
        <v>29526</v>
      </c>
      <c r="D7636" t="s">
        <v>28851</v>
      </c>
      <c r="E7636" t="s">
        <v>28981</v>
      </c>
      <c r="F7636" t="s">
        <v>28586</v>
      </c>
      <c r="G7636" t="s">
        <v>42441</v>
      </c>
      <c r="H7636" t="s">
        <v>42442</v>
      </c>
    </row>
    <row r="7637" spans="1:8" x14ac:dyDescent="0.25">
      <c r="A7637" t="s">
        <v>18128</v>
      </c>
      <c r="B7637" t="s">
        <v>31093</v>
      </c>
      <c r="C7637" t="s">
        <v>28583</v>
      </c>
      <c r="D7637" t="s">
        <v>42447</v>
      </c>
      <c r="E7637" t="s">
        <v>32957</v>
      </c>
      <c r="F7637" t="s">
        <v>28575</v>
      </c>
      <c r="G7637" t="s">
        <v>42445</v>
      </c>
      <c r="H7637" t="s">
        <v>42446</v>
      </c>
    </row>
    <row r="7638" spans="1:8" x14ac:dyDescent="0.25">
      <c r="A7638" t="s">
        <v>18128</v>
      </c>
      <c r="B7638" t="s">
        <v>31093</v>
      </c>
      <c r="C7638" t="s">
        <v>28587</v>
      </c>
      <c r="D7638" t="s">
        <v>28868</v>
      </c>
      <c r="E7638" t="s">
        <v>32546</v>
      </c>
      <c r="F7638" t="s">
        <v>28579</v>
      </c>
      <c r="G7638" t="s">
        <v>42445</v>
      </c>
      <c r="H7638" t="s">
        <v>42446</v>
      </c>
    </row>
    <row r="7639" spans="1:8" x14ac:dyDescent="0.25">
      <c r="A7639" t="s">
        <v>18135</v>
      </c>
      <c r="B7639" t="s">
        <v>32247</v>
      </c>
      <c r="C7639" t="s">
        <v>28583</v>
      </c>
      <c r="D7639" t="s">
        <v>35593</v>
      </c>
      <c r="E7639" t="s">
        <v>29815</v>
      </c>
      <c r="F7639" t="s">
        <v>28586</v>
      </c>
      <c r="G7639" t="s">
        <v>42448</v>
      </c>
      <c r="H7639" t="s">
        <v>42449</v>
      </c>
    </row>
    <row r="7640" spans="1:8" x14ac:dyDescent="0.25">
      <c r="A7640" t="s">
        <v>18142</v>
      </c>
      <c r="B7640" t="s">
        <v>32247</v>
      </c>
      <c r="C7640" t="s">
        <v>29379</v>
      </c>
      <c r="D7640" t="s">
        <v>42452</v>
      </c>
      <c r="E7640" t="s">
        <v>28981</v>
      </c>
      <c r="F7640" t="s">
        <v>28586</v>
      </c>
      <c r="G7640" t="s">
        <v>42450</v>
      </c>
      <c r="H7640" t="s">
        <v>42451</v>
      </c>
    </row>
    <row r="7641" spans="1:8" x14ac:dyDescent="0.25">
      <c r="A7641" t="s">
        <v>18142</v>
      </c>
      <c r="B7641" t="s">
        <v>32247</v>
      </c>
      <c r="C7641" t="s">
        <v>28859</v>
      </c>
      <c r="D7641" t="s">
        <v>28892</v>
      </c>
      <c r="E7641" t="s">
        <v>28651</v>
      </c>
      <c r="F7641" t="s">
        <v>28586</v>
      </c>
      <c r="G7641" t="s">
        <v>42450</v>
      </c>
      <c r="H7641" t="s">
        <v>42451</v>
      </c>
    </row>
    <row r="7642" spans="1:8" x14ac:dyDescent="0.25">
      <c r="A7642" t="s">
        <v>18149</v>
      </c>
      <c r="B7642" t="s">
        <v>31438</v>
      </c>
      <c r="C7642" t="s">
        <v>28583</v>
      </c>
      <c r="D7642" t="s">
        <v>37515</v>
      </c>
      <c r="E7642" t="s">
        <v>31614</v>
      </c>
      <c r="F7642" t="s">
        <v>28575</v>
      </c>
      <c r="G7642" t="s">
        <v>42453</v>
      </c>
      <c r="H7642" t="s">
        <v>42454</v>
      </c>
    </row>
    <row r="7643" spans="1:8" x14ac:dyDescent="0.25">
      <c r="A7643" t="s">
        <v>18149</v>
      </c>
      <c r="B7643" t="s">
        <v>31438</v>
      </c>
      <c r="C7643" t="s">
        <v>28587</v>
      </c>
      <c r="D7643" t="s">
        <v>28643</v>
      </c>
      <c r="E7643" t="s">
        <v>29260</v>
      </c>
      <c r="F7643" t="s">
        <v>28579</v>
      </c>
      <c r="G7643" t="s">
        <v>42453</v>
      </c>
      <c r="H7643" t="s">
        <v>42454</v>
      </c>
    </row>
    <row r="7644" spans="1:8" x14ac:dyDescent="0.25">
      <c r="A7644" t="s">
        <v>18149</v>
      </c>
      <c r="B7644" t="s">
        <v>31438</v>
      </c>
      <c r="C7644" t="s">
        <v>42455</v>
      </c>
      <c r="D7644" t="s">
        <v>29217</v>
      </c>
      <c r="E7644" t="s">
        <v>42456</v>
      </c>
      <c r="F7644" t="s">
        <v>28657</v>
      </c>
      <c r="G7644" t="s">
        <v>42453</v>
      </c>
      <c r="H7644" t="s">
        <v>42454</v>
      </c>
    </row>
    <row r="7645" spans="1:8" x14ac:dyDescent="0.25">
      <c r="A7645" t="s">
        <v>18156</v>
      </c>
      <c r="B7645" t="s">
        <v>29229</v>
      </c>
      <c r="C7645" t="s">
        <v>28583</v>
      </c>
      <c r="D7645" t="s">
        <v>42459</v>
      </c>
      <c r="E7645" t="s">
        <v>28602</v>
      </c>
      <c r="F7645" t="s">
        <v>28575</v>
      </c>
      <c r="G7645" t="s">
        <v>42457</v>
      </c>
      <c r="H7645" t="s">
        <v>42458</v>
      </c>
    </row>
    <row r="7646" spans="1:8" x14ac:dyDescent="0.25">
      <c r="A7646" t="s">
        <v>18156</v>
      </c>
      <c r="B7646" t="s">
        <v>29229</v>
      </c>
      <c r="C7646" t="s">
        <v>28587</v>
      </c>
      <c r="D7646" t="s">
        <v>28982</v>
      </c>
      <c r="E7646" t="s">
        <v>29771</v>
      </c>
      <c r="F7646" t="s">
        <v>28579</v>
      </c>
      <c r="G7646" t="s">
        <v>42457</v>
      </c>
      <c r="H7646" t="s">
        <v>42458</v>
      </c>
    </row>
    <row r="7647" spans="1:8" x14ac:dyDescent="0.25">
      <c r="A7647" t="s">
        <v>18163</v>
      </c>
      <c r="B7647" t="s">
        <v>30238</v>
      </c>
      <c r="C7647" t="s">
        <v>29614</v>
      </c>
      <c r="D7647" t="s">
        <v>42462</v>
      </c>
      <c r="E7647" t="s">
        <v>30262</v>
      </c>
      <c r="F7647" t="s">
        <v>28586</v>
      </c>
      <c r="G7647" t="s">
        <v>42460</v>
      </c>
      <c r="H7647" t="s">
        <v>42461</v>
      </c>
    </row>
    <row r="7648" spans="1:8" x14ac:dyDescent="0.25">
      <c r="A7648" t="s">
        <v>18163</v>
      </c>
      <c r="B7648" t="s">
        <v>30238</v>
      </c>
      <c r="C7648" t="s">
        <v>29273</v>
      </c>
      <c r="D7648" t="s">
        <v>42463</v>
      </c>
      <c r="E7648" t="s">
        <v>30262</v>
      </c>
      <c r="F7648" t="s">
        <v>28586</v>
      </c>
      <c r="G7648" t="s">
        <v>42460</v>
      </c>
      <c r="H7648" t="s">
        <v>42461</v>
      </c>
    </row>
    <row r="7649" spans="1:8" x14ac:dyDescent="0.25">
      <c r="A7649" t="s">
        <v>18170</v>
      </c>
      <c r="B7649" t="s">
        <v>29337</v>
      </c>
      <c r="C7649" t="s">
        <v>28583</v>
      </c>
      <c r="D7649" t="s">
        <v>42466</v>
      </c>
      <c r="E7649" t="s">
        <v>30594</v>
      </c>
      <c r="F7649" t="s">
        <v>29706</v>
      </c>
      <c r="G7649" t="s">
        <v>42464</v>
      </c>
      <c r="H7649" t="s">
        <v>42465</v>
      </c>
    </row>
    <row r="7650" spans="1:8" x14ac:dyDescent="0.25">
      <c r="A7650" t="s">
        <v>18170</v>
      </c>
      <c r="B7650" t="s">
        <v>29337</v>
      </c>
      <c r="C7650" t="s">
        <v>28587</v>
      </c>
      <c r="D7650" t="s">
        <v>42467</v>
      </c>
      <c r="E7650" t="s">
        <v>28983</v>
      </c>
      <c r="F7650" t="s">
        <v>28579</v>
      </c>
      <c r="G7650" t="s">
        <v>42464</v>
      </c>
      <c r="H7650" t="s">
        <v>42465</v>
      </c>
    </row>
    <row r="7651" spans="1:8" x14ac:dyDescent="0.25">
      <c r="A7651" t="s">
        <v>18177</v>
      </c>
      <c r="B7651" t="s">
        <v>29165</v>
      </c>
      <c r="C7651" t="s">
        <v>42470</v>
      </c>
      <c r="D7651" t="s">
        <v>42471</v>
      </c>
      <c r="E7651" t="s">
        <v>29149</v>
      </c>
      <c r="F7651" t="s">
        <v>29706</v>
      </c>
      <c r="G7651" t="s">
        <v>42468</v>
      </c>
      <c r="H7651" t="s">
        <v>42469</v>
      </c>
    </row>
    <row r="7652" spans="1:8" x14ac:dyDescent="0.25">
      <c r="A7652" t="s">
        <v>18177</v>
      </c>
      <c r="B7652" t="s">
        <v>29165</v>
      </c>
      <c r="C7652" t="s">
        <v>42472</v>
      </c>
      <c r="D7652" t="s">
        <v>42473</v>
      </c>
      <c r="E7652" t="s">
        <v>29149</v>
      </c>
      <c r="F7652" t="s">
        <v>29706</v>
      </c>
      <c r="G7652" t="s">
        <v>42468</v>
      </c>
      <c r="H7652" t="s">
        <v>42469</v>
      </c>
    </row>
    <row r="7653" spans="1:8" x14ac:dyDescent="0.25">
      <c r="A7653" t="s">
        <v>18184</v>
      </c>
      <c r="B7653" t="s">
        <v>30133</v>
      </c>
      <c r="C7653" t="s">
        <v>37215</v>
      </c>
      <c r="D7653" t="s">
        <v>42476</v>
      </c>
      <c r="E7653" t="s">
        <v>29815</v>
      </c>
      <c r="F7653" t="s">
        <v>28586</v>
      </c>
      <c r="G7653" t="s">
        <v>42474</v>
      </c>
      <c r="H7653" t="s">
        <v>42475</v>
      </c>
    </row>
    <row r="7654" spans="1:8" x14ac:dyDescent="0.25">
      <c r="A7654" t="s">
        <v>18184</v>
      </c>
      <c r="B7654" t="s">
        <v>30133</v>
      </c>
      <c r="C7654" t="s">
        <v>30989</v>
      </c>
      <c r="D7654" t="s">
        <v>42477</v>
      </c>
      <c r="E7654" t="s">
        <v>29870</v>
      </c>
      <c r="F7654" t="s">
        <v>28579</v>
      </c>
      <c r="G7654" t="s">
        <v>42474</v>
      </c>
      <c r="H7654" t="s">
        <v>42475</v>
      </c>
    </row>
    <row r="7655" spans="1:8" x14ac:dyDescent="0.25">
      <c r="A7655" t="s">
        <v>18191</v>
      </c>
      <c r="B7655" t="s">
        <v>29035</v>
      </c>
      <c r="C7655" t="s">
        <v>28583</v>
      </c>
      <c r="D7655" t="s">
        <v>29184</v>
      </c>
      <c r="E7655" t="s">
        <v>29381</v>
      </c>
      <c r="F7655" t="s">
        <v>28575</v>
      </c>
      <c r="G7655" t="s">
        <v>42478</v>
      </c>
      <c r="H7655" t="s">
        <v>42479</v>
      </c>
    </row>
    <row r="7656" spans="1:8" x14ac:dyDescent="0.25">
      <c r="A7656" t="s">
        <v>18191</v>
      </c>
      <c r="B7656" t="s">
        <v>29035</v>
      </c>
      <c r="C7656" t="s">
        <v>28587</v>
      </c>
      <c r="D7656" t="s">
        <v>28643</v>
      </c>
      <c r="E7656" t="s">
        <v>28578</v>
      </c>
      <c r="F7656" t="s">
        <v>28579</v>
      </c>
      <c r="G7656" t="s">
        <v>42478</v>
      </c>
      <c r="H7656" t="s">
        <v>42479</v>
      </c>
    </row>
    <row r="7657" spans="1:8" x14ac:dyDescent="0.25">
      <c r="A7657" t="s">
        <v>18198</v>
      </c>
      <c r="B7657" t="s">
        <v>32733</v>
      </c>
      <c r="C7657" t="s">
        <v>28583</v>
      </c>
      <c r="D7657" t="s">
        <v>28661</v>
      </c>
      <c r="E7657" t="s">
        <v>29829</v>
      </c>
      <c r="F7657" t="s">
        <v>28575</v>
      </c>
      <c r="G7657" t="s">
        <v>42480</v>
      </c>
      <c r="H7657" t="s">
        <v>42481</v>
      </c>
    </row>
    <row r="7658" spans="1:8" x14ac:dyDescent="0.25">
      <c r="A7658" t="s">
        <v>18205</v>
      </c>
      <c r="B7658" t="s">
        <v>29905</v>
      </c>
      <c r="C7658" t="s">
        <v>28583</v>
      </c>
      <c r="D7658" t="s">
        <v>38366</v>
      </c>
      <c r="E7658" t="s">
        <v>29381</v>
      </c>
      <c r="F7658" t="s">
        <v>28575</v>
      </c>
      <c r="G7658" t="s">
        <v>42482</v>
      </c>
      <c r="H7658" t="s">
        <v>42483</v>
      </c>
    </row>
    <row r="7659" spans="1:8" x14ac:dyDescent="0.25">
      <c r="A7659" t="s">
        <v>18205</v>
      </c>
      <c r="B7659" t="s">
        <v>29905</v>
      </c>
      <c r="C7659" t="s">
        <v>29093</v>
      </c>
      <c r="D7659" t="s">
        <v>39614</v>
      </c>
      <c r="E7659" t="s">
        <v>29381</v>
      </c>
      <c r="F7659" t="s">
        <v>28575</v>
      </c>
      <c r="G7659" t="s">
        <v>42482</v>
      </c>
      <c r="H7659" t="s">
        <v>42483</v>
      </c>
    </row>
    <row r="7660" spans="1:8" x14ac:dyDescent="0.25">
      <c r="A7660" t="s">
        <v>18212</v>
      </c>
      <c r="B7660" t="s">
        <v>29337</v>
      </c>
      <c r="C7660" t="s">
        <v>28583</v>
      </c>
      <c r="D7660" t="s">
        <v>42486</v>
      </c>
      <c r="E7660" t="s">
        <v>28981</v>
      </c>
      <c r="F7660" t="s">
        <v>28586</v>
      </c>
      <c r="G7660" t="s">
        <v>42484</v>
      </c>
      <c r="H7660" t="s">
        <v>42485</v>
      </c>
    </row>
    <row r="7661" spans="1:8" x14ac:dyDescent="0.25">
      <c r="A7661" t="s">
        <v>18212</v>
      </c>
      <c r="B7661" t="s">
        <v>29337</v>
      </c>
      <c r="C7661" t="s">
        <v>28587</v>
      </c>
      <c r="D7661" t="s">
        <v>42487</v>
      </c>
      <c r="E7661" t="s">
        <v>28983</v>
      </c>
      <c r="F7661" t="s">
        <v>28579</v>
      </c>
      <c r="G7661" t="s">
        <v>42484</v>
      </c>
      <c r="H7661" t="s">
        <v>42485</v>
      </c>
    </row>
    <row r="7662" spans="1:8" x14ac:dyDescent="0.25">
      <c r="A7662" t="s">
        <v>18219</v>
      </c>
      <c r="B7662" t="s">
        <v>29402</v>
      </c>
      <c r="C7662" t="s">
        <v>28583</v>
      </c>
      <c r="D7662" t="s">
        <v>42490</v>
      </c>
      <c r="E7662" t="s">
        <v>28798</v>
      </c>
      <c r="F7662" t="s">
        <v>28586</v>
      </c>
      <c r="G7662" t="s">
        <v>42488</v>
      </c>
      <c r="H7662" t="s">
        <v>42489</v>
      </c>
    </row>
    <row r="7663" spans="1:8" x14ac:dyDescent="0.25">
      <c r="A7663" t="s">
        <v>18219</v>
      </c>
      <c r="B7663" t="s">
        <v>29402</v>
      </c>
      <c r="C7663" t="s">
        <v>28587</v>
      </c>
      <c r="D7663" t="s">
        <v>35593</v>
      </c>
      <c r="E7663" t="s">
        <v>28800</v>
      </c>
      <c r="F7663" t="s">
        <v>28579</v>
      </c>
      <c r="G7663" t="s">
        <v>42488</v>
      </c>
      <c r="H7663" t="s">
        <v>42489</v>
      </c>
    </row>
    <row r="7664" spans="1:8" x14ac:dyDescent="0.25">
      <c r="A7664" t="s">
        <v>18226</v>
      </c>
      <c r="B7664" t="s">
        <v>29910</v>
      </c>
      <c r="C7664" t="s">
        <v>28839</v>
      </c>
      <c r="D7664" t="s">
        <v>42493</v>
      </c>
      <c r="E7664" t="s">
        <v>28602</v>
      </c>
      <c r="F7664" t="s">
        <v>28575</v>
      </c>
      <c r="G7664" t="s">
        <v>42491</v>
      </c>
      <c r="H7664" t="s">
        <v>42492</v>
      </c>
    </row>
    <row r="7665" spans="1:8" x14ac:dyDescent="0.25">
      <c r="A7665" t="s">
        <v>18226</v>
      </c>
      <c r="B7665" t="s">
        <v>29910</v>
      </c>
      <c r="C7665" t="s">
        <v>28966</v>
      </c>
      <c r="D7665" t="s">
        <v>42494</v>
      </c>
      <c r="E7665" t="s">
        <v>29771</v>
      </c>
      <c r="F7665" t="s">
        <v>28579</v>
      </c>
      <c r="G7665" t="s">
        <v>42491</v>
      </c>
      <c r="H7665" t="s">
        <v>42492</v>
      </c>
    </row>
    <row r="7666" spans="1:8" x14ac:dyDescent="0.25">
      <c r="A7666" t="s">
        <v>18233</v>
      </c>
      <c r="B7666" t="s">
        <v>29454</v>
      </c>
      <c r="C7666" t="s">
        <v>28583</v>
      </c>
      <c r="D7666" t="s">
        <v>42497</v>
      </c>
      <c r="E7666" t="s">
        <v>30034</v>
      </c>
      <c r="F7666" t="s">
        <v>28586</v>
      </c>
      <c r="G7666" t="s">
        <v>42495</v>
      </c>
      <c r="H7666" t="s">
        <v>42496</v>
      </c>
    </row>
    <row r="7667" spans="1:8" x14ac:dyDescent="0.25">
      <c r="A7667" t="s">
        <v>18233</v>
      </c>
      <c r="B7667" t="s">
        <v>29454</v>
      </c>
      <c r="C7667" t="s">
        <v>28587</v>
      </c>
      <c r="D7667" t="s">
        <v>28645</v>
      </c>
      <c r="E7667" t="s">
        <v>30036</v>
      </c>
      <c r="F7667" t="s">
        <v>28579</v>
      </c>
      <c r="G7667" t="s">
        <v>42495</v>
      </c>
      <c r="H7667" t="s">
        <v>42496</v>
      </c>
    </row>
    <row r="7668" spans="1:8" x14ac:dyDescent="0.25">
      <c r="A7668" t="s">
        <v>18240</v>
      </c>
      <c r="B7668" t="s">
        <v>29905</v>
      </c>
      <c r="C7668" t="s">
        <v>28583</v>
      </c>
      <c r="D7668" t="s">
        <v>42500</v>
      </c>
      <c r="E7668" t="s">
        <v>28981</v>
      </c>
      <c r="F7668" t="s">
        <v>28586</v>
      </c>
      <c r="G7668" t="s">
        <v>42498</v>
      </c>
      <c r="H7668" t="s">
        <v>42499</v>
      </c>
    </row>
    <row r="7669" spans="1:8" x14ac:dyDescent="0.25">
      <c r="A7669" t="s">
        <v>18240</v>
      </c>
      <c r="B7669" t="s">
        <v>29905</v>
      </c>
      <c r="C7669" t="s">
        <v>28587</v>
      </c>
      <c r="D7669" t="s">
        <v>42501</v>
      </c>
      <c r="E7669" t="s">
        <v>28983</v>
      </c>
      <c r="F7669" t="s">
        <v>28579</v>
      </c>
      <c r="G7669" t="s">
        <v>42498</v>
      </c>
      <c r="H7669" t="s">
        <v>42499</v>
      </c>
    </row>
    <row r="7670" spans="1:8" x14ac:dyDescent="0.25">
      <c r="A7670" t="s">
        <v>18247</v>
      </c>
      <c r="B7670" t="s">
        <v>30238</v>
      </c>
      <c r="C7670" t="s">
        <v>28583</v>
      </c>
      <c r="D7670" t="s">
        <v>42504</v>
      </c>
      <c r="E7670" t="s">
        <v>30557</v>
      </c>
      <c r="F7670" t="s">
        <v>28586</v>
      </c>
      <c r="G7670" t="s">
        <v>42502</v>
      </c>
      <c r="H7670" t="s">
        <v>42503</v>
      </c>
    </row>
    <row r="7671" spans="1:8" x14ac:dyDescent="0.25">
      <c r="A7671" t="s">
        <v>18247</v>
      </c>
      <c r="B7671" t="s">
        <v>30238</v>
      </c>
      <c r="C7671" t="s">
        <v>28587</v>
      </c>
      <c r="D7671" t="s">
        <v>42505</v>
      </c>
      <c r="E7671" t="s">
        <v>29761</v>
      </c>
      <c r="F7671" t="s">
        <v>28579</v>
      </c>
      <c r="G7671" t="s">
        <v>42502</v>
      </c>
      <c r="H7671" t="s">
        <v>42503</v>
      </c>
    </row>
    <row r="7672" spans="1:8" x14ac:dyDescent="0.25">
      <c r="A7672" t="s">
        <v>18247</v>
      </c>
      <c r="B7672" t="s">
        <v>30238</v>
      </c>
      <c r="C7672" t="s">
        <v>42506</v>
      </c>
      <c r="D7672" t="s">
        <v>29435</v>
      </c>
      <c r="E7672" t="s">
        <v>34573</v>
      </c>
      <c r="F7672" t="s">
        <v>28579</v>
      </c>
      <c r="G7672" t="s">
        <v>42502</v>
      </c>
      <c r="H7672" t="s">
        <v>42503</v>
      </c>
    </row>
    <row r="7673" spans="1:8" x14ac:dyDescent="0.25">
      <c r="A7673" t="s">
        <v>18254</v>
      </c>
      <c r="B7673" t="s">
        <v>33121</v>
      </c>
      <c r="C7673" t="s">
        <v>28583</v>
      </c>
      <c r="D7673" t="s">
        <v>42509</v>
      </c>
      <c r="E7673" t="s">
        <v>30034</v>
      </c>
      <c r="F7673" t="s">
        <v>28586</v>
      </c>
      <c r="G7673" t="s">
        <v>42507</v>
      </c>
      <c r="H7673" t="s">
        <v>42508</v>
      </c>
    </row>
    <row r="7674" spans="1:8" x14ac:dyDescent="0.25">
      <c r="A7674" t="s">
        <v>18254</v>
      </c>
      <c r="B7674" t="s">
        <v>33121</v>
      </c>
      <c r="C7674" t="s">
        <v>28583</v>
      </c>
      <c r="D7674" t="s">
        <v>28816</v>
      </c>
      <c r="E7674" t="s">
        <v>28595</v>
      </c>
      <c r="F7674" t="s">
        <v>28579</v>
      </c>
      <c r="G7674" t="s">
        <v>42507</v>
      </c>
      <c r="H7674" t="s">
        <v>42508</v>
      </c>
    </row>
    <row r="7675" spans="1:8" x14ac:dyDescent="0.25">
      <c r="A7675" t="s">
        <v>18254</v>
      </c>
      <c r="B7675" t="s">
        <v>33121</v>
      </c>
      <c r="C7675" t="s">
        <v>28587</v>
      </c>
      <c r="D7675" t="s">
        <v>29143</v>
      </c>
      <c r="E7675" t="s">
        <v>30036</v>
      </c>
      <c r="F7675" t="s">
        <v>28579</v>
      </c>
      <c r="G7675" t="s">
        <v>42507</v>
      </c>
      <c r="H7675" t="s">
        <v>42508</v>
      </c>
    </row>
    <row r="7676" spans="1:8" x14ac:dyDescent="0.25">
      <c r="A7676" t="s">
        <v>18261</v>
      </c>
      <c r="B7676" t="s">
        <v>33121</v>
      </c>
      <c r="C7676" t="s">
        <v>28583</v>
      </c>
      <c r="D7676" t="s">
        <v>42512</v>
      </c>
      <c r="E7676" t="s">
        <v>29815</v>
      </c>
      <c r="F7676" t="s">
        <v>28586</v>
      </c>
      <c r="G7676" t="s">
        <v>42510</v>
      </c>
      <c r="H7676" t="s">
        <v>42511</v>
      </c>
    </row>
    <row r="7677" spans="1:8" x14ac:dyDescent="0.25">
      <c r="A7677" t="s">
        <v>18261</v>
      </c>
      <c r="B7677" t="s">
        <v>33121</v>
      </c>
      <c r="C7677" t="s">
        <v>28587</v>
      </c>
      <c r="D7677" t="s">
        <v>42513</v>
      </c>
      <c r="E7677" t="s">
        <v>29870</v>
      </c>
      <c r="F7677" t="s">
        <v>28579</v>
      </c>
      <c r="G7677" t="s">
        <v>42510</v>
      </c>
      <c r="H7677" t="s">
        <v>42511</v>
      </c>
    </row>
    <row r="7678" spans="1:8" x14ac:dyDescent="0.25">
      <c r="A7678" t="s">
        <v>18268</v>
      </c>
      <c r="B7678" t="s">
        <v>32733</v>
      </c>
      <c r="C7678" t="s">
        <v>28583</v>
      </c>
      <c r="D7678" t="s">
        <v>42516</v>
      </c>
      <c r="E7678" t="s">
        <v>28981</v>
      </c>
      <c r="F7678" t="s">
        <v>28586</v>
      </c>
      <c r="G7678" t="s">
        <v>42514</v>
      </c>
      <c r="H7678" t="s">
        <v>42515</v>
      </c>
    </row>
    <row r="7679" spans="1:8" x14ac:dyDescent="0.25">
      <c r="A7679" t="s">
        <v>18268</v>
      </c>
      <c r="B7679" t="s">
        <v>32733</v>
      </c>
      <c r="C7679" t="s">
        <v>28587</v>
      </c>
      <c r="D7679" t="s">
        <v>42517</v>
      </c>
      <c r="E7679" t="s">
        <v>28983</v>
      </c>
      <c r="F7679" t="s">
        <v>28579</v>
      </c>
      <c r="G7679" t="s">
        <v>42514</v>
      </c>
      <c r="H7679" t="s">
        <v>42515</v>
      </c>
    </row>
    <row r="7680" spans="1:8" x14ac:dyDescent="0.25">
      <c r="A7680" t="s">
        <v>18275</v>
      </c>
      <c r="B7680" t="s">
        <v>30620</v>
      </c>
      <c r="C7680" t="s">
        <v>28583</v>
      </c>
      <c r="D7680" t="s">
        <v>42520</v>
      </c>
      <c r="E7680" t="s">
        <v>29815</v>
      </c>
      <c r="F7680" t="s">
        <v>28586</v>
      </c>
      <c r="G7680" t="s">
        <v>42518</v>
      </c>
      <c r="H7680" t="s">
        <v>42519</v>
      </c>
    </row>
    <row r="7681" spans="1:8" x14ac:dyDescent="0.25">
      <c r="A7681" t="s">
        <v>18282</v>
      </c>
      <c r="B7681" t="s">
        <v>28808</v>
      </c>
      <c r="C7681" t="s">
        <v>28839</v>
      </c>
      <c r="D7681" t="s">
        <v>32227</v>
      </c>
      <c r="E7681" t="s">
        <v>28633</v>
      </c>
      <c r="F7681" t="s">
        <v>28579</v>
      </c>
      <c r="G7681" t="s">
        <v>42521</v>
      </c>
      <c r="H7681" t="s">
        <v>42522</v>
      </c>
    </row>
    <row r="7682" spans="1:8" x14ac:dyDescent="0.25">
      <c r="A7682" t="s">
        <v>18282</v>
      </c>
      <c r="B7682" t="s">
        <v>28808</v>
      </c>
      <c r="C7682" t="s">
        <v>28966</v>
      </c>
      <c r="D7682" t="s">
        <v>28733</v>
      </c>
      <c r="E7682" t="s">
        <v>28633</v>
      </c>
      <c r="F7682" t="s">
        <v>28579</v>
      </c>
      <c r="G7682" t="s">
        <v>42521</v>
      </c>
      <c r="H7682" t="s">
        <v>42522</v>
      </c>
    </row>
    <row r="7683" spans="1:8" x14ac:dyDescent="0.25">
      <c r="A7683" t="s">
        <v>18289</v>
      </c>
      <c r="B7683" t="s">
        <v>29762</v>
      </c>
      <c r="C7683" t="s">
        <v>28572</v>
      </c>
      <c r="D7683" t="s">
        <v>42525</v>
      </c>
      <c r="E7683" t="s">
        <v>28981</v>
      </c>
      <c r="F7683" t="s">
        <v>28586</v>
      </c>
      <c r="G7683" t="s">
        <v>42523</v>
      </c>
      <c r="H7683" t="s">
        <v>42524</v>
      </c>
    </row>
    <row r="7684" spans="1:8" x14ac:dyDescent="0.25">
      <c r="A7684" t="s">
        <v>18289</v>
      </c>
      <c r="B7684" t="s">
        <v>29762</v>
      </c>
      <c r="C7684" t="s">
        <v>28587</v>
      </c>
      <c r="D7684" t="s">
        <v>29130</v>
      </c>
      <c r="E7684" t="s">
        <v>28983</v>
      </c>
      <c r="F7684" t="s">
        <v>28579</v>
      </c>
      <c r="G7684" t="s">
        <v>42523</v>
      </c>
      <c r="H7684" t="s">
        <v>42524</v>
      </c>
    </row>
    <row r="7685" spans="1:8" x14ac:dyDescent="0.25">
      <c r="A7685" t="s">
        <v>18289</v>
      </c>
      <c r="B7685" t="s">
        <v>29762</v>
      </c>
      <c r="C7685" t="s">
        <v>42526</v>
      </c>
      <c r="D7685" t="s">
        <v>42527</v>
      </c>
      <c r="E7685" t="s">
        <v>34010</v>
      </c>
      <c r="F7685" t="s">
        <v>28745</v>
      </c>
      <c r="G7685" t="s">
        <v>42523</v>
      </c>
      <c r="H7685" t="s">
        <v>42524</v>
      </c>
    </row>
    <row r="7686" spans="1:8" x14ac:dyDescent="0.25">
      <c r="A7686" t="s">
        <v>18296</v>
      </c>
      <c r="B7686" t="s">
        <v>29896</v>
      </c>
      <c r="C7686" t="s">
        <v>28901</v>
      </c>
      <c r="D7686" t="s">
        <v>28793</v>
      </c>
      <c r="E7686" t="s">
        <v>30983</v>
      </c>
      <c r="F7686" t="s">
        <v>28745</v>
      </c>
      <c r="G7686" t="s">
        <v>42528</v>
      </c>
      <c r="H7686" t="s">
        <v>42529</v>
      </c>
    </row>
    <row r="7687" spans="1:8" x14ac:dyDescent="0.25">
      <c r="A7687" t="s">
        <v>18296</v>
      </c>
      <c r="B7687" t="s">
        <v>29896</v>
      </c>
      <c r="C7687" t="s">
        <v>28587</v>
      </c>
      <c r="D7687" t="s">
        <v>29011</v>
      </c>
      <c r="E7687" t="s">
        <v>28983</v>
      </c>
      <c r="F7687" t="s">
        <v>28579</v>
      </c>
      <c r="G7687" t="s">
        <v>42528</v>
      </c>
      <c r="H7687" t="s">
        <v>42529</v>
      </c>
    </row>
    <row r="7688" spans="1:8" x14ac:dyDescent="0.25">
      <c r="A7688" t="s">
        <v>18303</v>
      </c>
      <c r="B7688" t="s">
        <v>28894</v>
      </c>
      <c r="C7688" t="s">
        <v>42532</v>
      </c>
      <c r="D7688" t="s">
        <v>28793</v>
      </c>
      <c r="E7688" t="s">
        <v>38796</v>
      </c>
      <c r="F7688" t="s">
        <v>28575</v>
      </c>
      <c r="G7688" t="s">
        <v>42530</v>
      </c>
      <c r="H7688" t="s">
        <v>42531</v>
      </c>
    </row>
    <row r="7689" spans="1:8" x14ac:dyDescent="0.25">
      <c r="A7689" t="s">
        <v>18303</v>
      </c>
      <c r="B7689" t="s">
        <v>28894</v>
      </c>
      <c r="C7689" t="s">
        <v>42533</v>
      </c>
      <c r="D7689" t="s">
        <v>31613</v>
      </c>
      <c r="E7689" t="s">
        <v>38796</v>
      </c>
      <c r="F7689" t="s">
        <v>28575</v>
      </c>
      <c r="G7689" t="s">
        <v>42530</v>
      </c>
      <c r="H7689" t="s">
        <v>42531</v>
      </c>
    </row>
    <row r="7690" spans="1:8" x14ac:dyDescent="0.25">
      <c r="A7690" t="s">
        <v>18303</v>
      </c>
      <c r="B7690" t="s">
        <v>28894</v>
      </c>
      <c r="C7690" t="s">
        <v>42534</v>
      </c>
      <c r="D7690" t="s">
        <v>40301</v>
      </c>
      <c r="E7690" t="s">
        <v>28578</v>
      </c>
      <c r="F7690" t="s">
        <v>28579</v>
      </c>
      <c r="G7690" t="s">
        <v>42530</v>
      </c>
      <c r="H7690" t="s">
        <v>42531</v>
      </c>
    </row>
    <row r="7691" spans="1:8" x14ac:dyDescent="0.25">
      <c r="A7691" t="s">
        <v>18310</v>
      </c>
      <c r="B7691" t="s">
        <v>28894</v>
      </c>
      <c r="C7691" t="s">
        <v>42533</v>
      </c>
      <c r="D7691" t="s">
        <v>42537</v>
      </c>
      <c r="E7691" t="s">
        <v>38796</v>
      </c>
      <c r="F7691" t="s">
        <v>28575</v>
      </c>
      <c r="G7691" t="s">
        <v>42535</v>
      </c>
      <c r="H7691" t="s">
        <v>42536</v>
      </c>
    </row>
    <row r="7692" spans="1:8" x14ac:dyDescent="0.25">
      <c r="A7692" t="s">
        <v>18310</v>
      </c>
      <c r="B7692" t="s">
        <v>28894</v>
      </c>
      <c r="C7692" t="s">
        <v>42532</v>
      </c>
      <c r="D7692" t="s">
        <v>31842</v>
      </c>
      <c r="E7692" t="s">
        <v>38796</v>
      </c>
      <c r="F7692" t="s">
        <v>28575</v>
      </c>
      <c r="G7692" t="s">
        <v>42535</v>
      </c>
      <c r="H7692" t="s">
        <v>42536</v>
      </c>
    </row>
    <row r="7693" spans="1:8" x14ac:dyDescent="0.25">
      <c r="A7693" t="s">
        <v>18310</v>
      </c>
      <c r="B7693" t="s">
        <v>28894</v>
      </c>
      <c r="C7693" t="s">
        <v>31888</v>
      </c>
      <c r="D7693" t="s">
        <v>30424</v>
      </c>
      <c r="E7693" t="s">
        <v>38796</v>
      </c>
      <c r="F7693" t="s">
        <v>28575</v>
      </c>
      <c r="G7693" t="s">
        <v>42535</v>
      </c>
      <c r="H7693" t="s">
        <v>42536</v>
      </c>
    </row>
    <row r="7694" spans="1:8" x14ac:dyDescent="0.25">
      <c r="A7694" t="s">
        <v>18310</v>
      </c>
      <c r="B7694" t="s">
        <v>28894</v>
      </c>
      <c r="C7694" t="s">
        <v>42538</v>
      </c>
      <c r="D7694" t="s">
        <v>30453</v>
      </c>
      <c r="E7694" t="s">
        <v>28578</v>
      </c>
      <c r="F7694" t="s">
        <v>28579</v>
      </c>
      <c r="G7694" t="s">
        <v>42535</v>
      </c>
      <c r="H7694" t="s">
        <v>42536</v>
      </c>
    </row>
    <row r="7695" spans="1:8" x14ac:dyDescent="0.25">
      <c r="A7695" t="s">
        <v>18317</v>
      </c>
      <c r="B7695" t="s">
        <v>30275</v>
      </c>
      <c r="C7695" t="s">
        <v>28839</v>
      </c>
      <c r="D7695" t="s">
        <v>42541</v>
      </c>
      <c r="E7695" t="s">
        <v>30594</v>
      </c>
      <c r="F7695" t="s">
        <v>28575</v>
      </c>
      <c r="G7695" t="s">
        <v>42539</v>
      </c>
      <c r="H7695" t="s">
        <v>42540</v>
      </c>
    </row>
    <row r="7696" spans="1:8" x14ac:dyDescent="0.25">
      <c r="A7696" t="s">
        <v>18317</v>
      </c>
      <c r="B7696" t="s">
        <v>30275</v>
      </c>
      <c r="C7696" t="s">
        <v>28966</v>
      </c>
      <c r="D7696" t="s">
        <v>42542</v>
      </c>
      <c r="E7696" t="s">
        <v>28983</v>
      </c>
      <c r="F7696" t="s">
        <v>28579</v>
      </c>
      <c r="G7696" t="s">
        <v>42539</v>
      </c>
      <c r="H7696" t="s">
        <v>42540</v>
      </c>
    </row>
    <row r="7697" spans="1:8" x14ac:dyDescent="0.25">
      <c r="A7697" t="s">
        <v>18324</v>
      </c>
      <c r="B7697" t="s">
        <v>35922</v>
      </c>
      <c r="C7697" t="s">
        <v>28583</v>
      </c>
      <c r="D7697" t="s">
        <v>30640</v>
      </c>
      <c r="E7697" t="s">
        <v>28602</v>
      </c>
      <c r="F7697" t="s">
        <v>28575</v>
      </c>
      <c r="G7697" t="s">
        <v>42543</v>
      </c>
      <c r="H7697" t="s">
        <v>42544</v>
      </c>
    </row>
    <row r="7698" spans="1:8" x14ac:dyDescent="0.25">
      <c r="A7698" t="s">
        <v>18324</v>
      </c>
      <c r="B7698" t="s">
        <v>35922</v>
      </c>
      <c r="C7698" t="s">
        <v>29428</v>
      </c>
      <c r="D7698" t="s">
        <v>30265</v>
      </c>
      <c r="E7698" t="s">
        <v>31794</v>
      </c>
      <c r="F7698" t="s">
        <v>28657</v>
      </c>
      <c r="G7698" t="s">
        <v>42543</v>
      </c>
      <c r="H7698" t="s">
        <v>42544</v>
      </c>
    </row>
    <row r="7699" spans="1:8" x14ac:dyDescent="0.25">
      <c r="A7699" t="s">
        <v>18324</v>
      </c>
      <c r="B7699" t="s">
        <v>35922</v>
      </c>
      <c r="C7699" t="s">
        <v>28898</v>
      </c>
      <c r="D7699" t="s">
        <v>29092</v>
      </c>
      <c r="E7699" t="s">
        <v>29771</v>
      </c>
      <c r="F7699" t="s">
        <v>28579</v>
      </c>
      <c r="G7699" t="s">
        <v>42543</v>
      </c>
      <c r="H7699" t="s">
        <v>42544</v>
      </c>
    </row>
    <row r="7700" spans="1:8" x14ac:dyDescent="0.25">
      <c r="A7700" t="s">
        <v>18331</v>
      </c>
      <c r="B7700" t="s">
        <v>29986</v>
      </c>
      <c r="C7700" t="s">
        <v>28583</v>
      </c>
      <c r="D7700" t="s">
        <v>40993</v>
      </c>
      <c r="E7700" t="s">
        <v>29815</v>
      </c>
      <c r="F7700" t="s">
        <v>28586</v>
      </c>
      <c r="G7700" t="s">
        <v>42545</v>
      </c>
      <c r="H7700" t="s">
        <v>42546</v>
      </c>
    </row>
    <row r="7701" spans="1:8" x14ac:dyDescent="0.25">
      <c r="A7701" t="s">
        <v>18331</v>
      </c>
      <c r="B7701" t="s">
        <v>29986</v>
      </c>
      <c r="C7701" t="s">
        <v>28901</v>
      </c>
      <c r="D7701" t="s">
        <v>28645</v>
      </c>
      <c r="E7701" t="s">
        <v>35913</v>
      </c>
      <c r="F7701" t="s">
        <v>28745</v>
      </c>
      <c r="G7701" t="s">
        <v>42545</v>
      </c>
      <c r="H7701" t="s">
        <v>42546</v>
      </c>
    </row>
    <row r="7702" spans="1:8" x14ac:dyDescent="0.25">
      <c r="A7702" t="s">
        <v>18338</v>
      </c>
      <c r="B7702" t="s">
        <v>31269</v>
      </c>
      <c r="C7702" t="s">
        <v>28583</v>
      </c>
      <c r="D7702" t="s">
        <v>30037</v>
      </c>
      <c r="E7702" t="s">
        <v>31675</v>
      </c>
      <c r="F7702" t="s">
        <v>28586</v>
      </c>
      <c r="G7702" t="s">
        <v>42547</v>
      </c>
      <c r="H7702" t="s">
        <v>42548</v>
      </c>
    </row>
    <row r="7703" spans="1:8" x14ac:dyDescent="0.25">
      <c r="A7703" t="s">
        <v>18345</v>
      </c>
      <c r="B7703" t="s">
        <v>33285</v>
      </c>
      <c r="C7703" t="s">
        <v>42114</v>
      </c>
      <c r="D7703" t="s">
        <v>42551</v>
      </c>
      <c r="E7703" t="s">
        <v>29589</v>
      </c>
      <c r="F7703" t="s">
        <v>28579</v>
      </c>
      <c r="G7703" t="s">
        <v>42549</v>
      </c>
      <c r="H7703" t="s">
        <v>42550</v>
      </c>
    </row>
    <row r="7704" spans="1:8" x14ac:dyDescent="0.25">
      <c r="A7704" t="s">
        <v>18352</v>
      </c>
      <c r="B7704" t="s">
        <v>29697</v>
      </c>
      <c r="C7704" t="s">
        <v>28587</v>
      </c>
      <c r="D7704" t="s">
        <v>35593</v>
      </c>
      <c r="E7704" t="s">
        <v>42554</v>
      </c>
      <c r="F7704" t="s">
        <v>28579</v>
      </c>
      <c r="G7704" t="s">
        <v>42552</v>
      </c>
      <c r="H7704" t="s">
        <v>42553</v>
      </c>
    </row>
    <row r="7705" spans="1:8" x14ac:dyDescent="0.25">
      <c r="A7705" t="s">
        <v>18352</v>
      </c>
      <c r="B7705" t="s">
        <v>29697</v>
      </c>
      <c r="C7705" t="s">
        <v>29094</v>
      </c>
      <c r="D7705">
        <v>0</v>
      </c>
      <c r="E7705" t="s">
        <v>28595</v>
      </c>
      <c r="F7705" t="s">
        <v>28579</v>
      </c>
      <c r="G7705" t="s">
        <v>42552</v>
      </c>
      <c r="H7705" t="s">
        <v>42553</v>
      </c>
    </row>
    <row r="7706" spans="1:8" x14ac:dyDescent="0.25">
      <c r="A7706" t="s">
        <v>18359</v>
      </c>
      <c r="B7706" t="s">
        <v>30005</v>
      </c>
      <c r="C7706" t="s">
        <v>37215</v>
      </c>
      <c r="D7706" t="s">
        <v>42557</v>
      </c>
      <c r="E7706" t="s">
        <v>30034</v>
      </c>
      <c r="F7706" t="s">
        <v>28586</v>
      </c>
      <c r="G7706" t="s">
        <v>42555</v>
      </c>
      <c r="H7706" t="s">
        <v>42556</v>
      </c>
    </row>
    <row r="7707" spans="1:8" x14ac:dyDescent="0.25">
      <c r="A7707" t="s">
        <v>18359</v>
      </c>
      <c r="B7707" t="s">
        <v>30005</v>
      </c>
      <c r="C7707" t="s">
        <v>30989</v>
      </c>
      <c r="D7707" t="s">
        <v>28577</v>
      </c>
      <c r="E7707" t="s">
        <v>30036</v>
      </c>
      <c r="F7707" t="s">
        <v>28579</v>
      </c>
      <c r="G7707" t="s">
        <v>42555</v>
      </c>
      <c r="H7707" t="s">
        <v>42556</v>
      </c>
    </row>
    <row r="7708" spans="1:8" x14ac:dyDescent="0.25">
      <c r="A7708" t="s">
        <v>18366</v>
      </c>
      <c r="B7708" t="s">
        <v>30138</v>
      </c>
      <c r="C7708" t="s">
        <v>28583</v>
      </c>
      <c r="D7708" t="s">
        <v>28851</v>
      </c>
      <c r="E7708" t="s">
        <v>28602</v>
      </c>
      <c r="F7708" t="s">
        <v>28575</v>
      </c>
      <c r="G7708" t="s">
        <v>42558</v>
      </c>
      <c r="H7708" t="s">
        <v>42559</v>
      </c>
    </row>
    <row r="7709" spans="1:8" x14ac:dyDescent="0.25">
      <c r="A7709" t="s">
        <v>18366</v>
      </c>
      <c r="B7709" t="s">
        <v>30138</v>
      </c>
      <c r="C7709" t="s">
        <v>28966</v>
      </c>
      <c r="D7709" t="s">
        <v>28588</v>
      </c>
      <c r="E7709" t="s">
        <v>29771</v>
      </c>
      <c r="F7709" t="s">
        <v>28579</v>
      </c>
      <c r="G7709" t="s">
        <v>42558</v>
      </c>
      <c r="H7709" t="s">
        <v>42559</v>
      </c>
    </row>
    <row r="7710" spans="1:8" x14ac:dyDescent="0.25">
      <c r="A7710" t="s">
        <v>18373</v>
      </c>
      <c r="B7710" t="s">
        <v>31574</v>
      </c>
      <c r="C7710" t="s">
        <v>28839</v>
      </c>
      <c r="D7710" t="s">
        <v>42562</v>
      </c>
      <c r="E7710" t="s">
        <v>32947</v>
      </c>
      <c r="F7710" t="s">
        <v>28586</v>
      </c>
      <c r="G7710" t="s">
        <v>42560</v>
      </c>
      <c r="H7710" t="s">
        <v>42561</v>
      </c>
    </row>
    <row r="7711" spans="1:8" x14ac:dyDescent="0.25">
      <c r="A7711" t="s">
        <v>18380</v>
      </c>
      <c r="B7711" t="s">
        <v>32153</v>
      </c>
      <c r="C7711" t="s">
        <v>28839</v>
      </c>
      <c r="D7711" t="s">
        <v>29991</v>
      </c>
      <c r="E7711" t="s">
        <v>30044</v>
      </c>
      <c r="F7711" t="s">
        <v>28575</v>
      </c>
      <c r="G7711" t="s">
        <v>42563</v>
      </c>
      <c r="H7711" t="s">
        <v>42564</v>
      </c>
    </row>
    <row r="7712" spans="1:8" x14ac:dyDescent="0.25">
      <c r="A7712" t="s">
        <v>18380</v>
      </c>
      <c r="B7712" t="s">
        <v>32153</v>
      </c>
      <c r="C7712" t="s">
        <v>28966</v>
      </c>
      <c r="D7712" t="s">
        <v>29164</v>
      </c>
      <c r="E7712" t="s">
        <v>30286</v>
      </c>
      <c r="F7712" t="s">
        <v>28579</v>
      </c>
      <c r="G7712" t="s">
        <v>42563</v>
      </c>
      <c r="H7712" t="s">
        <v>42564</v>
      </c>
    </row>
    <row r="7713" spans="1:8" x14ac:dyDescent="0.25">
      <c r="A7713" t="s">
        <v>18387</v>
      </c>
      <c r="B7713" t="s">
        <v>29784</v>
      </c>
      <c r="C7713" t="s">
        <v>28583</v>
      </c>
      <c r="D7713" t="s">
        <v>34333</v>
      </c>
      <c r="E7713" t="s">
        <v>29533</v>
      </c>
      <c r="F7713" t="s">
        <v>28575</v>
      </c>
      <c r="G7713" t="s">
        <v>42565</v>
      </c>
      <c r="H7713" t="s">
        <v>42566</v>
      </c>
    </row>
    <row r="7714" spans="1:8" x14ac:dyDescent="0.25">
      <c r="A7714" t="s">
        <v>18394</v>
      </c>
      <c r="B7714" t="s">
        <v>29969</v>
      </c>
      <c r="C7714" t="s">
        <v>28583</v>
      </c>
      <c r="D7714" t="s">
        <v>42569</v>
      </c>
      <c r="E7714" t="s">
        <v>29352</v>
      </c>
      <c r="F7714" t="s">
        <v>28586</v>
      </c>
      <c r="G7714" t="s">
        <v>42567</v>
      </c>
      <c r="H7714" t="s">
        <v>42568</v>
      </c>
    </row>
    <row r="7715" spans="1:8" x14ac:dyDescent="0.25">
      <c r="A7715" t="s">
        <v>18394</v>
      </c>
      <c r="B7715" t="s">
        <v>29969</v>
      </c>
      <c r="C7715" t="s">
        <v>28587</v>
      </c>
      <c r="D7715" t="s">
        <v>30868</v>
      </c>
      <c r="E7715" t="s">
        <v>29691</v>
      </c>
      <c r="F7715" t="s">
        <v>28579</v>
      </c>
      <c r="G7715" t="s">
        <v>42567</v>
      </c>
      <c r="H7715" t="s">
        <v>42568</v>
      </c>
    </row>
    <row r="7716" spans="1:8" x14ac:dyDescent="0.25">
      <c r="A7716" t="s">
        <v>18401</v>
      </c>
      <c r="B7716" t="s">
        <v>29535</v>
      </c>
      <c r="C7716" t="s">
        <v>28583</v>
      </c>
      <c r="D7716" t="s">
        <v>42572</v>
      </c>
      <c r="E7716" t="s">
        <v>30262</v>
      </c>
      <c r="F7716" t="s">
        <v>28575</v>
      </c>
      <c r="G7716" t="s">
        <v>42570</v>
      </c>
      <c r="H7716" t="s">
        <v>42571</v>
      </c>
    </row>
    <row r="7717" spans="1:8" x14ac:dyDescent="0.25">
      <c r="A7717" t="s">
        <v>18408</v>
      </c>
      <c r="B7717" t="s">
        <v>29454</v>
      </c>
      <c r="C7717" t="s">
        <v>28839</v>
      </c>
      <c r="D7717" t="s">
        <v>42575</v>
      </c>
      <c r="E7717" t="s">
        <v>29852</v>
      </c>
      <c r="F7717" t="s">
        <v>28586</v>
      </c>
      <c r="G7717" t="s">
        <v>42573</v>
      </c>
      <c r="H7717" t="s">
        <v>42574</v>
      </c>
    </row>
    <row r="7718" spans="1:8" x14ac:dyDescent="0.25">
      <c r="A7718" t="s">
        <v>18408</v>
      </c>
      <c r="B7718" t="s">
        <v>29454</v>
      </c>
      <c r="C7718" t="s">
        <v>28966</v>
      </c>
      <c r="D7718" t="s">
        <v>42576</v>
      </c>
      <c r="E7718" t="s">
        <v>29854</v>
      </c>
      <c r="F7718" t="s">
        <v>28579</v>
      </c>
      <c r="G7718" t="s">
        <v>42573</v>
      </c>
      <c r="H7718" t="s">
        <v>42574</v>
      </c>
    </row>
    <row r="7719" spans="1:8" x14ac:dyDescent="0.25">
      <c r="A7719" t="s">
        <v>18415</v>
      </c>
      <c r="B7719" t="s">
        <v>28569</v>
      </c>
      <c r="C7719" t="s">
        <v>28583</v>
      </c>
      <c r="D7719" t="s">
        <v>42579</v>
      </c>
      <c r="E7719" t="s">
        <v>35246</v>
      </c>
      <c r="F7719" t="s">
        <v>29115</v>
      </c>
      <c r="G7719" t="s">
        <v>42577</v>
      </c>
      <c r="H7719" t="s">
        <v>42578</v>
      </c>
    </row>
    <row r="7720" spans="1:8" x14ac:dyDescent="0.25">
      <c r="A7720" t="s">
        <v>18422</v>
      </c>
      <c r="B7720" t="s">
        <v>29735</v>
      </c>
      <c r="C7720" t="s">
        <v>28583</v>
      </c>
      <c r="D7720" t="s">
        <v>30493</v>
      </c>
      <c r="E7720" t="s">
        <v>29589</v>
      </c>
      <c r="F7720" t="s">
        <v>28579</v>
      </c>
      <c r="G7720" t="s">
        <v>42580</v>
      </c>
      <c r="H7720" t="s">
        <v>42581</v>
      </c>
    </row>
    <row r="7721" spans="1:8" x14ac:dyDescent="0.25">
      <c r="A7721" t="s">
        <v>18422</v>
      </c>
      <c r="B7721" t="s">
        <v>29735</v>
      </c>
      <c r="C7721" t="s">
        <v>28587</v>
      </c>
      <c r="D7721" t="s">
        <v>28577</v>
      </c>
      <c r="E7721" t="s">
        <v>29589</v>
      </c>
      <c r="F7721" t="s">
        <v>28579</v>
      </c>
      <c r="G7721" t="s">
        <v>42580</v>
      </c>
      <c r="H7721" t="s">
        <v>42581</v>
      </c>
    </row>
    <row r="7722" spans="1:8" x14ac:dyDescent="0.25">
      <c r="A7722" t="s">
        <v>18429</v>
      </c>
      <c r="B7722" t="s">
        <v>31311</v>
      </c>
      <c r="C7722" t="s">
        <v>28839</v>
      </c>
      <c r="D7722" t="s">
        <v>42584</v>
      </c>
      <c r="E7722" t="s">
        <v>28798</v>
      </c>
      <c r="F7722" t="s">
        <v>28586</v>
      </c>
      <c r="G7722" t="s">
        <v>42582</v>
      </c>
      <c r="H7722" t="s">
        <v>42583</v>
      </c>
    </row>
    <row r="7723" spans="1:8" x14ac:dyDescent="0.25">
      <c r="A7723" t="s">
        <v>18429</v>
      </c>
      <c r="B7723" t="s">
        <v>31311</v>
      </c>
      <c r="C7723" t="s">
        <v>28966</v>
      </c>
      <c r="D7723" t="s">
        <v>28733</v>
      </c>
      <c r="E7723" t="s">
        <v>28800</v>
      </c>
      <c r="F7723" t="s">
        <v>28579</v>
      </c>
      <c r="G7723" t="s">
        <v>42582</v>
      </c>
      <c r="H7723" t="s">
        <v>42583</v>
      </c>
    </row>
    <row r="7724" spans="1:8" x14ac:dyDescent="0.25">
      <c r="A7724" t="s">
        <v>18436</v>
      </c>
      <c r="B7724" t="s">
        <v>28737</v>
      </c>
      <c r="C7724" t="s">
        <v>28583</v>
      </c>
      <c r="D7724" t="s">
        <v>42587</v>
      </c>
      <c r="E7724" t="s">
        <v>30034</v>
      </c>
      <c r="F7724" t="s">
        <v>28586</v>
      </c>
      <c r="G7724" t="s">
        <v>42585</v>
      </c>
      <c r="H7724" t="s">
        <v>42586</v>
      </c>
    </row>
    <row r="7725" spans="1:8" x14ac:dyDescent="0.25">
      <c r="A7725" t="s">
        <v>18436</v>
      </c>
      <c r="B7725" t="s">
        <v>28737</v>
      </c>
      <c r="C7725" t="s">
        <v>28587</v>
      </c>
      <c r="D7725" t="s">
        <v>28755</v>
      </c>
      <c r="E7725" t="s">
        <v>30036</v>
      </c>
      <c r="F7725" t="s">
        <v>28579</v>
      </c>
      <c r="G7725" t="s">
        <v>42585</v>
      </c>
      <c r="H7725" t="s">
        <v>42586</v>
      </c>
    </row>
    <row r="7726" spans="1:8" x14ac:dyDescent="0.25">
      <c r="A7726" t="s">
        <v>18443</v>
      </c>
      <c r="B7726" t="s">
        <v>29955</v>
      </c>
      <c r="C7726" t="s">
        <v>28583</v>
      </c>
      <c r="D7726" t="s">
        <v>42590</v>
      </c>
      <c r="E7726" t="s">
        <v>28913</v>
      </c>
      <c r="F7726" t="s">
        <v>28575</v>
      </c>
      <c r="G7726" t="s">
        <v>42588</v>
      </c>
      <c r="H7726" t="s">
        <v>42589</v>
      </c>
    </row>
    <row r="7727" spans="1:8" x14ac:dyDescent="0.25">
      <c r="A7727" t="s">
        <v>18443</v>
      </c>
      <c r="B7727" t="s">
        <v>29955</v>
      </c>
      <c r="C7727" t="s">
        <v>28587</v>
      </c>
      <c r="D7727" t="s">
        <v>28988</v>
      </c>
      <c r="E7727" t="s">
        <v>28578</v>
      </c>
      <c r="F7727" t="s">
        <v>28579</v>
      </c>
      <c r="G7727" t="s">
        <v>42588</v>
      </c>
      <c r="H7727" t="s">
        <v>42589</v>
      </c>
    </row>
    <row r="7728" spans="1:8" x14ac:dyDescent="0.25">
      <c r="A7728" t="s">
        <v>18450</v>
      </c>
      <c r="B7728" t="s">
        <v>30607</v>
      </c>
      <c r="C7728" t="s">
        <v>28583</v>
      </c>
      <c r="D7728" t="s">
        <v>42593</v>
      </c>
      <c r="E7728" t="s">
        <v>29852</v>
      </c>
      <c r="F7728" t="s">
        <v>28586</v>
      </c>
      <c r="G7728" t="s">
        <v>42591</v>
      </c>
      <c r="H7728" t="s">
        <v>42592</v>
      </c>
    </row>
    <row r="7729" spans="1:8" x14ac:dyDescent="0.25">
      <c r="A7729" t="s">
        <v>18450</v>
      </c>
      <c r="B7729" t="s">
        <v>30607</v>
      </c>
      <c r="C7729" t="s">
        <v>28587</v>
      </c>
      <c r="D7729" t="s">
        <v>29217</v>
      </c>
      <c r="E7729" t="s">
        <v>29854</v>
      </c>
      <c r="F7729" t="s">
        <v>28579</v>
      </c>
      <c r="G7729" t="s">
        <v>42591</v>
      </c>
      <c r="H7729" t="s">
        <v>42592</v>
      </c>
    </row>
    <row r="7730" spans="1:8" x14ac:dyDescent="0.25">
      <c r="A7730" t="s">
        <v>18457</v>
      </c>
      <c r="B7730" t="s">
        <v>33285</v>
      </c>
      <c r="C7730" t="s">
        <v>28583</v>
      </c>
      <c r="D7730" t="s">
        <v>29217</v>
      </c>
      <c r="E7730" t="s">
        <v>28762</v>
      </c>
      <c r="F7730" t="s">
        <v>28586</v>
      </c>
      <c r="G7730" t="s">
        <v>42594</v>
      </c>
      <c r="H7730" t="s">
        <v>42595</v>
      </c>
    </row>
    <row r="7731" spans="1:8" x14ac:dyDescent="0.25">
      <c r="A7731" t="s">
        <v>18457</v>
      </c>
      <c r="B7731" t="s">
        <v>33285</v>
      </c>
      <c r="C7731" t="s">
        <v>28898</v>
      </c>
      <c r="D7731" t="s">
        <v>42596</v>
      </c>
      <c r="E7731" t="s">
        <v>28921</v>
      </c>
      <c r="F7731" t="s">
        <v>28579</v>
      </c>
      <c r="G7731" t="s">
        <v>42594</v>
      </c>
      <c r="H7731" t="s">
        <v>42595</v>
      </c>
    </row>
    <row r="7732" spans="1:8" x14ac:dyDescent="0.25">
      <c r="A7732" t="s">
        <v>18464</v>
      </c>
      <c r="B7732" t="s">
        <v>29762</v>
      </c>
      <c r="C7732" t="s">
        <v>28839</v>
      </c>
      <c r="D7732" t="s">
        <v>42599</v>
      </c>
      <c r="E7732" t="s">
        <v>29316</v>
      </c>
      <c r="F7732" t="s">
        <v>28586</v>
      </c>
      <c r="G7732" t="s">
        <v>42597</v>
      </c>
      <c r="H7732" t="s">
        <v>42598</v>
      </c>
    </row>
    <row r="7733" spans="1:8" x14ac:dyDescent="0.25">
      <c r="A7733" t="s">
        <v>18464</v>
      </c>
      <c r="B7733" t="s">
        <v>29762</v>
      </c>
      <c r="C7733" t="s">
        <v>32384</v>
      </c>
      <c r="D7733" t="s">
        <v>42600</v>
      </c>
      <c r="E7733" t="s">
        <v>28595</v>
      </c>
      <c r="F7733" t="s">
        <v>28579</v>
      </c>
      <c r="G7733" t="s">
        <v>42597</v>
      </c>
      <c r="H7733" t="s">
        <v>42598</v>
      </c>
    </row>
    <row r="7734" spans="1:8" x14ac:dyDescent="0.25">
      <c r="A7734" t="s">
        <v>18464</v>
      </c>
      <c r="B7734" t="s">
        <v>29762</v>
      </c>
      <c r="C7734" t="s">
        <v>28966</v>
      </c>
      <c r="D7734" t="s">
        <v>42601</v>
      </c>
      <c r="E7734" t="s">
        <v>29761</v>
      </c>
      <c r="F7734" t="s">
        <v>28579</v>
      </c>
      <c r="G7734" t="s">
        <v>42597</v>
      </c>
      <c r="H7734" t="s">
        <v>42598</v>
      </c>
    </row>
    <row r="7735" spans="1:8" x14ac:dyDescent="0.25">
      <c r="A7735" t="s">
        <v>18471</v>
      </c>
      <c r="B7735" t="s">
        <v>32088</v>
      </c>
      <c r="C7735" t="s">
        <v>28732</v>
      </c>
      <c r="D7735" t="s">
        <v>42604</v>
      </c>
      <c r="E7735" t="s">
        <v>29815</v>
      </c>
      <c r="F7735" t="s">
        <v>28586</v>
      </c>
      <c r="G7735" t="s">
        <v>42602</v>
      </c>
      <c r="H7735" t="s">
        <v>42603</v>
      </c>
    </row>
    <row r="7736" spans="1:8" x14ac:dyDescent="0.25">
      <c r="A7736" t="s">
        <v>18471</v>
      </c>
      <c r="B7736" t="s">
        <v>32088</v>
      </c>
      <c r="C7736" t="s">
        <v>28735</v>
      </c>
      <c r="D7736" t="s">
        <v>42605</v>
      </c>
      <c r="E7736" t="s">
        <v>30036</v>
      </c>
      <c r="F7736" t="s">
        <v>28579</v>
      </c>
      <c r="G7736" t="s">
        <v>42602</v>
      </c>
      <c r="H7736" t="s">
        <v>42603</v>
      </c>
    </row>
    <row r="7737" spans="1:8" x14ac:dyDescent="0.25">
      <c r="A7737" t="s">
        <v>18471</v>
      </c>
      <c r="B7737" t="s">
        <v>32088</v>
      </c>
      <c r="C7737" t="s">
        <v>32210</v>
      </c>
      <c r="D7737" t="s">
        <v>42606</v>
      </c>
      <c r="E7737" t="s">
        <v>28595</v>
      </c>
      <c r="F7737" t="s">
        <v>28579</v>
      </c>
      <c r="G7737" t="s">
        <v>42602</v>
      </c>
      <c r="H7737" t="s">
        <v>42603</v>
      </c>
    </row>
    <row r="7738" spans="1:8" x14ac:dyDescent="0.25">
      <c r="A7738" t="s">
        <v>18478</v>
      </c>
      <c r="B7738" t="s">
        <v>30013</v>
      </c>
      <c r="C7738" t="s">
        <v>29832</v>
      </c>
      <c r="D7738" t="s">
        <v>28982</v>
      </c>
      <c r="E7738" t="s">
        <v>29829</v>
      </c>
      <c r="F7738" t="s">
        <v>28575</v>
      </c>
      <c r="G7738" t="s">
        <v>42607</v>
      </c>
      <c r="H7738" t="s">
        <v>42608</v>
      </c>
    </row>
    <row r="7739" spans="1:8" x14ac:dyDescent="0.25">
      <c r="A7739" t="s">
        <v>18478</v>
      </c>
      <c r="B7739" t="s">
        <v>30013</v>
      </c>
      <c r="C7739" t="s">
        <v>32592</v>
      </c>
      <c r="D7739" t="s">
        <v>28667</v>
      </c>
      <c r="E7739" t="s">
        <v>28578</v>
      </c>
      <c r="F7739" t="s">
        <v>28579</v>
      </c>
      <c r="G7739" t="s">
        <v>42607</v>
      </c>
      <c r="H7739" t="s">
        <v>42608</v>
      </c>
    </row>
    <row r="7740" spans="1:8" x14ac:dyDescent="0.25">
      <c r="A7740" t="s">
        <v>18485</v>
      </c>
      <c r="B7740" t="s">
        <v>31311</v>
      </c>
      <c r="C7740" t="s">
        <v>28839</v>
      </c>
      <c r="D7740" t="s">
        <v>42611</v>
      </c>
      <c r="E7740" t="s">
        <v>29829</v>
      </c>
      <c r="F7740" t="s">
        <v>28575</v>
      </c>
      <c r="G7740" t="s">
        <v>42609</v>
      </c>
      <c r="H7740" t="s">
        <v>42610</v>
      </c>
    </row>
    <row r="7741" spans="1:8" x14ac:dyDescent="0.25">
      <c r="A7741" t="s">
        <v>18485</v>
      </c>
      <c r="B7741" t="s">
        <v>31311</v>
      </c>
      <c r="C7741" t="s">
        <v>28966</v>
      </c>
      <c r="D7741" t="s">
        <v>30424</v>
      </c>
      <c r="E7741" t="s">
        <v>28578</v>
      </c>
      <c r="F7741" t="s">
        <v>28579</v>
      </c>
      <c r="G7741" t="s">
        <v>42609</v>
      </c>
      <c r="H7741" t="s">
        <v>42610</v>
      </c>
    </row>
    <row r="7742" spans="1:8" x14ac:dyDescent="0.25">
      <c r="A7742" t="s">
        <v>18492</v>
      </c>
      <c r="B7742" t="s">
        <v>30649</v>
      </c>
      <c r="C7742" t="s">
        <v>42614</v>
      </c>
      <c r="D7742" t="s">
        <v>38855</v>
      </c>
      <c r="E7742" t="s">
        <v>28595</v>
      </c>
      <c r="F7742" t="s">
        <v>28579</v>
      </c>
      <c r="G7742" t="s">
        <v>42612</v>
      </c>
      <c r="H7742" t="s">
        <v>42613</v>
      </c>
    </row>
    <row r="7743" spans="1:8" x14ac:dyDescent="0.25">
      <c r="A7743" t="s">
        <v>18499</v>
      </c>
      <c r="B7743" t="s">
        <v>30238</v>
      </c>
      <c r="C7743" t="s">
        <v>28839</v>
      </c>
      <c r="D7743" t="s">
        <v>42617</v>
      </c>
      <c r="E7743" t="s">
        <v>29114</v>
      </c>
      <c r="F7743" t="s">
        <v>28586</v>
      </c>
      <c r="G7743" t="s">
        <v>42615</v>
      </c>
      <c r="H7743" t="s">
        <v>42616</v>
      </c>
    </row>
    <row r="7744" spans="1:8" x14ac:dyDescent="0.25">
      <c r="A7744" t="s">
        <v>18506</v>
      </c>
      <c r="B7744" t="s">
        <v>30258</v>
      </c>
      <c r="C7744" t="s">
        <v>28583</v>
      </c>
      <c r="D7744" t="s">
        <v>30857</v>
      </c>
      <c r="E7744" t="s">
        <v>29533</v>
      </c>
      <c r="F7744" t="s">
        <v>28575</v>
      </c>
      <c r="G7744" t="s">
        <v>42618</v>
      </c>
      <c r="H7744" t="s">
        <v>42619</v>
      </c>
    </row>
    <row r="7745" spans="1:8" x14ac:dyDescent="0.25">
      <c r="A7745" t="s">
        <v>18513</v>
      </c>
      <c r="B7745" t="s">
        <v>31446</v>
      </c>
      <c r="C7745" t="s">
        <v>28583</v>
      </c>
      <c r="D7745" t="s">
        <v>42622</v>
      </c>
      <c r="E7745" t="s">
        <v>28651</v>
      </c>
      <c r="F7745" t="s">
        <v>28586</v>
      </c>
      <c r="G7745" t="s">
        <v>42620</v>
      </c>
      <c r="H7745" t="s">
        <v>42621</v>
      </c>
    </row>
    <row r="7746" spans="1:8" x14ac:dyDescent="0.25">
      <c r="A7746" t="s">
        <v>18520</v>
      </c>
      <c r="B7746" t="s">
        <v>28877</v>
      </c>
      <c r="C7746" t="s">
        <v>28583</v>
      </c>
      <c r="D7746" t="s">
        <v>42625</v>
      </c>
      <c r="E7746" t="s">
        <v>30262</v>
      </c>
      <c r="F7746" t="s">
        <v>28586</v>
      </c>
      <c r="G7746" t="s">
        <v>42623</v>
      </c>
      <c r="H7746" t="s">
        <v>42624</v>
      </c>
    </row>
    <row r="7747" spans="1:8" x14ac:dyDescent="0.25">
      <c r="A7747" t="s">
        <v>18520</v>
      </c>
      <c r="B7747" t="s">
        <v>28877</v>
      </c>
      <c r="C7747" t="s">
        <v>28587</v>
      </c>
      <c r="D7747" t="s">
        <v>42626</v>
      </c>
      <c r="E7747" t="s">
        <v>29761</v>
      </c>
      <c r="F7747" t="s">
        <v>28579</v>
      </c>
      <c r="G7747" t="s">
        <v>42623</v>
      </c>
      <c r="H7747" t="s">
        <v>42624</v>
      </c>
    </row>
    <row r="7748" spans="1:8" x14ac:dyDescent="0.25">
      <c r="A7748" t="s">
        <v>18520</v>
      </c>
      <c r="B7748" t="s">
        <v>28877</v>
      </c>
      <c r="C7748" t="s">
        <v>28654</v>
      </c>
      <c r="D7748" t="s">
        <v>42627</v>
      </c>
      <c r="E7748" t="s">
        <v>42628</v>
      </c>
      <c r="F7748" t="s">
        <v>28745</v>
      </c>
      <c r="G7748" t="s">
        <v>42623</v>
      </c>
      <c r="H7748" t="s">
        <v>42624</v>
      </c>
    </row>
    <row r="7749" spans="1:8" x14ac:dyDescent="0.25">
      <c r="A7749" t="s">
        <v>18527</v>
      </c>
      <c r="B7749" t="s">
        <v>29955</v>
      </c>
      <c r="C7749" t="s">
        <v>28583</v>
      </c>
      <c r="D7749" t="s">
        <v>30553</v>
      </c>
      <c r="E7749" t="s">
        <v>30262</v>
      </c>
      <c r="F7749" t="s">
        <v>28586</v>
      </c>
      <c r="G7749" t="s">
        <v>42629</v>
      </c>
      <c r="H7749" t="s">
        <v>42630</v>
      </c>
    </row>
    <row r="7750" spans="1:8" x14ac:dyDescent="0.25">
      <c r="A7750" t="s">
        <v>18534</v>
      </c>
      <c r="B7750" t="s">
        <v>29702</v>
      </c>
      <c r="C7750" t="s">
        <v>28642</v>
      </c>
      <c r="D7750" t="s">
        <v>29268</v>
      </c>
      <c r="E7750" t="s">
        <v>30983</v>
      </c>
      <c r="F7750" t="s">
        <v>28745</v>
      </c>
      <c r="G7750" t="s">
        <v>42631</v>
      </c>
      <c r="H7750" t="s">
        <v>42632</v>
      </c>
    </row>
    <row r="7751" spans="1:8" x14ac:dyDescent="0.25">
      <c r="A7751" t="s">
        <v>18534</v>
      </c>
      <c r="B7751" t="s">
        <v>29702</v>
      </c>
      <c r="C7751" t="s">
        <v>28587</v>
      </c>
      <c r="D7751" t="s">
        <v>29645</v>
      </c>
      <c r="E7751" t="s">
        <v>28983</v>
      </c>
      <c r="F7751" t="s">
        <v>28579</v>
      </c>
      <c r="G7751" t="s">
        <v>42631</v>
      </c>
      <c r="H7751" t="s">
        <v>42632</v>
      </c>
    </row>
    <row r="7752" spans="1:8" x14ac:dyDescent="0.25">
      <c r="A7752" t="s">
        <v>18534</v>
      </c>
      <c r="B7752" t="s">
        <v>29702</v>
      </c>
      <c r="C7752" t="s">
        <v>28572</v>
      </c>
      <c r="D7752" t="s">
        <v>28816</v>
      </c>
      <c r="E7752" t="s">
        <v>28595</v>
      </c>
      <c r="F7752" t="s">
        <v>28579</v>
      </c>
      <c r="G7752" t="s">
        <v>42631</v>
      </c>
      <c r="H7752" t="s">
        <v>42632</v>
      </c>
    </row>
    <row r="7753" spans="1:8" x14ac:dyDescent="0.25">
      <c r="A7753" t="s">
        <v>18541</v>
      </c>
      <c r="B7753" t="s">
        <v>28961</v>
      </c>
      <c r="C7753" t="s">
        <v>28583</v>
      </c>
      <c r="D7753" t="s">
        <v>42635</v>
      </c>
      <c r="E7753" t="s">
        <v>42636</v>
      </c>
      <c r="F7753" t="s">
        <v>28586</v>
      </c>
      <c r="G7753" t="s">
        <v>42633</v>
      </c>
      <c r="H7753" t="s">
        <v>42634</v>
      </c>
    </row>
    <row r="7754" spans="1:8" x14ac:dyDescent="0.25">
      <c r="A7754" t="s">
        <v>18541</v>
      </c>
      <c r="B7754" t="s">
        <v>28961</v>
      </c>
      <c r="C7754" t="s">
        <v>37094</v>
      </c>
      <c r="D7754" t="s">
        <v>42637</v>
      </c>
      <c r="E7754" t="s">
        <v>32925</v>
      </c>
      <c r="F7754" t="s">
        <v>28579</v>
      </c>
      <c r="G7754" t="s">
        <v>42633</v>
      </c>
      <c r="H7754" t="s">
        <v>42634</v>
      </c>
    </row>
    <row r="7755" spans="1:8" x14ac:dyDescent="0.25">
      <c r="A7755" t="s">
        <v>18548</v>
      </c>
      <c r="B7755" t="s">
        <v>28877</v>
      </c>
      <c r="C7755" t="s">
        <v>28583</v>
      </c>
      <c r="D7755" t="s">
        <v>42640</v>
      </c>
      <c r="E7755" t="s">
        <v>30685</v>
      </c>
      <c r="F7755" t="s">
        <v>28586</v>
      </c>
      <c r="G7755" t="s">
        <v>42638</v>
      </c>
      <c r="H7755" t="s">
        <v>42639</v>
      </c>
    </row>
    <row r="7756" spans="1:8" x14ac:dyDescent="0.25">
      <c r="A7756" t="s">
        <v>18555</v>
      </c>
      <c r="B7756" t="s">
        <v>35513</v>
      </c>
      <c r="C7756" t="s">
        <v>28583</v>
      </c>
      <c r="D7756" t="s">
        <v>32331</v>
      </c>
      <c r="E7756" t="s">
        <v>28762</v>
      </c>
      <c r="F7756" t="s">
        <v>28586</v>
      </c>
      <c r="G7756" t="s">
        <v>42641</v>
      </c>
      <c r="H7756" t="s">
        <v>42642</v>
      </c>
    </row>
    <row r="7757" spans="1:8" x14ac:dyDescent="0.25">
      <c r="A7757" t="s">
        <v>18562</v>
      </c>
      <c r="B7757" t="s">
        <v>29825</v>
      </c>
      <c r="C7757" t="s">
        <v>36573</v>
      </c>
      <c r="D7757" t="e">
        <f>- (Reduced from Rs.15.98 crore)</f>
        <v>#NAME?</v>
      </c>
      <c r="E7757" t="s">
        <v>28595</v>
      </c>
      <c r="F7757" t="s">
        <v>28579</v>
      </c>
      <c r="G7757" t="s">
        <v>42643</v>
      </c>
      <c r="H7757" t="s">
        <v>42644</v>
      </c>
    </row>
    <row r="7758" spans="1:8" x14ac:dyDescent="0.25">
      <c r="A7758" t="s">
        <v>18562</v>
      </c>
      <c r="B7758" t="s">
        <v>29825</v>
      </c>
      <c r="C7758" t="s">
        <v>28576</v>
      </c>
      <c r="D7758" t="s">
        <v>42645</v>
      </c>
      <c r="E7758" t="s">
        <v>28595</v>
      </c>
      <c r="F7758" t="s">
        <v>28579</v>
      </c>
      <c r="G7758" t="s">
        <v>42643</v>
      </c>
      <c r="H7758" t="s">
        <v>42644</v>
      </c>
    </row>
    <row r="7759" spans="1:8" x14ac:dyDescent="0.25">
      <c r="A7759" t="s">
        <v>18569</v>
      </c>
      <c r="B7759" t="s">
        <v>35922</v>
      </c>
      <c r="C7759" t="s">
        <v>28583</v>
      </c>
      <c r="D7759" t="s">
        <v>42648</v>
      </c>
      <c r="E7759" t="s">
        <v>30034</v>
      </c>
      <c r="F7759" t="s">
        <v>28586</v>
      </c>
      <c r="G7759" t="s">
        <v>42646</v>
      </c>
      <c r="H7759" t="s">
        <v>42647</v>
      </c>
    </row>
    <row r="7760" spans="1:8" x14ac:dyDescent="0.25">
      <c r="A7760" t="s">
        <v>18576</v>
      </c>
      <c r="B7760" t="s">
        <v>34417</v>
      </c>
      <c r="C7760" t="s">
        <v>28839</v>
      </c>
      <c r="D7760" t="s">
        <v>28577</v>
      </c>
      <c r="E7760" t="s">
        <v>30262</v>
      </c>
      <c r="F7760" t="s">
        <v>28586</v>
      </c>
      <c r="G7760" t="s">
        <v>42649</v>
      </c>
      <c r="H7760" t="s">
        <v>42650</v>
      </c>
    </row>
    <row r="7761" spans="1:8" x14ac:dyDescent="0.25">
      <c r="A7761" t="s">
        <v>18583</v>
      </c>
      <c r="B7761" t="s">
        <v>30013</v>
      </c>
      <c r="C7761" t="s">
        <v>28583</v>
      </c>
      <c r="D7761" t="s">
        <v>42653</v>
      </c>
      <c r="E7761" t="s">
        <v>29829</v>
      </c>
      <c r="F7761" t="s">
        <v>28575</v>
      </c>
      <c r="G7761" t="s">
        <v>42651</v>
      </c>
      <c r="H7761" t="s">
        <v>42652</v>
      </c>
    </row>
    <row r="7762" spans="1:8" x14ac:dyDescent="0.25">
      <c r="A7762" t="s">
        <v>18583</v>
      </c>
      <c r="B7762" t="s">
        <v>30013</v>
      </c>
      <c r="C7762" t="s">
        <v>28901</v>
      </c>
      <c r="D7762" t="s">
        <v>42654</v>
      </c>
      <c r="E7762" t="s">
        <v>30641</v>
      </c>
      <c r="F7762" t="s">
        <v>28657</v>
      </c>
      <c r="G7762" t="s">
        <v>42651</v>
      </c>
      <c r="H7762" t="s">
        <v>42652</v>
      </c>
    </row>
    <row r="7763" spans="1:8" x14ac:dyDescent="0.25">
      <c r="A7763" t="s">
        <v>18590</v>
      </c>
      <c r="B7763" t="s">
        <v>29550</v>
      </c>
      <c r="C7763" t="s">
        <v>28839</v>
      </c>
      <c r="D7763" t="s">
        <v>42657</v>
      </c>
      <c r="E7763" t="s">
        <v>29815</v>
      </c>
      <c r="F7763" t="s">
        <v>28586</v>
      </c>
      <c r="G7763" t="s">
        <v>42655</v>
      </c>
      <c r="H7763" t="s">
        <v>42656</v>
      </c>
    </row>
    <row r="7764" spans="1:8" x14ac:dyDescent="0.25">
      <c r="A7764" t="s">
        <v>18590</v>
      </c>
      <c r="B7764" t="s">
        <v>29550</v>
      </c>
      <c r="C7764" t="s">
        <v>28966</v>
      </c>
      <c r="D7764" t="s">
        <v>42658</v>
      </c>
      <c r="E7764" t="s">
        <v>29870</v>
      </c>
      <c r="F7764" t="s">
        <v>28579</v>
      </c>
      <c r="G7764" t="s">
        <v>42655</v>
      </c>
      <c r="H7764" t="s">
        <v>42656</v>
      </c>
    </row>
    <row r="7765" spans="1:8" x14ac:dyDescent="0.25">
      <c r="A7765" t="s">
        <v>18597</v>
      </c>
      <c r="B7765" t="s">
        <v>29454</v>
      </c>
      <c r="C7765" t="s">
        <v>28732</v>
      </c>
      <c r="D7765" t="s">
        <v>42661</v>
      </c>
      <c r="E7765" t="s">
        <v>30034</v>
      </c>
      <c r="F7765" t="s">
        <v>28586</v>
      </c>
      <c r="G7765" t="s">
        <v>42659</v>
      </c>
      <c r="H7765" t="s">
        <v>42660</v>
      </c>
    </row>
    <row r="7766" spans="1:8" x14ac:dyDescent="0.25">
      <c r="A7766" t="s">
        <v>18597</v>
      </c>
      <c r="B7766" t="s">
        <v>29454</v>
      </c>
      <c r="C7766" t="s">
        <v>28735</v>
      </c>
      <c r="D7766" t="s">
        <v>42662</v>
      </c>
      <c r="E7766" t="s">
        <v>30036</v>
      </c>
      <c r="F7766" t="s">
        <v>28579</v>
      </c>
      <c r="G7766" t="s">
        <v>42659</v>
      </c>
      <c r="H7766" t="s">
        <v>42660</v>
      </c>
    </row>
    <row r="7767" spans="1:8" x14ac:dyDescent="0.25">
      <c r="A7767" t="s">
        <v>18597</v>
      </c>
      <c r="B7767" t="s">
        <v>29454</v>
      </c>
      <c r="C7767" t="s">
        <v>29679</v>
      </c>
      <c r="D7767" t="s">
        <v>42663</v>
      </c>
      <c r="E7767" t="s">
        <v>30034</v>
      </c>
      <c r="F7767" t="s">
        <v>28586</v>
      </c>
      <c r="G7767" t="s">
        <v>42659</v>
      </c>
      <c r="H7767" t="s">
        <v>42660</v>
      </c>
    </row>
    <row r="7768" spans="1:8" x14ac:dyDescent="0.25">
      <c r="A7768" t="s">
        <v>18604</v>
      </c>
      <c r="B7768" t="s">
        <v>30225</v>
      </c>
      <c r="C7768" t="s">
        <v>28583</v>
      </c>
      <c r="D7768" t="s">
        <v>42666</v>
      </c>
      <c r="E7768" t="s">
        <v>30262</v>
      </c>
      <c r="F7768" t="s">
        <v>28586</v>
      </c>
      <c r="G7768" t="s">
        <v>42664</v>
      </c>
      <c r="H7768" t="s">
        <v>42665</v>
      </c>
    </row>
    <row r="7769" spans="1:8" x14ac:dyDescent="0.25">
      <c r="A7769" t="s">
        <v>18604</v>
      </c>
      <c r="B7769" t="s">
        <v>30225</v>
      </c>
      <c r="C7769" t="s">
        <v>28587</v>
      </c>
      <c r="D7769" t="s">
        <v>42667</v>
      </c>
      <c r="E7769" t="s">
        <v>29761</v>
      </c>
      <c r="F7769" t="s">
        <v>28579</v>
      </c>
      <c r="G7769" t="s">
        <v>42664</v>
      </c>
      <c r="H7769" t="s">
        <v>42665</v>
      </c>
    </row>
    <row r="7770" spans="1:8" x14ac:dyDescent="0.25">
      <c r="A7770" t="s">
        <v>18611</v>
      </c>
      <c r="B7770" t="s">
        <v>29633</v>
      </c>
      <c r="C7770" t="s">
        <v>31825</v>
      </c>
      <c r="D7770" t="s">
        <v>42670</v>
      </c>
      <c r="E7770" t="s">
        <v>30262</v>
      </c>
      <c r="F7770" t="s">
        <v>28586</v>
      </c>
      <c r="G7770" t="s">
        <v>42668</v>
      </c>
      <c r="H7770" t="s">
        <v>42669</v>
      </c>
    </row>
    <row r="7771" spans="1:8" x14ac:dyDescent="0.25">
      <c r="A7771" t="s">
        <v>18611</v>
      </c>
      <c r="B7771" t="s">
        <v>29633</v>
      </c>
      <c r="C7771" t="s">
        <v>29816</v>
      </c>
      <c r="D7771" t="s">
        <v>29217</v>
      </c>
      <c r="E7771" t="s">
        <v>30262</v>
      </c>
      <c r="F7771" t="s">
        <v>28586</v>
      </c>
      <c r="G7771" t="s">
        <v>42668</v>
      </c>
      <c r="H7771" t="s">
        <v>42669</v>
      </c>
    </row>
    <row r="7772" spans="1:8" x14ac:dyDescent="0.25">
      <c r="A7772" t="s">
        <v>18611</v>
      </c>
      <c r="B7772" t="s">
        <v>29633</v>
      </c>
      <c r="C7772" t="s">
        <v>28735</v>
      </c>
      <c r="D7772" t="s">
        <v>30909</v>
      </c>
      <c r="E7772" t="s">
        <v>29761</v>
      </c>
      <c r="F7772" t="s">
        <v>28579</v>
      </c>
      <c r="G7772" t="s">
        <v>42668</v>
      </c>
      <c r="H7772" t="s">
        <v>42669</v>
      </c>
    </row>
    <row r="7773" spans="1:8" x14ac:dyDescent="0.25">
      <c r="A7773" t="s">
        <v>18618</v>
      </c>
      <c r="B7773" t="s">
        <v>28828</v>
      </c>
      <c r="C7773" t="s">
        <v>29093</v>
      </c>
      <c r="D7773" t="s">
        <v>29110</v>
      </c>
      <c r="E7773" t="s">
        <v>31614</v>
      </c>
      <c r="F7773" t="s">
        <v>28575</v>
      </c>
      <c r="G7773" t="s">
        <v>42671</v>
      </c>
      <c r="H7773" t="s">
        <v>42672</v>
      </c>
    </row>
    <row r="7774" spans="1:8" x14ac:dyDescent="0.25">
      <c r="A7774" t="s">
        <v>18625</v>
      </c>
      <c r="B7774" t="s">
        <v>30138</v>
      </c>
      <c r="C7774" t="s">
        <v>28839</v>
      </c>
      <c r="D7774" t="s">
        <v>42675</v>
      </c>
      <c r="E7774" t="s">
        <v>29352</v>
      </c>
      <c r="F7774" t="s">
        <v>28586</v>
      </c>
      <c r="G7774" t="s">
        <v>42673</v>
      </c>
      <c r="H7774" t="s">
        <v>42674</v>
      </c>
    </row>
    <row r="7775" spans="1:8" x14ac:dyDescent="0.25">
      <c r="A7775" t="s">
        <v>18632</v>
      </c>
      <c r="B7775" t="s">
        <v>29748</v>
      </c>
      <c r="C7775" t="s">
        <v>29700</v>
      </c>
      <c r="D7775" t="s">
        <v>42678</v>
      </c>
      <c r="E7775" t="s">
        <v>42679</v>
      </c>
      <c r="F7775" t="s">
        <v>28745</v>
      </c>
      <c r="G7775" t="s">
        <v>42676</v>
      </c>
      <c r="H7775" t="s">
        <v>42677</v>
      </c>
    </row>
    <row r="7776" spans="1:8" x14ac:dyDescent="0.25">
      <c r="A7776" t="s">
        <v>18632</v>
      </c>
      <c r="B7776" t="s">
        <v>29748</v>
      </c>
      <c r="C7776" t="s">
        <v>28587</v>
      </c>
      <c r="D7776" t="s">
        <v>28931</v>
      </c>
      <c r="E7776" t="s">
        <v>29761</v>
      </c>
      <c r="F7776" t="s">
        <v>28579</v>
      </c>
      <c r="G7776" t="s">
        <v>42676</v>
      </c>
      <c r="H7776" t="s">
        <v>42677</v>
      </c>
    </row>
    <row r="7777" spans="1:8" x14ac:dyDescent="0.25">
      <c r="A7777" t="s">
        <v>18639</v>
      </c>
      <c r="B7777" t="s">
        <v>31446</v>
      </c>
      <c r="C7777" t="s">
        <v>28583</v>
      </c>
      <c r="D7777" t="s">
        <v>42682</v>
      </c>
      <c r="E7777" t="s">
        <v>28981</v>
      </c>
      <c r="F7777" t="s">
        <v>28586</v>
      </c>
      <c r="G7777" t="s">
        <v>42680</v>
      </c>
      <c r="H7777" t="s">
        <v>42681</v>
      </c>
    </row>
    <row r="7778" spans="1:8" x14ac:dyDescent="0.25">
      <c r="A7778" t="s">
        <v>18639</v>
      </c>
      <c r="B7778" t="s">
        <v>31446</v>
      </c>
      <c r="C7778" t="s">
        <v>28587</v>
      </c>
      <c r="D7778" t="s">
        <v>42683</v>
      </c>
      <c r="E7778" t="s">
        <v>28983</v>
      </c>
      <c r="F7778" t="s">
        <v>28579</v>
      </c>
      <c r="G7778" t="s">
        <v>42680</v>
      </c>
      <c r="H7778" t="s">
        <v>42681</v>
      </c>
    </row>
    <row r="7779" spans="1:8" x14ac:dyDescent="0.25">
      <c r="A7779" t="s">
        <v>18646</v>
      </c>
      <c r="B7779" t="s">
        <v>30225</v>
      </c>
      <c r="C7779" t="s">
        <v>28583</v>
      </c>
      <c r="D7779" t="s">
        <v>42686</v>
      </c>
      <c r="E7779" t="s">
        <v>28762</v>
      </c>
      <c r="F7779" t="s">
        <v>28586</v>
      </c>
      <c r="G7779" t="s">
        <v>42684</v>
      </c>
      <c r="H7779" t="s">
        <v>42685</v>
      </c>
    </row>
    <row r="7780" spans="1:8" x14ac:dyDescent="0.25">
      <c r="A7780" t="s">
        <v>18646</v>
      </c>
      <c r="B7780" t="s">
        <v>30225</v>
      </c>
      <c r="C7780" t="s">
        <v>28587</v>
      </c>
      <c r="D7780" t="s">
        <v>42687</v>
      </c>
      <c r="E7780" t="s">
        <v>28921</v>
      </c>
      <c r="F7780" t="s">
        <v>28579</v>
      </c>
      <c r="G7780" t="s">
        <v>42684</v>
      </c>
      <c r="H7780" t="s">
        <v>42685</v>
      </c>
    </row>
    <row r="7781" spans="1:8" x14ac:dyDescent="0.25">
      <c r="A7781" t="s">
        <v>18653</v>
      </c>
      <c r="B7781" t="s">
        <v>29160</v>
      </c>
      <c r="C7781" t="s">
        <v>28583</v>
      </c>
      <c r="D7781" t="s">
        <v>42690</v>
      </c>
      <c r="E7781" t="s">
        <v>28981</v>
      </c>
      <c r="F7781" t="s">
        <v>28586</v>
      </c>
      <c r="G7781" t="s">
        <v>42688</v>
      </c>
      <c r="H7781" t="s">
        <v>42689</v>
      </c>
    </row>
    <row r="7782" spans="1:8" x14ac:dyDescent="0.25">
      <c r="A7782" t="s">
        <v>18653</v>
      </c>
      <c r="B7782" t="s">
        <v>29160</v>
      </c>
      <c r="C7782" t="s">
        <v>28587</v>
      </c>
      <c r="D7782" t="s">
        <v>42691</v>
      </c>
      <c r="E7782" t="s">
        <v>28983</v>
      </c>
      <c r="F7782" t="s">
        <v>28579</v>
      </c>
      <c r="G7782" t="s">
        <v>42688</v>
      </c>
      <c r="H7782" t="s">
        <v>42689</v>
      </c>
    </row>
    <row r="7783" spans="1:8" x14ac:dyDescent="0.25">
      <c r="A7783" t="s">
        <v>18660</v>
      </c>
      <c r="B7783" t="s">
        <v>29540</v>
      </c>
      <c r="C7783" t="s">
        <v>28583</v>
      </c>
      <c r="D7783" t="s">
        <v>42694</v>
      </c>
      <c r="E7783" t="s">
        <v>30034</v>
      </c>
      <c r="F7783" t="s">
        <v>28586</v>
      </c>
      <c r="G7783" t="s">
        <v>42692</v>
      </c>
      <c r="H7783" t="s">
        <v>42693</v>
      </c>
    </row>
    <row r="7784" spans="1:8" x14ac:dyDescent="0.25">
      <c r="A7784" t="s">
        <v>18660</v>
      </c>
      <c r="B7784" t="s">
        <v>29540</v>
      </c>
      <c r="C7784" t="s">
        <v>28587</v>
      </c>
      <c r="D7784" t="s">
        <v>42695</v>
      </c>
      <c r="E7784" t="s">
        <v>30036</v>
      </c>
      <c r="F7784" t="s">
        <v>28579</v>
      </c>
      <c r="G7784" t="s">
        <v>42692</v>
      </c>
      <c r="H7784" t="s">
        <v>42693</v>
      </c>
    </row>
    <row r="7785" spans="1:8" x14ac:dyDescent="0.25">
      <c r="A7785" t="s">
        <v>18667</v>
      </c>
      <c r="B7785" t="s">
        <v>30275</v>
      </c>
      <c r="C7785" t="s">
        <v>28583</v>
      </c>
      <c r="D7785" t="s">
        <v>29268</v>
      </c>
      <c r="E7785" t="s">
        <v>29533</v>
      </c>
      <c r="F7785" t="s">
        <v>28575</v>
      </c>
      <c r="G7785" t="s">
        <v>42696</v>
      </c>
      <c r="H7785" t="s">
        <v>42697</v>
      </c>
    </row>
    <row r="7786" spans="1:8" x14ac:dyDescent="0.25">
      <c r="A7786" t="s">
        <v>18674</v>
      </c>
      <c r="B7786" t="s">
        <v>32360</v>
      </c>
      <c r="C7786" t="s">
        <v>28583</v>
      </c>
      <c r="D7786" t="s">
        <v>42700</v>
      </c>
      <c r="E7786" t="s">
        <v>28981</v>
      </c>
      <c r="F7786" t="s">
        <v>28586</v>
      </c>
      <c r="G7786" t="s">
        <v>42698</v>
      </c>
      <c r="H7786" t="s">
        <v>42699</v>
      </c>
    </row>
    <row r="7787" spans="1:8" x14ac:dyDescent="0.25">
      <c r="A7787" t="s">
        <v>18674</v>
      </c>
      <c r="B7787" t="s">
        <v>32360</v>
      </c>
      <c r="C7787" t="s">
        <v>28898</v>
      </c>
      <c r="D7787" t="s">
        <v>36447</v>
      </c>
      <c r="E7787" t="s">
        <v>28983</v>
      </c>
      <c r="F7787" t="s">
        <v>28579</v>
      </c>
      <c r="G7787" t="s">
        <v>42698</v>
      </c>
      <c r="H7787" t="s">
        <v>42699</v>
      </c>
    </row>
    <row r="7788" spans="1:8" x14ac:dyDescent="0.25">
      <c r="A7788" t="s">
        <v>18674</v>
      </c>
      <c r="B7788" t="s">
        <v>32360</v>
      </c>
      <c r="C7788" t="s">
        <v>42701</v>
      </c>
      <c r="D7788" t="s">
        <v>28816</v>
      </c>
      <c r="E7788" t="s">
        <v>28595</v>
      </c>
      <c r="F7788" t="s">
        <v>28579</v>
      </c>
      <c r="G7788" t="s">
        <v>42698</v>
      </c>
      <c r="H7788" t="s">
        <v>42699</v>
      </c>
    </row>
    <row r="7789" spans="1:8" x14ac:dyDescent="0.25">
      <c r="A7789" t="s">
        <v>18681</v>
      </c>
      <c r="B7789" t="s">
        <v>30160</v>
      </c>
      <c r="C7789" t="s">
        <v>28583</v>
      </c>
      <c r="D7789" t="s">
        <v>42704</v>
      </c>
      <c r="E7789" t="s">
        <v>29815</v>
      </c>
      <c r="F7789" t="s">
        <v>28586</v>
      </c>
      <c r="G7789" t="s">
        <v>42702</v>
      </c>
      <c r="H7789" t="s">
        <v>42703</v>
      </c>
    </row>
    <row r="7790" spans="1:8" x14ac:dyDescent="0.25">
      <c r="A7790" t="s">
        <v>18688</v>
      </c>
      <c r="B7790" t="s">
        <v>30160</v>
      </c>
      <c r="C7790" t="s">
        <v>28583</v>
      </c>
      <c r="D7790" t="s">
        <v>42707</v>
      </c>
      <c r="E7790" t="s">
        <v>28981</v>
      </c>
      <c r="F7790" t="s">
        <v>28586</v>
      </c>
      <c r="G7790" t="s">
        <v>42705</v>
      </c>
      <c r="H7790" t="s">
        <v>42706</v>
      </c>
    </row>
    <row r="7791" spans="1:8" x14ac:dyDescent="0.25">
      <c r="A7791" t="s">
        <v>18695</v>
      </c>
      <c r="B7791" t="s">
        <v>30160</v>
      </c>
      <c r="C7791" t="s">
        <v>28583</v>
      </c>
      <c r="D7791" t="s">
        <v>42710</v>
      </c>
      <c r="E7791" t="s">
        <v>28981</v>
      </c>
      <c r="F7791" t="s">
        <v>28586</v>
      </c>
      <c r="G7791" t="s">
        <v>42708</v>
      </c>
      <c r="H7791" t="s">
        <v>42709</v>
      </c>
    </row>
    <row r="7792" spans="1:8" x14ac:dyDescent="0.25">
      <c r="A7792" t="s">
        <v>18702</v>
      </c>
      <c r="B7792" t="s">
        <v>31536</v>
      </c>
      <c r="C7792" t="s">
        <v>42713</v>
      </c>
      <c r="D7792" t="s">
        <v>42714</v>
      </c>
      <c r="E7792" t="s">
        <v>28762</v>
      </c>
      <c r="F7792" t="s">
        <v>28586</v>
      </c>
      <c r="G7792" t="s">
        <v>42711</v>
      </c>
      <c r="H7792" t="s">
        <v>42712</v>
      </c>
    </row>
    <row r="7793" spans="1:8" x14ac:dyDescent="0.25">
      <c r="A7793" t="s">
        <v>18702</v>
      </c>
      <c r="B7793" t="s">
        <v>31536</v>
      </c>
      <c r="C7793" t="s">
        <v>42715</v>
      </c>
      <c r="D7793" t="s">
        <v>42716</v>
      </c>
      <c r="E7793" t="s">
        <v>28762</v>
      </c>
      <c r="F7793" t="s">
        <v>28586</v>
      </c>
      <c r="G7793" t="s">
        <v>42711</v>
      </c>
      <c r="H7793" t="s">
        <v>42712</v>
      </c>
    </row>
    <row r="7794" spans="1:8" x14ac:dyDescent="0.25">
      <c r="A7794" t="s">
        <v>18709</v>
      </c>
      <c r="B7794" t="s">
        <v>29762</v>
      </c>
      <c r="C7794" t="s">
        <v>28839</v>
      </c>
      <c r="D7794" t="s">
        <v>28667</v>
      </c>
      <c r="E7794" t="s">
        <v>29533</v>
      </c>
      <c r="F7794" t="s">
        <v>28575</v>
      </c>
      <c r="G7794" t="s">
        <v>42717</v>
      </c>
      <c r="H7794" t="s">
        <v>42718</v>
      </c>
    </row>
    <row r="7795" spans="1:8" x14ac:dyDescent="0.25">
      <c r="A7795" t="s">
        <v>18709</v>
      </c>
      <c r="B7795" t="s">
        <v>29762</v>
      </c>
      <c r="C7795" t="s">
        <v>32384</v>
      </c>
      <c r="D7795" t="s">
        <v>28770</v>
      </c>
      <c r="E7795" t="s">
        <v>29533</v>
      </c>
      <c r="F7795" t="s">
        <v>28575</v>
      </c>
      <c r="G7795" t="s">
        <v>42717</v>
      </c>
      <c r="H7795" t="s">
        <v>42718</v>
      </c>
    </row>
    <row r="7796" spans="1:8" x14ac:dyDescent="0.25">
      <c r="A7796" t="s">
        <v>18716</v>
      </c>
      <c r="B7796" t="s">
        <v>32360</v>
      </c>
      <c r="C7796" t="s">
        <v>28583</v>
      </c>
      <c r="D7796" t="s">
        <v>28577</v>
      </c>
      <c r="E7796" t="s">
        <v>28981</v>
      </c>
      <c r="F7796" t="s">
        <v>28586</v>
      </c>
      <c r="G7796" t="s">
        <v>42719</v>
      </c>
      <c r="H7796" t="s">
        <v>42720</v>
      </c>
    </row>
    <row r="7797" spans="1:8" x14ac:dyDescent="0.25">
      <c r="A7797" t="s">
        <v>18716</v>
      </c>
      <c r="B7797" t="s">
        <v>32360</v>
      </c>
      <c r="C7797" t="s">
        <v>28587</v>
      </c>
      <c r="D7797" t="s">
        <v>28588</v>
      </c>
      <c r="E7797" t="s">
        <v>28983</v>
      </c>
      <c r="F7797" t="s">
        <v>28579</v>
      </c>
      <c r="G7797" t="s">
        <v>42719</v>
      </c>
      <c r="H7797" t="s">
        <v>42720</v>
      </c>
    </row>
    <row r="7798" spans="1:8" x14ac:dyDescent="0.25">
      <c r="A7798" t="s">
        <v>18723</v>
      </c>
      <c r="B7798" t="s">
        <v>28961</v>
      </c>
      <c r="C7798" t="s">
        <v>28839</v>
      </c>
      <c r="D7798" t="s">
        <v>28588</v>
      </c>
      <c r="E7798" t="s">
        <v>28769</v>
      </c>
      <c r="F7798" t="s">
        <v>28579</v>
      </c>
      <c r="G7798" t="s">
        <v>42721</v>
      </c>
      <c r="H7798" t="s">
        <v>42722</v>
      </c>
    </row>
    <row r="7799" spans="1:8" x14ac:dyDescent="0.25">
      <c r="A7799" t="s">
        <v>18730</v>
      </c>
      <c r="B7799" t="s">
        <v>29955</v>
      </c>
      <c r="C7799" t="s">
        <v>28990</v>
      </c>
      <c r="D7799" t="s">
        <v>28868</v>
      </c>
      <c r="E7799" t="s">
        <v>30983</v>
      </c>
      <c r="F7799" t="s">
        <v>28745</v>
      </c>
      <c r="G7799" t="s">
        <v>42723</v>
      </c>
      <c r="H7799" t="s">
        <v>42724</v>
      </c>
    </row>
    <row r="7800" spans="1:8" x14ac:dyDescent="0.25">
      <c r="A7800" t="s">
        <v>18737</v>
      </c>
      <c r="B7800" t="s">
        <v>29784</v>
      </c>
      <c r="C7800" t="s">
        <v>40119</v>
      </c>
      <c r="D7800" t="s">
        <v>33030</v>
      </c>
      <c r="E7800" t="s">
        <v>30805</v>
      </c>
      <c r="F7800" t="s">
        <v>28586</v>
      </c>
      <c r="G7800" t="s">
        <v>42725</v>
      </c>
      <c r="H7800" t="s">
        <v>42726</v>
      </c>
    </row>
    <row r="7801" spans="1:8" x14ac:dyDescent="0.25">
      <c r="A7801" t="s">
        <v>18737</v>
      </c>
      <c r="B7801" t="s">
        <v>29784</v>
      </c>
      <c r="C7801" t="s">
        <v>29186</v>
      </c>
      <c r="D7801" t="s">
        <v>42727</v>
      </c>
      <c r="E7801" t="s">
        <v>42728</v>
      </c>
      <c r="F7801" t="s">
        <v>28579</v>
      </c>
      <c r="G7801" t="s">
        <v>42725</v>
      </c>
      <c r="H7801" t="s">
        <v>42726</v>
      </c>
    </row>
    <row r="7802" spans="1:8" x14ac:dyDescent="0.25">
      <c r="A7802" t="s">
        <v>18744</v>
      </c>
      <c r="B7802" t="s">
        <v>30005</v>
      </c>
      <c r="C7802" t="s">
        <v>28583</v>
      </c>
      <c r="D7802" t="s">
        <v>28667</v>
      </c>
      <c r="E7802" t="s">
        <v>28981</v>
      </c>
      <c r="F7802" t="s">
        <v>28586</v>
      </c>
      <c r="G7802" t="s">
        <v>42729</v>
      </c>
      <c r="H7802" t="s">
        <v>42730</v>
      </c>
    </row>
    <row r="7803" spans="1:8" x14ac:dyDescent="0.25">
      <c r="A7803" t="s">
        <v>18744</v>
      </c>
      <c r="B7803" t="s">
        <v>30005</v>
      </c>
      <c r="C7803" t="s">
        <v>28587</v>
      </c>
      <c r="D7803" t="s">
        <v>29435</v>
      </c>
      <c r="E7803" t="s">
        <v>28983</v>
      </c>
      <c r="F7803" t="s">
        <v>28579</v>
      </c>
      <c r="G7803" t="s">
        <v>42729</v>
      </c>
      <c r="H7803" t="s">
        <v>42730</v>
      </c>
    </row>
    <row r="7804" spans="1:8" x14ac:dyDescent="0.25">
      <c r="A7804" t="s">
        <v>18751</v>
      </c>
      <c r="B7804" t="s">
        <v>30275</v>
      </c>
      <c r="C7804" t="s">
        <v>28990</v>
      </c>
      <c r="D7804" t="s">
        <v>42733</v>
      </c>
      <c r="E7804" t="s">
        <v>42734</v>
      </c>
      <c r="F7804" t="s">
        <v>28745</v>
      </c>
      <c r="G7804" t="s">
        <v>42731</v>
      </c>
      <c r="H7804" t="s">
        <v>42732</v>
      </c>
    </row>
    <row r="7805" spans="1:8" x14ac:dyDescent="0.25">
      <c r="A7805" t="s">
        <v>18751</v>
      </c>
      <c r="B7805" t="s">
        <v>30275</v>
      </c>
      <c r="C7805" t="s">
        <v>28587</v>
      </c>
      <c r="D7805" t="s">
        <v>28851</v>
      </c>
      <c r="E7805" t="s">
        <v>29761</v>
      </c>
      <c r="F7805" t="s">
        <v>28579</v>
      </c>
      <c r="G7805" t="s">
        <v>42731</v>
      </c>
      <c r="H7805" t="s">
        <v>42732</v>
      </c>
    </row>
    <row r="7806" spans="1:8" x14ac:dyDescent="0.25">
      <c r="A7806" t="s">
        <v>18758</v>
      </c>
      <c r="B7806" t="s">
        <v>30013</v>
      </c>
      <c r="C7806" t="s">
        <v>28583</v>
      </c>
      <c r="D7806" t="s">
        <v>42737</v>
      </c>
      <c r="E7806" t="s">
        <v>30034</v>
      </c>
      <c r="F7806" t="s">
        <v>28586</v>
      </c>
      <c r="G7806" t="s">
        <v>42735</v>
      </c>
      <c r="H7806" t="s">
        <v>42736</v>
      </c>
    </row>
    <row r="7807" spans="1:8" x14ac:dyDescent="0.25">
      <c r="A7807" t="s">
        <v>18758</v>
      </c>
      <c r="B7807" t="s">
        <v>30013</v>
      </c>
      <c r="C7807" t="s">
        <v>29093</v>
      </c>
      <c r="D7807" t="s">
        <v>42738</v>
      </c>
      <c r="E7807" t="s">
        <v>30034</v>
      </c>
      <c r="F7807" t="s">
        <v>28586</v>
      </c>
      <c r="G7807" t="s">
        <v>42735</v>
      </c>
      <c r="H7807" t="s">
        <v>42736</v>
      </c>
    </row>
    <row r="7808" spans="1:8" x14ac:dyDescent="0.25">
      <c r="A7808" t="s">
        <v>18765</v>
      </c>
      <c r="B7808" t="s">
        <v>30275</v>
      </c>
      <c r="C7808" t="s">
        <v>28583</v>
      </c>
      <c r="D7808" t="s">
        <v>42741</v>
      </c>
      <c r="E7808" t="s">
        <v>29381</v>
      </c>
      <c r="F7808" t="s">
        <v>28575</v>
      </c>
      <c r="G7808" t="s">
        <v>42739</v>
      </c>
      <c r="H7808" t="s">
        <v>42740</v>
      </c>
    </row>
    <row r="7809" spans="1:8" x14ac:dyDescent="0.25">
      <c r="A7809" t="s">
        <v>18765</v>
      </c>
      <c r="B7809" t="s">
        <v>30275</v>
      </c>
      <c r="C7809" t="s">
        <v>28587</v>
      </c>
      <c r="D7809" t="s">
        <v>29632</v>
      </c>
      <c r="E7809" t="s">
        <v>29260</v>
      </c>
      <c r="F7809" t="s">
        <v>28579</v>
      </c>
      <c r="G7809" t="s">
        <v>42739</v>
      </c>
      <c r="H7809" t="s">
        <v>42740</v>
      </c>
    </row>
    <row r="7810" spans="1:8" x14ac:dyDescent="0.25">
      <c r="A7810" t="s">
        <v>18772</v>
      </c>
      <c r="B7810" t="s">
        <v>35076</v>
      </c>
      <c r="C7810" t="s">
        <v>28839</v>
      </c>
      <c r="D7810" t="s">
        <v>42744</v>
      </c>
      <c r="E7810" t="s">
        <v>29352</v>
      </c>
      <c r="F7810" t="s">
        <v>28586</v>
      </c>
      <c r="G7810" t="s">
        <v>42742</v>
      </c>
      <c r="H7810" t="s">
        <v>42743</v>
      </c>
    </row>
    <row r="7811" spans="1:8" x14ac:dyDescent="0.25">
      <c r="A7811" t="s">
        <v>18772</v>
      </c>
      <c r="B7811" t="s">
        <v>35076</v>
      </c>
      <c r="C7811" t="s">
        <v>28966</v>
      </c>
      <c r="D7811" t="s">
        <v>42745</v>
      </c>
      <c r="E7811" t="s">
        <v>29691</v>
      </c>
      <c r="F7811" t="s">
        <v>28579</v>
      </c>
      <c r="G7811" t="s">
        <v>42742</v>
      </c>
      <c r="H7811" t="s">
        <v>42743</v>
      </c>
    </row>
    <row r="7812" spans="1:8" x14ac:dyDescent="0.25">
      <c r="A7812" t="s">
        <v>18779</v>
      </c>
      <c r="B7812" t="s">
        <v>29408</v>
      </c>
      <c r="C7812" t="s">
        <v>28583</v>
      </c>
      <c r="D7812" t="s">
        <v>28588</v>
      </c>
      <c r="E7812" t="s">
        <v>30034</v>
      </c>
      <c r="F7812" t="s">
        <v>28586</v>
      </c>
      <c r="G7812" t="s">
        <v>42746</v>
      </c>
      <c r="H7812" t="s">
        <v>42747</v>
      </c>
    </row>
    <row r="7813" spans="1:8" x14ac:dyDescent="0.25">
      <c r="A7813" t="s">
        <v>18779</v>
      </c>
      <c r="B7813" t="s">
        <v>29408</v>
      </c>
      <c r="C7813" t="s">
        <v>28587</v>
      </c>
      <c r="D7813" t="s">
        <v>42748</v>
      </c>
      <c r="E7813" t="s">
        <v>30036</v>
      </c>
      <c r="F7813" t="s">
        <v>28579</v>
      </c>
      <c r="G7813" t="s">
        <v>42746</v>
      </c>
      <c r="H7813" t="s">
        <v>42747</v>
      </c>
    </row>
    <row r="7814" spans="1:8" x14ac:dyDescent="0.25">
      <c r="A7814" t="s">
        <v>18786</v>
      </c>
      <c r="B7814" t="s">
        <v>29408</v>
      </c>
      <c r="C7814" t="s">
        <v>28583</v>
      </c>
      <c r="D7814" t="s">
        <v>28577</v>
      </c>
      <c r="E7814" t="s">
        <v>30034</v>
      </c>
      <c r="F7814" t="s">
        <v>28586</v>
      </c>
      <c r="G7814" t="s">
        <v>42749</v>
      </c>
      <c r="H7814" t="s">
        <v>42750</v>
      </c>
    </row>
    <row r="7815" spans="1:8" x14ac:dyDescent="0.25">
      <c r="A7815" t="s">
        <v>18786</v>
      </c>
      <c r="B7815" t="s">
        <v>29408</v>
      </c>
      <c r="C7815" t="s">
        <v>28587</v>
      </c>
      <c r="D7815" t="s">
        <v>28643</v>
      </c>
      <c r="E7815" t="s">
        <v>30036</v>
      </c>
      <c r="F7815" t="s">
        <v>28579</v>
      </c>
      <c r="G7815" t="s">
        <v>42749</v>
      </c>
      <c r="H7815" t="s">
        <v>42750</v>
      </c>
    </row>
    <row r="7816" spans="1:8" x14ac:dyDescent="0.25">
      <c r="A7816" t="s">
        <v>18793</v>
      </c>
      <c r="B7816" t="s">
        <v>32975</v>
      </c>
      <c r="C7816" t="s">
        <v>28583</v>
      </c>
      <c r="D7816" t="s">
        <v>42753</v>
      </c>
      <c r="E7816" t="s">
        <v>29316</v>
      </c>
      <c r="F7816" t="s">
        <v>28586</v>
      </c>
      <c r="G7816" t="s">
        <v>42751</v>
      </c>
      <c r="H7816" t="s">
        <v>42752</v>
      </c>
    </row>
    <row r="7817" spans="1:8" x14ac:dyDescent="0.25">
      <c r="A7817" t="s">
        <v>18793</v>
      </c>
      <c r="B7817" t="s">
        <v>32975</v>
      </c>
      <c r="C7817" t="s">
        <v>28587</v>
      </c>
      <c r="D7817" t="s">
        <v>30516</v>
      </c>
      <c r="E7817" t="s">
        <v>29761</v>
      </c>
      <c r="F7817" t="s">
        <v>28579</v>
      </c>
      <c r="G7817" t="s">
        <v>42751</v>
      </c>
      <c r="H7817" t="s">
        <v>42752</v>
      </c>
    </row>
    <row r="7818" spans="1:8" x14ac:dyDescent="0.25">
      <c r="A7818" t="s">
        <v>18800</v>
      </c>
      <c r="B7818" t="s">
        <v>34397</v>
      </c>
      <c r="C7818" t="s">
        <v>28839</v>
      </c>
      <c r="D7818" t="s">
        <v>42756</v>
      </c>
      <c r="E7818" t="s">
        <v>28633</v>
      </c>
      <c r="F7818" t="s">
        <v>28579</v>
      </c>
      <c r="G7818" t="s">
        <v>42754</v>
      </c>
      <c r="H7818" t="s">
        <v>42755</v>
      </c>
    </row>
    <row r="7819" spans="1:8" x14ac:dyDescent="0.25">
      <c r="A7819" t="s">
        <v>18800</v>
      </c>
      <c r="B7819" t="s">
        <v>34397</v>
      </c>
      <c r="C7819" t="s">
        <v>28966</v>
      </c>
      <c r="D7819" t="s">
        <v>42757</v>
      </c>
      <c r="E7819" t="s">
        <v>28633</v>
      </c>
      <c r="F7819" t="s">
        <v>28579</v>
      </c>
      <c r="G7819" t="s">
        <v>42754</v>
      </c>
      <c r="H7819" t="s">
        <v>42755</v>
      </c>
    </row>
    <row r="7820" spans="1:8" x14ac:dyDescent="0.25">
      <c r="A7820" t="s">
        <v>18807</v>
      </c>
      <c r="B7820" t="s">
        <v>29206</v>
      </c>
      <c r="C7820" t="s">
        <v>30572</v>
      </c>
      <c r="D7820" t="s">
        <v>35593</v>
      </c>
      <c r="E7820" t="s">
        <v>42628</v>
      </c>
      <c r="F7820" t="s">
        <v>28745</v>
      </c>
      <c r="G7820" t="s">
        <v>42758</v>
      </c>
      <c r="H7820" t="s">
        <v>42759</v>
      </c>
    </row>
    <row r="7821" spans="1:8" x14ac:dyDescent="0.25">
      <c r="A7821" t="s">
        <v>18814</v>
      </c>
      <c r="B7821" t="s">
        <v>29600</v>
      </c>
      <c r="C7821" t="s">
        <v>28859</v>
      </c>
      <c r="D7821" t="s">
        <v>42762</v>
      </c>
      <c r="E7821" t="s">
        <v>28981</v>
      </c>
      <c r="F7821" t="s">
        <v>28586</v>
      </c>
      <c r="G7821" t="s">
        <v>42760</v>
      </c>
      <c r="H7821" t="s">
        <v>42761</v>
      </c>
    </row>
    <row r="7822" spans="1:8" x14ac:dyDescent="0.25">
      <c r="A7822" t="s">
        <v>18814</v>
      </c>
      <c r="B7822" t="s">
        <v>29600</v>
      </c>
      <c r="C7822" t="s">
        <v>29379</v>
      </c>
      <c r="D7822" t="s">
        <v>28816</v>
      </c>
      <c r="E7822" t="s">
        <v>28595</v>
      </c>
      <c r="F7822" t="s">
        <v>28579</v>
      </c>
      <c r="G7822" t="s">
        <v>42760</v>
      </c>
      <c r="H7822" t="s">
        <v>42761</v>
      </c>
    </row>
    <row r="7823" spans="1:8" x14ac:dyDescent="0.25">
      <c r="A7823" t="s">
        <v>18814</v>
      </c>
      <c r="B7823" t="s">
        <v>29600</v>
      </c>
      <c r="C7823" t="s">
        <v>28587</v>
      </c>
      <c r="D7823" t="s">
        <v>42763</v>
      </c>
      <c r="E7823" t="s">
        <v>28983</v>
      </c>
      <c r="F7823" t="s">
        <v>28579</v>
      </c>
      <c r="G7823" t="s">
        <v>42760</v>
      </c>
      <c r="H7823" t="s">
        <v>42761</v>
      </c>
    </row>
    <row r="7824" spans="1:8" x14ac:dyDescent="0.25">
      <c r="A7824" t="s">
        <v>18814</v>
      </c>
      <c r="B7824" t="s">
        <v>29600</v>
      </c>
      <c r="C7824" t="s">
        <v>29093</v>
      </c>
      <c r="D7824" t="s">
        <v>42764</v>
      </c>
      <c r="E7824" t="s">
        <v>28981</v>
      </c>
      <c r="F7824" t="s">
        <v>28586</v>
      </c>
      <c r="G7824" t="s">
        <v>42760</v>
      </c>
      <c r="H7824" t="s">
        <v>42761</v>
      </c>
    </row>
    <row r="7825" spans="1:8" x14ac:dyDescent="0.25">
      <c r="A7825" t="s">
        <v>18814</v>
      </c>
      <c r="B7825" t="s">
        <v>29600</v>
      </c>
      <c r="C7825" t="s">
        <v>29094</v>
      </c>
      <c r="D7825" t="s">
        <v>42765</v>
      </c>
      <c r="E7825" t="s">
        <v>28983</v>
      </c>
      <c r="F7825" t="s">
        <v>28579</v>
      </c>
      <c r="G7825" t="s">
        <v>42760</v>
      </c>
      <c r="H7825" t="s">
        <v>42761</v>
      </c>
    </row>
    <row r="7826" spans="1:8" x14ac:dyDescent="0.25">
      <c r="A7826" t="s">
        <v>18821</v>
      </c>
      <c r="B7826" t="s">
        <v>28927</v>
      </c>
      <c r="C7826" t="s">
        <v>28917</v>
      </c>
      <c r="D7826" t="s">
        <v>29645</v>
      </c>
      <c r="E7826" t="s">
        <v>29352</v>
      </c>
      <c r="F7826" t="s">
        <v>28586</v>
      </c>
      <c r="G7826" t="s">
        <v>42766</v>
      </c>
      <c r="H7826" t="s">
        <v>42767</v>
      </c>
    </row>
    <row r="7827" spans="1:8" x14ac:dyDescent="0.25">
      <c r="A7827" t="s">
        <v>18828</v>
      </c>
      <c r="B7827" t="s">
        <v>33192</v>
      </c>
      <c r="C7827" t="s">
        <v>28583</v>
      </c>
      <c r="D7827" t="s">
        <v>28693</v>
      </c>
      <c r="E7827" t="s">
        <v>30044</v>
      </c>
      <c r="F7827" t="s">
        <v>28575</v>
      </c>
      <c r="G7827" t="s">
        <v>42768</v>
      </c>
      <c r="H7827" t="s">
        <v>42769</v>
      </c>
    </row>
    <row r="7828" spans="1:8" x14ac:dyDescent="0.25">
      <c r="A7828" t="s">
        <v>18828</v>
      </c>
      <c r="B7828" t="s">
        <v>33192</v>
      </c>
      <c r="C7828" t="s">
        <v>28587</v>
      </c>
      <c r="D7828" t="s">
        <v>35070</v>
      </c>
      <c r="E7828" t="s">
        <v>30286</v>
      </c>
      <c r="F7828" t="s">
        <v>28579</v>
      </c>
      <c r="G7828" t="s">
        <v>42768</v>
      </c>
      <c r="H7828" t="s">
        <v>42769</v>
      </c>
    </row>
    <row r="7829" spans="1:8" x14ac:dyDescent="0.25">
      <c r="A7829" t="s">
        <v>18835</v>
      </c>
      <c r="B7829" t="s">
        <v>29248</v>
      </c>
      <c r="C7829" t="s">
        <v>28583</v>
      </c>
      <c r="D7829" t="s">
        <v>33943</v>
      </c>
      <c r="E7829" t="s">
        <v>29852</v>
      </c>
      <c r="F7829" t="s">
        <v>28586</v>
      </c>
      <c r="G7829" t="s">
        <v>42770</v>
      </c>
      <c r="H7829" t="s">
        <v>42771</v>
      </c>
    </row>
    <row r="7830" spans="1:8" x14ac:dyDescent="0.25">
      <c r="A7830" t="s">
        <v>18835</v>
      </c>
      <c r="B7830" t="s">
        <v>29248</v>
      </c>
      <c r="C7830" t="s">
        <v>28898</v>
      </c>
      <c r="D7830" t="s">
        <v>29092</v>
      </c>
      <c r="E7830" t="s">
        <v>29854</v>
      </c>
      <c r="F7830" t="s">
        <v>28579</v>
      </c>
      <c r="G7830" t="s">
        <v>42770</v>
      </c>
      <c r="H7830" t="s">
        <v>42771</v>
      </c>
    </row>
    <row r="7831" spans="1:8" x14ac:dyDescent="0.25">
      <c r="A7831" t="s">
        <v>18842</v>
      </c>
      <c r="B7831" t="s">
        <v>30005</v>
      </c>
      <c r="C7831" t="s">
        <v>28572</v>
      </c>
      <c r="D7831" t="s">
        <v>29021</v>
      </c>
      <c r="E7831" t="s">
        <v>29815</v>
      </c>
      <c r="F7831" t="s">
        <v>28586</v>
      </c>
      <c r="G7831" t="s">
        <v>42772</v>
      </c>
      <c r="H7831" t="s">
        <v>42773</v>
      </c>
    </row>
    <row r="7832" spans="1:8" x14ac:dyDescent="0.25">
      <c r="A7832" t="s">
        <v>18849</v>
      </c>
      <c r="B7832" t="s">
        <v>29540</v>
      </c>
      <c r="C7832" t="s">
        <v>28583</v>
      </c>
      <c r="D7832" t="s">
        <v>42776</v>
      </c>
      <c r="E7832" t="s">
        <v>30262</v>
      </c>
      <c r="F7832" t="s">
        <v>28586</v>
      </c>
      <c r="G7832" t="s">
        <v>42774</v>
      </c>
      <c r="H7832" t="s">
        <v>42775</v>
      </c>
    </row>
    <row r="7833" spans="1:8" x14ac:dyDescent="0.25">
      <c r="A7833" t="s">
        <v>18849</v>
      </c>
      <c r="B7833" t="s">
        <v>29540</v>
      </c>
      <c r="C7833" t="s">
        <v>28587</v>
      </c>
      <c r="D7833" t="s">
        <v>42777</v>
      </c>
      <c r="E7833" t="s">
        <v>29761</v>
      </c>
      <c r="F7833" t="s">
        <v>28579</v>
      </c>
      <c r="G7833" t="s">
        <v>42774</v>
      </c>
      <c r="H7833" t="s">
        <v>42775</v>
      </c>
    </row>
    <row r="7834" spans="1:8" x14ac:dyDescent="0.25">
      <c r="A7834" t="s">
        <v>18856</v>
      </c>
      <c r="B7834" t="s">
        <v>29697</v>
      </c>
      <c r="C7834" t="s">
        <v>28583</v>
      </c>
      <c r="D7834" t="s">
        <v>42780</v>
      </c>
      <c r="E7834" t="s">
        <v>28981</v>
      </c>
      <c r="F7834" t="s">
        <v>28586</v>
      </c>
      <c r="G7834" t="s">
        <v>42778</v>
      </c>
      <c r="H7834" t="s">
        <v>42779</v>
      </c>
    </row>
    <row r="7835" spans="1:8" x14ac:dyDescent="0.25">
      <c r="A7835" t="s">
        <v>18856</v>
      </c>
      <c r="B7835" t="s">
        <v>29697</v>
      </c>
      <c r="C7835" t="s">
        <v>28587</v>
      </c>
      <c r="D7835" t="s">
        <v>28588</v>
      </c>
      <c r="E7835" t="s">
        <v>28983</v>
      </c>
      <c r="F7835" t="s">
        <v>28579</v>
      </c>
      <c r="G7835" t="s">
        <v>42778</v>
      </c>
      <c r="H7835" t="s">
        <v>42779</v>
      </c>
    </row>
    <row r="7836" spans="1:8" x14ac:dyDescent="0.25">
      <c r="A7836" t="s">
        <v>18863</v>
      </c>
      <c r="B7836" t="s">
        <v>29408</v>
      </c>
      <c r="C7836" t="s">
        <v>31068</v>
      </c>
      <c r="D7836" t="s">
        <v>42783</v>
      </c>
      <c r="E7836" t="s">
        <v>29833</v>
      </c>
      <c r="F7836" t="s">
        <v>28586</v>
      </c>
      <c r="G7836" t="s">
        <v>42781</v>
      </c>
      <c r="H7836" t="s">
        <v>42782</v>
      </c>
    </row>
    <row r="7837" spans="1:8" x14ac:dyDescent="0.25">
      <c r="A7837" t="s">
        <v>18863</v>
      </c>
      <c r="B7837" t="s">
        <v>29408</v>
      </c>
      <c r="C7837" t="s">
        <v>33496</v>
      </c>
      <c r="D7837" t="s">
        <v>29065</v>
      </c>
      <c r="E7837" t="s">
        <v>32925</v>
      </c>
      <c r="F7837" t="s">
        <v>28579</v>
      </c>
      <c r="G7837" t="s">
        <v>42781</v>
      </c>
      <c r="H7837" t="s">
        <v>42782</v>
      </c>
    </row>
    <row r="7838" spans="1:8" x14ac:dyDescent="0.25">
      <c r="A7838" t="s">
        <v>18863</v>
      </c>
      <c r="B7838" t="s">
        <v>29408</v>
      </c>
      <c r="C7838" t="s">
        <v>42784</v>
      </c>
      <c r="D7838" t="s">
        <v>42785</v>
      </c>
      <c r="E7838" t="s">
        <v>28595</v>
      </c>
      <c r="F7838" t="s">
        <v>28579</v>
      </c>
      <c r="G7838" t="s">
        <v>42781</v>
      </c>
      <c r="H7838" t="s">
        <v>42782</v>
      </c>
    </row>
    <row r="7839" spans="1:8" x14ac:dyDescent="0.25">
      <c r="A7839" t="s">
        <v>18863</v>
      </c>
      <c r="B7839" t="s">
        <v>29408</v>
      </c>
      <c r="C7839" t="s">
        <v>42786</v>
      </c>
      <c r="D7839" t="s">
        <v>42787</v>
      </c>
      <c r="E7839" t="s">
        <v>28595</v>
      </c>
      <c r="F7839" t="s">
        <v>28579</v>
      </c>
      <c r="G7839" t="s">
        <v>42781</v>
      </c>
      <c r="H7839" t="s">
        <v>42782</v>
      </c>
    </row>
    <row r="7840" spans="1:8" x14ac:dyDescent="0.25">
      <c r="A7840" t="s">
        <v>18870</v>
      </c>
      <c r="B7840" t="s">
        <v>32489</v>
      </c>
      <c r="C7840" t="s">
        <v>28572</v>
      </c>
      <c r="D7840" t="s">
        <v>30827</v>
      </c>
      <c r="E7840" t="s">
        <v>29316</v>
      </c>
      <c r="F7840" t="s">
        <v>28586</v>
      </c>
      <c r="G7840" t="s">
        <v>42788</v>
      </c>
      <c r="H7840" t="s">
        <v>42789</v>
      </c>
    </row>
    <row r="7841" spans="1:8" x14ac:dyDescent="0.25">
      <c r="A7841" t="s">
        <v>18870</v>
      </c>
      <c r="B7841" t="s">
        <v>32489</v>
      </c>
      <c r="C7841" t="s">
        <v>28587</v>
      </c>
      <c r="D7841" t="s">
        <v>42790</v>
      </c>
      <c r="E7841" t="s">
        <v>29761</v>
      </c>
      <c r="F7841" t="s">
        <v>28579</v>
      </c>
      <c r="G7841" t="s">
        <v>42788</v>
      </c>
      <c r="H7841" t="s">
        <v>42789</v>
      </c>
    </row>
    <row r="7842" spans="1:8" x14ac:dyDescent="0.25">
      <c r="A7842" t="s">
        <v>18877</v>
      </c>
      <c r="B7842" t="s">
        <v>33863</v>
      </c>
      <c r="C7842" t="s">
        <v>28583</v>
      </c>
      <c r="D7842" t="s">
        <v>37149</v>
      </c>
      <c r="E7842" t="s">
        <v>31901</v>
      </c>
      <c r="F7842" t="s">
        <v>31437</v>
      </c>
      <c r="G7842" t="s">
        <v>42791</v>
      </c>
      <c r="H7842" t="s">
        <v>42792</v>
      </c>
    </row>
    <row r="7843" spans="1:8" x14ac:dyDescent="0.25">
      <c r="A7843" t="s">
        <v>18884</v>
      </c>
      <c r="B7843" t="s">
        <v>30649</v>
      </c>
      <c r="C7843" t="s">
        <v>28583</v>
      </c>
      <c r="D7843" t="s">
        <v>42795</v>
      </c>
      <c r="E7843" t="s">
        <v>30034</v>
      </c>
      <c r="F7843" t="s">
        <v>28586</v>
      </c>
      <c r="G7843" t="s">
        <v>42793</v>
      </c>
      <c r="H7843" t="s">
        <v>42794</v>
      </c>
    </row>
    <row r="7844" spans="1:8" x14ac:dyDescent="0.25">
      <c r="A7844" t="s">
        <v>18884</v>
      </c>
      <c r="B7844" t="s">
        <v>30649</v>
      </c>
      <c r="C7844" t="s">
        <v>28587</v>
      </c>
      <c r="D7844" t="s">
        <v>34676</v>
      </c>
      <c r="E7844" t="s">
        <v>30036</v>
      </c>
      <c r="F7844" t="s">
        <v>28579</v>
      </c>
      <c r="G7844" t="s">
        <v>42793</v>
      </c>
      <c r="H7844" t="s">
        <v>42794</v>
      </c>
    </row>
    <row r="7845" spans="1:8" x14ac:dyDescent="0.25">
      <c r="A7845" t="s">
        <v>18891</v>
      </c>
      <c r="B7845" t="s">
        <v>32360</v>
      </c>
      <c r="C7845" t="s">
        <v>28583</v>
      </c>
      <c r="D7845" t="s">
        <v>42798</v>
      </c>
      <c r="E7845" t="s">
        <v>29352</v>
      </c>
      <c r="F7845" t="s">
        <v>28586</v>
      </c>
      <c r="G7845" t="s">
        <v>42796</v>
      </c>
      <c r="H7845" t="s">
        <v>42797</v>
      </c>
    </row>
    <row r="7846" spans="1:8" x14ac:dyDescent="0.25">
      <c r="A7846" t="s">
        <v>18891</v>
      </c>
      <c r="B7846" t="s">
        <v>32360</v>
      </c>
      <c r="C7846" t="s">
        <v>28587</v>
      </c>
      <c r="D7846" t="s">
        <v>42799</v>
      </c>
      <c r="E7846" t="s">
        <v>29691</v>
      </c>
      <c r="F7846" t="s">
        <v>28579</v>
      </c>
      <c r="G7846" t="s">
        <v>42796</v>
      </c>
      <c r="H7846" t="s">
        <v>42797</v>
      </c>
    </row>
    <row r="7847" spans="1:8" x14ac:dyDescent="0.25">
      <c r="A7847" t="s">
        <v>18898</v>
      </c>
      <c r="B7847" t="s">
        <v>30104</v>
      </c>
      <c r="C7847" t="s">
        <v>42802</v>
      </c>
      <c r="D7847" t="s">
        <v>42803</v>
      </c>
      <c r="E7847" t="s">
        <v>28981</v>
      </c>
      <c r="F7847" t="s">
        <v>28586</v>
      </c>
      <c r="G7847" t="s">
        <v>42800</v>
      </c>
      <c r="H7847" t="s">
        <v>42801</v>
      </c>
    </row>
    <row r="7848" spans="1:8" x14ac:dyDescent="0.25">
      <c r="A7848" t="s">
        <v>18905</v>
      </c>
      <c r="B7848" t="s">
        <v>30160</v>
      </c>
      <c r="C7848" t="s">
        <v>28583</v>
      </c>
      <c r="D7848" t="s">
        <v>42806</v>
      </c>
      <c r="E7848" t="s">
        <v>28602</v>
      </c>
      <c r="F7848" t="s">
        <v>28575</v>
      </c>
      <c r="G7848" t="s">
        <v>42804</v>
      </c>
      <c r="H7848" t="s">
        <v>42805</v>
      </c>
    </row>
    <row r="7849" spans="1:8" x14ac:dyDescent="0.25">
      <c r="A7849" t="s">
        <v>18905</v>
      </c>
      <c r="B7849" t="s">
        <v>30160</v>
      </c>
      <c r="C7849" t="s">
        <v>28587</v>
      </c>
      <c r="D7849" t="s">
        <v>28588</v>
      </c>
      <c r="E7849" t="s">
        <v>29771</v>
      </c>
      <c r="F7849" t="s">
        <v>28579</v>
      </c>
      <c r="G7849" t="s">
        <v>42804</v>
      </c>
      <c r="H7849" t="s">
        <v>42805</v>
      </c>
    </row>
    <row r="7850" spans="1:8" x14ac:dyDescent="0.25">
      <c r="A7850" t="s">
        <v>18912</v>
      </c>
      <c r="B7850" t="s">
        <v>31204</v>
      </c>
      <c r="C7850" t="s">
        <v>28732</v>
      </c>
      <c r="D7850" t="s">
        <v>42809</v>
      </c>
      <c r="E7850" t="s">
        <v>28981</v>
      </c>
      <c r="F7850" t="s">
        <v>28586</v>
      </c>
      <c r="G7850" t="s">
        <v>42807</v>
      </c>
      <c r="H7850" t="s">
        <v>42808</v>
      </c>
    </row>
    <row r="7851" spans="1:8" x14ac:dyDescent="0.25">
      <c r="A7851" t="s">
        <v>18912</v>
      </c>
      <c r="B7851" t="s">
        <v>31204</v>
      </c>
      <c r="C7851" t="s">
        <v>28735</v>
      </c>
      <c r="D7851" t="s">
        <v>31131</v>
      </c>
      <c r="E7851" t="s">
        <v>28983</v>
      </c>
      <c r="F7851" t="s">
        <v>28579</v>
      </c>
      <c r="G7851" t="s">
        <v>42807</v>
      </c>
      <c r="H7851" t="s">
        <v>42808</v>
      </c>
    </row>
    <row r="7852" spans="1:8" x14ac:dyDescent="0.25">
      <c r="A7852" t="s">
        <v>18912</v>
      </c>
      <c r="B7852" t="s">
        <v>31204</v>
      </c>
      <c r="C7852" t="s">
        <v>28732</v>
      </c>
      <c r="D7852" t="s">
        <v>42810</v>
      </c>
      <c r="E7852" t="s">
        <v>28595</v>
      </c>
      <c r="F7852" t="s">
        <v>28579</v>
      </c>
      <c r="G7852" t="s">
        <v>42807</v>
      </c>
      <c r="H7852" t="s">
        <v>42808</v>
      </c>
    </row>
    <row r="7853" spans="1:8" x14ac:dyDescent="0.25">
      <c r="A7853" t="s">
        <v>18912</v>
      </c>
      <c r="B7853" t="s">
        <v>31204</v>
      </c>
      <c r="C7853" t="s">
        <v>29813</v>
      </c>
      <c r="D7853" t="s">
        <v>42810</v>
      </c>
      <c r="E7853" t="s">
        <v>28719</v>
      </c>
      <c r="F7853" t="s">
        <v>28586</v>
      </c>
      <c r="G7853" t="s">
        <v>42807</v>
      </c>
      <c r="H7853" t="s">
        <v>42808</v>
      </c>
    </row>
    <row r="7854" spans="1:8" x14ac:dyDescent="0.25">
      <c r="A7854" t="s">
        <v>18919</v>
      </c>
      <c r="B7854" t="s">
        <v>30554</v>
      </c>
      <c r="C7854" t="s">
        <v>28583</v>
      </c>
      <c r="D7854" t="s">
        <v>42813</v>
      </c>
      <c r="E7854" t="s">
        <v>29759</v>
      </c>
      <c r="F7854" t="s">
        <v>28586</v>
      </c>
      <c r="G7854" t="s">
        <v>42811</v>
      </c>
      <c r="H7854" t="s">
        <v>42812</v>
      </c>
    </row>
    <row r="7855" spans="1:8" x14ac:dyDescent="0.25">
      <c r="A7855" t="s">
        <v>18919</v>
      </c>
      <c r="B7855" t="s">
        <v>30554</v>
      </c>
      <c r="C7855" t="s">
        <v>28587</v>
      </c>
      <c r="D7855" t="s">
        <v>30084</v>
      </c>
      <c r="E7855" t="s">
        <v>29761</v>
      </c>
      <c r="F7855" t="s">
        <v>28579</v>
      </c>
      <c r="G7855" t="s">
        <v>42811</v>
      </c>
      <c r="H7855" t="s">
        <v>42812</v>
      </c>
    </row>
    <row r="7856" spans="1:8" x14ac:dyDescent="0.25">
      <c r="A7856" t="s">
        <v>18926</v>
      </c>
      <c r="B7856" t="s">
        <v>31428</v>
      </c>
      <c r="C7856" t="s">
        <v>28839</v>
      </c>
      <c r="D7856" t="s">
        <v>42816</v>
      </c>
      <c r="E7856" t="s">
        <v>28981</v>
      </c>
      <c r="F7856" t="s">
        <v>28586</v>
      </c>
      <c r="G7856" t="s">
        <v>42814</v>
      </c>
      <c r="H7856" t="s">
        <v>42815</v>
      </c>
    </row>
    <row r="7857" spans="1:8" x14ac:dyDescent="0.25">
      <c r="A7857" t="s">
        <v>18933</v>
      </c>
      <c r="B7857" t="s">
        <v>30649</v>
      </c>
      <c r="C7857" t="s">
        <v>28839</v>
      </c>
      <c r="D7857" t="s">
        <v>28667</v>
      </c>
      <c r="E7857" t="s">
        <v>29316</v>
      </c>
      <c r="F7857" t="s">
        <v>28586</v>
      </c>
      <c r="G7857" t="s">
        <v>42817</v>
      </c>
      <c r="H7857" t="s">
        <v>42818</v>
      </c>
    </row>
    <row r="7858" spans="1:8" x14ac:dyDescent="0.25">
      <c r="A7858" t="s">
        <v>18933</v>
      </c>
      <c r="B7858" t="s">
        <v>30649</v>
      </c>
      <c r="C7858" t="s">
        <v>28966</v>
      </c>
      <c r="D7858" t="s">
        <v>32355</v>
      </c>
      <c r="E7858" t="s">
        <v>29761</v>
      </c>
      <c r="F7858" t="s">
        <v>28579</v>
      </c>
      <c r="G7858" t="s">
        <v>42817</v>
      </c>
      <c r="H7858" t="s">
        <v>42818</v>
      </c>
    </row>
    <row r="7859" spans="1:8" x14ac:dyDescent="0.25">
      <c r="A7859" t="s">
        <v>18940</v>
      </c>
      <c r="B7859" t="s">
        <v>28972</v>
      </c>
      <c r="C7859" t="s">
        <v>28583</v>
      </c>
      <c r="D7859" t="s">
        <v>28577</v>
      </c>
      <c r="E7859" t="s">
        <v>28981</v>
      </c>
      <c r="F7859" t="s">
        <v>28586</v>
      </c>
      <c r="G7859" t="s">
        <v>42819</v>
      </c>
      <c r="H7859" t="s">
        <v>42820</v>
      </c>
    </row>
    <row r="7860" spans="1:8" x14ac:dyDescent="0.25">
      <c r="A7860" t="s">
        <v>18940</v>
      </c>
      <c r="B7860" t="s">
        <v>28972</v>
      </c>
      <c r="C7860" t="s">
        <v>28587</v>
      </c>
      <c r="D7860" t="s">
        <v>30164</v>
      </c>
      <c r="E7860" t="s">
        <v>28983</v>
      </c>
      <c r="F7860" t="s">
        <v>28579</v>
      </c>
      <c r="G7860" t="s">
        <v>42819</v>
      </c>
      <c r="H7860" t="s">
        <v>42820</v>
      </c>
    </row>
    <row r="7861" spans="1:8" x14ac:dyDescent="0.25">
      <c r="A7861" t="s">
        <v>18940</v>
      </c>
      <c r="B7861" t="s">
        <v>28972</v>
      </c>
      <c r="C7861" t="s">
        <v>28673</v>
      </c>
      <c r="D7861" t="s">
        <v>29256</v>
      </c>
      <c r="E7861" t="s">
        <v>28651</v>
      </c>
      <c r="F7861" t="s">
        <v>28586</v>
      </c>
      <c r="G7861" t="s">
        <v>42819</v>
      </c>
      <c r="H7861" t="s">
        <v>42820</v>
      </c>
    </row>
    <row r="7862" spans="1:8" x14ac:dyDescent="0.25">
      <c r="A7862" t="s">
        <v>18940</v>
      </c>
      <c r="B7862" t="s">
        <v>28972</v>
      </c>
      <c r="C7862" t="s">
        <v>35852</v>
      </c>
      <c r="D7862" t="s">
        <v>42821</v>
      </c>
      <c r="E7862" t="s">
        <v>28983</v>
      </c>
      <c r="F7862" t="s">
        <v>28579</v>
      </c>
      <c r="G7862" t="s">
        <v>42819</v>
      </c>
      <c r="H7862" t="s">
        <v>42820</v>
      </c>
    </row>
    <row r="7863" spans="1:8" x14ac:dyDescent="0.25">
      <c r="A7863" t="s">
        <v>18947</v>
      </c>
      <c r="B7863" t="s">
        <v>28695</v>
      </c>
      <c r="C7863" t="s">
        <v>29379</v>
      </c>
      <c r="D7863" t="s">
        <v>42824</v>
      </c>
      <c r="E7863" t="s">
        <v>29352</v>
      </c>
      <c r="F7863" t="s">
        <v>29706</v>
      </c>
      <c r="G7863" t="s">
        <v>42822</v>
      </c>
      <c r="H7863" t="s">
        <v>42823</v>
      </c>
    </row>
    <row r="7864" spans="1:8" x14ac:dyDescent="0.25">
      <c r="A7864" t="s">
        <v>18947</v>
      </c>
      <c r="B7864" t="s">
        <v>28695</v>
      </c>
      <c r="C7864" t="s">
        <v>29379</v>
      </c>
      <c r="D7864">
        <v>0</v>
      </c>
      <c r="E7864" t="s">
        <v>28595</v>
      </c>
      <c r="F7864" t="s">
        <v>28579</v>
      </c>
      <c r="G7864" t="s">
        <v>42822</v>
      </c>
      <c r="H7864" t="s">
        <v>42823</v>
      </c>
    </row>
    <row r="7865" spans="1:8" x14ac:dyDescent="0.25">
      <c r="A7865" t="s">
        <v>18947</v>
      </c>
      <c r="B7865" t="s">
        <v>28695</v>
      </c>
      <c r="C7865" t="s">
        <v>28859</v>
      </c>
      <c r="D7865" t="s">
        <v>37385</v>
      </c>
      <c r="E7865" t="s">
        <v>29352</v>
      </c>
      <c r="F7865" t="s">
        <v>29706</v>
      </c>
      <c r="G7865" t="s">
        <v>42822</v>
      </c>
      <c r="H7865" t="s">
        <v>42823</v>
      </c>
    </row>
    <row r="7866" spans="1:8" x14ac:dyDescent="0.25">
      <c r="A7866" t="s">
        <v>18947</v>
      </c>
      <c r="B7866" t="s">
        <v>28695</v>
      </c>
      <c r="C7866" t="s">
        <v>28859</v>
      </c>
      <c r="D7866">
        <v>0</v>
      </c>
      <c r="E7866" t="s">
        <v>28595</v>
      </c>
      <c r="F7866" t="s">
        <v>28579</v>
      </c>
      <c r="G7866" t="s">
        <v>42822</v>
      </c>
      <c r="H7866" t="s">
        <v>42823</v>
      </c>
    </row>
    <row r="7867" spans="1:8" x14ac:dyDescent="0.25">
      <c r="A7867" t="s">
        <v>18947</v>
      </c>
      <c r="B7867" t="s">
        <v>28695</v>
      </c>
      <c r="C7867" t="s">
        <v>42825</v>
      </c>
      <c r="D7867">
        <v>0</v>
      </c>
      <c r="E7867" t="s">
        <v>28595</v>
      </c>
      <c r="F7867" t="s">
        <v>28579</v>
      </c>
      <c r="G7867" t="s">
        <v>42822</v>
      </c>
      <c r="H7867" t="s">
        <v>42823</v>
      </c>
    </row>
    <row r="7868" spans="1:8" x14ac:dyDescent="0.25">
      <c r="A7868" t="s">
        <v>18947</v>
      </c>
      <c r="B7868" t="s">
        <v>28695</v>
      </c>
      <c r="C7868" t="s">
        <v>29093</v>
      </c>
      <c r="D7868" t="s">
        <v>42826</v>
      </c>
      <c r="E7868" t="s">
        <v>29352</v>
      </c>
      <c r="F7868" t="s">
        <v>29706</v>
      </c>
      <c r="G7868" t="s">
        <v>42822</v>
      </c>
      <c r="H7868" t="s">
        <v>42823</v>
      </c>
    </row>
    <row r="7869" spans="1:8" x14ac:dyDescent="0.25">
      <c r="A7869" t="s">
        <v>18954</v>
      </c>
      <c r="B7869" t="s">
        <v>29779</v>
      </c>
      <c r="C7869" t="s">
        <v>28583</v>
      </c>
      <c r="D7869" t="s">
        <v>28860</v>
      </c>
      <c r="E7869" t="s">
        <v>28981</v>
      </c>
      <c r="F7869" t="s">
        <v>28586</v>
      </c>
      <c r="G7869" t="s">
        <v>42827</v>
      </c>
      <c r="H7869" t="s">
        <v>42828</v>
      </c>
    </row>
    <row r="7870" spans="1:8" x14ac:dyDescent="0.25">
      <c r="A7870" t="s">
        <v>18954</v>
      </c>
      <c r="B7870" t="s">
        <v>29779</v>
      </c>
      <c r="C7870" t="s">
        <v>28587</v>
      </c>
      <c r="D7870" t="s">
        <v>28793</v>
      </c>
      <c r="E7870" t="s">
        <v>28983</v>
      </c>
      <c r="F7870" t="s">
        <v>28579</v>
      </c>
      <c r="G7870" t="s">
        <v>42827</v>
      </c>
      <c r="H7870" t="s">
        <v>42828</v>
      </c>
    </row>
    <row r="7871" spans="1:8" x14ac:dyDescent="0.25">
      <c r="A7871" t="s">
        <v>18954</v>
      </c>
      <c r="B7871" t="s">
        <v>29779</v>
      </c>
      <c r="C7871" t="s">
        <v>28654</v>
      </c>
      <c r="D7871" t="s">
        <v>42829</v>
      </c>
      <c r="E7871" t="s">
        <v>30983</v>
      </c>
      <c r="F7871" t="s">
        <v>28745</v>
      </c>
      <c r="G7871" t="s">
        <v>42827</v>
      </c>
      <c r="H7871" t="s">
        <v>42828</v>
      </c>
    </row>
    <row r="7872" spans="1:8" x14ac:dyDescent="0.25">
      <c r="A7872" t="s">
        <v>18961</v>
      </c>
      <c r="B7872" t="s">
        <v>32247</v>
      </c>
      <c r="C7872" t="s">
        <v>29183</v>
      </c>
      <c r="D7872" t="s">
        <v>42832</v>
      </c>
      <c r="E7872" t="s">
        <v>30034</v>
      </c>
      <c r="F7872" t="s">
        <v>28586</v>
      </c>
      <c r="G7872" t="s">
        <v>42830</v>
      </c>
      <c r="H7872" t="s">
        <v>42831</v>
      </c>
    </row>
    <row r="7873" spans="1:8" x14ac:dyDescent="0.25">
      <c r="A7873" t="s">
        <v>18961</v>
      </c>
      <c r="B7873" t="s">
        <v>32247</v>
      </c>
      <c r="C7873" t="s">
        <v>29186</v>
      </c>
      <c r="D7873" t="s">
        <v>42833</v>
      </c>
      <c r="E7873" t="s">
        <v>30036</v>
      </c>
      <c r="F7873" t="s">
        <v>28579</v>
      </c>
      <c r="G7873" t="s">
        <v>42830</v>
      </c>
      <c r="H7873" t="s">
        <v>42831</v>
      </c>
    </row>
    <row r="7874" spans="1:8" x14ac:dyDescent="0.25">
      <c r="A7874" t="s">
        <v>18968</v>
      </c>
      <c r="B7874" t="s">
        <v>32793</v>
      </c>
      <c r="C7874" t="s">
        <v>28583</v>
      </c>
      <c r="D7874" t="s">
        <v>29539</v>
      </c>
      <c r="E7874" t="s">
        <v>28965</v>
      </c>
      <c r="F7874" t="s">
        <v>28575</v>
      </c>
      <c r="G7874" t="s">
        <v>42834</v>
      </c>
      <c r="H7874" t="s">
        <v>42835</v>
      </c>
    </row>
    <row r="7875" spans="1:8" x14ac:dyDescent="0.25">
      <c r="A7875" t="s">
        <v>18975</v>
      </c>
      <c r="B7875" t="s">
        <v>30740</v>
      </c>
      <c r="C7875" t="s">
        <v>28732</v>
      </c>
      <c r="D7875" t="s">
        <v>42838</v>
      </c>
      <c r="E7875" t="s">
        <v>28981</v>
      </c>
      <c r="F7875" t="s">
        <v>28586</v>
      </c>
      <c r="G7875" t="s">
        <v>42836</v>
      </c>
      <c r="H7875" t="s">
        <v>42837</v>
      </c>
    </row>
    <row r="7876" spans="1:8" x14ac:dyDescent="0.25">
      <c r="A7876" t="s">
        <v>18975</v>
      </c>
      <c r="B7876" t="s">
        <v>30740</v>
      </c>
      <c r="C7876" t="s">
        <v>28735</v>
      </c>
      <c r="D7876" t="s">
        <v>42839</v>
      </c>
      <c r="E7876" t="s">
        <v>28653</v>
      </c>
      <c r="F7876" t="s">
        <v>28579</v>
      </c>
      <c r="G7876" t="s">
        <v>42836</v>
      </c>
      <c r="H7876" t="s">
        <v>42837</v>
      </c>
    </row>
    <row r="7877" spans="1:8" x14ac:dyDescent="0.25">
      <c r="A7877" t="s">
        <v>18982</v>
      </c>
      <c r="B7877" t="s">
        <v>30275</v>
      </c>
      <c r="C7877" t="s">
        <v>28583</v>
      </c>
      <c r="D7877" t="s">
        <v>42842</v>
      </c>
      <c r="E7877" t="s">
        <v>30034</v>
      </c>
      <c r="F7877" t="s">
        <v>28586</v>
      </c>
      <c r="G7877" t="s">
        <v>42840</v>
      </c>
      <c r="H7877" t="s">
        <v>42841</v>
      </c>
    </row>
    <row r="7878" spans="1:8" x14ac:dyDescent="0.25">
      <c r="A7878" t="s">
        <v>18982</v>
      </c>
      <c r="B7878" t="s">
        <v>30275</v>
      </c>
      <c r="C7878" t="s">
        <v>28587</v>
      </c>
      <c r="D7878" t="s">
        <v>42843</v>
      </c>
      <c r="E7878" t="s">
        <v>30036</v>
      </c>
      <c r="F7878" t="s">
        <v>28579</v>
      </c>
      <c r="G7878" t="s">
        <v>42840</v>
      </c>
      <c r="H7878" t="s">
        <v>42841</v>
      </c>
    </row>
    <row r="7879" spans="1:8" x14ac:dyDescent="0.25">
      <c r="A7879" t="s">
        <v>18989</v>
      </c>
      <c r="B7879" t="s">
        <v>28998</v>
      </c>
      <c r="C7879" t="s">
        <v>28583</v>
      </c>
      <c r="D7879" t="s">
        <v>39807</v>
      </c>
      <c r="E7879" t="s">
        <v>29381</v>
      </c>
      <c r="F7879" t="s">
        <v>28575</v>
      </c>
      <c r="G7879" t="s">
        <v>42844</v>
      </c>
      <c r="H7879" t="s">
        <v>42845</v>
      </c>
    </row>
    <row r="7880" spans="1:8" x14ac:dyDescent="0.25">
      <c r="A7880" t="s">
        <v>18996</v>
      </c>
      <c r="B7880" t="s">
        <v>31039</v>
      </c>
      <c r="C7880" t="s">
        <v>36057</v>
      </c>
      <c r="D7880" t="s">
        <v>28577</v>
      </c>
      <c r="E7880" t="s">
        <v>28762</v>
      </c>
      <c r="F7880" t="s">
        <v>28586</v>
      </c>
      <c r="G7880" t="s">
        <v>42846</v>
      </c>
      <c r="H7880" t="s">
        <v>42847</v>
      </c>
    </row>
    <row r="7881" spans="1:8" x14ac:dyDescent="0.25">
      <c r="A7881" t="s">
        <v>18996</v>
      </c>
      <c r="B7881" t="s">
        <v>31039</v>
      </c>
      <c r="C7881" t="s">
        <v>34599</v>
      </c>
      <c r="D7881" t="s">
        <v>33338</v>
      </c>
      <c r="E7881" t="s">
        <v>28921</v>
      </c>
      <c r="F7881" t="s">
        <v>28579</v>
      </c>
      <c r="G7881" t="s">
        <v>42846</v>
      </c>
      <c r="H7881" t="s">
        <v>42847</v>
      </c>
    </row>
    <row r="7882" spans="1:8" x14ac:dyDescent="0.25">
      <c r="A7882" t="s">
        <v>19003</v>
      </c>
      <c r="B7882" t="s">
        <v>32975</v>
      </c>
      <c r="C7882" t="s">
        <v>28839</v>
      </c>
      <c r="D7882" t="s">
        <v>42850</v>
      </c>
      <c r="E7882" t="s">
        <v>29533</v>
      </c>
      <c r="F7882" t="s">
        <v>28575</v>
      </c>
      <c r="G7882" t="s">
        <v>42848</v>
      </c>
      <c r="H7882" t="s">
        <v>42849</v>
      </c>
    </row>
    <row r="7883" spans="1:8" x14ac:dyDescent="0.25">
      <c r="A7883" t="s">
        <v>19010</v>
      </c>
      <c r="B7883" t="s">
        <v>30129</v>
      </c>
      <c r="C7883" t="s">
        <v>28583</v>
      </c>
      <c r="D7883" t="s">
        <v>30799</v>
      </c>
      <c r="E7883" t="s">
        <v>28981</v>
      </c>
      <c r="F7883" t="s">
        <v>28586</v>
      </c>
      <c r="G7883" t="s">
        <v>42851</v>
      </c>
      <c r="H7883" t="s">
        <v>42852</v>
      </c>
    </row>
    <row r="7884" spans="1:8" x14ac:dyDescent="0.25">
      <c r="A7884" t="s">
        <v>19010</v>
      </c>
      <c r="B7884" t="s">
        <v>30129</v>
      </c>
      <c r="C7884" t="s">
        <v>28587</v>
      </c>
      <c r="D7884" t="s">
        <v>28577</v>
      </c>
      <c r="E7884" t="s">
        <v>28983</v>
      </c>
      <c r="F7884" t="s">
        <v>28579</v>
      </c>
      <c r="G7884" t="s">
        <v>42851</v>
      </c>
      <c r="H7884" t="s">
        <v>42852</v>
      </c>
    </row>
    <row r="7885" spans="1:8" x14ac:dyDescent="0.25">
      <c r="A7885" t="s">
        <v>19017</v>
      </c>
      <c r="B7885" t="s">
        <v>30940</v>
      </c>
      <c r="C7885" t="s">
        <v>28583</v>
      </c>
      <c r="D7885" t="s">
        <v>42855</v>
      </c>
      <c r="E7885" t="s">
        <v>30034</v>
      </c>
      <c r="F7885" t="s">
        <v>28586</v>
      </c>
      <c r="G7885" t="s">
        <v>42853</v>
      </c>
      <c r="H7885" t="s">
        <v>42854</v>
      </c>
    </row>
    <row r="7886" spans="1:8" x14ac:dyDescent="0.25">
      <c r="A7886" t="s">
        <v>19017</v>
      </c>
      <c r="B7886" t="s">
        <v>30940</v>
      </c>
      <c r="C7886" t="s">
        <v>28587</v>
      </c>
      <c r="D7886" t="s">
        <v>42856</v>
      </c>
      <c r="E7886" t="s">
        <v>30036</v>
      </c>
      <c r="F7886" t="s">
        <v>28579</v>
      </c>
      <c r="G7886" t="s">
        <v>42853</v>
      </c>
      <c r="H7886" t="s">
        <v>42854</v>
      </c>
    </row>
    <row r="7887" spans="1:8" x14ac:dyDescent="0.25">
      <c r="A7887" t="s">
        <v>19024</v>
      </c>
      <c r="B7887" t="s">
        <v>33927</v>
      </c>
      <c r="C7887" t="s">
        <v>42859</v>
      </c>
      <c r="D7887" t="s">
        <v>42860</v>
      </c>
      <c r="E7887" t="s">
        <v>29852</v>
      </c>
      <c r="F7887" t="s">
        <v>28586</v>
      </c>
      <c r="G7887" t="s">
        <v>42857</v>
      </c>
      <c r="H7887" t="s">
        <v>42858</v>
      </c>
    </row>
    <row r="7888" spans="1:8" x14ac:dyDescent="0.25">
      <c r="A7888" t="s">
        <v>19024</v>
      </c>
      <c r="B7888" t="s">
        <v>33927</v>
      </c>
      <c r="C7888" t="s">
        <v>40786</v>
      </c>
      <c r="D7888" t="s">
        <v>42861</v>
      </c>
      <c r="E7888" t="s">
        <v>29852</v>
      </c>
      <c r="F7888" t="s">
        <v>28586</v>
      </c>
      <c r="G7888" t="s">
        <v>42857</v>
      </c>
      <c r="H7888" t="s">
        <v>42858</v>
      </c>
    </row>
    <row r="7889" spans="1:8" x14ac:dyDescent="0.25">
      <c r="A7889" t="s">
        <v>19024</v>
      </c>
      <c r="B7889" t="s">
        <v>33927</v>
      </c>
      <c r="C7889" t="s">
        <v>29745</v>
      </c>
      <c r="D7889" t="s">
        <v>42862</v>
      </c>
      <c r="E7889" t="s">
        <v>30142</v>
      </c>
      <c r="F7889" t="s">
        <v>28586</v>
      </c>
      <c r="G7889" t="s">
        <v>42857</v>
      </c>
      <c r="H7889" t="s">
        <v>42858</v>
      </c>
    </row>
    <row r="7890" spans="1:8" x14ac:dyDescent="0.25">
      <c r="A7890" t="s">
        <v>19024</v>
      </c>
      <c r="B7890" t="s">
        <v>33927</v>
      </c>
      <c r="C7890" t="s">
        <v>42863</v>
      </c>
      <c r="D7890">
        <v>0</v>
      </c>
      <c r="E7890" t="s">
        <v>28595</v>
      </c>
      <c r="F7890" t="s">
        <v>28579</v>
      </c>
      <c r="G7890" t="s">
        <v>42857</v>
      </c>
      <c r="H7890" t="s">
        <v>42858</v>
      </c>
    </row>
    <row r="7891" spans="1:8" x14ac:dyDescent="0.25">
      <c r="A7891" t="s">
        <v>19031</v>
      </c>
      <c r="B7891" t="s">
        <v>29896</v>
      </c>
      <c r="C7891" t="s">
        <v>28583</v>
      </c>
      <c r="D7891" t="s">
        <v>29143</v>
      </c>
      <c r="E7891" t="s">
        <v>30034</v>
      </c>
      <c r="F7891" t="s">
        <v>28586</v>
      </c>
      <c r="G7891" t="s">
        <v>42864</v>
      </c>
      <c r="H7891" t="s">
        <v>42865</v>
      </c>
    </row>
    <row r="7892" spans="1:8" x14ac:dyDescent="0.25">
      <c r="A7892" t="s">
        <v>19031</v>
      </c>
      <c r="B7892" t="s">
        <v>29896</v>
      </c>
      <c r="C7892" t="s">
        <v>28587</v>
      </c>
      <c r="D7892" t="s">
        <v>42866</v>
      </c>
      <c r="E7892" t="s">
        <v>30036</v>
      </c>
      <c r="F7892" t="s">
        <v>28579</v>
      </c>
      <c r="G7892" t="s">
        <v>42864</v>
      </c>
      <c r="H7892" t="s">
        <v>42865</v>
      </c>
    </row>
    <row r="7893" spans="1:8" x14ac:dyDescent="0.25">
      <c r="A7893" t="s">
        <v>19038</v>
      </c>
      <c r="B7893" t="s">
        <v>36958</v>
      </c>
      <c r="C7893" t="s">
        <v>31768</v>
      </c>
      <c r="D7893" t="s">
        <v>42869</v>
      </c>
      <c r="E7893" t="s">
        <v>37443</v>
      </c>
      <c r="F7893" t="s">
        <v>28586</v>
      </c>
      <c r="G7893" t="s">
        <v>42867</v>
      </c>
      <c r="H7893" t="s">
        <v>42868</v>
      </c>
    </row>
    <row r="7894" spans="1:8" x14ac:dyDescent="0.25">
      <c r="A7894" t="s">
        <v>19038</v>
      </c>
      <c r="B7894" t="s">
        <v>36958</v>
      </c>
      <c r="C7894" t="s">
        <v>31770</v>
      </c>
      <c r="D7894" t="s">
        <v>42870</v>
      </c>
      <c r="E7894" t="s">
        <v>30425</v>
      </c>
      <c r="F7894" t="s">
        <v>28579</v>
      </c>
      <c r="G7894" t="s">
        <v>42867</v>
      </c>
      <c r="H7894" t="s">
        <v>42868</v>
      </c>
    </row>
    <row r="7895" spans="1:8" x14ac:dyDescent="0.25">
      <c r="A7895" t="s">
        <v>19045</v>
      </c>
      <c r="B7895" t="s">
        <v>29007</v>
      </c>
      <c r="C7895" t="s">
        <v>28839</v>
      </c>
      <c r="D7895" t="s">
        <v>28733</v>
      </c>
      <c r="E7895" t="s">
        <v>28688</v>
      </c>
      <c r="F7895" t="s">
        <v>28586</v>
      </c>
      <c r="G7895" t="s">
        <v>42871</v>
      </c>
      <c r="H7895" t="s">
        <v>42872</v>
      </c>
    </row>
    <row r="7896" spans="1:8" x14ac:dyDescent="0.25">
      <c r="A7896" t="s">
        <v>19052</v>
      </c>
      <c r="B7896" t="s">
        <v>28836</v>
      </c>
      <c r="C7896" t="s">
        <v>28839</v>
      </c>
      <c r="D7896" t="s">
        <v>30712</v>
      </c>
      <c r="E7896" t="s">
        <v>29829</v>
      </c>
      <c r="F7896" t="s">
        <v>28575</v>
      </c>
      <c r="G7896" t="s">
        <v>42873</v>
      </c>
      <c r="H7896" t="s">
        <v>42874</v>
      </c>
    </row>
    <row r="7897" spans="1:8" x14ac:dyDescent="0.25">
      <c r="A7897" t="s">
        <v>19059</v>
      </c>
      <c r="B7897" t="s">
        <v>29354</v>
      </c>
      <c r="C7897" t="s">
        <v>32151</v>
      </c>
      <c r="D7897" t="s">
        <v>42877</v>
      </c>
      <c r="E7897" t="s">
        <v>28602</v>
      </c>
      <c r="F7897" t="s">
        <v>28575</v>
      </c>
      <c r="G7897" t="s">
        <v>42875</v>
      </c>
      <c r="H7897" t="s">
        <v>42876</v>
      </c>
    </row>
    <row r="7898" spans="1:8" x14ac:dyDescent="0.25">
      <c r="A7898" t="s">
        <v>19059</v>
      </c>
      <c r="B7898" t="s">
        <v>29354</v>
      </c>
      <c r="C7898" t="s">
        <v>42878</v>
      </c>
      <c r="D7898" t="s">
        <v>28645</v>
      </c>
      <c r="E7898" t="s">
        <v>28602</v>
      </c>
      <c r="F7898" t="s">
        <v>28575</v>
      </c>
      <c r="G7898" t="s">
        <v>42875</v>
      </c>
      <c r="H7898" t="s">
        <v>42876</v>
      </c>
    </row>
    <row r="7899" spans="1:8" x14ac:dyDescent="0.25">
      <c r="A7899" t="s">
        <v>19059</v>
      </c>
      <c r="B7899" t="s">
        <v>29354</v>
      </c>
      <c r="C7899" t="s">
        <v>42879</v>
      </c>
      <c r="D7899" t="s">
        <v>42880</v>
      </c>
      <c r="E7899" t="s">
        <v>28602</v>
      </c>
      <c r="F7899" t="s">
        <v>28575</v>
      </c>
      <c r="G7899" t="s">
        <v>42875</v>
      </c>
      <c r="H7899" t="s">
        <v>42876</v>
      </c>
    </row>
    <row r="7900" spans="1:8" x14ac:dyDescent="0.25">
      <c r="A7900" t="s">
        <v>19066</v>
      </c>
      <c r="B7900" t="s">
        <v>28894</v>
      </c>
      <c r="C7900" t="s">
        <v>28839</v>
      </c>
      <c r="D7900" t="s">
        <v>42838</v>
      </c>
      <c r="E7900" t="s">
        <v>29852</v>
      </c>
      <c r="F7900" t="s">
        <v>28586</v>
      </c>
      <c r="G7900" t="s">
        <v>42881</v>
      </c>
      <c r="H7900" t="s">
        <v>42882</v>
      </c>
    </row>
    <row r="7901" spans="1:8" x14ac:dyDescent="0.25">
      <c r="A7901" t="s">
        <v>19073</v>
      </c>
      <c r="B7901" t="s">
        <v>34355</v>
      </c>
      <c r="C7901" t="s">
        <v>28583</v>
      </c>
      <c r="D7901" t="s">
        <v>29527</v>
      </c>
      <c r="E7901" t="s">
        <v>29815</v>
      </c>
      <c r="F7901" t="s">
        <v>28586</v>
      </c>
      <c r="G7901" t="s">
        <v>42883</v>
      </c>
      <c r="H7901" t="s">
        <v>42884</v>
      </c>
    </row>
    <row r="7902" spans="1:8" x14ac:dyDescent="0.25">
      <c r="A7902" t="s">
        <v>19080</v>
      </c>
      <c r="B7902" t="s">
        <v>28865</v>
      </c>
      <c r="C7902" t="s">
        <v>28583</v>
      </c>
      <c r="D7902" t="s">
        <v>42887</v>
      </c>
      <c r="E7902" t="s">
        <v>29352</v>
      </c>
      <c r="F7902" t="s">
        <v>28586</v>
      </c>
      <c r="G7902" t="s">
        <v>42885</v>
      </c>
      <c r="H7902" t="s">
        <v>42886</v>
      </c>
    </row>
    <row r="7903" spans="1:8" x14ac:dyDescent="0.25">
      <c r="A7903" t="s">
        <v>19080</v>
      </c>
      <c r="B7903" t="s">
        <v>28865</v>
      </c>
      <c r="C7903" t="s">
        <v>28587</v>
      </c>
      <c r="D7903" t="s">
        <v>42888</v>
      </c>
      <c r="E7903" t="s">
        <v>29691</v>
      </c>
      <c r="F7903" t="s">
        <v>28579</v>
      </c>
      <c r="G7903" t="s">
        <v>42885</v>
      </c>
      <c r="H7903" t="s">
        <v>42886</v>
      </c>
    </row>
    <row r="7904" spans="1:8" x14ac:dyDescent="0.25">
      <c r="A7904" t="s">
        <v>19087</v>
      </c>
      <c r="B7904" t="s">
        <v>29160</v>
      </c>
      <c r="C7904" t="s">
        <v>28583</v>
      </c>
      <c r="D7904" t="s">
        <v>42891</v>
      </c>
      <c r="E7904" t="s">
        <v>28981</v>
      </c>
      <c r="F7904" t="s">
        <v>28586</v>
      </c>
      <c r="G7904" t="s">
        <v>42889</v>
      </c>
      <c r="H7904" t="s">
        <v>42890</v>
      </c>
    </row>
    <row r="7905" spans="1:8" x14ac:dyDescent="0.25">
      <c r="A7905" t="s">
        <v>19094</v>
      </c>
      <c r="B7905" t="s">
        <v>28847</v>
      </c>
      <c r="C7905" t="s">
        <v>28583</v>
      </c>
      <c r="D7905" t="s">
        <v>28693</v>
      </c>
      <c r="E7905" t="s">
        <v>28602</v>
      </c>
      <c r="F7905" t="s">
        <v>28575</v>
      </c>
      <c r="G7905" t="s">
        <v>42892</v>
      </c>
      <c r="H7905" t="s">
        <v>42893</v>
      </c>
    </row>
    <row r="7906" spans="1:8" x14ac:dyDescent="0.25">
      <c r="A7906" t="s">
        <v>19094</v>
      </c>
      <c r="B7906" t="s">
        <v>28847</v>
      </c>
      <c r="C7906" t="s">
        <v>28587</v>
      </c>
      <c r="D7906" t="s">
        <v>29868</v>
      </c>
      <c r="E7906" t="s">
        <v>29771</v>
      </c>
      <c r="F7906" t="s">
        <v>28579</v>
      </c>
      <c r="G7906" t="s">
        <v>42892</v>
      </c>
      <c r="H7906" t="s">
        <v>42893</v>
      </c>
    </row>
    <row r="7907" spans="1:8" x14ac:dyDescent="0.25">
      <c r="A7907" t="s">
        <v>19101</v>
      </c>
      <c r="B7907" t="s">
        <v>30169</v>
      </c>
      <c r="C7907" t="s">
        <v>29379</v>
      </c>
      <c r="D7907" t="s">
        <v>42896</v>
      </c>
      <c r="E7907" t="s">
        <v>28595</v>
      </c>
      <c r="F7907" t="s">
        <v>28579</v>
      </c>
      <c r="G7907" t="s">
        <v>42894</v>
      </c>
      <c r="H7907" t="s">
        <v>42895</v>
      </c>
    </row>
    <row r="7908" spans="1:8" x14ac:dyDescent="0.25">
      <c r="A7908" t="s">
        <v>19101</v>
      </c>
      <c r="B7908" t="s">
        <v>30169</v>
      </c>
      <c r="C7908" t="s">
        <v>28583</v>
      </c>
      <c r="D7908" t="s">
        <v>42897</v>
      </c>
      <c r="E7908" t="s">
        <v>42898</v>
      </c>
      <c r="F7908" t="s">
        <v>28586</v>
      </c>
      <c r="G7908" t="s">
        <v>42894</v>
      </c>
      <c r="H7908" t="s">
        <v>42895</v>
      </c>
    </row>
    <row r="7909" spans="1:8" x14ac:dyDescent="0.25">
      <c r="A7909" t="s">
        <v>19101</v>
      </c>
      <c r="B7909" t="s">
        <v>30169</v>
      </c>
      <c r="C7909" t="s">
        <v>28587</v>
      </c>
      <c r="D7909" t="s">
        <v>29092</v>
      </c>
      <c r="E7909" t="s">
        <v>42899</v>
      </c>
      <c r="F7909" t="s">
        <v>28579</v>
      </c>
      <c r="G7909" t="s">
        <v>42894</v>
      </c>
      <c r="H7909" t="s">
        <v>42895</v>
      </c>
    </row>
    <row r="7910" spans="1:8" x14ac:dyDescent="0.25">
      <c r="A7910" t="s">
        <v>19108</v>
      </c>
      <c r="B7910" t="s">
        <v>30275</v>
      </c>
      <c r="C7910" t="s">
        <v>28732</v>
      </c>
      <c r="D7910" t="s">
        <v>42902</v>
      </c>
      <c r="E7910" t="s">
        <v>28981</v>
      </c>
      <c r="F7910" t="s">
        <v>28586</v>
      </c>
      <c r="G7910" t="s">
        <v>42900</v>
      </c>
      <c r="H7910" t="s">
        <v>42901</v>
      </c>
    </row>
    <row r="7911" spans="1:8" x14ac:dyDescent="0.25">
      <c r="A7911" t="s">
        <v>19115</v>
      </c>
      <c r="B7911" t="s">
        <v>30143</v>
      </c>
      <c r="C7911" t="s">
        <v>28583</v>
      </c>
      <c r="D7911" t="s">
        <v>30943</v>
      </c>
      <c r="E7911" t="s">
        <v>30423</v>
      </c>
      <c r="F7911" t="s">
        <v>28586</v>
      </c>
      <c r="G7911" t="s">
        <v>42903</v>
      </c>
      <c r="H7911" t="s">
        <v>42904</v>
      </c>
    </row>
    <row r="7912" spans="1:8" x14ac:dyDescent="0.25">
      <c r="A7912" t="s">
        <v>19115</v>
      </c>
      <c r="B7912" t="s">
        <v>30143</v>
      </c>
      <c r="C7912" t="s">
        <v>28587</v>
      </c>
      <c r="D7912" t="s">
        <v>29184</v>
      </c>
      <c r="E7912" t="s">
        <v>30425</v>
      </c>
      <c r="F7912" t="s">
        <v>28579</v>
      </c>
      <c r="G7912" t="s">
        <v>42903</v>
      </c>
      <c r="H7912" t="s">
        <v>42904</v>
      </c>
    </row>
    <row r="7913" spans="1:8" x14ac:dyDescent="0.25">
      <c r="A7913" t="s">
        <v>19115</v>
      </c>
      <c r="B7913" t="s">
        <v>30143</v>
      </c>
      <c r="C7913" t="s">
        <v>28901</v>
      </c>
      <c r="D7913" t="s">
        <v>28728</v>
      </c>
      <c r="E7913" t="s">
        <v>42905</v>
      </c>
      <c r="F7913" t="s">
        <v>28745</v>
      </c>
      <c r="G7913" t="s">
        <v>42903</v>
      </c>
      <c r="H7913" t="s">
        <v>42904</v>
      </c>
    </row>
    <row r="7914" spans="1:8" x14ac:dyDescent="0.25">
      <c r="A7914" t="s">
        <v>19122</v>
      </c>
      <c r="B7914" t="s">
        <v>31468</v>
      </c>
      <c r="C7914" t="s">
        <v>28583</v>
      </c>
      <c r="D7914" t="s">
        <v>29760</v>
      </c>
      <c r="E7914" t="s">
        <v>29815</v>
      </c>
      <c r="F7914" t="s">
        <v>28586</v>
      </c>
      <c r="G7914" t="s">
        <v>42906</v>
      </c>
      <c r="H7914" t="s">
        <v>42907</v>
      </c>
    </row>
    <row r="7915" spans="1:8" x14ac:dyDescent="0.25">
      <c r="A7915" t="s">
        <v>19122</v>
      </c>
      <c r="B7915" t="s">
        <v>31468</v>
      </c>
      <c r="C7915" t="s">
        <v>28587</v>
      </c>
      <c r="D7915" t="s">
        <v>42908</v>
      </c>
      <c r="E7915" t="s">
        <v>29870</v>
      </c>
      <c r="F7915" t="s">
        <v>28579</v>
      </c>
      <c r="G7915" t="s">
        <v>42906</v>
      </c>
      <c r="H7915" t="s">
        <v>42907</v>
      </c>
    </row>
    <row r="7916" spans="1:8" x14ac:dyDescent="0.25">
      <c r="A7916" t="s">
        <v>19129</v>
      </c>
      <c r="B7916" t="s">
        <v>29969</v>
      </c>
      <c r="C7916" t="s">
        <v>28583</v>
      </c>
      <c r="D7916" t="s">
        <v>42911</v>
      </c>
      <c r="E7916" t="s">
        <v>29815</v>
      </c>
      <c r="F7916" t="s">
        <v>28586</v>
      </c>
      <c r="G7916" t="s">
        <v>42909</v>
      </c>
      <c r="H7916" t="s">
        <v>42910</v>
      </c>
    </row>
    <row r="7917" spans="1:8" x14ac:dyDescent="0.25">
      <c r="A7917" t="s">
        <v>19129</v>
      </c>
      <c r="B7917" t="s">
        <v>29969</v>
      </c>
      <c r="C7917" t="s">
        <v>28587</v>
      </c>
      <c r="D7917" t="s">
        <v>29092</v>
      </c>
      <c r="E7917" t="s">
        <v>29870</v>
      </c>
      <c r="F7917" t="s">
        <v>28579</v>
      </c>
      <c r="G7917" t="s">
        <v>42909</v>
      </c>
      <c r="H7917" t="s">
        <v>42910</v>
      </c>
    </row>
    <row r="7918" spans="1:8" x14ac:dyDescent="0.25">
      <c r="A7918" t="s">
        <v>19136</v>
      </c>
      <c r="B7918" t="s">
        <v>28724</v>
      </c>
      <c r="C7918" t="s">
        <v>29379</v>
      </c>
      <c r="D7918" t="s">
        <v>29465</v>
      </c>
      <c r="E7918" t="s">
        <v>28602</v>
      </c>
      <c r="F7918" t="s">
        <v>28575</v>
      </c>
      <c r="G7918" t="s">
        <v>42912</v>
      </c>
      <c r="H7918" t="s">
        <v>42913</v>
      </c>
    </row>
    <row r="7919" spans="1:8" x14ac:dyDescent="0.25">
      <c r="A7919" t="s">
        <v>19143</v>
      </c>
      <c r="B7919" t="s">
        <v>28737</v>
      </c>
      <c r="C7919" t="s">
        <v>28583</v>
      </c>
      <c r="D7919" t="s">
        <v>28661</v>
      </c>
      <c r="E7919" t="s">
        <v>29829</v>
      </c>
      <c r="F7919" t="s">
        <v>28575</v>
      </c>
      <c r="G7919" t="s">
        <v>42914</v>
      </c>
      <c r="H7919" t="s">
        <v>42915</v>
      </c>
    </row>
    <row r="7920" spans="1:8" x14ac:dyDescent="0.25">
      <c r="A7920" t="s">
        <v>19143</v>
      </c>
      <c r="B7920" t="s">
        <v>28737</v>
      </c>
      <c r="C7920" t="s">
        <v>28587</v>
      </c>
      <c r="D7920" t="s">
        <v>39493</v>
      </c>
      <c r="E7920" t="s">
        <v>28578</v>
      </c>
      <c r="F7920" t="s">
        <v>28579</v>
      </c>
      <c r="G7920" t="s">
        <v>42914</v>
      </c>
      <c r="H7920" t="s">
        <v>42915</v>
      </c>
    </row>
    <row r="7921" spans="1:8" x14ac:dyDescent="0.25">
      <c r="A7921" t="s">
        <v>19150</v>
      </c>
      <c r="B7921" t="s">
        <v>29742</v>
      </c>
      <c r="C7921" t="s">
        <v>28839</v>
      </c>
      <c r="D7921" t="s">
        <v>37902</v>
      </c>
      <c r="E7921" t="s">
        <v>28981</v>
      </c>
      <c r="F7921" t="s">
        <v>28586</v>
      </c>
      <c r="G7921" t="s">
        <v>42916</v>
      </c>
      <c r="H7921" t="s">
        <v>42917</v>
      </c>
    </row>
    <row r="7922" spans="1:8" x14ac:dyDescent="0.25">
      <c r="A7922" t="s">
        <v>19150</v>
      </c>
      <c r="B7922" t="s">
        <v>29742</v>
      </c>
      <c r="C7922" t="s">
        <v>28966</v>
      </c>
      <c r="D7922" t="s">
        <v>42918</v>
      </c>
      <c r="E7922" t="s">
        <v>28983</v>
      </c>
      <c r="F7922" t="s">
        <v>28579</v>
      </c>
      <c r="G7922" t="s">
        <v>42916</v>
      </c>
      <c r="H7922" t="s">
        <v>42917</v>
      </c>
    </row>
    <row r="7923" spans="1:8" x14ac:dyDescent="0.25">
      <c r="A7923" t="s">
        <v>19157</v>
      </c>
      <c r="B7923" t="s">
        <v>28569</v>
      </c>
      <c r="C7923" t="s">
        <v>28583</v>
      </c>
      <c r="D7923" t="s">
        <v>42921</v>
      </c>
      <c r="E7923" t="s">
        <v>28981</v>
      </c>
      <c r="F7923" t="s">
        <v>28586</v>
      </c>
      <c r="G7923" t="s">
        <v>42919</v>
      </c>
      <c r="H7923" t="s">
        <v>42920</v>
      </c>
    </row>
    <row r="7924" spans="1:8" x14ac:dyDescent="0.25">
      <c r="A7924" t="s">
        <v>19157</v>
      </c>
      <c r="B7924" t="s">
        <v>28569</v>
      </c>
      <c r="C7924" t="s">
        <v>28587</v>
      </c>
      <c r="D7924" t="s">
        <v>28851</v>
      </c>
      <c r="E7924" t="s">
        <v>28983</v>
      </c>
      <c r="F7924" t="s">
        <v>28579</v>
      </c>
      <c r="G7924" t="s">
        <v>42919</v>
      </c>
      <c r="H7924" t="s">
        <v>42920</v>
      </c>
    </row>
    <row r="7925" spans="1:8" x14ac:dyDescent="0.25">
      <c r="A7925" t="s">
        <v>19157</v>
      </c>
      <c r="B7925" t="s">
        <v>28569</v>
      </c>
      <c r="C7925" t="s">
        <v>28587</v>
      </c>
      <c r="D7925" t="s">
        <v>29110</v>
      </c>
      <c r="E7925" t="s">
        <v>28983</v>
      </c>
      <c r="F7925" t="s">
        <v>28579</v>
      </c>
      <c r="G7925" t="s">
        <v>42919</v>
      </c>
      <c r="H7925" t="s">
        <v>42920</v>
      </c>
    </row>
    <row r="7926" spans="1:8" x14ac:dyDescent="0.25">
      <c r="A7926" t="s">
        <v>19164</v>
      </c>
      <c r="B7926" t="s">
        <v>33740</v>
      </c>
      <c r="C7926" t="s">
        <v>28572</v>
      </c>
      <c r="D7926" t="s">
        <v>28667</v>
      </c>
      <c r="E7926" t="s">
        <v>29666</v>
      </c>
      <c r="F7926" t="s">
        <v>28586</v>
      </c>
      <c r="G7926" t="s">
        <v>42922</v>
      </c>
      <c r="H7926" t="s">
        <v>42923</v>
      </c>
    </row>
    <row r="7927" spans="1:8" x14ac:dyDescent="0.25">
      <c r="A7927" t="s">
        <v>19164</v>
      </c>
      <c r="B7927" t="s">
        <v>33740</v>
      </c>
      <c r="C7927" t="s">
        <v>28587</v>
      </c>
      <c r="D7927" t="s">
        <v>42924</v>
      </c>
      <c r="E7927" t="s">
        <v>29909</v>
      </c>
      <c r="F7927" t="s">
        <v>28579</v>
      </c>
      <c r="G7927" t="s">
        <v>42922</v>
      </c>
      <c r="H7927" t="s">
        <v>42923</v>
      </c>
    </row>
    <row r="7928" spans="1:8" x14ac:dyDescent="0.25">
      <c r="A7928" t="s">
        <v>19171</v>
      </c>
      <c r="B7928" t="s">
        <v>33740</v>
      </c>
      <c r="C7928" t="s">
        <v>42927</v>
      </c>
      <c r="D7928" t="s">
        <v>28577</v>
      </c>
      <c r="E7928" t="s">
        <v>30933</v>
      </c>
      <c r="F7928" t="s">
        <v>28745</v>
      </c>
      <c r="G7928" t="s">
        <v>42925</v>
      </c>
      <c r="H7928" t="s">
        <v>42926</v>
      </c>
    </row>
    <row r="7929" spans="1:8" x14ac:dyDescent="0.25">
      <c r="A7929" t="s">
        <v>19171</v>
      </c>
      <c r="B7929" t="s">
        <v>33740</v>
      </c>
      <c r="C7929" t="s">
        <v>28587</v>
      </c>
      <c r="D7929" t="s">
        <v>28645</v>
      </c>
      <c r="E7929" t="s">
        <v>29870</v>
      </c>
      <c r="F7929" t="s">
        <v>28579</v>
      </c>
      <c r="G7929" t="s">
        <v>42925</v>
      </c>
      <c r="H7929" t="s">
        <v>42926</v>
      </c>
    </row>
    <row r="7930" spans="1:8" x14ac:dyDescent="0.25">
      <c r="A7930" t="s">
        <v>19178</v>
      </c>
      <c r="B7930" t="s">
        <v>29206</v>
      </c>
      <c r="C7930" t="s">
        <v>28583</v>
      </c>
      <c r="D7930" t="s">
        <v>42930</v>
      </c>
      <c r="E7930" t="s">
        <v>28981</v>
      </c>
      <c r="F7930" t="s">
        <v>28586</v>
      </c>
      <c r="G7930" t="s">
        <v>42928</v>
      </c>
      <c r="H7930" t="s">
        <v>42929</v>
      </c>
    </row>
    <row r="7931" spans="1:8" x14ac:dyDescent="0.25">
      <c r="A7931" t="s">
        <v>19178</v>
      </c>
      <c r="B7931" t="s">
        <v>29206</v>
      </c>
      <c r="C7931" t="s">
        <v>28587</v>
      </c>
      <c r="D7931" t="s">
        <v>42931</v>
      </c>
      <c r="E7931" t="s">
        <v>28983</v>
      </c>
      <c r="F7931" t="s">
        <v>28579</v>
      </c>
      <c r="G7931" t="s">
        <v>42928</v>
      </c>
      <c r="H7931" t="s">
        <v>42929</v>
      </c>
    </row>
    <row r="7932" spans="1:8" x14ac:dyDescent="0.25">
      <c r="A7932" t="s">
        <v>19185</v>
      </c>
      <c r="B7932" t="s">
        <v>29027</v>
      </c>
      <c r="C7932" t="s">
        <v>42934</v>
      </c>
      <c r="D7932" t="s">
        <v>33999</v>
      </c>
      <c r="E7932" t="s">
        <v>30034</v>
      </c>
      <c r="F7932" t="s">
        <v>28586</v>
      </c>
      <c r="G7932" t="s">
        <v>42932</v>
      </c>
      <c r="H7932" t="s">
        <v>42933</v>
      </c>
    </row>
    <row r="7933" spans="1:8" x14ac:dyDescent="0.25">
      <c r="A7933" t="s">
        <v>19185</v>
      </c>
      <c r="B7933" t="s">
        <v>29027</v>
      </c>
      <c r="C7933" t="s">
        <v>29745</v>
      </c>
      <c r="D7933" t="s">
        <v>28908</v>
      </c>
      <c r="E7933" t="s">
        <v>30217</v>
      </c>
      <c r="F7933" t="s">
        <v>28586</v>
      </c>
      <c r="G7933" t="s">
        <v>42932</v>
      </c>
      <c r="H7933" t="s">
        <v>42933</v>
      </c>
    </row>
    <row r="7934" spans="1:8" x14ac:dyDescent="0.25">
      <c r="A7934" t="s">
        <v>19192</v>
      </c>
      <c r="B7934" t="s">
        <v>35190</v>
      </c>
      <c r="C7934" t="s">
        <v>29151</v>
      </c>
      <c r="D7934" t="s">
        <v>28868</v>
      </c>
      <c r="E7934" t="s">
        <v>28981</v>
      </c>
      <c r="F7934" t="s">
        <v>28575</v>
      </c>
      <c r="G7934" t="s">
        <v>42935</v>
      </c>
      <c r="H7934" t="s">
        <v>42936</v>
      </c>
    </row>
    <row r="7935" spans="1:8" x14ac:dyDescent="0.25">
      <c r="A7935" t="s">
        <v>19192</v>
      </c>
      <c r="B7935" t="s">
        <v>35190</v>
      </c>
      <c r="C7935" t="s">
        <v>29154</v>
      </c>
      <c r="D7935" t="s">
        <v>30717</v>
      </c>
      <c r="E7935" t="s">
        <v>28651</v>
      </c>
      <c r="F7935" t="s">
        <v>28575</v>
      </c>
      <c r="G7935" t="s">
        <v>42935</v>
      </c>
      <c r="H7935" t="s">
        <v>42936</v>
      </c>
    </row>
    <row r="7936" spans="1:8" x14ac:dyDescent="0.25">
      <c r="A7936" t="s">
        <v>19199</v>
      </c>
      <c r="B7936" t="s">
        <v>32793</v>
      </c>
      <c r="C7936" t="s">
        <v>28583</v>
      </c>
      <c r="D7936" t="s">
        <v>42939</v>
      </c>
      <c r="E7936" t="s">
        <v>28602</v>
      </c>
      <c r="F7936" t="s">
        <v>28575</v>
      </c>
      <c r="G7936" t="s">
        <v>42937</v>
      </c>
      <c r="H7936" t="s">
        <v>42938</v>
      </c>
    </row>
    <row r="7937" spans="1:8" x14ac:dyDescent="0.25">
      <c r="A7937" t="s">
        <v>19206</v>
      </c>
      <c r="B7937" t="s">
        <v>32247</v>
      </c>
      <c r="C7937" t="s">
        <v>28583</v>
      </c>
      <c r="D7937" t="s">
        <v>29184</v>
      </c>
      <c r="E7937" t="s">
        <v>42942</v>
      </c>
      <c r="F7937" t="s">
        <v>28586</v>
      </c>
      <c r="G7937" t="s">
        <v>42940</v>
      </c>
      <c r="H7937" t="s">
        <v>42941</v>
      </c>
    </row>
    <row r="7938" spans="1:8" x14ac:dyDescent="0.25">
      <c r="A7938" t="s">
        <v>19206</v>
      </c>
      <c r="B7938" t="s">
        <v>32247</v>
      </c>
      <c r="C7938" t="s">
        <v>28583</v>
      </c>
      <c r="D7938" t="s">
        <v>42943</v>
      </c>
      <c r="E7938" t="s">
        <v>32947</v>
      </c>
      <c r="F7938" t="s">
        <v>28586</v>
      </c>
      <c r="G7938" t="s">
        <v>42940</v>
      </c>
      <c r="H7938" t="s">
        <v>42941</v>
      </c>
    </row>
    <row r="7939" spans="1:8" x14ac:dyDescent="0.25">
      <c r="A7939" t="s">
        <v>19213</v>
      </c>
      <c r="B7939" t="s">
        <v>30129</v>
      </c>
      <c r="C7939" t="s">
        <v>28583</v>
      </c>
      <c r="D7939" t="s">
        <v>42946</v>
      </c>
      <c r="E7939" t="s">
        <v>28602</v>
      </c>
      <c r="F7939" t="s">
        <v>28575</v>
      </c>
      <c r="G7939" t="s">
        <v>42944</v>
      </c>
      <c r="H7939" t="s">
        <v>42945</v>
      </c>
    </row>
    <row r="7940" spans="1:8" x14ac:dyDescent="0.25">
      <c r="A7940" t="s">
        <v>19220</v>
      </c>
      <c r="B7940" t="s">
        <v>31874</v>
      </c>
      <c r="C7940" t="s">
        <v>28583</v>
      </c>
      <c r="D7940" t="s">
        <v>42949</v>
      </c>
      <c r="E7940" t="s">
        <v>29852</v>
      </c>
      <c r="F7940" t="s">
        <v>28586</v>
      </c>
      <c r="G7940" t="s">
        <v>42947</v>
      </c>
      <c r="H7940" t="s">
        <v>42948</v>
      </c>
    </row>
    <row r="7941" spans="1:8" x14ac:dyDescent="0.25">
      <c r="A7941" t="s">
        <v>19220</v>
      </c>
      <c r="B7941" t="s">
        <v>31874</v>
      </c>
      <c r="C7941" t="s">
        <v>28587</v>
      </c>
      <c r="D7941" t="s">
        <v>42950</v>
      </c>
      <c r="E7941" t="s">
        <v>29854</v>
      </c>
      <c r="F7941" t="s">
        <v>28579</v>
      </c>
      <c r="G7941" t="s">
        <v>42947</v>
      </c>
      <c r="H7941" t="s">
        <v>42948</v>
      </c>
    </row>
    <row r="7942" spans="1:8" x14ac:dyDescent="0.25">
      <c r="A7942" t="s">
        <v>19227</v>
      </c>
      <c r="B7942" t="s">
        <v>31311</v>
      </c>
      <c r="C7942" t="s">
        <v>33593</v>
      </c>
      <c r="D7942" t="s">
        <v>42953</v>
      </c>
      <c r="E7942" t="s">
        <v>28981</v>
      </c>
      <c r="F7942" t="s">
        <v>28586</v>
      </c>
      <c r="G7942" t="s">
        <v>42951</v>
      </c>
      <c r="H7942" t="s">
        <v>42952</v>
      </c>
    </row>
    <row r="7943" spans="1:8" x14ac:dyDescent="0.25">
      <c r="A7943" t="s">
        <v>19227</v>
      </c>
      <c r="B7943" t="s">
        <v>31311</v>
      </c>
      <c r="C7943" t="s">
        <v>30505</v>
      </c>
      <c r="D7943" t="s">
        <v>42954</v>
      </c>
      <c r="E7943" t="s">
        <v>28981</v>
      </c>
      <c r="F7943" t="s">
        <v>28586</v>
      </c>
      <c r="G7943" t="s">
        <v>42951</v>
      </c>
      <c r="H7943" t="s">
        <v>42952</v>
      </c>
    </row>
    <row r="7944" spans="1:8" x14ac:dyDescent="0.25">
      <c r="A7944" t="s">
        <v>19227</v>
      </c>
      <c r="B7944" t="s">
        <v>31311</v>
      </c>
      <c r="C7944" t="s">
        <v>28839</v>
      </c>
      <c r="D7944" t="s">
        <v>42955</v>
      </c>
      <c r="E7944" t="s">
        <v>28981</v>
      </c>
      <c r="F7944" t="s">
        <v>28586</v>
      </c>
      <c r="G7944" t="s">
        <v>42951</v>
      </c>
      <c r="H7944" t="s">
        <v>42952</v>
      </c>
    </row>
    <row r="7945" spans="1:8" x14ac:dyDescent="0.25">
      <c r="A7945" t="s">
        <v>19227</v>
      </c>
      <c r="B7945" t="s">
        <v>31311</v>
      </c>
      <c r="C7945" t="s">
        <v>42956</v>
      </c>
      <c r="D7945" t="s">
        <v>42957</v>
      </c>
      <c r="E7945" t="s">
        <v>34010</v>
      </c>
      <c r="F7945" t="s">
        <v>28745</v>
      </c>
      <c r="G7945" t="s">
        <v>42951</v>
      </c>
      <c r="H7945" t="s">
        <v>42952</v>
      </c>
    </row>
    <row r="7946" spans="1:8" x14ac:dyDescent="0.25">
      <c r="A7946" t="s">
        <v>19234</v>
      </c>
      <c r="B7946" t="s">
        <v>31428</v>
      </c>
      <c r="C7946" t="s">
        <v>28839</v>
      </c>
      <c r="D7946" t="s">
        <v>42960</v>
      </c>
      <c r="E7946" t="s">
        <v>29316</v>
      </c>
      <c r="F7946" t="s">
        <v>28586</v>
      </c>
      <c r="G7946" t="s">
        <v>42958</v>
      </c>
      <c r="H7946" t="s">
        <v>42959</v>
      </c>
    </row>
    <row r="7947" spans="1:8" x14ac:dyDescent="0.25">
      <c r="A7947" t="s">
        <v>19234</v>
      </c>
      <c r="B7947" t="s">
        <v>31428</v>
      </c>
      <c r="C7947" t="s">
        <v>28966</v>
      </c>
      <c r="D7947" t="s">
        <v>34433</v>
      </c>
      <c r="E7947" t="s">
        <v>29761</v>
      </c>
      <c r="F7947" t="s">
        <v>28579</v>
      </c>
      <c r="G7947" t="s">
        <v>42958</v>
      </c>
      <c r="H7947" t="s">
        <v>42959</v>
      </c>
    </row>
    <row r="7948" spans="1:8" x14ac:dyDescent="0.25">
      <c r="A7948" t="s">
        <v>19241</v>
      </c>
      <c r="B7948" t="s">
        <v>30022</v>
      </c>
      <c r="C7948" t="s">
        <v>28839</v>
      </c>
      <c r="D7948" t="s">
        <v>42963</v>
      </c>
      <c r="E7948" t="s">
        <v>29316</v>
      </c>
      <c r="F7948" t="s">
        <v>28586</v>
      </c>
      <c r="G7948" t="s">
        <v>42961</v>
      </c>
      <c r="H7948" t="s">
        <v>42962</v>
      </c>
    </row>
    <row r="7949" spans="1:8" x14ac:dyDescent="0.25">
      <c r="A7949" t="s">
        <v>19241</v>
      </c>
      <c r="B7949" t="s">
        <v>30022</v>
      </c>
      <c r="C7949" t="s">
        <v>28966</v>
      </c>
      <c r="D7949" t="s">
        <v>42964</v>
      </c>
      <c r="E7949" t="s">
        <v>29761</v>
      </c>
      <c r="F7949" t="s">
        <v>28579</v>
      </c>
      <c r="G7949" t="s">
        <v>42961</v>
      </c>
      <c r="H7949" t="s">
        <v>42962</v>
      </c>
    </row>
    <row r="7950" spans="1:8" x14ac:dyDescent="0.25">
      <c r="A7950" t="s">
        <v>19248</v>
      </c>
      <c r="B7950" t="s">
        <v>30181</v>
      </c>
      <c r="C7950" t="s">
        <v>28583</v>
      </c>
      <c r="D7950" t="s">
        <v>42967</v>
      </c>
      <c r="E7950" t="s">
        <v>29852</v>
      </c>
      <c r="F7950" t="s">
        <v>28586</v>
      </c>
      <c r="G7950" t="s">
        <v>42965</v>
      </c>
      <c r="H7950" t="s">
        <v>42966</v>
      </c>
    </row>
    <row r="7951" spans="1:8" x14ac:dyDescent="0.25">
      <c r="A7951" t="s">
        <v>19255</v>
      </c>
      <c r="B7951" t="s">
        <v>31329</v>
      </c>
      <c r="C7951" t="s">
        <v>28583</v>
      </c>
      <c r="D7951" t="s">
        <v>42970</v>
      </c>
      <c r="E7951" t="s">
        <v>33430</v>
      </c>
      <c r="F7951" t="s">
        <v>28586</v>
      </c>
      <c r="G7951" t="s">
        <v>42968</v>
      </c>
      <c r="H7951" t="s">
        <v>42969</v>
      </c>
    </row>
    <row r="7952" spans="1:8" x14ac:dyDescent="0.25">
      <c r="A7952" t="s">
        <v>19262</v>
      </c>
      <c r="B7952" t="s">
        <v>29633</v>
      </c>
      <c r="C7952" t="s">
        <v>28917</v>
      </c>
      <c r="D7952" t="s">
        <v>29217</v>
      </c>
      <c r="E7952" t="s">
        <v>28913</v>
      </c>
      <c r="F7952" t="s">
        <v>28575</v>
      </c>
      <c r="G7952" t="s">
        <v>42971</v>
      </c>
      <c r="H7952" t="s">
        <v>42972</v>
      </c>
    </row>
    <row r="7953" spans="1:8" x14ac:dyDescent="0.25">
      <c r="A7953" t="s">
        <v>19269</v>
      </c>
      <c r="B7953" t="s">
        <v>29742</v>
      </c>
      <c r="C7953" t="s">
        <v>28583</v>
      </c>
      <c r="D7953" t="s">
        <v>42975</v>
      </c>
      <c r="E7953" t="s">
        <v>29666</v>
      </c>
      <c r="F7953" t="s">
        <v>28586</v>
      </c>
      <c r="G7953" t="s">
        <v>42973</v>
      </c>
      <c r="H7953" t="s">
        <v>42974</v>
      </c>
    </row>
    <row r="7954" spans="1:8" x14ac:dyDescent="0.25">
      <c r="A7954" t="s">
        <v>19269</v>
      </c>
      <c r="B7954" t="s">
        <v>29742</v>
      </c>
      <c r="C7954" t="s">
        <v>28587</v>
      </c>
      <c r="D7954" t="s">
        <v>42976</v>
      </c>
      <c r="E7954" t="s">
        <v>29909</v>
      </c>
      <c r="F7954" t="s">
        <v>28579</v>
      </c>
      <c r="G7954" t="s">
        <v>42973</v>
      </c>
      <c r="H7954" t="s">
        <v>42974</v>
      </c>
    </row>
    <row r="7955" spans="1:8" x14ac:dyDescent="0.25">
      <c r="A7955" t="s">
        <v>19276</v>
      </c>
      <c r="B7955" t="s">
        <v>29960</v>
      </c>
      <c r="C7955" t="s">
        <v>28839</v>
      </c>
      <c r="D7955" t="s">
        <v>42979</v>
      </c>
      <c r="E7955" t="s">
        <v>29815</v>
      </c>
      <c r="F7955" t="s">
        <v>28586</v>
      </c>
      <c r="G7955" t="s">
        <v>42977</v>
      </c>
      <c r="H7955" t="s">
        <v>42978</v>
      </c>
    </row>
    <row r="7956" spans="1:8" x14ac:dyDescent="0.25">
      <c r="A7956" t="s">
        <v>19276</v>
      </c>
      <c r="B7956" t="s">
        <v>29960</v>
      </c>
      <c r="C7956" t="s">
        <v>28966</v>
      </c>
      <c r="D7956" t="s">
        <v>42980</v>
      </c>
      <c r="E7956" t="s">
        <v>29870</v>
      </c>
      <c r="F7956" t="s">
        <v>28579</v>
      </c>
      <c r="G7956" t="s">
        <v>42977</v>
      </c>
      <c r="H7956" t="s">
        <v>42978</v>
      </c>
    </row>
    <row r="7957" spans="1:8" x14ac:dyDescent="0.25">
      <c r="A7957" t="s">
        <v>19283</v>
      </c>
      <c r="B7957" t="s">
        <v>30438</v>
      </c>
      <c r="C7957" t="s">
        <v>28583</v>
      </c>
      <c r="D7957" t="s">
        <v>29345</v>
      </c>
      <c r="E7957" t="s">
        <v>29829</v>
      </c>
      <c r="F7957" t="s">
        <v>28575</v>
      </c>
      <c r="G7957" t="s">
        <v>42981</v>
      </c>
      <c r="H7957" t="s">
        <v>42982</v>
      </c>
    </row>
    <row r="7958" spans="1:8" x14ac:dyDescent="0.25">
      <c r="A7958" t="s">
        <v>19290</v>
      </c>
      <c r="B7958" t="s">
        <v>29540</v>
      </c>
      <c r="C7958" t="s">
        <v>31278</v>
      </c>
      <c r="D7958" t="s">
        <v>42985</v>
      </c>
      <c r="E7958" t="s">
        <v>28981</v>
      </c>
      <c r="F7958" t="s">
        <v>28586</v>
      </c>
      <c r="G7958" t="s">
        <v>42983</v>
      </c>
      <c r="H7958" t="s">
        <v>42984</v>
      </c>
    </row>
    <row r="7959" spans="1:8" x14ac:dyDescent="0.25">
      <c r="A7959" t="s">
        <v>19290</v>
      </c>
      <c r="B7959" t="s">
        <v>29540</v>
      </c>
      <c r="C7959" t="s">
        <v>33195</v>
      </c>
      <c r="D7959" t="s">
        <v>42986</v>
      </c>
      <c r="E7959" t="s">
        <v>28981</v>
      </c>
      <c r="F7959" t="s">
        <v>28586</v>
      </c>
      <c r="G7959" t="s">
        <v>42983</v>
      </c>
      <c r="H7959" t="s">
        <v>42984</v>
      </c>
    </row>
    <row r="7960" spans="1:8" x14ac:dyDescent="0.25">
      <c r="A7960" t="s">
        <v>19297</v>
      </c>
      <c r="B7960" t="s">
        <v>29394</v>
      </c>
      <c r="C7960" t="s">
        <v>28583</v>
      </c>
      <c r="D7960" t="s">
        <v>28577</v>
      </c>
      <c r="E7960" t="s">
        <v>28981</v>
      </c>
      <c r="F7960" t="s">
        <v>28586</v>
      </c>
      <c r="G7960" t="s">
        <v>42987</v>
      </c>
      <c r="H7960" t="s">
        <v>42988</v>
      </c>
    </row>
    <row r="7961" spans="1:8" x14ac:dyDescent="0.25">
      <c r="A7961" t="s">
        <v>19304</v>
      </c>
      <c r="B7961" t="s">
        <v>34760</v>
      </c>
      <c r="C7961" t="s">
        <v>28583</v>
      </c>
      <c r="D7961" t="s">
        <v>28588</v>
      </c>
      <c r="E7961" t="s">
        <v>30142</v>
      </c>
      <c r="F7961" t="s">
        <v>28586</v>
      </c>
      <c r="G7961" t="s">
        <v>42989</v>
      </c>
      <c r="H7961" t="s">
        <v>42990</v>
      </c>
    </row>
    <row r="7962" spans="1:8" x14ac:dyDescent="0.25">
      <c r="A7962" t="s">
        <v>19311</v>
      </c>
      <c r="B7962" t="s">
        <v>32462</v>
      </c>
      <c r="C7962" t="s">
        <v>28583</v>
      </c>
      <c r="D7962" t="s">
        <v>42993</v>
      </c>
      <c r="E7962" t="s">
        <v>30142</v>
      </c>
      <c r="F7962" t="s">
        <v>28586</v>
      </c>
      <c r="G7962" t="s">
        <v>42991</v>
      </c>
      <c r="H7962" t="s">
        <v>42992</v>
      </c>
    </row>
    <row r="7963" spans="1:8" x14ac:dyDescent="0.25">
      <c r="A7963" t="s">
        <v>19311</v>
      </c>
      <c r="B7963" t="s">
        <v>32462</v>
      </c>
      <c r="C7963" t="s">
        <v>28587</v>
      </c>
      <c r="D7963" t="s">
        <v>35122</v>
      </c>
      <c r="E7963" t="s">
        <v>31336</v>
      </c>
      <c r="F7963" t="s">
        <v>28579</v>
      </c>
      <c r="G7963" t="s">
        <v>42991</v>
      </c>
      <c r="H7963" t="s">
        <v>42992</v>
      </c>
    </row>
    <row r="7964" spans="1:8" x14ac:dyDescent="0.25">
      <c r="A7964" t="s">
        <v>19318</v>
      </c>
      <c r="B7964" t="s">
        <v>32462</v>
      </c>
      <c r="C7964" t="s">
        <v>28583</v>
      </c>
      <c r="D7964" t="s">
        <v>33338</v>
      </c>
      <c r="E7964" t="s">
        <v>30423</v>
      </c>
      <c r="F7964" t="s">
        <v>28586</v>
      </c>
      <c r="G7964" t="s">
        <v>42994</v>
      </c>
      <c r="H7964" t="s">
        <v>42995</v>
      </c>
    </row>
    <row r="7965" spans="1:8" x14ac:dyDescent="0.25">
      <c r="A7965" t="s">
        <v>19318</v>
      </c>
      <c r="B7965" t="s">
        <v>32462</v>
      </c>
      <c r="C7965" t="s">
        <v>28587</v>
      </c>
      <c r="D7965" t="s">
        <v>28931</v>
      </c>
      <c r="E7965" t="s">
        <v>30425</v>
      </c>
      <c r="F7965" t="s">
        <v>28579</v>
      </c>
      <c r="G7965" t="s">
        <v>42994</v>
      </c>
      <c r="H7965" t="s">
        <v>42995</v>
      </c>
    </row>
    <row r="7966" spans="1:8" x14ac:dyDescent="0.25">
      <c r="A7966" t="s">
        <v>19325</v>
      </c>
      <c r="B7966" t="s">
        <v>28782</v>
      </c>
      <c r="C7966" t="s">
        <v>29151</v>
      </c>
      <c r="D7966" t="s">
        <v>42998</v>
      </c>
      <c r="E7966" t="s">
        <v>30044</v>
      </c>
      <c r="F7966" t="s">
        <v>28575</v>
      </c>
      <c r="G7966" t="s">
        <v>42996</v>
      </c>
      <c r="H7966" t="s">
        <v>42997</v>
      </c>
    </row>
    <row r="7967" spans="1:8" x14ac:dyDescent="0.25">
      <c r="A7967" t="s">
        <v>19325</v>
      </c>
      <c r="B7967" t="s">
        <v>28782</v>
      </c>
      <c r="C7967" t="s">
        <v>29151</v>
      </c>
      <c r="D7967" t="s">
        <v>42999</v>
      </c>
      <c r="E7967" t="s">
        <v>30044</v>
      </c>
      <c r="F7967" t="s">
        <v>28575</v>
      </c>
      <c r="G7967" t="s">
        <v>42996</v>
      </c>
      <c r="H7967" t="s">
        <v>42997</v>
      </c>
    </row>
    <row r="7968" spans="1:8" x14ac:dyDescent="0.25">
      <c r="A7968" t="s">
        <v>19325</v>
      </c>
      <c r="B7968" t="s">
        <v>28782</v>
      </c>
      <c r="C7968" t="s">
        <v>31891</v>
      </c>
      <c r="D7968" t="s">
        <v>43000</v>
      </c>
      <c r="E7968" t="s">
        <v>30044</v>
      </c>
      <c r="F7968" t="s">
        <v>28575</v>
      </c>
      <c r="G7968" t="s">
        <v>42996</v>
      </c>
      <c r="H7968" t="s">
        <v>42997</v>
      </c>
    </row>
    <row r="7969" spans="1:8" x14ac:dyDescent="0.25">
      <c r="A7969" t="s">
        <v>19325</v>
      </c>
      <c r="B7969" t="s">
        <v>28782</v>
      </c>
      <c r="C7969" t="s">
        <v>43001</v>
      </c>
      <c r="D7969" t="s">
        <v>43002</v>
      </c>
      <c r="E7969" t="s">
        <v>30044</v>
      </c>
      <c r="F7969" t="s">
        <v>28575</v>
      </c>
      <c r="G7969" t="s">
        <v>42996</v>
      </c>
      <c r="H7969" t="s">
        <v>42997</v>
      </c>
    </row>
    <row r="7970" spans="1:8" x14ac:dyDescent="0.25">
      <c r="A7970" t="s">
        <v>19325</v>
      </c>
      <c r="B7970" t="s">
        <v>28782</v>
      </c>
      <c r="C7970" t="s">
        <v>29154</v>
      </c>
      <c r="D7970" t="s">
        <v>28868</v>
      </c>
      <c r="E7970" t="s">
        <v>30044</v>
      </c>
      <c r="F7970" t="s">
        <v>28575</v>
      </c>
      <c r="G7970" t="s">
        <v>42996</v>
      </c>
      <c r="H7970" t="s">
        <v>42997</v>
      </c>
    </row>
    <row r="7971" spans="1:8" x14ac:dyDescent="0.25">
      <c r="A7971" t="s">
        <v>19325</v>
      </c>
      <c r="B7971" t="s">
        <v>28782</v>
      </c>
      <c r="C7971" t="s">
        <v>28621</v>
      </c>
      <c r="D7971" t="s">
        <v>28577</v>
      </c>
      <c r="E7971" t="s">
        <v>30286</v>
      </c>
      <c r="F7971" t="s">
        <v>28579</v>
      </c>
      <c r="G7971" t="s">
        <v>42996</v>
      </c>
      <c r="H7971" t="s">
        <v>42997</v>
      </c>
    </row>
    <row r="7972" spans="1:8" x14ac:dyDescent="0.25">
      <c r="A7972" t="s">
        <v>19332</v>
      </c>
      <c r="B7972" t="s">
        <v>28765</v>
      </c>
      <c r="C7972" t="s">
        <v>28583</v>
      </c>
      <c r="D7972" t="s">
        <v>43005</v>
      </c>
      <c r="E7972" t="s">
        <v>29759</v>
      </c>
      <c r="F7972" t="s">
        <v>28586</v>
      </c>
      <c r="G7972" t="s">
        <v>43003</v>
      </c>
      <c r="H7972" t="s">
        <v>43004</v>
      </c>
    </row>
    <row r="7973" spans="1:8" x14ac:dyDescent="0.25">
      <c r="A7973" t="s">
        <v>19332</v>
      </c>
      <c r="B7973" t="s">
        <v>28765</v>
      </c>
      <c r="C7973" t="s">
        <v>28587</v>
      </c>
      <c r="D7973" t="s">
        <v>29011</v>
      </c>
      <c r="E7973" t="s">
        <v>29761</v>
      </c>
      <c r="F7973" t="s">
        <v>28579</v>
      </c>
      <c r="G7973" t="s">
        <v>43003</v>
      </c>
      <c r="H7973" t="s">
        <v>43004</v>
      </c>
    </row>
    <row r="7974" spans="1:8" x14ac:dyDescent="0.25">
      <c r="A7974" t="s">
        <v>19339</v>
      </c>
      <c r="B7974" t="s">
        <v>29633</v>
      </c>
      <c r="C7974" t="s">
        <v>28839</v>
      </c>
      <c r="D7974" t="s">
        <v>31964</v>
      </c>
      <c r="E7974" t="s">
        <v>29533</v>
      </c>
      <c r="F7974" t="s">
        <v>28575</v>
      </c>
      <c r="G7974" t="s">
        <v>43006</v>
      </c>
      <c r="H7974" t="s">
        <v>43007</v>
      </c>
    </row>
    <row r="7975" spans="1:8" x14ac:dyDescent="0.25">
      <c r="A7975" t="s">
        <v>19339</v>
      </c>
      <c r="B7975" t="s">
        <v>29633</v>
      </c>
      <c r="C7975" t="s">
        <v>28966</v>
      </c>
      <c r="D7975" t="s">
        <v>30164</v>
      </c>
      <c r="E7975" t="s">
        <v>29534</v>
      </c>
      <c r="F7975" t="s">
        <v>28579</v>
      </c>
      <c r="G7975" t="s">
        <v>43006</v>
      </c>
      <c r="H7975" t="s">
        <v>43007</v>
      </c>
    </row>
    <row r="7976" spans="1:8" x14ac:dyDescent="0.25">
      <c r="A7976" t="s">
        <v>19346</v>
      </c>
      <c r="B7976" t="s">
        <v>29674</v>
      </c>
      <c r="C7976" t="s">
        <v>28583</v>
      </c>
      <c r="D7976" t="s">
        <v>43010</v>
      </c>
      <c r="E7976" t="s">
        <v>29082</v>
      </c>
      <c r="F7976" t="s">
        <v>28586</v>
      </c>
      <c r="G7976" t="s">
        <v>43008</v>
      </c>
      <c r="H7976" t="s">
        <v>43009</v>
      </c>
    </row>
    <row r="7977" spans="1:8" x14ac:dyDescent="0.25">
      <c r="A7977" t="s">
        <v>19346</v>
      </c>
      <c r="B7977" t="s">
        <v>29674</v>
      </c>
      <c r="C7977" t="s">
        <v>28587</v>
      </c>
      <c r="D7977" t="s">
        <v>43011</v>
      </c>
      <c r="E7977" t="s">
        <v>43012</v>
      </c>
      <c r="F7977" t="s">
        <v>28579</v>
      </c>
      <c r="G7977" t="s">
        <v>43008</v>
      </c>
      <c r="H7977" t="s">
        <v>43009</v>
      </c>
    </row>
    <row r="7978" spans="1:8" x14ac:dyDescent="0.25">
      <c r="A7978" t="s">
        <v>19353</v>
      </c>
      <c r="B7978" t="s">
        <v>31311</v>
      </c>
      <c r="C7978" t="s">
        <v>28583</v>
      </c>
      <c r="D7978" t="s">
        <v>29256</v>
      </c>
      <c r="E7978" t="s">
        <v>29815</v>
      </c>
      <c r="F7978" t="s">
        <v>28586</v>
      </c>
      <c r="G7978" t="s">
        <v>43013</v>
      </c>
      <c r="H7978" t="s">
        <v>43014</v>
      </c>
    </row>
    <row r="7979" spans="1:8" x14ac:dyDescent="0.25">
      <c r="A7979" t="s">
        <v>19353</v>
      </c>
      <c r="B7979" t="s">
        <v>31311</v>
      </c>
      <c r="C7979" t="s">
        <v>28587</v>
      </c>
      <c r="D7979" t="s">
        <v>29256</v>
      </c>
      <c r="E7979" t="s">
        <v>29870</v>
      </c>
      <c r="F7979" t="s">
        <v>28579</v>
      </c>
      <c r="G7979" t="s">
        <v>43013</v>
      </c>
      <c r="H7979" t="s">
        <v>43014</v>
      </c>
    </row>
    <row r="7980" spans="1:8" x14ac:dyDescent="0.25">
      <c r="A7980" t="s">
        <v>19360</v>
      </c>
      <c r="B7980" t="s">
        <v>28724</v>
      </c>
      <c r="C7980" t="s">
        <v>28583</v>
      </c>
      <c r="D7980" t="s">
        <v>36041</v>
      </c>
      <c r="E7980" t="s">
        <v>29381</v>
      </c>
      <c r="F7980" t="s">
        <v>28575</v>
      </c>
      <c r="G7980" t="s">
        <v>43015</v>
      </c>
      <c r="H7980" t="s">
        <v>43016</v>
      </c>
    </row>
    <row r="7981" spans="1:8" x14ac:dyDescent="0.25">
      <c r="A7981" t="s">
        <v>19367</v>
      </c>
      <c r="B7981" t="s">
        <v>33285</v>
      </c>
      <c r="C7981" t="s">
        <v>28583</v>
      </c>
      <c r="D7981" t="s">
        <v>29760</v>
      </c>
      <c r="E7981" t="s">
        <v>29316</v>
      </c>
      <c r="F7981" t="s">
        <v>28586</v>
      </c>
      <c r="G7981" t="s">
        <v>43017</v>
      </c>
      <c r="H7981" t="s">
        <v>43018</v>
      </c>
    </row>
    <row r="7982" spans="1:8" x14ac:dyDescent="0.25">
      <c r="A7982" t="s">
        <v>19374</v>
      </c>
      <c r="B7982" t="s">
        <v>30438</v>
      </c>
      <c r="C7982" t="s">
        <v>28839</v>
      </c>
      <c r="D7982" t="s">
        <v>43021</v>
      </c>
      <c r="E7982" t="s">
        <v>28981</v>
      </c>
      <c r="F7982" t="s">
        <v>28586</v>
      </c>
      <c r="G7982" t="s">
        <v>43019</v>
      </c>
      <c r="H7982" t="s">
        <v>43020</v>
      </c>
    </row>
    <row r="7983" spans="1:8" x14ac:dyDescent="0.25">
      <c r="A7983" t="s">
        <v>19374</v>
      </c>
      <c r="B7983" t="s">
        <v>30438</v>
      </c>
      <c r="C7983" t="s">
        <v>28966</v>
      </c>
      <c r="D7983" t="s">
        <v>43022</v>
      </c>
      <c r="E7983" t="s">
        <v>28983</v>
      </c>
      <c r="F7983" t="s">
        <v>28579</v>
      </c>
      <c r="G7983" t="s">
        <v>43019</v>
      </c>
      <c r="H7983" t="s">
        <v>43020</v>
      </c>
    </row>
    <row r="7984" spans="1:8" x14ac:dyDescent="0.25">
      <c r="A7984" t="s">
        <v>19381</v>
      </c>
      <c r="B7984" t="s">
        <v>29160</v>
      </c>
      <c r="C7984" t="s">
        <v>29379</v>
      </c>
      <c r="D7984" t="s">
        <v>43025</v>
      </c>
      <c r="E7984" t="s">
        <v>30034</v>
      </c>
      <c r="F7984" t="s">
        <v>28586</v>
      </c>
      <c r="G7984" t="s">
        <v>43023</v>
      </c>
      <c r="H7984" t="s">
        <v>43024</v>
      </c>
    </row>
    <row r="7985" spans="1:8" x14ac:dyDescent="0.25">
      <c r="A7985" t="s">
        <v>19381</v>
      </c>
      <c r="B7985" t="s">
        <v>29160</v>
      </c>
      <c r="C7985" t="s">
        <v>29379</v>
      </c>
      <c r="D7985" t="s">
        <v>43026</v>
      </c>
      <c r="E7985" t="s">
        <v>28595</v>
      </c>
      <c r="F7985" t="s">
        <v>28579</v>
      </c>
      <c r="G7985" t="s">
        <v>43023</v>
      </c>
      <c r="H7985" t="s">
        <v>43024</v>
      </c>
    </row>
    <row r="7986" spans="1:8" x14ac:dyDescent="0.25">
      <c r="A7986" t="s">
        <v>19381</v>
      </c>
      <c r="B7986" t="s">
        <v>29160</v>
      </c>
      <c r="C7986" t="s">
        <v>28859</v>
      </c>
      <c r="D7986" t="s">
        <v>43027</v>
      </c>
      <c r="E7986" t="s">
        <v>30034</v>
      </c>
      <c r="F7986" t="s">
        <v>28586</v>
      </c>
      <c r="G7986" t="s">
        <v>43023</v>
      </c>
      <c r="H7986" t="s">
        <v>43024</v>
      </c>
    </row>
    <row r="7987" spans="1:8" x14ac:dyDescent="0.25">
      <c r="A7987" t="s">
        <v>19381</v>
      </c>
      <c r="B7987" t="s">
        <v>29160</v>
      </c>
      <c r="C7987" t="s">
        <v>28864</v>
      </c>
      <c r="D7987" t="s">
        <v>29256</v>
      </c>
      <c r="E7987" t="s">
        <v>30036</v>
      </c>
      <c r="F7987" t="s">
        <v>28579</v>
      </c>
      <c r="G7987" t="s">
        <v>43023</v>
      </c>
      <c r="H7987" t="s">
        <v>43024</v>
      </c>
    </row>
    <row r="7988" spans="1:8" x14ac:dyDescent="0.25">
      <c r="A7988" t="s">
        <v>19381</v>
      </c>
      <c r="B7988" t="s">
        <v>29160</v>
      </c>
      <c r="C7988" t="s">
        <v>29093</v>
      </c>
      <c r="D7988" t="s">
        <v>43028</v>
      </c>
      <c r="E7988" t="s">
        <v>30034</v>
      </c>
      <c r="F7988" t="s">
        <v>28586</v>
      </c>
      <c r="G7988" t="s">
        <v>43023</v>
      </c>
      <c r="H7988" t="s">
        <v>43024</v>
      </c>
    </row>
    <row r="7989" spans="1:8" x14ac:dyDescent="0.25">
      <c r="A7989" t="s">
        <v>19381</v>
      </c>
      <c r="B7989" t="s">
        <v>29160</v>
      </c>
      <c r="C7989" t="s">
        <v>29379</v>
      </c>
      <c r="D7989" t="s">
        <v>43025</v>
      </c>
      <c r="E7989" t="s">
        <v>30034</v>
      </c>
      <c r="F7989" t="s">
        <v>28586</v>
      </c>
      <c r="G7989" t="s">
        <v>43023</v>
      </c>
      <c r="H7989" t="s">
        <v>43024</v>
      </c>
    </row>
    <row r="7990" spans="1:8" x14ac:dyDescent="0.25">
      <c r="A7990" t="s">
        <v>19381</v>
      </c>
      <c r="B7990" t="s">
        <v>29160</v>
      </c>
      <c r="C7990" t="s">
        <v>29379</v>
      </c>
      <c r="D7990" t="s">
        <v>43026</v>
      </c>
      <c r="E7990" t="s">
        <v>28595</v>
      </c>
      <c r="F7990" t="s">
        <v>28579</v>
      </c>
      <c r="G7990" t="s">
        <v>43023</v>
      </c>
      <c r="H7990" t="s">
        <v>43024</v>
      </c>
    </row>
    <row r="7991" spans="1:8" x14ac:dyDescent="0.25">
      <c r="A7991" t="s">
        <v>19381</v>
      </c>
      <c r="B7991" t="s">
        <v>29160</v>
      </c>
      <c r="C7991" t="s">
        <v>28859</v>
      </c>
      <c r="D7991" t="s">
        <v>43027</v>
      </c>
      <c r="E7991" t="s">
        <v>30034</v>
      </c>
      <c r="F7991" t="s">
        <v>28586</v>
      </c>
      <c r="G7991" t="s">
        <v>43023</v>
      </c>
      <c r="H7991" t="s">
        <v>43024</v>
      </c>
    </row>
    <row r="7992" spans="1:8" x14ac:dyDescent="0.25">
      <c r="A7992" t="s">
        <v>19381</v>
      </c>
      <c r="B7992" t="s">
        <v>29160</v>
      </c>
      <c r="C7992" t="s">
        <v>28864</v>
      </c>
      <c r="D7992" t="s">
        <v>29256</v>
      </c>
      <c r="E7992" t="s">
        <v>30036</v>
      </c>
      <c r="F7992" t="s">
        <v>28579</v>
      </c>
      <c r="G7992" t="s">
        <v>43023</v>
      </c>
      <c r="H7992" t="s">
        <v>43024</v>
      </c>
    </row>
    <row r="7993" spans="1:8" x14ac:dyDescent="0.25">
      <c r="A7993" t="s">
        <v>19381</v>
      </c>
      <c r="B7993" t="s">
        <v>29160</v>
      </c>
      <c r="C7993" t="s">
        <v>29093</v>
      </c>
      <c r="D7993" t="s">
        <v>43028</v>
      </c>
      <c r="E7993" t="s">
        <v>30034</v>
      </c>
      <c r="F7993" t="s">
        <v>28586</v>
      </c>
      <c r="G7993" t="s">
        <v>43023</v>
      </c>
      <c r="H7993" t="s">
        <v>43024</v>
      </c>
    </row>
    <row r="7994" spans="1:8" x14ac:dyDescent="0.25">
      <c r="A7994" t="s">
        <v>19388</v>
      </c>
      <c r="B7994" t="s">
        <v>31413</v>
      </c>
      <c r="C7994" t="s">
        <v>43031</v>
      </c>
      <c r="D7994">
        <v>0</v>
      </c>
      <c r="E7994" t="s">
        <v>28595</v>
      </c>
      <c r="F7994" t="s">
        <v>28579</v>
      </c>
      <c r="G7994" t="s">
        <v>43029</v>
      </c>
      <c r="H7994" t="s">
        <v>43030</v>
      </c>
    </row>
    <row r="7995" spans="1:8" x14ac:dyDescent="0.25">
      <c r="A7995" t="s">
        <v>19388</v>
      </c>
      <c r="B7995" t="s">
        <v>31413</v>
      </c>
      <c r="C7995" t="s">
        <v>43032</v>
      </c>
      <c r="D7995">
        <v>0</v>
      </c>
      <c r="E7995" t="s">
        <v>28595</v>
      </c>
      <c r="F7995" t="s">
        <v>28579</v>
      </c>
      <c r="G7995" t="s">
        <v>43029</v>
      </c>
      <c r="H7995" t="s">
        <v>43030</v>
      </c>
    </row>
    <row r="7996" spans="1:8" x14ac:dyDescent="0.25">
      <c r="A7996" t="s">
        <v>19395</v>
      </c>
      <c r="B7996" t="s">
        <v>28847</v>
      </c>
      <c r="C7996" t="s">
        <v>28572</v>
      </c>
      <c r="D7996" t="s">
        <v>29684</v>
      </c>
      <c r="E7996" t="s">
        <v>30557</v>
      </c>
      <c r="F7996" t="s">
        <v>28586</v>
      </c>
      <c r="G7996" t="s">
        <v>43033</v>
      </c>
      <c r="H7996" t="s">
        <v>43034</v>
      </c>
    </row>
    <row r="7997" spans="1:8" x14ac:dyDescent="0.25">
      <c r="A7997" t="s">
        <v>19395</v>
      </c>
      <c r="B7997" t="s">
        <v>28847</v>
      </c>
      <c r="C7997" t="s">
        <v>28898</v>
      </c>
      <c r="D7997" t="s">
        <v>28806</v>
      </c>
      <c r="E7997" t="s">
        <v>29761</v>
      </c>
      <c r="F7997" t="s">
        <v>28579</v>
      </c>
      <c r="G7997" t="s">
        <v>43033</v>
      </c>
      <c r="H7997" t="s">
        <v>43034</v>
      </c>
    </row>
    <row r="7998" spans="1:8" x14ac:dyDescent="0.25">
      <c r="A7998" t="s">
        <v>19402</v>
      </c>
      <c r="B7998" t="s">
        <v>31329</v>
      </c>
      <c r="C7998" t="s">
        <v>36573</v>
      </c>
      <c r="D7998" t="s">
        <v>43037</v>
      </c>
      <c r="E7998" t="s">
        <v>28981</v>
      </c>
      <c r="F7998" t="s">
        <v>28586</v>
      </c>
      <c r="G7998" t="s">
        <v>43035</v>
      </c>
      <c r="H7998" t="s">
        <v>43036</v>
      </c>
    </row>
    <row r="7999" spans="1:8" x14ac:dyDescent="0.25">
      <c r="A7999" t="s">
        <v>19409</v>
      </c>
      <c r="B7999" t="s">
        <v>29354</v>
      </c>
      <c r="C7999" t="s">
        <v>28839</v>
      </c>
      <c r="D7999" t="s">
        <v>43040</v>
      </c>
      <c r="E7999" t="s">
        <v>29852</v>
      </c>
      <c r="F7999" t="s">
        <v>28586</v>
      </c>
      <c r="G7999" t="s">
        <v>43038</v>
      </c>
      <c r="H7999" t="s">
        <v>43039</v>
      </c>
    </row>
    <row r="8000" spans="1:8" x14ac:dyDescent="0.25">
      <c r="A8000" t="s">
        <v>19409</v>
      </c>
      <c r="B8000" t="s">
        <v>29354</v>
      </c>
      <c r="C8000" t="s">
        <v>43041</v>
      </c>
      <c r="D8000" t="s">
        <v>43042</v>
      </c>
      <c r="E8000" t="s">
        <v>29854</v>
      </c>
      <c r="F8000" t="s">
        <v>28579</v>
      </c>
      <c r="G8000" t="s">
        <v>43038</v>
      </c>
      <c r="H8000" t="s">
        <v>43039</v>
      </c>
    </row>
    <row r="8001" spans="1:8" x14ac:dyDescent="0.25">
      <c r="A8001" t="s">
        <v>19416</v>
      </c>
      <c r="B8001" t="s">
        <v>29402</v>
      </c>
      <c r="C8001" t="s">
        <v>28583</v>
      </c>
      <c r="D8001" t="s">
        <v>43045</v>
      </c>
      <c r="E8001" t="s">
        <v>29815</v>
      </c>
      <c r="F8001" t="s">
        <v>28586</v>
      </c>
      <c r="G8001" t="s">
        <v>43043</v>
      </c>
      <c r="H8001" t="s">
        <v>43044</v>
      </c>
    </row>
    <row r="8002" spans="1:8" x14ac:dyDescent="0.25">
      <c r="A8002" t="s">
        <v>19416</v>
      </c>
      <c r="B8002" t="s">
        <v>29402</v>
      </c>
      <c r="C8002" t="s">
        <v>28587</v>
      </c>
      <c r="D8002" t="s">
        <v>43046</v>
      </c>
      <c r="E8002" t="s">
        <v>29870</v>
      </c>
      <c r="F8002" t="s">
        <v>28579</v>
      </c>
      <c r="G8002" t="s">
        <v>43043</v>
      </c>
      <c r="H8002" t="s">
        <v>43044</v>
      </c>
    </row>
    <row r="8003" spans="1:8" x14ac:dyDescent="0.25">
      <c r="A8003" t="s">
        <v>19423</v>
      </c>
      <c r="B8003" t="s">
        <v>29402</v>
      </c>
      <c r="C8003" t="s">
        <v>28583</v>
      </c>
      <c r="D8003" t="s">
        <v>43049</v>
      </c>
      <c r="E8003" t="s">
        <v>29815</v>
      </c>
      <c r="F8003" t="s">
        <v>28586</v>
      </c>
      <c r="G8003" t="s">
        <v>43047</v>
      </c>
      <c r="H8003" t="s">
        <v>43048</v>
      </c>
    </row>
    <row r="8004" spans="1:8" x14ac:dyDescent="0.25">
      <c r="A8004" t="s">
        <v>19423</v>
      </c>
      <c r="B8004" t="s">
        <v>29402</v>
      </c>
      <c r="C8004" t="s">
        <v>28587</v>
      </c>
      <c r="D8004" t="s">
        <v>43050</v>
      </c>
      <c r="E8004" t="s">
        <v>29870</v>
      </c>
      <c r="F8004" t="s">
        <v>28579</v>
      </c>
      <c r="G8004" t="s">
        <v>43047</v>
      </c>
      <c r="H8004" t="s">
        <v>43048</v>
      </c>
    </row>
    <row r="8005" spans="1:8" x14ac:dyDescent="0.25">
      <c r="A8005" t="s">
        <v>19430</v>
      </c>
      <c r="B8005" t="s">
        <v>29402</v>
      </c>
      <c r="C8005" t="s">
        <v>28583</v>
      </c>
      <c r="D8005" t="s">
        <v>43053</v>
      </c>
      <c r="E8005" t="s">
        <v>29815</v>
      </c>
      <c r="F8005" t="s">
        <v>28586</v>
      </c>
      <c r="G8005" t="s">
        <v>43051</v>
      </c>
      <c r="H8005" t="s">
        <v>43052</v>
      </c>
    </row>
    <row r="8006" spans="1:8" x14ac:dyDescent="0.25">
      <c r="A8006" t="s">
        <v>19430</v>
      </c>
      <c r="B8006" t="s">
        <v>29402</v>
      </c>
      <c r="C8006" t="s">
        <v>28898</v>
      </c>
      <c r="D8006" t="s">
        <v>43054</v>
      </c>
      <c r="E8006" t="s">
        <v>31012</v>
      </c>
      <c r="F8006" t="s">
        <v>28579</v>
      </c>
      <c r="G8006" t="s">
        <v>43051</v>
      </c>
      <c r="H8006" t="s">
        <v>43052</v>
      </c>
    </row>
    <row r="8007" spans="1:8" x14ac:dyDescent="0.25">
      <c r="A8007" t="s">
        <v>19437</v>
      </c>
      <c r="B8007" t="s">
        <v>32434</v>
      </c>
      <c r="C8007" t="s">
        <v>28839</v>
      </c>
      <c r="D8007" t="s">
        <v>43057</v>
      </c>
      <c r="E8007" t="s">
        <v>28981</v>
      </c>
      <c r="F8007" t="s">
        <v>28586</v>
      </c>
      <c r="G8007" t="s">
        <v>43055</v>
      </c>
      <c r="H8007" t="s">
        <v>43056</v>
      </c>
    </row>
    <row r="8008" spans="1:8" x14ac:dyDescent="0.25">
      <c r="A8008" t="s">
        <v>19444</v>
      </c>
      <c r="B8008" t="s">
        <v>30940</v>
      </c>
      <c r="C8008" t="s">
        <v>28583</v>
      </c>
      <c r="D8008" t="s">
        <v>43060</v>
      </c>
      <c r="E8008" t="s">
        <v>28981</v>
      </c>
      <c r="F8008" t="s">
        <v>28586</v>
      </c>
      <c r="G8008" t="s">
        <v>43058</v>
      </c>
      <c r="H8008" t="s">
        <v>43059</v>
      </c>
    </row>
    <row r="8009" spans="1:8" x14ac:dyDescent="0.25">
      <c r="A8009" t="s">
        <v>19451</v>
      </c>
      <c r="B8009" t="s">
        <v>31971</v>
      </c>
      <c r="C8009" t="s">
        <v>28572</v>
      </c>
      <c r="D8009" t="s">
        <v>38716</v>
      </c>
      <c r="E8009" t="s">
        <v>28602</v>
      </c>
      <c r="F8009" t="s">
        <v>28575</v>
      </c>
      <c r="G8009" t="s">
        <v>43061</v>
      </c>
      <c r="H8009" t="s">
        <v>43062</v>
      </c>
    </row>
    <row r="8010" spans="1:8" x14ac:dyDescent="0.25">
      <c r="A8010" t="s">
        <v>19458</v>
      </c>
      <c r="B8010" t="s">
        <v>33278</v>
      </c>
      <c r="C8010" t="s">
        <v>28763</v>
      </c>
      <c r="D8010" t="s">
        <v>43065</v>
      </c>
      <c r="E8010" t="s">
        <v>28595</v>
      </c>
      <c r="F8010" t="s">
        <v>28579</v>
      </c>
      <c r="G8010" t="s">
        <v>43063</v>
      </c>
      <c r="H8010" t="s">
        <v>43064</v>
      </c>
    </row>
    <row r="8011" spans="1:8" x14ac:dyDescent="0.25">
      <c r="A8011" t="s">
        <v>19465</v>
      </c>
      <c r="B8011" t="s">
        <v>30088</v>
      </c>
      <c r="C8011" t="s">
        <v>29273</v>
      </c>
      <c r="D8011" t="s">
        <v>28577</v>
      </c>
      <c r="E8011" t="s">
        <v>29533</v>
      </c>
      <c r="F8011" t="s">
        <v>28575</v>
      </c>
      <c r="G8011" t="s">
        <v>43066</v>
      </c>
      <c r="H8011" t="s">
        <v>43067</v>
      </c>
    </row>
    <row r="8012" spans="1:8" x14ac:dyDescent="0.25">
      <c r="A8012" t="s">
        <v>19472</v>
      </c>
      <c r="B8012" t="s">
        <v>29674</v>
      </c>
      <c r="C8012" t="s">
        <v>28583</v>
      </c>
      <c r="D8012" t="s">
        <v>29868</v>
      </c>
      <c r="E8012" t="s">
        <v>43070</v>
      </c>
      <c r="F8012" t="s">
        <v>28586</v>
      </c>
      <c r="G8012" t="s">
        <v>43068</v>
      </c>
      <c r="H8012" t="s">
        <v>43069</v>
      </c>
    </row>
    <row r="8013" spans="1:8" x14ac:dyDescent="0.25">
      <c r="A8013" t="s">
        <v>19472</v>
      </c>
      <c r="B8013" t="s">
        <v>29674</v>
      </c>
      <c r="C8013" t="s">
        <v>28587</v>
      </c>
      <c r="D8013" t="s">
        <v>43071</v>
      </c>
      <c r="E8013" t="s">
        <v>29761</v>
      </c>
      <c r="F8013" t="s">
        <v>28579</v>
      </c>
      <c r="G8013" t="s">
        <v>43068</v>
      </c>
      <c r="H8013" t="s">
        <v>43069</v>
      </c>
    </row>
    <row r="8014" spans="1:8" x14ac:dyDescent="0.25">
      <c r="A8014" t="s">
        <v>19479</v>
      </c>
      <c r="B8014" t="s">
        <v>28695</v>
      </c>
      <c r="C8014" t="s">
        <v>28583</v>
      </c>
      <c r="D8014" t="s">
        <v>28577</v>
      </c>
      <c r="E8014" t="s">
        <v>30594</v>
      </c>
      <c r="F8014" t="s">
        <v>29706</v>
      </c>
      <c r="G8014" t="s">
        <v>43072</v>
      </c>
      <c r="H8014" t="s">
        <v>43073</v>
      </c>
    </row>
    <row r="8015" spans="1:8" x14ac:dyDescent="0.25">
      <c r="A8015" t="s">
        <v>19486</v>
      </c>
      <c r="B8015" t="s">
        <v>30088</v>
      </c>
      <c r="C8015" t="s">
        <v>28583</v>
      </c>
      <c r="D8015" t="s">
        <v>43076</v>
      </c>
      <c r="E8015" t="s">
        <v>28913</v>
      </c>
      <c r="F8015" t="s">
        <v>28575</v>
      </c>
      <c r="G8015" t="s">
        <v>43074</v>
      </c>
      <c r="H8015" t="s">
        <v>43075</v>
      </c>
    </row>
    <row r="8016" spans="1:8" x14ac:dyDescent="0.25">
      <c r="A8016" t="s">
        <v>19493</v>
      </c>
      <c r="B8016" t="s">
        <v>35190</v>
      </c>
      <c r="C8016" t="s">
        <v>43079</v>
      </c>
      <c r="D8016" t="s">
        <v>28573</v>
      </c>
      <c r="E8016" t="s">
        <v>28719</v>
      </c>
      <c r="F8016" t="s">
        <v>28586</v>
      </c>
      <c r="G8016" t="s">
        <v>43077</v>
      </c>
      <c r="H8016" t="s">
        <v>43078</v>
      </c>
    </row>
    <row r="8017" spans="1:8" x14ac:dyDescent="0.25">
      <c r="A8017" t="s">
        <v>19493</v>
      </c>
      <c r="B8017" t="s">
        <v>35190</v>
      </c>
      <c r="C8017" t="s">
        <v>43080</v>
      </c>
      <c r="D8017" t="s">
        <v>28679</v>
      </c>
      <c r="E8017" t="s">
        <v>28989</v>
      </c>
      <c r="F8017" t="s">
        <v>28579</v>
      </c>
      <c r="G8017" t="s">
        <v>43077</v>
      </c>
      <c r="H8017" t="s">
        <v>43078</v>
      </c>
    </row>
    <row r="8018" spans="1:8" x14ac:dyDescent="0.25">
      <c r="A8018" t="s">
        <v>19493</v>
      </c>
      <c r="B8018" t="s">
        <v>35190</v>
      </c>
      <c r="C8018" t="s">
        <v>43080</v>
      </c>
      <c r="D8018" t="s">
        <v>37228</v>
      </c>
      <c r="E8018" t="s">
        <v>28595</v>
      </c>
      <c r="F8018" t="s">
        <v>28579</v>
      </c>
      <c r="G8018" t="s">
        <v>43077</v>
      </c>
      <c r="H8018" t="s">
        <v>43078</v>
      </c>
    </row>
    <row r="8019" spans="1:8" x14ac:dyDescent="0.25">
      <c r="A8019" t="s">
        <v>19493</v>
      </c>
      <c r="B8019" t="s">
        <v>35190</v>
      </c>
      <c r="C8019" t="s">
        <v>33195</v>
      </c>
      <c r="D8019" t="s">
        <v>38855</v>
      </c>
      <c r="E8019" t="s">
        <v>28595</v>
      </c>
      <c r="F8019" t="s">
        <v>28579</v>
      </c>
      <c r="G8019" t="s">
        <v>43077</v>
      </c>
      <c r="H8019" t="s">
        <v>43078</v>
      </c>
    </row>
    <row r="8020" spans="1:8" x14ac:dyDescent="0.25">
      <c r="A8020" t="s">
        <v>19500</v>
      </c>
      <c r="B8020" t="s">
        <v>33982</v>
      </c>
      <c r="C8020" t="s">
        <v>28583</v>
      </c>
      <c r="D8020" t="s">
        <v>40289</v>
      </c>
      <c r="E8020" t="s">
        <v>29316</v>
      </c>
      <c r="F8020" t="s">
        <v>28586</v>
      </c>
      <c r="G8020" t="s">
        <v>43081</v>
      </c>
      <c r="H8020" t="s">
        <v>43082</v>
      </c>
    </row>
    <row r="8021" spans="1:8" x14ac:dyDescent="0.25">
      <c r="A8021" t="s">
        <v>19507</v>
      </c>
      <c r="B8021" t="s">
        <v>30590</v>
      </c>
      <c r="C8021" t="s">
        <v>28583</v>
      </c>
      <c r="D8021" t="s">
        <v>43085</v>
      </c>
      <c r="E8021" t="s">
        <v>28981</v>
      </c>
      <c r="F8021" t="s">
        <v>28586</v>
      </c>
      <c r="G8021" t="s">
        <v>43083</v>
      </c>
      <c r="H8021" t="s">
        <v>43084</v>
      </c>
    </row>
    <row r="8022" spans="1:8" x14ac:dyDescent="0.25">
      <c r="A8022" t="s">
        <v>19514</v>
      </c>
      <c r="B8022" t="s">
        <v>29545</v>
      </c>
      <c r="C8022" t="s">
        <v>28572</v>
      </c>
      <c r="D8022" t="s">
        <v>43088</v>
      </c>
      <c r="E8022" t="s">
        <v>28981</v>
      </c>
      <c r="F8022" t="s">
        <v>28586</v>
      </c>
      <c r="G8022" t="s">
        <v>43086</v>
      </c>
      <c r="H8022" t="s">
        <v>43087</v>
      </c>
    </row>
    <row r="8023" spans="1:8" x14ac:dyDescent="0.25">
      <c r="A8023" t="s">
        <v>19514</v>
      </c>
      <c r="B8023" t="s">
        <v>29545</v>
      </c>
      <c r="C8023" t="s">
        <v>28898</v>
      </c>
      <c r="D8023" t="s">
        <v>43089</v>
      </c>
      <c r="E8023" t="s">
        <v>28983</v>
      </c>
      <c r="F8023" t="s">
        <v>28579</v>
      </c>
      <c r="G8023" t="s">
        <v>43086</v>
      </c>
      <c r="H8023" t="s">
        <v>43087</v>
      </c>
    </row>
    <row r="8024" spans="1:8" x14ac:dyDescent="0.25">
      <c r="A8024" t="s">
        <v>19521</v>
      </c>
      <c r="B8024" t="s">
        <v>30940</v>
      </c>
      <c r="C8024" t="s">
        <v>28583</v>
      </c>
      <c r="D8024" t="s">
        <v>43092</v>
      </c>
      <c r="E8024" t="s">
        <v>29666</v>
      </c>
      <c r="F8024" t="s">
        <v>28586</v>
      </c>
      <c r="G8024" t="s">
        <v>43090</v>
      </c>
      <c r="H8024" t="s">
        <v>43091</v>
      </c>
    </row>
    <row r="8025" spans="1:8" x14ac:dyDescent="0.25">
      <c r="A8025" t="s">
        <v>19521</v>
      </c>
      <c r="B8025" t="s">
        <v>30940</v>
      </c>
      <c r="C8025" t="s">
        <v>28898</v>
      </c>
      <c r="D8025" t="s">
        <v>43093</v>
      </c>
      <c r="E8025" t="s">
        <v>29909</v>
      </c>
      <c r="F8025" t="s">
        <v>28579</v>
      </c>
      <c r="G8025" t="s">
        <v>43090</v>
      </c>
      <c r="H8025" t="s">
        <v>43091</v>
      </c>
    </row>
    <row r="8026" spans="1:8" x14ac:dyDescent="0.25">
      <c r="A8026" t="s">
        <v>19528</v>
      </c>
      <c r="B8026" t="s">
        <v>30022</v>
      </c>
      <c r="C8026" t="s">
        <v>28583</v>
      </c>
      <c r="D8026" t="s">
        <v>43096</v>
      </c>
      <c r="E8026" t="s">
        <v>28602</v>
      </c>
      <c r="F8026" t="s">
        <v>28575</v>
      </c>
      <c r="G8026" t="s">
        <v>43094</v>
      </c>
      <c r="H8026" t="s">
        <v>43095</v>
      </c>
    </row>
    <row r="8027" spans="1:8" x14ac:dyDescent="0.25">
      <c r="A8027" t="s">
        <v>19528</v>
      </c>
      <c r="B8027" t="s">
        <v>30022</v>
      </c>
      <c r="C8027" t="s">
        <v>29273</v>
      </c>
      <c r="D8027" t="s">
        <v>29184</v>
      </c>
      <c r="E8027" t="s">
        <v>28602</v>
      </c>
      <c r="F8027" t="s">
        <v>28575</v>
      </c>
      <c r="G8027" t="s">
        <v>43094</v>
      </c>
      <c r="H8027" t="s">
        <v>43095</v>
      </c>
    </row>
    <row r="8028" spans="1:8" x14ac:dyDescent="0.25">
      <c r="A8028" t="s">
        <v>19528</v>
      </c>
      <c r="B8028" t="s">
        <v>30022</v>
      </c>
      <c r="C8028" t="s">
        <v>28587</v>
      </c>
      <c r="D8028" t="s">
        <v>28577</v>
      </c>
      <c r="E8028" t="s">
        <v>29771</v>
      </c>
      <c r="F8028" t="s">
        <v>28579</v>
      </c>
      <c r="G8028" t="s">
        <v>43094</v>
      </c>
      <c r="H8028" t="s">
        <v>43095</v>
      </c>
    </row>
    <row r="8029" spans="1:8" x14ac:dyDescent="0.25">
      <c r="A8029" t="s">
        <v>19535</v>
      </c>
      <c r="B8029" t="s">
        <v>33192</v>
      </c>
      <c r="C8029" t="s">
        <v>28583</v>
      </c>
      <c r="D8029" t="s">
        <v>43099</v>
      </c>
      <c r="E8029" t="s">
        <v>30034</v>
      </c>
      <c r="F8029" t="s">
        <v>28586</v>
      </c>
      <c r="G8029" t="s">
        <v>43097</v>
      </c>
      <c r="H8029" t="s">
        <v>43098</v>
      </c>
    </row>
    <row r="8030" spans="1:8" x14ac:dyDescent="0.25">
      <c r="A8030" t="s">
        <v>19535</v>
      </c>
      <c r="B8030" t="s">
        <v>33192</v>
      </c>
      <c r="C8030" t="s">
        <v>28583</v>
      </c>
      <c r="D8030" t="s">
        <v>43100</v>
      </c>
      <c r="E8030" t="s">
        <v>28595</v>
      </c>
      <c r="F8030" t="s">
        <v>28579</v>
      </c>
      <c r="G8030" t="s">
        <v>43097</v>
      </c>
      <c r="H8030" t="s">
        <v>43098</v>
      </c>
    </row>
    <row r="8031" spans="1:8" x14ac:dyDescent="0.25">
      <c r="A8031" t="s">
        <v>19535</v>
      </c>
      <c r="B8031" t="s">
        <v>33192</v>
      </c>
      <c r="C8031" t="s">
        <v>28583</v>
      </c>
      <c r="D8031" t="s">
        <v>43101</v>
      </c>
      <c r="E8031" t="s">
        <v>28595</v>
      </c>
      <c r="F8031" t="s">
        <v>28579</v>
      </c>
      <c r="G8031" t="s">
        <v>43097</v>
      </c>
      <c r="H8031" t="s">
        <v>43098</v>
      </c>
    </row>
    <row r="8032" spans="1:8" x14ac:dyDescent="0.25">
      <c r="A8032" t="s">
        <v>19542</v>
      </c>
      <c r="B8032" t="s">
        <v>30088</v>
      </c>
      <c r="C8032" t="s">
        <v>28583</v>
      </c>
      <c r="D8032" t="s">
        <v>43104</v>
      </c>
      <c r="E8032" t="s">
        <v>28602</v>
      </c>
      <c r="F8032" t="s">
        <v>28575</v>
      </c>
      <c r="G8032" t="s">
        <v>43102</v>
      </c>
      <c r="H8032" t="s">
        <v>43103</v>
      </c>
    </row>
    <row r="8033" spans="1:8" x14ac:dyDescent="0.25">
      <c r="A8033" t="s">
        <v>19549</v>
      </c>
      <c r="B8033" t="s">
        <v>29058</v>
      </c>
      <c r="C8033" t="s">
        <v>28572</v>
      </c>
      <c r="D8033" t="s">
        <v>29217</v>
      </c>
      <c r="E8033" t="s">
        <v>29352</v>
      </c>
      <c r="F8033" t="s">
        <v>28586</v>
      </c>
      <c r="G8033" t="s">
        <v>43105</v>
      </c>
      <c r="H8033" t="s">
        <v>43106</v>
      </c>
    </row>
    <row r="8034" spans="1:8" x14ac:dyDescent="0.25">
      <c r="A8034" t="s">
        <v>19549</v>
      </c>
      <c r="B8034" t="s">
        <v>29058</v>
      </c>
      <c r="C8034" t="s">
        <v>28587</v>
      </c>
      <c r="D8034" t="s">
        <v>43107</v>
      </c>
      <c r="E8034" t="s">
        <v>29691</v>
      </c>
      <c r="F8034" t="s">
        <v>28579</v>
      </c>
      <c r="G8034" t="s">
        <v>43105</v>
      </c>
      <c r="H8034" t="s">
        <v>43106</v>
      </c>
    </row>
    <row r="8035" spans="1:8" x14ac:dyDescent="0.25">
      <c r="A8035" t="s">
        <v>19556</v>
      </c>
      <c r="B8035" t="s">
        <v>33982</v>
      </c>
      <c r="C8035" t="s">
        <v>28572</v>
      </c>
      <c r="D8035" t="s">
        <v>43110</v>
      </c>
      <c r="E8035" t="s">
        <v>28981</v>
      </c>
      <c r="F8035" t="s">
        <v>28586</v>
      </c>
      <c r="G8035" t="s">
        <v>43108</v>
      </c>
      <c r="H8035" t="s">
        <v>43109</v>
      </c>
    </row>
    <row r="8036" spans="1:8" x14ac:dyDescent="0.25">
      <c r="A8036" t="s">
        <v>19563</v>
      </c>
      <c r="B8036" t="s">
        <v>34782</v>
      </c>
      <c r="C8036" t="s">
        <v>28583</v>
      </c>
      <c r="D8036" t="s">
        <v>43113</v>
      </c>
      <c r="E8036" t="s">
        <v>28981</v>
      </c>
      <c r="F8036" t="s">
        <v>28586</v>
      </c>
      <c r="G8036" t="s">
        <v>43111</v>
      </c>
      <c r="H8036" t="s">
        <v>43112</v>
      </c>
    </row>
    <row r="8037" spans="1:8" x14ac:dyDescent="0.25">
      <c r="A8037" t="s">
        <v>19563</v>
      </c>
      <c r="B8037" t="s">
        <v>34782</v>
      </c>
      <c r="C8037" t="s">
        <v>36971</v>
      </c>
      <c r="D8037" t="s">
        <v>29065</v>
      </c>
      <c r="E8037" t="s">
        <v>30983</v>
      </c>
      <c r="F8037" t="s">
        <v>28745</v>
      </c>
      <c r="G8037" t="s">
        <v>43111</v>
      </c>
      <c r="H8037" t="s">
        <v>43112</v>
      </c>
    </row>
    <row r="8038" spans="1:8" x14ac:dyDescent="0.25">
      <c r="A8038" t="s">
        <v>19563</v>
      </c>
      <c r="B8038" t="s">
        <v>34782</v>
      </c>
      <c r="C8038" t="s">
        <v>28587</v>
      </c>
      <c r="D8038" t="s">
        <v>28816</v>
      </c>
      <c r="E8038" t="s">
        <v>28595</v>
      </c>
      <c r="F8038" t="s">
        <v>28579</v>
      </c>
      <c r="G8038" t="s">
        <v>43111</v>
      </c>
      <c r="H8038" t="s">
        <v>43112</v>
      </c>
    </row>
    <row r="8039" spans="1:8" x14ac:dyDescent="0.25">
      <c r="A8039" t="s">
        <v>19570</v>
      </c>
      <c r="B8039" t="s">
        <v>30744</v>
      </c>
      <c r="C8039" t="s">
        <v>28583</v>
      </c>
      <c r="D8039" t="s">
        <v>30640</v>
      </c>
      <c r="E8039" t="s">
        <v>29829</v>
      </c>
      <c r="F8039" t="s">
        <v>28575</v>
      </c>
      <c r="G8039" t="s">
        <v>43114</v>
      </c>
      <c r="H8039" t="s">
        <v>43115</v>
      </c>
    </row>
    <row r="8040" spans="1:8" x14ac:dyDescent="0.25">
      <c r="A8040" t="s">
        <v>19577</v>
      </c>
      <c r="B8040" t="s">
        <v>31413</v>
      </c>
      <c r="C8040" t="s">
        <v>28583</v>
      </c>
      <c r="D8040" t="s">
        <v>43118</v>
      </c>
      <c r="E8040" t="s">
        <v>28981</v>
      </c>
      <c r="F8040" t="s">
        <v>29706</v>
      </c>
      <c r="G8040" t="s">
        <v>43116</v>
      </c>
      <c r="H8040" t="s">
        <v>43117</v>
      </c>
    </row>
    <row r="8041" spans="1:8" x14ac:dyDescent="0.25">
      <c r="A8041" t="s">
        <v>19577</v>
      </c>
      <c r="B8041" t="s">
        <v>31413</v>
      </c>
      <c r="C8041" t="s">
        <v>28587</v>
      </c>
      <c r="D8041" t="s">
        <v>33293</v>
      </c>
      <c r="E8041" t="s">
        <v>28983</v>
      </c>
      <c r="F8041" t="s">
        <v>28579</v>
      </c>
      <c r="G8041" t="s">
        <v>43116</v>
      </c>
      <c r="H8041" t="s">
        <v>43117</v>
      </c>
    </row>
    <row r="8042" spans="1:8" x14ac:dyDescent="0.25">
      <c r="A8042" t="s">
        <v>19584</v>
      </c>
      <c r="B8042" t="s">
        <v>31093</v>
      </c>
      <c r="C8042" t="s">
        <v>43121</v>
      </c>
      <c r="D8042" t="s">
        <v>43122</v>
      </c>
      <c r="E8042" t="s">
        <v>29666</v>
      </c>
      <c r="F8042" t="s">
        <v>28586</v>
      </c>
      <c r="G8042" t="s">
        <v>43119</v>
      </c>
      <c r="H8042" t="s">
        <v>43120</v>
      </c>
    </row>
    <row r="8043" spans="1:8" x14ac:dyDescent="0.25">
      <c r="A8043" t="s">
        <v>19584</v>
      </c>
      <c r="B8043" t="s">
        <v>31093</v>
      </c>
      <c r="C8043" t="s">
        <v>28859</v>
      </c>
      <c r="D8043" t="s">
        <v>29252</v>
      </c>
      <c r="E8043" t="s">
        <v>29666</v>
      </c>
      <c r="F8043" t="s">
        <v>28586</v>
      </c>
      <c r="G8043" t="s">
        <v>43119</v>
      </c>
      <c r="H8043" t="s">
        <v>43120</v>
      </c>
    </row>
    <row r="8044" spans="1:8" x14ac:dyDescent="0.25">
      <c r="A8044" t="s">
        <v>19584</v>
      </c>
      <c r="B8044" t="s">
        <v>31093</v>
      </c>
      <c r="C8044" t="s">
        <v>43123</v>
      </c>
      <c r="D8044" t="s">
        <v>43124</v>
      </c>
      <c r="E8044" t="s">
        <v>29666</v>
      </c>
      <c r="F8044" t="s">
        <v>28586</v>
      </c>
      <c r="G8044" t="s">
        <v>43119</v>
      </c>
      <c r="H8044" t="s">
        <v>43120</v>
      </c>
    </row>
    <row r="8045" spans="1:8" x14ac:dyDescent="0.25">
      <c r="A8045" t="s">
        <v>19584</v>
      </c>
      <c r="B8045" t="s">
        <v>31093</v>
      </c>
      <c r="C8045" t="s">
        <v>43125</v>
      </c>
      <c r="D8045" t="s">
        <v>29790</v>
      </c>
      <c r="E8045" t="s">
        <v>29666</v>
      </c>
      <c r="F8045" t="s">
        <v>28586</v>
      </c>
      <c r="G8045" t="s">
        <v>43119</v>
      </c>
      <c r="H8045" t="s">
        <v>43120</v>
      </c>
    </row>
    <row r="8046" spans="1:8" x14ac:dyDescent="0.25">
      <c r="A8046" t="s">
        <v>19584</v>
      </c>
      <c r="B8046" t="s">
        <v>31093</v>
      </c>
      <c r="C8046" t="s">
        <v>28864</v>
      </c>
      <c r="D8046" t="s">
        <v>28851</v>
      </c>
      <c r="E8046" t="s">
        <v>29909</v>
      </c>
      <c r="F8046" t="s">
        <v>28579</v>
      </c>
      <c r="G8046" t="s">
        <v>43119</v>
      </c>
      <c r="H8046" t="s">
        <v>43120</v>
      </c>
    </row>
    <row r="8047" spans="1:8" x14ac:dyDescent="0.25">
      <c r="A8047" t="s">
        <v>19584</v>
      </c>
      <c r="B8047" t="s">
        <v>31093</v>
      </c>
      <c r="C8047" t="s">
        <v>29093</v>
      </c>
      <c r="D8047" t="s">
        <v>43126</v>
      </c>
      <c r="E8047" t="s">
        <v>29666</v>
      </c>
      <c r="F8047" t="s">
        <v>28586</v>
      </c>
      <c r="G8047" t="s">
        <v>43119</v>
      </c>
      <c r="H8047" t="s">
        <v>43120</v>
      </c>
    </row>
    <row r="8048" spans="1:8" x14ac:dyDescent="0.25">
      <c r="A8048" t="s">
        <v>19591</v>
      </c>
      <c r="B8048" t="s">
        <v>29584</v>
      </c>
      <c r="C8048" t="s">
        <v>28839</v>
      </c>
      <c r="D8048" t="s">
        <v>43129</v>
      </c>
      <c r="E8048" t="s">
        <v>28981</v>
      </c>
      <c r="F8048" t="s">
        <v>28586</v>
      </c>
      <c r="G8048" t="s">
        <v>43127</v>
      </c>
      <c r="H8048" t="s">
        <v>43128</v>
      </c>
    </row>
    <row r="8049" spans="1:8" x14ac:dyDescent="0.25">
      <c r="A8049" t="s">
        <v>19598</v>
      </c>
      <c r="B8049" t="s">
        <v>34782</v>
      </c>
      <c r="C8049" t="s">
        <v>28930</v>
      </c>
      <c r="D8049" t="s">
        <v>43132</v>
      </c>
      <c r="E8049" t="s">
        <v>30262</v>
      </c>
      <c r="F8049" t="s">
        <v>28586</v>
      </c>
      <c r="G8049" t="s">
        <v>43130</v>
      </c>
      <c r="H8049" t="s">
        <v>43131</v>
      </c>
    </row>
    <row r="8050" spans="1:8" x14ac:dyDescent="0.25">
      <c r="A8050" t="s">
        <v>19598</v>
      </c>
      <c r="B8050" t="s">
        <v>34782</v>
      </c>
      <c r="C8050" t="s">
        <v>29379</v>
      </c>
      <c r="D8050" t="s">
        <v>28733</v>
      </c>
      <c r="E8050" t="s">
        <v>34572</v>
      </c>
      <c r="F8050" t="s">
        <v>28586</v>
      </c>
      <c r="G8050" t="s">
        <v>43130</v>
      </c>
      <c r="H8050" t="s">
        <v>43131</v>
      </c>
    </row>
    <row r="8051" spans="1:8" x14ac:dyDescent="0.25">
      <c r="A8051" t="s">
        <v>19598</v>
      </c>
      <c r="B8051" t="s">
        <v>34782</v>
      </c>
      <c r="C8051" t="s">
        <v>28587</v>
      </c>
      <c r="D8051" t="s">
        <v>36427</v>
      </c>
      <c r="E8051" t="s">
        <v>34573</v>
      </c>
      <c r="F8051" t="s">
        <v>28579</v>
      </c>
      <c r="G8051" t="s">
        <v>43130</v>
      </c>
      <c r="H8051" t="s">
        <v>43131</v>
      </c>
    </row>
    <row r="8052" spans="1:8" x14ac:dyDescent="0.25">
      <c r="A8052" t="s">
        <v>19605</v>
      </c>
      <c r="B8052" t="s">
        <v>28877</v>
      </c>
      <c r="C8052" t="s">
        <v>29151</v>
      </c>
      <c r="D8052" t="s">
        <v>43135</v>
      </c>
      <c r="E8052" t="s">
        <v>29316</v>
      </c>
      <c r="F8052" t="s">
        <v>28586</v>
      </c>
      <c r="G8052" t="s">
        <v>43133</v>
      </c>
      <c r="H8052" t="s">
        <v>43134</v>
      </c>
    </row>
    <row r="8053" spans="1:8" x14ac:dyDescent="0.25">
      <c r="A8053" t="s">
        <v>19612</v>
      </c>
      <c r="B8053" t="s">
        <v>31093</v>
      </c>
      <c r="C8053" t="s">
        <v>28583</v>
      </c>
      <c r="D8053" t="s">
        <v>43138</v>
      </c>
      <c r="E8053" t="s">
        <v>30262</v>
      </c>
      <c r="F8053" t="s">
        <v>28586</v>
      </c>
      <c r="G8053" t="s">
        <v>43136</v>
      </c>
      <c r="H8053" t="s">
        <v>43137</v>
      </c>
    </row>
    <row r="8054" spans="1:8" x14ac:dyDescent="0.25">
      <c r="A8054" t="s">
        <v>19612</v>
      </c>
      <c r="B8054" t="s">
        <v>31093</v>
      </c>
      <c r="C8054" t="s">
        <v>28587</v>
      </c>
      <c r="D8054" t="s">
        <v>43139</v>
      </c>
      <c r="E8054" t="s">
        <v>28595</v>
      </c>
      <c r="F8054" t="s">
        <v>28579</v>
      </c>
      <c r="G8054" t="s">
        <v>43136</v>
      </c>
      <c r="H8054" t="s">
        <v>43137</v>
      </c>
    </row>
    <row r="8055" spans="1:8" x14ac:dyDescent="0.25">
      <c r="A8055" t="s">
        <v>19619</v>
      </c>
      <c r="B8055" t="s">
        <v>30160</v>
      </c>
      <c r="C8055" t="s">
        <v>28583</v>
      </c>
      <c r="D8055" t="s">
        <v>43142</v>
      </c>
      <c r="E8055" t="s">
        <v>28981</v>
      </c>
      <c r="F8055" t="s">
        <v>28586</v>
      </c>
      <c r="G8055" t="s">
        <v>43140</v>
      </c>
      <c r="H8055" t="s">
        <v>43141</v>
      </c>
    </row>
    <row r="8056" spans="1:8" x14ac:dyDescent="0.25">
      <c r="A8056" t="s">
        <v>19619</v>
      </c>
      <c r="B8056" t="s">
        <v>30160</v>
      </c>
      <c r="C8056" t="s">
        <v>28587</v>
      </c>
      <c r="D8056" t="s">
        <v>28851</v>
      </c>
      <c r="E8056" t="s">
        <v>28653</v>
      </c>
      <c r="F8056" t="s">
        <v>28579</v>
      </c>
      <c r="G8056" t="s">
        <v>43140</v>
      </c>
      <c r="H8056" t="s">
        <v>43141</v>
      </c>
    </row>
    <row r="8057" spans="1:8" x14ac:dyDescent="0.25">
      <c r="A8057" t="s">
        <v>19626</v>
      </c>
      <c r="B8057" t="s">
        <v>33285</v>
      </c>
      <c r="C8057" t="s">
        <v>28572</v>
      </c>
      <c r="D8057" t="s">
        <v>29110</v>
      </c>
      <c r="E8057" t="s">
        <v>28981</v>
      </c>
      <c r="F8057" t="s">
        <v>28586</v>
      </c>
      <c r="G8057" t="s">
        <v>43143</v>
      </c>
      <c r="H8057" t="s">
        <v>43144</v>
      </c>
    </row>
    <row r="8058" spans="1:8" x14ac:dyDescent="0.25">
      <c r="A8058" t="s">
        <v>19626</v>
      </c>
      <c r="B8058" t="s">
        <v>33285</v>
      </c>
      <c r="C8058" t="s">
        <v>28898</v>
      </c>
      <c r="D8058" t="s">
        <v>28577</v>
      </c>
      <c r="E8058" t="s">
        <v>28983</v>
      </c>
      <c r="F8058" t="s">
        <v>28579</v>
      </c>
      <c r="G8058" t="s">
        <v>43143</v>
      </c>
      <c r="H8058" t="s">
        <v>43144</v>
      </c>
    </row>
    <row r="8059" spans="1:8" x14ac:dyDescent="0.25">
      <c r="A8059" t="s">
        <v>19633</v>
      </c>
      <c r="B8059" t="s">
        <v>29825</v>
      </c>
      <c r="C8059" t="s">
        <v>28583</v>
      </c>
      <c r="D8059" t="s">
        <v>29411</v>
      </c>
      <c r="E8059" t="s">
        <v>29666</v>
      </c>
      <c r="F8059" t="s">
        <v>28586</v>
      </c>
      <c r="G8059" t="s">
        <v>43145</v>
      </c>
      <c r="H8059" t="s">
        <v>43146</v>
      </c>
    </row>
    <row r="8060" spans="1:8" x14ac:dyDescent="0.25">
      <c r="A8060" t="s">
        <v>19640</v>
      </c>
      <c r="B8060" t="s">
        <v>30238</v>
      </c>
      <c r="C8060" t="s">
        <v>28583</v>
      </c>
      <c r="D8060" t="s">
        <v>43149</v>
      </c>
      <c r="E8060" t="s">
        <v>28602</v>
      </c>
      <c r="F8060" t="s">
        <v>28575</v>
      </c>
      <c r="G8060" t="s">
        <v>43147</v>
      </c>
      <c r="H8060" t="s">
        <v>43148</v>
      </c>
    </row>
    <row r="8061" spans="1:8" x14ac:dyDescent="0.25">
      <c r="A8061" t="s">
        <v>19647</v>
      </c>
      <c r="B8061" t="s">
        <v>32593</v>
      </c>
      <c r="C8061" t="s">
        <v>28583</v>
      </c>
      <c r="D8061" t="s">
        <v>43152</v>
      </c>
      <c r="E8061" t="s">
        <v>29815</v>
      </c>
      <c r="F8061" t="s">
        <v>28586</v>
      </c>
      <c r="G8061" t="s">
        <v>43150</v>
      </c>
      <c r="H8061" t="s">
        <v>43151</v>
      </c>
    </row>
    <row r="8062" spans="1:8" x14ac:dyDescent="0.25">
      <c r="A8062" t="s">
        <v>19647</v>
      </c>
      <c r="B8062" t="s">
        <v>32593</v>
      </c>
      <c r="C8062" t="s">
        <v>28587</v>
      </c>
      <c r="D8062" t="s">
        <v>43153</v>
      </c>
      <c r="E8062" t="s">
        <v>29870</v>
      </c>
      <c r="F8062" t="s">
        <v>28579</v>
      </c>
      <c r="G8062" t="s">
        <v>43150</v>
      </c>
      <c r="H8062" t="s">
        <v>43151</v>
      </c>
    </row>
    <row r="8063" spans="1:8" x14ac:dyDescent="0.25">
      <c r="A8063" t="s">
        <v>19654</v>
      </c>
      <c r="B8063" t="s">
        <v>29111</v>
      </c>
      <c r="C8063" t="s">
        <v>38533</v>
      </c>
      <c r="D8063" t="s">
        <v>43156</v>
      </c>
      <c r="E8063" t="s">
        <v>29852</v>
      </c>
      <c r="F8063" t="s">
        <v>28586</v>
      </c>
      <c r="G8063" t="s">
        <v>43154</v>
      </c>
      <c r="H8063" t="s">
        <v>43155</v>
      </c>
    </row>
    <row r="8064" spans="1:8" x14ac:dyDescent="0.25">
      <c r="A8064" t="s">
        <v>19661</v>
      </c>
      <c r="B8064" t="s">
        <v>33329</v>
      </c>
      <c r="C8064" t="s">
        <v>28583</v>
      </c>
      <c r="D8064" t="s">
        <v>28988</v>
      </c>
      <c r="E8064" t="s">
        <v>29829</v>
      </c>
      <c r="F8064" t="s">
        <v>28575</v>
      </c>
      <c r="G8064" t="s">
        <v>43157</v>
      </c>
      <c r="H8064" t="s">
        <v>43158</v>
      </c>
    </row>
    <row r="8065" spans="1:8" x14ac:dyDescent="0.25">
      <c r="A8065" t="s">
        <v>19661</v>
      </c>
      <c r="B8065" t="s">
        <v>33329</v>
      </c>
      <c r="C8065" t="s">
        <v>28587</v>
      </c>
      <c r="D8065" t="s">
        <v>29452</v>
      </c>
      <c r="E8065" t="s">
        <v>28578</v>
      </c>
      <c r="F8065" t="s">
        <v>28579</v>
      </c>
      <c r="G8065" t="s">
        <v>43157</v>
      </c>
      <c r="H8065" t="s">
        <v>43158</v>
      </c>
    </row>
    <row r="8066" spans="1:8" x14ac:dyDescent="0.25">
      <c r="A8066" t="s">
        <v>19668</v>
      </c>
      <c r="B8066" t="s">
        <v>28765</v>
      </c>
      <c r="C8066" t="s">
        <v>28583</v>
      </c>
      <c r="D8066" t="s">
        <v>43161</v>
      </c>
      <c r="E8066" t="s">
        <v>30594</v>
      </c>
      <c r="F8066" t="s">
        <v>28575</v>
      </c>
      <c r="G8066" t="s">
        <v>43159</v>
      </c>
      <c r="H8066" t="s">
        <v>43160</v>
      </c>
    </row>
    <row r="8067" spans="1:8" x14ac:dyDescent="0.25">
      <c r="A8067" t="s">
        <v>19668</v>
      </c>
      <c r="B8067" t="s">
        <v>28765</v>
      </c>
      <c r="C8067" t="s">
        <v>43162</v>
      </c>
      <c r="D8067" t="s">
        <v>43163</v>
      </c>
      <c r="E8067" t="s">
        <v>28651</v>
      </c>
      <c r="F8067" t="s">
        <v>28575</v>
      </c>
      <c r="G8067" t="s">
        <v>43159</v>
      </c>
      <c r="H8067" t="s">
        <v>43160</v>
      </c>
    </row>
    <row r="8068" spans="1:8" x14ac:dyDescent="0.25">
      <c r="A8068" t="s">
        <v>19668</v>
      </c>
      <c r="B8068" t="s">
        <v>28765</v>
      </c>
      <c r="C8068" t="s">
        <v>28583</v>
      </c>
      <c r="D8068" t="s">
        <v>28816</v>
      </c>
      <c r="E8068" t="s">
        <v>28595</v>
      </c>
      <c r="F8068" t="s">
        <v>28579</v>
      </c>
      <c r="G8068" t="s">
        <v>43159</v>
      </c>
      <c r="H8068" t="s">
        <v>43160</v>
      </c>
    </row>
    <row r="8069" spans="1:8" x14ac:dyDescent="0.25">
      <c r="A8069" t="s">
        <v>19675</v>
      </c>
      <c r="B8069" t="s">
        <v>34782</v>
      </c>
      <c r="C8069" t="s">
        <v>28583</v>
      </c>
      <c r="D8069" t="s">
        <v>43166</v>
      </c>
      <c r="E8069" t="s">
        <v>28981</v>
      </c>
      <c r="F8069" t="s">
        <v>28586</v>
      </c>
      <c r="G8069" t="s">
        <v>43164</v>
      </c>
      <c r="H8069" t="s">
        <v>43165</v>
      </c>
    </row>
    <row r="8070" spans="1:8" x14ac:dyDescent="0.25">
      <c r="A8070" t="s">
        <v>19682</v>
      </c>
      <c r="B8070" t="s">
        <v>34397</v>
      </c>
      <c r="C8070" t="s">
        <v>28572</v>
      </c>
      <c r="D8070" t="s">
        <v>34509</v>
      </c>
      <c r="E8070" t="s">
        <v>30262</v>
      </c>
      <c r="F8070" t="s">
        <v>29706</v>
      </c>
      <c r="G8070" t="s">
        <v>43167</v>
      </c>
      <c r="H8070" t="s">
        <v>43168</v>
      </c>
    </row>
    <row r="8071" spans="1:8" x14ac:dyDescent="0.25">
      <c r="A8071" t="s">
        <v>19682</v>
      </c>
      <c r="B8071" t="s">
        <v>34397</v>
      </c>
      <c r="C8071" t="s">
        <v>29428</v>
      </c>
      <c r="D8071" t="s">
        <v>29790</v>
      </c>
      <c r="E8071" t="s">
        <v>42628</v>
      </c>
      <c r="F8071" t="s">
        <v>33066</v>
      </c>
      <c r="G8071" t="s">
        <v>43167</v>
      </c>
      <c r="H8071" t="s">
        <v>43168</v>
      </c>
    </row>
    <row r="8072" spans="1:8" x14ac:dyDescent="0.25">
      <c r="A8072" t="s">
        <v>19689</v>
      </c>
      <c r="B8072" t="s">
        <v>28847</v>
      </c>
      <c r="C8072" t="s">
        <v>28839</v>
      </c>
      <c r="D8072" t="s">
        <v>28942</v>
      </c>
      <c r="E8072" t="s">
        <v>28769</v>
      </c>
      <c r="F8072" t="s">
        <v>28579</v>
      </c>
      <c r="G8072" t="s">
        <v>43169</v>
      </c>
      <c r="H8072" t="s">
        <v>43170</v>
      </c>
    </row>
    <row r="8073" spans="1:8" x14ac:dyDescent="0.25">
      <c r="A8073" t="s">
        <v>19696</v>
      </c>
      <c r="B8073" t="s">
        <v>34397</v>
      </c>
      <c r="C8073" t="s">
        <v>28572</v>
      </c>
      <c r="D8073" t="s">
        <v>35240</v>
      </c>
      <c r="E8073" t="s">
        <v>30262</v>
      </c>
      <c r="F8073" t="s">
        <v>29706</v>
      </c>
      <c r="G8073" t="s">
        <v>43171</v>
      </c>
      <c r="H8073" t="s">
        <v>43172</v>
      </c>
    </row>
    <row r="8074" spans="1:8" x14ac:dyDescent="0.25">
      <c r="A8074" t="s">
        <v>19696</v>
      </c>
      <c r="B8074" t="s">
        <v>34397</v>
      </c>
      <c r="C8074" t="s">
        <v>42927</v>
      </c>
      <c r="D8074" t="s">
        <v>31150</v>
      </c>
      <c r="E8074" t="s">
        <v>42628</v>
      </c>
      <c r="F8074" t="s">
        <v>33066</v>
      </c>
      <c r="G8074" t="s">
        <v>43171</v>
      </c>
      <c r="H8074" t="s">
        <v>43172</v>
      </c>
    </row>
    <row r="8075" spans="1:8" x14ac:dyDescent="0.25">
      <c r="A8075" t="s">
        <v>19703</v>
      </c>
      <c r="B8075" t="s">
        <v>29960</v>
      </c>
      <c r="C8075" t="s">
        <v>43175</v>
      </c>
      <c r="D8075" t="s">
        <v>28908</v>
      </c>
      <c r="E8075" t="s">
        <v>28921</v>
      </c>
      <c r="F8075" t="s">
        <v>28579</v>
      </c>
      <c r="G8075" t="s">
        <v>43173</v>
      </c>
      <c r="H8075" t="s">
        <v>43174</v>
      </c>
    </row>
    <row r="8076" spans="1:8" x14ac:dyDescent="0.25">
      <c r="A8076" t="s">
        <v>19710</v>
      </c>
      <c r="B8076" t="s">
        <v>30088</v>
      </c>
      <c r="C8076" t="s">
        <v>28842</v>
      </c>
      <c r="D8076" t="s">
        <v>43178</v>
      </c>
      <c r="E8076" t="s">
        <v>30983</v>
      </c>
      <c r="F8076" t="s">
        <v>28745</v>
      </c>
      <c r="G8076" t="s">
        <v>43176</v>
      </c>
      <c r="H8076" t="s">
        <v>43177</v>
      </c>
    </row>
    <row r="8077" spans="1:8" x14ac:dyDescent="0.25">
      <c r="A8077" t="s">
        <v>19717</v>
      </c>
      <c r="B8077" t="s">
        <v>29955</v>
      </c>
      <c r="C8077" t="s">
        <v>28732</v>
      </c>
      <c r="D8077" t="s">
        <v>31243</v>
      </c>
      <c r="E8077" t="s">
        <v>28762</v>
      </c>
      <c r="F8077" t="s">
        <v>28586</v>
      </c>
      <c r="G8077" t="s">
        <v>43179</v>
      </c>
      <c r="H8077" t="s">
        <v>43180</v>
      </c>
    </row>
    <row r="8078" spans="1:8" x14ac:dyDescent="0.25">
      <c r="A8078" t="s">
        <v>19717</v>
      </c>
      <c r="B8078" t="s">
        <v>29955</v>
      </c>
      <c r="C8078" t="s">
        <v>28587</v>
      </c>
      <c r="D8078" t="s">
        <v>28693</v>
      </c>
      <c r="E8078" t="s">
        <v>28921</v>
      </c>
      <c r="F8078" t="s">
        <v>28579</v>
      </c>
      <c r="G8078" t="s">
        <v>43179</v>
      </c>
      <c r="H8078" t="s">
        <v>43180</v>
      </c>
    </row>
    <row r="8079" spans="1:8" x14ac:dyDescent="0.25">
      <c r="A8079" t="s">
        <v>19724</v>
      </c>
      <c r="B8079" t="s">
        <v>30225</v>
      </c>
      <c r="C8079" t="s">
        <v>28583</v>
      </c>
      <c r="D8079" t="s">
        <v>32223</v>
      </c>
      <c r="E8079" t="s">
        <v>28981</v>
      </c>
      <c r="F8079" t="s">
        <v>28586</v>
      </c>
      <c r="G8079" t="s">
        <v>43181</v>
      </c>
      <c r="H8079" t="s">
        <v>43182</v>
      </c>
    </row>
    <row r="8080" spans="1:8" x14ac:dyDescent="0.25">
      <c r="A8080" t="s">
        <v>19724</v>
      </c>
      <c r="B8080" t="s">
        <v>30225</v>
      </c>
      <c r="C8080" t="s">
        <v>28587</v>
      </c>
      <c r="D8080" t="s">
        <v>43183</v>
      </c>
      <c r="E8080" t="s">
        <v>28983</v>
      </c>
      <c r="F8080" t="s">
        <v>28579</v>
      </c>
      <c r="G8080" t="s">
        <v>43181</v>
      </c>
      <c r="H8080" t="s">
        <v>43182</v>
      </c>
    </row>
    <row r="8081" spans="1:8" x14ac:dyDescent="0.25">
      <c r="A8081" t="s">
        <v>19731</v>
      </c>
      <c r="B8081" t="s">
        <v>28794</v>
      </c>
      <c r="C8081" t="s">
        <v>28839</v>
      </c>
      <c r="D8081" t="s">
        <v>43186</v>
      </c>
      <c r="E8081" t="s">
        <v>30557</v>
      </c>
      <c r="F8081" t="s">
        <v>28586</v>
      </c>
      <c r="G8081" t="s">
        <v>43184</v>
      </c>
      <c r="H8081" t="s">
        <v>43185</v>
      </c>
    </row>
    <row r="8082" spans="1:8" x14ac:dyDescent="0.25">
      <c r="A8082" t="s">
        <v>19731</v>
      </c>
      <c r="B8082" t="s">
        <v>28794</v>
      </c>
      <c r="C8082" t="s">
        <v>28966</v>
      </c>
      <c r="D8082" t="s">
        <v>43187</v>
      </c>
      <c r="E8082" t="s">
        <v>29761</v>
      </c>
      <c r="F8082" t="s">
        <v>28579</v>
      </c>
      <c r="G8082" t="s">
        <v>43184</v>
      </c>
      <c r="H8082" t="s">
        <v>43185</v>
      </c>
    </row>
    <row r="8083" spans="1:8" x14ac:dyDescent="0.25">
      <c r="A8083" t="s">
        <v>19738</v>
      </c>
      <c r="B8083" t="s">
        <v>31093</v>
      </c>
      <c r="C8083" t="s">
        <v>28583</v>
      </c>
      <c r="D8083" t="s">
        <v>43190</v>
      </c>
      <c r="E8083" t="s">
        <v>30034</v>
      </c>
      <c r="F8083" t="s">
        <v>28586</v>
      </c>
      <c r="G8083" t="s">
        <v>43188</v>
      </c>
      <c r="H8083" t="s">
        <v>43189</v>
      </c>
    </row>
    <row r="8084" spans="1:8" x14ac:dyDescent="0.25">
      <c r="A8084" t="s">
        <v>19745</v>
      </c>
      <c r="B8084" t="s">
        <v>29735</v>
      </c>
      <c r="C8084" t="s">
        <v>28583</v>
      </c>
      <c r="D8084" t="s">
        <v>43193</v>
      </c>
      <c r="E8084" t="s">
        <v>30034</v>
      </c>
      <c r="F8084" t="s">
        <v>28586</v>
      </c>
      <c r="G8084" t="s">
        <v>43191</v>
      </c>
      <c r="H8084" t="s">
        <v>43192</v>
      </c>
    </row>
    <row r="8085" spans="1:8" x14ac:dyDescent="0.25">
      <c r="A8085" t="s">
        <v>19745</v>
      </c>
      <c r="B8085" t="s">
        <v>29735</v>
      </c>
      <c r="C8085" t="s">
        <v>28898</v>
      </c>
      <c r="D8085" t="s">
        <v>43194</v>
      </c>
      <c r="E8085" t="s">
        <v>31012</v>
      </c>
      <c r="F8085" t="s">
        <v>28579</v>
      </c>
      <c r="G8085" t="s">
        <v>43191</v>
      </c>
      <c r="H8085" t="s">
        <v>43192</v>
      </c>
    </row>
    <row r="8086" spans="1:8" x14ac:dyDescent="0.25">
      <c r="A8086" t="s">
        <v>19752</v>
      </c>
      <c r="B8086" t="s">
        <v>29160</v>
      </c>
      <c r="C8086" t="s">
        <v>28583</v>
      </c>
      <c r="D8086" t="s">
        <v>43197</v>
      </c>
      <c r="E8086" t="s">
        <v>29352</v>
      </c>
      <c r="F8086" t="s">
        <v>29706</v>
      </c>
      <c r="G8086" t="s">
        <v>43195</v>
      </c>
      <c r="H8086" t="s">
        <v>43196</v>
      </c>
    </row>
    <row r="8087" spans="1:8" x14ac:dyDescent="0.25">
      <c r="A8087" t="s">
        <v>19752</v>
      </c>
      <c r="B8087" t="s">
        <v>29160</v>
      </c>
      <c r="C8087" t="s">
        <v>28587</v>
      </c>
      <c r="D8087" t="s">
        <v>28912</v>
      </c>
      <c r="E8087" t="s">
        <v>29691</v>
      </c>
      <c r="F8087" t="s">
        <v>28579</v>
      </c>
      <c r="G8087" t="s">
        <v>43195</v>
      </c>
      <c r="H8087" t="s">
        <v>43196</v>
      </c>
    </row>
    <row r="8088" spans="1:8" x14ac:dyDescent="0.25">
      <c r="A8088" t="s">
        <v>19752</v>
      </c>
      <c r="B8088" t="s">
        <v>29160</v>
      </c>
      <c r="C8088" t="s">
        <v>34873</v>
      </c>
      <c r="D8088" t="s">
        <v>43198</v>
      </c>
      <c r="E8088" t="s">
        <v>36596</v>
      </c>
      <c r="F8088" t="s">
        <v>33066</v>
      </c>
      <c r="G8088" t="s">
        <v>43195</v>
      </c>
      <c r="H8088" t="s">
        <v>43196</v>
      </c>
    </row>
    <row r="8089" spans="1:8" x14ac:dyDescent="0.25">
      <c r="A8089" t="s">
        <v>19759</v>
      </c>
      <c r="B8089" t="s">
        <v>29784</v>
      </c>
      <c r="C8089" t="s">
        <v>28583</v>
      </c>
      <c r="D8089" t="s">
        <v>28643</v>
      </c>
      <c r="E8089" t="s">
        <v>28981</v>
      </c>
      <c r="F8089" t="s">
        <v>28586</v>
      </c>
      <c r="G8089" t="s">
        <v>43199</v>
      </c>
      <c r="H8089" t="s">
        <v>43200</v>
      </c>
    </row>
    <row r="8090" spans="1:8" x14ac:dyDescent="0.25">
      <c r="A8090" t="s">
        <v>19759</v>
      </c>
      <c r="B8090" t="s">
        <v>29784</v>
      </c>
      <c r="C8090" t="s">
        <v>28587</v>
      </c>
      <c r="D8090" t="s">
        <v>43201</v>
      </c>
      <c r="E8090" t="s">
        <v>28983</v>
      </c>
      <c r="F8090" t="s">
        <v>28579</v>
      </c>
      <c r="G8090" t="s">
        <v>43199</v>
      </c>
      <c r="H8090" t="s">
        <v>43200</v>
      </c>
    </row>
    <row r="8091" spans="1:8" x14ac:dyDescent="0.25">
      <c r="A8091" t="s">
        <v>19766</v>
      </c>
      <c r="B8091" t="s">
        <v>29960</v>
      </c>
      <c r="C8091" t="s">
        <v>31068</v>
      </c>
      <c r="D8091" t="s">
        <v>33544</v>
      </c>
      <c r="E8091" t="s">
        <v>29829</v>
      </c>
      <c r="F8091" t="s">
        <v>28575</v>
      </c>
      <c r="G8091" t="s">
        <v>43202</v>
      </c>
      <c r="H8091" t="s">
        <v>43203</v>
      </c>
    </row>
    <row r="8092" spans="1:8" x14ac:dyDescent="0.25">
      <c r="A8092" t="s">
        <v>19773</v>
      </c>
      <c r="B8092" t="s">
        <v>33798</v>
      </c>
      <c r="C8092" t="s">
        <v>28583</v>
      </c>
      <c r="D8092" t="s">
        <v>43206</v>
      </c>
      <c r="E8092" t="s">
        <v>29815</v>
      </c>
      <c r="F8092" t="s">
        <v>28586</v>
      </c>
      <c r="G8092" t="s">
        <v>43204</v>
      </c>
      <c r="H8092" t="s">
        <v>43205</v>
      </c>
    </row>
    <row r="8093" spans="1:8" x14ac:dyDescent="0.25">
      <c r="A8093" t="s">
        <v>19773</v>
      </c>
      <c r="B8093" t="s">
        <v>33798</v>
      </c>
      <c r="C8093" t="s">
        <v>28587</v>
      </c>
      <c r="D8093" t="s">
        <v>43207</v>
      </c>
      <c r="E8093" t="s">
        <v>29870</v>
      </c>
      <c r="F8093" t="s">
        <v>28579</v>
      </c>
      <c r="G8093" t="s">
        <v>43204</v>
      </c>
      <c r="H8093" t="s">
        <v>43205</v>
      </c>
    </row>
    <row r="8094" spans="1:8" x14ac:dyDescent="0.25">
      <c r="A8094" t="s">
        <v>19780</v>
      </c>
      <c r="B8094" t="s">
        <v>30225</v>
      </c>
      <c r="C8094" t="s">
        <v>28583</v>
      </c>
      <c r="D8094" t="s">
        <v>43210</v>
      </c>
      <c r="E8094" t="s">
        <v>29533</v>
      </c>
      <c r="F8094" t="s">
        <v>28575</v>
      </c>
      <c r="G8094" t="s">
        <v>43208</v>
      </c>
      <c r="H8094" t="s">
        <v>43209</v>
      </c>
    </row>
    <row r="8095" spans="1:8" x14ac:dyDescent="0.25">
      <c r="A8095" t="s">
        <v>19780</v>
      </c>
      <c r="B8095" t="s">
        <v>30225</v>
      </c>
      <c r="C8095" t="s">
        <v>28587</v>
      </c>
      <c r="D8095" t="s">
        <v>28679</v>
      </c>
      <c r="E8095" t="s">
        <v>29534</v>
      </c>
      <c r="F8095" t="s">
        <v>28579</v>
      </c>
      <c r="G8095" t="s">
        <v>43208</v>
      </c>
      <c r="H8095" t="s">
        <v>43209</v>
      </c>
    </row>
    <row r="8096" spans="1:8" x14ac:dyDescent="0.25">
      <c r="A8096" t="s">
        <v>19787</v>
      </c>
      <c r="B8096" t="s">
        <v>32489</v>
      </c>
      <c r="C8096" t="s">
        <v>28583</v>
      </c>
      <c r="D8096" t="s">
        <v>43213</v>
      </c>
      <c r="E8096" t="s">
        <v>28762</v>
      </c>
      <c r="F8096" t="s">
        <v>28586</v>
      </c>
      <c r="G8096" t="s">
        <v>43211</v>
      </c>
      <c r="H8096" t="s">
        <v>43212</v>
      </c>
    </row>
    <row r="8097" spans="1:8" x14ac:dyDescent="0.25">
      <c r="A8097" t="s">
        <v>19787</v>
      </c>
      <c r="B8097" t="s">
        <v>32489</v>
      </c>
      <c r="C8097" t="s">
        <v>28587</v>
      </c>
      <c r="D8097" t="s">
        <v>43214</v>
      </c>
      <c r="E8097" t="s">
        <v>28921</v>
      </c>
      <c r="F8097" t="s">
        <v>28579</v>
      </c>
      <c r="G8097" t="s">
        <v>43211</v>
      </c>
      <c r="H8097" t="s">
        <v>43212</v>
      </c>
    </row>
    <row r="8098" spans="1:8" x14ac:dyDescent="0.25">
      <c r="A8098" t="s">
        <v>19794</v>
      </c>
      <c r="B8098" t="s">
        <v>30225</v>
      </c>
      <c r="C8098" t="s">
        <v>28583</v>
      </c>
      <c r="D8098" t="s">
        <v>43217</v>
      </c>
      <c r="E8098" t="s">
        <v>28602</v>
      </c>
      <c r="F8098" t="s">
        <v>28575</v>
      </c>
      <c r="G8098" t="s">
        <v>43215</v>
      </c>
      <c r="H8098" t="s">
        <v>43216</v>
      </c>
    </row>
    <row r="8099" spans="1:8" x14ac:dyDescent="0.25">
      <c r="A8099" t="s">
        <v>19794</v>
      </c>
      <c r="B8099" t="s">
        <v>30225</v>
      </c>
      <c r="C8099" t="s">
        <v>29273</v>
      </c>
      <c r="D8099" t="s">
        <v>30827</v>
      </c>
      <c r="E8099" t="s">
        <v>28602</v>
      </c>
      <c r="F8099" t="s">
        <v>28575</v>
      </c>
      <c r="G8099" t="s">
        <v>43215</v>
      </c>
      <c r="H8099" t="s">
        <v>43216</v>
      </c>
    </row>
    <row r="8100" spans="1:8" x14ac:dyDescent="0.25">
      <c r="A8100" t="s">
        <v>19801</v>
      </c>
      <c r="B8100" t="s">
        <v>30554</v>
      </c>
      <c r="C8100" t="s">
        <v>28583</v>
      </c>
      <c r="D8100" t="s">
        <v>43220</v>
      </c>
      <c r="E8100" t="s">
        <v>30034</v>
      </c>
      <c r="F8100" t="s">
        <v>28586</v>
      </c>
      <c r="G8100" t="s">
        <v>43218</v>
      </c>
      <c r="H8100" t="s">
        <v>43219</v>
      </c>
    </row>
    <row r="8101" spans="1:8" x14ac:dyDescent="0.25">
      <c r="A8101" t="s">
        <v>19801</v>
      </c>
      <c r="B8101" t="s">
        <v>30554</v>
      </c>
      <c r="C8101" t="s">
        <v>28587</v>
      </c>
      <c r="D8101" t="s">
        <v>31665</v>
      </c>
      <c r="E8101" t="s">
        <v>31012</v>
      </c>
      <c r="F8101" t="s">
        <v>28579</v>
      </c>
      <c r="G8101" t="s">
        <v>43218</v>
      </c>
      <c r="H8101" t="s">
        <v>43219</v>
      </c>
    </row>
    <row r="8102" spans="1:8" x14ac:dyDescent="0.25">
      <c r="A8102" t="s">
        <v>19808</v>
      </c>
      <c r="B8102" t="s">
        <v>29960</v>
      </c>
      <c r="C8102" t="s">
        <v>28583</v>
      </c>
      <c r="D8102" t="s">
        <v>28588</v>
      </c>
      <c r="E8102" t="s">
        <v>28881</v>
      </c>
      <c r="F8102" t="s">
        <v>28575</v>
      </c>
      <c r="G8102" t="s">
        <v>43221</v>
      </c>
      <c r="H8102" t="s">
        <v>43222</v>
      </c>
    </row>
    <row r="8103" spans="1:8" x14ac:dyDescent="0.25">
      <c r="A8103" t="s">
        <v>19815</v>
      </c>
      <c r="B8103" t="s">
        <v>29681</v>
      </c>
      <c r="C8103" t="s">
        <v>28839</v>
      </c>
      <c r="D8103" t="s">
        <v>43225</v>
      </c>
      <c r="E8103" t="s">
        <v>43226</v>
      </c>
      <c r="F8103" t="s">
        <v>28575</v>
      </c>
      <c r="G8103" t="s">
        <v>43223</v>
      </c>
      <c r="H8103" t="s">
        <v>43224</v>
      </c>
    </row>
    <row r="8104" spans="1:8" x14ac:dyDescent="0.25">
      <c r="A8104" t="s">
        <v>19815</v>
      </c>
      <c r="B8104" t="s">
        <v>29681</v>
      </c>
      <c r="C8104" t="s">
        <v>28966</v>
      </c>
      <c r="D8104" t="s">
        <v>43227</v>
      </c>
      <c r="E8104" t="s">
        <v>43228</v>
      </c>
      <c r="F8104" t="s">
        <v>28579</v>
      </c>
      <c r="G8104" t="s">
        <v>43223</v>
      </c>
      <c r="H8104" t="s">
        <v>43224</v>
      </c>
    </row>
    <row r="8105" spans="1:8" x14ac:dyDescent="0.25">
      <c r="A8105" t="s">
        <v>19822</v>
      </c>
      <c r="B8105" t="s">
        <v>33329</v>
      </c>
      <c r="C8105" t="s">
        <v>28583</v>
      </c>
      <c r="D8105" t="s">
        <v>43231</v>
      </c>
      <c r="E8105" t="s">
        <v>35307</v>
      </c>
      <c r="F8105" t="s">
        <v>28575</v>
      </c>
      <c r="G8105" t="s">
        <v>43229</v>
      </c>
      <c r="H8105" t="s">
        <v>43230</v>
      </c>
    </row>
    <row r="8106" spans="1:8" x14ac:dyDescent="0.25">
      <c r="A8106" t="s">
        <v>19822</v>
      </c>
      <c r="B8106" t="s">
        <v>33329</v>
      </c>
      <c r="C8106" t="s">
        <v>28587</v>
      </c>
      <c r="D8106" t="s">
        <v>36556</v>
      </c>
      <c r="E8106" t="s">
        <v>28578</v>
      </c>
      <c r="F8106" t="s">
        <v>28579</v>
      </c>
      <c r="G8106" t="s">
        <v>43229</v>
      </c>
      <c r="H8106" t="s">
        <v>43230</v>
      </c>
    </row>
    <row r="8107" spans="1:8" x14ac:dyDescent="0.25">
      <c r="A8107" t="s">
        <v>19829</v>
      </c>
      <c r="B8107" t="s">
        <v>28847</v>
      </c>
      <c r="C8107" t="s">
        <v>28839</v>
      </c>
      <c r="D8107" t="s">
        <v>43234</v>
      </c>
      <c r="E8107" t="s">
        <v>29666</v>
      </c>
      <c r="F8107" t="s">
        <v>28586</v>
      </c>
      <c r="G8107" t="s">
        <v>43232</v>
      </c>
      <c r="H8107" t="s">
        <v>43233</v>
      </c>
    </row>
    <row r="8108" spans="1:8" x14ac:dyDescent="0.25">
      <c r="A8108" t="s">
        <v>19829</v>
      </c>
      <c r="B8108" t="s">
        <v>28847</v>
      </c>
      <c r="C8108" t="s">
        <v>28966</v>
      </c>
      <c r="D8108" t="s">
        <v>43235</v>
      </c>
      <c r="E8108" t="s">
        <v>29909</v>
      </c>
      <c r="F8108" t="s">
        <v>28579</v>
      </c>
      <c r="G8108" t="s">
        <v>43232</v>
      </c>
      <c r="H8108" t="s">
        <v>43233</v>
      </c>
    </row>
    <row r="8109" spans="1:8" x14ac:dyDescent="0.25">
      <c r="A8109" t="s">
        <v>19836</v>
      </c>
      <c r="B8109" t="s">
        <v>29929</v>
      </c>
      <c r="C8109" t="s">
        <v>28583</v>
      </c>
      <c r="D8109" t="s">
        <v>28728</v>
      </c>
      <c r="E8109" t="s">
        <v>29082</v>
      </c>
      <c r="F8109" t="s">
        <v>28586</v>
      </c>
      <c r="G8109" t="s">
        <v>43236</v>
      </c>
      <c r="H8109" t="s">
        <v>43237</v>
      </c>
    </row>
    <row r="8110" spans="1:8" x14ac:dyDescent="0.25">
      <c r="A8110" t="s">
        <v>19836</v>
      </c>
      <c r="B8110" t="s">
        <v>29929</v>
      </c>
      <c r="C8110" t="s">
        <v>28587</v>
      </c>
      <c r="D8110" t="s">
        <v>32494</v>
      </c>
      <c r="E8110" t="s">
        <v>29365</v>
      </c>
      <c r="F8110" t="s">
        <v>28579</v>
      </c>
      <c r="G8110" t="s">
        <v>43236</v>
      </c>
      <c r="H8110" t="s">
        <v>43237</v>
      </c>
    </row>
    <row r="8111" spans="1:8" x14ac:dyDescent="0.25">
      <c r="A8111" t="s">
        <v>19843</v>
      </c>
      <c r="B8111" t="s">
        <v>30419</v>
      </c>
      <c r="C8111" t="s">
        <v>28583</v>
      </c>
      <c r="D8111" t="s">
        <v>43240</v>
      </c>
      <c r="E8111" t="s">
        <v>30034</v>
      </c>
      <c r="F8111" t="s">
        <v>28586</v>
      </c>
      <c r="G8111" t="s">
        <v>43238</v>
      </c>
      <c r="H8111" t="s">
        <v>43239</v>
      </c>
    </row>
    <row r="8112" spans="1:8" x14ac:dyDescent="0.25">
      <c r="A8112" t="s">
        <v>19843</v>
      </c>
      <c r="B8112" t="s">
        <v>30419</v>
      </c>
      <c r="C8112" t="s">
        <v>28587</v>
      </c>
      <c r="D8112" t="s">
        <v>43241</v>
      </c>
      <c r="E8112" t="s">
        <v>30036</v>
      </c>
      <c r="F8112" t="s">
        <v>28579</v>
      </c>
      <c r="G8112" t="s">
        <v>43238</v>
      </c>
      <c r="H8112" t="s">
        <v>43239</v>
      </c>
    </row>
    <row r="8113" spans="1:8" x14ac:dyDescent="0.25">
      <c r="A8113" t="s">
        <v>19850</v>
      </c>
      <c r="B8113" t="s">
        <v>30129</v>
      </c>
      <c r="C8113" t="s">
        <v>28583</v>
      </c>
      <c r="D8113" t="s">
        <v>43244</v>
      </c>
      <c r="E8113" t="s">
        <v>29829</v>
      </c>
      <c r="F8113" t="s">
        <v>28575</v>
      </c>
      <c r="G8113" t="s">
        <v>43242</v>
      </c>
      <c r="H8113" t="s">
        <v>43243</v>
      </c>
    </row>
    <row r="8114" spans="1:8" x14ac:dyDescent="0.25">
      <c r="A8114" t="s">
        <v>19857</v>
      </c>
      <c r="B8114" t="s">
        <v>28847</v>
      </c>
      <c r="C8114" t="s">
        <v>28583</v>
      </c>
      <c r="D8114" t="s">
        <v>30364</v>
      </c>
      <c r="E8114" t="s">
        <v>28981</v>
      </c>
      <c r="F8114" t="s">
        <v>28586</v>
      </c>
      <c r="G8114" t="s">
        <v>43245</v>
      </c>
      <c r="H8114" t="s">
        <v>43246</v>
      </c>
    </row>
    <row r="8115" spans="1:8" x14ac:dyDescent="0.25">
      <c r="A8115" t="s">
        <v>19864</v>
      </c>
      <c r="B8115" t="s">
        <v>30088</v>
      </c>
      <c r="C8115" t="s">
        <v>28583</v>
      </c>
      <c r="D8115" t="s">
        <v>43249</v>
      </c>
      <c r="E8115" t="s">
        <v>28776</v>
      </c>
      <c r="F8115" t="s">
        <v>28586</v>
      </c>
      <c r="G8115" t="s">
        <v>43247</v>
      </c>
      <c r="H8115" t="s">
        <v>43248</v>
      </c>
    </row>
    <row r="8116" spans="1:8" x14ac:dyDescent="0.25">
      <c r="A8116" t="s">
        <v>19864</v>
      </c>
      <c r="B8116" t="s">
        <v>30088</v>
      </c>
      <c r="C8116" t="s">
        <v>28587</v>
      </c>
      <c r="D8116" t="s">
        <v>43250</v>
      </c>
      <c r="E8116" t="s">
        <v>28595</v>
      </c>
      <c r="F8116" t="s">
        <v>28579</v>
      </c>
      <c r="G8116" t="s">
        <v>43247</v>
      </c>
      <c r="H8116" t="s">
        <v>43248</v>
      </c>
    </row>
    <row r="8117" spans="1:8" x14ac:dyDescent="0.25">
      <c r="A8117" t="s">
        <v>19871</v>
      </c>
      <c r="B8117" t="s">
        <v>30129</v>
      </c>
      <c r="C8117" t="s">
        <v>28583</v>
      </c>
      <c r="D8117" t="s">
        <v>43253</v>
      </c>
      <c r="E8117" t="s">
        <v>29829</v>
      </c>
      <c r="F8117" t="s">
        <v>28575</v>
      </c>
      <c r="G8117" t="s">
        <v>43251</v>
      </c>
      <c r="H8117" t="s">
        <v>43252</v>
      </c>
    </row>
    <row r="8118" spans="1:8" x14ac:dyDescent="0.25">
      <c r="A8118" t="s">
        <v>19878</v>
      </c>
      <c r="B8118" t="s">
        <v>30936</v>
      </c>
      <c r="C8118" t="s">
        <v>28583</v>
      </c>
      <c r="D8118" t="s">
        <v>43256</v>
      </c>
      <c r="E8118" t="s">
        <v>43257</v>
      </c>
      <c r="F8118" t="s">
        <v>28586</v>
      </c>
      <c r="G8118" t="s">
        <v>43254</v>
      </c>
      <c r="H8118" t="s">
        <v>43255</v>
      </c>
    </row>
    <row r="8119" spans="1:8" x14ac:dyDescent="0.25">
      <c r="A8119" t="s">
        <v>19878</v>
      </c>
      <c r="B8119" t="s">
        <v>30936</v>
      </c>
      <c r="C8119" t="s">
        <v>28898</v>
      </c>
      <c r="D8119" t="s">
        <v>28912</v>
      </c>
      <c r="E8119" t="s">
        <v>43258</v>
      </c>
      <c r="F8119" t="s">
        <v>28579</v>
      </c>
      <c r="G8119" t="s">
        <v>43254</v>
      </c>
      <c r="H8119" t="s">
        <v>43255</v>
      </c>
    </row>
    <row r="8120" spans="1:8" x14ac:dyDescent="0.25">
      <c r="A8120" t="s">
        <v>19885</v>
      </c>
      <c r="B8120" t="s">
        <v>30419</v>
      </c>
      <c r="C8120" t="s">
        <v>28583</v>
      </c>
      <c r="D8120" t="s">
        <v>43261</v>
      </c>
      <c r="E8120" t="s">
        <v>28981</v>
      </c>
      <c r="F8120" t="s">
        <v>28586</v>
      </c>
      <c r="G8120" t="s">
        <v>43259</v>
      </c>
      <c r="H8120" t="s">
        <v>43260</v>
      </c>
    </row>
    <row r="8121" spans="1:8" x14ac:dyDescent="0.25">
      <c r="A8121" t="s">
        <v>19892</v>
      </c>
      <c r="B8121" t="s">
        <v>30479</v>
      </c>
      <c r="C8121" t="s">
        <v>28583</v>
      </c>
      <c r="D8121" t="s">
        <v>43264</v>
      </c>
      <c r="E8121" t="s">
        <v>28981</v>
      </c>
      <c r="F8121" t="s">
        <v>28586</v>
      </c>
      <c r="G8121" t="s">
        <v>43262</v>
      </c>
      <c r="H8121" t="s">
        <v>43263</v>
      </c>
    </row>
    <row r="8122" spans="1:8" x14ac:dyDescent="0.25">
      <c r="A8122" t="s">
        <v>19899</v>
      </c>
      <c r="B8122" t="s">
        <v>28914</v>
      </c>
      <c r="C8122" t="s">
        <v>28583</v>
      </c>
      <c r="D8122" t="s">
        <v>43267</v>
      </c>
      <c r="E8122" t="s">
        <v>29352</v>
      </c>
      <c r="F8122" t="s">
        <v>28586</v>
      </c>
      <c r="G8122" t="s">
        <v>43265</v>
      </c>
      <c r="H8122" t="s">
        <v>43266</v>
      </c>
    </row>
    <row r="8123" spans="1:8" x14ac:dyDescent="0.25">
      <c r="A8123" t="s">
        <v>19906</v>
      </c>
      <c r="B8123" t="s">
        <v>28914</v>
      </c>
      <c r="C8123" t="s">
        <v>28572</v>
      </c>
      <c r="D8123" t="s">
        <v>43270</v>
      </c>
      <c r="E8123" t="s">
        <v>29852</v>
      </c>
      <c r="F8123" t="s">
        <v>28586</v>
      </c>
      <c r="G8123" t="s">
        <v>43268</v>
      </c>
      <c r="H8123" t="s">
        <v>43269</v>
      </c>
    </row>
    <row r="8124" spans="1:8" x14ac:dyDescent="0.25">
      <c r="A8124" t="s">
        <v>19913</v>
      </c>
      <c r="B8124" t="s">
        <v>29978</v>
      </c>
      <c r="C8124" t="s">
        <v>28839</v>
      </c>
      <c r="D8124" t="s">
        <v>28868</v>
      </c>
      <c r="E8124" t="s">
        <v>32947</v>
      </c>
      <c r="F8124" t="s">
        <v>28586</v>
      </c>
      <c r="G8124" t="s">
        <v>43271</v>
      </c>
      <c r="H8124" t="s">
        <v>43272</v>
      </c>
    </row>
    <row r="8125" spans="1:8" x14ac:dyDescent="0.25">
      <c r="A8125" t="s">
        <v>19913</v>
      </c>
      <c r="B8125" t="s">
        <v>29978</v>
      </c>
      <c r="C8125" t="s">
        <v>28839</v>
      </c>
      <c r="D8125" t="s">
        <v>29645</v>
      </c>
      <c r="E8125" t="s">
        <v>29352</v>
      </c>
      <c r="F8125" t="s">
        <v>28586</v>
      </c>
      <c r="G8125" t="s">
        <v>43271</v>
      </c>
      <c r="H8125" t="s">
        <v>43272</v>
      </c>
    </row>
    <row r="8126" spans="1:8" x14ac:dyDescent="0.25">
      <c r="A8126" t="s">
        <v>19920</v>
      </c>
      <c r="B8126" t="s">
        <v>32363</v>
      </c>
      <c r="C8126" t="s">
        <v>29158</v>
      </c>
      <c r="D8126" t="s">
        <v>37185</v>
      </c>
      <c r="E8126" t="s">
        <v>28701</v>
      </c>
      <c r="F8126" t="s">
        <v>28579</v>
      </c>
      <c r="G8126" t="s">
        <v>43273</v>
      </c>
      <c r="H8126" t="s">
        <v>43274</v>
      </c>
    </row>
    <row r="8127" spans="1:8" x14ac:dyDescent="0.25">
      <c r="A8127" t="s">
        <v>19927</v>
      </c>
      <c r="B8127" t="s">
        <v>32363</v>
      </c>
      <c r="C8127" t="s">
        <v>29158</v>
      </c>
      <c r="D8127" t="s">
        <v>29727</v>
      </c>
      <c r="E8127" t="s">
        <v>28701</v>
      </c>
      <c r="F8127" t="s">
        <v>28579</v>
      </c>
      <c r="G8127" t="s">
        <v>43275</v>
      </c>
      <c r="H8127" t="s">
        <v>43276</v>
      </c>
    </row>
    <row r="8128" spans="1:8" x14ac:dyDescent="0.25">
      <c r="A8128" t="s">
        <v>19934</v>
      </c>
      <c r="B8128" t="s">
        <v>32363</v>
      </c>
      <c r="C8128" t="s">
        <v>29158</v>
      </c>
      <c r="D8128" t="s">
        <v>37185</v>
      </c>
      <c r="E8128" t="s">
        <v>28701</v>
      </c>
      <c r="F8128" t="s">
        <v>28579</v>
      </c>
      <c r="G8128" t="s">
        <v>43277</v>
      </c>
      <c r="H8128" t="s">
        <v>43278</v>
      </c>
    </row>
    <row r="8129" spans="1:8" x14ac:dyDescent="0.25">
      <c r="A8129" t="s">
        <v>19941</v>
      </c>
      <c r="B8129" t="s">
        <v>34760</v>
      </c>
      <c r="C8129" t="s">
        <v>39617</v>
      </c>
      <c r="D8129" t="s">
        <v>28816</v>
      </c>
      <c r="E8129" t="s">
        <v>28816</v>
      </c>
      <c r="F8129" t="s">
        <v>28579</v>
      </c>
      <c r="G8129" t="s">
        <v>43279</v>
      </c>
      <c r="H8129" t="s">
        <v>43280</v>
      </c>
    </row>
    <row r="8130" spans="1:8" x14ac:dyDescent="0.25">
      <c r="A8130" t="s">
        <v>19948</v>
      </c>
      <c r="B8130" t="s">
        <v>32363</v>
      </c>
      <c r="C8130" t="s">
        <v>29158</v>
      </c>
      <c r="D8130" t="s">
        <v>37185</v>
      </c>
      <c r="E8130" t="s">
        <v>28701</v>
      </c>
      <c r="F8130" t="s">
        <v>28579</v>
      </c>
      <c r="G8130" t="s">
        <v>43281</v>
      </c>
      <c r="H8130" t="s">
        <v>43282</v>
      </c>
    </row>
    <row r="8131" spans="1:8" x14ac:dyDescent="0.25">
      <c r="A8131" t="s">
        <v>19955</v>
      </c>
      <c r="B8131" t="s">
        <v>32363</v>
      </c>
      <c r="C8131" t="s">
        <v>29158</v>
      </c>
      <c r="D8131" t="s">
        <v>28611</v>
      </c>
      <c r="E8131" t="s">
        <v>28701</v>
      </c>
      <c r="F8131" t="s">
        <v>28579</v>
      </c>
      <c r="G8131" t="s">
        <v>43283</v>
      </c>
      <c r="H8131" t="s">
        <v>43284</v>
      </c>
    </row>
    <row r="8132" spans="1:8" x14ac:dyDescent="0.25">
      <c r="A8132" t="s">
        <v>19962</v>
      </c>
      <c r="B8132" t="s">
        <v>28634</v>
      </c>
      <c r="C8132" t="s">
        <v>28572</v>
      </c>
      <c r="D8132" t="s">
        <v>28887</v>
      </c>
      <c r="E8132" t="s">
        <v>28762</v>
      </c>
      <c r="F8132" t="s">
        <v>28586</v>
      </c>
      <c r="G8132" t="s">
        <v>43285</v>
      </c>
      <c r="H8132" t="s">
        <v>43286</v>
      </c>
    </row>
    <row r="8133" spans="1:8" x14ac:dyDescent="0.25">
      <c r="A8133" t="s">
        <v>19969</v>
      </c>
      <c r="B8133" t="s">
        <v>29054</v>
      </c>
      <c r="C8133" t="s">
        <v>28583</v>
      </c>
      <c r="D8133" t="s">
        <v>43289</v>
      </c>
      <c r="E8133" t="s">
        <v>28651</v>
      </c>
      <c r="F8133" t="s">
        <v>28586</v>
      </c>
      <c r="G8133" t="s">
        <v>43287</v>
      </c>
      <c r="H8133" t="s">
        <v>43288</v>
      </c>
    </row>
    <row r="8134" spans="1:8" x14ac:dyDescent="0.25">
      <c r="A8134" t="s">
        <v>19976</v>
      </c>
      <c r="B8134" t="s">
        <v>32848</v>
      </c>
      <c r="C8134" t="s">
        <v>28732</v>
      </c>
      <c r="D8134" t="s">
        <v>43292</v>
      </c>
      <c r="E8134" t="s">
        <v>28981</v>
      </c>
      <c r="F8134" t="s">
        <v>28586</v>
      </c>
      <c r="G8134" t="s">
        <v>43290</v>
      </c>
      <c r="H8134" t="s">
        <v>43291</v>
      </c>
    </row>
    <row r="8135" spans="1:8" x14ac:dyDescent="0.25">
      <c r="A8135" t="s">
        <v>19976</v>
      </c>
      <c r="B8135" t="s">
        <v>32848</v>
      </c>
      <c r="C8135" t="s">
        <v>28735</v>
      </c>
      <c r="D8135" t="s">
        <v>28577</v>
      </c>
      <c r="E8135" t="s">
        <v>28653</v>
      </c>
      <c r="F8135" t="s">
        <v>28579</v>
      </c>
      <c r="G8135" t="s">
        <v>43290</v>
      </c>
      <c r="H8135" t="s">
        <v>43291</v>
      </c>
    </row>
    <row r="8136" spans="1:8" x14ac:dyDescent="0.25">
      <c r="A8136" t="s">
        <v>19983</v>
      </c>
      <c r="B8136" t="s">
        <v>28977</v>
      </c>
      <c r="C8136" t="s">
        <v>28572</v>
      </c>
      <c r="D8136" t="s">
        <v>30037</v>
      </c>
      <c r="E8136" t="s">
        <v>28981</v>
      </c>
      <c r="F8136" t="s">
        <v>28586</v>
      </c>
      <c r="G8136" t="s">
        <v>43293</v>
      </c>
      <c r="H8136" t="s">
        <v>43294</v>
      </c>
    </row>
    <row r="8137" spans="1:8" x14ac:dyDescent="0.25">
      <c r="A8137" t="s">
        <v>19990</v>
      </c>
      <c r="B8137" t="s">
        <v>30502</v>
      </c>
      <c r="C8137" t="s">
        <v>28966</v>
      </c>
      <c r="D8137" t="s">
        <v>43297</v>
      </c>
      <c r="E8137" t="s">
        <v>28595</v>
      </c>
      <c r="F8137" t="s">
        <v>28579</v>
      </c>
      <c r="G8137" t="s">
        <v>43295</v>
      </c>
      <c r="H8137" t="s">
        <v>43296</v>
      </c>
    </row>
    <row r="8138" spans="1:8" x14ac:dyDescent="0.25">
      <c r="A8138" t="s">
        <v>19997</v>
      </c>
      <c r="B8138" t="s">
        <v>30238</v>
      </c>
      <c r="C8138" t="s">
        <v>28587</v>
      </c>
      <c r="D8138" t="s">
        <v>43300</v>
      </c>
      <c r="E8138" t="s">
        <v>29771</v>
      </c>
      <c r="F8138" t="s">
        <v>28579</v>
      </c>
      <c r="G8138" t="s">
        <v>43298</v>
      </c>
      <c r="H8138" t="s">
        <v>43299</v>
      </c>
    </row>
    <row r="8139" spans="1:8" x14ac:dyDescent="0.25">
      <c r="A8139" t="s">
        <v>20004</v>
      </c>
      <c r="B8139" t="s">
        <v>33950</v>
      </c>
      <c r="C8139" t="s">
        <v>28583</v>
      </c>
      <c r="D8139" t="s">
        <v>43303</v>
      </c>
      <c r="E8139" t="s">
        <v>28981</v>
      </c>
      <c r="F8139" t="s">
        <v>29706</v>
      </c>
      <c r="G8139" t="s">
        <v>43301</v>
      </c>
      <c r="H8139" t="s">
        <v>43302</v>
      </c>
    </row>
    <row r="8140" spans="1:8" x14ac:dyDescent="0.25">
      <c r="A8140" t="s">
        <v>20004</v>
      </c>
      <c r="B8140" t="s">
        <v>33950</v>
      </c>
      <c r="C8140" t="s">
        <v>29379</v>
      </c>
      <c r="D8140" t="s">
        <v>39974</v>
      </c>
      <c r="E8140" t="s">
        <v>28651</v>
      </c>
      <c r="F8140" t="s">
        <v>29706</v>
      </c>
      <c r="G8140" t="s">
        <v>43301</v>
      </c>
      <c r="H8140" t="s">
        <v>43302</v>
      </c>
    </row>
    <row r="8141" spans="1:8" x14ac:dyDescent="0.25">
      <c r="A8141" t="s">
        <v>20004</v>
      </c>
      <c r="B8141" t="s">
        <v>33950</v>
      </c>
      <c r="C8141" t="s">
        <v>43304</v>
      </c>
      <c r="D8141" t="s">
        <v>43305</v>
      </c>
      <c r="E8141" t="s">
        <v>28595</v>
      </c>
      <c r="F8141" t="s">
        <v>28579</v>
      </c>
      <c r="G8141" t="s">
        <v>43301</v>
      </c>
      <c r="H8141" t="s">
        <v>43302</v>
      </c>
    </row>
    <row r="8142" spans="1:8" x14ac:dyDescent="0.25">
      <c r="A8142" t="s">
        <v>20011</v>
      </c>
      <c r="B8142" t="s">
        <v>29697</v>
      </c>
      <c r="C8142" t="s">
        <v>28583</v>
      </c>
      <c r="D8142" t="s">
        <v>30265</v>
      </c>
      <c r="E8142" t="s">
        <v>29996</v>
      </c>
      <c r="F8142" t="s">
        <v>28586</v>
      </c>
      <c r="G8142" t="s">
        <v>43306</v>
      </c>
      <c r="H8142" t="s">
        <v>43307</v>
      </c>
    </row>
    <row r="8143" spans="1:8" x14ac:dyDescent="0.25">
      <c r="A8143" t="s">
        <v>20011</v>
      </c>
      <c r="B8143" t="s">
        <v>29697</v>
      </c>
      <c r="C8143" t="s">
        <v>28587</v>
      </c>
      <c r="D8143" t="s">
        <v>28655</v>
      </c>
      <c r="E8143" t="s">
        <v>29761</v>
      </c>
      <c r="F8143" t="s">
        <v>28579</v>
      </c>
      <c r="G8143" t="s">
        <v>43306</v>
      </c>
      <c r="H8143" t="s">
        <v>43307</v>
      </c>
    </row>
    <row r="8144" spans="1:8" x14ac:dyDescent="0.25">
      <c r="A8144" t="s">
        <v>20011</v>
      </c>
      <c r="B8144" t="s">
        <v>29697</v>
      </c>
      <c r="C8144" t="s">
        <v>32101</v>
      </c>
      <c r="D8144" t="s">
        <v>38864</v>
      </c>
      <c r="E8144" t="s">
        <v>43308</v>
      </c>
      <c r="F8144" t="s">
        <v>28745</v>
      </c>
      <c r="G8144" t="s">
        <v>43306</v>
      </c>
      <c r="H8144" t="s">
        <v>43307</v>
      </c>
    </row>
    <row r="8145" spans="1:8" x14ac:dyDescent="0.25">
      <c r="A8145" t="s">
        <v>20018</v>
      </c>
      <c r="B8145" t="s">
        <v>29058</v>
      </c>
      <c r="C8145" t="s">
        <v>29379</v>
      </c>
      <c r="D8145" t="s">
        <v>43311</v>
      </c>
      <c r="E8145" t="s">
        <v>29533</v>
      </c>
      <c r="F8145" t="s">
        <v>28575</v>
      </c>
      <c r="G8145" t="s">
        <v>43309</v>
      </c>
      <c r="H8145" t="s">
        <v>43310</v>
      </c>
    </row>
    <row r="8146" spans="1:8" x14ac:dyDescent="0.25">
      <c r="A8146" t="s">
        <v>20018</v>
      </c>
      <c r="B8146" t="s">
        <v>29058</v>
      </c>
      <c r="C8146" t="s">
        <v>28859</v>
      </c>
      <c r="D8146" t="s">
        <v>28588</v>
      </c>
      <c r="E8146" t="s">
        <v>29533</v>
      </c>
      <c r="F8146" t="s">
        <v>28575</v>
      </c>
      <c r="G8146" t="s">
        <v>43309</v>
      </c>
      <c r="H8146" t="s">
        <v>43310</v>
      </c>
    </row>
    <row r="8147" spans="1:8" x14ac:dyDescent="0.25">
      <c r="A8147" t="s">
        <v>20018</v>
      </c>
      <c r="B8147" t="s">
        <v>29058</v>
      </c>
      <c r="C8147" t="s">
        <v>29093</v>
      </c>
      <c r="D8147" t="s">
        <v>28588</v>
      </c>
      <c r="E8147" t="s">
        <v>29533</v>
      </c>
      <c r="F8147" t="s">
        <v>28575</v>
      </c>
      <c r="G8147" t="s">
        <v>43309</v>
      </c>
      <c r="H8147" t="s">
        <v>43310</v>
      </c>
    </row>
    <row r="8148" spans="1:8" x14ac:dyDescent="0.25">
      <c r="A8148" t="s">
        <v>20025</v>
      </c>
      <c r="B8148" t="s">
        <v>34760</v>
      </c>
      <c r="C8148" t="s">
        <v>28583</v>
      </c>
      <c r="D8148" t="s">
        <v>43314</v>
      </c>
      <c r="E8148" t="s">
        <v>32473</v>
      </c>
      <c r="F8148" t="s">
        <v>28586</v>
      </c>
      <c r="G8148" t="s">
        <v>43312</v>
      </c>
      <c r="H8148" t="s">
        <v>43313</v>
      </c>
    </row>
    <row r="8149" spans="1:8" x14ac:dyDescent="0.25">
      <c r="A8149" t="s">
        <v>20025</v>
      </c>
      <c r="B8149" t="s">
        <v>34760</v>
      </c>
      <c r="C8149" t="s">
        <v>28587</v>
      </c>
      <c r="D8149" t="s">
        <v>43315</v>
      </c>
      <c r="E8149" t="s">
        <v>29761</v>
      </c>
      <c r="F8149" t="s">
        <v>28579</v>
      </c>
      <c r="G8149" t="s">
        <v>43312</v>
      </c>
      <c r="H8149" t="s">
        <v>43313</v>
      </c>
    </row>
    <row r="8150" spans="1:8" x14ac:dyDescent="0.25">
      <c r="A8150" t="s">
        <v>20032</v>
      </c>
      <c r="B8150" t="s">
        <v>29292</v>
      </c>
      <c r="C8150" t="s">
        <v>30747</v>
      </c>
      <c r="D8150" t="s">
        <v>43318</v>
      </c>
      <c r="E8150" t="s">
        <v>30034</v>
      </c>
      <c r="F8150" t="s">
        <v>28586</v>
      </c>
      <c r="G8150" t="s">
        <v>43316</v>
      </c>
      <c r="H8150" t="s">
        <v>43317</v>
      </c>
    </row>
    <row r="8151" spans="1:8" x14ac:dyDescent="0.25">
      <c r="A8151" t="s">
        <v>20032</v>
      </c>
      <c r="B8151" t="s">
        <v>29292</v>
      </c>
      <c r="C8151" t="s">
        <v>31504</v>
      </c>
      <c r="D8151" t="s">
        <v>43319</v>
      </c>
      <c r="E8151" t="s">
        <v>30036</v>
      </c>
      <c r="F8151" t="s">
        <v>28579</v>
      </c>
      <c r="G8151" t="s">
        <v>43316</v>
      </c>
      <c r="H8151" t="s">
        <v>43317</v>
      </c>
    </row>
    <row r="8152" spans="1:8" x14ac:dyDescent="0.25">
      <c r="A8152" t="s">
        <v>20039</v>
      </c>
      <c r="B8152" t="s">
        <v>32039</v>
      </c>
      <c r="C8152" t="s">
        <v>28583</v>
      </c>
      <c r="D8152" t="s">
        <v>31151</v>
      </c>
      <c r="E8152" t="s">
        <v>29610</v>
      </c>
      <c r="F8152" t="s">
        <v>28586</v>
      </c>
      <c r="G8152" t="s">
        <v>43320</v>
      </c>
      <c r="H8152" t="s">
        <v>43321</v>
      </c>
    </row>
    <row r="8153" spans="1:8" x14ac:dyDescent="0.25">
      <c r="A8153" t="s">
        <v>20039</v>
      </c>
      <c r="B8153" t="s">
        <v>32039</v>
      </c>
      <c r="C8153" t="s">
        <v>28587</v>
      </c>
      <c r="D8153" t="s">
        <v>29790</v>
      </c>
      <c r="E8153" t="s">
        <v>29607</v>
      </c>
      <c r="F8153" t="s">
        <v>28579</v>
      </c>
      <c r="G8153" t="s">
        <v>43320</v>
      </c>
      <c r="H8153" t="s">
        <v>43321</v>
      </c>
    </row>
    <row r="8154" spans="1:8" x14ac:dyDescent="0.25">
      <c r="A8154" t="s">
        <v>20046</v>
      </c>
      <c r="B8154" t="s">
        <v>30700</v>
      </c>
      <c r="C8154" t="s">
        <v>28572</v>
      </c>
      <c r="D8154" t="s">
        <v>28577</v>
      </c>
      <c r="E8154" t="s">
        <v>34126</v>
      </c>
      <c r="F8154" t="s">
        <v>28586</v>
      </c>
      <c r="G8154" t="s">
        <v>43322</v>
      </c>
      <c r="H8154" t="s">
        <v>43323</v>
      </c>
    </row>
    <row r="8155" spans="1:8" x14ac:dyDescent="0.25">
      <c r="A8155" t="s">
        <v>20046</v>
      </c>
      <c r="B8155" t="s">
        <v>30700</v>
      </c>
      <c r="C8155" t="s">
        <v>28898</v>
      </c>
      <c r="D8155" t="s">
        <v>28577</v>
      </c>
      <c r="E8155" t="s">
        <v>29761</v>
      </c>
      <c r="F8155" t="s">
        <v>28579</v>
      </c>
      <c r="G8155" t="s">
        <v>43322</v>
      </c>
      <c r="H8155" t="s">
        <v>43323</v>
      </c>
    </row>
    <row r="8156" spans="1:8" x14ac:dyDescent="0.25">
      <c r="A8156" t="s">
        <v>20053</v>
      </c>
      <c r="B8156" t="s">
        <v>28724</v>
      </c>
      <c r="C8156" t="s">
        <v>28583</v>
      </c>
      <c r="D8156" t="s">
        <v>43326</v>
      </c>
      <c r="E8156" t="s">
        <v>29352</v>
      </c>
      <c r="F8156" t="s">
        <v>28586</v>
      </c>
      <c r="G8156" t="s">
        <v>43324</v>
      </c>
      <c r="H8156" t="s">
        <v>43325</v>
      </c>
    </row>
    <row r="8157" spans="1:8" x14ac:dyDescent="0.25">
      <c r="A8157" t="s">
        <v>20060</v>
      </c>
      <c r="B8157" t="s">
        <v>30225</v>
      </c>
      <c r="C8157" t="s">
        <v>28583</v>
      </c>
      <c r="D8157" t="s">
        <v>30461</v>
      </c>
      <c r="E8157" t="s">
        <v>30034</v>
      </c>
      <c r="F8157" t="s">
        <v>28586</v>
      </c>
      <c r="G8157" t="s">
        <v>43327</v>
      </c>
      <c r="H8157" t="s">
        <v>43328</v>
      </c>
    </row>
    <row r="8158" spans="1:8" x14ac:dyDescent="0.25">
      <c r="A8158" t="s">
        <v>20067</v>
      </c>
      <c r="B8158" t="s">
        <v>29292</v>
      </c>
      <c r="C8158" t="s">
        <v>28839</v>
      </c>
      <c r="D8158" t="s">
        <v>43331</v>
      </c>
      <c r="E8158" t="s">
        <v>28981</v>
      </c>
      <c r="F8158" t="s">
        <v>28586</v>
      </c>
      <c r="G8158" t="s">
        <v>43329</v>
      </c>
      <c r="H8158" t="s">
        <v>43330</v>
      </c>
    </row>
    <row r="8159" spans="1:8" x14ac:dyDescent="0.25">
      <c r="A8159" t="s">
        <v>20067</v>
      </c>
      <c r="B8159" t="s">
        <v>29292</v>
      </c>
      <c r="C8159" t="s">
        <v>28966</v>
      </c>
      <c r="D8159" t="s">
        <v>43332</v>
      </c>
      <c r="E8159" t="s">
        <v>28983</v>
      </c>
      <c r="F8159" t="s">
        <v>28579</v>
      </c>
      <c r="G8159" t="s">
        <v>43329</v>
      </c>
      <c r="H8159" t="s">
        <v>43330</v>
      </c>
    </row>
    <row r="8160" spans="1:8" x14ac:dyDescent="0.25">
      <c r="A8160" t="s">
        <v>20074</v>
      </c>
      <c r="B8160" t="s">
        <v>31428</v>
      </c>
      <c r="C8160" t="s">
        <v>28583</v>
      </c>
      <c r="D8160" t="s">
        <v>43335</v>
      </c>
      <c r="E8160" t="s">
        <v>30034</v>
      </c>
      <c r="F8160" t="s">
        <v>28586</v>
      </c>
      <c r="G8160" t="s">
        <v>43333</v>
      </c>
      <c r="H8160" t="s">
        <v>43334</v>
      </c>
    </row>
    <row r="8161" spans="1:8" x14ac:dyDescent="0.25">
      <c r="A8161" t="s">
        <v>20081</v>
      </c>
      <c r="B8161" t="s">
        <v>34760</v>
      </c>
      <c r="C8161" t="s">
        <v>43338</v>
      </c>
      <c r="D8161" t="s">
        <v>28816</v>
      </c>
      <c r="E8161" t="s">
        <v>28595</v>
      </c>
      <c r="F8161" t="s">
        <v>28579</v>
      </c>
      <c r="G8161" t="s">
        <v>43336</v>
      </c>
      <c r="H8161" t="s">
        <v>43337</v>
      </c>
    </row>
    <row r="8162" spans="1:8" x14ac:dyDescent="0.25">
      <c r="A8162" t="s">
        <v>20081</v>
      </c>
      <c r="B8162" t="s">
        <v>34760</v>
      </c>
      <c r="C8162" t="s">
        <v>43339</v>
      </c>
      <c r="D8162" t="s">
        <v>28816</v>
      </c>
      <c r="E8162" t="s">
        <v>28595</v>
      </c>
      <c r="F8162" t="s">
        <v>28579</v>
      </c>
      <c r="G8162" t="s">
        <v>43336</v>
      </c>
      <c r="H8162" t="s">
        <v>43337</v>
      </c>
    </row>
    <row r="8163" spans="1:8" x14ac:dyDescent="0.25">
      <c r="A8163" t="s">
        <v>20081</v>
      </c>
      <c r="B8163" t="s">
        <v>34760</v>
      </c>
      <c r="C8163" t="s">
        <v>43340</v>
      </c>
      <c r="D8163" t="s">
        <v>28816</v>
      </c>
      <c r="E8163" t="s">
        <v>28595</v>
      </c>
      <c r="F8163" t="s">
        <v>28579</v>
      </c>
      <c r="G8163" t="s">
        <v>43336</v>
      </c>
      <c r="H8163" t="s">
        <v>43337</v>
      </c>
    </row>
    <row r="8164" spans="1:8" x14ac:dyDescent="0.25">
      <c r="A8164" t="s">
        <v>20088</v>
      </c>
      <c r="B8164" t="s">
        <v>29058</v>
      </c>
      <c r="C8164" t="s">
        <v>28583</v>
      </c>
      <c r="D8164" t="s">
        <v>43343</v>
      </c>
      <c r="E8164" t="s">
        <v>30262</v>
      </c>
      <c r="F8164" t="s">
        <v>28586</v>
      </c>
      <c r="G8164" t="s">
        <v>43341</v>
      </c>
      <c r="H8164" t="s">
        <v>43342</v>
      </c>
    </row>
    <row r="8165" spans="1:8" x14ac:dyDescent="0.25">
      <c r="A8165" t="s">
        <v>20088</v>
      </c>
      <c r="B8165" t="s">
        <v>29058</v>
      </c>
      <c r="C8165" t="s">
        <v>28587</v>
      </c>
      <c r="D8165" t="s">
        <v>43344</v>
      </c>
      <c r="E8165" t="s">
        <v>29761</v>
      </c>
      <c r="F8165" t="s">
        <v>28579</v>
      </c>
      <c r="G8165" t="s">
        <v>43341</v>
      </c>
      <c r="H8165" t="s">
        <v>43342</v>
      </c>
    </row>
    <row r="8166" spans="1:8" x14ac:dyDescent="0.25">
      <c r="A8166" t="s">
        <v>20095</v>
      </c>
      <c r="B8166" t="s">
        <v>31257</v>
      </c>
      <c r="C8166" t="s">
        <v>28839</v>
      </c>
      <c r="D8166" t="s">
        <v>43347</v>
      </c>
      <c r="E8166" t="s">
        <v>29352</v>
      </c>
      <c r="F8166" t="s">
        <v>28586</v>
      </c>
      <c r="G8166" t="s">
        <v>43345</v>
      </c>
      <c r="H8166" t="s">
        <v>43346</v>
      </c>
    </row>
    <row r="8167" spans="1:8" x14ac:dyDescent="0.25">
      <c r="A8167" t="s">
        <v>20095</v>
      </c>
      <c r="B8167" t="s">
        <v>31257</v>
      </c>
      <c r="C8167" t="s">
        <v>28966</v>
      </c>
      <c r="D8167" t="s">
        <v>43348</v>
      </c>
      <c r="E8167" t="s">
        <v>29691</v>
      </c>
      <c r="F8167" t="s">
        <v>28579</v>
      </c>
      <c r="G8167" t="s">
        <v>43345</v>
      </c>
      <c r="H8167" t="s">
        <v>43346</v>
      </c>
    </row>
    <row r="8168" spans="1:8" x14ac:dyDescent="0.25">
      <c r="A8168" t="s">
        <v>20102</v>
      </c>
      <c r="B8168" t="s">
        <v>29550</v>
      </c>
      <c r="C8168" t="s">
        <v>28583</v>
      </c>
      <c r="D8168" t="s">
        <v>43351</v>
      </c>
      <c r="E8168" t="s">
        <v>28798</v>
      </c>
      <c r="F8168" t="s">
        <v>28586</v>
      </c>
      <c r="G8168" t="s">
        <v>43349</v>
      </c>
      <c r="H8168" t="s">
        <v>43350</v>
      </c>
    </row>
    <row r="8169" spans="1:8" x14ac:dyDescent="0.25">
      <c r="A8169" t="s">
        <v>20102</v>
      </c>
      <c r="B8169" t="s">
        <v>29550</v>
      </c>
      <c r="C8169" t="s">
        <v>28587</v>
      </c>
      <c r="D8169" t="s">
        <v>28860</v>
      </c>
      <c r="E8169" t="s">
        <v>28800</v>
      </c>
      <c r="F8169" t="s">
        <v>28579</v>
      </c>
      <c r="G8169" t="s">
        <v>43349</v>
      </c>
      <c r="H8169" t="s">
        <v>43350</v>
      </c>
    </row>
    <row r="8170" spans="1:8" x14ac:dyDescent="0.25">
      <c r="A8170" t="s">
        <v>20109</v>
      </c>
      <c r="B8170" t="s">
        <v>31062</v>
      </c>
      <c r="C8170" t="s">
        <v>28583</v>
      </c>
      <c r="D8170" t="s">
        <v>28679</v>
      </c>
      <c r="E8170" t="s">
        <v>28762</v>
      </c>
      <c r="F8170" t="s">
        <v>28586</v>
      </c>
      <c r="G8170" t="s">
        <v>43352</v>
      </c>
      <c r="H8170" t="s">
        <v>43353</v>
      </c>
    </row>
    <row r="8171" spans="1:8" x14ac:dyDescent="0.25">
      <c r="A8171" t="s">
        <v>20116</v>
      </c>
      <c r="B8171" t="s">
        <v>29132</v>
      </c>
      <c r="C8171" t="s">
        <v>28583</v>
      </c>
      <c r="D8171" t="s">
        <v>43356</v>
      </c>
      <c r="E8171" t="s">
        <v>29815</v>
      </c>
      <c r="F8171" t="s">
        <v>28586</v>
      </c>
      <c r="G8171" t="s">
        <v>43354</v>
      </c>
      <c r="H8171" t="s">
        <v>43355</v>
      </c>
    </row>
    <row r="8172" spans="1:8" x14ac:dyDescent="0.25">
      <c r="A8172" t="s">
        <v>20123</v>
      </c>
      <c r="B8172" t="s">
        <v>31536</v>
      </c>
      <c r="C8172" t="s">
        <v>43359</v>
      </c>
      <c r="D8172" t="s">
        <v>43360</v>
      </c>
      <c r="E8172" t="s">
        <v>29815</v>
      </c>
      <c r="F8172" t="s">
        <v>29706</v>
      </c>
      <c r="G8172" t="s">
        <v>43357</v>
      </c>
      <c r="H8172" t="s">
        <v>43358</v>
      </c>
    </row>
    <row r="8173" spans="1:8" x14ac:dyDescent="0.25">
      <c r="A8173" t="s">
        <v>20123</v>
      </c>
      <c r="B8173" t="s">
        <v>31536</v>
      </c>
      <c r="C8173" t="s">
        <v>29832</v>
      </c>
      <c r="D8173" t="s">
        <v>28577</v>
      </c>
      <c r="E8173" t="s">
        <v>30217</v>
      </c>
      <c r="F8173" t="s">
        <v>29706</v>
      </c>
      <c r="G8173" t="s">
        <v>43357</v>
      </c>
      <c r="H8173" t="s">
        <v>43358</v>
      </c>
    </row>
    <row r="8174" spans="1:8" x14ac:dyDescent="0.25">
      <c r="A8174" t="s">
        <v>20123</v>
      </c>
      <c r="B8174" t="s">
        <v>31536</v>
      </c>
      <c r="C8174" t="s">
        <v>43361</v>
      </c>
      <c r="D8174" t="s">
        <v>43362</v>
      </c>
      <c r="E8174" t="s">
        <v>29870</v>
      </c>
      <c r="F8174" t="s">
        <v>28579</v>
      </c>
      <c r="G8174" t="s">
        <v>43357</v>
      </c>
      <c r="H8174" t="s">
        <v>43358</v>
      </c>
    </row>
    <row r="8175" spans="1:8" x14ac:dyDescent="0.25">
      <c r="A8175" t="s">
        <v>20123</v>
      </c>
      <c r="B8175" t="s">
        <v>31536</v>
      </c>
      <c r="C8175" t="s">
        <v>32592</v>
      </c>
      <c r="D8175" t="s">
        <v>28931</v>
      </c>
      <c r="E8175" t="s">
        <v>31012</v>
      </c>
      <c r="F8175" t="s">
        <v>28579</v>
      </c>
      <c r="G8175" t="s">
        <v>43357</v>
      </c>
      <c r="H8175" t="s">
        <v>43358</v>
      </c>
    </row>
    <row r="8176" spans="1:8" x14ac:dyDescent="0.25">
      <c r="A8176" t="s">
        <v>20123</v>
      </c>
      <c r="B8176" t="s">
        <v>31536</v>
      </c>
      <c r="C8176" t="s">
        <v>38775</v>
      </c>
      <c r="D8176" t="s">
        <v>28577</v>
      </c>
      <c r="E8176" t="s">
        <v>31012</v>
      </c>
      <c r="F8176" t="s">
        <v>28579</v>
      </c>
      <c r="G8176" t="s">
        <v>43357</v>
      </c>
      <c r="H8176" t="s">
        <v>43358</v>
      </c>
    </row>
    <row r="8177" spans="1:8" x14ac:dyDescent="0.25">
      <c r="A8177" t="s">
        <v>20123</v>
      </c>
      <c r="B8177" t="s">
        <v>31536</v>
      </c>
      <c r="C8177" t="s">
        <v>32210</v>
      </c>
      <c r="D8177" t="s">
        <v>28816</v>
      </c>
      <c r="E8177" t="s">
        <v>28595</v>
      </c>
      <c r="F8177" t="s">
        <v>28579</v>
      </c>
      <c r="G8177" t="s">
        <v>43357</v>
      </c>
      <c r="H8177" t="s">
        <v>43358</v>
      </c>
    </row>
    <row r="8178" spans="1:8" x14ac:dyDescent="0.25">
      <c r="A8178" t="s">
        <v>20130</v>
      </c>
      <c r="B8178" t="s">
        <v>32153</v>
      </c>
      <c r="C8178" t="s">
        <v>28732</v>
      </c>
      <c r="D8178" t="s">
        <v>43365</v>
      </c>
      <c r="E8178" t="s">
        <v>28595</v>
      </c>
      <c r="F8178" t="s">
        <v>28579</v>
      </c>
      <c r="G8178" t="s">
        <v>43363</v>
      </c>
      <c r="H8178" t="s">
        <v>43364</v>
      </c>
    </row>
    <row r="8179" spans="1:8" x14ac:dyDescent="0.25">
      <c r="A8179" t="s">
        <v>20130</v>
      </c>
      <c r="B8179" t="s">
        <v>32153</v>
      </c>
      <c r="C8179" t="s">
        <v>28735</v>
      </c>
      <c r="D8179" t="s">
        <v>43366</v>
      </c>
      <c r="E8179" t="s">
        <v>28595</v>
      </c>
      <c r="F8179" t="s">
        <v>28579</v>
      </c>
      <c r="G8179" t="s">
        <v>43363</v>
      </c>
      <c r="H8179" t="s">
        <v>43364</v>
      </c>
    </row>
    <row r="8180" spans="1:8" x14ac:dyDescent="0.25">
      <c r="A8180" t="s">
        <v>20130</v>
      </c>
      <c r="B8180" t="s">
        <v>32153</v>
      </c>
      <c r="C8180" t="s">
        <v>28732</v>
      </c>
      <c r="D8180" t="s">
        <v>43367</v>
      </c>
      <c r="E8180" t="s">
        <v>28651</v>
      </c>
      <c r="F8180" t="s">
        <v>28586</v>
      </c>
      <c r="G8180" t="s">
        <v>43363</v>
      </c>
      <c r="H8180" t="s">
        <v>43364</v>
      </c>
    </row>
    <row r="8181" spans="1:8" x14ac:dyDescent="0.25">
      <c r="A8181" t="s">
        <v>20137</v>
      </c>
      <c r="B8181" t="s">
        <v>35080</v>
      </c>
      <c r="C8181" t="s">
        <v>28583</v>
      </c>
      <c r="D8181" t="s">
        <v>43370</v>
      </c>
      <c r="E8181" t="s">
        <v>28981</v>
      </c>
      <c r="F8181" t="s">
        <v>28586</v>
      </c>
      <c r="G8181" t="s">
        <v>43368</v>
      </c>
      <c r="H8181" t="s">
        <v>43369</v>
      </c>
    </row>
    <row r="8182" spans="1:8" x14ac:dyDescent="0.25">
      <c r="A8182" t="s">
        <v>20144</v>
      </c>
      <c r="B8182" t="s">
        <v>32153</v>
      </c>
      <c r="C8182" t="s">
        <v>28583</v>
      </c>
      <c r="D8182" t="s">
        <v>43373</v>
      </c>
      <c r="E8182" t="s">
        <v>29815</v>
      </c>
      <c r="F8182" t="s">
        <v>29706</v>
      </c>
      <c r="G8182" t="s">
        <v>43371</v>
      </c>
      <c r="H8182" t="s">
        <v>43372</v>
      </c>
    </row>
    <row r="8183" spans="1:8" x14ac:dyDescent="0.25">
      <c r="A8183" t="s">
        <v>20144</v>
      </c>
      <c r="B8183" t="s">
        <v>32153</v>
      </c>
      <c r="C8183" t="s">
        <v>28587</v>
      </c>
      <c r="D8183" t="s">
        <v>43374</v>
      </c>
      <c r="E8183" t="s">
        <v>29870</v>
      </c>
      <c r="F8183" t="s">
        <v>28579</v>
      </c>
      <c r="G8183" t="s">
        <v>43371</v>
      </c>
      <c r="H8183" t="s">
        <v>43372</v>
      </c>
    </row>
    <row r="8184" spans="1:8" x14ac:dyDescent="0.25">
      <c r="A8184" t="s">
        <v>20144</v>
      </c>
      <c r="B8184" t="s">
        <v>32153</v>
      </c>
      <c r="C8184" t="s">
        <v>43375</v>
      </c>
      <c r="D8184" t="s">
        <v>43376</v>
      </c>
      <c r="E8184" t="s">
        <v>35913</v>
      </c>
      <c r="F8184" t="s">
        <v>33066</v>
      </c>
      <c r="G8184" t="s">
        <v>43371</v>
      </c>
      <c r="H8184" t="s">
        <v>43372</v>
      </c>
    </row>
    <row r="8185" spans="1:8" x14ac:dyDescent="0.25">
      <c r="A8185" t="s">
        <v>20151</v>
      </c>
      <c r="B8185" t="s">
        <v>29394</v>
      </c>
      <c r="C8185" t="s">
        <v>28732</v>
      </c>
      <c r="D8185" t="s">
        <v>43379</v>
      </c>
      <c r="E8185" t="s">
        <v>28595</v>
      </c>
      <c r="F8185" t="s">
        <v>28579</v>
      </c>
      <c r="G8185" t="s">
        <v>43377</v>
      </c>
      <c r="H8185" t="s">
        <v>43378</v>
      </c>
    </row>
    <row r="8186" spans="1:8" x14ac:dyDescent="0.25">
      <c r="A8186" t="s">
        <v>20151</v>
      </c>
      <c r="B8186" t="s">
        <v>29394</v>
      </c>
      <c r="C8186" t="s">
        <v>28735</v>
      </c>
      <c r="D8186" t="s">
        <v>43380</v>
      </c>
      <c r="E8186" t="s">
        <v>28595</v>
      </c>
      <c r="F8186" t="s">
        <v>28579</v>
      </c>
      <c r="G8186" t="s">
        <v>43377</v>
      </c>
      <c r="H8186" t="s">
        <v>43378</v>
      </c>
    </row>
    <row r="8187" spans="1:8" x14ac:dyDescent="0.25">
      <c r="A8187" t="s">
        <v>20151</v>
      </c>
      <c r="B8187" t="s">
        <v>29394</v>
      </c>
      <c r="C8187" t="s">
        <v>43381</v>
      </c>
      <c r="D8187" t="s">
        <v>43382</v>
      </c>
      <c r="E8187" t="s">
        <v>28595</v>
      </c>
      <c r="F8187" t="s">
        <v>28579</v>
      </c>
      <c r="G8187" t="s">
        <v>43377</v>
      </c>
      <c r="H8187" t="s">
        <v>43378</v>
      </c>
    </row>
    <row r="8188" spans="1:8" x14ac:dyDescent="0.25">
      <c r="A8188" t="s">
        <v>20151</v>
      </c>
      <c r="B8188" t="s">
        <v>29394</v>
      </c>
      <c r="C8188" t="s">
        <v>29093</v>
      </c>
      <c r="D8188" t="s">
        <v>43383</v>
      </c>
      <c r="E8188" t="s">
        <v>28595</v>
      </c>
      <c r="F8188" t="s">
        <v>28579</v>
      </c>
      <c r="G8188" t="s">
        <v>43377</v>
      </c>
      <c r="H8188" t="s">
        <v>43378</v>
      </c>
    </row>
    <row r="8189" spans="1:8" x14ac:dyDescent="0.25">
      <c r="A8189" t="s">
        <v>20158</v>
      </c>
      <c r="B8189" t="s">
        <v>29292</v>
      </c>
      <c r="C8189" t="s">
        <v>28583</v>
      </c>
      <c r="D8189" t="s">
        <v>43386</v>
      </c>
      <c r="E8189" t="s">
        <v>30262</v>
      </c>
      <c r="F8189" t="s">
        <v>28586</v>
      </c>
      <c r="G8189" t="s">
        <v>43384</v>
      </c>
      <c r="H8189" t="s">
        <v>43385</v>
      </c>
    </row>
    <row r="8190" spans="1:8" x14ac:dyDescent="0.25">
      <c r="A8190" t="s">
        <v>20158</v>
      </c>
      <c r="B8190" t="s">
        <v>29292</v>
      </c>
      <c r="C8190" t="s">
        <v>28654</v>
      </c>
      <c r="D8190" t="s">
        <v>28873</v>
      </c>
      <c r="E8190" t="s">
        <v>42628</v>
      </c>
      <c r="F8190" t="s">
        <v>28745</v>
      </c>
      <c r="G8190" t="s">
        <v>43384</v>
      </c>
      <c r="H8190" t="s">
        <v>43385</v>
      </c>
    </row>
    <row r="8191" spans="1:8" x14ac:dyDescent="0.25">
      <c r="A8191" t="s">
        <v>20165</v>
      </c>
      <c r="B8191" t="s">
        <v>29742</v>
      </c>
      <c r="C8191" t="s">
        <v>28760</v>
      </c>
      <c r="D8191" t="s">
        <v>43389</v>
      </c>
      <c r="E8191" t="s">
        <v>29815</v>
      </c>
      <c r="F8191" t="s">
        <v>28586</v>
      </c>
      <c r="G8191" t="s">
        <v>43387</v>
      </c>
      <c r="H8191" t="s">
        <v>43388</v>
      </c>
    </row>
    <row r="8192" spans="1:8" x14ac:dyDescent="0.25">
      <c r="A8192" t="s">
        <v>20165</v>
      </c>
      <c r="B8192" t="s">
        <v>29742</v>
      </c>
      <c r="C8192" t="s">
        <v>28760</v>
      </c>
      <c r="D8192" t="s">
        <v>43390</v>
      </c>
      <c r="E8192" t="s">
        <v>30217</v>
      </c>
      <c r="F8192" t="s">
        <v>28586</v>
      </c>
      <c r="G8192" t="s">
        <v>43387</v>
      </c>
      <c r="H8192" t="s">
        <v>43388</v>
      </c>
    </row>
    <row r="8193" spans="1:8" x14ac:dyDescent="0.25">
      <c r="A8193" t="s">
        <v>20165</v>
      </c>
      <c r="B8193" t="s">
        <v>29742</v>
      </c>
      <c r="C8193" t="s">
        <v>28839</v>
      </c>
      <c r="D8193" t="s">
        <v>43391</v>
      </c>
      <c r="E8193" t="s">
        <v>29815</v>
      </c>
      <c r="F8193" t="s">
        <v>28586</v>
      </c>
      <c r="G8193" t="s">
        <v>43387</v>
      </c>
      <c r="H8193" t="s">
        <v>43388</v>
      </c>
    </row>
    <row r="8194" spans="1:8" x14ac:dyDescent="0.25">
      <c r="A8194" t="s">
        <v>20165</v>
      </c>
      <c r="B8194" t="s">
        <v>29742</v>
      </c>
      <c r="C8194" t="s">
        <v>32384</v>
      </c>
      <c r="D8194" t="s">
        <v>30210</v>
      </c>
      <c r="E8194" t="s">
        <v>30217</v>
      </c>
      <c r="F8194" t="s">
        <v>28586</v>
      </c>
      <c r="G8194" t="s">
        <v>43387</v>
      </c>
      <c r="H8194" t="s">
        <v>43388</v>
      </c>
    </row>
    <row r="8195" spans="1:8" x14ac:dyDescent="0.25">
      <c r="A8195" t="s">
        <v>20165</v>
      </c>
      <c r="B8195" t="s">
        <v>29742</v>
      </c>
      <c r="C8195" t="s">
        <v>28966</v>
      </c>
      <c r="D8195" t="s">
        <v>29110</v>
      </c>
      <c r="E8195" t="s">
        <v>29870</v>
      </c>
      <c r="F8195" t="s">
        <v>28579</v>
      </c>
      <c r="G8195" t="s">
        <v>43387</v>
      </c>
      <c r="H8195" t="s">
        <v>43388</v>
      </c>
    </row>
    <row r="8196" spans="1:8" x14ac:dyDescent="0.25">
      <c r="A8196" t="s">
        <v>20165</v>
      </c>
      <c r="B8196" t="s">
        <v>29742</v>
      </c>
      <c r="C8196" t="s">
        <v>31909</v>
      </c>
      <c r="D8196" t="s">
        <v>43392</v>
      </c>
      <c r="E8196" t="s">
        <v>35913</v>
      </c>
      <c r="F8196" t="s">
        <v>28745</v>
      </c>
      <c r="G8196" t="s">
        <v>43387</v>
      </c>
      <c r="H8196" t="s">
        <v>43388</v>
      </c>
    </row>
    <row r="8197" spans="1:8" x14ac:dyDescent="0.25">
      <c r="A8197" t="s">
        <v>20165</v>
      </c>
      <c r="B8197" t="s">
        <v>29742</v>
      </c>
      <c r="C8197" t="s">
        <v>43393</v>
      </c>
      <c r="D8197" t="s">
        <v>43394</v>
      </c>
      <c r="E8197" t="s">
        <v>35913</v>
      </c>
      <c r="F8197" t="s">
        <v>28745</v>
      </c>
      <c r="G8197" t="s">
        <v>43387</v>
      </c>
      <c r="H8197" t="s">
        <v>43388</v>
      </c>
    </row>
    <row r="8198" spans="1:8" x14ac:dyDescent="0.25">
      <c r="A8198" t="s">
        <v>20172</v>
      </c>
      <c r="B8198" t="s">
        <v>30700</v>
      </c>
      <c r="C8198" t="s">
        <v>28583</v>
      </c>
      <c r="D8198" t="s">
        <v>30446</v>
      </c>
      <c r="E8198" t="s">
        <v>28719</v>
      </c>
      <c r="F8198" t="s">
        <v>28586</v>
      </c>
      <c r="G8198" t="s">
        <v>43395</v>
      </c>
      <c r="H8198" t="s">
        <v>43396</v>
      </c>
    </row>
    <row r="8199" spans="1:8" x14ac:dyDescent="0.25">
      <c r="A8199" t="s">
        <v>20179</v>
      </c>
      <c r="B8199" t="s">
        <v>30438</v>
      </c>
      <c r="C8199" t="s">
        <v>28583</v>
      </c>
      <c r="D8199" t="s">
        <v>31787</v>
      </c>
      <c r="E8199" t="s">
        <v>29533</v>
      </c>
      <c r="F8199" t="s">
        <v>28575</v>
      </c>
      <c r="G8199" t="s">
        <v>43397</v>
      </c>
      <c r="H8199" t="s">
        <v>43398</v>
      </c>
    </row>
    <row r="8200" spans="1:8" x14ac:dyDescent="0.25">
      <c r="A8200" t="s">
        <v>20179</v>
      </c>
      <c r="B8200" t="s">
        <v>30438</v>
      </c>
      <c r="C8200" t="s">
        <v>28587</v>
      </c>
      <c r="D8200" t="s">
        <v>28931</v>
      </c>
      <c r="E8200" t="s">
        <v>29534</v>
      </c>
      <c r="F8200" t="s">
        <v>28579</v>
      </c>
      <c r="G8200" t="s">
        <v>43397</v>
      </c>
      <c r="H8200" t="s">
        <v>43398</v>
      </c>
    </row>
    <row r="8201" spans="1:8" x14ac:dyDescent="0.25">
      <c r="A8201" t="s">
        <v>20186</v>
      </c>
      <c r="B8201" t="s">
        <v>29681</v>
      </c>
      <c r="C8201" t="s">
        <v>28572</v>
      </c>
      <c r="D8201" t="s">
        <v>28679</v>
      </c>
      <c r="E8201" t="s">
        <v>28981</v>
      </c>
      <c r="F8201" t="s">
        <v>28586</v>
      </c>
      <c r="G8201" t="s">
        <v>43399</v>
      </c>
      <c r="H8201" t="s">
        <v>43400</v>
      </c>
    </row>
    <row r="8202" spans="1:8" x14ac:dyDescent="0.25">
      <c r="A8202" t="s">
        <v>20193</v>
      </c>
      <c r="B8202" t="s">
        <v>32434</v>
      </c>
      <c r="C8202" t="s">
        <v>29151</v>
      </c>
      <c r="D8202" t="s">
        <v>28868</v>
      </c>
      <c r="E8202" t="s">
        <v>29852</v>
      </c>
      <c r="F8202" t="s">
        <v>28586</v>
      </c>
      <c r="G8202" t="s">
        <v>43401</v>
      </c>
      <c r="H8202" t="s">
        <v>43402</v>
      </c>
    </row>
    <row r="8203" spans="1:8" x14ac:dyDescent="0.25">
      <c r="A8203" t="s">
        <v>20193</v>
      </c>
      <c r="B8203" t="s">
        <v>32434</v>
      </c>
      <c r="C8203" t="s">
        <v>43403</v>
      </c>
      <c r="D8203" t="s">
        <v>28908</v>
      </c>
      <c r="E8203" t="s">
        <v>29852</v>
      </c>
      <c r="F8203" t="s">
        <v>28586</v>
      </c>
      <c r="G8203" t="s">
        <v>43401</v>
      </c>
      <c r="H8203" t="s">
        <v>43402</v>
      </c>
    </row>
    <row r="8204" spans="1:8" x14ac:dyDescent="0.25">
      <c r="A8204" t="s">
        <v>20193</v>
      </c>
      <c r="B8204" t="s">
        <v>32434</v>
      </c>
      <c r="C8204" t="s">
        <v>39549</v>
      </c>
      <c r="D8204" t="s">
        <v>43404</v>
      </c>
      <c r="E8204" t="s">
        <v>28595</v>
      </c>
      <c r="F8204" t="s">
        <v>28579</v>
      </c>
      <c r="G8204" t="s">
        <v>43401</v>
      </c>
      <c r="H8204" t="s">
        <v>43402</v>
      </c>
    </row>
    <row r="8205" spans="1:8" x14ac:dyDescent="0.25">
      <c r="A8205" t="s">
        <v>20200</v>
      </c>
      <c r="B8205" t="s">
        <v>29810</v>
      </c>
      <c r="C8205" t="s">
        <v>28785</v>
      </c>
      <c r="D8205" t="s">
        <v>43407</v>
      </c>
      <c r="E8205" t="s">
        <v>29381</v>
      </c>
      <c r="F8205" t="s">
        <v>28575</v>
      </c>
      <c r="G8205" t="s">
        <v>43405</v>
      </c>
      <c r="H8205" t="s">
        <v>43406</v>
      </c>
    </row>
    <row r="8206" spans="1:8" x14ac:dyDescent="0.25">
      <c r="A8206" t="s">
        <v>20200</v>
      </c>
      <c r="B8206" t="s">
        <v>29810</v>
      </c>
      <c r="C8206" t="s">
        <v>32887</v>
      </c>
      <c r="D8206" t="s">
        <v>29065</v>
      </c>
      <c r="E8206" t="s">
        <v>28578</v>
      </c>
      <c r="F8206" t="s">
        <v>28579</v>
      </c>
      <c r="G8206" t="s">
        <v>43405</v>
      </c>
      <c r="H8206" t="s">
        <v>43406</v>
      </c>
    </row>
    <row r="8207" spans="1:8" x14ac:dyDescent="0.25">
      <c r="A8207" t="s">
        <v>20207</v>
      </c>
      <c r="B8207" t="s">
        <v>29348</v>
      </c>
      <c r="C8207" t="s">
        <v>28583</v>
      </c>
      <c r="D8207" t="s">
        <v>43410</v>
      </c>
      <c r="E8207" t="s">
        <v>28651</v>
      </c>
      <c r="F8207" t="s">
        <v>28586</v>
      </c>
      <c r="G8207" t="s">
        <v>43408</v>
      </c>
      <c r="H8207" t="s">
        <v>43409</v>
      </c>
    </row>
    <row r="8208" spans="1:8" x14ac:dyDescent="0.25">
      <c r="A8208" t="s">
        <v>20214</v>
      </c>
      <c r="B8208" t="s">
        <v>29270</v>
      </c>
      <c r="C8208" t="s">
        <v>28732</v>
      </c>
      <c r="D8208" t="s">
        <v>42376</v>
      </c>
      <c r="E8208" t="s">
        <v>28981</v>
      </c>
      <c r="F8208" t="s">
        <v>28586</v>
      </c>
      <c r="G8208" t="s">
        <v>43411</v>
      </c>
      <c r="H8208" t="s">
        <v>43412</v>
      </c>
    </row>
    <row r="8209" spans="1:8" x14ac:dyDescent="0.25">
      <c r="A8209" t="s">
        <v>20214</v>
      </c>
      <c r="B8209" t="s">
        <v>29270</v>
      </c>
      <c r="C8209" t="s">
        <v>28587</v>
      </c>
      <c r="D8209">
        <v>0</v>
      </c>
      <c r="E8209" t="s">
        <v>28595</v>
      </c>
      <c r="F8209" t="s">
        <v>28579</v>
      </c>
      <c r="G8209" t="s">
        <v>43411</v>
      </c>
      <c r="H8209" t="s">
        <v>43412</v>
      </c>
    </row>
    <row r="8210" spans="1:8" x14ac:dyDescent="0.25">
      <c r="A8210" t="s">
        <v>20221</v>
      </c>
      <c r="B8210" t="s">
        <v>28597</v>
      </c>
      <c r="C8210" t="s">
        <v>28583</v>
      </c>
      <c r="D8210" t="s">
        <v>43415</v>
      </c>
      <c r="E8210" t="s">
        <v>28651</v>
      </c>
      <c r="F8210" t="s">
        <v>28586</v>
      </c>
      <c r="G8210" t="s">
        <v>43413</v>
      </c>
      <c r="H8210" t="s">
        <v>43414</v>
      </c>
    </row>
    <row r="8211" spans="1:8" x14ac:dyDescent="0.25">
      <c r="A8211" t="s">
        <v>20221</v>
      </c>
      <c r="B8211" t="s">
        <v>28597</v>
      </c>
      <c r="C8211" t="s">
        <v>36971</v>
      </c>
      <c r="D8211" t="s">
        <v>28816</v>
      </c>
      <c r="E8211" t="s">
        <v>28595</v>
      </c>
      <c r="F8211" t="s">
        <v>28579</v>
      </c>
      <c r="G8211" t="s">
        <v>43413</v>
      </c>
      <c r="H8211" t="s">
        <v>43414</v>
      </c>
    </row>
    <row r="8212" spans="1:8" x14ac:dyDescent="0.25">
      <c r="A8212" t="s">
        <v>20221</v>
      </c>
      <c r="B8212" t="s">
        <v>28597</v>
      </c>
      <c r="C8212" t="s">
        <v>28587</v>
      </c>
      <c r="D8212" t="s">
        <v>43416</v>
      </c>
      <c r="E8212" t="s">
        <v>28921</v>
      </c>
      <c r="F8212" t="s">
        <v>28579</v>
      </c>
      <c r="G8212" t="s">
        <v>43413</v>
      </c>
      <c r="H8212" t="s">
        <v>43414</v>
      </c>
    </row>
    <row r="8213" spans="1:8" x14ac:dyDescent="0.25">
      <c r="A8213" t="s">
        <v>20228</v>
      </c>
      <c r="B8213" t="s">
        <v>28914</v>
      </c>
      <c r="C8213" t="s">
        <v>28583</v>
      </c>
      <c r="D8213" t="s">
        <v>29868</v>
      </c>
      <c r="E8213" t="s">
        <v>29533</v>
      </c>
      <c r="F8213" t="s">
        <v>28575</v>
      </c>
      <c r="G8213" t="s">
        <v>43417</v>
      </c>
      <c r="H8213" t="s">
        <v>43418</v>
      </c>
    </row>
    <row r="8214" spans="1:8" x14ac:dyDescent="0.25">
      <c r="A8214" t="s">
        <v>20228</v>
      </c>
      <c r="B8214" t="s">
        <v>28914</v>
      </c>
      <c r="C8214" t="s">
        <v>28587</v>
      </c>
      <c r="D8214" t="s">
        <v>28931</v>
      </c>
      <c r="E8214" t="s">
        <v>29534</v>
      </c>
      <c r="F8214" t="s">
        <v>28579</v>
      </c>
      <c r="G8214" t="s">
        <v>43417</v>
      </c>
      <c r="H8214" t="s">
        <v>43418</v>
      </c>
    </row>
    <row r="8215" spans="1:8" x14ac:dyDescent="0.25">
      <c r="A8215" t="s">
        <v>20235</v>
      </c>
      <c r="B8215" t="s">
        <v>28828</v>
      </c>
      <c r="C8215" t="s">
        <v>28583</v>
      </c>
      <c r="D8215" t="s">
        <v>29760</v>
      </c>
      <c r="E8215" t="s">
        <v>30535</v>
      </c>
      <c r="F8215" t="s">
        <v>28586</v>
      </c>
      <c r="G8215" t="s">
        <v>43419</v>
      </c>
      <c r="H8215" t="s">
        <v>43420</v>
      </c>
    </row>
    <row r="8216" spans="1:8" x14ac:dyDescent="0.25">
      <c r="A8216" t="s">
        <v>20235</v>
      </c>
      <c r="B8216" t="s">
        <v>28828</v>
      </c>
      <c r="C8216" t="s">
        <v>32211</v>
      </c>
      <c r="D8216" t="s">
        <v>43421</v>
      </c>
      <c r="E8216" t="s">
        <v>28595</v>
      </c>
      <c r="F8216" t="s">
        <v>28579</v>
      </c>
      <c r="G8216" t="s">
        <v>43419</v>
      </c>
      <c r="H8216" t="s">
        <v>43420</v>
      </c>
    </row>
    <row r="8217" spans="1:8" x14ac:dyDescent="0.25">
      <c r="A8217" t="s">
        <v>20242</v>
      </c>
      <c r="B8217" t="s">
        <v>30687</v>
      </c>
      <c r="C8217" t="s">
        <v>28583</v>
      </c>
      <c r="D8217" t="s">
        <v>43424</v>
      </c>
      <c r="E8217" t="s">
        <v>29666</v>
      </c>
      <c r="F8217" t="s">
        <v>28586</v>
      </c>
      <c r="G8217" t="s">
        <v>43422</v>
      </c>
      <c r="H8217" t="s">
        <v>43423</v>
      </c>
    </row>
    <row r="8218" spans="1:8" x14ac:dyDescent="0.25">
      <c r="A8218" t="s">
        <v>20242</v>
      </c>
      <c r="B8218" t="s">
        <v>30687</v>
      </c>
      <c r="C8218" t="s">
        <v>28898</v>
      </c>
      <c r="D8218" t="s">
        <v>28876</v>
      </c>
      <c r="E8218" t="s">
        <v>33242</v>
      </c>
      <c r="F8218" t="s">
        <v>28579</v>
      </c>
      <c r="G8218" t="s">
        <v>43422</v>
      </c>
      <c r="H8218" t="s">
        <v>43423</v>
      </c>
    </row>
    <row r="8219" spans="1:8" x14ac:dyDescent="0.25">
      <c r="A8219" t="s">
        <v>20249</v>
      </c>
      <c r="B8219" t="s">
        <v>28828</v>
      </c>
      <c r="C8219" t="s">
        <v>28839</v>
      </c>
      <c r="D8219" t="s">
        <v>43427</v>
      </c>
      <c r="E8219" t="s">
        <v>43428</v>
      </c>
      <c r="F8219" t="s">
        <v>28575</v>
      </c>
      <c r="G8219" t="s">
        <v>43425</v>
      </c>
      <c r="H8219" t="s">
        <v>43426</v>
      </c>
    </row>
    <row r="8220" spans="1:8" x14ac:dyDescent="0.25">
      <c r="A8220" t="s">
        <v>20249</v>
      </c>
      <c r="B8220" t="s">
        <v>28828</v>
      </c>
      <c r="C8220" t="s">
        <v>28966</v>
      </c>
      <c r="D8220" t="s">
        <v>43429</v>
      </c>
      <c r="E8220" t="s">
        <v>43430</v>
      </c>
      <c r="F8220" t="s">
        <v>28579</v>
      </c>
      <c r="G8220" t="s">
        <v>43425</v>
      </c>
      <c r="H8220" t="s">
        <v>43426</v>
      </c>
    </row>
    <row r="8221" spans="1:8" x14ac:dyDescent="0.25">
      <c r="A8221" t="s">
        <v>20256</v>
      </c>
      <c r="B8221" t="s">
        <v>29402</v>
      </c>
      <c r="C8221" t="s">
        <v>29834</v>
      </c>
      <c r="D8221" t="s">
        <v>43433</v>
      </c>
      <c r="E8221" t="s">
        <v>28981</v>
      </c>
      <c r="F8221" t="s">
        <v>28575</v>
      </c>
      <c r="G8221" t="s">
        <v>43431</v>
      </c>
      <c r="H8221" t="s">
        <v>43432</v>
      </c>
    </row>
    <row r="8222" spans="1:8" x14ac:dyDescent="0.25">
      <c r="A8222" t="s">
        <v>20256</v>
      </c>
      <c r="B8222" t="s">
        <v>29402</v>
      </c>
      <c r="C8222" t="s">
        <v>29836</v>
      </c>
      <c r="D8222" t="s">
        <v>43434</v>
      </c>
      <c r="E8222" t="s">
        <v>28981</v>
      </c>
      <c r="F8222" t="s">
        <v>28575</v>
      </c>
      <c r="G8222" t="s">
        <v>43431</v>
      </c>
      <c r="H8222" t="s">
        <v>43432</v>
      </c>
    </row>
    <row r="8223" spans="1:8" x14ac:dyDescent="0.25">
      <c r="A8223" t="s">
        <v>20256</v>
      </c>
      <c r="B8223" t="s">
        <v>29402</v>
      </c>
      <c r="C8223" t="s">
        <v>29832</v>
      </c>
      <c r="D8223" t="s">
        <v>28876</v>
      </c>
      <c r="E8223" t="s">
        <v>28981</v>
      </c>
      <c r="F8223" t="s">
        <v>28575</v>
      </c>
      <c r="G8223" t="s">
        <v>43431</v>
      </c>
      <c r="H8223" t="s">
        <v>43432</v>
      </c>
    </row>
    <row r="8224" spans="1:8" x14ac:dyDescent="0.25">
      <c r="A8224" t="s">
        <v>20256</v>
      </c>
      <c r="B8224" t="s">
        <v>29402</v>
      </c>
      <c r="C8224" t="s">
        <v>43031</v>
      </c>
      <c r="D8224" t="s">
        <v>28876</v>
      </c>
      <c r="E8224" t="s">
        <v>28981</v>
      </c>
      <c r="F8224" t="s">
        <v>28575</v>
      </c>
      <c r="G8224" t="s">
        <v>43431</v>
      </c>
      <c r="H8224" t="s">
        <v>43432</v>
      </c>
    </row>
    <row r="8225" spans="1:8" x14ac:dyDescent="0.25">
      <c r="A8225" t="s">
        <v>20256</v>
      </c>
      <c r="B8225" t="s">
        <v>29402</v>
      </c>
      <c r="C8225" t="s">
        <v>29834</v>
      </c>
      <c r="D8225">
        <v>0</v>
      </c>
      <c r="E8225" t="s">
        <v>28595</v>
      </c>
      <c r="F8225" t="s">
        <v>28579</v>
      </c>
      <c r="G8225" t="s">
        <v>43431</v>
      </c>
      <c r="H8225" t="s">
        <v>43432</v>
      </c>
    </row>
    <row r="8226" spans="1:8" x14ac:dyDescent="0.25">
      <c r="A8226" t="s">
        <v>20263</v>
      </c>
      <c r="B8226" t="s">
        <v>31593</v>
      </c>
      <c r="C8226" t="s">
        <v>28839</v>
      </c>
      <c r="D8226" t="s">
        <v>30364</v>
      </c>
      <c r="E8226" t="s">
        <v>29352</v>
      </c>
      <c r="F8226" t="s">
        <v>28586</v>
      </c>
      <c r="G8226" t="s">
        <v>43435</v>
      </c>
      <c r="H8226" t="s">
        <v>43436</v>
      </c>
    </row>
    <row r="8227" spans="1:8" x14ac:dyDescent="0.25">
      <c r="A8227" t="s">
        <v>20270</v>
      </c>
      <c r="B8227" t="s">
        <v>30225</v>
      </c>
      <c r="C8227" t="s">
        <v>28839</v>
      </c>
      <c r="D8227" t="s">
        <v>28667</v>
      </c>
      <c r="E8227" t="s">
        <v>29381</v>
      </c>
      <c r="F8227" t="s">
        <v>28575</v>
      </c>
      <c r="G8227" t="s">
        <v>43437</v>
      </c>
      <c r="H8227" t="s">
        <v>43438</v>
      </c>
    </row>
    <row r="8228" spans="1:8" x14ac:dyDescent="0.25">
      <c r="A8228" t="s">
        <v>20270</v>
      </c>
      <c r="B8228" t="s">
        <v>30225</v>
      </c>
      <c r="C8228" t="s">
        <v>28966</v>
      </c>
      <c r="D8228" t="s">
        <v>29184</v>
      </c>
      <c r="E8228" t="s">
        <v>28578</v>
      </c>
      <c r="F8228" t="s">
        <v>28579</v>
      </c>
      <c r="G8228" t="s">
        <v>43437</v>
      </c>
      <c r="H8228" t="s">
        <v>43438</v>
      </c>
    </row>
    <row r="8229" spans="1:8" x14ac:dyDescent="0.25">
      <c r="A8229" t="s">
        <v>20277</v>
      </c>
      <c r="B8229" t="s">
        <v>28629</v>
      </c>
      <c r="C8229" t="s">
        <v>29018</v>
      </c>
      <c r="D8229" t="s">
        <v>28588</v>
      </c>
      <c r="E8229" t="s">
        <v>28981</v>
      </c>
      <c r="F8229" t="s">
        <v>28586</v>
      </c>
      <c r="G8229" t="s">
        <v>43439</v>
      </c>
      <c r="H8229" t="s">
        <v>43440</v>
      </c>
    </row>
    <row r="8230" spans="1:8" x14ac:dyDescent="0.25">
      <c r="A8230" t="s">
        <v>20277</v>
      </c>
      <c r="B8230" t="s">
        <v>28629</v>
      </c>
      <c r="C8230" t="s">
        <v>29093</v>
      </c>
      <c r="D8230" t="s">
        <v>28588</v>
      </c>
      <c r="E8230" t="s">
        <v>28981</v>
      </c>
      <c r="F8230" t="s">
        <v>28586</v>
      </c>
      <c r="G8230" t="s">
        <v>43439</v>
      </c>
      <c r="H8230" t="s">
        <v>43440</v>
      </c>
    </row>
    <row r="8231" spans="1:8" x14ac:dyDescent="0.25">
      <c r="A8231" t="s">
        <v>20284</v>
      </c>
      <c r="B8231" t="s">
        <v>28765</v>
      </c>
      <c r="C8231" t="s">
        <v>28583</v>
      </c>
      <c r="D8231" t="s">
        <v>28733</v>
      </c>
      <c r="E8231" t="s">
        <v>29932</v>
      </c>
      <c r="F8231" t="s">
        <v>28586</v>
      </c>
      <c r="G8231" t="s">
        <v>43441</v>
      </c>
      <c r="H8231" t="s">
        <v>43442</v>
      </c>
    </row>
    <row r="8232" spans="1:8" x14ac:dyDescent="0.25">
      <c r="A8232" t="s">
        <v>20284</v>
      </c>
      <c r="B8232" t="s">
        <v>28765</v>
      </c>
      <c r="C8232" t="s">
        <v>28587</v>
      </c>
      <c r="D8232" t="s">
        <v>29684</v>
      </c>
      <c r="E8232" t="s">
        <v>29933</v>
      </c>
      <c r="F8232" t="s">
        <v>28579</v>
      </c>
      <c r="G8232" t="s">
        <v>43441</v>
      </c>
      <c r="H8232" t="s">
        <v>43442</v>
      </c>
    </row>
    <row r="8233" spans="1:8" x14ac:dyDescent="0.25">
      <c r="A8233" t="s">
        <v>20291</v>
      </c>
      <c r="B8233" t="s">
        <v>31062</v>
      </c>
      <c r="C8233" t="s">
        <v>28583</v>
      </c>
      <c r="D8233" t="s">
        <v>43445</v>
      </c>
      <c r="E8233" t="s">
        <v>29031</v>
      </c>
      <c r="F8233" t="s">
        <v>28586</v>
      </c>
      <c r="G8233" t="s">
        <v>43443</v>
      </c>
      <c r="H8233" t="s">
        <v>43444</v>
      </c>
    </row>
    <row r="8234" spans="1:8" x14ac:dyDescent="0.25">
      <c r="A8234" t="s">
        <v>20291</v>
      </c>
      <c r="B8234" t="s">
        <v>31062</v>
      </c>
      <c r="C8234" t="s">
        <v>28587</v>
      </c>
      <c r="D8234" t="s">
        <v>30493</v>
      </c>
      <c r="E8234" t="s">
        <v>32566</v>
      </c>
      <c r="F8234" t="s">
        <v>28579</v>
      </c>
      <c r="G8234" t="s">
        <v>43443</v>
      </c>
      <c r="H8234" t="s">
        <v>43444</v>
      </c>
    </row>
    <row r="8235" spans="1:8" x14ac:dyDescent="0.25">
      <c r="A8235" t="s">
        <v>20298</v>
      </c>
      <c r="B8235" t="s">
        <v>28914</v>
      </c>
      <c r="C8235" t="s">
        <v>28583</v>
      </c>
      <c r="D8235" t="s">
        <v>43448</v>
      </c>
      <c r="E8235" t="s">
        <v>35307</v>
      </c>
      <c r="F8235" t="s">
        <v>28575</v>
      </c>
      <c r="G8235" t="s">
        <v>43446</v>
      </c>
      <c r="H8235" t="s">
        <v>43447</v>
      </c>
    </row>
    <row r="8236" spans="1:8" x14ac:dyDescent="0.25">
      <c r="A8236" t="s">
        <v>20298</v>
      </c>
      <c r="B8236" t="s">
        <v>28914</v>
      </c>
      <c r="C8236" t="s">
        <v>28587</v>
      </c>
      <c r="D8236" t="s">
        <v>29435</v>
      </c>
      <c r="E8236" t="s">
        <v>28578</v>
      </c>
      <c r="F8236" t="s">
        <v>28579</v>
      </c>
      <c r="G8236" t="s">
        <v>43446</v>
      </c>
      <c r="H8236" t="s">
        <v>43447</v>
      </c>
    </row>
    <row r="8237" spans="1:8" x14ac:dyDescent="0.25">
      <c r="A8237" t="s">
        <v>20305</v>
      </c>
      <c r="B8237" t="s">
        <v>28680</v>
      </c>
      <c r="C8237" t="s">
        <v>28583</v>
      </c>
      <c r="D8237" t="s">
        <v>43451</v>
      </c>
      <c r="E8237" t="s">
        <v>32157</v>
      </c>
      <c r="F8237" t="s">
        <v>28575</v>
      </c>
      <c r="G8237" t="s">
        <v>43449</v>
      </c>
      <c r="H8237" t="s">
        <v>43450</v>
      </c>
    </row>
    <row r="8238" spans="1:8" x14ac:dyDescent="0.25">
      <c r="A8238" t="s">
        <v>20305</v>
      </c>
      <c r="B8238" t="s">
        <v>28680</v>
      </c>
      <c r="C8238" t="s">
        <v>28587</v>
      </c>
      <c r="D8238" t="s">
        <v>28868</v>
      </c>
      <c r="E8238" t="s">
        <v>32159</v>
      </c>
      <c r="F8238" t="s">
        <v>28579</v>
      </c>
      <c r="G8238" t="s">
        <v>43449</v>
      </c>
      <c r="H8238" t="s">
        <v>43450</v>
      </c>
    </row>
    <row r="8239" spans="1:8" x14ac:dyDescent="0.25">
      <c r="A8239" t="s">
        <v>20312</v>
      </c>
      <c r="B8239" t="s">
        <v>33597</v>
      </c>
      <c r="C8239" t="s">
        <v>28583</v>
      </c>
      <c r="D8239" t="s">
        <v>43454</v>
      </c>
      <c r="E8239" t="s">
        <v>29533</v>
      </c>
      <c r="F8239" t="s">
        <v>28575</v>
      </c>
      <c r="G8239" t="s">
        <v>43452</v>
      </c>
      <c r="H8239" t="s">
        <v>43453</v>
      </c>
    </row>
    <row r="8240" spans="1:8" x14ac:dyDescent="0.25">
      <c r="A8240" t="s">
        <v>20319</v>
      </c>
      <c r="B8240" t="s">
        <v>29145</v>
      </c>
      <c r="C8240" t="s">
        <v>28859</v>
      </c>
      <c r="D8240" t="s">
        <v>43457</v>
      </c>
      <c r="E8240" t="s">
        <v>28981</v>
      </c>
      <c r="F8240" t="s">
        <v>28586</v>
      </c>
      <c r="G8240" t="s">
        <v>43455</v>
      </c>
      <c r="H8240" t="s">
        <v>43456</v>
      </c>
    </row>
    <row r="8241" spans="1:8" x14ac:dyDescent="0.25">
      <c r="A8241" t="s">
        <v>20319</v>
      </c>
      <c r="B8241" t="s">
        <v>29145</v>
      </c>
      <c r="C8241" t="s">
        <v>28587</v>
      </c>
      <c r="D8241" t="s">
        <v>28931</v>
      </c>
      <c r="E8241" t="s">
        <v>28983</v>
      </c>
      <c r="F8241" t="s">
        <v>28579</v>
      </c>
      <c r="G8241" t="s">
        <v>43455</v>
      </c>
      <c r="H8241" t="s">
        <v>43456</v>
      </c>
    </row>
    <row r="8242" spans="1:8" x14ac:dyDescent="0.25">
      <c r="A8242" t="s">
        <v>20319</v>
      </c>
      <c r="B8242" t="s">
        <v>29145</v>
      </c>
      <c r="C8242" t="s">
        <v>43458</v>
      </c>
      <c r="D8242" t="s">
        <v>28816</v>
      </c>
      <c r="E8242" t="s">
        <v>28595</v>
      </c>
      <c r="F8242" t="s">
        <v>28579</v>
      </c>
      <c r="G8242" t="s">
        <v>43455</v>
      </c>
      <c r="H8242" t="s">
        <v>43456</v>
      </c>
    </row>
    <row r="8243" spans="1:8" x14ac:dyDescent="0.25">
      <c r="A8243" t="s">
        <v>20326</v>
      </c>
      <c r="B8243" t="s">
        <v>29145</v>
      </c>
      <c r="C8243" t="s">
        <v>28583</v>
      </c>
      <c r="D8243" t="s">
        <v>43461</v>
      </c>
      <c r="E8243" t="s">
        <v>28981</v>
      </c>
      <c r="F8243" t="s">
        <v>28586</v>
      </c>
      <c r="G8243" t="s">
        <v>43459</v>
      </c>
      <c r="H8243" t="s">
        <v>43460</v>
      </c>
    </row>
    <row r="8244" spans="1:8" x14ac:dyDescent="0.25">
      <c r="A8244" t="s">
        <v>20326</v>
      </c>
      <c r="B8244" t="s">
        <v>29145</v>
      </c>
      <c r="C8244" t="s">
        <v>28587</v>
      </c>
      <c r="D8244" t="s">
        <v>30516</v>
      </c>
      <c r="E8244" t="s">
        <v>28983</v>
      </c>
      <c r="F8244" t="s">
        <v>28579</v>
      </c>
      <c r="G8244" t="s">
        <v>43459</v>
      </c>
      <c r="H8244" t="s">
        <v>43460</v>
      </c>
    </row>
    <row r="8245" spans="1:8" x14ac:dyDescent="0.25">
      <c r="A8245" t="s">
        <v>20333</v>
      </c>
      <c r="B8245" t="s">
        <v>28757</v>
      </c>
      <c r="C8245" t="s">
        <v>43464</v>
      </c>
      <c r="D8245" t="s">
        <v>43465</v>
      </c>
      <c r="E8245" t="s">
        <v>28981</v>
      </c>
      <c r="F8245" t="s">
        <v>28586</v>
      </c>
      <c r="G8245" t="s">
        <v>43462</v>
      </c>
      <c r="H8245" t="s">
        <v>43463</v>
      </c>
    </row>
    <row r="8246" spans="1:8" x14ac:dyDescent="0.25">
      <c r="A8246" t="s">
        <v>20333</v>
      </c>
      <c r="B8246" t="s">
        <v>28757</v>
      </c>
      <c r="C8246" t="s">
        <v>28859</v>
      </c>
      <c r="D8246" t="s">
        <v>43466</v>
      </c>
      <c r="E8246" t="s">
        <v>28981</v>
      </c>
      <c r="F8246" t="s">
        <v>28586</v>
      </c>
      <c r="G8246" t="s">
        <v>43462</v>
      </c>
      <c r="H8246" t="s">
        <v>43463</v>
      </c>
    </row>
    <row r="8247" spans="1:8" x14ac:dyDescent="0.25">
      <c r="A8247" t="s">
        <v>20333</v>
      </c>
      <c r="B8247" t="s">
        <v>28757</v>
      </c>
      <c r="C8247" t="s">
        <v>28864</v>
      </c>
      <c r="D8247" t="s">
        <v>43467</v>
      </c>
      <c r="E8247" t="s">
        <v>28983</v>
      </c>
      <c r="F8247" t="s">
        <v>28579</v>
      </c>
      <c r="G8247" t="s">
        <v>43462</v>
      </c>
      <c r="H8247" t="s">
        <v>43463</v>
      </c>
    </row>
    <row r="8248" spans="1:8" x14ac:dyDescent="0.25">
      <c r="A8248" t="s">
        <v>20333</v>
      </c>
      <c r="B8248" t="s">
        <v>28757</v>
      </c>
      <c r="C8248" t="s">
        <v>32998</v>
      </c>
      <c r="D8248" t="s">
        <v>43468</v>
      </c>
      <c r="E8248" t="s">
        <v>28983</v>
      </c>
      <c r="F8248" t="s">
        <v>28579</v>
      </c>
      <c r="G8248" t="s">
        <v>43462</v>
      </c>
      <c r="H8248" t="s">
        <v>43463</v>
      </c>
    </row>
    <row r="8249" spans="1:8" x14ac:dyDescent="0.25">
      <c r="A8249" t="s">
        <v>20333</v>
      </c>
      <c r="B8249" t="s">
        <v>28757</v>
      </c>
      <c r="C8249" t="s">
        <v>43469</v>
      </c>
      <c r="D8249" t="s">
        <v>32702</v>
      </c>
      <c r="E8249" t="s">
        <v>28983</v>
      </c>
      <c r="F8249" t="s">
        <v>28579</v>
      </c>
      <c r="G8249" t="s">
        <v>43462</v>
      </c>
      <c r="H8249" t="s">
        <v>43463</v>
      </c>
    </row>
    <row r="8250" spans="1:8" x14ac:dyDescent="0.25">
      <c r="A8250" t="s">
        <v>20340</v>
      </c>
      <c r="B8250" t="s">
        <v>33597</v>
      </c>
      <c r="C8250" t="s">
        <v>28572</v>
      </c>
      <c r="D8250" t="s">
        <v>28700</v>
      </c>
      <c r="E8250" t="s">
        <v>28981</v>
      </c>
      <c r="F8250" t="s">
        <v>28586</v>
      </c>
      <c r="G8250" t="s">
        <v>43470</v>
      </c>
      <c r="H8250" t="s">
        <v>43471</v>
      </c>
    </row>
    <row r="8251" spans="1:8" x14ac:dyDescent="0.25">
      <c r="A8251" t="s">
        <v>20347</v>
      </c>
      <c r="B8251" t="s">
        <v>30181</v>
      </c>
      <c r="C8251" t="s">
        <v>28583</v>
      </c>
      <c r="D8251" t="s">
        <v>40091</v>
      </c>
      <c r="E8251" t="s">
        <v>29533</v>
      </c>
      <c r="F8251" t="s">
        <v>28575</v>
      </c>
      <c r="G8251" t="s">
        <v>43472</v>
      </c>
      <c r="H8251" t="s">
        <v>43473</v>
      </c>
    </row>
    <row r="8252" spans="1:8" x14ac:dyDescent="0.25">
      <c r="A8252" t="s">
        <v>20354</v>
      </c>
      <c r="B8252" t="s">
        <v>29766</v>
      </c>
      <c r="C8252" t="s">
        <v>28839</v>
      </c>
      <c r="D8252" t="s">
        <v>28770</v>
      </c>
      <c r="E8252" t="s">
        <v>28981</v>
      </c>
      <c r="F8252" t="s">
        <v>28586</v>
      </c>
      <c r="G8252" t="s">
        <v>43474</v>
      </c>
      <c r="H8252" t="s">
        <v>43475</v>
      </c>
    </row>
    <row r="8253" spans="1:8" x14ac:dyDescent="0.25">
      <c r="A8253" t="s">
        <v>20361</v>
      </c>
      <c r="B8253" t="s">
        <v>30721</v>
      </c>
      <c r="C8253" t="s">
        <v>28583</v>
      </c>
      <c r="D8253" t="s">
        <v>40827</v>
      </c>
      <c r="E8253" t="s">
        <v>32947</v>
      </c>
      <c r="F8253" t="s">
        <v>28586</v>
      </c>
      <c r="G8253" t="s">
        <v>43476</v>
      </c>
      <c r="H8253" t="s">
        <v>43477</v>
      </c>
    </row>
    <row r="8254" spans="1:8" x14ac:dyDescent="0.25">
      <c r="A8254" t="s">
        <v>20361</v>
      </c>
      <c r="B8254" t="s">
        <v>30721</v>
      </c>
      <c r="C8254" t="s">
        <v>28990</v>
      </c>
      <c r="D8254" t="s">
        <v>30355</v>
      </c>
      <c r="E8254" t="s">
        <v>40315</v>
      </c>
      <c r="F8254" t="s">
        <v>28745</v>
      </c>
      <c r="G8254" t="s">
        <v>43476</v>
      </c>
      <c r="H8254" t="s">
        <v>43477</v>
      </c>
    </row>
    <row r="8255" spans="1:8" x14ac:dyDescent="0.25">
      <c r="A8255" t="s">
        <v>20361</v>
      </c>
      <c r="B8255" t="s">
        <v>30721</v>
      </c>
      <c r="C8255" t="s">
        <v>28587</v>
      </c>
      <c r="D8255" t="s">
        <v>38966</v>
      </c>
      <c r="E8255" t="s">
        <v>29353</v>
      </c>
      <c r="F8255" t="s">
        <v>28579</v>
      </c>
      <c r="G8255" t="s">
        <v>43476</v>
      </c>
      <c r="H8255" t="s">
        <v>43477</v>
      </c>
    </row>
    <row r="8256" spans="1:8" x14ac:dyDescent="0.25">
      <c r="A8256" t="s">
        <v>20368</v>
      </c>
      <c r="B8256" t="s">
        <v>35366</v>
      </c>
      <c r="C8256" t="s">
        <v>28583</v>
      </c>
      <c r="D8256" t="s">
        <v>43480</v>
      </c>
      <c r="E8256" t="s">
        <v>29352</v>
      </c>
      <c r="F8256" t="s">
        <v>28586</v>
      </c>
      <c r="G8256" t="s">
        <v>43478</v>
      </c>
      <c r="H8256" t="s">
        <v>43479</v>
      </c>
    </row>
    <row r="8257" spans="1:8" x14ac:dyDescent="0.25">
      <c r="A8257" t="s">
        <v>20368</v>
      </c>
      <c r="B8257" t="s">
        <v>35366</v>
      </c>
      <c r="C8257" t="s">
        <v>28587</v>
      </c>
      <c r="D8257" t="s">
        <v>43481</v>
      </c>
      <c r="E8257" t="s">
        <v>29691</v>
      </c>
      <c r="F8257" t="s">
        <v>28579</v>
      </c>
      <c r="G8257" t="s">
        <v>43478</v>
      </c>
      <c r="H8257" t="s">
        <v>43479</v>
      </c>
    </row>
    <row r="8258" spans="1:8" x14ac:dyDescent="0.25">
      <c r="A8258" t="s">
        <v>20375</v>
      </c>
      <c r="B8258" t="s">
        <v>28977</v>
      </c>
      <c r="C8258" t="s">
        <v>28583</v>
      </c>
      <c r="D8258" t="s">
        <v>30355</v>
      </c>
      <c r="E8258" t="s">
        <v>29533</v>
      </c>
      <c r="F8258" t="s">
        <v>28575</v>
      </c>
      <c r="G8258" t="s">
        <v>43482</v>
      </c>
      <c r="H8258" t="s">
        <v>43483</v>
      </c>
    </row>
    <row r="8259" spans="1:8" x14ac:dyDescent="0.25">
      <c r="A8259" t="s">
        <v>20382</v>
      </c>
      <c r="B8259" t="s">
        <v>32420</v>
      </c>
      <c r="C8259" t="s">
        <v>28839</v>
      </c>
      <c r="D8259" t="s">
        <v>43486</v>
      </c>
      <c r="E8259" t="s">
        <v>33430</v>
      </c>
      <c r="F8259" t="s">
        <v>28586</v>
      </c>
      <c r="G8259" t="s">
        <v>43484</v>
      </c>
      <c r="H8259" t="s">
        <v>43485</v>
      </c>
    </row>
    <row r="8260" spans="1:8" x14ac:dyDescent="0.25">
      <c r="A8260" t="s">
        <v>20389</v>
      </c>
      <c r="B8260" t="s">
        <v>31428</v>
      </c>
      <c r="C8260" t="s">
        <v>28839</v>
      </c>
      <c r="D8260" t="s">
        <v>43489</v>
      </c>
      <c r="E8260" t="s">
        <v>30262</v>
      </c>
      <c r="F8260" t="s">
        <v>28586</v>
      </c>
      <c r="G8260" t="s">
        <v>43487</v>
      </c>
      <c r="H8260" t="s">
        <v>43488</v>
      </c>
    </row>
    <row r="8261" spans="1:8" x14ac:dyDescent="0.25">
      <c r="A8261" t="s">
        <v>20389</v>
      </c>
      <c r="B8261" t="s">
        <v>31428</v>
      </c>
      <c r="C8261" t="s">
        <v>28576</v>
      </c>
      <c r="D8261" t="s">
        <v>30827</v>
      </c>
      <c r="E8261" t="s">
        <v>29761</v>
      </c>
      <c r="F8261" t="s">
        <v>28579</v>
      </c>
      <c r="G8261" t="s">
        <v>43487</v>
      </c>
      <c r="H8261" t="s">
        <v>43488</v>
      </c>
    </row>
    <row r="8262" spans="1:8" x14ac:dyDescent="0.25">
      <c r="A8262" t="s">
        <v>20396</v>
      </c>
      <c r="B8262" t="s">
        <v>31650</v>
      </c>
      <c r="C8262" t="s">
        <v>28583</v>
      </c>
      <c r="D8262" t="s">
        <v>30923</v>
      </c>
      <c r="E8262" t="s">
        <v>28981</v>
      </c>
      <c r="F8262" t="s">
        <v>28586</v>
      </c>
      <c r="G8262" t="s">
        <v>43490</v>
      </c>
      <c r="H8262" t="s">
        <v>43491</v>
      </c>
    </row>
    <row r="8263" spans="1:8" x14ac:dyDescent="0.25">
      <c r="A8263" t="s">
        <v>20403</v>
      </c>
      <c r="B8263" t="s">
        <v>29270</v>
      </c>
      <c r="C8263" t="s">
        <v>28583</v>
      </c>
      <c r="D8263" t="s">
        <v>43494</v>
      </c>
      <c r="E8263" t="s">
        <v>38956</v>
      </c>
      <c r="F8263" t="s">
        <v>28586</v>
      </c>
      <c r="G8263" t="s">
        <v>43492</v>
      </c>
      <c r="H8263" t="s">
        <v>43493</v>
      </c>
    </row>
    <row r="8264" spans="1:8" x14ac:dyDescent="0.25">
      <c r="A8264" t="s">
        <v>20403</v>
      </c>
      <c r="B8264" t="s">
        <v>29270</v>
      </c>
      <c r="C8264" t="s">
        <v>28587</v>
      </c>
      <c r="D8264" t="s">
        <v>29632</v>
      </c>
      <c r="E8264" t="s">
        <v>28983</v>
      </c>
      <c r="F8264" t="s">
        <v>28579</v>
      </c>
      <c r="G8264" t="s">
        <v>43492</v>
      </c>
      <c r="H8264" t="s">
        <v>43493</v>
      </c>
    </row>
    <row r="8265" spans="1:8" x14ac:dyDescent="0.25">
      <c r="A8265" t="s">
        <v>20410</v>
      </c>
      <c r="B8265" t="s">
        <v>32420</v>
      </c>
      <c r="C8265" t="s">
        <v>28572</v>
      </c>
      <c r="D8265" t="s">
        <v>36021</v>
      </c>
      <c r="E8265" t="s">
        <v>28981</v>
      </c>
      <c r="F8265" t="s">
        <v>28586</v>
      </c>
      <c r="G8265" t="s">
        <v>43495</v>
      </c>
      <c r="H8265" t="s">
        <v>43496</v>
      </c>
    </row>
    <row r="8266" spans="1:8" x14ac:dyDescent="0.25">
      <c r="A8266" t="s">
        <v>20417</v>
      </c>
      <c r="B8266" t="s">
        <v>29111</v>
      </c>
      <c r="C8266" t="s">
        <v>28990</v>
      </c>
      <c r="D8266" t="s">
        <v>28868</v>
      </c>
      <c r="E8266" t="s">
        <v>30983</v>
      </c>
      <c r="F8266" t="s">
        <v>28745</v>
      </c>
      <c r="G8266" t="s">
        <v>43497</v>
      </c>
      <c r="H8266" t="s">
        <v>43498</v>
      </c>
    </row>
    <row r="8267" spans="1:8" x14ac:dyDescent="0.25">
      <c r="A8267" t="s">
        <v>20424</v>
      </c>
      <c r="B8267" t="s">
        <v>30502</v>
      </c>
      <c r="C8267" t="s">
        <v>28839</v>
      </c>
      <c r="D8267" t="s">
        <v>29011</v>
      </c>
      <c r="E8267" t="s">
        <v>29381</v>
      </c>
      <c r="F8267" t="s">
        <v>28575</v>
      </c>
      <c r="G8267" t="s">
        <v>43499</v>
      </c>
      <c r="H8267" t="s">
        <v>43500</v>
      </c>
    </row>
    <row r="8268" spans="1:8" x14ac:dyDescent="0.25">
      <c r="A8268" t="s">
        <v>20424</v>
      </c>
      <c r="B8268" t="s">
        <v>30502</v>
      </c>
      <c r="C8268" t="s">
        <v>28966</v>
      </c>
      <c r="D8268" t="s">
        <v>43501</v>
      </c>
      <c r="E8268" t="s">
        <v>28789</v>
      </c>
      <c r="F8268" t="s">
        <v>28579</v>
      </c>
      <c r="G8268" t="s">
        <v>43499</v>
      </c>
      <c r="H8268" t="s">
        <v>43500</v>
      </c>
    </row>
    <row r="8269" spans="1:8" x14ac:dyDescent="0.25">
      <c r="A8269" t="s">
        <v>20431</v>
      </c>
      <c r="B8269" t="s">
        <v>28634</v>
      </c>
      <c r="C8269" t="s">
        <v>28839</v>
      </c>
      <c r="D8269" t="s">
        <v>43504</v>
      </c>
      <c r="E8269" t="s">
        <v>29352</v>
      </c>
      <c r="F8269" t="s">
        <v>28586</v>
      </c>
      <c r="G8269" t="s">
        <v>43502</v>
      </c>
      <c r="H8269" t="s">
        <v>43503</v>
      </c>
    </row>
    <row r="8270" spans="1:8" x14ac:dyDescent="0.25">
      <c r="A8270" t="s">
        <v>20438</v>
      </c>
      <c r="B8270" t="s">
        <v>30275</v>
      </c>
      <c r="C8270" t="s">
        <v>29745</v>
      </c>
      <c r="D8270" t="s">
        <v>43507</v>
      </c>
      <c r="E8270" t="s">
        <v>28833</v>
      </c>
      <c r="F8270" t="s">
        <v>29115</v>
      </c>
      <c r="G8270" t="s">
        <v>43505</v>
      </c>
      <c r="H8270" t="s">
        <v>43506</v>
      </c>
    </row>
    <row r="8271" spans="1:8" x14ac:dyDescent="0.25">
      <c r="A8271" t="s">
        <v>20438</v>
      </c>
      <c r="B8271" t="s">
        <v>30275</v>
      </c>
      <c r="C8271" t="s">
        <v>40786</v>
      </c>
      <c r="D8271" t="s">
        <v>43508</v>
      </c>
      <c r="E8271" t="s">
        <v>28833</v>
      </c>
      <c r="F8271" t="s">
        <v>29115</v>
      </c>
      <c r="G8271" t="s">
        <v>43505</v>
      </c>
      <c r="H8271" t="s">
        <v>43506</v>
      </c>
    </row>
    <row r="8272" spans="1:8" x14ac:dyDescent="0.25">
      <c r="A8272" t="s">
        <v>20445</v>
      </c>
      <c r="B8272" t="s">
        <v>29779</v>
      </c>
      <c r="C8272" t="s">
        <v>28583</v>
      </c>
      <c r="D8272" t="s">
        <v>30037</v>
      </c>
      <c r="E8272" t="s">
        <v>29082</v>
      </c>
      <c r="F8272" t="s">
        <v>28586</v>
      </c>
      <c r="G8272" t="s">
        <v>43509</v>
      </c>
      <c r="H8272" t="s">
        <v>43510</v>
      </c>
    </row>
    <row r="8273" spans="1:8" x14ac:dyDescent="0.25">
      <c r="A8273" t="s">
        <v>20445</v>
      </c>
      <c r="B8273" t="s">
        <v>29779</v>
      </c>
      <c r="C8273" t="s">
        <v>28587</v>
      </c>
      <c r="D8273" t="s">
        <v>28577</v>
      </c>
      <c r="E8273" t="s">
        <v>36025</v>
      </c>
      <c r="F8273" t="s">
        <v>28579</v>
      </c>
      <c r="G8273" t="s">
        <v>43509</v>
      </c>
      <c r="H8273" t="s">
        <v>43510</v>
      </c>
    </row>
    <row r="8274" spans="1:8" x14ac:dyDescent="0.25">
      <c r="A8274" t="s">
        <v>20452</v>
      </c>
      <c r="B8274" t="s">
        <v>29723</v>
      </c>
      <c r="C8274" t="s">
        <v>28583</v>
      </c>
      <c r="D8274" t="s">
        <v>43513</v>
      </c>
      <c r="E8274" t="s">
        <v>29815</v>
      </c>
      <c r="F8274" t="s">
        <v>29706</v>
      </c>
      <c r="G8274" t="s">
        <v>43511</v>
      </c>
      <c r="H8274" t="s">
        <v>43512</v>
      </c>
    </row>
    <row r="8275" spans="1:8" x14ac:dyDescent="0.25">
      <c r="A8275" t="s">
        <v>20452</v>
      </c>
      <c r="B8275" t="s">
        <v>29723</v>
      </c>
      <c r="C8275" t="s">
        <v>28587</v>
      </c>
      <c r="D8275" t="s">
        <v>43514</v>
      </c>
      <c r="E8275" t="s">
        <v>29870</v>
      </c>
      <c r="F8275" t="s">
        <v>28579</v>
      </c>
      <c r="G8275" t="s">
        <v>43511</v>
      </c>
      <c r="H8275" t="s">
        <v>43512</v>
      </c>
    </row>
    <row r="8276" spans="1:8" x14ac:dyDescent="0.25">
      <c r="A8276" t="s">
        <v>20459</v>
      </c>
      <c r="B8276" t="s">
        <v>33597</v>
      </c>
      <c r="C8276" t="s">
        <v>28583</v>
      </c>
      <c r="D8276" t="s">
        <v>29110</v>
      </c>
      <c r="E8276" t="s">
        <v>29829</v>
      </c>
      <c r="F8276" t="s">
        <v>28575</v>
      </c>
      <c r="G8276" t="s">
        <v>43515</v>
      </c>
      <c r="H8276" t="s">
        <v>43516</v>
      </c>
    </row>
    <row r="8277" spans="1:8" x14ac:dyDescent="0.25">
      <c r="A8277" t="s">
        <v>20459</v>
      </c>
      <c r="B8277" t="s">
        <v>33597</v>
      </c>
      <c r="C8277" t="s">
        <v>28901</v>
      </c>
      <c r="D8277" t="s">
        <v>31755</v>
      </c>
      <c r="E8277" t="s">
        <v>33690</v>
      </c>
      <c r="F8277" t="s">
        <v>28657</v>
      </c>
      <c r="G8277" t="s">
        <v>43515</v>
      </c>
      <c r="H8277" t="s">
        <v>43516</v>
      </c>
    </row>
    <row r="8278" spans="1:8" x14ac:dyDescent="0.25">
      <c r="A8278" t="s">
        <v>20459</v>
      </c>
      <c r="B8278" t="s">
        <v>33597</v>
      </c>
      <c r="C8278" t="s">
        <v>28587</v>
      </c>
      <c r="D8278" t="s">
        <v>32476</v>
      </c>
      <c r="E8278" t="s">
        <v>28789</v>
      </c>
      <c r="F8278" t="s">
        <v>28579</v>
      </c>
      <c r="G8278" t="s">
        <v>43515</v>
      </c>
      <c r="H8278" t="s">
        <v>43516</v>
      </c>
    </row>
    <row r="8279" spans="1:8" x14ac:dyDescent="0.25">
      <c r="A8279" t="s">
        <v>20466</v>
      </c>
      <c r="B8279" t="s">
        <v>30936</v>
      </c>
      <c r="C8279" t="s">
        <v>28583</v>
      </c>
      <c r="D8279" t="s">
        <v>28667</v>
      </c>
      <c r="E8279" t="s">
        <v>28602</v>
      </c>
      <c r="F8279" t="s">
        <v>28575</v>
      </c>
      <c r="G8279" t="s">
        <v>43517</v>
      </c>
      <c r="H8279" t="s">
        <v>43518</v>
      </c>
    </row>
    <row r="8280" spans="1:8" x14ac:dyDescent="0.25">
      <c r="A8280" t="s">
        <v>20466</v>
      </c>
      <c r="B8280" t="s">
        <v>30936</v>
      </c>
      <c r="C8280" t="s">
        <v>28587</v>
      </c>
      <c r="D8280" t="s">
        <v>29645</v>
      </c>
      <c r="E8280" t="s">
        <v>29771</v>
      </c>
      <c r="F8280" t="s">
        <v>28579</v>
      </c>
      <c r="G8280" t="s">
        <v>43517</v>
      </c>
      <c r="H8280" t="s">
        <v>43518</v>
      </c>
    </row>
    <row r="8281" spans="1:8" x14ac:dyDescent="0.25">
      <c r="A8281" t="s">
        <v>20473</v>
      </c>
      <c r="B8281" t="s">
        <v>29270</v>
      </c>
      <c r="C8281" t="s">
        <v>28785</v>
      </c>
      <c r="D8281" t="s">
        <v>29729</v>
      </c>
      <c r="E8281" t="s">
        <v>31614</v>
      </c>
      <c r="F8281" t="s">
        <v>28575</v>
      </c>
      <c r="G8281" t="s">
        <v>43519</v>
      </c>
      <c r="H8281" t="s">
        <v>43520</v>
      </c>
    </row>
    <row r="8282" spans="1:8" x14ac:dyDescent="0.25">
      <c r="A8282" t="s">
        <v>20480</v>
      </c>
      <c r="B8282" t="s">
        <v>29239</v>
      </c>
      <c r="C8282" t="s">
        <v>28583</v>
      </c>
      <c r="D8282" t="s">
        <v>43523</v>
      </c>
      <c r="E8282" t="s">
        <v>30262</v>
      </c>
      <c r="F8282" t="s">
        <v>28586</v>
      </c>
      <c r="G8282" t="s">
        <v>43521</v>
      </c>
      <c r="H8282" t="s">
        <v>43522</v>
      </c>
    </row>
    <row r="8283" spans="1:8" x14ac:dyDescent="0.25">
      <c r="A8283" t="s">
        <v>20487</v>
      </c>
      <c r="B8283" t="s">
        <v>35922</v>
      </c>
      <c r="C8283" t="s">
        <v>28583</v>
      </c>
      <c r="D8283" t="s">
        <v>43526</v>
      </c>
      <c r="E8283" t="s">
        <v>28981</v>
      </c>
      <c r="F8283" t="s">
        <v>28586</v>
      </c>
      <c r="G8283" t="s">
        <v>43524</v>
      </c>
      <c r="H8283" t="s">
        <v>43525</v>
      </c>
    </row>
    <row r="8284" spans="1:8" x14ac:dyDescent="0.25">
      <c r="A8284" t="s">
        <v>20487</v>
      </c>
      <c r="B8284" t="s">
        <v>35922</v>
      </c>
      <c r="C8284" t="s">
        <v>28587</v>
      </c>
      <c r="D8284" t="s">
        <v>28643</v>
      </c>
      <c r="E8284" t="s">
        <v>28983</v>
      </c>
      <c r="F8284" t="s">
        <v>28579</v>
      </c>
      <c r="G8284" t="s">
        <v>43524</v>
      </c>
      <c r="H8284" t="s">
        <v>43525</v>
      </c>
    </row>
    <row r="8285" spans="1:8" x14ac:dyDescent="0.25">
      <c r="A8285" t="s">
        <v>20494</v>
      </c>
      <c r="B8285" t="s">
        <v>32153</v>
      </c>
      <c r="C8285" t="s">
        <v>28583</v>
      </c>
      <c r="D8285" t="s">
        <v>43529</v>
      </c>
      <c r="E8285" t="s">
        <v>29352</v>
      </c>
      <c r="F8285" t="s">
        <v>28586</v>
      </c>
      <c r="G8285" t="s">
        <v>43527</v>
      </c>
      <c r="H8285" t="s">
        <v>43528</v>
      </c>
    </row>
    <row r="8286" spans="1:8" x14ac:dyDescent="0.25">
      <c r="A8286" t="s">
        <v>20494</v>
      </c>
      <c r="B8286" t="s">
        <v>32153</v>
      </c>
      <c r="C8286" t="s">
        <v>28587</v>
      </c>
      <c r="D8286" t="s">
        <v>43530</v>
      </c>
      <c r="E8286" t="s">
        <v>29691</v>
      </c>
      <c r="F8286" t="s">
        <v>28579</v>
      </c>
      <c r="G8286" t="s">
        <v>43527</v>
      </c>
      <c r="H8286" t="s">
        <v>43528</v>
      </c>
    </row>
    <row r="8287" spans="1:8" x14ac:dyDescent="0.25">
      <c r="A8287" t="s">
        <v>20501</v>
      </c>
      <c r="B8287" t="s">
        <v>30744</v>
      </c>
      <c r="C8287" t="s">
        <v>29154</v>
      </c>
      <c r="D8287" t="s">
        <v>43533</v>
      </c>
      <c r="E8287" t="s">
        <v>28595</v>
      </c>
      <c r="F8287" t="s">
        <v>28579</v>
      </c>
      <c r="G8287" t="s">
        <v>43531</v>
      </c>
      <c r="H8287" t="s">
        <v>43532</v>
      </c>
    </row>
    <row r="8288" spans="1:8" x14ac:dyDescent="0.25">
      <c r="A8288" t="s">
        <v>20508</v>
      </c>
      <c r="B8288" t="s">
        <v>35190</v>
      </c>
      <c r="C8288" t="s">
        <v>29308</v>
      </c>
      <c r="D8288" t="s">
        <v>28816</v>
      </c>
      <c r="E8288" t="s">
        <v>43536</v>
      </c>
      <c r="F8288" t="s">
        <v>28586</v>
      </c>
      <c r="G8288" t="s">
        <v>43534</v>
      </c>
      <c r="H8288" t="s">
        <v>43535</v>
      </c>
    </row>
    <row r="8289" spans="1:8" x14ac:dyDescent="0.25">
      <c r="A8289" t="s">
        <v>20515</v>
      </c>
      <c r="B8289" t="s">
        <v>29779</v>
      </c>
      <c r="C8289" t="s">
        <v>29015</v>
      </c>
      <c r="D8289" t="s">
        <v>43539</v>
      </c>
      <c r="E8289" t="s">
        <v>30034</v>
      </c>
      <c r="F8289" t="s">
        <v>28586</v>
      </c>
      <c r="G8289" t="s">
        <v>43537</v>
      </c>
      <c r="H8289" t="s">
        <v>43538</v>
      </c>
    </row>
    <row r="8290" spans="1:8" x14ac:dyDescent="0.25">
      <c r="A8290" t="s">
        <v>20515</v>
      </c>
      <c r="B8290" t="s">
        <v>29779</v>
      </c>
      <c r="C8290" t="s">
        <v>29018</v>
      </c>
      <c r="D8290" t="s">
        <v>43540</v>
      </c>
      <c r="E8290" t="s">
        <v>30034</v>
      </c>
      <c r="F8290" t="s">
        <v>28586</v>
      </c>
      <c r="G8290" t="s">
        <v>43537</v>
      </c>
      <c r="H8290" t="s">
        <v>43538</v>
      </c>
    </row>
    <row r="8291" spans="1:8" x14ac:dyDescent="0.25">
      <c r="A8291" t="s">
        <v>20515</v>
      </c>
      <c r="B8291" t="s">
        <v>29779</v>
      </c>
      <c r="C8291" t="s">
        <v>43541</v>
      </c>
      <c r="D8291" t="s">
        <v>30164</v>
      </c>
      <c r="E8291" t="s">
        <v>30217</v>
      </c>
      <c r="F8291" t="s">
        <v>28586</v>
      </c>
      <c r="G8291" t="s">
        <v>43537</v>
      </c>
      <c r="H8291" t="s">
        <v>43538</v>
      </c>
    </row>
    <row r="8292" spans="1:8" x14ac:dyDescent="0.25">
      <c r="A8292" t="s">
        <v>20515</v>
      </c>
      <c r="B8292" t="s">
        <v>29779</v>
      </c>
      <c r="C8292" t="s">
        <v>28587</v>
      </c>
      <c r="D8292" t="s">
        <v>29645</v>
      </c>
      <c r="E8292" t="s">
        <v>30036</v>
      </c>
      <c r="F8292" t="s">
        <v>28579</v>
      </c>
      <c r="G8292" t="s">
        <v>43537</v>
      </c>
      <c r="H8292" t="s">
        <v>43538</v>
      </c>
    </row>
    <row r="8293" spans="1:8" x14ac:dyDescent="0.25">
      <c r="A8293" t="s">
        <v>20515</v>
      </c>
      <c r="B8293" t="s">
        <v>29779</v>
      </c>
      <c r="C8293" t="s">
        <v>32101</v>
      </c>
      <c r="D8293" t="s">
        <v>43542</v>
      </c>
      <c r="E8293" t="s">
        <v>39025</v>
      </c>
      <c r="F8293" t="s">
        <v>28745</v>
      </c>
      <c r="G8293" t="s">
        <v>43537</v>
      </c>
      <c r="H8293" t="s">
        <v>43538</v>
      </c>
    </row>
    <row r="8294" spans="1:8" x14ac:dyDescent="0.25">
      <c r="A8294" t="s">
        <v>20522</v>
      </c>
      <c r="B8294" t="s">
        <v>29779</v>
      </c>
      <c r="C8294" t="s">
        <v>28839</v>
      </c>
      <c r="D8294" t="s">
        <v>43545</v>
      </c>
      <c r="E8294" t="s">
        <v>28981</v>
      </c>
      <c r="F8294" t="s">
        <v>28586</v>
      </c>
      <c r="G8294" t="s">
        <v>43543</v>
      </c>
      <c r="H8294" t="s">
        <v>43544</v>
      </c>
    </row>
    <row r="8295" spans="1:8" x14ac:dyDescent="0.25">
      <c r="A8295" t="s">
        <v>20529</v>
      </c>
      <c r="B8295" t="s">
        <v>29742</v>
      </c>
      <c r="C8295" t="s">
        <v>43548</v>
      </c>
      <c r="D8295" t="s">
        <v>43549</v>
      </c>
      <c r="E8295" t="s">
        <v>28769</v>
      </c>
      <c r="F8295" t="s">
        <v>28579</v>
      </c>
      <c r="G8295" t="s">
        <v>43546</v>
      </c>
      <c r="H8295" t="s">
        <v>43547</v>
      </c>
    </row>
    <row r="8296" spans="1:8" x14ac:dyDescent="0.25">
      <c r="A8296" t="s">
        <v>20529</v>
      </c>
      <c r="B8296" t="s">
        <v>29742</v>
      </c>
      <c r="C8296" t="s">
        <v>28760</v>
      </c>
      <c r="D8296" t="s">
        <v>28573</v>
      </c>
      <c r="E8296" t="s">
        <v>28769</v>
      </c>
      <c r="F8296" t="s">
        <v>28579</v>
      </c>
      <c r="G8296" t="s">
        <v>43546</v>
      </c>
      <c r="H8296" t="s">
        <v>43547</v>
      </c>
    </row>
    <row r="8297" spans="1:8" x14ac:dyDescent="0.25">
      <c r="A8297" t="s">
        <v>20529</v>
      </c>
      <c r="B8297" t="s">
        <v>29742</v>
      </c>
      <c r="C8297" t="s">
        <v>43550</v>
      </c>
      <c r="D8297" t="s">
        <v>33115</v>
      </c>
      <c r="E8297" t="s">
        <v>28769</v>
      </c>
      <c r="F8297" t="s">
        <v>28579</v>
      </c>
      <c r="G8297" t="s">
        <v>43546</v>
      </c>
      <c r="H8297" t="s">
        <v>43547</v>
      </c>
    </row>
    <row r="8298" spans="1:8" x14ac:dyDescent="0.25">
      <c r="A8298" t="s">
        <v>20529</v>
      </c>
      <c r="B8298" t="s">
        <v>29742</v>
      </c>
      <c r="C8298" t="s">
        <v>43551</v>
      </c>
      <c r="D8298" t="s">
        <v>43552</v>
      </c>
      <c r="E8298" t="s">
        <v>28769</v>
      </c>
      <c r="F8298" t="s">
        <v>28579</v>
      </c>
      <c r="G8298" t="s">
        <v>43546</v>
      </c>
      <c r="H8298" t="s">
        <v>43547</v>
      </c>
    </row>
    <row r="8299" spans="1:8" x14ac:dyDescent="0.25">
      <c r="A8299" t="s">
        <v>20536</v>
      </c>
      <c r="B8299" t="s">
        <v>28782</v>
      </c>
      <c r="C8299" t="s">
        <v>28572</v>
      </c>
      <c r="D8299" t="s">
        <v>43555</v>
      </c>
      <c r="E8299" t="s">
        <v>28981</v>
      </c>
      <c r="F8299" t="s">
        <v>28586</v>
      </c>
      <c r="G8299" t="s">
        <v>43553</v>
      </c>
      <c r="H8299" t="s">
        <v>43554</v>
      </c>
    </row>
    <row r="8300" spans="1:8" x14ac:dyDescent="0.25">
      <c r="A8300" t="s">
        <v>20543</v>
      </c>
      <c r="B8300" t="s">
        <v>28782</v>
      </c>
      <c r="C8300" t="s">
        <v>28583</v>
      </c>
      <c r="D8300" t="s">
        <v>30364</v>
      </c>
      <c r="E8300" t="s">
        <v>30262</v>
      </c>
      <c r="F8300" t="s">
        <v>28586</v>
      </c>
      <c r="G8300" t="s">
        <v>43556</v>
      </c>
      <c r="H8300" t="s">
        <v>43557</v>
      </c>
    </row>
    <row r="8301" spans="1:8" x14ac:dyDescent="0.25">
      <c r="A8301" t="s">
        <v>20550</v>
      </c>
      <c r="B8301" t="s">
        <v>29165</v>
      </c>
      <c r="C8301" t="s">
        <v>39459</v>
      </c>
      <c r="D8301" t="s">
        <v>43560</v>
      </c>
      <c r="E8301" t="s">
        <v>28981</v>
      </c>
      <c r="F8301" t="s">
        <v>28586</v>
      </c>
      <c r="G8301" t="s">
        <v>43558</v>
      </c>
      <c r="H8301" t="s">
        <v>43559</v>
      </c>
    </row>
    <row r="8302" spans="1:8" x14ac:dyDescent="0.25">
      <c r="A8302" t="s">
        <v>20550</v>
      </c>
      <c r="B8302" t="s">
        <v>29165</v>
      </c>
      <c r="C8302" t="s">
        <v>30856</v>
      </c>
      <c r="D8302" t="s">
        <v>43561</v>
      </c>
      <c r="E8302" t="s">
        <v>28983</v>
      </c>
      <c r="F8302" t="s">
        <v>28579</v>
      </c>
      <c r="G8302" t="s">
        <v>43558</v>
      </c>
      <c r="H8302" t="s">
        <v>43559</v>
      </c>
    </row>
    <row r="8303" spans="1:8" x14ac:dyDescent="0.25">
      <c r="A8303" t="s">
        <v>20557</v>
      </c>
      <c r="B8303" t="s">
        <v>30133</v>
      </c>
      <c r="C8303" t="s">
        <v>28583</v>
      </c>
      <c r="D8303" t="s">
        <v>28755</v>
      </c>
      <c r="E8303" t="s">
        <v>29829</v>
      </c>
      <c r="F8303" t="s">
        <v>28575</v>
      </c>
      <c r="G8303" t="s">
        <v>43562</v>
      </c>
      <c r="H8303" t="s">
        <v>43563</v>
      </c>
    </row>
    <row r="8304" spans="1:8" x14ac:dyDescent="0.25">
      <c r="A8304" t="s">
        <v>20557</v>
      </c>
      <c r="B8304" t="s">
        <v>30133</v>
      </c>
      <c r="C8304" t="s">
        <v>28587</v>
      </c>
      <c r="D8304" t="s">
        <v>30164</v>
      </c>
      <c r="E8304" t="s">
        <v>28578</v>
      </c>
      <c r="F8304" t="s">
        <v>28579</v>
      </c>
      <c r="G8304" t="s">
        <v>43562</v>
      </c>
      <c r="H8304" t="s">
        <v>43563</v>
      </c>
    </row>
    <row r="8305" spans="1:8" x14ac:dyDescent="0.25">
      <c r="A8305" t="s">
        <v>20557</v>
      </c>
      <c r="B8305" t="s">
        <v>30133</v>
      </c>
      <c r="C8305" t="s">
        <v>28642</v>
      </c>
      <c r="D8305" t="s">
        <v>28912</v>
      </c>
      <c r="E8305" t="s">
        <v>33690</v>
      </c>
      <c r="F8305" t="s">
        <v>28657</v>
      </c>
      <c r="G8305" t="s">
        <v>43562</v>
      </c>
      <c r="H8305" t="s">
        <v>43563</v>
      </c>
    </row>
    <row r="8306" spans="1:8" x14ac:dyDescent="0.25">
      <c r="A8306" t="s">
        <v>20564</v>
      </c>
      <c r="B8306" t="s">
        <v>30687</v>
      </c>
      <c r="C8306" t="s">
        <v>28583</v>
      </c>
      <c r="D8306" t="s">
        <v>43566</v>
      </c>
      <c r="E8306" t="s">
        <v>28981</v>
      </c>
      <c r="F8306" t="s">
        <v>28586</v>
      </c>
      <c r="G8306" t="s">
        <v>43564</v>
      </c>
      <c r="H8306" t="s">
        <v>43565</v>
      </c>
    </row>
    <row r="8307" spans="1:8" x14ac:dyDescent="0.25">
      <c r="A8307" t="s">
        <v>20564</v>
      </c>
      <c r="B8307" t="s">
        <v>30687</v>
      </c>
      <c r="C8307" t="s">
        <v>28587</v>
      </c>
      <c r="D8307" t="s">
        <v>43567</v>
      </c>
      <c r="E8307" t="s">
        <v>28983</v>
      </c>
      <c r="F8307" t="s">
        <v>28579</v>
      </c>
      <c r="G8307" t="s">
        <v>43564</v>
      </c>
      <c r="H8307" t="s">
        <v>43565</v>
      </c>
    </row>
    <row r="8308" spans="1:8" x14ac:dyDescent="0.25">
      <c r="A8308" t="s">
        <v>20571</v>
      </c>
      <c r="B8308" t="s">
        <v>40232</v>
      </c>
      <c r="C8308" t="s">
        <v>28583</v>
      </c>
      <c r="D8308" t="s">
        <v>43570</v>
      </c>
      <c r="E8308" t="s">
        <v>28762</v>
      </c>
      <c r="F8308" t="s">
        <v>28586</v>
      </c>
      <c r="G8308" t="s">
        <v>43568</v>
      </c>
      <c r="H8308" t="s">
        <v>43569</v>
      </c>
    </row>
    <row r="8309" spans="1:8" x14ac:dyDescent="0.25">
      <c r="A8309" t="s">
        <v>20571</v>
      </c>
      <c r="B8309" t="s">
        <v>40232</v>
      </c>
      <c r="C8309" t="s">
        <v>28587</v>
      </c>
      <c r="D8309" t="s">
        <v>29092</v>
      </c>
      <c r="E8309" t="s">
        <v>28921</v>
      </c>
      <c r="F8309" t="s">
        <v>28579</v>
      </c>
      <c r="G8309" t="s">
        <v>43568</v>
      </c>
      <c r="H8309" t="s">
        <v>43569</v>
      </c>
    </row>
    <row r="8310" spans="1:8" x14ac:dyDescent="0.25">
      <c r="A8310" t="s">
        <v>20578</v>
      </c>
      <c r="B8310" t="s">
        <v>31370</v>
      </c>
      <c r="C8310" t="s">
        <v>28583</v>
      </c>
      <c r="D8310" t="s">
        <v>43573</v>
      </c>
      <c r="E8310" t="s">
        <v>28981</v>
      </c>
      <c r="F8310" t="s">
        <v>28586</v>
      </c>
      <c r="G8310" t="s">
        <v>43571</v>
      </c>
      <c r="H8310" t="s">
        <v>43572</v>
      </c>
    </row>
    <row r="8311" spans="1:8" x14ac:dyDescent="0.25">
      <c r="A8311" t="s">
        <v>20585</v>
      </c>
      <c r="B8311" t="s">
        <v>29779</v>
      </c>
      <c r="C8311" t="s">
        <v>28583</v>
      </c>
      <c r="D8311" t="s">
        <v>43576</v>
      </c>
      <c r="E8311" t="s">
        <v>29815</v>
      </c>
      <c r="F8311" t="s">
        <v>28586</v>
      </c>
      <c r="G8311" t="s">
        <v>43574</v>
      </c>
      <c r="H8311" t="s">
        <v>43575</v>
      </c>
    </row>
    <row r="8312" spans="1:8" x14ac:dyDescent="0.25">
      <c r="A8312" t="s">
        <v>20592</v>
      </c>
      <c r="B8312" t="s">
        <v>29394</v>
      </c>
      <c r="C8312" t="s">
        <v>29379</v>
      </c>
      <c r="D8312" t="s">
        <v>43579</v>
      </c>
      <c r="E8312" t="s">
        <v>28981</v>
      </c>
      <c r="F8312" t="s">
        <v>28586</v>
      </c>
      <c r="G8312" t="s">
        <v>43577</v>
      </c>
      <c r="H8312" t="s">
        <v>43578</v>
      </c>
    </row>
    <row r="8313" spans="1:8" x14ac:dyDescent="0.25">
      <c r="A8313" t="s">
        <v>20592</v>
      </c>
      <c r="B8313" t="s">
        <v>29394</v>
      </c>
      <c r="C8313" t="s">
        <v>28859</v>
      </c>
      <c r="D8313" t="s">
        <v>43580</v>
      </c>
      <c r="E8313" t="s">
        <v>28981</v>
      </c>
      <c r="F8313" t="s">
        <v>28586</v>
      </c>
      <c r="G8313" t="s">
        <v>43577</v>
      </c>
      <c r="H8313" t="s">
        <v>43578</v>
      </c>
    </row>
    <row r="8314" spans="1:8" x14ac:dyDescent="0.25">
      <c r="A8314" t="s">
        <v>20592</v>
      </c>
      <c r="B8314" t="s">
        <v>29394</v>
      </c>
      <c r="C8314" t="s">
        <v>43581</v>
      </c>
      <c r="D8314" t="s">
        <v>43582</v>
      </c>
      <c r="E8314" t="s">
        <v>28981</v>
      </c>
      <c r="F8314" t="s">
        <v>28586</v>
      </c>
      <c r="G8314" t="s">
        <v>43577</v>
      </c>
      <c r="H8314" t="s">
        <v>43578</v>
      </c>
    </row>
    <row r="8315" spans="1:8" x14ac:dyDescent="0.25">
      <c r="A8315" t="s">
        <v>20592</v>
      </c>
      <c r="B8315" t="s">
        <v>29394</v>
      </c>
      <c r="C8315" t="s">
        <v>29529</v>
      </c>
      <c r="D8315" t="s">
        <v>43583</v>
      </c>
      <c r="E8315" t="s">
        <v>28651</v>
      </c>
      <c r="F8315" t="s">
        <v>28586</v>
      </c>
      <c r="G8315" t="s">
        <v>43577</v>
      </c>
      <c r="H8315" t="s">
        <v>43578</v>
      </c>
    </row>
    <row r="8316" spans="1:8" x14ac:dyDescent="0.25">
      <c r="A8316" t="s">
        <v>20599</v>
      </c>
      <c r="B8316" t="s">
        <v>30143</v>
      </c>
      <c r="C8316" t="s">
        <v>28583</v>
      </c>
      <c r="D8316" t="s">
        <v>43586</v>
      </c>
      <c r="E8316" t="s">
        <v>31893</v>
      </c>
      <c r="F8316" t="s">
        <v>28586</v>
      </c>
      <c r="G8316" t="s">
        <v>43584</v>
      </c>
      <c r="H8316" t="s">
        <v>43585</v>
      </c>
    </row>
    <row r="8317" spans="1:8" x14ac:dyDescent="0.25">
      <c r="A8317" t="s">
        <v>20599</v>
      </c>
      <c r="B8317" t="s">
        <v>30143</v>
      </c>
      <c r="C8317" t="s">
        <v>28587</v>
      </c>
      <c r="D8317" t="s">
        <v>31243</v>
      </c>
      <c r="E8317" t="s">
        <v>33448</v>
      </c>
      <c r="F8317" t="s">
        <v>28579</v>
      </c>
      <c r="G8317" t="s">
        <v>43584</v>
      </c>
      <c r="H8317" t="s">
        <v>43585</v>
      </c>
    </row>
    <row r="8318" spans="1:8" x14ac:dyDescent="0.25">
      <c r="A8318" t="s">
        <v>20599</v>
      </c>
      <c r="B8318" t="s">
        <v>30143</v>
      </c>
      <c r="C8318" t="s">
        <v>29093</v>
      </c>
      <c r="D8318" t="s">
        <v>43587</v>
      </c>
      <c r="E8318" t="s">
        <v>31893</v>
      </c>
      <c r="F8318" t="s">
        <v>28586</v>
      </c>
      <c r="G8318" t="s">
        <v>43584</v>
      </c>
      <c r="H8318" t="s">
        <v>43585</v>
      </c>
    </row>
    <row r="8319" spans="1:8" x14ac:dyDescent="0.25">
      <c r="A8319" t="s">
        <v>20606</v>
      </c>
      <c r="B8319" t="s">
        <v>29239</v>
      </c>
      <c r="C8319" t="s">
        <v>32384</v>
      </c>
      <c r="D8319" t="s">
        <v>29645</v>
      </c>
      <c r="E8319" t="s">
        <v>29416</v>
      </c>
      <c r="F8319" t="s">
        <v>28575</v>
      </c>
      <c r="G8319" t="s">
        <v>43588</v>
      </c>
      <c r="H8319" t="s">
        <v>43589</v>
      </c>
    </row>
    <row r="8320" spans="1:8" x14ac:dyDescent="0.25">
      <c r="A8320" t="s">
        <v>20613</v>
      </c>
      <c r="B8320" t="s">
        <v>29180</v>
      </c>
      <c r="C8320" t="s">
        <v>28583</v>
      </c>
      <c r="D8320" t="s">
        <v>43592</v>
      </c>
      <c r="E8320" t="s">
        <v>30535</v>
      </c>
      <c r="F8320" t="s">
        <v>28586</v>
      </c>
      <c r="G8320" t="s">
        <v>43590</v>
      </c>
      <c r="H8320" t="s">
        <v>43591</v>
      </c>
    </row>
    <row r="8321" spans="1:8" x14ac:dyDescent="0.25">
      <c r="A8321" t="s">
        <v>20620</v>
      </c>
      <c r="B8321" t="s">
        <v>29779</v>
      </c>
      <c r="C8321" t="s">
        <v>28572</v>
      </c>
      <c r="D8321" t="s">
        <v>31383</v>
      </c>
      <c r="E8321" t="s">
        <v>28981</v>
      </c>
      <c r="F8321" t="s">
        <v>28586</v>
      </c>
      <c r="G8321" t="s">
        <v>43593</v>
      </c>
      <c r="H8321" t="s">
        <v>43594</v>
      </c>
    </row>
    <row r="8322" spans="1:8" x14ac:dyDescent="0.25">
      <c r="A8322" t="s">
        <v>20627</v>
      </c>
      <c r="B8322" t="s">
        <v>32039</v>
      </c>
      <c r="C8322" t="s">
        <v>28583</v>
      </c>
      <c r="D8322" t="s">
        <v>43597</v>
      </c>
      <c r="E8322" t="s">
        <v>30034</v>
      </c>
      <c r="F8322" t="s">
        <v>28586</v>
      </c>
      <c r="G8322" t="s">
        <v>43595</v>
      </c>
      <c r="H8322" t="s">
        <v>43596</v>
      </c>
    </row>
    <row r="8323" spans="1:8" x14ac:dyDescent="0.25">
      <c r="A8323" t="s">
        <v>20627</v>
      </c>
      <c r="B8323" t="s">
        <v>32039</v>
      </c>
      <c r="C8323" t="s">
        <v>28587</v>
      </c>
      <c r="D8323" t="s">
        <v>43598</v>
      </c>
      <c r="E8323" t="s">
        <v>30036</v>
      </c>
      <c r="F8323" t="s">
        <v>28579</v>
      </c>
      <c r="G8323" t="s">
        <v>43595</v>
      </c>
      <c r="H8323" t="s">
        <v>43596</v>
      </c>
    </row>
    <row r="8324" spans="1:8" x14ac:dyDescent="0.25">
      <c r="A8324" t="s">
        <v>20634</v>
      </c>
      <c r="B8324" t="s">
        <v>29111</v>
      </c>
      <c r="C8324" t="s">
        <v>28583</v>
      </c>
      <c r="D8324" t="s">
        <v>43601</v>
      </c>
      <c r="E8324" t="s">
        <v>29533</v>
      </c>
      <c r="F8324" t="s">
        <v>28575</v>
      </c>
      <c r="G8324" t="s">
        <v>43599</v>
      </c>
      <c r="H8324" t="s">
        <v>43600</v>
      </c>
    </row>
    <row r="8325" spans="1:8" x14ac:dyDescent="0.25">
      <c r="A8325" t="s">
        <v>20634</v>
      </c>
      <c r="B8325" t="s">
        <v>29111</v>
      </c>
      <c r="C8325" t="s">
        <v>28587</v>
      </c>
      <c r="D8325" t="s">
        <v>38557</v>
      </c>
      <c r="E8325" t="s">
        <v>29534</v>
      </c>
      <c r="F8325" t="s">
        <v>28579</v>
      </c>
      <c r="G8325" t="s">
        <v>43599</v>
      </c>
      <c r="H8325" t="s">
        <v>43600</v>
      </c>
    </row>
    <row r="8326" spans="1:8" x14ac:dyDescent="0.25">
      <c r="A8326" t="s">
        <v>20641</v>
      </c>
      <c r="B8326" t="s">
        <v>29111</v>
      </c>
      <c r="C8326" t="s">
        <v>28583</v>
      </c>
      <c r="D8326" t="s">
        <v>43604</v>
      </c>
      <c r="E8326" t="s">
        <v>29533</v>
      </c>
      <c r="F8326" t="s">
        <v>28575</v>
      </c>
      <c r="G8326" t="s">
        <v>43602</v>
      </c>
      <c r="H8326" t="s">
        <v>43603</v>
      </c>
    </row>
    <row r="8327" spans="1:8" x14ac:dyDescent="0.25">
      <c r="A8327" t="s">
        <v>20641</v>
      </c>
      <c r="B8327" t="s">
        <v>29111</v>
      </c>
      <c r="C8327" t="s">
        <v>28587</v>
      </c>
      <c r="D8327" t="s">
        <v>30712</v>
      </c>
      <c r="E8327" t="s">
        <v>29534</v>
      </c>
      <c r="F8327" t="s">
        <v>28579</v>
      </c>
      <c r="G8327" t="s">
        <v>43602</v>
      </c>
      <c r="H8327" t="s">
        <v>43603</v>
      </c>
    </row>
    <row r="8328" spans="1:8" x14ac:dyDescent="0.25">
      <c r="A8328" t="s">
        <v>20648</v>
      </c>
      <c r="B8328" t="s">
        <v>29111</v>
      </c>
      <c r="C8328" t="s">
        <v>28583</v>
      </c>
      <c r="D8328" t="s">
        <v>33112</v>
      </c>
      <c r="E8328" t="s">
        <v>29533</v>
      </c>
      <c r="F8328" t="s">
        <v>28575</v>
      </c>
      <c r="G8328" t="s">
        <v>43605</v>
      </c>
      <c r="H8328" t="s">
        <v>43606</v>
      </c>
    </row>
    <row r="8329" spans="1:8" x14ac:dyDescent="0.25">
      <c r="A8329" t="s">
        <v>20648</v>
      </c>
      <c r="B8329" t="s">
        <v>29111</v>
      </c>
      <c r="C8329" t="s">
        <v>28587</v>
      </c>
      <c r="D8329" t="s">
        <v>28577</v>
      </c>
      <c r="E8329" t="s">
        <v>29534</v>
      </c>
      <c r="F8329" t="s">
        <v>28579</v>
      </c>
      <c r="G8329" t="s">
        <v>43605</v>
      </c>
      <c r="H8329" t="s">
        <v>43606</v>
      </c>
    </row>
    <row r="8330" spans="1:8" x14ac:dyDescent="0.25">
      <c r="A8330" t="s">
        <v>20655</v>
      </c>
      <c r="B8330" t="s">
        <v>32462</v>
      </c>
      <c r="C8330" t="s">
        <v>28583</v>
      </c>
      <c r="D8330" t="s">
        <v>29760</v>
      </c>
      <c r="E8330" t="s">
        <v>30805</v>
      </c>
      <c r="F8330" t="s">
        <v>28586</v>
      </c>
      <c r="G8330" t="s">
        <v>43607</v>
      </c>
      <c r="H8330" t="s">
        <v>43608</v>
      </c>
    </row>
    <row r="8331" spans="1:8" x14ac:dyDescent="0.25">
      <c r="A8331" t="s">
        <v>20655</v>
      </c>
      <c r="B8331" t="s">
        <v>32462</v>
      </c>
      <c r="C8331" t="s">
        <v>28587</v>
      </c>
      <c r="D8331" t="s">
        <v>29143</v>
      </c>
      <c r="E8331" t="s">
        <v>30425</v>
      </c>
      <c r="F8331" t="s">
        <v>28579</v>
      </c>
      <c r="G8331" t="s">
        <v>43607</v>
      </c>
      <c r="H8331" t="s">
        <v>43608</v>
      </c>
    </row>
    <row r="8332" spans="1:8" x14ac:dyDescent="0.25">
      <c r="A8332" t="s">
        <v>20662</v>
      </c>
      <c r="B8332" t="s">
        <v>32039</v>
      </c>
      <c r="C8332" t="s">
        <v>28839</v>
      </c>
      <c r="D8332" t="s">
        <v>28645</v>
      </c>
      <c r="E8332" t="s">
        <v>29533</v>
      </c>
      <c r="F8332" t="s">
        <v>28575</v>
      </c>
      <c r="G8332" t="s">
        <v>43609</v>
      </c>
      <c r="H8332" t="s">
        <v>43610</v>
      </c>
    </row>
    <row r="8333" spans="1:8" x14ac:dyDescent="0.25">
      <c r="A8333" t="s">
        <v>20662</v>
      </c>
      <c r="B8333" t="s">
        <v>32039</v>
      </c>
      <c r="C8333" t="s">
        <v>28587</v>
      </c>
      <c r="D8333" t="s">
        <v>28588</v>
      </c>
      <c r="E8333" t="s">
        <v>29534</v>
      </c>
      <c r="F8333" t="s">
        <v>28579</v>
      </c>
      <c r="G8333" t="s">
        <v>43609</v>
      </c>
      <c r="H8333" t="s">
        <v>43610</v>
      </c>
    </row>
    <row r="8334" spans="1:8" x14ac:dyDescent="0.25">
      <c r="A8334" t="s">
        <v>20669</v>
      </c>
      <c r="B8334" t="s">
        <v>30143</v>
      </c>
      <c r="C8334" t="s">
        <v>28583</v>
      </c>
      <c r="D8334" t="s">
        <v>43613</v>
      </c>
      <c r="E8334" t="s">
        <v>29815</v>
      </c>
      <c r="F8334" t="s">
        <v>28586</v>
      </c>
      <c r="G8334" t="s">
        <v>43611</v>
      </c>
      <c r="H8334" t="s">
        <v>43612</v>
      </c>
    </row>
    <row r="8335" spans="1:8" x14ac:dyDescent="0.25">
      <c r="A8335" t="s">
        <v>20669</v>
      </c>
      <c r="B8335" t="s">
        <v>30143</v>
      </c>
      <c r="C8335" t="s">
        <v>28587</v>
      </c>
      <c r="D8335" t="s">
        <v>28577</v>
      </c>
      <c r="E8335" t="s">
        <v>29870</v>
      </c>
      <c r="F8335" t="s">
        <v>28579</v>
      </c>
      <c r="G8335" t="s">
        <v>43611</v>
      </c>
      <c r="H8335" t="s">
        <v>43612</v>
      </c>
    </row>
    <row r="8336" spans="1:8" x14ac:dyDescent="0.25">
      <c r="A8336" t="s">
        <v>20676</v>
      </c>
      <c r="B8336" t="s">
        <v>30282</v>
      </c>
      <c r="C8336" t="s">
        <v>28839</v>
      </c>
      <c r="D8336" t="s">
        <v>43616</v>
      </c>
      <c r="E8336" t="s">
        <v>28981</v>
      </c>
      <c r="F8336" t="s">
        <v>28586</v>
      </c>
      <c r="G8336" t="s">
        <v>43614</v>
      </c>
      <c r="H8336" t="s">
        <v>43615</v>
      </c>
    </row>
    <row r="8337" spans="1:8" x14ac:dyDescent="0.25">
      <c r="A8337" t="s">
        <v>20676</v>
      </c>
      <c r="B8337" t="s">
        <v>30282</v>
      </c>
      <c r="C8337" t="s">
        <v>28966</v>
      </c>
      <c r="D8337" t="s">
        <v>29092</v>
      </c>
      <c r="E8337" t="s">
        <v>28983</v>
      </c>
      <c r="F8337" t="s">
        <v>28579</v>
      </c>
      <c r="G8337" t="s">
        <v>43614</v>
      </c>
      <c r="H8337" t="s">
        <v>43615</v>
      </c>
    </row>
    <row r="8338" spans="1:8" x14ac:dyDescent="0.25">
      <c r="A8338" t="s">
        <v>20683</v>
      </c>
      <c r="B8338" t="s">
        <v>30282</v>
      </c>
      <c r="C8338" t="s">
        <v>28583</v>
      </c>
      <c r="D8338" t="s">
        <v>43619</v>
      </c>
      <c r="E8338" t="s">
        <v>29815</v>
      </c>
      <c r="F8338" t="s">
        <v>28586</v>
      </c>
      <c r="G8338" t="s">
        <v>43617</v>
      </c>
      <c r="H8338" t="s">
        <v>43618</v>
      </c>
    </row>
    <row r="8339" spans="1:8" x14ac:dyDescent="0.25">
      <c r="A8339" t="s">
        <v>20683</v>
      </c>
      <c r="B8339" t="s">
        <v>30282</v>
      </c>
      <c r="C8339" t="s">
        <v>28587</v>
      </c>
      <c r="D8339" t="s">
        <v>43620</v>
      </c>
      <c r="E8339" t="s">
        <v>29870</v>
      </c>
      <c r="F8339" t="s">
        <v>28579</v>
      </c>
      <c r="G8339" t="s">
        <v>43617</v>
      </c>
      <c r="H8339" t="s">
        <v>43618</v>
      </c>
    </row>
    <row r="8340" spans="1:8" x14ac:dyDescent="0.25">
      <c r="A8340" t="s">
        <v>20690</v>
      </c>
      <c r="B8340" t="s">
        <v>31098</v>
      </c>
      <c r="C8340" t="s">
        <v>28583</v>
      </c>
      <c r="D8340" t="s">
        <v>43623</v>
      </c>
      <c r="E8340" t="s">
        <v>43624</v>
      </c>
      <c r="F8340" t="s">
        <v>28586</v>
      </c>
      <c r="G8340" t="s">
        <v>43621</v>
      </c>
      <c r="H8340" t="s">
        <v>43622</v>
      </c>
    </row>
    <row r="8341" spans="1:8" x14ac:dyDescent="0.25">
      <c r="A8341" t="s">
        <v>20690</v>
      </c>
      <c r="B8341" t="s">
        <v>31098</v>
      </c>
      <c r="C8341" t="s">
        <v>28898</v>
      </c>
      <c r="D8341" t="s">
        <v>28851</v>
      </c>
      <c r="E8341" t="s">
        <v>29365</v>
      </c>
      <c r="F8341" t="s">
        <v>28579</v>
      </c>
      <c r="G8341" t="s">
        <v>43621</v>
      </c>
      <c r="H8341" t="s">
        <v>43622</v>
      </c>
    </row>
    <row r="8342" spans="1:8" x14ac:dyDescent="0.25">
      <c r="A8342" t="s">
        <v>20697</v>
      </c>
      <c r="B8342" t="s">
        <v>29766</v>
      </c>
      <c r="C8342" t="s">
        <v>28583</v>
      </c>
      <c r="D8342" t="s">
        <v>43627</v>
      </c>
      <c r="E8342" t="s">
        <v>28981</v>
      </c>
      <c r="F8342" t="s">
        <v>28586</v>
      </c>
      <c r="G8342" t="s">
        <v>43625</v>
      </c>
      <c r="H8342" t="s">
        <v>43626</v>
      </c>
    </row>
    <row r="8343" spans="1:8" x14ac:dyDescent="0.25">
      <c r="A8343" t="s">
        <v>20697</v>
      </c>
      <c r="B8343" t="s">
        <v>29766</v>
      </c>
      <c r="C8343" t="s">
        <v>28898</v>
      </c>
      <c r="D8343" t="s">
        <v>43628</v>
      </c>
      <c r="E8343" t="s">
        <v>28983</v>
      </c>
      <c r="F8343" t="s">
        <v>28579</v>
      </c>
      <c r="G8343" t="s">
        <v>43625</v>
      </c>
      <c r="H8343" t="s">
        <v>43626</v>
      </c>
    </row>
    <row r="8344" spans="1:8" x14ac:dyDescent="0.25">
      <c r="A8344" t="s">
        <v>20704</v>
      </c>
      <c r="B8344" t="s">
        <v>30176</v>
      </c>
      <c r="C8344" t="s">
        <v>28583</v>
      </c>
      <c r="D8344" t="s">
        <v>43631</v>
      </c>
      <c r="E8344" t="s">
        <v>29815</v>
      </c>
      <c r="F8344" t="s">
        <v>28586</v>
      </c>
      <c r="G8344" t="s">
        <v>43629</v>
      </c>
      <c r="H8344" t="s">
        <v>43630</v>
      </c>
    </row>
    <row r="8345" spans="1:8" x14ac:dyDescent="0.25">
      <c r="A8345" t="s">
        <v>20704</v>
      </c>
      <c r="B8345" t="s">
        <v>30176</v>
      </c>
      <c r="C8345" t="s">
        <v>28587</v>
      </c>
      <c r="D8345" t="s">
        <v>28982</v>
      </c>
      <c r="E8345" t="s">
        <v>29870</v>
      </c>
      <c r="F8345" t="s">
        <v>28579</v>
      </c>
      <c r="G8345" t="s">
        <v>43629</v>
      </c>
      <c r="H8345" t="s">
        <v>43630</v>
      </c>
    </row>
    <row r="8346" spans="1:8" x14ac:dyDescent="0.25">
      <c r="A8346" t="s">
        <v>20704</v>
      </c>
      <c r="B8346" t="s">
        <v>30176</v>
      </c>
      <c r="C8346" t="s">
        <v>28587</v>
      </c>
      <c r="D8346" t="s">
        <v>28643</v>
      </c>
      <c r="E8346" t="s">
        <v>31012</v>
      </c>
      <c r="F8346" t="s">
        <v>28579</v>
      </c>
      <c r="G8346" t="s">
        <v>43629</v>
      </c>
      <c r="H8346" t="s">
        <v>43630</v>
      </c>
    </row>
    <row r="8347" spans="1:8" x14ac:dyDescent="0.25">
      <c r="A8347" t="s">
        <v>20711</v>
      </c>
      <c r="B8347" t="s">
        <v>28828</v>
      </c>
      <c r="C8347" t="s">
        <v>28839</v>
      </c>
      <c r="D8347" t="s">
        <v>43634</v>
      </c>
      <c r="E8347" t="s">
        <v>29416</v>
      </c>
      <c r="F8347" t="s">
        <v>28575</v>
      </c>
      <c r="G8347" t="s">
        <v>43632</v>
      </c>
      <c r="H8347" t="s">
        <v>43633</v>
      </c>
    </row>
    <row r="8348" spans="1:8" x14ac:dyDescent="0.25">
      <c r="A8348" t="s">
        <v>20718</v>
      </c>
      <c r="B8348" t="s">
        <v>30419</v>
      </c>
      <c r="C8348" t="s">
        <v>28839</v>
      </c>
      <c r="D8348" t="s">
        <v>43637</v>
      </c>
      <c r="E8348" t="s">
        <v>30515</v>
      </c>
      <c r="F8348" t="s">
        <v>28586</v>
      </c>
      <c r="G8348" t="s">
        <v>43635</v>
      </c>
      <c r="H8348" t="s">
        <v>43636</v>
      </c>
    </row>
    <row r="8349" spans="1:8" x14ac:dyDescent="0.25">
      <c r="A8349" t="s">
        <v>20725</v>
      </c>
      <c r="B8349" t="s">
        <v>29779</v>
      </c>
      <c r="C8349" t="s">
        <v>29018</v>
      </c>
      <c r="D8349" t="s">
        <v>43640</v>
      </c>
      <c r="E8349" t="s">
        <v>28981</v>
      </c>
      <c r="F8349" t="s">
        <v>28586</v>
      </c>
      <c r="G8349" t="s">
        <v>43638</v>
      </c>
      <c r="H8349" t="s">
        <v>43639</v>
      </c>
    </row>
    <row r="8350" spans="1:8" x14ac:dyDescent="0.25">
      <c r="A8350" t="s">
        <v>20732</v>
      </c>
      <c r="B8350" t="s">
        <v>30700</v>
      </c>
      <c r="C8350" t="s">
        <v>28583</v>
      </c>
      <c r="D8350" t="s">
        <v>28988</v>
      </c>
      <c r="E8350" t="s">
        <v>28981</v>
      </c>
      <c r="F8350" t="s">
        <v>29115</v>
      </c>
      <c r="G8350" t="s">
        <v>43641</v>
      </c>
      <c r="H8350" t="s">
        <v>43642</v>
      </c>
    </row>
    <row r="8351" spans="1:8" x14ac:dyDescent="0.25">
      <c r="A8351" t="s">
        <v>20732</v>
      </c>
      <c r="B8351" t="s">
        <v>30700</v>
      </c>
      <c r="C8351" t="s">
        <v>28583</v>
      </c>
      <c r="D8351" t="s">
        <v>29458</v>
      </c>
      <c r="E8351" t="s">
        <v>28651</v>
      </c>
      <c r="F8351" t="s">
        <v>29115</v>
      </c>
      <c r="G8351" t="s">
        <v>43641</v>
      </c>
      <c r="H8351" t="s">
        <v>43642</v>
      </c>
    </row>
    <row r="8352" spans="1:8" x14ac:dyDescent="0.25">
      <c r="A8352" t="s">
        <v>20732</v>
      </c>
      <c r="B8352" t="s">
        <v>30700</v>
      </c>
      <c r="C8352" t="s">
        <v>28642</v>
      </c>
      <c r="D8352" t="s">
        <v>43643</v>
      </c>
      <c r="E8352" t="s">
        <v>30983</v>
      </c>
      <c r="F8352" t="s">
        <v>29115</v>
      </c>
      <c r="G8352" t="s">
        <v>43641</v>
      </c>
      <c r="H8352" t="s">
        <v>43642</v>
      </c>
    </row>
    <row r="8353" spans="1:8" x14ac:dyDescent="0.25">
      <c r="A8353" t="s">
        <v>20739</v>
      </c>
      <c r="B8353" t="s">
        <v>30495</v>
      </c>
      <c r="C8353" t="s">
        <v>28583</v>
      </c>
      <c r="D8353" t="s">
        <v>43646</v>
      </c>
      <c r="E8353" t="s">
        <v>28798</v>
      </c>
      <c r="F8353" t="s">
        <v>28586</v>
      </c>
      <c r="G8353" t="s">
        <v>43644</v>
      </c>
      <c r="H8353" t="s">
        <v>43645</v>
      </c>
    </row>
    <row r="8354" spans="1:8" x14ac:dyDescent="0.25">
      <c r="A8354" t="s">
        <v>20739</v>
      </c>
      <c r="B8354" t="s">
        <v>30495</v>
      </c>
      <c r="C8354" t="s">
        <v>43647</v>
      </c>
      <c r="D8354" t="s">
        <v>29110</v>
      </c>
      <c r="E8354" t="s">
        <v>28800</v>
      </c>
      <c r="F8354" t="s">
        <v>28579</v>
      </c>
      <c r="G8354" t="s">
        <v>43644</v>
      </c>
      <c r="H8354" t="s">
        <v>43645</v>
      </c>
    </row>
    <row r="8355" spans="1:8" x14ac:dyDescent="0.25">
      <c r="A8355" t="s">
        <v>20746</v>
      </c>
      <c r="B8355" t="s">
        <v>31370</v>
      </c>
      <c r="C8355" t="s">
        <v>43650</v>
      </c>
      <c r="D8355" t="s">
        <v>43651</v>
      </c>
      <c r="E8355" t="s">
        <v>29316</v>
      </c>
      <c r="F8355" t="s">
        <v>28586</v>
      </c>
      <c r="G8355" t="s">
        <v>43648</v>
      </c>
      <c r="H8355" t="s">
        <v>43649</v>
      </c>
    </row>
    <row r="8356" spans="1:8" x14ac:dyDescent="0.25">
      <c r="A8356" t="s">
        <v>20746</v>
      </c>
      <c r="B8356" t="s">
        <v>31370</v>
      </c>
      <c r="C8356" t="s">
        <v>43652</v>
      </c>
      <c r="D8356" t="s">
        <v>43653</v>
      </c>
      <c r="E8356" t="s">
        <v>43654</v>
      </c>
      <c r="F8356" t="s">
        <v>28745</v>
      </c>
      <c r="G8356" t="s">
        <v>43648</v>
      </c>
      <c r="H8356" t="s">
        <v>43649</v>
      </c>
    </row>
    <row r="8357" spans="1:8" x14ac:dyDescent="0.25">
      <c r="A8357" t="s">
        <v>20753</v>
      </c>
      <c r="B8357" t="s">
        <v>29012</v>
      </c>
      <c r="C8357" t="s">
        <v>28583</v>
      </c>
      <c r="D8357" t="s">
        <v>43657</v>
      </c>
      <c r="E8357" t="s">
        <v>29815</v>
      </c>
      <c r="F8357" t="s">
        <v>28586</v>
      </c>
      <c r="G8357" t="s">
        <v>43655</v>
      </c>
      <c r="H8357" t="s">
        <v>43656</v>
      </c>
    </row>
    <row r="8358" spans="1:8" x14ac:dyDescent="0.25">
      <c r="A8358" t="s">
        <v>20753</v>
      </c>
      <c r="B8358" t="s">
        <v>29012</v>
      </c>
      <c r="C8358" t="s">
        <v>28587</v>
      </c>
      <c r="D8358" t="s">
        <v>30640</v>
      </c>
      <c r="E8358" t="s">
        <v>31012</v>
      </c>
      <c r="F8358" t="s">
        <v>28579</v>
      </c>
      <c r="G8358" t="s">
        <v>43655</v>
      </c>
      <c r="H8358" t="s">
        <v>43656</v>
      </c>
    </row>
    <row r="8359" spans="1:8" x14ac:dyDescent="0.25">
      <c r="A8359" t="s">
        <v>20760</v>
      </c>
      <c r="B8359" t="s">
        <v>34746</v>
      </c>
      <c r="C8359" t="s">
        <v>28839</v>
      </c>
      <c r="D8359" t="s">
        <v>43660</v>
      </c>
      <c r="E8359" t="s">
        <v>28769</v>
      </c>
      <c r="F8359" t="s">
        <v>28579</v>
      </c>
      <c r="G8359" t="s">
        <v>43658</v>
      </c>
      <c r="H8359" t="s">
        <v>43659</v>
      </c>
    </row>
    <row r="8360" spans="1:8" x14ac:dyDescent="0.25">
      <c r="A8360" t="s">
        <v>20767</v>
      </c>
      <c r="B8360" t="s">
        <v>31370</v>
      </c>
      <c r="C8360" t="s">
        <v>28583</v>
      </c>
      <c r="D8360" t="s">
        <v>43663</v>
      </c>
      <c r="E8360" t="s">
        <v>29829</v>
      </c>
      <c r="F8360" t="s">
        <v>28575</v>
      </c>
      <c r="G8360" t="s">
        <v>43661</v>
      </c>
      <c r="H8360" t="s">
        <v>43662</v>
      </c>
    </row>
    <row r="8361" spans="1:8" x14ac:dyDescent="0.25">
      <c r="A8361" t="s">
        <v>20774</v>
      </c>
      <c r="B8361" t="s">
        <v>30495</v>
      </c>
      <c r="C8361" t="s">
        <v>28839</v>
      </c>
      <c r="D8361" t="s">
        <v>43666</v>
      </c>
      <c r="E8361" t="s">
        <v>30185</v>
      </c>
      <c r="F8361" t="s">
        <v>28575</v>
      </c>
      <c r="G8361" t="s">
        <v>43664</v>
      </c>
      <c r="H8361" t="s">
        <v>43665</v>
      </c>
    </row>
    <row r="8362" spans="1:8" x14ac:dyDescent="0.25">
      <c r="A8362" t="s">
        <v>20774</v>
      </c>
      <c r="B8362" t="s">
        <v>30495</v>
      </c>
      <c r="C8362" t="s">
        <v>28966</v>
      </c>
      <c r="D8362" t="s">
        <v>43667</v>
      </c>
      <c r="E8362" t="s">
        <v>33631</v>
      </c>
      <c r="F8362" t="s">
        <v>28579</v>
      </c>
      <c r="G8362" t="s">
        <v>43664</v>
      </c>
      <c r="H8362" t="s">
        <v>43665</v>
      </c>
    </row>
    <row r="8363" spans="1:8" x14ac:dyDescent="0.25">
      <c r="A8363" t="s">
        <v>20781</v>
      </c>
      <c r="B8363" t="s">
        <v>34760</v>
      </c>
      <c r="C8363" t="s">
        <v>28583</v>
      </c>
      <c r="D8363" t="s">
        <v>28816</v>
      </c>
      <c r="E8363" t="s">
        <v>28595</v>
      </c>
      <c r="F8363" t="s">
        <v>28579</v>
      </c>
      <c r="G8363" t="s">
        <v>43668</v>
      </c>
      <c r="H8363" t="s">
        <v>43669</v>
      </c>
    </row>
    <row r="8364" spans="1:8" x14ac:dyDescent="0.25">
      <c r="A8364" t="s">
        <v>20788</v>
      </c>
      <c r="B8364" t="s">
        <v>34746</v>
      </c>
      <c r="C8364" t="s">
        <v>29015</v>
      </c>
      <c r="D8364" t="s">
        <v>43672</v>
      </c>
      <c r="E8364" t="s">
        <v>28981</v>
      </c>
      <c r="F8364" t="s">
        <v>28586</v>
      </c>
      <c r="G8364" t="s">
        <v>43670</v>
      </c>
      <c r="H8364" t="s">
        <v>43671</v>
      </c>
    </row>
    <row r="8365" spans="1:8" x14ac:dyDescent="0.25">
      <c r="A8365" t="s">
        <v>20788</v>
      </c>
      <c r="B8365" t="s">
        <v>34746</v>
      </c>
      <c r="C8365" t="s">
        <v>29018</v>
      </c>
      <c r="D8365" t="s">
        <v>29268</v>
      </c>
      <c r="E8365" t="s">
        <v>28651</v>
      </c>
      <c r="F8365" t="s">
        <v>28586</v>
      </c>
      <c r="G8365" t="s">
        <v>43670</v>
      </c>
      <c r="H8365" t="s">
        <v>43671</v>
      </c>
    </row>
    <row r="8366" spans="1:8" x14ac:dyDescent="0.25">
      <c r="A8366" t="s">
        <v>20788</v>
      </c>
      <c r="B8366" t="s">
        <v>34746</v>
      </c>
      <c r="C8366" t="s">
        <v>37699</v>
      </c>
      <c r="D8366" t="s">
        <v>28577</v>
      </c>
      <c r="E8366" t="s">
        <v>28653</v>
      </c>
      <c r="F8366" t="s">
        <v>28579</v>
      </c>
      <c r="G8366" t="s">
        <v>43670</v>
      </c>
      <c r="H8366" t="s">
        <v>43671</v>
      </c>
    </row>
    <row r="8367" spans="1:8" x14ac:dyDescent="0.25">
      <c r="A8367" t="s">
        <v>20795</v>
      </c>
      <c r="B8367" t="s">
        <v>30143</v>
      </c>
      <c r="C8367" t="s">
        <v>28583</v>
      </c>
      <c r="D8367" t="s">
        <v>43675</v>
      </c>
      <c r="E8367" t="s">
        <v>31184</v>
      </c>
      <c r="F8367" t="s">
        <v>29115</v>
      </c>
      <c r="G8367" t="s">
        <v>43673</v>
      </c>
      <c r="H8367" t="s">
        <v>43674</v>
      </c>
    </row>
    <row r="8368" spans="1:8" x14ac:dyDescent="0.25">
      <c r="A8368" t="s">
        <v>20795</v>
      </c>
      <c r="B8368" t="s">
        <v>30143</v>
      </c>
      <c r="C8368" t="s">
        <v>28587</v>
      </c>
      <c r="D8368" t="s">
        <v>34011</v>
      </c>
      <c r="E8368" t="s">
        <v>33757</v>
      </c>
      <c r="F8368" t="s">
        <v>29115</v>
      </c>
      <c r="G8368" t="s">
        <v>43673</v>
      </c>
      <c r="H8368" t="s">
        <v>43674</v>
      </c>
    </row>
    <row r="8369" spans="1:8" x14ac:dyDescent="0.25">
      <c r="A8369" t="s">
        <v>20802</v>
      </c>
      <c r="B8369" t="s">
        <v>31370</v>
      </c>
      <c r="C8369" t="s">
        <v>28583</v>
      </c>
      <c r="D8369" t="s">
        <v>31151</v>
      </c>
      <c r="E8369" t="s">
        <v>30262</v>
      </c>
      <c r="F8369" t="s">
        <v>28586</v>
      </c>
      <c r="G8369" t="s">
        <v>43676</v>
      </c>
      <c r="H8369" t="s">
        <v>43677</v>
      </c>
    </row>
    <row r="8370" spans="1:8" x14ac:dyDescent="0.25">
      <c r="A8370" t="s">
        <v>20809</v>
      </c>
      <c r="B8370" t="s">
        <v>29165</v>
      </c>
      <c r="C8370" t="s">
        <v>28583</v>
      </c>
      <c r="D8370" t="s">
        <v>28982</v>
      </c>
      <c r="E8370" t="s">
        <v>29316</v>
      </c>
      <c r="F8370" t="s">
        <v>28586</v>
      </c>
      <c r="G8370" t="s">
        <v>43678</v>
      </c>
      <c r="H8370" t="s">
        <v>43679</v>
      </c>
    </row>
    <row r="8371" spans="1:8" x14ac:dyDescent="0.25">
      <c r="A8371" t="s">
        <v>20809</v>
      </c>
      <c r="B8371" t="s">
        <v>29165</v>
      </c>
      <c r="C8371" t="s">
        <v>28587</v>
      </c>
      <c r="D8371" t="s">
        <v>30712</v>
      </c>
      <c r="E8371" t="s">
        <v>29761</v>
      </c>
      <c r="F8371" t="s">
        <v>28579</v>
      </c>
      <c r="G8371" t="s">
        <v>43678</v>
      </c>
      <c r="H8371" t="s">
        <v>43679</v>
      </c>
    </row>
    <row r="8372" spans="1:8" x14ac:dyDescent="0.25">
      <c r="A8372" t="s">
        <v>20816</v>
      </c>
      <c r="B8372" t="s">
        <v>30143</v>
      </c>
      <c r="C8372" t="s">
        <v>28572</v>
      </c>
      <c r="D8372" t="s">
        <v>43682</v>
      </c>
      <c r="E8372" t="s">
        <v>29316</v>
      </c>
      <c r="F8372" t="s">
        <v>28586</v>
      </c>
      <c r="G8372" t="s">
        <v>43680</v>
      </c>
      <c r="H8372" t="s">
        <v>43681</v>
      </c>
    </row>
    <row r="8373" spans="1:8" x14ac:dyDescent="0.25">
      <c r="A8373" t="s">
        <v>20816</v>
      </c>
      <c r="B8373" t="s">
        <v>30143</v>
      </c>
      <c r="C8373" t="s">
        <v>28898</v>
      </c>
      <c r="D8373" t="s">
        <v>41932</v>
      </c>
      <c r="E8373" t="s">
        <v>29761</v>
      </c>
      <c r="F8373" t="s">
        <v>28579</v>
      </c>
      <c r="G8373" t="s">
        <v>43680</v>
      </c>
      <c r="H8373" t="s">
        <v>43681</v>
      </c>
    </row>
    <row r="8374" spans="1:8" x14ac:dyDescent="0.25">
      <c r="A8374" t="s">
        <v>20823</v>
      </c>
      <c r="B8374" t="s">
        <v>29431</v>
      </c>
      <c r="C8374" t="s">
        <v>28583</v>
      </c>
      <c r="D8374" t="s">
        <v>43685</v>
      </c>
      <c r="E8374" t="s">
        <v>30034</v>
      </c>
      <c r="F8374" t="s">
        <v>28586</v>
      </c>
      <c r="G8374" t="s">
        <v>43683</v>
      </c>
      <c r="H8374" t="s">
        <v>43684</v>
      </c>
    </row>
    <row r="8375" spans="1:8" x14ac:dyDescent="0.25">
      <c r="A8375" t="s">
        <v>20823</v>
      </c>
      <c r="B8375" t="s">
        <v>29431</v>
      </c>
      <c r="C8375" t="s">
        <v>28587</v>
      </c>
      <c r="D8375" t="s">
        <v>43686</v>
      </c>
      <c r="E8375" t="s">
        <v>30036</v>
      </c>
      <c r="F8375" t="s">
        <v>28579</v>
      </c>
      <c r="G8375" t="s">
        <v>43683</v>
      </c>
      <c r="H8375" t="s">
        <v>43684</v>
      </c>
    </row>
    <row r="8376" spans="1:8" x14ac:dyDescent="0.25">
      <c r="A8376" t="s">
        <v>20830</v>
      </c>
      <c r="B8376" t="s">
        <v>34397</v>
      </c>
      <c r="C8376" t="s">
        <v>28839</v>
      </c>
      <c r="D8376" t="s">
        <v>43689</v>
      </c>
      <c r="E8376" t="s">
        <v>29381</v>
      </c>
      <c r="F8376" t="s">
        <v>28575</v>
      </c>
      <c r="G8376" t="s">
        <v>43687</v>
      </c>
      <c r="H8376" t="s">
        <v>43688</v>
      </c>
    </row>
    <row r="8377" spans="1:8" x14ac:dyDescent="0.25">
      <c r="A8377" t="s">
        <v>20837</v>
      </c>
      <c r="B8377" t="s">
        <v>29779</v>
      </c>
      <c r="C8377" t="s">
        <v>28583</v>
      </c>
      <c r="D8377" t="s">
        <v>43692</v>
      </c>
      <c r="E8377" t="s">
        <v>29352</v>
      </c>
      <c r="F8377" t="s">
        <v>28586</v>
      </c>
      <c r="G8377" t="s">
        <v>43690</v>
      </c>
      <c r="H8377" t="s">
        <v>43691</v>
      </c>
    </row>
    <row r="8378" spans="1:8" x14ac:dyDescent="0.25">
      <c r="A8378" t="s">
        <v>20837</v>
      </c>
      <c r="B8378" t="s">
        <v>29779</v>
      </c>
      <c r="C8378" t="s">
        <v>28587</v>
      </c>
      <c r="D8378" t="s">
        <v>43693</v>
      </c>
      <c r="E8378" t="s">
        <v>29691</v>
      </c>
      <c r="F8378" t="s">
        <v>28579</v>
      </c>
      <c r="G8378" t="s">
        <v>43690</v>
      </c>
      <c r="H8378" t="s">
        <v>43691</v>
      </c>
    </row>
    <row r="8379" spans="1:8" x14ac:dyDescent="0.25">
      <c r="A8379" t="s">
        <v>20844</v>
      </c>
      <c r="B8379" t="s">
        <v>31650</v>
      </c>
      <c r="C8379" t="s">
        <v>28583</v>
      </c>
      <c r="D8379" t="s">
        <v>43696</v>
      </c>
      <c r="E8379" t="s">
        <v>30034</v>
      </c>
      <c r="F8379" t="s">
        <v>28586</v>
      </c>
      <c r="G8379" t="s">
        <v>43694</v>
      </c>
      <c r="H8379" t="s">
        <v>43695</v>
      </c>
    </row>
    <row r="8380" spans="1:8" x14ac:dyDescent="0.25">
      <c r="A8380" t="s">
        <v>20844</v>
      </c>
      <c r="B8380" t="s">
        <v>31650</v>
      </c>
      <c r="C8380" t="s">
        <v>28587</v>
      </c>
      <c r="D8380" t="s">
        <v>43697</v>
      </c>
      <c r="E8380" t="s">
        <v>30036</v>
      </c>
      <c r="F8380" t="s">
        <v>28579</v>
      </c>
      <c r="G8380" t="s">
        <v>43694</v>
      </c>
      <c r="H8380" t="s">
        <v>43695</v>
      </c>
    </row>
    <row r="8381" spans="1:8" x14ac:dyDescent="0.25">
      <c r="A8381" t="s">
        <v>20844</v>
      </c>
      <c r="B8381" t="s">
        <v>31650</v>
      </c>
      <c r="C8381" t="s">
        <v>29804</v>
      </c>
      <c r="D8381" t="s">
        <v>43698</v>
      </c>
      <c r="E8381" t="s">
        <v>34442</v>
      </c>
      <c r="F8381" t="s">
        <v>28745</v>
      </c>
      <c r="G8381" t="s">
        <v>43694</v>
      </c>
      <c r="H8381" t="s">
        <v>43695</v>
      </c>
    </row>
    <row r="8382" spans="1:8" x14ac:dyDescent="0.25">
      <c r="A8382" t="s">
        <v>20851</v>
      </c>
      <c r="B8382" t="s">
        <v>29012</v>
      </c>
      <c r="C8382" t="s">
        <v>28839</v>
      </c>
      <c r="D8382" t="s">
        <v>30364</v>
      </c>
      <c r="E8382" t="s">
        <v>35307</v>
      </c>
      <c r="F8382" t="s">
        <v>28575</v>
      </c>
      <c r="G8382" t="s">
        <v>43699</v>
      </c>
      <c r="H8382" t="s">
        <v>43700</v>
      </c>
    </row>
    <row r="8383" spans="1:8" x14ac:dyDescent="0.25">
      <c r="A8383" t="s">
        <v>20851</v>
      </c>
      <c r="B8383" t="s">
        <v>29012</v>
      </c>
      <c r="C8383" t="s">
        <v>28966</v>
      </c>
      <c r="D8383" t="s">
        <v>29805</v>
      </c>
      <c r="E8383" t="s">
        <v>28578</v>
      </c>
      <c r="F8383" t="s">
        <v>28579</v>
      </c>
      <c r="G8383" t="s">
        <v>43699</v>
      </c>
      <c r="H8383" t="s">
        <v>43700</v>
      </c>
    </row>
    <row r="8384" spans="1:8" x14ac:dyDescent="0.25">
      <c r="A8384" t="s">
        <v>20858</v>
      </c>
      <c r="B8384" t="s">
        <v>30143</v>
      </c>
      <c r="C8384" t="s">
        <v>28583</v>
      </c>
      <c r="D8384" t="s">
        <v>43703</v>
      </c>
      <c r="E8384" t="s">
        <v>30805</v>
      </c>
      <c r="F8384" t="s">
        <v>28586</v>
      </c>
      <c r="G8384" t="s">
        <v>43701</v>
      </c>
      <c r="H8384" t="s">
        <v>43702</v>
      </c>
    </row>
    <row r="8385" spans="1:8" x14ac:dyDescent="0.25">
      <c r="A8385" t="s">
        <v>20858</v>
      </c>
      <c r="B8385" t="s">
        <v>30143</v>
      </c>
      <c r="C8385" t="s">
        <v>28587</v>
      </c>
      <c r="D8385" t="s">
        <v>43704</v>
      </c>
      <c r="E8385" t="s">
        <v>30425</v>
      </c>
      <c r="F8385" t="s">
        <v>28579</v>
      </c>
      <c r="G8385" t="s">
        <v>43701</v>
      </c>
      <c r="H8385" t="s">
        <v>43702</v>
      </c>
    </row>
    <row r="8386" spans="1:8" x14ac:dyDescent="0.25">
      <c r="A8386" t="s">
        <v>20865</v>
      </c>
      <c r="B8386" t="s">
        <v>32363</v>
      </c>
      <c r="C8386" t="s">
        <v>28583</v>
      </c>
      <c r="D8386" t="s">
        <v>43707</v>
      </c>
      <c r="E8386" t="s">
        <v>29416</v>
      </c>
      <c r="F8386" t="s">
        <v>28575</v>
      </c>
      <c r="G8386" t="s">
        <v>43705</v>
      </c>
      <c r="H8386" t="s">
        <v>43706</v>
      </c>
    </row>
    <row r="8387" spans="1:8" x14ac:dyDescent="0.25">
      <c r="A8387" t="s">
        <v>20872</v>
      </c>
      <c r="B8387" t="s">
        <v>29557</v>
      </c>
      <c r="C8387" t="s">
        <v>28583</v>
      </c>
      <c r="D8387" t="s">
        <v>37385</v>
      </c>
      <c r="E8387" t="s">
        <v>31184</v>
      </c>
      <c r="F8387" t="s">
        <v>29115</v>
      </c>
      <c r="G8387" t="s">
        <v>43708</v>
      </c>
      <c r="H8387" t="s">
        <v>43709</v>
      </c>
    </row>
    <row r="8388" spans="1:8" x14ac:dyDescent="0.25">
      <c r="A8388" t="s">
        <v>20879</v>
      </c>
      <c r="B8388" t="s">
        <v>32530</v>
      </c>
      <c r="C8388" t="s">
        <v>28583</v>
      </c>
      <c r="D8388" t="s">
        <v>43712</v>
      </c>
      <c r="E8388" t="s">
        <v>28776</v>
      </c>
      <c r="F8388" t="s">
        <v>28586</v>
      </c>
      <c r="G8388" t="s">
        <v>43710</v>
      </c>
      <c r="H8388" t="s">
        <v>43711</v>
      </c>
    </row>
    <row r="8389" spans="1:8" x14ac:dyDescent="0.25">
      <c r="A8389" t="s">
        <v>20886</v>
      </c>
      <c r="B8389" t="s">
        <v>31214</v>
      </c>
      <c r="C8389" t="s">
        <v>28583</v>
      </c>
      <c r="D8389" t="s">
        <v>43715</v>
      </c>
      <c r="E8389" t="s">
        <v>28981</v>
      </c>
      <c r="F8389" t="s">
        <v>28586</v>
      </c>
      <c r="G8389" t="s">
        <v>43713</v>
      </c>
      <c r="H8389" t="s">
        <v>43714</v>
      </c>
    </row>
    <row r="8390" spans="1:8" x14ac:dyDescent="0.25">
      <c r="A8390" t="s">
        <v>20886</v>
      </c>
      <c r="B8390" t="s">
        <v>31214</v>
      </c>
      <c r="C8390" t="s">
        <v>28587</v>
      </c>
      <c r="D8390" t="s">
        <v>43716</v>
      </c>
      <c r="E8390" t="s">
        <v>28983</v>
      </c>
      <c r="F8390" t="s">
        <v>28579</v>
      </c>
      <c r="G8390" t="s">
        <v>43713</v>
      </c>
      <c r="H8390" t="s">
        <v>43714</v>
      </c>
    </row>
    <row r="8391" spans="1:8" x14ac:dyDescent="0.25">
      <c r="A8391" t="s">
        <v>20886</v>
      </c>
      <c r="B8391" t="s">
        <v>31214</v>
      </c>
      <c r="C8391" t="s">
        <v>29093</v>
      </c>
      <c r="D8391" t="s">
        <v>43717</v>
      </c>
      <c r="E8391" t="s">
        <v>28981</v>
      </c>
      <c r="F8391" t="s">
        <v>28586</v>
      </c>
      <c r="G8391" t="s">
        <v>43713</v>
      </c>
      <c r="H8391" t="s">
        <v>43714</v>
      </c>
    </row>
    <row r="8392" spans="1:8" x14ac:dyDescent="0.25">
      <c r="A8392" t="s">
        <v>20893</v>
      </c>
      <c r="B8392" t="s">
        <v>29697</v>
      </c>
      <c r="C8392" t="s">
        <v>28572</v>
      </c>
      <c r="D8392" t="s">
        <v>43720</v>
      </c>
      <c r="E8392" t="s">
        <v>30034</v>
      </c>
      <c r="F8392" t="s">
        <v>28586</v>
      </c>
      <c r="G8392" t="s">
        <v>43718</v>
      </c>
      <c r="H8392" t="s">
        <v>43719</v>
      </c>
    </row>
    <row r="8393" spans="1:8" x14ac:dyDescent="0.25">
      <c r="A8393" t="s">
        <v>20893</v>
      </c>
      <c r="B8393" t="s">
        <v>29697</v>
      </c>
      <c r="C8393" t="s">
        <v>28898</v>
      </c>
      <c r="D8393" t="s">
        <v>28577</v>
      </c>
      <c r="E8393" t="s">
        <v>30036</v>
      </c>
      <c r="F8393" t="s">
        <v>28579</v>
      </c>
      <c r="G8393" t="s">
        <v>43718</v>
      </c>
      <c r="H8393" t="s">
        <v>43719</v>
      </c>
    </row>
    <row r="8394" spans="1:8" x14ac:dyDescent="0.25">
      <c r="A8394" t="s">
        <v>20900</v>
      </c>
      <c r="B8394" t="s">
        <v>31219</v>
      </c>
      <c r="C8394" t="s">
        <v>28583</v>
      </c>
      <c r="D8394" t="s">
        <v>43723</v>
      </c>
      <c r="E8394" t="s">
        <v>29533</v>
      </c>
      <c r="F8394" t="s">
        <v>28575</v>
      </c>
      <c r="G8394" t="s">
        <v>43721</v>
      </c>
      <c r="H8394" t="s">
        <v>43722</v>
      </c>
    </row>
    <row r="8395" spans="1:8" x14ac:dyDescent="0.25">
      <c r="A8395" t="s">
        <v>20907</v>
      </c>
      <c r="B8395" t="s">
        <v>29735</v>
      </c>
      <c r="C8395" t="s">
        <v>28583</v>
      </c>
      <c r="D8395" t="s">
        <v>43726</v>
      </c>
      <c r="E8395" t="s">
        <v>28913</v>
      </c>
      <c r="F8395" t="s">
        <v>28575</v>
      </c>
      <c r="G8395" t="s">
        <v>43724</v>
      </c>
      <c r="H8395" t="s">
        <v>43725</v>
      </c>
    </row>
    <row r="8396" spans="1:8" x14ac:dyDescent="0.25">
      <c r="A8396" t="s">
        <v>20907</v>
      </c>
      <c r="B8396" t="s">
        <v>29735</v>
      </c>
      <c r="C8396" t="s">
        <v>28587</v>
      </c>
      <c r="D8396" t="s">
        <v>28627</v>
      </c>
      <c r="E8396" t="s">
        <v>28578</v>
      </c>
      <c r="F8396" t="s">
        <v>28579</v>
      </c>
      <c r="G8396" t="s">
        <v>43724</v>
      </c>
      <c r="H8396" t="s">
        <v>43725</v>
      </c>
    </row>
    <row r="8397" spans="1:8" x14ac:dyDescent="0.25">
      <c r="A8397" t="s">
        <v>20914</v>
      </c>
      <c r="B8397" t="s">
        <v>28794</v>
      </c>
      <c r="C8397" t="s">
        <v>28583</v>
      </c>
      <c r="D8397" t="s">
        <v>43729</v>
      </c>
      <c r="E8397" t="s">
        <v>29666</v>
      </c>
      <c r="F8397" t="s">
        <v>28586</v>
      </c>
      <c r="G8397" t="s">
        <v>43727</v>
      </c>
      <c r="H8397" t="s">
        <v>43728</v>
      </c>
    </row>
    <row r="8398" spans="1:8" x14ac:dyDescent="0.25">
      <c r="A8398" t="s">
        <v>20921</v>
      </c>
      <c r="B8398" t="s">
        <v>32462</v>
      </c>
      <c r="C8398" t="s">
        <v>28583</v>
      </c>
      <c r="D8398" t="s">
        <v>43732</v>
      </c>
      <c r="E8398" t="s">
        <v>28595</v>
      </c>
      <c r="F8398" t="s">
        <v>28579</v>
      </c>
      <c r="G8398" t="s">
        <v>43730</v>
      </c>
      <c r="H8398" t="s">
        <v>43731</v>
      </c>
    </row>
    <row r="8399" spans="1:8" x14ac:dyDescent="0.25">
      <c r="A8399" t="s">
        <v>20921</v>
      </c>
      <c r="B8399" t="s">
        <v>32462</v>
      </c>
      <c r="C8399" t="s">
        <v>28583</v>
      </c>
      <c r="D8399" t="s">
        <v>43733</v>
      </c>
      <c r="E8399" t="s">
        <v>31675</v>
      </c>
      <c r="F8399" t="s">
        <v>28586</v>
      </c>
      <c r="G8399" t="s">
        <v>43730</v>
      </c>
      <c r="H8399" t="s">
        <v>43731</v>
      </c>
    </row>
    <row r="8400" spans="1:8" x14ac:dyDescent="0.25">
      <c r="A8400" t="s">
        <v>20921</v>
      </c>
      <c r="B8400" t="s">
        <v>32462</v>
      </c>
      <c r="C8400" t="s">
        <v>28583</v>
      </c>
      <c r="D8400" t="s">
        <v>36037</v>
      </c>
      <c r="E8400" t="s">
        <v>29759</v>
      </c>
      <c r="F8400" t="s">
        <v>28586</v>
      </c>
      <c r="G8400" t="s">
        <v>43730</v>
      </c>
      <c r="H8400" t="s">
        <v>43731</v>
      </c>
    </row>
    <row r="8401" spans="1:8" x14ac:dyDescent="0.25">
      <c r="A8401" t="s">
        <v>20921</v>
      </c>
      <c r="B8401" t="s">
        <v>32462</v>
      </c>
      <c r="C8401" t="s">
        <v>37994</v>
      </c>
      <c r="D8401" t="s">
        <v>43734</v>
      </c>
      <c r="E8401" t="s">
        <v>28595</v>
      </c>
      <c r="F8401" t="s">
        <v>28579</v>
      </c>
      <c r="G8401" t="s">
        <v>43730</v>
      </c>
      <c r="H8401" t="s">
        <v>43731</v>
      </c>
    </row>
    <row r="8402" spans="1:8" x14ac:dyDescent="0.25">
      <c r="A8402" t="s">
        <v>20928</v>
      </c>
      <c r="B8402" t="s">
        <v>30495</v>
      </c>
      <c r="C8402" t="s">
        <v>28839</v>
      </c>
      <c r="D8402" t="s">
        <v>28667</v>
      </c>
      <c r="E8402" t="s">
        <v>29533</v>
      </c>
      <c r="F8402" t="s">
        <v>28575</v>
      </c>
      <c r="G8402" t="s">
        <v>43735</v>
      </c>
      <c r="H8402" t="s">
        <v>43736</v>
      </c>
    </row>
    <row r="8403" spans="1:8" x14ac:dyDescent="0.25">
      <c r="A8403" t="s">
        <v>20928</v>
      </c>
      <c r="B8403" t="s">
        <v>30495</v>
      </c>
      <c r="C8403" t="s">
        <v>28966</v>
      </c>
      <c r="D8403" t="s">
        <v>31383</v>
      </c>
      <c r="E8403" t="s">
        <v>29534</v>
      </c>
      <c r="F8403" t="s">
        <v>28579</v>
      </c>
      <c r="G8403" t="s">
        <v>43735</v>
      </c>
      <c r="H8403" t="s">
        <v>43736</v>
      </c>
    </row>
    <row r="8404" spans="1:8" x14ac:dyDescent="0.25">
      <c r="A8404" t="s">
        <v>20935</v>
      </c>
      <c r="B8404" t="s">
        <v>31985</v>
      </c>
      <c r="C8404" t="s">
        <v>28583</v>
      </c>
      <c r="D8404" t="s">
        <v>43739</v>
      </c>
      <c r="E8404" t="s">
        <v>30262</v>
      </c>
      <c r="F8404" t="s">
        <v>28586</v>
      </c>
      <c r="G8404" t="s">
        <v>43737</v>
      </c>
      <c r="H8404" t="s">
        <v>43738</v>
      </c>
    </row>
    <row r="8405" spans="1:8" x14ac:dyDescent="0.25">
      <c r="A8405" t="s">
        <v>20942</v>
      </c>
      <c r="B8405" t="s">
        <v>28961</v>
      </c>
      <c r="C8405" t="s">
        <v>28583</v>
      </c>
      <c r="D8405" t="s">
        <v>43742</v>
      </c>
      <c r="E8405" t="s">
        <v>28981</v>
      </c>
      <c r="F8405" t="s">
        <v>28586</v>
      </c>
      <c r="G8405" t="s">
        <v>43740</v>
      </c>
      <c r="H8405" t="s">
        <v>43741</v>
      </c>
    </row>
    <row r="8406" spans="1:8" x14ac:dyDescent="0.25">
      <c r="A8406" t="s">
        <v>20949</v>
      </c>
      <c r="B8406" t="s">
        <v>30479</v>
      </c>
      <c r="C8406" t="s">
        <v>28583</v>
      </c>
      <c r="D8406" t="s">
        <v>28868</v>
      </c>
      <c r="E8406" t="s">
        <v>30262</v>
      </c>
      <c r="F8406" t="s">
        <v>28586</v>
      </c>
      <c r="G8406" t="s">
        <v>43743</v>
      </c>
      <c r="H8406" t="s">
        <v>43744</v>
      </c>
    </row>
    <row r="8407" spans="1:8" x14ac:dyDescent="0.25">
      <c r="A8407" t="s">
        <v>20956</v>
      </c>
      <c r="B8407" t="s">
        <v>30554</v>
      </c>
      <c r="C8407" t="s">
        <v>28583</v>
      </c>
      <c r="D8407" t="s">
        <v>43747</v>
      </c>
      <c r="E8407" t="s">
        <v>30467</v>
      </c>
      <c r="F8407" t="s">
        <v>28586</v>
      </c>
      <c r="G8407" t="s">
        <v>43745</v>
      </c>
      <c r="H8407" t="s">
        <v>43746</v>
      </c>
    </row>
    <row r="8408" spans="1:8" x14ac:dyDescent="0.25">
      <c r="A8408" t="s">
        <v>20956</v>
      </c>
      <c r="B8408" t="s">
        <v>30554</v>
      </c>
      <c r="C8408" t="s">
        <v>28587</v>
      </c>
      <c r="D8408" t="s">
        <v>31570</v>
      </c>
      <c r="E8408" t="s">
        <v>43748</v>
      </c>
      <c r="F8408" t="s">
        <v>28579</v>
      </c>
      <c r="G8408" t="s">
        <v>43745</v>
      </c>
      <c r="H8408" t="s">
        <v>43746</v>
      </c>
    </row>
    <row r="8409" spans="1:8" x14ac:dyDescent="0.25">
      <c r="A8409" t="s">
        <v>20963</v>
      </c>
      <c r="B8409" t="s">
        <v>32039</v>
      </c>
      <c r="C8409" t="s">
        <v>28583</v>
      </c>
      <c r="D8409" t="s">
        <v>39059</v>
      </c>
      <c r="E8409" t="s">
        <v>30436</v>
      </c>
      <c r="F8409" t="s">
        <v>28575</v>
      </c>
      <c r="G8409" t="s">
        <v>43749</v>
      </c>
      <c r="H8409" t="s">
        <v>43750</v>
      </c>
    </row>
    <row r="8410" spans="1:8" x14ac:dyDescent="0.25">
      <c r="A8410" t="s">
        <v>20963</v>
      </c>
      <c r="B8410" t="s">
        <v>32039</v>
      </c>
      <c r="C8410" t="s">
        <v>28587</v>
      </c>
      <c r="D8410" t="s">
        <v>29887</v>
      </c>
      <c r="E8410" t="s">
        <v>29864</v>
      </c>
      <c r="F8410" t="s">
        <v>28579</v>
      </c>
      <c r="G8410" t="s">
        <v>43749</v>
      </c>
      <c r="H8410" t="s">
        <v>43750</v>
      </c>
    </row>
    <row r="8411" spans="1:8" x14ac:dyDescent="0.25">
      <c r="A8411" t="s">
        <v>20970</v>
      </c>
      <c r="B8411" t="s">
        <v>30700</v>
      </c>
      <c r="C8411" t="s">
        <v>28583</v>
      </c>
      <c r="D8411" t="s">
        <v>43753</v>
      </c>
      <c r="E8411" t="s">
        <v>43754</v>
      </c>
      <c r="F8411" t="s">
        <v>28586</v>
      </c>
      <c r="G8411" t="s">
        <v>43751</v>
      </c>
      <c r="H8411" t="s">
        <v>43752</v>
      </c>
    </row>
    <row r="8412" spans="1:8" x14ac:dyDescent="0.25">
      <c r="A8412" t="s">
        <v>20970</v>
      </c>
      <c r="B8412" t="s">
        <v>30700</v>
      </c>
      <c r="C8412" t="s">
        <v>28587</v>
      </c>
      <c r="D8412" t="s">
        <v>28942</v>
      </c>
      <c r="E8412" t="s">
        <v>29761</v>
      </c>
      <c r="F8412" t="s">
        <v>28579</v>
      </c>
      <c r="G8412" t="s">
        <v>43751</v>
      </c>
      <c r="H8412" t="s">
        <v>43752</v>
      </c>
    </row>
    <row r="8413" spans="1:8" x14ac:dyDescent="0.25">
      <c r="A8413" t="s">
        <v>20977</v>
      </c>
      <c r="B8413" t="s">
        <v>28629</v>
      </c>
      <c r="C8413" t="s">
        <v>28583</v>
      </c>
      <c r="D8413" t="s">
        <v>43757</v>
      </c>
      <c r="E8413" t="s">
        <v>30034</v>
      </c>
      <c r="F8413" t="s">
        <v>28586</v>
      </c>
      <c r="G8413" t="s">
        <v>43755</v>
      </c>
      <c r="H8413" t="s">
        <v>43756</v>
      </c>
    </row>
    <row r="8414" spans="1:8" x14ac:dyDescent="0.25">
      <c r="A8414" t="s">
        <v>20977</v>
      </c>
      <c r="B8414" t="s">
        <v>28629</v>
      </c>
      <c r="C8414" t="s">
        <v>28587</v>
      </c>
      <c r="D8414" t="s">
        <v>40666</v>
      </c>
      <c r="E8414" t="s">
        <v>30036</v>
      </c>
      <c r="F8414" t="s">
        <v>28579</v>
      </c>
      <c r="G8414" t="s">
        <v>43755</v>
      </c>
      <c r="H8414" t="s">
        <v>43756</v>
      </c>
    </row>
    <row r="8415" spans="1:8" x14ac:dyDescent="0.25">
      <c r="A8415" t="s">
        <v>20977</v>
      </c>
      <c r="B8415" t="s">
        <v>28629</v>
      </c>
      <c r="C8415" t="s">
        <v>34609</v>
      </c>
      <c r="D8415" t="s">
        <v>43758</v>
      </c>
      <c r="E8415" t="s">
        <v>34442</v>
      </c>
      <c r="F8415" t="s">
        <v>28745</v>
      </c>
      <c r="G8415" t="s">
        <v>43755</v>
      </c>
      <c r="H8415" t="s">
        <v>43756</v>
      </c>
    </row>
    <row r="8416" spans="1:8" x14ac:dyDescent="0.25">
      <c r="A8416" t="s">
        <v>20984</v>
      </c>
      <c r="B8416" t="s">
        <v>28629</v>
      </c>
      <c r="C8416" t="s">
        <v>43761</v>
      </c>
      <c r="D8416" t="s">
        <v>28851</v>
      </c>
      <c r="E8416" t="s">
        <v>30034</v>
      </c>
      <c r="F8416" t="s">
        <v>28586</v>
      </c>
      <c r="G8416" t="s">
        <v>43759</v>
      </c>
      <c r="H8416" t="s">
        <v>43760</v>
      </c>
    </row>
    <row r="8417" spans="1:8" x14ac:dyDescent="0.25">
      <c r="A8417" t="s">
        <v>20984</v>
      </c>
      <c r="B8417" t="s">
        <v>28629</v>
      </c>
      <c r="C8417" t="s">
        <v>43762</v>
      </c>
      <c r="D8417" t="s">
        <v>43763</v>
      </c>
      <c r="E8417" t="s">
        <v>30036</v>
      </c>
      <c r="F8417" t="s">
        <v>28579</v>
      </c>
      <c r="G8417" t="s">
        <v>43759</v>
      </c>
      <c r="H8417" t="s">
        <v>43760</v>
      </c>
    </row>
    <row r="8418" spans="1:8" x14ac:dyDescent="0.25">
      <c r="A8418" t="s">
        <v>20984</v>
      </c>
      <c r="B8418" t="s">
        <v>28629</v>
      </c>
      <c r="C8418" t="s">
        <v>43761</v>
      </c>
      <c r="D8418" t="s">
        <v>29184</v>
      </c>
      <c r="E8418" t="s">
        <v>30217</v>
      </c>
      <c r="F8418" t="s">
        <v>28586</v>
      </c>
      <c r="G8418" t="s">
        <v>43759</v>
      </c>
      <c r="H8418" t="s">
        <v>43760</v>
      </c>
    </row>
    <row r="8419" spans="1:8" x14ac:dyDescent="0.25">
      <c r="A8419" t="s">
        <v>20984</v>
      </c>
      <c r="B8419" t="s">
        <v>28629</v>
      </c>
      <c r="C8419" t="s">
        <v>43762</v>
      </c>
      <c r="D8419" t="s">
        <v>30364</v>
      </c>
      <c r="E8419" t="s">
        <v>31012</v>
      </c>
      <c r="F8419" t="s">
        <v>28579</v>
      </c>
      <c r="G8419" t="s">
        <v>43759</v>
      </c>
      <c r="H8419" t="s">
        <v>43760</v>
      </c>
    </row>
    <row r="8420" spans="1:8" x14ac:dyDescent="0.25">
      <c r="A8420" t="s">
        <v>20991</v>
      </c>
      <c r="B8420" t="s">
        <v>29239</v>
      </c>
      <c r="C8420" t="s">
        <v>28831</v>
      </c>
      <c r="D8420" t="s">
        <v>29959</v>
      </c>
      <c r="E8420" t="s">
        <v>29610</v>
      </c>
      <c r="F8420" t="s">
        <v>28586</v>
      </c>
      <c r="G8420" t="s">
        <v>43764</v>
      </c>
      <c r="H8420" t="s">
        <v>43765</v>
      </c>
    </row>
    <row r="8421" spans="1:8" x14ac:dyDescent="0.25">
      <c r="A8421" t="s">
        <v>20991</v>
      </c>
      <c r="B8421" t="s">
        <v>29239</v>
      </c>
      <c r="C8421" t="s">
        <v>28831</v>
      </c>
      <c r="D8421">
        <v>0</v>
      </c>
      <c r="E8421" t="s">
        <v>28595</v>
      </c>
      <c r="F8421" t="s">
        <v>28579</v>
      </c>
      <c r="G8421" t="s">
        <v>43764</v>
      </c>
      <c r="H8421" t="s">
        <v>43765</v>
      </c>
    </row>
    <row r="8422" spans="1:8" x14ac:dyDescent="0.25">
      <c r="A8422" t="s">
        <v>20991</v>
      </c>
      <c r="B8422" t="s">
        <v>29239</v>
      </c>
      <c r="C8422" t="s">
        <v>33195</v>
      </c>
      <c r="D8422" t="s">
        <v>43766</v>
      </c>
      <c r="E8422" t="s">
        <v>28595</v>
      </c>
      <c r="F8422" t="s">
        <v>28579</v>
      </c>
      <c r="G8422" t="s">
        <v>43764</v>
      </c>
      <c r="H8422" t="s">
        <v>43765</v>
      </c>
    </row>
    <row r="8423" spans="1:8" x14ac:dyDescent="0.25">
      <c r="A8423" t="s">
        <v>20998</v>
      </c>
      <c r="B8423" t="s">
        <v>43767</v>
      </c>
      <c r="C8423" t="s">
        <v>28583</v>
      </c>
      <c r="D8423" t="s">
        <v>43770</v>
      </c>
      <c r="E8423" t="s">
        <v>30217</v>
      </c>
      <c r="F8423" t="s">
        <v>28586</v>
      </c>
      <c r="G8423" t="s">
        <v>43768</v>
      </c>
      <c r="H8423" t="s">
        <v>43769</v>
      </c>
    </row>
    <row r="8424" spans="1:8" x14ac:dyDescent="0.25">
      <c r="A8424" t="s">
        <v>21005</v>
      </c>
      <c r="B8424" t="s">
        <v>28847</v>
      </c>
      <c r="C8424" t="s">
        <v>28583</v>
      </c>
      <c r="D8424" t="s">
        <v>30037</v>
      </c>
      <c r="E8424" t="s">
        <v>28833</v>
      </c>
      <c r="F8424" t="s">
        <v>28586</v>
      </c>
      <c r="G8424" t="s">
        <v>43771</v>
      </c>
      <c r="H8424" t="s">
        <v>43772</v>
      </c>
    </row>
    <row r="8425" spans="1:8" x14ac:dyDescent="0.25">
      <c r="A8425" t="s">
        <v>21005</v>
      </c>
      <c r="B8425" t="s">
        <v>28847</v>
      </c>
      <c r="C8425" t="s">
        <v>28587</v>
      </c>
      <c r="D8425" t="s">
        <v>28577</v>
      </c>
      <c r="E8425" t="s">
        <v>30307</v>
      </c>
      <c r="F8425" t="s">
        <v>28579</v>
      </c>
      <c r="G8425" t="s">
        <v>43771</v>
      </c>
      <c r="H8425" t="s">
        <v>43772</v>
      </c>
    </row>
    <row r="8426" spans="1:8" x14ac:dyDescent="0.25">
      <c r="A8426" t="s">
        <v>21012</v>
      </c>
      <c r="B8426" t="s">
        <v>29199</v>
      </c>
      <c r="C8426" t="s">
        <v>28898</v>
      </c>
      <c r="D8426" t="s">
        <v>43775</v>
      </c>
      <c r="E8426" t="s">
        <v>28595</v>
      </c>
      <c r="F8426" t="s">
        <v>28579</v>
      </c>
      <c r="G8426" t="s">
        <v>43773</v>
      </c>
      <c r="H8426" t="s">
        <v>43774</v>
      </c>
    </row>
    <row r="8427" spans="1:8" x14ac:dyDescent="0.25">
      <c r="A8427" t="s">
        <v>21012</v>
      </c>
      <c r="B8427" t="s">
        <v>29199</v>
      </c>
      <c r="C8427" t="s">
        <v>28901</v>
      </c>
      <c r="D8427" t="s">
        <v>35767</v>
      </c>
      <c r="E8427" t="s">
        <v>28595</v>
      </c>
      <c r="F8427" t="s">
        <v>28579</v>
      </c>
      <c r="G8427" t="s">
        <v>43773</v>
      </c>
      <c r="H8427" t="s">
        <v>43774</v>
      </c>
    </row>
    <row r="8428" spans="1:8" x14ac:dyDescent="0.25">
      <c r="A8428" t="s">
        <v>21019</v>
      </c>
      <c r="B8428" t="s">
        <v>34760</v>
      </c>
      <c r="C8428" t="s">
        <v>28839</v>
      </c>
      <c r="D8428" t="s">
        <v>43778</v>
      </c>
      <c r="E8428" t="s">
        <v>29852</v>
      </c>
      <c r="F8428" t="s">
        <v>28586</v>
      </c>
      <c r="G8428" t="s">
        <v>43776</v>
      </c>
      <c r="H8428" t="s">
        <v>43777</v>
      </c>
    </row>
    <row r="8429" spans="1:8" x14ac:dyDescent="0.25">
      <c r="A8429" t="s">
        <v>21019</v>
      </c>
      <c r="B8429" t="s">
        <v>34760</v>
      </c>
      <c r="C8429" t="s">
        <v>28966</v>
      </c>
      <c r="D8429" t="s">
        <v>43779</v>
      </c>
      <c r="E8429" t="s">
        <v>29854</v>
      </c>
      <c r="F8429" t="s">
        <v>28579</v>
      </c>
      <c r="G8429" t="s">
        <v>43776</v>
      </c>
      <c r="H8429" t="s">
        <v>43777</v>
      </c>
    </row>
    <row r="8430" spans="1:8" x14ac:dyDescent="0.25">
      <c r="A8430" t="s">
        <v>21026</v>
      </c>
      <c r="B8430" t="s">
        <v>29196</v>
      </c>
      <c r="C8430" t="s">
        <v>28583</v>
      </c>
      <c r="D8430" t="s">
        <v>43782</v>
      </c>
      <c r="E8430" t="s">
        <v>29352</v>
      </c>
      <c r="F8430" t="s">
        <v>28586</v>
      </c>
      <c r="G8430" t="s">
        <v>43780</v>
      </c>
      <c r="H8430" t="s">
        <v>43781</v>
      </c>
    </row>
    <row r="8431" spans="1:8" x14ac:dyDescent="0.25">
      <c r="A8431" t="s">
        <v>21026</v>
      </c>
      <c r="B8431" t="s">
        <v>29196</v>
      </c>
      <c r="C8431" t="s">
        <v>28587</v>
      </c>
      <c r="D8431" t="s">
        <v>43783</v>
      </c>
      <c r="E8431" t="s">
        <v>29691</v>
      </c>
      <c r="F8431" t="s">
        <v>28579</v>
      </c>
      <c r="G8431" t="s">
        <v>43780</v>
      </c>
      <c r="H8431" t="s">
        <v>43781</v>
      </c>
    </row>
    <row r="8432" spans="1:8" x14ac:dyDescent="0.25">
      <c r="A8432" t="s">
        <v>21033</v>
      </c>
      <c r="B8432" t="s">
        <v>30479</v>
      </c>
      <c r="C8432" t="s">
        <v>28839</v>
      </c>
      <c r="D8432" t="s">
        <v>43786</v>
      </c>
      <c r="E8432" t="s">
        <v>28981</v>
      </c>
      <c r="F8432" t="s">
        <v>28575</v>
      </c>
      <c r="G8432" t="s">
        <v>43784</v>
      </c>
      <c r="H8432" t="s">
        <v>43785</v>
      </c>
    </row>
    <row r="8433" spans="1:8" x14ac:dyDescent="0.25">
      <c r="A8433" t="s">
        <v>21033</v>
      </c>
      <c r="B8433" t="s">
        <v>30479</v>
      </c>
      <c r="C8433" t="s">
        <v>28966</v>
      </c>
      <c r="D8433" t="s">
        <v>43787</v>
      </c>
      <c r="E8433" t="s">
        <v>28983</v>
      </c>
      <c r="F8433" t="s">
        <v>28579</v>
      </c>
      <c r="G8433" t="s">
        <v>43784</v>
      </c>
      <c r="H8433" t="s">
        <v>43785</v>
      </c>
    </row>
    <row r="8434" spans="1:8" x14ac:dyDescent="0.25">
      <c r="A8434" t="s">
        <v>21040</v>
      </c>
      <c r="B8434" t="s">
        <v>37386</v>
      </c>
      <c r="C8434" t="s">
        <v>28583</v>
      </c>
      <c r="D8434" t="s">
        <v>30639</v>
      </c>
      <c r="E8434" t="s">
        <v>30262</v>
      </c>
      <c r="F8434" t="s">
        <v>28586</v>
      </c>
      <c r="G8434" t="s">
        <v>43788</v>
      </c>
      <c r="H8434" t="s">
        <v>43789</v>
      </c>
    </row>
    <row r="8435" spans="1:8" x14ac:dyDescent="0.25">
      <c r="A8435" t="s">
        <v>21040</v>
      </c>
      <c r="B8435" t="s">
        <v>37386</v>
      </c>
      <c r="C8435" t="s">
        <v>28587</v>
      </c>
      <c r="D8435" t="s">
        <v>43790</v>
      </c>
      <c r="E8435" t="s">
        <v>29761</v>
      </c>
      <c r="F8435" t="s">
        <v>28579</v>
      </c>
      <c r="G8435" t="s">
        <v>43788</v>
      </c>
      <c r="H8435" t="s">
        <v>43789</v>
      </c>
    </row>
    <row r="8436" spans="1:8" x14ac:dyDescent="0.25">
      <c r="A8436" t="s">
        <v>34049</v>
      </c>
      <c r="B8436" t="s">
        <v>31574</v>
      </c>
      <c r="C8436" t="s">
        <v>28583</v>
      </c>
      <c r="D8436" t="s">
        <v>29184</v>
      </c>
      <c r="E8436" t="s">
        <v>29381</v>
      </c>
      <c r="F8436" t="s">
        <v>28575</v>
      </c>
      <c r="G8436" t="s">
        <v>34050</v>
      </c>
      <c r="H8436" t="s">
        <v>34051</v>
      </c>
    </row>
    <row r="8437" spans="1:8" x14ac:dyDescent="0.25">
      <c r="A8437" t="s">
        <v>35778</v>
      </c>
      <c r="B8437" t="s">
        <v>31574</v>
      </c>
      <c r="C8437" t="s">
        <v>28583</v>
      </c>
      <c r="D8437" t="s">
        <v>35781</v>
      </c>
      <c r="E8437" t="s">
        <v>29815</v>
      </c>
      <c r="F8437" t="s">
        <v>28586</v>
      </c>
      <c r="G8437" t="s">
        <v>35779</v>
      </c>
      <c r="H8437" t="s">
        <v>35780</v>
      </c>
    </row>
    <row r="8438" spans="1:8" x14ac:dyDescent="0.25">
      <c r="A8438" t="s">
        <v>35778</v>
      </c>
      <c r="B8438" t="s">
        <v>31574</v>
      </c>
      <c r="C8438" t="s">
        <v>28898</v>
      </c>
      <c r="D8438" t="s">
        <v>31243</v>
      </c>
      <c r="E8438" t="s">
        <v>31012</v>
      </c>
      <c r="F8438" t="s">
        <v>28579</v>
      </c>
      <c r="G8438" t="s">
        <v>35779</v>
      </c>
      <c r="H8438" t="s">
        <v>35780</v>
      </c>
    </row>
    <row r="8439" spans="1:8" x14ac:dyDescent="0.25">
      <c r="A8439" t="s">
        <v>35894</v>
      </c>
      <c r="B8439" t="s">
        <v>31574</v>
      </c>
      <c r="C8439" t="s">
        <v>28583</v>
      </c>
      <c r="D8439" t="s">
        <v>35897</v>
      </c>
      <c r="E8439" t="s">
        <v>28981</v>
      </c>
      <c r="F8439" t="s">
        <v>28586</v>
      </c>
      <c r="G8439" t="s">
        <v>35895</v>
      </c>
      <c r="H8439" t="s">
        <v>35896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79"/>
  <sheetViews>
    <sheetView tabSelected="1" workbookViewId="0">
      <selection activeCell="C12" sqref="C11:C12"/>
    </sheetView>
  </sheetViews>
  <sheetFormatPr defaultRowHeight="15" x14ac:dyDescent="0.25"/>
  <cols>
    <col min="2" max="2" width="30.5703125" bestFit="1" customWidth="1"/>
    <col min="3" max="3" width="100.85546875" bestFit="1" customWidth="1"/>
    <col min="9" max="9" width="23.5703125" bestFit="1" customWidth="1"/>
    <col min="10" max="10" width="40" bestFit="1" customWidth="1"/>
    <col min="11" max="11" width="37.28515625" customWidth="1"/>
    <col min="12" max="12" width="101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28560</v>
      </c>
      <c r="K1" t="s">
        <v>9</v>
      </c>
      <c r="L1" t="s">
        <v>28559</v>
      </c>
      <c r="M1" t="s">
        <v>10</v>
      </c>
      <c r="N1" t="s">
        <v>11</v>
      </c>
      <c r="O1" t="s">
        <v>12</v>
      </c>
      <c r="P1" t="s">
        <v>13</v>
      </c>
      <c r="Q1" t="s">
        <v>0</v>
      </c>
      <c r="R1" t="s">
        <v>1</v>
      </c>
      <c r="S1" t="s">
        <v>14</v>
      </c>
      <c r="T1" t="s">
        <v>5</v>
      </c>
      <c r="U1" t="s">
        <v>6</v>
      </c>
      <c r="V1" t="s">
        <v>7</v>
      </c>
      <c r="W1" t="s">
        <v>8</v>
      </c>
      <c r="X1" t="s">
        <v>15</v>
      </c>
    </row>
    <row r="2" spans="1:24" x14ac:dyDescent="0.25">
      <c r="A2" t="s">
        <v>16</v>
      </c>
      <c r="B2" t="s">
        <v>17</v>
      </c>
      <c r="C2" t="s">
        <v>18</v>
      </c>
      <c r="D2" t="str">
        <f>VLOOKUP(C2,'Scraped data '!A:A,1,0)</f>
        <v>Air Perfection</v>
      </c>
      <c r="F2" t="s">
        <v>19</v>
      </c>
      <c r="G2" t="s">
        <v>20</v>
      </c>
      <c r="H2" t="s">
        <v>21</v>
      </c>
      <c r="I2" t="s">
        <v>22</v>
      </c>
      <c r="J2" s="1" t="s">
        <v>28561</v>
      </c>
      <c r="K2" t="s">
        <v>23</v>
      </c>
      <c r="L2" t="str">
        <f>J2&amp;M2</f>
        <v>https://www.infomerics.com/pressrelease/</v>
      </c>
      <c r="Q2" t="s">
        <v>24</v>
      </c>
      <c r="R2" t="s">
        <v>25</v>
      </c>
      <c r="S2" t="s">
        <v>26</v>
      </c>
      <c r="T2" t="s">
        <v>19</v>
      </c>
      <c r="U2" t="s">
        <v>27</v>
      </c>
      <c r="V2" t="s">
        <v>27</v>
      </c>
      <c r="W2" t="s">
        <v>28</v>
      </c>
      <c r="X2" t="s">
        <v>29</v>
      </c>
    </row>
    <row r="3" spans="1:24" x14ac:dyDescent="0.25">
      <c r="A3" t="s">
        <v>30</v>
      </c>
      <c r="B3" t="s">
        <v>31</v>
      </c>
      <c r="C3" t="s">
        <v>32</v>
      </c>
      <c r="D3" t="str">
        <f>VLOOKUP(C3,'Scraped data '!A:A,1,0)</f>
        <v>Uniproducts India Limited</v>
      </c>
      <c r="F3" t="s">
        <v>19</v>
      </c>
      <c r="G3" t="s">
        <v>20</v>
      </c>
      <c r="H3" t="s">
        <v>33</v>
      </c>
      <c r="I3" t="s">
        <v>34</v>
      </c>
      <c r="J3" s="1" t="s">
        <v>28561</v>
      </c>
      <c r="K3" t="s">
        <v>35</v>
      </c>
      <c r="Q3" t="s">
        <v>24</v>
      </c>
      <c r="R3" t="s">
        <v>25</v>
      </c>
      <c r="S3" t="s">
        <v>26</v>
      </c>
      <c r="T3" t="s">
        <v>19</v>
      </c>
      <c r="U3" t="s">
        <v>27</v>
      </c>
      <c r="V3" t="s">
        <v>27</v>
      </c>
      <c r="W3" t="s">
        <v>28</v>
      </c>
    </row>
    <row r="4" spans="1:24" x14ac:dyDescent="0.25">
      <c r="A4" t="s">
        <v>36</v>
      </c>
      <c r="B4" t="s">
        <v>37</v>
      </c>
      <c r="C4" t="s">
        <v>38</v>
      </c>
      <c r="D4" t="str">
        <f>VLOOKUP(C4,'Scraped data '!A:A,1,0)</f>
        <v>Mitsumi Housing Private Limited</v>
      </c>
      <c r="F4" t="s">
        <v>19</v>
      </c>
      <c r="G4" t="s">
        <v>20</v>
      </c>
      <c r="H4" t="s">
        <v>39</v>
      </c>
      <c r="I4" t="s">
        <v>40</v>
      </c>
      <c r="J4" s="1" t="s">
        <v>28561</v>
      </c>
      <c r="K4" t="s">
        <v>41</v>
      </c>
      <c r="Q4" t="s">
        <v>24</v>
      </c>
      <c r="R4" t="s">
        <v>25</v>
      </c>
      <c r="S4" t="s">
        <v>26</v>
      </c>
      <c r="T4" t="s">
        <v>19</v>
      </c>
      <c r="U4" t="s">
        <v>27</v>
      </c>
      <c r="V4" t="s">
        <v>27</v>
      </c>
      <c r="W4" t="s">
        <v>28</v>
      </c>
    </row>
    <row r="5" spans="1:24" x14ac:dyDescent="0.25">
      <c r="A5" t="s">
        <v>42</v>
      </c>
      <c r="B5" t="s">
        <v>43</v>
      </c>
      <c r="C5" t="s">
        <v>44</v>
      </c>
      <c r="D5" t="str">
        <f>VLOOKUP(C5,'Scraped data '!A:A,1,0)</f>
        <v>Grand Canyon SEZ Private Limited</v>
      </c>
      <c r="F5" t="s">
        <v>19</v>
      </c>
      <c r="G5" t="s">
        <v>20</v>
      </c>
      <c r="H5" t="s">
        <v>45</v>
      </c>
      <c r="I5" t="s">
        <v>46</v>
      </c>
      <c r="J5" s="1" t="s">
        <v>28561</v>
      </c>
      <c r="K5" t="s">
        <v>47</v>
      </c>
      <c r="Q5" t="s">
        <v>24</v>
      </c>
      <c r="R5" t="s">
        <v>25</v>
      </c>
      <c r="S5" t="s">
        <v>26</v>
      </c>
      <c r="T5" t="s">
        <v>19</v>
      </c>
      <c r="U5" t="s">
        <v>27</v>
      </c>
      <c r="V5" t="s">
        <v>27</v>
      </c>
      <c r="W5" t="s">
        <v>28</v>
      </c>
    </row>
    <row r="6" spans="1:24" x14ac:dyDescent="0.25">
      <c r="A6" t="s">
        <v>48</v>
      </c>
      <c r="B6" t="s">
        <v>49</v>
      </c>
      <c r="C6" t="s">
        <v>50</v>
      </c>
      <c r="D6" t="str">
        <f>VLOOKUP(C6,'Scraped data '!A:A,1,0)</f>
        <v>Nayati Medical Private Limited (Formerly known as Nayati Pharma Private Limited)</v>
      </c>
      <c r="F6" t="s">
        <v>19</v>
      </c>
      <c r="G6" t="s">
        <v>51</v>
      </c>
      <c r="H6" t="s">
        <v>52</v>
      </c>
      <c r="I6" t="s">
        <v>53</v>
      </c>
      <c r="J6" s="1" t="s">
        <v>28561</v>
      </c>
      <c r="K6" t="s">
        <v>54</v>
      </c>
      <c r="Q6" t="s">
        <v>24</v>
      </c>
      <c r="R6" t="s">
        <v>25</v>
      </c>
      <c r="S6" t="s">
        <v>26</v>
      </c>
      <c r="T6" t="s">
        <v>19</v>
      </c>
      <c r="U6" t="s">
        <v>27</v>
      </c>
      <c r="V6" t="s">
        <v>27</v>
      </c>
      <c r="W6" t="s">
        <v>28</v>
      </c>
    </row>
    <row r="7" spans="1:24" x14ac:dyDescent="0.25">
      <c r="A7" t="s">
        <v>55</v>
      </c>
      <c r="B7" t="s">
        <v>56</v>
      </c>
      <c r="C7" t="s">
        <v>57</v>
      </c>
      <c r="D7" t="str">
        <f>VLOOKUP(C7,'Scraped data '!A:A,1,0)</f>
        <v>Suraksha Asset Reconstruction Private Limited (SARPL)</v>
      </c>
      <c r="F7" t="s">
        <v>19</v>
      </c>
      <c r="G7" t="s">
        <v>51</v>
      </c>
      <c r="H7" t="s">
        <v>58</v>
      </c>
      <c r="I7" t="s">
        <v>59</v>
      </c>
      <c r="J7" s="1" t="s">
        <v>28561</v>
      </c>
      <c r="K7" t="s">
        <v>60</v>
      </c>
      <c r="Q7" t="s">
        <v>24</v>
      </c>
      <c r="R7" t="s">
        <v>25</v>
      </c>
      <c r="S7" t="s">
        <v>26</v>
      </c>
      <c r="T7" t="s">
        <v>19</v>
      </c>
      <c r="U7" t="s">
        <v>27</v>
      </c>
      <c r="V7" t="s">
        <v>27</v>
      </c>
      <c r="W7" t="s">
        <v>28</v>
      </c>
    </row>
    <row r="8" spans="1:24" x14ac:dyDescent="0.25">
      <c r="A8" t="s">
        <v>61</v>
      </c>
      <c r="B8" t="s">
        <v>62</v>
      </c>
      <c r="C8" t="s">
        <v>63</v>
      </c>
      <c r="D8" t="str">
        <f>VLOOKUP(C8,'Scraped data '!A:A,1,0)</f>
        <v>Unimed Technologies Limited</v>
      </c>
      <c r="F8" t="s">
        <v>19</v>
      </c>
      <c r="G8" t="s">
        <v>64</v>
      </c>
      <c r="H8" t="s">
        <v>65</v>
      </c>
      <c r="I8" t="s">
        <v>66</v>
      </c>
      <c r="J8" s="1" t="s">
        <v>28561</v>
      </c>
      <c r="K8" t="s">
        <v>67</v>
      </c>
      <c r="Q8" t="s">
        <v>24</v>
      </c>
      <c r="R8" t="s">
        <v>25</v>
      </c>
      <c r="S8" t="s">
        <v>26</v>
      </c>
      <c r="T8" t="s">
        <v>19</v>
      </c>
      <c r="U8" t="s">
        <v>27</v>
      </c>
      <c r="V8" t="s">
        <v>27</v>
      </c>
      <c r="W8" t="s">
        <v>28</v>
      </c>
    </row>
    <row r="9" spans="1:24" x14ac:dyDescent="0.25">
      <c r="A9" t="s">
        <v>68</v>
      </c>
      <c r="B9" t="s">
        <v>69</v>
      </c>
      <c r="C9" t="s">
        <v>70</v>
      </c>
      <c r="D9" t="str">
        <f>VLOOKUP(C9,'Scraped data '!A:A,1,0)</f>
        <v>MJ Pharmaceuticals Private Limited</v>
      </c>
      <c r="F9" t="s">
        <v>19</v>
      </c>
      <c r="G9" t="s">
        <v>64</v>
      </c>
      <c r="H9" t="s">
        <v>71</v>
      </c>
      <c r="I9" t="s">
        <v>72</v>
      </c>
      <c r="J9" s="1" t="s">
        <v>28561</v>
      </c>
      <c r="K9" t="s">
        <v>73</v>
      </c>
      <c r="Q9" t="s">
        <v>24</v>
      </c>
      <c r="R9" t="s">
        <v>25</v>
      </c>
      <c r="S9" t="s">
        <v>26</v>
      </c>
      <c r="T9" t="s">
        <v>19</v>
      </c>
      <c r="U9" t="s">
        <v>27</v>
      </c>
      <c r="V9" t="s">
        <v>27</v>
      </c>
      <c r="W9" t="s">
        <v>28</v>
      </c>
    </row>
    <row r="10" spans="1:24" x14ac:dyDescent="0.25">
      <c r="A10" t="s">
        <v>74</v>
      </c>
      <c r="B10" t="s">
        <v>75</v>
      </c>
      <c r="C10" t="s">
        <v>76</v>
      </c>
      <c r="D10" t="str">
        <f>VLOOKUP(C10,'Scraped data '!A:A,1,0)</f>
        <v>Aditya Medisales Limited</v>
      </c>
      <c r="F10" t="s">
        <v>19</v>
      </c>
      <c r="G10" t="s">
        <v>64</v>
      </c>
      <c r="H10" t="s">
        <v>77</v>
      </c>
      <c r="I10" t="s">
        <v>78</v>
      </c>
      <c r="J10" s="1" t="s">
        <v>28561</v>
      </c>
      <c r="K10" t="s">
        <v>79</v>
      </c>
      <c r="Q10" t="s">
        <v>24</v>
      </c>
      <c r="R10" t="s">
        <v>25</v>
      </c>
      <c r="S10" t="s">
        <v>26</v>
      </c>
      <c r="T10" t="s">
        <v>19</v>
      </c>
      <c r="U10" t="s">
        <v>27</v>
      </c>
      <c r="V10" t="s">
        <v>27</v>
      </c>
      <c r="W10" t="s">
        <v>28</v>
      </c>
    </row>
    <row r="11" spans="1:24" x14ac:dyDescent="0.25">
      <c r="A11" t="s">
        <v>80</v>
      </c>
      <c r="B11" t="s">
        <v>81</v>
      </c>
      <c r="C11" t="s">
        <v>82</v>
      </c>
      <c r="D11" t="str">
        <f>VLOOKUP(C11,'Scraped data '!A:A,1,0)</f>
        <v>Royal Realtors</v>
      </c>
      <c r="F11" t="s">
        <v>19</v>
      </c>
      <c r="G11" t="s">
        <v>64</v>
      </c>
      <c r="H11" t="s">
        <v>83</v>
      </c>
      <c r="I11" t="s">
        <v>84</v>
      </c>
      <c r="J11" s="1" t="s">
        <v>28561</v>
      </c>
      <c r="K11" t="s">
        <v>85</v>
      </c>
      <c r="Q11" t="s">
        <v>24</v>
      </c>
      <c r="R11" t="s">
        <v>25</v>
      </c>
      <c r="S11" t="s">
        <v>26</v>
      </c>
      <c r="T11" t="s">
        <v>19</v>
      </c>
      <c r="U11" t="s">
        <v>27</v>
      </c>
      <c r="V11" t="s">
        <v>27</v>
      </c>
      <c r="W11" t="s">
        <v>28</v>
      </c>
    </row>
    <row r="12" spans="1:24" x14ac:dyDescent="0.25">
      <c r="A12" t="s">
        <v>86</v>
      </c>
      <c r="B12" t="s">
        <v>87</v>
      </c>
      <c r="C12" t="s">
        <v>88</v>
      </c>
      <c r="D12" t="str">
        <f>VLOOKUP(C12,'Scraped data '!A:A,1,0)</f>
        <v>India Mega Agro Anaj Limited</v>
      </c>
      <c r="F12" t="s">
        <v>19</v>
      </c>
      <c r="G12" t="s">
        <v>89</v>
      </c>
      <c r="H12" t="s">
        <v>90</v>
      </c>
      <c r="I12" t="s">
        <v>91</v>
      </c>
      <c r="J12" s="1" t="s">
        <v>28561</v>
      </c>
      <c r="K12" t="s">
        <v>92</v>
      </c>
      <c r="Q12" t="s">
        <v>24</v>
      </c>
      <c r="R12" t="s">
        <v>25</v>
      </c>
      <c r="S12" t="s">
        <v>26</v>
      </c>
      <c r="T12" t="s">
        <v>19</v>
      </c>
      <c r="U12" t="s">
        <v>27</v>
      </c>
      <c r="V12" t="s">
        <v>27</v>
      </c>
      <c r="W12" t="s">
        <v>28</v>
      </c>
    </row>
    <row r="13" spans="1:24" x14ac:dyDescent="0.25">
      <c r="A13" t="s">
        <v>93</v>
      </c>
      <c r="B13" t="s">
        <v>94</v>
      </c>
      <c r="C13" t="s">
        <v>95</v>
      </c>
      <c r="D13" t="str">
        <f>VLOOKUP(C13,'Scraped data '!A:A,1,0)</f>
        <v>Yadu Sugar Limited</v>
      </c>
      <c r="F13" t="s">
        <v>19</v>
      </c>
      <c r="G13" t="s">
        <v>89</v>
      </c>
      <c r="H13" t="s">
        <v>96</v>
      </c>
      <c r="I13" t="s">
        <v>97</v>
      </c>
      <c r="J13" s="1" t="s">
        <v>28561</v>
      </c>
      <c r="K13" t="s">
        <v>98</v>
      </c>
      <c r="Q13" t="s">
        <v>24</v>
      </c>
      <c r="R13" t="s">
        <v>25</v>
      </c>
      <c r="S13" t="s">
        <v>26</v>
      </c>
      <c r="T13" t="s">
        <v>19</v>
      </c>
      <c r="U13" t="s">
        <v>27</v>
      </c>
      <c r="V13" t="s">
        <v>27</v>
      </c>
      <c r="W13" t="s">
        <v>28</v>
      </c>
    </row>
    <row r="14" spans="1:24" x14ac:dyDescent="0.25">
      <c r="A14" t="s">
        <v>99</v>
      </c>
      <c r="B14" t="s">
        <v>100</v>
      </c>
      <c r="C14" t="s">
        <v>101</v>
      </c>
      <c r="D14" t="str">
        <f>VLOOKUP(C14,'Scraped data '!A:A,1,0)</f>
        <v>Shah Nanji Nagsi Export Private Limited</v>
      </c>
      <c r="F14" t="s">
        <v>19</v>
      </c>
      <c r="G14" t="s">
        <v>89</v>
      </c>
      <c r="H14" t="s">
        <v>102</v>
      </c>
      <c r="I14" t="s">
        <v>103</v>
      </c>
      <c r="J14" s="1" t="s">
        <v>28561</v>
      </c>
      <c r="K14" t="s">
        <v>104</v>
      </c>
      <c r="Q14" t="s">
        <v>24</v>
      </c>
      <c r="R14" t="s">
        <v>25</v>
      </c>
      <c r="S14" t="s">
        <v>26</v>
      </c>
      <c r="T14" t="s">
        <v>19</v>
      </c>
      <c r="U14" t="s">
        <v>27</v>
      </c>
      <c r="V14" t="s">
        <v>27</v>
      </c>
      <c r="W14" t="s">
        <v>28</v>
      </c>
    </row>
    <row r="15" spans="1:24" x14ac:dyDescent="0.25">
      <c r="A15" t="s">
        <v>105</v>
      </c>
      <c r="B15" t="s">
        <v>106</v>
      </c>
      <c r="C15" t="s">
        <v>107</v>
      </c>
      <c r="D15" t="str">
        <f>VLOOKUP(C15,'Scraped data '!A:A,1,0)</f>
        <v>India Power Corporation Limited</v>
      </c>
      <c r="F15" t="s">
        <v>19</v>
      </c>
      <c r="G15" t="s">
        <v>89</v>
      </c>
      <c r="H15" t="s">
        <v>108</v>
      </c>
      <c r="I15" t="s">
        <v>109</v>
      </c>
      <c r="J15" s="1" t="s">
        <v>28561</v>
      </c>
      <c r="K15" t="s">
        <v>110</v>
      </c>
      <c r="Q15" t="s">
        <v>24</v>
      </c>
      <c r="R15" t="s">
        <v>25</v>
      </c>
      <c r="S15" t="s">
        <v>26</v>
      </c>
      <c r="T15" t="s">
        <v>19</v>
      </c>
      <c r="U15" t="s">
        <v>27</v>
      </c>
      <c r="V15" t="s">
        <v>27</v>
      </c>
      <c r="W15" t="s">
        <v>28</v>
      </c>
    </row>
    <row r="16" spans="1:24" x14ac:dyDescent="0.25">
      <c r="A16" t="s">
        <v>111</v>
      </c>
      <c r="B16" t="s">
        <v>112</v>
      </c>
      <c r="C16" t="s">
        <v>113</v>
      </c>
      <c r="D16" t="str">
        <f>VLOOKUP(C16,'Scraped data '!A:A,1,0)</f>
        <v>Victora Automotive Private Limited (Erstwhile Victora Automotive Inc)</v>
      </c>
      <c r="F16" t="s">
        <v>19</v>
      </c>
      <c r="G16" t="s">
        <v>114</v>
      </c>
      <c r="H16" t="s">
        <v>115</v>
      </c>
      <c r="I16" t="s">
        <v>116</v>
      </c>
      <c r="J16" s="1" t="s">
        <v>28561</v>
      </c>
      <c r="K16" t="s">
        <v>117</v>
      </c>
      <c r="Q16" t="s">
        <v>24</v>
      </c>
      <c r="R16" t="s">
        <v>25</v>
      </c>
      <c r="S16" t="s">
        <v>26</v>
      </c>
      <c r="T16" t="s">
        <v>19</v>
      </c>
      <c r="U16" t="s">
        <v>27</v>
      </c>
      <c r="V16" t="s">
        <v>27</v>
      </c>
      <c r="W16" t="s">
        <v>28</v>
      </c>
    </row>
    <row r="17" spans="1:23" x14ac:dyDescent="0.25">
      <c r="A17" t="s">
        <v>118</v>
      </c>
      <c r="B17" t="s">
        <v>119</v>
      </c>
      <c r="C17" t="s">
        <v>120</v>
      </c>
      <c r="D17" t="str">
        <f>VLOOKUP(C17,'Scraped data '!A:A,1,0)</f>
        <v>Victora Auto Private Limited</v>
      </c>
      <c r="F17" t="s">
        <v>19</v>
      </c>
      <c r="G17" t="s">
        <v>114</v>
      </c>
      <c r="H17" t="s">
        <v>121</v>
      </c>
      <c r="I17" t="s">
        <v>122</v>
      </c>
      <c r="J17" s="1" t="s">
        <v>28561</v>
      </c>
      <c r="K17" t="s">
        <v>123</v>
      </c>
      <c r="Q17" t="s">
        <v>24</v>
      </c>
      <c r="R17" t="s">
        <v>25</v>
      </c>
      <c r="S17" t="s">
        <v>26</v>
      </c>
      <c r="T17" t="s">
        <v>19</v>
      </c>
      <c r="U17" t="s">
        <v>27</v>
      </c>
      <c r="V17" t="s">
        <v>27</v>
      </c>
      <c r="W17" t="s">
        <v>28</v>
      </c>
    </row>
    <row r="18" spans="1:23" x14ac:dyDescent="0.25">
      <c r="A18" t="s">
        <v>124</v>
      </c>
      <c r="B18" t="s">
        <v>125</v>
      </c>
      <c r="C18" t="s">
        <v>126</v>
      </c>
      <c r="D18" t="str">
        <f>VLOOKUP(C18,'Scraped data '!A:A,1,0)</f>
        <v>MEP Longjian Loha Waranga Road Private Limited</v>
      </c>
      <c r="F18" t="s">
        <v>19</v>
      </c>
      <c r="G18" t="s">
        <v>114</v>
      </c>
      <c r="H18" t="s">
        <v>127</v>
      </c>
      <c r="I18" t="s">
        <v>128</v>
      </c>
      <c r="J18" s="1" t="s">
        <v>28561</v>
      </c>
      <c r="K18" t="s">
        <v>129</v>
      </c>
      <c r="Q18" t="s">
        <v>24</v>
      </c>
      <c r="R18" t="s">
        <v>25</v>
      </c>
      <c r="S18" t="s">
        <v>26</v>
      </c>
      <c r="T18" t="s">
        <v>19</v>
      </c>
      <c r="U18" t="s">
        <v>27</v>
      </c>
      <c r="V18" t="s">
        <v>27</v>
      </c>
      <c r="W18" t="s">
        <v>28</v>
      </c>
    </row>
    <row r="19" spans="1:23" x14ac:dyDescent="0.25">
      <c r="A19" t="s">
        <v>130</v>
      </c>
      <c r="B19" t="s">
        <v>131</v>
      </c>
      <c r="C19" t="s">
        <v>132</v>
      </c>
      <c r="D19" t="str">
        <f>VLOOKUP(C19,'Scraped data '!A:A,1,0)</f>
        <v>MEP Longjian CLR Private Limited</v>
      </c>
      <c r="F19" t="s">
        <v>19</v>
      </c>
      <c r="G19" t="s">
        <v>133</v>
      </c>
      <c r="H19" t="s">
        <v>134</v>
      </c>
      <c r="I19" t="s">
        <v>135</v>
      </c>
      <c r="J19" s="1" t="s">
        <v>28561</v>
      </c>
      <c r="K19" t="s">
        <v>136</v>
      </c>
      <c r="Q19" t="s">
        <v>24</v>
      </c>
      <c r="R19" t="s">
        <v>25</v>
      </c>
      <c r="S19" t="s">
        <v>26</v>
      </c>
      <c r="T19" t="s">
        <v>19</v>
      </c>
      <c r="U19" t="s">
        <v>27</v>
      </c>
      <c r="V19" t="s">
        <v>27</v>
      </c>
      <c r="W19" t="s">
        <v>28</v>
      </c>
    </row>
    <row r="20" spans="1:23" x14ac:dyDescent="0.25">
      <c r="A20" t="s">
        <v>137</v>
      </c>
      <c r="B20" t="s">
        <v>138</v>
      </c>
      <c r="C20" t="s">
        <v>139</v>
      </c>
      <c r="D20" t="str">
        <f>VLOOKUP(C20,'Scraped data '!A:A,1,0)</f>
        <v>MEP Longjian ACR Private Limited</v>
      </c>
      <c r="F20" t="s">
        <v>19</v>
      </c>
      <c r="G20" t="s">
        <v>133</v>
      </c>
      <c r="H20" t="s">
        <v>140</v>
      </c>
      <c r="I20" t="s">
        <v>141</v>
      </c>
      <c r="J20" s="1" t="s">
        <v>28561</v>
      </c>
      <c r="K20" t="s">
        <v>142</v>
      </c>
      <c r="Q20" t="s">
        <v>24</v>
      </c>
      <c r="R20" t="s">
        <v>25</v>
      </c>
      <c r="S20" t="s">
        <v>26</v>
      </c>
      <c r="T20" t="s">
        <v>19</v>
      </c>
      <c r="U20" t="s">
        <v>27</v>
      </c>
      <c r="V20" t="s">
        <v>27</v>
      </c>
      <c r="W20" t="s">
        <v>28</v>
      </c>
    </row>
    <row r="21" spans="1:23" x14ac:dyDescent="0.25">
      <c r="A21" t="s">
        <v>143</v>
      </c>
      <c r="B21" t="s">
        <v>144</v>
      </c>
      <c r="C21" t="s">
        <v>145</v>
      </c>
      <c r="D21" t="str">
        <f>VLOOKUP(C21,'Scraped data '!A:A,1,0)</f>
        <v>GNE Exports Private Limited</v>
      </c>
      <c r="F21" t="s">
        <v>19</v>
      </c>
      <c r="G21" t="s">
        <v>133</v>
      </c>
      <c r="H21" t="s">
        <v>146</v>
      </c>
      <c r="I21" t="s">
        <v>147</v>
      </c>
      <c r="J21" s="1" t="s">
        <v>28561</v>
      </c>
      <c r="K21" t="s">
        <v>148</v>
      </c>
      <c r="Q21" t="s">
        <v>24</v>
      </c>
      <c r="R21" t="s">
        <v>25</v>
      </c>
      <c r="S21" t="s">
        <v>26</v>
      </c>
      <c r="T21" t="s">
        <v>19</v>
      </c>
      <c r="U21" t="s">
        <v>27</v>
      </c>
      <c r="V21" t="s">
        <v>27</v>
      </c>
      <c r="W21" t="s">
        <v>28</v>
      </c>
    </row>
    <row r="22" spans="1:23" x14ac:dyDescent="0.25">
      <c r="A22" t="s">
        <v>149</v>
      </c>
      <c r="B22" t="s">
        <v>150</v>
      </c>
      <c r="C22" t="s">
        <v>151</v>
      </c>
      <c r="D22" t="str">
        <f>VLOOKUP(C22,'Scraped data '!A:A,1,0)</f>
        <v>Electrosteel Castings Limited</v>
      </c>
      <c r="F22" t="s">
        <v>19</v>
      </c>
      <c r="G22" t="s">
        <v>133</v>
      </c>
      <c r="H22" t="s">
        <v>152</v>
      </c>
      <c r="I22" t="s">
        <v>153</v>
      </c>
      <c r="J22" s="1" t="s">
        <v>28561</v>
      </c>
      <c r="K22" t="s">
        <v>154</v>
      </c>
      <c r="Q22" t="s">
        <v>24</v>
      </c>
      <c r="R22" t="s">
        <v>25</v>
      </c>
      <c r="S22" t="s">
        <v>26</v>
      </c>
      <c r="T22" t="s">
        <v>19</v>
      </c>
      <c r="U22" t="s">
        <v>27</v>
      </c>
      <c r="V22" t="s">
        <v>27</v>
      </c>
      <c r="W22" t="s">
        <v>28</v>
      </c>
    </row>
    <row r="23" spans="1:23" x14ac:dyDescent="0.25">
      <c r="A23" t="s">
        <v>155</v>
      </c>
      <c r="B23" t="s">
        <v>156</v>
      </c>
      <c r="C23" t="s">
        <v>157</v>
      </c>
      <c r="D23" t="str">
        <f>VLOOKUP(C23,'Scraped data '!A:A,1,0)</f>
        <v>RITES Limited</v>
      </c>
      <c r="F23" t="s">
        <v>19</v>
      </c>
      <c r="G23" t="s">
        <v>158</v>
      </c>
      <c r="H23" t="s">
        <v>159</v>
      </c>
      <c r="I23" t="s">
        <v>160</v>
      </c>
      <c r="J23" s="1" t="s">
        <v>28561</v>
      </c>
      <c r="K23" t="s">
        <v>161</v>
      </c>
      <c r="Q23" t="s">
        <v>24</v>
      </c>
      <c r="R23" t="s">
        <v>25</v>
      </c>
      <c r="S23" t="s">
        <v>26</v>
      </c>
      <c r="T23" t="s">
        <v>19</v>
      </c>
      <c r="U23" t="s">
        <v>27</v>
      </c>
      <c r="V23" t="s">
        <v>27</v>
      </c>
      <c r="W23" t="s">
        <v>28</v>
      </c>
    </row>
    <row r="24" spans="1:23" x14ac:dyDescent="0.25">
      <c r="A24" t="s">
        <v>162</v>
      </c>
      <c r="B24" t="s">
        <v>163</v>
      </c>
      <c r="C24" t="s">
        <v>164</v>
      </c>
      <c r="D24" t="str">
        <f>VLOOKUP(C24,'Scraped data '!A:A,1,0)</f>
        <v>Counto Metals &amp; Mining Company Limited (CMMCL)</v>
      </c>
      <c r="F24" t="s">
        <v>19</v>
      </c>
      <c r="G24" t="s">
        <v>158</v>
      </c>
      <c r="H24" t="s">
        <v>165</v>
      </c>
      <c r="I24" t="s">
        <v>166</v>
      </c>
      <c r="J24" s="1" t="s">
        <v>28561</v>
      </c>
      <c r="K24" t="s">
        <v>167</v>
      </c>
      <c r="Q24" t="s">
        <v>24</v>
      </c>
      <c r="R24" t="s">
        <v>25</v>
      </c>
      <c r="S24" t="s">
        <v>26</v>
      </c>
      <c r="T24" t="s">
        <v>19</v>
      </c>
      <c r="U24" t="s">
        <v>27</v>
      </c>
      <c r="V24" t="s">
        <v>27</v>
      </c>
      <c r="W24" t="s">
        <v>28</v>
      </c>
    </row>
    <row r="25" spans="1:23" x14ac:dyDescent="0.25">
      <c r="A25" t="s">
        <v>168</v>
      </c>
      <c r="B25" t="s">
        <v>169</v>
      </c>
      <c r="C25" t="s">
        <v>170</v>
      </c>
      <c r="D25" t="str">
        <f>VLOOKUP(C25,'Scraped data '!A:A,1,0)</f>
        <v>Counto Automobiles Private Limited (CAPL)</v>
      </c>
      <c r="F25" t="s">
        <v>19</v>
      </c>
      <c r="G25" t="s">
        <v>158</v>
      </c>
      <c r="H25" t="s">
        <v>171</v>
      </c>
      <c r="I25" t="s">
        <v>172</v>
      </c>
      <c r="J25" s="1" t="s">
        <v>28561</v>
      </c>
      <c r="K25" t="s">
        <v>173</v>
      </c>
      <c r="Q25" t="s">
        <v>24</v>
      </c>
      <c r="R25" t="s">
        <v>25</v>
      </c>
      <c r="S25" t="s">
        <v>26</v>
      </c>
      <c r="T25" t="s">
        <v>19</v>
      </c>
      <c r="U25" t="s">
        <v>27</v>
      </c>
      <c r="V25" t="s">
        <v>27</v>
      </c>
      <c r="W25" t="s">
        <v>28</v>
      </c>
    </row>
    <row r="26" spans="1:23" x14ac:dyDescent="0.25">
      <c r="A26" t="s">
        <v>174</v>
      </c>
      <c r="B26" t="s">
        <v>175</v>
      </c>
      <c r="C26" t="s">
        <v>176</v>
      </c>
      <c r="D26" t="str">
        <f>VLOOKUP(C26,'Scraped data '!A:A,1,0)</f>
        <v>Kaypee Enterprises</v>
      </c>
      <c r="F26" t="s">
        <v>19</v>
      </c>
      <c r="G26" t="s">
        <v>158</v>
      </c>
      <c r="H26" t="s">
        <v>177</v>
      </c>
      <c r="I26" t="s">
        <v>178</v>
      </c>
      <c r="J26" s="1" t="s">
        <v>28561</v>
      </c>
      <c r="K26" t="s">
        <v>179</v>
      </c>
      <c r="Q26" t="s">
        <v>24</v>
      </c>
      <c r="R26" t="s">
        <v>25</v>
      </c>
      <c r="S26" t="s">
        <v>26</v>
      </c>
      <c r="T26" t="s">
        <v>19</v>
      </c>
      <c r="U26" t="s">
        <v>27</v>
      </c>
      <c r="V26" t="s">
        <v>27</v>
      </c>
      <c r="W26" t="s">
        <v>28</v>
      </c>
    </row>
    <row r="27" spans="1:23" x14ac:dyDescent="0.25">
      <c r="A27" t="s">
        <v>180</v>
      </c>
      <c r="B27" t="s">
        <v>181</v>
      </c>
      <c r="C27" t="s">
        <v>182</v>
      </c>
      <c r="D27" t="str">
        <f>VLOOKUP(C27,'Scraped data '!A:A,1,0)</f>
        <v>Kamaljeet Singh Ahluwalia</v>
      </c>
      <c r="F27" t="s">
        <v>19</v>
      </c>
      <c r="G27" t="s">
        <v>183</v>
      </c>
      <c r="H27" t="s">
        <v>184</v>
      </c>
      <c r="I27" t="s">
        <v>185</v>
      </c>
      <c r="J27" s="1" t="s">
        <v>28561</v>
      </c>
      <c r="K27" t="s">
        <v>186</v>
      </c>
      <c r="Q27" t="s">
        <v>24</v>
      </c>
      <c r="R27" t="s">
        <v>25</v>
      </c>
      <c r="S27" t="s">
        <v>26</v>
      </c>
      <c r="T27" t="s">
        <v>19</v>
      </c>
      <c r="U27" t="s">
        <v>27</v>
      </c>
      <c r="V27" t="s">
        <v>27</v>
      </c>
      <c r="W27" t="s">
        <v>28</v>
      </c>
    </row>
    <row r="28" spans="1:23" x14ac:dyDescent="0.25">
      <c r="A28" t="s">
        <v>187</v>
      </c>
      <c r="B28" t="s">
        <v>188</v>
      </c>
      <c r="C28" t="s">
        <v>189</v>
      </c>
      <c r="D28" t="str">
        <f>VLOOKUP(C28,'Scraped data '!A:A,1,0)</f>
        <v>Atlas Pet Plas Industries Limited</v>
      </c>
      <c r="F28" t="s">
        <v>19</v>
      </c>
      <c r="G28" t="s">
        <v>183</v>
      </c>
      <c r="H28" t="s">
        <v>190</v>
      </c>
      <c r="I28" t="s">
        <v>191</v>
      </c>
      <c r="J28" s="1" t="s">
        <v>28561</v>
      </c>
      <c r="K28" t="s">
        <v>192</v>
      </c>
      <c r="Q28" t="s">
        <v>24</v>
      </c>
      <c r="R28" t="s">
        <v>25</v>
      </c>
      <c r="S28" t="s">
        <v>26</v>
      </c>
      <c r="T28" t="s">
        <v>19</v>
      </c>
      <c r="U28" t="s">
        <v>27</v>
      </c>
      <c r="V28" t="s">
        <v>27</v>
      </c>
      <c r="W28" t="s">
        <v>28</v>
      </c>
    </row>
    <row r="29" spans="1:23" x14ac:dyDescent="0.25">
      <c r="A29" t="s">
        <v>193</v>
      </c>
      <c r="B29" t="s">
        <v>194</v>
      </c>
      <c r="C29" t="s">
        <v>195</v>
      </c>
      <c r="D29" t="str">
        <f>VLOOKUP(C29,'Scraped data '!A:A,1,0)</f>
        <v>Eloquent Steels Private Limited</v>
      </c>
      <c r="F29" t="s">
        <v>19</v>
      </c>
      <c r="G29" t="s">
        <v>183</v>
      </c>
      <c r="H29" t="s">
        <v>196</v>
      </c>
      <c r="I29" t="s">
        <v>197</v>
      </c>
      <c r="J29" s="1" t="s">
        <v>28561</v>
      </c>
      <c r="K29" t="s">
        <v>198</v>
      </c>
      <c r="Q29" t="s">
        <v>24</v>
      </c>
      <c r="R29" t="s">
        <v>25</v>
      </c>
      <c r="S29" t="s">
        <v>26</v>
      </c>
      <c r="T29" t="s">
        <v>19</v>
      </c>
      <c r="U29" t="s">
        <v>27</v>
      </c>
      <c r="V29" t="s">
        <v>27</v>
      </c>
      <c r="W29" t="s">
        <v>28</v>
      </c>
    </row>
    <row r="30" spans="1:23" x14ac:dyDescent="0.25">
      <c r="A30" t="s">
        <v>199</v>
      </c>
      <c r="B30" t="s">
        <v>200</v>
      </c>
      <c r="C30" t="s">
        <v>201</v>
      </c>
      <c r="D30" t="str">
        <f>VLOOKUP(C30,'Scraped data '!A:A,1,0)</f>
        <v>Ganesh Benzoplast Limited</v>
      </c>
      <c r="F30" t="s">
        <v>19</v>
      </c>
      <c r="G30" t="s">
        <v>183</v>
      </c>
      <c r="H30" t="s">
        <v>202</v>
      </c>
      <c r="I30" t="s">
        <v>203</v>
      </c>
      <c r="J30" s="1" t="s">
        <v>28561</v>
      </c>
      <c r="K30" t="s">
        <v>204</v>
      </c>
      <c r="Q30" t="s">
        <v>24</v>
      </c>
      <c r="R30" t="s">
        <v>25</v>
      </c>
      <c r="S30" t="s">
        <v>26</v>
      </c>
      <c r="T30" t="s">
        <v>19</v>
      </c>
      <c r="U30" t="s">
        <v>27</v>
      </c>
      <c r="V30" t="s">
        <v>27</v>
      </c>
      <c r="W30" t="s">
        <v>28</v>
      </c>
    </row>
    <row r="31" spans="1:23" x14ac:dyDescent="0.25">
      <c r="A31" t="s">
        <v>205</v>
      </c>
      <c r="B31" t="s">
        <v>206</v>
      </c>
      <c r="C31" t="s">
        <v>207</v>
      </c>
      <c r="D31" t="str">
        <f>VLOOKUP(C31,'Scraped data '!A:A,1,0)</f>
        <v>Sambhv Sponge Power Private Limited</v>
      </c>
      <c r="F31" t="s">
        <v>19</v>
      </c>
      <c r="G31" t="s">
        <v>208</v>
      </c>
      <c r="H31" t="s">
        <v>209</v>
      </c>
      <c r="I31" t="s">
        <v>210</v>
      </c>
      <c r="J31" s="1" t="s">
        <v>28561</v>
      </c>
      <c r="K31" t="s">
        <v>211</v>
      </c>
      <c r="Q31" t="s">
        <v>24</v>
      </c>
      <c r="R31" t="s">
        <v>25</v>
      </c>
      <c r="S31" t="s">
        <v>26</v>
      </c>
      <c r="T31" t="s">
        <v>19</v>
      </c>
      <c r="U31" t="s">
        <v>27</v>
      </c>
      <c r="V31" t="s">
        <v>27</v>
      </c>
      <c r="W31" t="s">
        <v>28</v>
      </c>
    </row>
    <row r="32" spans="1:23" x14ac:dyDescent="0.25">
      <c r="A32" t="s">
        <v>212</v>
      </c>
      <c r="B32" t="s">
        <v>213</v>
      </c>
      <c r="C32" t="s">
        <v>214</v>
      </c>
      <c r="D32" t="str">
        <f>VLOOKUP(C32,'Scraped data '!A:A,1,0)</f>
        <v>Achiievers Finance India Limited</v>
      </c>
      <c r="F32" t="s">
        <v>19</v>
      </c>
      <c r="G32" t="s">
        <v>208</v>
      </c>
      <c r="H32" t="s">
        <v>215</v>
      </c>
      <c r="I32" t="s">
        <v>216</v>
      </c>
      <c r="J32" s="1" t="s">
        <v>28561</v>
      </c>
      <c r="K32" t="s">
        <v>217</v>
      </c>
      <c r="Q32" t="s">
        <v>24</v>
      </c>
      <c r="R32" t="s">
        <v>25</v>
      </c>
      <c r="S32" t="s">
        <v>26</v>
      </c>
      <c r="T32" t="s">
        <v>19</v>
      </c>
      <c r="U32" t="s">
        <v>27</v>
      </c>
      <c r="V32" t="s">
        <v>27</v>
      </c>
      <c r="W32" t="s">
        <v>28</v>
      </c>
    </row>
    <row r="33" spans="1:24" x14ac:dyDescent="0.25">
      <c r="A33" t="s">
        <v>218</v>
      </c>
      <c r="B33" t="s">
        <v>219</v>
      </c>
      <c r="C33" t="s">
        <v>220</v>
      </c>
      <c r="D33" t="str">
        <f>VLOOKUP(C33,'Scraped data '!A:A,1,0)</f>
        <v>Simplex Infrastructures Limited</v>
      </c>
      <c r="F33" t="s">
        <v>19</v>
      </c>
      <c r="G33" t="s">
        <v>208</v>
      </c>
      <c r="H33" t="s">
        <v>221</v>
      </c>
      <c r="I33" t="s">
        <v>222</v>
      </c>
      <c r="J33" s="1" t="s">
        <v>28561</v>
      </c>
      <c r="K33" t="s">
        <v>223</v>
      </c>
      <c r="Q33" t="s">
        <v>24</v>
      </c>
      <c r="R33" t="s">
        <v>25</v>
      </c>
      <c r="S33" t="s">
        <v>26</v>
      </c>
      <c r="T33" t="s">
        <v>19</v>
      </c>
      <c r="U33" t="s">
        <v>27</v>
      </c>
      <c r="V33" t="s">
        <v>27</v>
      </c>
      <c r="W33" t="s">
        <v>28</v>
      </c>
    </row>
    <row r="34" spans="1:24" x14ac:dyDescent="0.25">
      <c r="A34" t="s">
        <v>224</v>
      </c>
      <c r="B34" t="s">
        <v>225</v>
      </c>
      <c r="C34" t="s">
        <v>226</v>
      </c>
      <c r="D34" t="str">
        <f>VLOOKUP(C34,'Scraped data '!A:A,1,0)</f>
        <v>Nidhi Textiles</v>
      </c>
      <c r="F34" t="s">
        <v>19</v>
      </c>
      <c r="G34" t="s">
        <v>208</v>
      </c>
      <c r="H34" t="s">
        <v>227</v>
      </c>
      <c r="I34" t="s">
        <v>228</v>
      </c>
      <c r="J34" s="1" t="s">
        <v>28561</v>
      </c>
      <c r="K34" t="s">
        <v>229</v>
      </c>
      <c r="Q34" t="s">
        <v>24</v>
      </c>
      <c r="R34" t="s">
        <v>25</v>
      </c>
      <c r="S34" t="s">
        <v>26</v>
      </c>
      <c r="T34" t="s">
        <v>19</v>
      </c>
      <c r="U34" t="s">
        <v>27</v>
      </c>
      <c r="V34" t="s">
        <v>27</v>
      </c>
      <c r="W34" t="s">
        <v>28</v>
      </c>
    </row>
    <row r="35" spans="1:24" x14ac:dyDescent="0.25">
      <c r="A35" t="s">
        <v>230</v>
      </c>
      <c r="B35" t="s">
        <v>231</v>
      </c>
      <c r="C35" t="s">
        <v>232</v>
      </c>
      <c r="D35" t="str">
        <f>VLOOKUP(C35,'Scraped data '!A:A,1,0)</f>
        <v>Gemini Fashion</v>
      </c>
      <c r="F35" t="s">
        <v>19</v>
      </c>
      <c r="G35" t="s">
        <v>233</v>
      </c>
      <c r="H35" t="s">
        <v>234</v>
      </c>
      <c r="I35" t="s">
        <v>235</v>
      </c>
      <c r="J35" s="1" t="s">
        <v>28561</v>
      </c>
      <c r="K35" t="s">
        <v>236</v>
      </c>
      <c r="Q35" t="s">
        <v>24</v>
      </c>
      <c r="R35" t="s">
        <v>25</v>
      </c>
      <c r="S35" t="s">
        <v>26</v>
      </c>
      <c r="T35" t="s">
        <v>19</v>
      </c>
      <c r="U35" t="s">
        <v>27</v>
      </c>
      <c r="V35" t="s">
        <v>27</v>
      </c>
      <c r="W35" t="s">
        <v>28</v>
      </c>
    </row>
    <row r="36" spans="1:24" x14ac:dyDescent="0.25">
      <c r="A36" t="s">
        <v>237</v>
      </c>
      <c r="B36" t="s">
        <v>238</v>
      </c>
      <c r="C36" t="s">
        <v>239</v>
      </c>
      <c r="D36" t="str">
        <f>VLOOKUP(C36,'Scraped data '!A:A,1,0)</f>
        <v>Shriniwas Spintex Industries Private Limited</v>
      </c>
      <c r="F36" t="s">
        <v>19</v>
      </c>
      <c r="G36" t="s">
        <v>233</v>
      </c>
      <c r="H36" t="s">
        <v>240</v>
      </c>
      <c r="I36" t="s">
        <v>241</v>
      </c>
      <c r="J36" s="1" t="s">
        <v>28561</v>
      </c>
      <c r="K36" t="s">
        <v>242</v>
      </c>
      <c r="Q36" t="s">
        <v>24</v>
      </c>
      <c r="R36" t="s">
        <v>25</v>
      </c>
      <c r="S36" t="s">
        <v>26</v>
      </c>
      <c r="T36" t="s">
        <v>19</v>
      </c>
      <c r="U36" t="s">
        <v>27</v>
      </c>
      <c r="V36" t="s">
        <v>27</v>
      </c>
      <c r="W36" t="s">
        <v>28</v>
      </c>
    </row>
    <row r="37" spans="1:24" x14ac:dyDescent="0.25">
      <c r="A37" t="s">
        <v>243</v>
      </c>
      <c r="B37" t="s">
        <v>244</v>
      </c>
      <c r="C37" t="s">
        <v>245</v>
      </c>
      <c r="D37" t="str">
        <f>VLOOKUP(C37,'Scraped data '!A:A,1,0)</f>
        <v>Velan Kraft House Private Limited</v>
      </c>
      <c r="F37" t="s">
        <v>19</v>
      </c>
      <c r="G37" t="s">
        <v>233</v>
      </c>
      <c r="H37" t="s">
        <v>246</v>
      </c>
      <c r="I37" t="s">
        <v>247</v>
      </c>
      <c r="J37" s="1" t="s">
        <v>28561</v>
      </c>
      <c r="K37" t="s">
        <v>248</v>
      </c>
      <c r="Q37" t="s">
        <v>24</v>
      </c>
      <c r="R37" t="s">
        <v>25</v>
      </c>
      <c r="S37" t="s">
        <v>26</v>
      </c>
      <c r="T37" t="s">
        <v>19</v>
      </c>
      <c r="U37" t="s">
        <v>27</v>
      </c>
      <c r="V37" t="s">
        <v>27</v>
      </c>
      <c r="W37" t="s">
        <v>28</v>
      </c>
    </row>
    <row r="38" spans="1:24" x14ac:dyDescent="0.25">
      <c r="A38" t="s">
        <v>249</v>
      </c>
      <c r="B38" t="s">
        <v>250</v>
      </c>
      <c r="C38" t="s">
        <v>251</v>
      </c>
      <c r="D38" t="str">
        <f>VLOOKUP(C38,'Scraped data '!A:A,1,0)</f>
        <v>Anvil Energy Private Limited (erstwhile Anvil Cables Private Limited)</v>
      </c>
      <c r="F38" t="s">
        <v>19</v>
      </c>
      <c r="G38" t="s">
        <v>252</v>
      </c>
      <c r="H38" t="s">
        <v>253</v>
      </c>
      <c r="I38" t="s">
        <v>254</v>
      </c>
      <c r="J38" s="1" t="s">
        <v>28561</v>
      </c>
      <c r="K38" t="s">
        <v>255</v>
      </c>
      <c r="Q38" t="s">
        <v>24</v>
      </c>
      <c r="R38" t="s">
        <v>25</v>
      </c>
      <c r="S38" t="s">
        <v>26</v>
      </c>
      <c r="T38" t="s">
        <v>19</v>
      </c>
      <c r="U38" t="s">
        <v>27</v>
      </c>
      <c r="V38" t="s">
        <v>27</v>
      </c>
      <c r="W38" t="s">
        <v>28</v>
      </c>
    </row>
    <row r="39" spans="1:24" x14ac:dyDescent="0.25">
      <c r="A39" t="s">
        <v>256</v>
      </c>
      <c r="B39" t="s">
        <v>257</v>
      </c>
      <c r="C39" t="s">
        <v>258</v>
      </c>
      <c r="D39" t="str">
        <f>VLOOKUP(C39,'Scraped data '!A:A,1,0)</f>
        <v>YSR Spinning and Weaving Mills Private Limited</v>
      </c>
      <c r="F39" t="s">
        <v>19</v>
      </c>
      <c r="G39" t="s">
        <v>252</v>
      </c>
      <c r="H39" t="s">
        <v>259</v>
      </c>
      <c r="I39" t="s">
        <v>260</v>
      </c>
      <c r="J39" s="1" t="s">
        <v>28561</v>
      </c>
      <c r="K39" t="s">
        <v>261</v>
      </c>
      <c r="Q39" t="s">
        <v>24</v>
      </c>
      <c r="R39" t="s">
        <v>25</v>
      </c>
      <c r="S39" t="s">
        <v>26</v>
      </c>
      <c r="T39" t="s">
        <v>19</v>
      </c>
      <c r="U39" t="s">
        <v>27</v>
      </c>
      <c r="V39" t="s">
        <v>27</v>
      </c>
      <c r="W39" t="s">
        <v>28</v>
      </c>
    </row>
    <row r="40" spans="1:24" x14ac:dyDescent="0.25">
      <c r="A40" t="s">
        <v>262</v>
      </c>
      <c r="B40" t="s">
        <v>263</v>
      </c>
      <c r="C40" t="s">
        <v>264</v>
      </c>
      <c r="D40" t="str">
        <f>VLOOKUP(C40,'Scraped data '!A:A,1,0)</f>
        <v>Gupta Power Infrastructure Limited</v>
      </c>
      <c r="F40" t="s">
        <v>19</v>
      </c>
      <c r="G40" t="s">
        <v>252</v>
      </c>
      <c r="H40" t="s">
        <v>265</v>
      </c>
      <c r="I40" t="s">
        <v>266</v>
      </c>
      <c r="J40" s="1" t="s">
        <v>28561</v>
      </c>
      <c r="K40" t="s">
        <v>267</v>
      </c>
      <c r="Q40" t="s">
        <v>24</v>
      </c>
      <c r="R40" t="s">
        <v>25</v>
      </c>
      <c r="S40" t="s">
        <v>26</v>
      </c>
      <c r="T40" t="s">
        <v>19</v>
      </c>
      <c r="U40" t="s">
        <v>27</v>
      </c>
      <c r="V40" t="s">
        <v>27</v>
      </c>
      <c r="W40" t="s">
        <v>28</v>
      </c>
    </row>
    <row r="41" spans="1:24" x14ac:dyDescent="0.25">
      <c r="A41" t="s">
        <v>268</v>
      </c>
      <c r="B41" t="s">
        <v>269</v>
      </c>
      <c r="C41" t="s">
        <v>270</v>
      </c>
      <c r="D41" t="str">
        <f>VLOOKUP(C41,'Scraped data '!A:A,1,0)</f>
        <v>Ompee Education Trust</v>
      </c>
      <c r="F41" t="s">
        <v>19</v>
      </c>
      <c r="G41" t="s">
        <v>271</v>
      </c>
      <c r="H41" t="s">
        <v>272</v>
      </c>
      <c r="I41" t="s">
        <v>273</v>
      </c>
      <c r="J41" s="1" t="s">
        <v>28561</v>
      </c>
      <c r="K41" t="s">
        <v>274</v>
      </c>
      <c r="Q41" t="s">
        <v>24</v>
      </c>
      <c r="R41" t="s">
        <v>25</v>
      </c>
      <c r="S41" t="s">
        <v>26</v>
      </c>
      <c r="T41" t="s">
        <v>19</v>
      </c>
      <c r="U41" t="s">
        <v>27</v>
      </c>
      <c r="V41" t="s">
        <v>27</v>
      </c>
      <c r="W41" t="s">
        <v>28</v>
      </c>
    </row>
    <row r="42" spans="1:24" x14ac:dyDescent="0.25">
      <c r="A42" t="s">
        <v>275</v>
      </c>
      <c r="B42" t="s">
        <v>276</v>
      </c>
      <c r="C42" t="s">
        <v>277</v>
      </c>
      <c r="D42" t="str">
        <f>VLOOKUP(C42,'Scraped data '!A:A,1,0)</f>
        <v>Aavanti Solar Energy Private Limited</v>
      </c>
      <c r="F42" t="s">
        <v>19</v>
      </c>
      <c r="G42" t="s">
        <v>271</v>
      </c>
      <c r="H42" t="s">
        <v>278</v>
      </c>
      <c r="I42" t="s">
        <v>279</v>
      </c>
      <c r="J42" s="1" t="s">
        <v>28561</v>
      </c>
      <c r="K42" t="s">
        <v>280</v>
      </c>
      <c r="Q42" t="s">
        <v>24</v>
      </c>
      <c r="R42" t="s">
        <v>25</v>
      </c>
      <c r="S42" t="s">
        <v>26</v>
      </c>
      <c r="T42" t="s">
        <v>19</v>
      </c>
      <c r="U42" t="s">
        <v>27</v>
      </c>
      <c r="V42" t="s">
        <v>27</v>
      </c>
      <c r="W42" t="s">
        <v>28</v>
      </c>
    </row>
    <row r="43" spans="1:24" x14ac:dyDescent="0.25">
      <c r="A43" t="s">
        <v>281</v>
      </c>
      <c r="B43" t="s">
        <v>282</v>
      </c>
      <c r="C43" t="s">
        <v>283</v>
      </c>
      <c r="D43" t="str">
        <f>VLOOKUP(C43,'Scraped data '!A:A,1,0)</f>
        <v>Indiabulls Liquid Fund and Indiabulls Short Term Fund (Indiabulls Asset Management Company Limited)</v>
      </c>
      <c r="F43" t="s">
        <v>19</v>
      </c>
      <c r="G43" t="s">
        <v>271</v>
      </c>
      <c r="H43" t="s">
        <v>284</v>
      </c>
      <c r="I43" t="s">
        <v>285</v>
      </c>
      <c r="J43" s="1" t="s">
        <v>28561</v>
      </c>
      <c r="K43" t="s">
        <v>286</v>
      </c>
      <c r="Q43" t="s">
        <v>24</v>
      </c>
      <c r="R43" t="s">
        <v>25</v>
      </c>
      <c r="S43" t="s">
        <v>26</v>
      </c>
      <c r="T43" t="s">
        <v>19</v>
      </c>
      <c r="U43" t="s">
        <v>27</v>
      </c>
      <c r="V43" t="s">
        <v>27</v>
      </c>
      <c r="W43" t="s">
        <v>28</v>
      </c>
    </row>
    <row r="44" spans="1:24" x14ac:dyDescent="0.25">
      <c r="A44" t="s">
        <v>287</v>
      </c>
      <c r="B44" t="s">
        <v>288</v>
      </c>
      <c r="C44" t="s">
        <v>289</v>
      </c>
      <c r="D44" t="str">
        <f>VLOOKUP(C44,'Scraped data '!A:A,1,0)</f>
        <v>Usha Financial Services Limited</v>
      </c>
      <c r="F44" t="s">
        <v>19</v>
      </c>
      <c r="G44" t="s">
        <v>290</v>
      </c>
      <c r="H44" t="s">
        <v>291</v>
      </c>
      <c r="I44" t="s">
        <v>292</v>
      </c>
      <c r="J44" s="1" t="s">
        <v>28561</v>
      </c>
      <c r="K44" t="s">
        <v>293</v>
      </c>
      <c r="Q44" t="s">
        <v>24</v>
      </c>
      <c r="R44" t="s">
        <v>25</v>
      </c>
      <c r="S44" t="s">
        <v>26</v>
      </c>
      <c r="T44" t="s">
        <v>19</v>
      </c>
      <c r="U44" t="s">
        <v>27</v>
      </c>
      <c r="V44" t="s">
        <v>27</v>
      </c>
      <c r="W44" t="s">
        <v>28</v>
      </c>
    </row>
    <row r="45" spans="1:24" x14ac:dyDescent="0.25">
      <c r="A45" t="s">
        <v>294</v>
      </c>
      <c r="B45" t="s">
        <v>295</v>
      </c>
      <c r="C45" t="s">
        <v>296</v>
      </c>
      <c r="D45" t="str">
        <f>VLOOKUP(C45,'Scraped data '!A:A,1,0)</f>
        <v>Rean Watertech Private Limited</v>
      </c>
      <c r="F45" t="s">
        <v>19</v>
      </c>
      <c r="G45" t="s">
        <v>290</v>
      </c>
      <c r="H45" t="s">
        <v>297</v>
      </c>
      <c r="I45" t="s">
        <v>298</v>
      </c>
      <c r="J45" s="1" t="s">
        <v>28561</v>
      </c>
      <c r="K45" t="s">
        <v>299</v>
      </c>
      <c r="Q45" t="s">
        <v>24</v>
      </c>
      <c r="R45" t="s">
        <v>25</v>
      </c>
      <c r="S45" t="s">
        <v>26</v>
      </c>
      <c r="T45" t="s">
        <v>19</v>
      </c>
      <c r="U45" t="s">
        <v>27</v>
      </c>
      <c r="V45" t="s">
        <v>27</v>
      </c>
      <c r="W45" t="s">
        <v>28</v>
      </c>
    </row>
    <row r="46" spans="1:24" x14ac:dyDescent="0.25">
      <c r="A46" s="3" t="s">
        <v>300</v>
      </c>
      <c r="B46" s="3" t="s">
        <v>301</v>
      </c>
      <c r="C46" s="3" t="s">
        <v>302</v>
      </c>
      <c r="D46" s="3" t="e">
        <f>VLOOKUP(C46,'Scraped data '!A:A,1,0)</f>
        <v>#N/A</v>
      </c>
      <c r="E46" s="3"/>
      <c r="F46" s="3" t="s">
        <v>19</v>
      </c>
      <c r="G46" s="3" t="s">
        <v>290</v>
      </c>
      <c r="H46" s="3" t="s">
        <v>303</v>
      </c>
      <c r="I46" s="3" t="s">
        <v>304</v>
      </c>
      <c r="J46" s="3" t="s">
        <v>28561</v>
      </c>
      <c r="K46" s="3" t="s">
        <v>305</v>
      </c>
      <c r="L46" s="3"/>
      <c r="M46" s="3"/>
      <c r="N46" s="3"/>
      <c r="O46" s="3"/>
      <c r="P46" s="3"/>
      <c r="Q46" s="3" t="s">
        <v>24</v>
      </c>
      <c r="R46" s="3" t="s">
        <v>25</v>
      </c>
      <c r="S46" s="3" t="s">
        <v>26</v>
      </c>
      <c r="T46" s="3" t="s">
        <v>19</v>
      </c>
      <c r="U46" s="3" t="s">
        <v>27</v>
      </c>
      <c r="V46" s="3" t="s">
        <v>27</v>
      </c>
      <c r="W46" s="3" t="s">
        <v>28</v>
      </c>
      <c r="X46" s="3"/>
    </row>
    <row r="47" spans="1:24" x14ac:dyDescent="0.25">
      <c r="A47" t="s">
        <v>306</v>
      </c>
      <c r="B47" t="s">
        <v>307</v>
      </c>
      <c r="C47" t="s">
        <v>308</v>
      </c>
      <c r="D47" t="str">
        <f>VLOOKUP(C47,'Scraped data '!A:A,1,0)</f>
        <v>Aavanti Renewable Energy Private Limited</v>
      </c>
      <c r="F47" t="s">
        <v>19</v>
      </c>
      <c r="G47" t="s">
        <v>290</v>
      </c>
      <c r="H47" t="s">
        <v>309</v>
      </c>
      <c r="I47" t="s">
        <v>310</v>
      </c>
      <c r="J47" s="1" t="s">
        <v>28561</v>
      </c>
      <c r="K47" t="s">
        <v>311</v>
      </c>
      <c r="Q47" t="s">
        <v>24</v>
      </c>
      <c r="R47" t="s">
        <v>25</v>
      </c>
      <c r="S47" t="s">
        <v>26</v>
      </c>
      <c r="T47" t="s">
        <v>19</v>
      </c>
      <c r="U47" t="s">
        <v>27</v>
      </c>
      <c r="V47" t="s">
        <v>27</v>
      </c>
      <c r="W47" t="s">
        <v>28</v>
      </c>
    </row>
    <row r="48" spans="1:24" x14ac:dyDescent="0.25">
      <c r="A48" t="s">
        <v>312</v>
      </c>
      <c r="B48" t="s">
        <v>313</v>
      </c>
      <c r="C48" t="s">
        <v>314</v>
      </c>
      <c r="D48" t="str">
        <f>VLOOKUP(C48,'Scraped data '!A:A,1,0)</f>
        <v>Kanak Instalments Limited</v>
      </c>
      <c r="F48" t="s">
        <v>19</v>
      </c>
      <c r="G48" t="s">
        <v>315</v>
      </c>
      <c r="H48" t="s">
        <v>316</v>
      </c>
      <c r="I48" t="s">
        <v>317</v>
      </c>
      <c r="J48" s="1" t="s">
        <v>28561</v>
      </c>
      <c r="K48" t="s">
        <v>318</v>
      </c>
      <c r="Q48" t="s">
        <v>24</v>
      </c>
      <c r="R48" t="s">
        <v>25</v>
      </c>
      <c r="S48" t="s">
        <v>26</v>
      </c>
      <c r="T48" t="s">
        <v>19</v>
      </c>
      <c r="U48" t="s">
        <v>27</v>
      </c>
      <c r="V48" t="s">
        <v>27</v>
      </c>
      <c r="W48" t="s">
        <v>28</v>
      </c>
    </row>
    <row r="49" spans="1:23" x14ac:dyDescent="0.25">
      <c r="A49" t="s">
        <v>319</v>
      </c>
      <c r="B49" t="s">
        <v>320</v>
      </c>
      <c r="C49" t="s">
        <v>321</v>
      </c>
      <c r="D49" t="str">
        <f>VLOOKUP(C49,'Scraped data '!A:A,1,0)</f>
        <v>MEP Longjian VTR Private Limited</v>
      </c>
      <c r="F49" t="s">
        <v>19</v>
      </c>
      <c r="G49" t="s">
        <v>315</v>
      </c>
      <c r="H49" t="s">
        <v>322</v>
      </c>
      <c r="I49" t="s">
        <v>323</v>
      </c>
      <c r="J49" s="1" t="s">
        <v>28561</v>
      </c>
      <c r="K49" t="s">
        <v>324</v>
      </c>
      <c r="Q49" t="s">
        <v>24</v>
      </c>
      <c r="R49" t="s">
        <v>25</v>
      </c>
      <c r="S49" t="s">
        <v>26</v>
      </c>
      <c r="T49" t="s">
        <v>19</v>
      </c>
      <c r="U49" t="s">
        <v>27</v>
      </c>
      <c r="V49" t="s">
        <v>27</v>
      </c>
      <c r="W49" t="s">
        <v>28</v>
      </c>
    </row>
    <row r="50" spans="1:23" x14ac:dyDescent="0.25">
      <c r="A50" t="s">
        <v>325</v>
      </c>
      <c r="B50" t="s">
        <v>326</v>
      </c>
      <c r="C50" t="s">
        <v>327</v>
      </c>
      <c r="D50" t="str">
        <f>VLOOKUP(C50,'Scraped data '!A:A,1,0)</f>
        <v>AP Securitas Private Limited</v>
      </c>
      <c r="F50" t="s">
        <v>19</v>
      </c>
      <c r="G50" t="s">
        <v>315</v>
      </c>
      <c r="H50" t="s">
        <v>328</v>
      </c>
      <c r="I50" t="s">
        <v>329</v>
      </c>
      <c r="J50" s="1" t="s">
        <v>28561</v>
      </c>
      <c r="K50" t="s">
        <v>330</v>
      </c>
      <c r="Q50" t="s">
        <v>24</v>
      </c>
      <c r="R50" t="s">
        <v>25</v>
      </c>
      <c r="S50" t="s">
        <v>26</v>
      </c>
      <c r="T50" t="s">
        <v>19</v>
      </c>
      <c r="U50" t="s">
        <v>27</v>
      </c>
      <c r="V50" t="s">
        <v>27</v>
      </c>
      <c r="W50" t="s">
        <v>28</v>
      </c>
    </row>
    <row r="51" spans="1:23" x14ac:dyDescent="0.25">
      <c r="A51" t="s">
        <v>331</v>
      </c>
      <c r="B51" t="s">
        <v>332</v>
      </c>
      <c r="C51" t="s">
        <v>333</v>
      </c>
      <c r="D51" t="str">
        <f>VLOOKUP(C51,'Scraped data '!A:A,1,0)</f>
        <v>JPM Exports Private Limited</v>
      </c>
      <c r="F51" t="s">
        <v>19</v>
      </c>
      <c r="G51" t="s">
        <v>315</v>
      </c>
      <c r="H51" t="s">
        <v>334</v>
      </c>
      <c r="I51" t="s">
        <v>335</v>
      </c>
      <c r="J51" s="1" t="s">
        <v>28561</v>
      </c>
      <c r="K51" t="s">
        <v>336</v>
      </c>
      <c r="Q51" t="s">
        <v>24</v>
      </c>
      <c r="R51" t="s">
        <v>25</v>
      </c>
      <c r="S51" t="s">
        <v>26</v>
      </c>
      <c r="T51" t="s">
        <v>19</v>
      </c>
      <c r="U51" t="s">
        <v>27</v>
      </c>
      <c r="V51" t="s">
        <v>27</v>
      </c>
      <c r="W51" t="s">
        <v>28</v>
      </c>
    </row>
    <row r="52" spans="1:23" x14ac:dyDescent="0.25">
      <c r="A52" t="s">
        <v>337</v>
      </c>
      <c r="B52" t="s">
        <v>338</v>
      </c>
      <c r="C52" t="s">
        <v>339</v>
      </c>
      <c r="D52" t="str">
        <f>VLOOKUP(C52,'Scraped data '!A:A,1,0)</f>
        <v>Mahadev Yarns Private Limited</v>
      </c>
      <c r="F52" t="s">
        <v>19</v>
      </c>
      <c r="G52" t="s">
        <v>340</v>
      </c>
      <c r="H52" t="s">
        <v>341</v>
      </c>
      <c r="I52" t="s">
        <v>342</v>
      </c>
      <c r="J52" s="1" t="s">
        <v>28561</v>
      </c>
      <c r="K52" t="s">
        <v>343</v>
      </c>
      <c r="Q52" t="s">
        <v>24</v>
      </c>
      <c r="R52" t="s">
        <v>25</v>
      </c>
      <c r="S52" t="s">
        <v>26</v>
      </c>
      <c r="T52" t="s">
        <v>19</v>
      </c>
      <c r="U52" t="s">
        <v>27</v>
      </c>
      <c r="V52" t="s">
        <v>27</v>
      </c>
      <c r="W52" t="s">
        <v>28</v>
      </c>
    </row>
    <row r="53" spans="1:23" x14ac:dyDescent="0.25">
      <c r="A53" t="s">
        <v>344</v>
      </c>
      <c r="B53" t="s">
        <v>345</v>
      </c>
      <c r="C53" t="s">
        <v>346</v>
      </c>
      <c r="D53" t="str">
        <f>VLOOKUP(C53,'Scraped data '!A:A,1,0)</f>
        <v>Anindita Steels Limited</v>
      </c>
      <c r="F53" t="s">
        <v>19</v>
      </c>
      <c r="G53" t="s">
        <v>340</v>
      </c>
      <c r="H53" t="s">
        <v>347</v>
      </c>
      <c r="I53" t="s">
        <v>348</v>
      </c>
      <c r="J53" s="1" t="s">
        <v>28561</v>
      </c>
      <c r="K53" t="s">
        <v>349</v>
      </c>
      <c r="Q53" t="s">
        <v>24</v>
      </c>
      <c r="R53" t="s">
        <v>25</v>
      </c>
      <c r="S53" t="s">
        <v>26</v>
      </c>
      <c r="T53" t="s">
        <v>19</v>
      </c>
      <c r="U53" t="s">
        <v>27</v>
      </c>
      <c r="V53" t="s">
        <v>27</v>
      </c>
      <c r="W53" t="s">
        <v>28</v>
      </c>
    </row>
    <row r="54" spans="1:23" x14ac:dyDescent="0.25">
      <c r="A54" t="s">
        <v>350</v>
      </c>
      <c r="B54" t="s">
        <v>351</v>
      </c>
      <c r="C54" t="s">
        <v>352</v>
      </c>
      <c r="D54" t="str">
        <f>VLOOKUP(C54,'Scraped data '!A:A,1,0)</f>
        <v>Alipore Institute of Management &amp; Technology</v>
      </c>
      <c r="F54" t="s">
        <v>19</v>
      </c>
      <c r="G54" t="s">
        <v>340</v>
      </c>
      <c r="H54" t="s">
        <v>353</v>
      </c>
      <c r="I54" t="s">
        <v>354</v>
      </c>
      <c r="J54" s="1" t="s">
        <v>28561</v>
      </c>
      <c r="K54" t="s">
        <v>355</v>
      </c>
      <c r="Q54" t="s">
        <v>24</v>
      </c>
      <c r="R54" t="s">
        <v>25</v>
      </c>
      <c r="S54" t="s">
        <v>26</v>
      </c>
      <c r="T54" t="s">
        <v>19</v>
      </c>
      <c r="U54" t="s">
        <v>27</v>
      </c>
      <c r="V54" t="s">
        <v>27</v>
      </c>
      <c r="W54" t="s">
        <v>28</v>
      </c>
    </row>
    <row r="55" spans="1:23" x14ac:dyDescent="0.25">
      <c r="A55" t="s">
        <v>356</v>
      </c>
      <c r="B55" t="s">
        <v>357</v>
      </c>
      <c r="C55" t="s">
        <v>358</v>
      </c>
      <c r="D55" t="str">
        <f>VLOOKUP(C55,'Scraped data '!A:A,1,0)</f>
        <v>Karuna Healthcare Private Limited</v>
      </c>
      <c r="F55" t="s">
        <v>19</v>
      </c>
      <c r="G55" t="s">
        <v>359</v>
      </c>
      <c r="H55" t="s">
        <v>360</v>
      </c>
      <c r="I55" t="s">
        <v>361</v>
      </c>
      <c r="J55" s="1" t="s">
        <v>28561</v>
      </c>
      <c r="K55" t="s">
        <v>362</v>
      </c>
      <c r="Q55" t="s">
        <v>24</v>
      </c>
      <c r="R55" t="s">
        <v>25</v>
      </c>
      <c r="S55" t="s">
        <v>26</v>
      </c>
      <c r="T55" t="s">
        <v>19</v>
      </c>
      <c r="U55" t="s">
        <v>27</v>
      </c>
      <c r="V55" t="s">
        <v>27</v>
      </c>
      <c r="W55" t="s">
        <v>28</v>
      </c>
    </row>
    <row r="56" spans="1:23" x14ac:dyDescent="0.25">
      <c r="A56" t="s">
        <v>363</v>
      </c>
      <c r="B56" t="s">
        <v>364</v>
      </c>
      <c r="C56" t="s">
        <v>365</v>
      </c>
      <c r="D56" t="str">
        <f>VLOOKUP(C56,'Scraped data '!A:A,1,0)</f>
        <v>Worldwide Metals Private Limited</v>
      </c>
      <c r="F56" t="s">
        <v>19</v>
      </c>
      <c r="G56" t="s">
        <v>359</v>
      </c>
      <c r="H56" t="s">
        <v>366</v>
      </c>
      <c r="I56" t="s">
        <v>367</v>
      </c>
      <c r="J56" s="1" t="s">
        <v>28561</v>
      </c>
      <c r="K56" t="s">
        <v>368</v>
      </c>
      <c r="Q56" t="s">
        <v>24</v>
      </c>
      <c r="R56" t="s">
        <v>25</v>
      </c>
      <c r="S56" t="s">
        <v>26</v>
      </c>
      <c r="T56" t="s">
        <v>19</v>
      </c>
      <c r="U56" t="s">
        <v>27</v>
      </c>
      <c r="V56" t="s">
        <v>27</v>
      </c>
      <c r="W56" t="s">
        <v>28</v>
      </c>
    </row>
    <row r="57" spans="1:23" x14ac:dyDescent="0.25">
      <c r="A57" t="s">
        <v>369</v>
      </c>
      <c r="B57" t="s">
        <v>370</v>
      </c>
      <c r="C57" t="s">
        <v>371</v>
      </c>
      <c r="D57" t="str">
        <f>VLOOKUP(C57,'Scraped data '!A:A,1,0)</f>
        <v>Oyster Steel and Iron Private Limited</v>
      </c>
      <c r="F57" t="s">
        <v>19</v>
      </c>
      <c r="G57" t="s">
        <v>359</v>
      </c>
      <c r="H57" t="s">
        <v>372</v>
      </c>
      <c r="I57" t="s">
        <v>373</v>
      </c>
      <c r="J57" s="1" t="s">
        <v>28561</v>
      </c>
      <c r="K57" t="s">
        <v>374</v>
      </c>
      <c r="Q57" t="s">
        <v>24</v>
      </c>
      <c r="R57" t="s">
        <v>25</v>
      </c>
      <c r="S57" t="s">
        <v>26</v>
      </c>
      <c r="T57" t="s">
        <v>19</v>
      </c>
      <c r="U57" t="s">
        <v>27</v>
      </c>
      <c r="V57" t="s">
        <v>27</v>
      </c>
      <c r="W57" t="s">
        <v>28</v>
      </c>
    </row>
    <row r="58" spans="1:23" x14ac:dyDescent="0.25">
      <c r="A58" t="s">
        <v>375</v>
      </c>
      <c r="B58" t="s">
        <v>376</v>
      </c>
      <c r="C58" t="s">
        <v>377</v>
      </c>
      <c r="D58" t="str">
        <f>VLOOKUP(C58,'Scraped data '!A:A,1,0)</f>
        <v>Olympus Metal Private Limited</v>
      </c>
      <c r="F58" t="s">
        <v>19</v>
      </c>
      <c r="G58" t="s">
        <v>359</v>
      </c>
      <c r="H58" t="s">
        <v>378</v>
      </c>
      <c r="I58" t="s">
        <v>379</v>
      </c>
      <c r="J58" s="1" t="s">
        <v>28561</v>
      </c>
      <c r="K58" t="s">
        <v>380</v>
      </c>
      <c r="Q58" t="s">
        <v>24</v>
      </c>
      <c r="R58" t="s">
        <v>25</v>
      </c>
      <c r="S58" t="s">
        <v>26</v>
      </c>
      <c r="T58" t="s">
        <v>19</v>
      </c>
      <c r="U58" t="s">
        <v>27</v>
      </c>
      <c r="V58" t="s">
        <v>27</v>
      </c>
      <c r="W58" t="s">
        <v>28</v>
      </c>
    </row>
    <row r="59" spans="1:23" x14ac:dyDescent="0.25">
      <c r="A59" t="s">
        <v>381</v>
      </c>
      <c r="B59" t="s">
        <v>382</v>
      </c>
      <c r="C59" t="s">
        <v>383</v>
      </c>
      <c r="D59" t="str">
        <f>VLOOKUP(C59,'Scraped data '!A:A,1,0)</f>
        <v>Draken Metals Trading Private Limited</v>
      </c>
      <c r="F59" t="s">
        <v>19</v>
      </c>
      <c r="G59" t="s">
        <v>384</v>
      </c>
      <c r="H59" t="s">
        <v>385</v>
      </c>
      <c r="I59" t="s">
        <v>386</v>
      </c>
      <c r="J59" s="1" t="s">
        <v>28561</v>
      </c>
      <c r="K59" t="s">
        <v>387</v>
      </c>
      <c r="Q59" t="s">
        <v>24</v>
      </c>
      <c r="R59" t="s">
        <v>25</v>
      </c>
      <c r="S59" t="s">
        <v>26</v>
      </c>
      <c r="T59" t="s">
        <v>19</v>
      </c>
      <c r="U59" t="s">
        <v>27</v>
      </c>
      <c r="V59" t="s">
        <v>27</v>
      </c>
      <c r="W59" t="s">
        <v>28</v>
      </c>
    </row>
    <row r="60" spans="1:23" x14ac:dyDescent="0.25">
      <c r="A60" t="s">
        <v>388</v>
      </c>
      <c r="B60" t="s">
        <v>389</v>
      </c>
      <c r="C60" t="s">
        <v>390</v>
      </c>
      <c r="D60" t="str">
        <f>VLOOKUP(C60,'Scraped data '!A:A,1,0)</f>
        <v>Karnal Food Pack Cluster Limited</v>
      </c>
      <c r="F60" t="s">
        <v>19</v>
      </c>
      <c r="G60" t="s">
        <v>384</v>
      </c>
      <c r="H60" t="s">
        <v>391</v>
      </c>
      <c r="I60" t="s">
        <v>392</v>
      </c>
      <c r="J60" s="1" t="s">
        <v>28561</v>
      </c>
      <c r="K60" t="s">
        <v>393</v>
      </c>
      <c r="Q60" t="s">
        <v>24</v>
      </c>
      <c r="R60" t="s">
        <v>25</v>
      </c>
      <c r="S60" t="s">
        <v>26</v>
      </c>
      <c r="T60" t="s">
        <v>19</v>
      </c>
      <c r="U60" t="s">
        <v>27</v>
      </c>
      <c r="V60" t="s">
        <v>27</v>
      </c>
      <c r="W60" t="s">
        <v>28</v>
      </c>
    </row>
    <row r="61" spans="1:23" x14ac:dyDescent="0.25">
      <c r="A61" t="s">
        <v>394</v>
      </c>
      <c r="B61" t="s">
        <v>395</v>
      </c>
      <c r="C61" t="s">
        <v>396</v>
      </c>
      <c r="D61" t="str">
        <f>VLOOKUP(C61,'Scraped data '!A:A,1,0)</f>
        <v>Agrawal Power Private Limited</v>
      </c>
      <c r="F61" t="s">
        <v>19</v>
      </c>
      <c r="G61" t="s">
        <v>384</v>
      </c>
      <c r="H61" t="s">
        <v>397</v>
      </c>
      <c r="I61" t="s">
        <v>398</v>
      </c>
      <c r="J61" s="1" t="s">
        <v>28561</v>
      </c>
      <c r="K61" t="s">
        <v>399</v>
      </c>
      <c r="Q61" t="s">
        <v>24</v>
      </c>
      <c r="R61" t="s">
        <v>25</v>
      </c>
      <c r="S61" t="s">
        <v>26</v>
      </c>
      <c r="T61" t="s">
        <v>19</v>
      </c>
      <c r="U61" t="s">
        <v>27</v>
      </c>
      <c r="V61" t="s">
        <v>27</v>
      </c>
      <c r="W61" t="s">
        <v>28</v>
      </c>
    </row>
    <row r="62" spans="1:23" x14ac:dyDescent="0.25">
      <c r="A62" t="s">
        <v>400</v>
      </c>
      <c r="B62" t="s">
        <v>401</v>
      </c>
      <c r="C62" t="s">
        <v>402</v>
      </c>
      <c r="D62" t="str">
        <f>VLOOKUP(C62,'Scraped data '!A:A,1,0)</f>
        <v>ACN Infotech (India) Private Limited</v>
      </c>
      <c r="F62" t="s">
        <v>19</v>
      </c>
      <c r="G62" t="s">
        <v>384</v>
      </c>
      <c r="H62" t="s">
        <v>403</v>
      </c>
      <c r="I62" t="s">
        <v>404</v>
      </c>
      <c r="J62" s="1" t="s">
        <v>28561</v>
      </c>
      <c r="K62" t="s">
        <v>405</v>
      </c>
      <c r="Q62" t="s">
        <v>24</v>
      </c>
      <c r="R62" t="s">
        <v>25</v>
      </c>
      <c r="S62" t="s">
        <v>26</v>
      </c>
      <c r="T62" t="s">
        <v>19</v>
      </c>
      <c r="U62" t="s">
        <v>27</v>
      </c>
      <c r="V62" t="s">
        <v>27</v>
      </c>
      <c r="W62" t="s">
        <v>28</v>
      </c>
    </row>
    <row r="63" spans="1:23" x14ac:dyDescent="0.25">
      <c r="A63" t="s">
        <v>406</v>
      </c>
      <c r="B63" t="s">
        <v>407</v>
      </c>
      <c r="C63" t="s">
        <v>408</v>
      </c>
      <c r="D63" t="str">
        <f>VLOOKUP(C63,'Scraped data '!A:A,1,0)</f>
        <v>Shri Ram Raja Sarkar Lok Kalyan Trust</v>
      </c>
      <c r="F63" t="s">
        <v>19</v>
      </c>
      <c r="G63" t="s">
        <v>409</v>
      </c>
      <c r="H63" t="s">
        <v>410</v>
      </c>
      <c r="I63" t="s">
        <v>411</v>
      </c>
      <c r="J63" s="1" t="s">
        <v>28561</v>
      </c>
      <c r="K63" t="s">
        <v>412</v>
      </c>
      <c r="Q63" t="s">
        <v>24</v>
      </c>
      <c r="R63" t="s">
        <v>25</v>
      </c>
      <c r="S63" t="s">
        <v>26</v>
      </c>
      <c r="T63" t="s">
        <v>19</v>
      </c>
      <c r="U63" t="s">
        <v>27</v>
      </c>
      <c r="V63" t="s">
        <v>27</v>
      </c>
      <c r="W63" t="s">
        <v>28</v>
      </c>
    </row>
    <row r="64" spans="1:23" x14ac:dyDescent="0.25">
      <c r="A64" t="s">
        <v>413</v>
      </c>
      <c r="B64" t="s">
        <v>414</v>
      </c>
      <c r="C64" t="s">
        <v>415</v>
      </c>
      <c r="D64" t="str">
        <f>VLOOKUP(C64,'Scraped data '!A:A,1,0)</f>
        <v>Raichur Sholapur Transmission Company Private Limited</v>
      </c>
      <c r="F64" t="s">
        <v>19</v>
      </c>
      <c r="G64" t="s">
        <v>409</v>
      </c>
      <c r="H64" t="s">
        <v>416</v>
      </c>
      <c r="I64" t="s">
        <v>417</v>
      </c>
      <c r="J64" s="1" t="s">
        <v>28561</v>
      </c>
      <c r="K64" t="s">
        <v>418</v>
      </c>
      <c r="Q64" t="s">
        <v>24</v>
      </c>
      <c r="R64" t="s">
        <v>25</v>
      </c>
      <c r="S64" t="s">
        <v>26</v>
      </c>
      <c r="T64" t="s">
        <v>19</v>
      </c>
      <c r="U64" t="s">
        <v>27</v>
      </c>
      <c r="V64" t="s">
        <v>27</v>
      </c>
      <c r="W64" t="s">
        <v>28</v>
      </c>
    </row>
    <row r="65" spans="1:23" x14ac:dyDescent="0.25">
      <c r="A65" t="s">
        <v>419</v>
      </c>
      <c r="B65" t="s">
        <v>420</v>
      </c>
      <c r="C65" t="s">
        <v>421</v>
      </c>
      <c r="D65" t="str">
        <f>VLOOKUP(C65,'Scraped data '!A:A,1,0)</f>
        <v>Himachal Futuristic Communications Limited</v>
      </c>
      <c r="F65" t="s">
        <v>19</v>
      </c>
      <c r="G65" t="s">
        <v>409</v>
      </c>
      <c r="H65" t="s">
        <v>422</v>
      </c>
      <c r="I65" t="s">
        <v>423</v>
      </c>
      <c r="J65" s="1" t="s">
        <v>28561</v>
      </c>
      <c r="K65" t="s">
        <v>424</v>
      </c>
      <c r="Q65" t="s">
        <v>24</v>
      </c>
      <c r="R65" t="s">
        <v>25</v>
      </c>
      <c r="S65" t="s">
        <v>26</v>
      </c>
      <c r="T65" t="s">
        <v>19</v>
      </c>
      <c r="U65" t="s">
        <v>27</v>
      </c>
      <c r="V65" t="s">
        <v>27</v>
      </c>
      <c r="W65" t="s">
        <v>28</v>
      </c>
    </row>
    <row r="66" spans="1:23" x14ac:dyDescent="0.25">
      <c r="A66" t="s">
        <v>425</v>
      </c>
      <c r="B66" t="s">
        <v>426</v>
      </c>
      <c r="C66" t="s">
        <v>427</v>
      </c>
      <c r="D66" t="str">
        <f>VLOOKUP(C66,'Scraped data '!A:A,1,0)</f>
        <v>GMR Infrastructure Limited</v>
      </c>
      <c r="F66" t="s">
        <v>19</v>
      </c>
      <c r="G66" t="s">
        <v>409</v>
      </c>
      <c r="H66" t="s">
        <v>428</v>
      </c>
      <c r="I66" t="s">
        <v>429</v>
      </c>
      <c r="J66" s="1" t="s">
        <v>28561</v>
      </c>
      <c r="K66" t="s">
        <v>430</v>
      </c>
      <c r="Q66" t="s">
        <v>24</v>
      </c>
      <c r="R66" t="s">
        <v>25</v>
      </c>
      <c r="S66" t="s">
        <v>26</v>
      </c>
      <c r="T66" t="s">
        <v>19</v>
      </c>
      <c r="U66" t="s">
        <v>27</v>
      </c>
      <c r="V66" t="s">
        <v>27</v>
      </c>
      <c r="W66" t="s">
        <v>28</v>
      </c>
    </row>
    <row r="67" spans="1:23" x14ac:dyDescent="0.25">
      <c r="A67" t="s">
        <v>431</v>
      </c>
      <c r="B67" t="s">
        <v>432</v>
      </c>
      <c r="C67" t="s">
        <v>433</v>
      </c>
      <c r="D67" t="str">
        <f>VLOOKUP(C67,'Scraped data '!A:A,1,0)</f>
        <v>Globus Spirits Limited</v>
      </c>
      <c r="F67" t="s">
        <v>19</v>
      </c>
      <c r="G67" t="s">
        <v>434</v>
      </c>
      <c r="H67" t="s">
        <v>435</v>
      </c>
      <c r="I67" t="s">
        <v>436</v>
      </c>
      <c r="J67" s="1" t="s">
        <v>28561</v>
      </c>
      <c r="K67" t="s">
        <v>437</v>
      </c>
      <c r="Q67" t="s">
        <v>24</v>
      </c>
      <c r="R67" t="s">
        <v>25</v>
      </c>
      <c r="S67" t="s">
        <v>26</v>
      </c>
      <c r="T67" t="s">
        <v>19</v>
      </c>
      <c r="U67" t="s">
        <v>27</v>
      </c>
      <c r="V67" t="s">
        <v>27</v>
      </c>
      <c r="W67" t="s">
        <v>28</v>
      </c>
    </row>
    <row r="68" spans="1:23" x14ac:dyDescent="0.25">
      <c r="A68" t="s">
        <v>438</v>
      </c>
      <c r="B68" t="s">
        <v>439</v>
      </c>
      <c r="C68" t="s">
        <v>440</v>
      </c>
      <c r="D68" t="str">
        <f>VLOOKUP(C68,'Scraped data '!A:A,1,0)</f>
        <v>Nextgen Printers Private Limited</v>
      </c>
      <c r="F68" t="s">
        <v>19</v>
      </c>
      <c r="G68" t="s">
        <v>434</v>
      </c>
      <c r="H68" t="s">
        <v>441</v>
      </c>
      <c r="I68" t="s">
        <v>442</v>
      </c>
      <c r="J68" s="1" t="s">
        <v>28561</v>
      </c>
      <c r="K68" t="s">
        <v>443</v>
      </c>
      <c r="Q68" t="s">
        <v>24</v>
      </c>
      <c r="R68" t="s">
        <v>25</v>
      </c>
      <c r="S68" t="s">
        <v>26</v>
      </c>
      <c r="T68" t="s">
        <v>19</v>
      </c>
      <c r="U68" t="s">
        <v>27</v>
      </c>
      <c r="V68" t="s">
        <v>27</v>
      </c>
      <c r="W68" t="s">
        <v>28</v>
      </c>
    </row>
    <row r="69" spans="1:23" x14ac:dyDescent="0.25">
      <c r="A69" t="s">
        <v>444</v>
      </c>
      <c r="B69" t="s">
        <v>445</v>
      </c>
      <c r="C69" t="s">
        <v>446</v>
      </c>
      <c r="D69" t="str">
        <f>VLOOKUP(C69,'Scraped data '!A:A,1,0)</f>
        <v>Westwell Iron &amp; Steel Private Limited</v>
      </c>
      <c r="F69" t="s">
        <v>19</v>
      </c>
      <c r="G69" t="s">
        <v>434</v>
      </c>
      <c r="H69" t="s">
        <v>447</v>
      </c>
      <c r="I69" t="s">
        <v>448</v>
      </c>
      <c r="J69" s="1" t="s">
        <v>28561</v>
      </c>
      <c r="K69" t="s">
        <v>449</v>
      </c>
      <c r="Q69" t="s">
        <v>24</v>
      </c>
      <c r="R69" t="s">
        <v>25</v>
      </c>
      <c r="S69" t="s">
        <v>26</v>
      </c>
      <c r="T69" t="s">
        <v>19</v>
      </c>
      <c r="U69" t="s">
        <v>27</v>
      </c>
      <c r="V69" t="s">
        <v>27</v>
      </c>
      <c r="W69" t="s">
        <v>28</v>
      </c>
    </row>
    <row r="70" spans="1:23" x14ac:dyDescent="0.25">
      <c r="A70" t="s">
        <v>450</v>
      </c>
      <c r="B70" t="s">
        <v>451</v>
      </c>
      <c r="C70" t="s">
        <v>452</v>
      </c>
      <c r="D70" t="str">
        <f>VLOOKUP(C70,'Scraped data '!A:A,1,0)</f>
        <v>Ashirvad Food Products Private Limited</v>
      </c>
      <c r="F70" t="s">
        <v>19</v>
      </c>
      <c r="G70" t="s">
        <v>453</v>
      </c>
      <c r="H70" t="s">
        <v>454</v>
      </c>
      <c r="I70" t="s">
        <v>455</v>
      </c>
      <c r="J70" s="1" t="s">
        <v>28561</v>
      </c>
      <c r="K70" t="s">
        <v>456</v>
      </c>
      <c r="Q70" t="s">
        <v>24</v>
      </c>
      <c r="R70" t="s">
        <v>25</v>
      </c>
      <c r="S70" t="s">
        <v>26</v>
      </c>
      <c r="T70" t="s">
        <v>19</v>
      </c>
      <c r="U70" t="s">
        <v>27</v>
      </c>
      <c r="V70" t="s">
        <v>27</v>
      </c>
      <c r="W70" t="s">
        <v>28</v>
      </c>
    </row>
    <row r="71" spans="1:23" x14ac:dyDescent="0.25">
      <c r="A71" t="s">
        <v>457</v>
      </c>
      <c r="B71" t="s">
        <v>458</v>
      </c>
      <c r="C71" t="s">
        <v>459</v>
      </c>
      <c r="D71" t="str">
        <f>VLOOKUP(C71,'Scraped data '!A:A,1,0)</f>
        <v>Maharaja Ispat Private Limited</v>
      </c>
      <c r="F71" t="s">
        <v>19</v>
      </c>
      <c r="G71" t="s">
        <v>453</v>
      </c>
      <c r="H71" t="s">
        <v>460</v>
      </c>
      <c r="I71" t="s">
        <v>461</v>
      </c>
      <c r="J71" s="1" t="s">
        <v>28561</v>
      </c>
      <c r="K71" t="s">
        <v>462</v>
      </c>
      <c r="Q71" t="s">
        <v>24</v>
      </c>
      <c r="R71" t="s">
        <v>25</v>
      </c>
      <c r="S71" t="s">
        <v>26</v>
      </c>
      <c r="T71" t="s">
        <v>19</v>
      </c>
      <c r="U71" t="s">
        <v>27</v>
      </c>
      <c r="V71" t="s">
        <v>27</v>
      </c>
      <c r="W71" t="s">
        <v>28</v>
      </c>
    </row>
    <row r="72" spans="1:23" x14ac:dyDescent="0.25">
      <c r="A72" t="s">
        <v>463</v>
      </c>
      <c r="B72" t="s">
        <v>464</v>
      </c>
      <c r="C72" t="s">
        <v>465</v>
      </c>
      <c r="D72" t="str">
        <f>VLOOKUP(C72,'Scraped data '!A:A,1,0)</f>
        <v>Anvil Electricals Private Limited</v>
      </c>
      <c r="F72" t="s">
        <v>19</v>
      </c>
      <c r="G72" t="s">
        <v>453</v>
      </c>
      <c r="H72" t="s">
        <v>466</v>
      </c>
      <c r="I72" t="s">
        <v>467</v>
      </c>
      <c r="J72" s="1" t="s">
        <v>28561</v>
      </c>
      <c r="K72" t="s">
        <v>468</v>
      </c>
      <c r="Q72" t="s">
        <v>24</v>
      </c>
      <c r="R72" t="s">
        <v>25</v>
      </c>
      <c r="S72" t="s">
        <v>26</v>
      </c>
      <c r="T72" t="s">
        <v>19</v>
      </c>
      <c r="U72" t="s">
        <v>27</v>
      </c>
      <c r="V72" t="s">
        <v>27</v>
      </c>
      <c r="W72" t="s">
        <v>28</v>
      </c>
    </row>
    <row r="73" spans="1:23" x14ac:dyDescent="0.25">
      <c r="A73" t="s">
        <v>469</v>
      </c>
      <c r="B73" t="s">
        <v>470</v>
      </c>
      <c r="C73" t="s">
        <v>471</v>
      </c>
      <c r="D73" t="str">
        <f>VLOOKUP(C73,'Scraped data '!A:A,1,0)</f>
        <v>Truvolt Engineering Company Private Limited</v>
      </c>
      <c r="F73" t="s">
        <v>19</v>
      </c>
      <c r="G73" t="s">
        <v>472</v>
      </c>
      <c r="H73" t="s">
        <v>473</v>
      </c>
      <c r="I73" t="s">
        <v>474</v>
      </c>
      <c r="J73" s="1" t="s">
        <v>28561</v>
      </c>
      <c r="K73" t="s">
        <v>475</v>
      </c>
      <c r="Q73" t="s">
        <v>24</v>
      </c>
      <c r="R73" t="s">
        <v>25</v>
      </c>
      <c r="S73" t="s">
        <v>26</v>
      </c>
      <c r="T73" t="s">
        <v>19</v>
      </c>
      <c r="U73" t="s">
        <v>27</v>
      </c>
      <c r="V73" t="s">
        <v>27</v>
      </c>
      <c r="W73" t="s">
        <v>28</v>
      </c>
    </row>
    <row r="74" spans="1:23" x14ac:dyDescent="0.25">
      <c r="A74" t="s">
        <v>476</v>
      </c>
      <c r="B74" t="s">
        <v>477</v>
      </c>
      <c r="C74" t="s">
        <v>478</v>
      </c>
      <c r="D74" t="str">
        <f>VLOOKUP(C74,'Scraped data '!A:A,1,0)</f>
        <v>Vindeshwari Exim Private Limited</v>
      </c>
      <c r="F74" t="s">
        <v>19</v>
      </c>
      <c r="G74" t="s">
        <v>472</v>
      </c>
      <c r="H74" t="s">
        <v>479</v>
      </c>
      <c r="I74" t="s">
        <v>480</v>
      </c>
      <c r="J74" s="1" t="s">
        <v>28561</v>
      </c>
      <c r="K74" t="s">
        <v>481</v>
      </c>
      <c r="Q74" t="s">
        <v>24</v>
      </c>
      <c r="R74" t="s">
        <v>25</v>
      </c>
      <c r="S74" t="s">
        <v>26</v>
      </c>
      <c r="T74" t="s">
        <v>19</v>
      </c>
      <c r="U74" t="s">
        <v>27</v>
      </c>
      <c r="V74" t="s">
        <v>27</v>
      </c>
      <c r="W74" t="s">
        <v>28</v>
      </c>
    </row>
    <row r="75" spans="1:23" x14ac:dyDescent="0.25">
      <c r="A75" t="s">
        <v>482</v>
      </c>
      <c r="B75" t="s">
        <v>483</v>
      </c>
      <c r="C75" t="s">
        <v>484</v>
      </c>
      <c r="D75" t="str">
        <f>VLOOKUP(C75,'Scraped data '!A:A,1,0)</f>
        <v>Smartha Enterprises Private Limited</v>
      </c>
      <c r="F75" t="s">
        <v>19</v>
      </c>
      <c r="G75" t="s">
        <v>472</v>
      </c>
      <c r="H75" t="s">
        <v>485</v>
      </c>
      <c r="I75" t="s">
        <v>486</v>
      </c>
      <c r="J75" s="1" t="s">
        <v>28561</v>
      </c>
      <c r="K75" t="s">
        <v>487</v>
      </c>
      <c r="Q75" t="s">
        <v>24</v>
      </c>
      <c r="R75" t="s">
        <v>25</v>
      </c>
      <c r="S75" t="s">
        <v>26</v>
      </c>
      <c r="T75" t="s">
        <v>19</v>
      </c>
      <c r="U75" t="s">
        <v>27</v>
      </c>
      <c r="V75" t="s">
        <v>27</v>
      </c>
      <c r="W75" t="s">
        <v>28</v>
      </c>
    </row>
    <row r="76" spans="1:23" x14ac:dyDescent="0.25">
      <c r="A76" t="s">
        <v>488</v>
      </c>
      <c r="B76" t="s">
        <v>489</v>
      </c>
      <c r="C76" t="s">
        <v>490</v>
      </c>
      <c r="D76" t="str">
        <f>VLOOKUP(C76,'Scraped data '!A:A,1,0)</f>
        <v>Himalaya Polytech Private Limited</v>
      </c>
      <c r="F76" t="s">
        <v>19</v>
      </c>
      <c r="G76" t="s">
        <v>491</v>
      </c>
      <c r="H76" t="s">
        <v>492</v>
      </c>
      <c r="I76" t="s">
        <v>493</v>
      </c>
      <c r="J76" s="1" t="s">
        <v>28561</v>
      </c>
      <c r="K76" t="s">
        <v>494</v>
      </c>
      <c r="Q76" t="s">
        <v>24</v>
      </c>
      <c r="R76" t="s">
        <v>25</v>
      </c>
      <c r="S76" t="s">
        <v>26</v>
      </c>
      <c r="T76" t="s">
        <v>19</v>
      </c>
      <c r="U76" t="s">
        <v>27</v>
      </c>
      <c r="V76" t="s">
        <v>27</v>
      </c>
      <c r="W76" t="s">
        <v>28</v>
      </c>
    </row>
    <row r="77" spans="1:23" x14ac:dyDescent="0.25">
      <c r="A77" t="s">
        <v>495</v>
      </c>
      <c r="B77" t="s">
        <v>496</v>
      </c>
      <c r="C77" t="s">
        <v>497</v>
      </c>
      <c r="D77" t="str">
        <f>VLOOKUP(C77,'Scraped data '!A:A,1,0)</f>
        <v>Swastik Pipe Limited</v>
      </c>
      <c r="F77" t="s">
        <v>19</v>
      </c>
      <c r="G77" t="s">
        <v>491</v>
      </c>
      <c r="H77" t="s">
        <v>498</v>
      </c>
      <c r="I77" t="s">
        <v>499</v>
      </c>
      <c r="J77" s="1" t="s">
        <v>28561</v>
      </c>
      <c r="K77" t="s">
        <v>500</v>
      </c>
      <c r="Q77" t="s">
        <v>24</v>
      </c>
      <c r="R77" t="s">
        <v>25</v>
      </c>
      <c r="S77" t="s">
        <v>26</v>
      </c>
      <c r="T77" t="s">
        <v>19</v>
      </c>
      <c r="U77" t="s">
        <v>27</v>
      </c>
      <c r="V77" t="s">
        <v>27</v>
      </c>
      <c r="W77" t="s">
        <v>28</v>
      </c>
    </row>
    <row r="78" spans="1:23" x14ac:dyDescent="0.25">
      <c r="A78" t="s">
        <v>501</v>
      </c>
      <c r="B78" t="s">
        <v>502</v>
      </c>
      <c r="C78" t="s">
        <v>503</v>
      </c>
      <c r="D78" t="str">
        <f>VLOOKUP(C78,'Scraped data '!A:A,1,0)</f>
        <v>Kotak Mahindra Mutual Fund</v>
      </c>
      <c r="F78" t="s">
        <v>19</v>
      </c>
      <c r="G78" t="s">
        <v>504</v>
      </c>
      <c r="H78" t="s">
        <v>505</v>
      </c>
      <c r="I78" t="s">
        <v>506</v>
      </c>
      <c r="J78" s="1" t="s">
        <v>28561</v>
      </c>
      <c r="K78" t="s">
        <v>507</v>
      </c>
      <c r="Q78" t="s">
        <v>24</v>
      </c>
      <c r="R78" t="s">
        <v>25</v>
      </c>
      <c r="S78" t="s">
        <v>26</v>
      </c>
      <c r="T78" t="s">
        <v>19</v>
      </c>
      <c r="U78" t="s">
        <v>27</v>
      </c>
      <c r="V78" t="s">
        <v>27</v>
      </c>
      <c r="W78" t="s">
        <v>28</v>
      </c>
    </row>
    <row r="79" spans="1:23" x14ac:dyDescent="0.25">
      <c r="A79" t="s">
        <v>508</v>
      </c>
      <c r="B79" t="s">
        <v>509</v>
      </c>
      <c r="C79" t="s">
        <v>510</v>
      </c>
      <c r="D79" t="str">
        <f>VLOOKUP(C79,'Scraped data '!A:A,1,0)</f>
        <v>Sona Beverages Private Limited (SBPL)</v>
      </c>
      <c r="F79" t="s">
        <v>19</v>
      </c>
      <c r="G79" t="s">
        <v>504</v>
      </c>
      <c r="H79" t="s">
        <v>511</v>
      </c>
      <c r="I79" t="s">
        <v>512</v>
      </c>
      <c r="J79" s="1" t="s">
        <v>28561</v>
      </c>
      <c r="K79" t="s">
        <v>513</v>
      </c>
      <c r="Q79" t="s">
        <v>24</v>
      </c>
      <c r="R79" t="s">
        <v>25</v>
      </c>
      <c r="S79" t="s">
        <v>26</v>
      </c>
      <c r="T79" t="s">
        <v>19</v>
      </c>
      <c r="U79" t="s">
        <v>27</v>
      </c>
      <c r="V79" t="s">
        <v>27</v>
      </c>
      <c r="W79" t="s">
        <v>28</v>
      </c>
    </row>
    <row r="80" spans="1:23" x14ac:dyDescent="0.25">
      <c r="A80" t="s">
        <v>514</v>
      </c>
      <c r="B80" t="s">
        <v>515</v>
      </c>
      <c r="C80" t="s">
        <v>516</v>
      </c>
      <c r="D80" t="str">
        <f>VLOOKUP(C80,'Scraped data '!A:A,1,0)</f>
        <v>VRKP Steel Industries Private Limited</v>
      </c>
      <c r="F80" t="s">
        <v>19</v>
      </c>
      <c r="G80" t="s">
        <v>504</v>
      </c>
      <c r="H80" t="s">
        <v>517</v>
      </c>
      <c r="I80" t="s">
        <v>518</v>
      </c>
      <c r="J80" s="1" t="s">
        <v>28561</v>
      </c>
      <c r="K80" t="s">
        <v>519</v>
      </c>
      <c r="Q80" t="s">
        <v>24</v>
      </c>
      <c r="R80" t="s">
        <v>25</v>
      </c>
      <c r="S80" t="s">
        <v>26</v>
      </c>
      <c r="T80" t="s">
        <v>19</v>
      </c>
      <c r="U80" t="s">
        <v>27</v>
      </c>
      <c r="V80" t="s">
        <v>27</v>
      </c>
      <c r="W80" t="s">
        <v>28</v>
      </c>
    </row>
    <row r="81" spans="1:23" x14ac:dyDescent="0.25">
      <c r="A81" t="s">
        <v>520</v>
      </c>
      <c r="B81" t="s">
        <v>521</v>
      </c>
      <c r="C81" t="s">
        <v>522</v>
      </c>
      <c r="D81" t="str">
        <f>VLOOKUP(C81,'Scraped data '!A:A,1,0)</f>
        <v>New Leaf Tea Plantation Private Limited</v>
      </c>
      <c r="F81" t="s">
        <v>19</v>
      </c>
      <c r="G81" t="s">
        <v>504</v>
      </c>
      <c r="H81" t="s">
        <v>523</v>
      </c>
      <c r="I81" t="s">
        <v>524</v>
      </c>
      <c r="J81" s="1" t="s">
        <v>28561</v>
      </c>
      <c r="K81" t="s">
        <v>525</v>
      </c>
      <c r="Q81" t="s">
        <v>24</v>
      </c>
      <c r="R81" t="s">
        <v>25</v>
      </c>
      <c r="S81" t="s">
        <v>26</v>
      </c>
      <c r="T81" t="s">
        <v>19</v>
      </c>
      <c r="U81" t="s">
        <v>27</v>
      </c>
      <c r="V81" t="s">
        <v>27</v>
      </c>
      <c r="W81" t="s">
        <v>28</v>
      </c>
    </row>
    <row r="82" spans="1:23" x14ac:dyDescent="0.25">
      <c r="A82" t="s">
        <v>526</v>
      </c>
      <c r="B82" t="s">
        <v>527</v>
      </c>
      <c r="C82" t="s">
        <v>528</v>
      </c>
      <c r="D82" t="str">
        <f>VLOOKUP(C82,'Scraped data '!A:A,1,0)</f>
        <v>Ashwatha Developers</v>
      </c>
      <c r="F82" t="s">
        <v>19</v>
      </c>
      <c r="G82" t="s">
        <v>529</v>
      </c>
      <c r="H82" t="s">
        <v>530</v>
      </c>
      <c r="I82" t="s">
        <v>531</v>
      </c>
      <c r="J82" s="1" t="s">
        <v>28561</v>
      </c>
      <c r="K82" t="s">
        <v>532</v>
      </c>
      <c r="Q82" t="s">
        <v>24</v>
      </c>
      <c r="R82" t="s">
        <v>25</v>
      </c>
      <c r="S82" t="s">
        <v>26</v>
      </c>
      <c r="T82" t="s">
        <v>19</v>
      </c>
      <c r="U82" t="s">
        <v>27</v>
      </c>
      <c r="V82" t="s">
        <v>27</v>
      </c>
      <c r="W82" t="s">
        <v>28</v>
      </c>
    </row>
    <row r="83" spans="1:23" x14ac:dyDescent="0.25">
      <c r="A83" t="s">
        <v>533</v>
      </c>
      <c r="B83" t="s">
        <v>534</v>
      </c>
      <c r="C83" t="s">
        <v>535</v>
      </c>
      <c r="D83" t="str">
        <f>VLOOKUP(C83,'Scraped data '!A:A,1,0)</f>
        <v>Tirupati Conductors Private Limited</v>
      </c>
      <c r="F83" t="s">
        <v>19</v>
      </c>
      <c r="G83" t="s">
        <v>536</v>
      </c>
      <c r="H83" t="s">
        <v>537</v>
      </c>
      <c r="I83" t="s">
        <v>538</v>
      </c>
      <c r="J83" s="1" t="s">
        <v>28561</v>
      </c>
      <c r="K83" t="s">
        <v>539</v>
      </c>
      <c r="Q83" t="s">
        <v>24</v>
      </c>
      <c r="R83" t="s">
        <v>25</v>
      </c>
      <c r="S83" t="s">
        <v>26</v>
      </c>
      <c r="T83" t="s">
        <v>19</v>
      </c>
      <c r="U83" t="s">
        <v>27</v>
      </c>
      <c r="V83" t="s">
        <v>27</v>
      </c>
      <c r="W83" t="s">
        <v>28</v>
      </c>
    </row>
    <row r="84" spans="1:23" x14ac:dyDescent="0.25">
      <c r="A84" t="s">
        <v>540</v>
      </c>
      <c r="B84" t="s">
        <v>541</v>
      </c>
      <c r="C84" t="s">
        <v>542</v>
      </c>
      <c r="D84" t="str">
        <f>VLOOKUP(C84,'Scraped data '!A:A,1,0)</f>
        <v>Indiabulls Mutual Fund</v>
      </c>
      <c r="F84" t="s">
        <v>19</v>
      </c>
      <c r="G84" t="s">
        <v>536</v>
      </c>
      <c r="H84" t="s">
        <v>543</v>
      </c>
      <c r="I84" t="s">
        <v>544</v>
      </c>
      <c r="J84" s="1" t="s">
        <v>28561</v>
      </c>
      <c r="K84" t="s">
        <v>545</v>
      </c>
      <c r="Q84" t="s">
        <v>24</v>
      </c>
      <c r="R84" t="s">
        <v>25</v>
      </c>
      <c r="S84" t="s">
        <v>26</v>
      </c>
      <c r="T84" t="s">
        <v>19</v>
      </c>
      <c r="U84" t="s">
        <v>27</v>
      </c>
      <c r="V84" t="s">
        <v>27</v>
      </c>
      <c r="W84" t="s">
        <v>28</v>
      </c>
    </row>
    <row r="85" spans="1:23" x14ac:dyDescent="0.25">
      <c r="A85" t="s">
        <v>546</v>
      </c>
      <c r="B85" t="s">
        <v>547</v>
      </c>
      <c r="C85" t="s">
        <v>548</v>
      </c>
      <c r="D85" t="str">
        <f>VLOOKUP(C85,'Scraped data '!A:A,1,0)</f>
        <v>Glocal Healthcare Systems Private Limited</v>
      </c>
      <c r="F85" t="s">
        <v>19</v>
      </c>
      <c r="G85" t="s">
        <v>549</v>
      </c>
      <c r="H85" t="s">
        <v>550</v>
      </c>
      <c r="I85" t="s">
        <v>551</v>
      </c>
      <c r="J85" s="1" t="s">
        <v>28561</v>
      </c>
      <c r="K85" t="s">
        <v>552</v>
      </c>
      <c r="Q85" t="s">
        <v>24</v>
      </c>
      <c r="R85" t="s">
        <v>25</v>
      </c>
      <c r="S85" t="s">
        <v>26</v>
      </c>
      <c r="T85" t="s">
        <v>19</v>
      </c>
      <c r="U85" t="s">
        <v>27</v>
      </c>
      <c r="V85" t="s">
        <v>27</v>
      </c>
      <c r="W85" t="s">
        <v>28</v>
      </c>
    </row>
    <row r="86" spans="1:23" x14ac:dyDescent="0.25">
      <c r="A86" t="s">
        <v>553</v>
      </c>
      <c r="B86" t="s">
        <v>554</v>
      </c>
      <c r="C86" t="s">
        <v>555</v>
      </c>
      <c r="D86" t="str">
        <f>VLOOKUP(C86,'Scraped data '!A:A,1,0)</f>
        <v>Earth Water Limited</v>
      </c>
      <c r="F86" t="s">
        <v>19</v>
      </c>
      <c r="G86" t="s">
        <v>549</v>
      </c>
      <c r="H86" t="s">
        <v>556</v>
      </c>
      <c r="I86" t="s">
        <v>557</v>
      </c>
      <c r="J86" s="1" t="s">
        <v>28561</v>
      </c>
      <c r="K86" t="s">
        <v>558</v>
      </c>
      <c r="Q86" t="s">
        <v>24</v>
      </c>
      <c r="R86" t="s">
        <v>25</v>
      </c>
      <c r="S86" t="s">
        <v>26</v>
      </c>
      <c r="T86" t="s">
        <v>19</v>
      </c>
      <c r="U86" t="s">
        <v>27</v>
      </c>
      <c r="V86" t="s">
        <v>27</v>
      </c>
      <c r="W86" t="s">
        <v>28</v>
      </c>
    </row>
    <row r="87" spans="1:23" x14ac:dyDescent="0.25">
      <c r="A87" t="s">
        <v>559</v>
      </c>
      <c r="B87" t="s">
        <v>560</v>
      </c>
      <c r="C87" t="s">
        <v>561</v>
      </c>
      <c r="D87" t="str">
        <f>VLOOKUP(C87,'Scraped data '!A:A,1,0)</f>
        <v>Aventura Components Private Limited</v>
      </c>
      <c r="F87" t="s">
        <v>19</v>
      </c>
      <c r="G87" t="s">
        <v>549</v>
      </c>
      <c r="H87" t="s">
        <v>562</v>
      </c>
      <c r="I87" t="s">
        <v>563</v>
      </c>
      <c r="J87" s="1" t="s">
        <v>28561</v>
      </c>
      <c r="K87" t="s">
        <v>564</v>
      </c>
      <c r="Q87" t="s">
        <v>24</v>
      </c>
      <c r="R87" t="s">
        <v>25</v>
      </c>
      <c r="S87" t="s">
        <v>26</v>
      </c>
      <c r="T87" t="s">
        <v>19</v>
      </c>
      <c r="U87" t="s">
        <v>27</v>
      </c>
      <c r="V87" t="s">
        <v>27</v>
      </c>
      <c r="W87" t="s">
        <v>28</v>
      </c>
    </row>
    <row r="88" spans="1:23" x14ac:dyDescent="0.25">
      <c r="A88" t="s">
        <v>565</v>
      </c>
      <c r="B88" t="s">
        <v>566</v>
      </c>
      <c r="C88" t="s">
        <v>567</v>
      </c>
      <c r="D88" t="str">
        <f>VLOOKUP(C88,'Scraped data '!A:A,1,0)</f>
        <v>IFGL Refractories Limited</v>
      </c>
      <c r="F88" t="s">
        <v>19</v>
      </c>
      <c r="G88" t="s">
        <v>549</v>
      </c>
      <c r="H88" t="s">
        <v>568</v>
      </c>
      <c r="I88" t="s">
        <v>569</v>
      </c>
      <c r="J88" s="1" t="s">
        <v>28561</v>
      </c>
      <c r="K88" t="s">
        <v>570</v>
      </c>
      <c r="Q88" t="s">
        <v>24</v>
      </c>
      <c r="R88" t="s">
        <v>25</v>
      </c>
      <c r="S88" t="s">
        <v>26</v>
      </c>
      <c r="T88" t="s">
        <v>19</v>
      </c>
      <c r="U88" t="s">
        <v>27</v>
      </c>
      <c r="V88" t="s">
        <v>27</v>
      </c>
      <c r="W88" t="s">
        <v>28</v>
      </c>
    </row>
    <row r="89" spans="1:23" x14ac:dyDescent="0.25">
      <c r="A89" t="s">
        <v>571</v>
      </c>
      <c r="B89" t="s">
        <v>572</v>
      </c>
      <c r="C89" t="s">
        <v>573</v>
      </c>
      <c r="D89" t="str">
        <f>VLOOKUP(C89,'Scraped data '!A:A,1,0)</f>
        <v>Santpuria Alloys Private Limited</v>
      </c>
      <c r="F89" t="s">
        <v>19</v>
      </c>
      <c r="G89" t="s">
        <v>574</v>
      </c>
      <c r="H89" t="s">
        <v>575</v>
      </c>
      <c r="I89" t="s">
        <v>576</v>
      </c>
      <c r="J89" s="1" t="s">
        <v>28561</v>
      </c>
      <c r="K89" t="s">
        <v>577</v>
      </c>
      <c r="Q89" t="s">
        <v>24</v>
      </c>
      <c r="R89" t="s">
        <v>25</v>
      </c>
      <c r="S89" t="s">
        <v>26</v>
      </c>
      <c r="T89" t="s">
        <v>19</v>
      </c>
      <c r="U89" t="s">
        <v>27</v>
      </c>
      <c r="V89" t="s">
        <v>27</v>
      </c>
      <c r="W89" t="s">
        <v>28</v>
      </c>
    </row>
    <row r="90" spans="1:23" x14ac:dyDescent="0.25">
      <c r="A90" t="s">
        <v>578</v>
      </c>
      <c r="B90" t="s">
        <v>579</v>
      </c>
      <c r="C90" t="s">
        <v>580</v>
      </c>
      <c r="D90" t="str">
        <f>VLOOKUP(C90,'Scraped data '!A:A,1,0)</f>
        <v>Tuaman Engineering Limited</v>
      </c>
      <c r="F90" t="s">
        <v>19</v>
      </c>
      <c r="G90" t="s">
        <v>574</v>
      </c>
      <c r="H90" t="s">
        <v>581</v>
      </c>
      <c r="I90" t="s">
        <v>582</v>
      </c>
      <c r="J90" s="1" t="s">
        <v>28561</v>
      </c>
      <c r="K90" t="s">
        <v>583</v>
      </c>
      <c r="Q90" t="s">
        <v>24</v>
      </c>
      <c r="R90" t="s">
        <v>25</v>
      </c>
      <c r="S90" t="s">
        <v>26</v>
      </c>
      <c r="T90" t="s">
        <v>19</v>
      </c>
      <c r="U90" t="s">
        <v>27</v>
      </c>
      <c r="V90" t="s">
        <v>27</v>
      </c>
      <c r="W90" t="s">
        <v>28</v>
      </c>
    </row>
    <row r="91" spans="1:23" x14ac:dyDescent="0.25">
      <c r="A91" t="s">
        <v>584</v>
      </c>
      <c r="B91" t="s">
        <v>585</v>
      </c>
      <c r="C91" t="s">
        <v>586</v>
      </c>
      <c r="D91" t="str">
        <f>VLOOKUP(C91,'Scraped data '!A:A,1,0)</f>
        <v>Hillman Hosiery Mills Private Limited</v>
      </c>
      <c r="F91" t="s">
        <v>19</v>
      </c>
      <c r="G91" t="s">
        <v>574</v>
      </c>
      <c r="H91" t="s">
        <v>587</v>
      </c>
      <c r="I91" t="s">
        <v>588</v>
      </c>
      <c r="J91" s="1" t="s">
        <v>28561</v>
      </c>
      <c r="K91" t="s">
        <v>589</v>
      </c>
      <c r="Q91" t="s">
        <v>24</v>
      </c>
      <c r="R91" t="s">
        <v>25</v>
      </c>
      <c r="S91" t="s">
        <v>26</v>
      </c>
      <c r="T91" t="s">
        <v>19</v>
      </c>
      <c r="U91" t="s">
        <v>27</v>
      </c>
      <c r="V91" t="s">
        <v>27</v>
      </c>
      <c r="W91" t="s">
        <v>28</v>
      </c>
    </row>
    <row r="92" spans="1:23" x14ac:dyDescent="0.25">
      <c r="A92" t="s">
        <v>590</v>
      </c>
      <c r="B92" t="s">
        <v>591</v>
      </c>
      <c r="C92" t="s">
        <v>592</v>
      </c>
      <c r="D92" t="str">
        <f>VLOOKUP(C92,'Scraped data '!A:A,1,0)</f>
        <v>Maple ODC Movers Private Limited</v>
      </c>
      <c r="F92" t="s">
        <v>19</v>
      </c>
      <c r="G92" t="s">
        <v>593</v>
      </c>
      <c r="H92" t="s">
        <v>594</v>
      </c>
      <c r="I92" t="s">
        <v>595</v>
      </c>
      <c r="J92" s="1" t="s">
        <v>28561</v>
      </c>
      <c r="K92" t="s">
        <v>596</v>
      </c>
      <c r="Q92" t="s">
        <v>24</v>
      </c>
      <c r="R92" t="s">
        <v>25</v>
      </c>
      <c r="S92" t="s">
        <v>26</v>
      </c>
      <c r="T92" t="s">
        <v>19</v>
      </c>
      <c r="U92" t="s">
        <v>27</v>
      </c>
      <c r="V92" t="s">
        <v>27</v>
      </c>
      <c r="W92" t="s">
        <v>28</v>
      </c>
    </row>
    <row r="93" spans="1:23" x14ac:dyDescent="0.25">
      <c r="A93" t="s">
        <v>597</v>
      </c>
      <c r="B93" t="s">
        <v>598</v>
      </c>
      <c r="C93" t="s">
        <v>599</v>
      </c>
      <c r="D93" t="str">
        <f>VLOOKUP(C93,'Scraped data '!A:A,1,0)</f>
        <v>Smilax Laboratories Limited</v>
      </c>
      <c r="F93" t="s">
        <v>19</v>
      </c>
      <c r="G93" t="s">
        <v>593</v>
      </c>
      <c r="H93" t="s">
        <v>600</v>
      </c>
      <c r="I93" t="s">
        <v>601</v>
      </c>
      <c r="J93" s="1" t="s">
        <v>28561</v>
      </c>
      <c r="K93" t="s">
        <v>602</v>
      </c>
      <c r="Q93" t="s">
        <v>24</v>
      </c>
      <c r="R93" t="s">
        <v>25</v>
      </c>
      <c r="S93" t="s">
        <v>26</v>
      </c>
      <c r="T93" t="s">
        <v>19</v>
      </c>
      <c r="U93" t="s">
        <v>27</v>
      </c>
      <c r="V93" t="s">
        <v>27</v>
      </c>
      <c r="W93" t="s">
        <v>28</v>
      </c>
    </row>
    <row r="94" spans="1:23" x14ac:dyDescent="0.25">
      <c r="A94" t="s">
        <v>603</v>
      </c>
      <c r="B94" t="s">
        <v>604</v>
      </c>
      <c r="C94" t="s">
        <v>605</v>
      </c>
      <c r="D94" t="str">
        <f>VLOOKUP(C94,'Scraped data '!A:A,1,0)</f>
        <v>Worlds Window Wardha Infrastructure Private Limited</v>
      </c>
      <c r="F94" t="s">
        <v>19</v>
      </c>
      <c r="G94" t="s">
        <v>593</v>
      </c>
      <c r="H94" t="s">
        <v>606</v>
      </c>
      <c r="I94" t="s">
        <v>607</v>
      </c>
      <c r="J94" s="1" t="s">
        <v>28561</v>
      </c>
      <c r="K94" t="s">
        <v>608</v>
      </c>
      <c r="Q94" t="s">
        <v>24</v>
      </c>
      <c r="R94" t="s">
        <v>25</v>
      </c>
      <c r="S94" t="s">
        <v>26</v>
      </c>
      <c r="T94" t="s">
        <v>19</v>
      </c>
      <c r="U94" t="s">
        <v>27</v>
      </c>
      <c r="V94" t="s">
        <v>27</v>
      </c>
      <c r="W94" t="s">
        <v>28</v>
      </c>
    </row>
    <row r="95" spans="1:23" x14ac:dyDescent="0.25">
      <c r="A95" t="s">
        <v>609</v>
      </c>
      <c r="B95" t="s">
        <v>610</v>
      </c>
      <c r="C95" t="s">
        <v>611</v>
      </c>
      <c r="D95" t="str">
        <f>VLOOKUP(C95,'Scraped data '!A:A,1,0)</f>
        <v>Sanjvik Terminals Private Limited</v>
      </c>
      <c r="F95" t="s">
        <v>19</v>
      </c>
      <c r="G95" t="s">
        <v>612</v>
      </c>
      <c r="H95" t="s">
        <v>613</v>
      </c>
      <c r="I95" t="s">
        <v>614</v>
      </c>
      <c r="J95" s="1" t="s">
        <v>28561</v>
      </c>
      <c r="K95" t="s">
        <v>615</v>
      </c>
      <c r="Q95" t="s">
        <v>24</v>
      </c>
      <c r="R95" t="s">
        <v>25</v>
      </c>
      <c r="S95" t="s">
        <v>26</v>
      </c>
      <c r="T95" t="s">
        <v>19</v>
      </c>
      <c r="U95" t="s">
        <v>27</v>
      </c>
      <c r="V95" t="s">
        <v>27</v>
      </c>
      <c r="W95" t="s">
        <v>28</v>
      </c>
    </row>
    <row r="96" spans="1:23" x14ac:dyDescent="0.25">
      <c r="A96" t="s">
        <v>616</v>
      </c>
      <c r="B96" t="s">
        <v>617</v>
      </c>
      <c r="C96" t="s">
        <v>618</v>
      </c>
      <c r="D96" t="str">
        <f>VLOOKUP(C96,'Scraped data '!A:A,1,0)</f>
        <v>GOCL Corporation Limited</v>
      </c>
      <c r="F96" t="s">
        <v>19</v>
      </c>
      <c r="G96" t="s">
        <v>612</v>
      </c>
      <c r="H96" t="s">
        <v>619</v>
      </c>
      <c r="I96" t="s">
        <v>620</v>
      </c>
      <c r="J96" s="1" t="s">
        <v>28561</v>
      </c>
      <c r="K96" t="s">
        <v>621</v>
      </c>
      <c r="Q96" t="s">
        <v>24</v>
      </c>
      <c r="R96" t="s">
        <v>25</v>
      </c>
      <c r="S96" t="s">
        <v>26</v>
      </c>
      <c r="T96" t="s">
        <v>19</v>
      </c>
      <c r="U96" t="s">
        <v>27</v>
      </c>
      <c r="V96" t="s">
        <v>27</v>
      </c>
      <c r="W96" t="s">
        <v>28</v>
      </c>
    </row>
    <row r="97" spans="1:23" x14ac:dyDescent="0.25">
      <c r="A97" t="s">
        <v>622</v>
      </c>
      <c r="B97" t="s">
        <v>623</v>
      </c>
      <c r="C97" t="s">
        <v>624</v>
      </c>
      <c r="D97" t="str">
        <f>VLOOKUP(C97,'Scraped data '!A:A,1,0)</f>
        <v>Glass Wall Systems (India) Private Limited</v>
      </c>
      <c r="F97" t="s">
        <v>19</v>
      </c>
      <c r="G97" t="s">
        <v>625</v>
      </c>
      <c r="H97" t="s">
        <v>626</v>
      </c>
      <c r="I97" t="s">
        <v>627</v>
      </c>
      <c r="J97" s="1" t="s">
        <v>28561</v>
      </c>
      <c r="K97" t="s">
        <v>628</v>
      </c>
      <c r="Q97" t="s">
        <v>24</v>
      </c>
      <c r="R97" t="s">
        <v>25</v>
      </c>
      <c r="S97" t="s">
        <v>26</v>
      </c>
      <c r="T97" t="s">
        <v>19</v>
      </c>
      <c r="U97" t="s">
        <v>27</v>
      </c>
      <c r="V97" t="s">
        <v>27</v>
      </c>
      <c r="W97" t="s">
        <v>28</v>
      </c>
    </row>
    <row r="98" spans="1:23" x14ac:dyDescent="0.25">
      <c r="A98" t="s">
        <v>629</v>
      </c>
      <c r="B98" t="s">
        <v>630</v>
      </c>
      <c r="C98" t="s">
        <v>631</v>
      </c>
      <c r="D98" t="str">
        <f>VLOOKUP(C98,'Scraped data '!A:A,1,0)</f>
        <v>Mangalam Cement Limited</v>
      </c>
      <c r="F98" t="s">
        <v>19</v>
      </c>
      <c r="G98" t="s">
        <v>625</v>
      </c>
      <c r="H98" t="s">
        <v>632</v>
      </c>
      <c r="I98" t="s">
        <v>633</v>
      </c>
      <c r="J98" s="1" t="s">
        <v>28561</v>
      </c>
      <c r="K98" t="s">
        <v>634</v>
      </c>
      <c r="Q98" t="s">
        <v>24</v>
      </c>
      <c r="R98" t="s">
        <v>25</v>
      </c>
      <c r="S98" t="s">
        <v>26</v>
      </c>
      <c r="T98" t="s">
        <v>19</v>
      </c>
      <c r="U98" t="s">
        <v>27</v>
      </c>
      <c r="V98" t="s">
        <v>27</v>
      </c>
      <c r="W98" t="s">
        <v>28</v>
      </c>
    </row>
    <row r="99" spans="1:23" x14ac:dyDescent="0.25">
      <c r="A99" t="s">
        <v>635</v>
      </c>
      <c r="B99" t="s">
        <v>636</v>
      </c>
      <c r="C99" t="s">
        <v>637</v>
      </c>
      <c r="D99" t="str">
        <f>VLOOKUP(C99,'Scraped data '!A:A,1,0)</f>
        <v>RV Wines LLP</v>
      </c>
      <c r="F99" t="s">
        <v>19</v>
      </c>
      <c r="G99" t="s">
        <v>625</v>
      </c>
      <c r="H99" t="s">
        <v>638</v>
      </c>
      <c r="I99" t="s">
        <v>639</v>
      </c>
      <c r="J99" s="1" t="s">
        <v>28561</v>
      </c>
      <c r="K99" t="s">
        <v>640</v>
      </c>
      <c r="Q99" t="s">
        <v>24</v>
      </c>
      <c r="R99" t="s">
        <v>25</v>
      </c>
      <c r="S99" t="s">
        <v>26</v>
      </c>
      <c r="T99" t="s">
        <v>19</v>
      </c>
      <c r="U99" t="s">
        <v>27</v>
      </c>
      <c r="V99" t="s">
        <v>27</v>
      </c>
      <c r="W99" t="s">
        <v>28</v>
      </c>
    </row>
    <row r="100" spans="1:23" x14ac:dyDescent="0.25">
      <c r="A100" t="s">
        <v>641</v>
      </c>
      <c r="B100" t="s">
        <v>642</v>
      </c>
      <c r="C100" t="s">
        <v>643</v>
      </c>
      <c r="D100" t="str">
        <f>VLOOKUP(C100,'Scraped data '!A:A,1,0)</f>
        <v>Avyukta Agro Impex Private Limited</v>
      </c>
      <c r="F100" t="s">
        <v>19</v>
      </c>
      <c r="G100" t="s">
        <v>644</v>
      </c>
      <c r="H100" t="s">
        <v>645</v>
      </c>
      <c r="I100" t="s">
        <v>646</v>
      </c>
      <c r="J100" s="1" t="s">
        <v>28561</v>
      </c>
      <c r="K100" t="s">
        <v>647</v>
      </c>
      <c r="Q100" t="s">
        <v>24</v>
      </c>
      <c r="R100" t="s">
        <v>25</v>
      </c>
      <c r="S100" t="s">
        <v>26</v>
      </c>
      <c r="T100" t="s">
        <v>19</v>
      </c>
      <c r="U100" t="s">
        <v>27</v>
      </c>
      <c r="V100" t="s">
        <v>27</v>
      </c>
      <c r="W100" t="s">
        <v>28</v>
      </c>
    </row>
    <row r="101" spans="1:23" x14ac:dyDescent="0.25">
      <c r="A101" t="s">
        <v>648</v>
      </c>
      <c r="B101" t="s">
        <v>649</v>
      </c>
      <c r="C101" t="s">
        <v>650</v>
      </c>
      <c r="D101" t="str">
        <f>VLOOKUP(C101,'Scraped data '!A:A,1,0)</f>
        <v>N.E. Agency</v>
      </c>
      <c r="F101" t="s">
        <v>19</v>
      </c>
      <c r="G101" t="s">
        <v>644</v>
      </c>
      <c r="H101" t="s">
        <v>651</v>
      </c>
      <c r="I101" t="s">
        <v>652</v>
      </c>
      <c r="J101" s="1" t="s">
        <v>28561</v>
      </c>
      <c r="K101" t="s">
        <v>653</v>
      </c>
      <c r="Q101" t="s">
        <v>24</v>
      </c>
      <c r="R101" t="s">
        <v>25</v>
      </c>
      <c r="S101" t="s">
        <v>26</v>
      </c>
      <c r="T101" t="s">
        <v>19</v>
      </c>
      <c r="U101" t="s">
        <v>27</v>
      </c>
      <c r="V101" t="s">
        <v>27</v>
      </c>
      <c r="W101" t="s">
        <v>28</v>
      </c>
    </row>
    <row r="102" spans="1:23" x14ac:dyDescent="0.25">
      <c r="A102" t="s">
        <v>654</v>
      </c>
      <c r="B102" t="s">
        <v>655</v>
      </c>
      <c r="C102" t="s">
        <v>656</v>
      </c>
      <c r="D102" t="str">
        <f>VLOOKUP(C102,'Scraped data '!A:A,1,0)</f>
        <v>Paisalo Digital Limited</v>
      </c>
      <c r="F102" t="s">
        <v>19</v>
      </c>
      <c r="G102" t="s">
        <v>644</v>
      </c>
      <c r="H102" t="s">
        <v>657</v>
      </c>
      <c r="I102" t="s">
        <v>658</v>
      </c>
      <c r="J102" s="1" t="s">
        <v>28561</v>
      </c>
      <c r="K102" t="s">
        <v>659</v>
      </c>
      <c r="Q102" t="s">
        <v>24</v>
      </c>
      <c r="R102" t="s">
        <v>25</v>
      </c>
      <c r="S102" t="s">
        <v>26</v>
      </c>
      <c r="T102" t="s">
        <v>19</v>
      </c>
      <c r="U102" t="s">
        <v>27</v>
      </c>
      <c r="V102" t="s">
        <v>27</v>
      </c>
      <c r="W102" t="s">
        <v>28</v>
      </c>
    </row>
    <row r="103" spans="1:23" x14ac:dyDescent="0.25">
      <c r="A103" t="s">
        <v>660</v>
      </c>
      <c r="B103" t="s">
        <v>661</v>
      </c>
      <c r="C103" t="s">
        <v>662</v>
      </c>
      <c r="D103" t="str">
        <f>VLOOKUP(C103,'Scraped data '!A:A,1,0)</f>
        <v>Kota Electricity Distribution Limited</v>
      </c>
      <c r="F103" t="s">
        <v>19</v>
      </c>
      <c r="G103" t="s">
        <v>644</v>
      </c>
      <c r="H103" t="s">
        <v>663</v>
      </c>
      <c r="I103" t="s">
        <v>664</v>
      </c>
      <c r="J103" s="1" t="s">
        <v>28561</v>
      </c>
      <c r="K103" t="s">
        <v>665</v>
      </c>
      <c r="Q103" t="s">
        <v>24</v>
      </c>
      <c r="R103" t="s">
        <v>25</v>
      </c>
      <c r="S103" t="s">
        <v>26</v>
      </c>
      <c r="T103" t="s">
        <v>19</v>
      </c>
      <c r="U103" t="s">
        <v>27</v>
      </c>
      <c r="V103" t="s">
        <v>27</v>
      </c>
      <c r="W103" t="s">
        <v>28</v>
      </c>
    </row>
    <row r="104" spans="1:23" x14ac:dyDescent="0.25">
      <c r="A104" t="s">
        <v>666</v>
      </c>
      <c r="B104" t="s">
        <v>667</v>
      </c>
      <c r="C104" t="s">
        <v>668</v>
      </c>
      <c r="D104" t="str">
        <f>VLOOKUP(C104,'Scraped data '!A:A,1,0)</f>
        <v>Hindustan Structural Pipes Limited (Erstwhile Ispat India)</v>
      </c>
      <c r="F104" t="s">
        <v>19</v>
      </c>
      <c r="G104" t="s">
        <v>669</v>
      </c>
      <c r="H104" t="s">
        <v>670</v>
      </c>
      <c r="I104" t="s">
        <v>671</v>
      </c>
      <c r="J104" s="1" t="s">
        <v>28561</v>
      </c>
      <c r="K104" t="s">
        <v>672</v>
      </c>
      <c r="Q104" t="s">
        <v>24</v>
      </c>
      <c r="R104" t="s">
        <v>25</v>
      </c>
      <c r="S104" t="s">
        <v>26</v>
      </c>
      <c r="T104" t="s">
        <v>19</v>
      </c>
      <c r="U104" t="s">
        <v>27</v>
      </c>
      <c r="V104" t="s">
        <v>27</v>
      </c>
      <c r="W104" t="s">
        <v>28</v>
      </c>
    </row>
    <row r="105" spans="1:23" x14ac:dyDescent="0.25">
      <c r="A105" t="s">
        <v>673</v>
      </c>
      <c r="B105" t="s">
        <v>674</v>
      </c>
      <c r="C105" t="s">
        <v>675</v>
      </c>
      <c r="D105" t="str">
        <f>VLOOKUP(C105,'Scraped data '!A:A,1,0)</f>
        <v>Worlds Window Infrastructure and Logistics Private Limited</v>
      </c>
      <c r="F105" t="s">
        <v>19</v>
      </c>
      <c r="G105" t="s">
        <v>676</v>
      </c>
      <c r="H105" t="s">
        <v>677</v>
      </c>
      <c r="I105" t="s">
        <v>678</v>
      </c>
      <c r="J105" s="1" t="s">
        <v>28561</v>
      </c>
      <c r="K105" t="s">
        <v>679</v>
      </c>
      <c r="Q105" t="s">
        <v>24</v>
      </c>
      <c r="R105" t="s">
        <v>25</v>
      </c>
      <c r="S105" t="s">
        <v>26</v>
      </c>
      <c r="T105" t="s">
        <v>19</v>
      </c>
      <c r="U105" t="s">
        <v>27</v>
      </c>
      <c r="V105" t="s">
        <v>27</v>
      </c>
      <c r="W105" t="s">
        <v>28</v>
      </c>
    </row>
    <row r="106" spans="1:23" x14ac:dyDescent="0.25">
      <c r="A106" t="s">
        <v>680</v>
      </c>
      <c r="B106" t="s">
        <v>681</v>
      </c>
      <c r="C106" t="s">
        <v>682</v>
      </c>
      <c r="D106" t="str">
        <f>VLOOKUP(C106,'Scraped data '!A:A,1,0)</f>
        <v>Magnifico Minerals Private Limited</v>
      </c>
      <c r="F106" t="s">
        <v>19</v>
      </c>
      <c r="G106" t="s">
        <v>676</v>
      </c>
      <c r="H106" t="s">
        <v>683</v>
      </c>
      <c r="I106" t="s">
        <v>684</v>
      </c>
      <c r="J106" s="1" t="s">
        <v>28561</v>
      </c>
      <c r="K106" t="s">
        <v>685</v>
      </c>
      <c r="Q106" t="s">
        <v>24</v>
      </c>
      <c r="R106" t="s">
        <v>25</v>
      </c>
      <c r="S106" t="s">
        <v>26</v>
      </c>
      <c r="T106" t="s">
        <v>19</v>
      </c>
      <c r="U106" t="s">
        <v>27</v>
      </c>
      <c r="V106" t="s">
        <v>27</v>
      </c>
      <c r="W106" t="s">
        <v>28</v>
      </c>
    </row>
    <row r="107" spans="1:23" x14ac:dyDescent="0.25">
      <c r="A107" t="s">
        <v>686</v>
      </c>
      <c r="B107" t="s">
        <v>687</v>
      </c>
      <c r="C107" t="s">
        <v>688</v>
      </c>
      <c r="D107" t="str">
        <f>VLOOKUP(C107,'Scraped data '!A:A,1,0)</f>
        <v>Everest Metals FZE</v>
      </c>
      <c r="F107" t="s">
        <v>19</v>
      </c>
      <c r="G107" t="s">
        <v>676</v>
      </c>
      <c r="H107" t="s">
        <v>689</v>
      </c>
      <c r="I107" t="s">
        <v>690</v>
      </c>
      <c r="J107" s="1" t="s">
        <v>28561</v>
      </c>
      <c r="K107" t="s">
        <v>691</v>
      </c>
      <c r="Q107" t="s">
        <v>24</v>
      </c>
      <c r="R107" t="s">
        <v>25</v>
      </c>
      <c r="S107" t="s">
        <v>26</v>
      </c>
      <c r="T107" t="s">
        <v>19</v>
      </c>
      <c r="U107" t="s">
        <v>27</v>
      </c>
      <c r="V107" t="s">
        <v>27</v>
      </c>
      <c r="W107" t="s">
        <v>28</v>
      </c>
    </row>
    <row r="108" spans="1:23" x14ac:dyDescent="0.25">
      <c r="A108" t="s">
        <v>692</v>
      </c>
      <c r="B108" t="s">
        <v>693</v>
      </c>
      <c r="C108" t="s">
        <v>694</v>
      </c>
      <c r="D108" t="str">
        <f>VLOOKUP(C108,'Scraped data '!A:A,1,0)</f>
        <v>Lahari Laminates Private Limited</v>
      </c>
      <c r="F108" t="s">
        <v>19</v>
      </c>
      <c r="G108" t="s">
        <v>695</v>
      </c>
      <c r="H108" t="s">
        <v>696</v>
      </c>
      <c r="I108" t="s">
        <v>697</v>
      </c>
      <c r="J108" s="1" t="s">
        <v>28561</v>
      </c>
      <c r="K108" t="s">
        <v>698</v>
      </c>
      <c r="Q108" t="s">
        <v>24</v>
      </c>
      <c r="R108" t="s">
        <v>25</v>
      </c>
      <c r="S108" t="s">
        <v>26</v>
      </c>
      <c r="T108" t="s">
        <v>19</v>
      </c>
      <c r="U108" t="s">
        <v>27</v>
      </c>
      <c r="V108" t="s">
        <v>27</v>
      </c>
      <c r="W108" t="s">
        <v>28</v>
      </c>
    </row>
    <row r="109" spans="1:23" x14ac:dyDescent="0.25">
      <c r="A109" t="s">
        <v>699</v>
      </c>
      <c r="B109" t="s">
        <v>700</v>
      </c>
      <c r="C109" t="s">
        <v>701</v>
      </c>
      <c r="D109" t="str">
        <f>VLOOKUP(C109,'Scraped data '!A:A,1,0)</f>
        <v>Seagull Maritime Agencies Private Limited</v>
      </c>
      <c r="F109" t="s">
        <v>19</v>
      </c>
      <c r="G109" t="s">
        <v>695</v>
      </c>
      <c r="H109" t="s">
        <v>702</v>
      </c>
      <c r="I109" t="s">
        <v>703</v>
      </c>
      <c r="J109" s="1" t="s">
        <v>28561</v>
      </c>
      <c r="K109" t="s">
        <v>704</v>
      </c>
      <c r="Q109" t="s">
        <v>24</v>
      </c>
      <c r="R109" t="s">
        <v>25</v>
      </c>
      <c r="S109" t="s">
        <v>26</v>
      </c>
      <c r="T109" t="s">
        <v>19</v>
      </c>
      <c r="U109" t="s">
        <v>27</v>
      </c>
      <c r="V109" t="s">
        <v>27</v>
      </c>
      <c r="W109" t="s">
        <v>28</v>
      </c>
    </row>
    <row r="110" spans="1:23" x14ac:dyDescent="0.25">
      <c r="A110" t="s">
        <v>705</v>
      </c>
      <c r="B110" t="s">
        <v>706</v>
      </c>
      <c r="C110" t="s">
        <v>707</v>
      </c>
      <c r="D110" t="str">
        <f>VLOOKUP(C110,'Scraped data '!A:A,1,0)</f>
        <v>Eastern Logica Infoway Limited</v>
      </c>
      <c r="F110" t="s">
        <v>19</v>
      </c>
      <c r="G110" t="s">
        <v>708</v>
      </c>
      <c r="H110" t="s">
        <v>709</v>
      </c>
      <c r="I110" t="s">
        <v>710</v>
      </c>
      <c r="J110" s="1" t="s">
        <v>28561</v>
      </c>
      <c r="K110" t="s">
        <v>711</v>
      </c>
      <c r="Q110" t="s">
        <v>24</v>
      </c>
      <c r="R110" t="s">
        <v>25</v>
      </c>
      <c r="S110" t="s">
        <v>26</v>
      </c>
      <c r="T110" t="s">
        <v>19</v>
      </c>
      <c r="U110" t="s">
        <v>27</v>
      </c>
      <c r="V110" t="s">
        <v>27</v>
      </c>
      <c r="W110" t="s">
        <v>28</v>
      </c>
    </row>
    <row r="111" spans="1:23" x14ac:dyDescent="0.25">
      <c r="A111" t="s">
        <v>712</v>
      </c>
      <c r="B111" t="s">
        <v>713</v>
      </c>
      <c r="C111" t="s">
        <v>714</v>
      </c>
      <c r="D111" t="str">
        <f>VLOOKUP(C111,'Scraped data '!A:A,1,0)</f>
        <v>Royal Infraconstru Limited</v>
      </c>
      <c r="F111" t="s">
        <v>19</v>
      </c>
      <c r="G111" t="s">
        <v>708</v>
      </c>
      <c r="H111" t="s">
        <v>715</v>
      </c>
      <c r="I111" t="s">
        <v>716</v>
      </c>
      <c r="J111" s="1" t="s">
        <v>28561</v>
      </c>
      <c r="K111" t="s">
        <v>717</v>
      </c>
      <c r="Q111" t="s">
        <v>24</v>
      </c>
      <c r="R111" t="s">
        <v>25</v>
      </c>
      <c r="S111" t="s">
        <v>26</v>
      </c>
      <c r="T111" t="s">
        <v>19</v>
      </c>
      <c r="U111" t="s">
        <v>27</v>
      </c>
      <c r="V111" t="s">
        <v>27</v>
      </c>
      <c r="W111" t="s">
        <v>28</v>
      </c>
    </row>
    <row r="112" spans="1:23" x14ac:dyDescent="0.25">
      <c r="A112" t="s">
        <v>718</v>
      </c>
      <c r="B112" t="s">
        <v>719</v>
      </c>
      <c r="C112" t="s">
        <v>720</v>
      </c>
      <c r="D112" t="str">
        <f>VLOOKUP(C112,'Scraped data '!A:A,1,0)</f>
        <v>Wudtools</v>
      </c>
      <c r="F112" t="s">
        <v>19</v>
      </c>
      <c r="G112" t="s">
        <v>708</v>
      </c>
      <c r="H112" t="s">
        <v>721</v>
      </c>
      <c r="I112" t="s">
        <v>722</v>
      </c>
      <c r="J112" s="1" t="s">
        <v>28561</v>
      </c>
      <c r="K112" t="s">
        <v>723</v>
      </c>
      <c r="Q112" t="s">
        <v>24</v>
      </c>
      <c r="R112" t="s">
        <v>25</v>
      </c>
      <c r="S112" t="s">
        <v>26</v>
      </c>
      <c r="T112" t="s">
        <v>19</v>
      </c>
      <c r="U112" t="s">
        <v>27</v>
      </c>
      <c r="V112" t="s">
        <v>27</v>
      </c>
      <c r="W112" t="s">
        <v>28</v>
      </c>
    </row>
    <row r="113" spans="1:23" x14ac:dyDescent="0.25">
      <c r="A113" t="s">
        <v>724</v>
      </c>
      <c r="B113" t="s">
        <v>725</v>
      </c>
      <c r="C113" t="s">
        <v>726</v>
      </c>
      <c r="D113" t="str">
        <f>VLOOKUP(C113,'Scraped data '!A:A,1,0)</f>
        <v>Radiant Life Care Private Limited (formerly, Halcyon Finance &amp; Capital Advisors Pvt. Ltd.)</v>
      </c>
      <c r="F113" t="s">
        <v>19</v>
      </c>
      <c r="G113" t="s">
        <v>708</v>
      </c>
      <c r="H113" t="s">
        <v>727</v>
      </c>
      <c r="I113" t="s">
        <v>728</v>
      </c>
      <c r="J113" s="1" t="s">
        <v>28561</v>
      </c>
      <c r="K113" t="s">
        <v>729</v>
      </c>
      <c r="Q113" t="s">
        <v>24</v>
      </c>
      <c r="R113" t="s">
        <v>25</v>
      </c>
      <c r="S113" t="s">
        <v>26</v>
      </c>
      <c r="T113" t="s">
        <v>19</v>
      </c>
      <c r="U113" t="s">
        <v>27</v>
      </c>
      <c r="V113" t="s">
        <v>27</v>
      </c>
      <c r="W113" t="s">
        <v>28</v>
      </c>
    </row>
    <row r="114" spans="1:23" x14ac:dyDescent="0.25">
      <c r="A114" t="s">
        <v>730</v>
      </c>
      <c r="B114" t="s">
        <v>731</v>
      </c>
      <c r="C114" t="s">
        <v>732</v>
      </c>
      <c r="D114" t="str">
        <f>VLOOKUP(C114,'Scraped data '!A:A,1,0)</f>
        <v>BKM Industries Limited (Formerly, Manaksia Industries Ltd)</v>
      </c>
      <c r="F114" t="s">
        <v>19</v>
      </c>
      <c r="G114" t="s">
        <v>733</v>
      </c>
      <c r="H114" t="s">
        <v>734</v>
      </c>
      <c r="I114" t="s">
        <v>735</v>
      </c>
      <c r="J114" s="1" t="s">
        <v>28561</v>
      </c>
      <c r="K114" t="s">
        <v>736</v>
      </c>
      <c r="Q114" t="s">
        <v>24</v>
      </c>
      <c r="R114" t="s">
        <v>25</v>
      </c>
      <c r="S114" t="s">
        <v>26</v>
      </c>
      <c r="T114" t="s">
        <v>19</v>
      </c>
      <c r="U114" t="s">
        <v>27</v>
      </c>
      <c r="V114" t="s">
        <v>27</v>
      </c>
      <c r="W114" t="s">
        <v>28</v>
      </c>
    </row>
    <row r="115" spans="1:23" x14ac:dyDescent="0.25">
      <c r="A115" t="s">
        <v>737</v>
      </c>
      <c r="B115" t="s">
        <v>738</v>
      </c>
      <c r="C115" t="s">
        <v>739</v>
      </c>
      <c r="D115" t="str">
        <f>VLOOKUP(C115,'Scraped data '!A:A,1,0)</f>
        <v>Worlds Window Impex India Private Limited</v>
      </c>
      <c r="F115" t="s">
        <v>19</v>
      </c>
      <c r="G115" t="s">
        <v>733</v>
      </c>
      <c r="H115" t="s">
        <v>740</v>
      </c>
      <c r="I115" t="s">
        <v>741</v>
      </c>
      <c r="J115" s="1" t="s">
        <v>28561</v>
      </c>
      <c r="K115" t="s">
        <v>742</v>
      </c>
      <c r="Q115" t="s">
        <v>24</v>
      </c>
      <c r="R115" t="s">
        <v>25</v>
      </c>
      <c r="S115" t="s">
        <v>26</v>
      </c>
      <c r="T115" t="s">
        <v>19</v>
      </c>
      <c r="U115" t="s">
        <v>27</v>
      </c>
      <c r="V115" t="s">
        <v>27</v>
      </c>
      <c r="W115" t="s">
        <v>28</v>
      </c>
    </row>
    <row r="116" spans="1:23" x14ac:dyDescent="0.25">
      <c r="A116" t="s">
        <v>743</v>
      </c>
      <c r="B116" t="s">
        <v>744</v>
      </c>
      <c r="C116" t="s">
        <v>745</v>
      </c>
      <c r="D116" t="str">
        <f>VLOOKUP(C116,'Scraped data '!A:A,1,0)</f>
        <v>Turtle Limited</v>
      </c>
      <c r="F116" t="s">
        <v>19</v>
      </c>
      <c r="G116" t="s">
        <v>746</v>
      </c>
      <c r="H116" t="s">
        <v>747</v>
      </c>
      <c r="I116" t="s">
        <v>748</v>
      </c>
      <c r="J116" s="1" t="s">
        <v>28561</v>
      </c>
      <c r="K116" t="s">
        <v>749</v>
      </c>
      <c r="Q116" t="s">
        <v>24</v>
      </c>
      <c r="R116" t="s">
        <v>25</v>
      </c>
      <c r="S116" t="s">
        <v>26</v>
      </c>
      <c r="T116" t="s">
        <v>19</v>
      </c>
      <c r="U116" t="s">
        <v>27</v>
      </c>
      <c r="V116" t="s">
        <v>27</v>
      </c>
      <c r="W116" t="s">
        <v>28</v>
      </c>
    </row>
    <row r="117" spans="1:23" x14ac:dyDescent="0.25">
      <c r="A117" t="s">
        <v>750</v>
      </c>
      <c r="B117" t="s">
        <v>751</v>
      </c>
      <c r="C117" t="s">
        <v>752</v>
      </c>
      <c r="D117" t="str">
        <f>VLOOKUP(C117,'Scraped data '!A:A,1,0)</f>
        <v>Phillips Carbon Black Limited</v>
      </c>
      <c r="F117" t="s">
        <v>19</v>
      </c>
      <c r="G117" t="s">
        <v>746</v>
      </c>
      <c r="H117" t="s">
        <v>753</v>
      </c>
      <c r="I117" t="s">
        <v>754</v>
      </c>
      <c r="J117" s="1" t="s">
        <v>28561</v>
      </c>
      <c r="K117" t="s">
        <v>755</v>
      </c>
      <c r="Q117" t="s">
        <v>24</v>
      </c>
      <c r="R117" t="s">
        <v>25</v>
      </c>
      <c r="S117" t="s">
        <v>26</v>
      </c>
      <c r="T117" t="s">
        <v>19</v>
      </c>
      <c r="U117" t="s">
        <v>27</v>
      </c>
      <c r="V117" t="s">
        <v>27</v>
      </c>
      <c r="W117" t="s">
        <v>28</v>
      </c>
    </row>
    <row r="118" spans="1:23" x14ac:dyDescent="0.25">
      <c r="A118" t="s">
        <v>756</v>
      </c>
      <c r="B118" t="s">
        <v>757</v>
      </c>
      <c r="C118" t="s">
        <v>758</v>
      </c>
      <c r="D118" t="str">
        <f>VLOOKUP(C118,'Scraped data '!A:A,1,0)</f>
        <v>Vikram India Limited</v>
      </c>
      <c r="F118" t="s">
        <v>19</v>
      </c>
      <c r="G118" t="s">
        <v>746</v>
      </c>
      <c r="H118" t="s">
        <v>759</v>
      </c>
      <c r="I118" t="s">
        <v>760</v>
      </c>
      <c r="J118" s="1" t="s">
        <v>28561</v>
      </c>
      <c r="K118" t="s">
        <v>761</v>
      </c>
      <c r="Q118" t="s">
        <v>24</v>
      </c>
      <c r="R118" t="s">
        <v>25</v>
      </c>
      <c r="S118" t="s">
        <v>26</v>
      </c>
      <c r="T118" t="s">
        <v>19</v>
      </c>
      <c r="U118" t="s">
        <v>27</v>
      </c>
      <c r="V118" t="s">
        <v>27</v>
      </c>
      <c r="W118" t="s">
        <v>28</v>
      </c>
    </row>
    <row r="119" spans="1:23" x14ac:dyDescent="0.25">
      <c r="A119" t="s">
        <v>762</v>
      </c>
      <c r="B119" t="s">
        <v>763</v>
      </c>
      <c r="C119" t="s">
        <v>764</v>
      </c>
      <c r="D119" t="str">
        <f>VLOOKUP(C119,'Scraped data '!A:A,1,0)</f>
        <v>Vijay Transformers</v>
      </c>
      <c r="F119" t="s">
        <v>19</v>
      </c>
      <c r="G119" t="s">
        <v>765</v>
      </c>
      <c r="H119" t="s">
        <v>766</v>
      </c>
      <c r="I119" t="s">
        <v>767</v>
      </c>
      <c r="J119" s="1" t="s">
        <v>28561</v>
      </c>
      <c r="K119" t="s">
        <v>768</v>
      </c>
      <c r="Q119" t="s">
        <v>24</v>
      </c>
      <c r="R119" t="s">
        <v>25</v>
      </c>
      <c r="S119" t="s">
        <v>26</v>
      </c>
      <c r="T119" t="s">
        <v>19</v>
      </c>
      <c r="U119" t="s">
        <v>27</v>
      </c>
      <c r="V119" t="s">
        <v>27</v>
      </c>
      <c r="W119" t="s">
        <v>28</v>
      </c>
    </row>
    <row r="120" spans="1:23" x14ac:dyDescent="0.25">
      <c r="A120" t="s">
        <v>769</v>
      </c>
      <c r="B120" t="s">
        <v>770</v>
      </c>
      <c r="C120" t="s">
        <v>771</v>
      </c>
      <c r="D120" t="str">
        <f>VLOOKUP(C120,'Scraped data '!A:A,1,0)</f>
        <v>SVR Electricals Private Limited</v>
      </c>
      <c r="F120" t="s">
        <v>19</v>
      </c>
      <c r="G120" t="s">
        <v>765</v>
      </c>
      <c r="H120" t="s">
        <v>772</v>
      </c>
      <c r="I120" t="s">
        <v>773</v>
      </c>
      <c r="J120" s="1" t="s">
        <v>28561</v>
      </c>
      <c r="K120" t="s">
        <v>774</v>
      </c>
      <c r="Q120" t="s">
        <v>24</v>
      </c>
      <c r="R120" t="s">
        <v>25</v>
      </c>
      <c r="S120" t="s">
        <v>26</v>
      </c>
      <c r="T120" t="s">
        <v>19</v>
      </c>
      <c r="U120" t="s">
        <v>27</v>
      </c>
      <c r="V120" t="s">
        <v>27</v>
      </c>
      <c r="W120" t="s">
        <v>28</v>
      </c>
    </row>
    <row r="121" spans="1:23" x14ac:dyDescent="0.25">
      <c r="A121" t="s">
        <v>775</v>
      </c>
      <c r="B121" t="s">
        <v>776</v>
      </c>
      <c r="C121" t="s">
        <v>777</v>
      </c>
      <c r="D121" t="str">
        <f>VLOOKUP(C121,'Scraped data '!A:A,1,0)</f>
        <v>Haldia Petrochemicals Limited</v>
      </c>
      <c r="F121" t="s">
        <v>19</v>
      </c>
      <c r="G121" t="s">
        <v>765</v>
      </c>
      <c r="H121" t="s">
        <v>778</v>
      </c>
      <c r="I121" t="s">
        <v>779</v>
      </c>
      <c r="J121" s="1" t="s">
        <v>28561</v>
      </c>
      <c r="K121" t="s">
        <v>780</v>
      </c>
      <c r="Q121" t="s">
        <v>24</v>
      </c>
      <c r="R121" t="s">
        <v>25</v>
      </c>
      <c r="S121" t="s">
        <v>26</v>
      </c>
      <c r="T121" t="s">
        <v>19</v>
      </c>
      <c r="U121" t="s">
        <v>27</v>
      </c>
      <c r="V121" t="s">
        <v>27</v>
      </c>
      <c r="W121" t="s">
        <v>28</v>
      </c>
    </row>
    <row r="122" spans="1:23" x14ac:dyDescent="0.25">
      <c r="A122" t="s">
        <v>781</v>
      </c>
      <c r="B122" t="s">
        <v>782</v>
      </c>
      <c r="C122" t="s">
        <v>783</v>
      </c>
      <c r="D122" t="str">
        <f>VLOOKUP(C122,'Scraped data '!A:A,1,0)</f>
        <v>Fortune Chemicals Limited</v>
      </c>
      <c r="F122" t="s">
        <v>19</v>
      </c>
      <c r="G122" t="s">
        <v>784</v>
      </c>
      <c r="H122" t="s">
        <v>785</v>
      </c>
      <c r="I122" t="s">
        <v>786</v>
      </c>
      <c r="J122" s="1" t="s">
        <v>28561</v>
      </c>
      <c r="K122" t="s">
        <v>787</v>
      </c>
      <c r="Q122" t="s">
        <v>24</v>
      </c>
      <c r="R122" t="s">
        <v>25</v>
      </c>
      <c r="S122" t="s">
        <v>26</v>
      </c>
      <c r="T122" t="s">
        <v>19</v>
      </c>
      <c r="U122" t="s">
        <v>27</v>
      </c>
      <c r="V122" t="s">
        <v>27</v>
      </c>
      <c r="W122" t="s">
        <v>28</v>
      </c>
    </row>
    <row r="123" spans="1:23" x14ac:dyDescent="0.25">
      <c r="A123" t="s">
        <v>788</v>
      </c>
      <c r="B123" t="s">
        <v>789</v>
      </c>
      <c r="C123" t="s">
        <v>790</v>
      </c>
      <c r="D123" t="str">
        <f>VLOOKUP(C123,'Scraped data '!A:A,1,0)</f>
        <v>Deevyashakti India Private Limited (Erstwhile Deevya Shakti Paper Mills Private Limited)</v>
      </c>
      <c r="F123" t="s">
        <v>19</v>
      </c>
      <c r="G123" t="s">
        <v>784</v>
      </c>
      <c r="H123" t="s">
        <v>791</v>
      </c>
      <c r="I123" t="s">
        <v>792</v>
      </c>
      <c r="J123" s="1" t="s">
        <v>28561</v>
      </c>
      <c r="K123" t="s">
        <v>793</v>
      </c>
      <c r="Q123" t="s">
        <v>24</v>
      </c>
      <c r="R123" t="s">
        <v>25</v>
      </c>
      <c r="S123" t="s">
        <v>26</v>
      </c>
      <c r="T123" t="s">
        <v>19</v>
      </c>
      <c r="U123" t="s">
        <v>27</v>
      </c>
      <c r="V123" t="s">
        <v>27</v>
      </c>
      <c r="W123" t="s">
        <v>28</v>
      </c>
    </row>
    <row r="124" spans="1:23" x14ac:dyDescent="0.25">
      <c r="A124" t="s">
        <v>794</v>
      </c>
      <c r="B124" t="s">
        <v>795</v>
      </c>
      <c r="C124" t="s">
        <v>796</v>
      </c>
      <c r="D124" t="str">
        <f>VLOOKUP(C124,'Scraped data '!A:A,1,0)</f>
        <v>Srikalahasthi Pipes Limited</v>
      </c>
      <c r="F124" t="s">
        <v>19</v>
      </c>
      <c r="G124" t="s">
        <v>784</v>
      </c>
      <c r="H124" t="s">
        <v>797</v>
      </c>
      <c r="I124" t="s">
        <v>798</v>
      </c>
      <c r="J124" s="1" t="s">
        <v>28561</v>
      </c>
      <c r="K124" t="s">
        <v>799</v>
      </c>
      <c r="Q124" t="s">
        <v>24</v>
      </c>
      <c r="R124" t="s">
        <v>25</v>
      </c>
      <c r="S124" t="s">
        <v>26</v>
      </c>
      <c r="T124" t="s">
        <v>19</v>
      </c>
      <c r="U124" t="s">
        <v>27</v>
      </c>
      <c r="V124" t="s">
        <v>27</v>
      </c>
      <c r="W124" t="s">
        <v>28</v>
      </c>
    </row>
    <row r="125" spans="1:23" x14ac:dyDescent="0.25">
      <c r="A125" t="s">
        <v>800</v>
      </c>
      <c r="B125" t="s">
        <v>801</v>
      </c>
      <c r="C125" t="s">
        <v>802</v>
      </c>
      <c r="D125" t="str">
        <f>VLOOKUP(C125,'Scraped data '!A:A,1,0)</f>
        <v>Dhani Services Limited (erstwhile Indiabulls Ventures Limited)</v>
      </c>
      <c r="F125" t="s">
        <v>19</v>
      </c>
      <c r="G125" t="s">
        <v>784</v>
      </c>
      <c r="H125" t="s">
        <v>803</v>
      </c>
      <c r="I125" t="s">
        <v>804</v>
      </c>
      <c r="J125" s="1" t="s">
        <v>28561</v>
      </c>
      <c r="K125" t="s">
        <v>805</v>
      </c>
      <c r="Q125" t="s">
        <v>24</v>
      </c>
      <c r="R125" t="s">
        <v>25</v>
      </c>
      <c r="S125" t="s">
        <v>26</v>
      </c>
      <c r="T125" t="s">
        <v>19</v>
      </c>
      <c r="U125" t="s">
        <v>27</v>
      </c>
      <c r="V125" t="s">
        <v>27</v>
      </c>
      <c r="W125" t="s">
        <v>28</v>
      </c>
    </row>
    <row r="126" spans="1:23" x14ac:dyDescent="0.25">
      <c r="A126" t="s">
        <v>806</v>
      </c>
      <c r="B126" t="s">
        <v>807</v>
      </c>
      <c r="C126" t="s">
        <v>808</v>
      </c>
      <c r="D126" t="str">
        <f>VLOOKUP(C126,'Scraped data '!A:A,1,0)</f>
        <v>DMG Polypack Private Limited</v>
      </c>
      <c r="F126" t="s">
        <v>19</v>
      </c>
      <c r="G126" t="s">
        <v>809</v>
      </c>
      <c r="H126" t="s">
        <v>810</v>
      </c>
      <c r="I126" t="s">
        <v>811</v>
      </c>
      <c r="J126" s="1" t="s">
        <v>28561</v>
      </c>
      <c r="K126" t="s">
        <v>812</v>
      </c>
      <c r="Q126" t="s">
        <v>24</v>
      </c>
      <c r="R126" t="s">
        <v>25</v>
      </c>
      <c r="S126" t="s">
        <v>26</v>
      </c>
      <c r="T126" t="s">
        <v>19</v>
      </c>
      <c r="U126" t="s">
        <v>27</v>
      </c>
      <c r="V126" t="s">
        <v>27</v>
      </c>
      <c r="W126" t="s">
        <v>28</v>
      </c>
    </row>
    <row r="127" spans="1:23" x14ac:dyDescent="0.25">
      <c r="A127" t="s">
        <v>813</v>
      </c>
      <c r="B127" t="s">
        <v>814</v>
      </c>
      <c r="C127" t="s">
        <v>815</v>
      </c>
      <c r="D127" t="str">
        <f>VLOOKUP(C127,'Scraped data '!A:A,1,0)</f>
        <v>Khyati Realtors Private Limited</v>
      </c>
      <c r="F127" t="s">
        <v>19</v>
      </c>
      <c r="G127" t="s">
        <v>809</v>
      </c>
      <c r="H127" t="s">
        <v>816</v>
      </c>
      <c r="I127" t="s">
        <v>817</v>
      </c>
      <c r="J127" s="1" t="s">
        <v>28561</v>
      </c>
      <c r="K127" t="s">
        <v>818</v>
      </c>
      <c r="Q127" t="s">
        <v>24</v>
      </c>
      <c r="R127" t="s">
        <v>25</v>
      </c>
      <c r="S127" t="s">
        <v>26</v>
      </c>
      <c r="T127" t="s">
        <v>19</v>
      </c>
      <c r="U127" t="s">
        <v>27</v>
      </c>
      <c r="V127" t="s">
        <v>27</v>
      </c>
      <c r="W127" t="s">
        <v>28</v>
      </c>
    </row>
    <row r="128" spans="1:23" x14ac:dyDescent="0.25">
      <c r="A128" t="s">
        <v>819</v>
      </c>
      <c r="B128" t="s">
        <v>820</v>
      </c>
      <c r="C128" t="s">
        <v>821</v>
      </c>
      <c r="D128" t="str">
        <f>VLOOKUP(C128,'Scraped data '!A:A,1,0)</f>
        <v>Suraksha Realty Limited</v>
      </c>
      <c r="F128" t="s">
        <v>19</v>
      </c>
      <c r="G128" t="s">
        <v>822</v>
      </c>
      <c r="H128" t="s">
        <v>823</v>
      </c>
      <c r="I128" t="s">
        <v>824</v>
      </c>
      <c r="J128" s="1" t="s">
        <v>28561</v>
      </c>
      <c r="K128" t="s">
        <v>825</v>
      </c>
      <c r="Q128" t="s">
        <v>24</v>
      </c>
      <c r="R128" t="s">
        <v>25</v>
      </c>
      <c r="S128" t="s">
        <v>26</v>
      </c>
      <c r="T128" t="s">
        <v>19</v>
      </c>
      <c r="U128" t="s">
        <v>27</v>
      </c>
      <c r="V128" t="s">
        <v>27</v>
      </c>
      <c r="W128" t="s">
        <v>28</v>
      </c>
    </row>
    <row r="129" spans="1:23" x14ac:dyDescent="0.25">
      <c r="A129" t="s">
        <v>826</v>
      </c>
      <c r="B129" t="s">
        <v>827</v>
      </c>
      <c r="C129" t="s">
        <v>828</v>
      </c>
      <c r="D129" t="str">
        <f>VLOOKUP(C129,'Scraped data '!A:A,1,0)</f>
        <v>Dhariwal Infrastructure Limited</v>
      </c>
      <c r="F129" t="s">
        <v>19</v>
      </c>
      <c r="G129" t="s">
        <v>822</v>
      </c>
      <c r="H129" t="s">
        <v>829</v>
      </c>
      <c r="I129" t="s">
        <v>830</v>
      </c>
      <c r="J129" s="1" t="s">
        <v>28561</v>
      </c>
      <c r="K129" t="s">
        <v>831</v>
      </c>
      <c r="Q129" t="s">
        <v>24</v>
      </c>
      <c r="R129" t="s">
        <v>25</v>
      </c>
      <c r="S129" t="s">
        <v>26</v>
      </c>
      <c r="T129" t="s">
        <v>19</v>
      </c>
      <c r="U129" t="s">
        <v>27</v>
      </c>
      <c r="V129" t="s">
        <v>27</v>
      </c>
      <c r="W129" t="s">
        <v>28</v>
      </c>
    </row>
    <row r="130" spans="1:23" x14ac:dyDescent="0.25">
      <c r="A130" t="s">
        <v>832</v>
      </c>
      <c r="B130" t="s">
        <v>833</v>
      </c>
      <c r="C130" t="s">
        <v>834</v>
      </c>
      <c r="D130" t="str">
        <f>VLOOKUP(C130,'Scraped data '!A:A,1,0)</f>
        <v>Clininvent Research Private Limited</v>
      </c>
      <c r="F130" t="s">
        <v>19</v>
      </c>
      <c r="G130" t="s">
        <v>835</v>
      </c>
      <c r="H130" t="s">
        <v>836</v>
      </c>
      <c r="I130" t="s">
        <v>837</v>
      </c>
      <c r="J130" s="1" t="s">
        <v>28561</v>
      </c>
      <c r="K130" t="s">
        <v>838</v>
      </c>
      <c r="Q130" t="s">
        <v>24</v>
      </c>
      <c r="R130" t="s">
        <v>25</v>
      </c>
      <c r="S130" t="s">
        <v>26</v>
      </c>
      <c r="T130" t="s">
        <v>19</v>
      </c>
      <c r="U130" t="s">
        <v>27</v>
      </c>
      <c r="V130" t="s">
        <v>27</v>
      </c>
      <c r="W130" t="s">
        <v>28</v>
      </c>
    </row>
    <row r="131" spans="1:23" x14ac:dyDescent="0.25">
      <c r="A131" t="s">
        <v>839</v>
      </c>
      <c r="B131" t="s">
        <v>840</v>
      </c>
      <c r="C131" t="s">
        <v>841</v>
      </c>
      <c r="D131" t="str">
        <f>VLOOKUP(C131,'Scraped data '!A:A,1,0)</f>
        <v>Sahara Housingfina Corporation Limited</v>
      </c>
      <c r="F131" t="s">
        <v>19</v>
      </c>
      <c r="G131" t="s">
        <v>842</v>
      </c>
      <c r="H131" t="s">
        <v>843</v>
      </c>
      <c r="I131" t="s">
        <v>844</v>
      </c>
      <c r="J131" s="1" t="s">
        <v>28561</v>
      </c>
      <c r="K131" t="s">
        <v>845</v>
      </c>
      <c r="Q131" t="s">
        <v>24</v>
      </c>
      <c r="R131" t="s">
        <v>25</v>
      </c>
      <c r="S131" t="s">
        <v>26</v>
      </c>
      <c r="T131" t="s">
        <v>19</v>
      </c>
      <c r="U131" t="s">
        <v>27</v>
      </c>
      <c r="V131" t="s">
        <v>27</v>
      </c>
      <c r="W131" t="s">
        <v>28</v>
      </c>
    </row>
    <row r="132" spans="1:23" x14ac:dyDescent="0.25">
      <c r="A132" t="s">
        <v>846</v>
      </c>
      <c r="B132" t="s">
        <v>847</v>
      </c>
      <c r="C132" t="s">
        <v>848</v>
      </c>
      <c r="D132" t="str">
        <f>VLOOKUP(C132,'Scraped data '!A:A,1,0)</f>
        <v>Himadri Speciality Chemical Limited</v>
      </c>
      <c r="F132" t="s">
        <v>19</v>
      </c>
      <c r="G132" t="s">
        <v>842</v>
      </c>
      <c r="H132" t="s">
        <v>849</v>
      </c>
      <c r="I132" t="s">
        <v>850</v>
      </c>
      <c r="J132" s="1" t="s">
        <v>28561</v>
      </c>
      <c r="K132" t="s">
        <v>851</v>
      </c>
      <c r="Q132" t="s">
        <v>24</v>
      </c>
      <c r="R132" t="s">
        <v>25</v>
      </c>
      <c r="S132" t="s">
        <v>26</v>
      </c>
      <c r="T132" t="s">
        <v>19</v>
      </c>
      <c r="U132" t="s">
        <v>27</v>
      </c>
      <c r="V132" t="s">
        <v>27</v>
      </c>
      <c r="W132" t="s">
        <v>28</v>
      </c>
    </row>
    <row r="133" spans="1:23" x14ac:dyDescent="0.25">
      <c r="A133" t="s">
        <v>852</v>
      </c>
      <c r="B133" t="s">
        <v>853</v>
      </c>
      <c r="C133" t="s">
        <v>854</v>
      </c>
      <c r="D133" t="str">
        <f>VLOOKUP(C133,'Scraped data '!A:A,1,0)</f>
        <v>Karle Infra Private Limited</v>
      </c>
      <c r="F133" t="s">
        <v>19</v>
      </c>
      <c r="G133" t="s">
        <v>855</v>
      </c>
      <c r="H133" t="s">
        <v>856</v>
      </c>
      <c r="I133" t="s">
        <v>857</v>
      </c>
      <c r="J133" s="1" t="s">
        <v>28561</v>
      </c>
      <c r="K133" t="s">
        <v>858</v>
      </c>
      <c r="Q133" t="s">
        <v>24</v>
      </c>
      <c r="R133" t="s">
        <v>25</v>
      </c>
      <c r="S133" t="s">
        <v>26</v>
      </c>
      <c r="T133" t="s">
        <v>19</v>
      </c>
      <c r="U133" t="s">
        <v>27</v>
      </c>
      <c r="V133" t="s">
        <v>27</v>
      </c>
      <c r="W133" t="s">
        <v>28</v>
      </c>
    </row>
    <row r="134" spans="1:23" x14ac:dyDescent="0.25">
      <c r="A134" t="s">
        <v>859</v>
      </c>
      <c r="B134" t="s">
        <v>860</v>
      </c>
      <c r="C134" t="s">
        <v>861</v>
      </c>
      <c r="D134" t="str">
        <f>VLOOKUP(C134,'Scraped data '!A:A,1,0)</f>
        <v>Manaksia Industries - Commercial Paper</v>
      </c>
      <c r="F134" t="s">
        <v>19</v>
      </c>
      <c r="G134" t="s">
        <v>855</v>
      </c>
      <c r="H134" t="s">
        <v>862</v>
      </c>
      <c r="I134" t="s">
        <v>863</v>
      </c>
      <c r="J134" s="1" t="s">
        <v>28561</v>
      </c>
      <c r="K134" t="s">
        <v>864</v>
      </c>
      <c r="Q134" t="s">
        <v>24</v>
      </c>
      <c r="R134" t="s">
        <v>25</v>
      </c>
      <c r="S134" t="s">
        <v>26</v>
      </c>
      <c r="T134" t="s">
        <v>19</v>
      </c>
      <c r="U134" t="s">
        <v>27</v>
      </c>
      <c r="V134" t="s">
        <v>27</v>
      </c>
      <c r="W134" t="s">
        <v>28</v>
      </c>
    </row>
    <row r="135" spans="1:23" x14ac:dyDescent="0.25">
      <c r="A135" t="s">
        <v>865</v>
      </c>
      <c r="B135" t="s">
        <v>866</v>
      </c>
      <c r="C135" t="s">
        <v>867</v>
      </c>
      <c r="D135" t="str">
        <f>VLOOKUP(C135,'Scraped data '!A:A,1,0)</f>
        <v>Manaksia Industries - Corporate Governance</v>
      </c>
      <c r="F135" t="s">
        <v>19</v>
      </c>
      <c r="G135" t="s">
        <v>855</v>
      </c>
      <c r="H135" t="s">
        <v>868</v>
      </c>
      <c r="I135" t="s">
        <v>869</v>
      </c>
      <c r="J135" s="1" t="s">
        <v>28561</v>
      </c>
      <c r="K135" t="s">
        <v>870</v>
      </c>
      <c r="Q135" t="s">
        <v>24</v>
      </c>
      <c r="R135" t="s">
        <v>25</v>
      </c>
      <c r="S135" t="s">
        <v>26</v>
      </c>
      <c r="T135" t="s">
        <v>19</v>
      </c>
      <c r="U135" t="s">
        <v>27</v>
      </c>
      <c r="V135" t="s">
        <v>27</v>
      </c>
      <c r="W135" t="s">
        <v>28</v>
      </c>
    </row>
    <row r="136" spans="1:23" x14ac:dyDescent="0.25">
      <c r="A136" t="s">
        <v>871</v>
      </c>
      <c r="B136" t="s">
        <v>872</v>
      </c>
      <c r="C136" t="s">
        <v>873</v>
      </c>
      <c r="D136" t="str">
        <f>VLOOKUP(C136,'Scraped data '!A:A,1,0)</f>
        <v>Khandwala Enterprise Pvt Ltd (KEPL)</v>
      </c>
      <c r="F136" t="s">
        <v>19</v>
      </c>
      <c r="G136" t="s">
        <v>874</v>
      </c>
      <c r="H136" t="s">
        <v>875</v>
      </c>
      <c r="I136" t="s">
        <v>876</v>
      </c>
      <c r="J136" s="1" t="s">
        <v>28561</v>
      </c>
      <c r="K136" t="s">
        <v>877</v>
      </c>
      <c r="Q136" t="s">
        <v>24</v>
      </c>
      <c r="R136" t="s">
        <v>25</v>
      </c>
      <c r="S136" t="s">
        <v>26</v>
      </c>
      <c r="T136" t="s">
        <v>19</v>
      </c>
      <c r="U136" t="s">
        <v>27</v>
      </c>
      <c r="V136" t="s">
        <v>27</v>
      </c>
      <c r="W136" t="s">
        <v>28</v>
      </c>
    </row>
    <row r="137" spans="1:23" x14ac:dyDescent="0.25">
      <c r="A137" t="s">
        <v>878</v>
      </c>
      <c r="B137" t="s">
        <v>879</v>
      </c>
      <c r="C137" t="s">
        <v>880</v>
      </c>
      <c r="D137" t="str">
        <f>VLOOKUP(C137,'Scraped data '!A:A,1,0)</f>
        <v>Sunstream City Private Limited</v>
      </c>
      <c r="F137" t="s">
        <v>19</v>
      </c>
      <c r="G137" t="s">
        <v>874</v>
      </c>
      <c r="H137" t="s">
        <v>881</v>
      </c>
      <c r="I137" t="s">
        <v>882</v>
      </c>
      <c r="J137" s="1" t="s">
        <v>28561</v>
      </c>
      <c r="K137" t="s">
        <v>883</v>
      </c>
      <c r="Q137" t="s">
        <v>24</v>
      </c>
      <c r="R137" t="s">
        <v>25</v>
      </c>
      <c r="S137" t="s">
        <v>26</v>
      </c>
      <c r="T137" t="s">
        <v>19</v>
      </c>
      <c r="U137" t="s">
        <v>27</v>
      </c>
      <c r="V137" t="s">
        <v>27</v>
      </c>
      <c r="W137" t="s">
        <v>28</v>
      </c>
    </row>
    <row r="138" spans="1:23" x14ac:dyDescent="0.25">
      <c r="A138" t="s">
        <v>884</v>
      </c>
      <c r="B138" t="s">
        <v>885</v>
      </c>
      <c r="C138" t="s">
        <v>886</v>
      </c>
      <c r="D138" t="str">
        <f>VLOOKUP(C138,'Scraped data '!A:A,1,0)</f>
        <v>N.R. Ispat &amp; Power Private Limited</v>
      </c>
      <c r="F138" t="s">
        <v>19</v>
      </c>
      <c r="G138" t="s">
        <v>874</v>
      </c>
      <c r="H138" t="s">
        <v>887</v>
      </c>
      <c r="I138" t="s">
        <v>888</v>
      </c>
      <c r="J138" s="1" t="s">
        <v>28561</v>
      </c>
      <c r="K138" t="s">
        <v>889</v>
      </c>
      <c r="Q138" t="s">
        <v>24</v>
      </c>
      <c r="R138" t="s">
        <v>25</v>
      </c>
      <c r="S138" t="s">
        <v>26</v>
      </c>
      <c r="T138" t="s">
        <v>19</v>
      </c>
      <c r="U138" t="s">
        <v>27</v>
      </c>
      <c r="V138" t="s">
        <v>27</v>
      </c>
      <c r="W138" t="s">
        <v>28</v>
      </c>
    </row>
    <row r="139" spans="1:23" x14ac:dyDescent="0.25">
      <c r="A139" t="s">
        <v>890</v>
      </c>
      <c r="B139" t="s">
        <v>891</v>
      </c>
      <c r="C139" t="s">
        <v>892</v>
      </c>
      <c r="D139" t="str">
        <f>VLOOKUP(C139,'Scraped data '!A:A,1,0)</f>
        <v>Chinar Forge Limited</v>
      </c>
      <c r="F139" t="s">
        <v>19</v>
      </c>
      <c r="G139" t="s">
        <v>874</v>
      </c>
      <c r="H139" t="s">
        <v>893</v>
      </c>
      <c r="I139" t="s">
        <v>894</v>
      </c>
      <c r="J139" s="1" t="s">
        <v>28561</v>
      </c>
      <c r="K139" t="s">
        <v>895</v>
      </c>
      <c r="Q139" t="s">
        <v>24</v>
      </c>
      <c r="R139" t="s">
        <v>25</v>
      </c>
      <c r="S139" t="s">
        <v>26</v>
      </c>
      <c r="T139" t="s">
        <v>19</v>
      </c>
      <c r="U139" t="s">
        <v>27</v>
      </c>
      <c r="V139" t="s">
        <v>27</v>
      </c>
      <c r="W139" t="s">
        <v>28</v>
      </c>
    </row>
    <row r="140" spans="1:23" x14ac:dyDescent="0.25">
      <c r="A140" t="s">
        <v>896</v>
      </c>
      <c r="B140" t="s">
        <v>897</v>
      </c>
      <c r="C140" t="s">
        <v>898</v>
      </c>
      <c r="D140" t="str">
        <f>VLOOKUP(C140,'Scraped data '!A:A,1,0)</f>
        <v>Aryan Enterprise</v>
      </c>
      <c r="F140" t="s">
        <v>19</v>
      </c>
      <c r="G140" t="s">
        <v>899</v>
      </c>
      <c r="H140" t="s">
        <v>900</v>
      </c>
      <c r="I140" t="s">
        <v>901</v>
      </c>
      <c r="J140" s="1" t="s">
        <v>28561</v>
      </c>
      <c r="K140" t="s">
        <v>902</v>
      </c>
      <c r="Q140" t="s">
        <v>24</v>
      </c>
      <c r="R140" t="s">
        <v>25</v>
      </c>
      <c r="S140" t="s">
        <v>26</v>
      </c>
      <c r="T140" t="s">
        <v>19</v>
      </c>
      <c r="U140" t="s">
        <v>27</v>
      </c>
      <c r="V140" t="s">
        <v>27</v>
      </c>
      <c r="W140" t="s">
        <v>28</v>
      </c>
    </row>
    <row r="141" spans="1:23" x14ac:dyDescent="0.25">
      <c r="A141" t="s">
        <v>903</v>
      </c>
      <c r="B141" t="s">
        <v>904</v>
      </c>
      <c r="C141" t="s">
        <v>905</v>
      </c>
      <c r="D141" t="str">
        <f>VLOOKUP(C141,'Scraped data '!A:A,1,0)</f>
        <v>D M Corporation</v>
      </c>
      <c r="F141" t="s">
        <v>19</v>
      </c>
      <c r="G141" t="s">
        <v>899</v>
      </c>
      <c r="H141" t="s">
        <v>906</v>
      </c>
      <c r="I141" t="s">
        <v>907</v>
      </c>
      <c r="J141" s="1" t="s">
        <v>28561</v>
      </c>
      <c r="K141" t="s">
        <v>908</v>
      </c>
      <c r="Q141" t="s">
        <v>24</v>
      </c>
      <c r="R141" t="s">
        <v>25</v>
      </c>
      <c r="S141" t="s">
        <v>26</v>
      </c>
      <c r="T141" t="s">
        <v>19</v>
      </c>
      <c r="U141" t="s">
        <v>27</v>
      </c>
      <c r="V141" t="s">
        <v>27</v>
      </c>
      <c r="W141" t="s">
        <v>28</v>
      </c>
    </row>
    <row r="142" spans="1:23" x14ac:dyDescent="0.25">
      <c r="A142" t="s">
        <v>909</v>
      </c>
      <c r="B142" t="s">
        <v>910</v>
      </c>
      <c r="C142" t="s">
        <v>911</v>
      </c>
      <c r="D142" t="str">
        <f>VLOOKUP(C142,'Scraped data '!A:A,1,0)</f>
        <v>G-One Agro Products Limited</v>
      </c>
      <c r="F142" t="s">
        <v>19</v>
      </c>
      <c r="G142" t="s">
        <v>899</v>
      </c>
      <c r="H142" t="s">
        <v>912</v>
      </c>
      <c r="I142" t="s">
        <v>913</v>
      </c>
      <c r="J142" s="1" t="s">
        <v>28561</v>
      </c>
      <c r="K142" t="s">
        <v>914</v>
      </c>
      <c r="Q142" t="s">
        <v>24</v>
      </c>
      <c r="R142" t="s">
        <v>25</v>
      </c>
      <c r="S142" t="s">
        <v>26</v>
      </c>
      <c r="T142" t="s">
        <v>19</v>
      </c>
      <c r="U142" t="s">
        <v>27</v>
      </c>
      <c r="V142" t="s">
        <v>27</v>
      </c>
      <c r="W142" t="s">
        <v>28</v>
      </c>
    </row>
    <row r="143" spans="1:23" x14ac:dyDescent="0.25">
      <c r="A143" t="s">
        <v>915</v>
      </c>
      <c r="B143" t="s">
        <v>916</v>
      </c>
      <c r="C143" t="s">
        <v>917</v>
      </c>
      <c r="D143" t="str">
        <f>VLOOKUP(C143,'Scraped data '!A:A,1,0)</f>
        <v>Lalchnd Jewellers Private Limited</v>
      </c>
      <c r="F143" t="s">
        <v>19</v>
      </c>
      <c r="G143" t="s">
        <v>918</v>
      </c>
      <c r="H143" t="s">
        <v>919</v>
      </c>
      <c r="I143" t="s">
        <v>920</v>
      </c>
      <c r="J143" s="1" t="s">
        <v>28561</v>
      </c>
      <c r="K143" t="s">
        <v>921</v>
      </c>
      <c r="Q143" t="s">
        <v>24</v>
      </c>
      <c r="R143" t="s">
        <v>25</v>
      </c>
      <c r="S143" t="s">
        <v>26</v>
      </c>
      <c r="T143" t="s">
        <v>19</v>
      </c>
      <c r="U143" t="s">
        <v>27</v>
      </c>
      <c r="V143" t="s">
        <v>27</v>
      </c>
      <c r="W143" t="s">
        <v>28</v>
      </c>
    </row>
    <row r="144" spans="1:23" x14ac:dyDescent="0.25">
      <c r="A144" t="s">
        <v>922</v>
      </c>
      <c r="B144" t="s">
        <v>923</v>
      </c>
      <c r="C144" t="s">
        <v>924</v>
      </c>
      <c r="D144" t="str">
        <f>VLOOKUP(C144,'Scraped data '!A:A,1,0)</f>
        <v>NRP Projects Private Limited</v>
      </c>
      <c r="F144" t="s">
        <v>19</v>
      </c>
      <c r="G144" t="s">
        <v>918</v>
      </c>
      <c r="H144" t="s">
        <v>925</v>
      </c>
      <c r="I144" t="s">
        <v>926</v>
      </c>
      <c r="J144" s="1" t="s">
        <v>28561</v>
      </c>
      <c r="K144" t="s">
        <v>927</v>
      </c>
      <c r="Q144" t="s">
        <v>24</v>
      </c>
      <c r="R144" t="s">
        <v>25</v>
      </c>
      <c r="S144" t="s">
        <v>26</v>
      </c>
      <c r="T144" t="s">
        <v>19</v>
      </c>
      <c r="U144" t="s">
        <v>27</v>
      </c>
      <c r="V144" t="s">
        <v>27</v>
      </c>
      <c r="W144" t="s">
        <v>28</v>
      </c>
    </row>
    <row r="145" spans="1:23" x14ac:dyDescent="0.25">
      <c r="A145" t="s">
        <v>928</v>
      </c>
      <c r="B145" t="s">
        <v>929</v>
      </c>
      <c r="C145" t="s">
        <v>930</v>
      </c>
      <c r="D145" t="str">
        <f>VLOOKUP(C145,'Scraped data '!A:A,1,0)</f>
        <v>R R Constructions and Infrastructure India Private Limited</v>
      </c>
      <c r="F145" t="s">
        <v>19</v>
      </c>
      <c r="G145" t="s">
        <v>918</v>
      </c>
      <c r="H145" t="s">
        <v>931</v>
      </c>
      <c r="I145" t="s">
        <v>932</v>
      </c>
      <c r="J145" s="1" t="s">
        <v>28561</v>
      </c>
      <c r="K145" t="s">
        <v>933</v>
      </c>
      <c r="Q145" t="s">
        <v>24</v>
      </c>
      <c r="R145" t="s">
        <v>25</v>
      </c>
      <c r="S145" t="s">
        <v>26</v>
      </c>
      <c r="T145" t="s">
        <v>19</v>
      </c>
      <c r="U145" t="s">
        <v>27</v>
      </c>
      <c r="V145" t="s">
        <v>27</v>
      </c>
      <c r="W145" t="s">
        <v>28</v>
      </c>
    </row>
    <row r="146" spans="1:23" x14ac:dyDescent="0.25">
      <c r="A146" t="s">
        <v>934</v>
      </c>
      <c r="B146" t="s">
        <v>935</v>
      </c>
      <c r="C146" t="s">
        <v>936</v>
      </c>
      <c r="D146" t="str">
        <f>VLOOKUP(C146,'Scraped data '!A:A,1,0)</f>
        <v>IIT-ians Pace Education Private Limited</v>
      </c>
      <c r="F146" t="s">
        <v>19</v>
      </c>
      <c r="G146" t="s">
        <v>918</v>
      </c>
      <c r="H146" t="s">
        <v>937</v>
      </c>
      <c r="I146" t="s">
        <v>938</v>
      </c>
      <c r="J146" s="1" t="s">
        <v>28561</v>
      </c>
      <c r="K146" t="s">
        <v>939</v>
      </c>
      <c r="Q146" t="s">
        <v>24</v>
      </c>
      <c r="R146" t="s">
        <v>25</v>
      </c>
      <c r="S146" t="s">
        <v>26</v>
      </c>
      <c r="T146" t="s">
        <v>19</v>
      </c>
      <c r="U146" t="s">
        <v>27</v>
      </c>
      <c r="V146" t="s">
        <v>27</v>
      </c>
      <c r="W146" t="s">
        <v>28</v>
      </c>
    </row>
    <row r="147" spans="1:23" x14ac:dyDescent="0.25">
      <c r="A147" t="s">
        <v>940</v>
      </c>
      <c r="B147" t="s">
        <v>941</v>
      </c>
      <c r="C147" t="s">
        <v>942</v>
      </c>
      <c r="D147" t="str">
        <f>VLOOKUP(C147,'Scraped data '!A:A,1,0)</f>
        <v>Dynamic Air Engineering India Private Limited</v>
      </c>
      <c r="F147" t="s">
        <v>19</v>
      </c>
      <c r="G147" t="s">
        <v>943</v>
      </c>
      <c r="H147" t="s">
        <v>944</v>
      </c>
      <c r="I147" t="s">
        <v>945</v>
      </c>
      <c r="J147" s="1" t="s">
        <v>28561</v>
      </c>
      <c r="K147" t="s">
        <v>946</v>
      </c>
      <c r="Q147" t="s">
        <v>24</v>
      </c>
      <c r="R147" t="s">
        <v>25</v>
      </c>
      <c r="S147" t="s">
        <v>26</v>
      </c>
      <c r="T147" t="s">
        <v>19</v>
      </c>
      <c r="U147" t="s">
        <v>27</v>
      </c>
      <c r="V147" t="s">
        <v>27</v>
      </c>
      <c r="W147" t="s">
        <v>28</v>
      </c>
    </row>
    <row r="148" spans="1:23" x14ac:dyDescent="0.25">
      <c r="A148" t="s">
        <v>947</v>
      </c>
      <c r="B148" t="s">
        <v>948</v>
      </c>
      <c r="C148" t="s">
        <v>949</v>
      </c>
      <c r="D148" t="str">
        <f>VLOOKUP(C148,'Scraped data '!A:A,1,0)</f>
        <v>Nucleus Energy Private Limited</v>
      </c>
      <c r="F148" t="s">
        <v>19</v>
      </c>
      <c r="G148" t="s">
        <v>943</v>
      </c>
      <c r="H148" t="s">
        <v>950</v>
      </c>
      <c r="I148" t="s">
        <v>951</v>
      </c>
      <c r="J148" s="1" t="s">
        <v>28561</v>
      </c>
      <c r="K148" t="s">
        <v>952</v>
      </c>
      <c r="Q148" t="s">
        <v>24</v>
      </c>
      <c r="R148" t="s">
        <v>25</v>
      </c>
      <c r="S148" t="s">
        <v>26</v>
      </c>
      <c r="T148" t="s">
        <v>19</v>
      </c>
      <c r="U148" t="s">
        <v>27</v>
      </c>
      <c r="V148" t="s">
        <v>27</v>
      </c>
      <c r="W148" t="s">
        <v>28</v>
      </c>
    </row>
    <row r="149" spans="1:23" x14ac:dyDescent="0.25">
      <c r="A149" t="s">
        <v>953</v>
      </c>
      <c r="B149" t="s">
        <v>954</v>
      </c>
      <c r="C149" t="s">
        <v>955</v>
      </c>
      <c r="D149" t="str">
        <f>VLOOKUP(C149,'Scraped data '!A:A,1,0)</f>
        <v>4S Spintex India Private Limited</v>
      </c>
      <c r="F149" t="s">
        <v>19</v>
      </c>
      <c r="G149" t="s">
        <v>943</v>
      </c>
      <c r="H149" t="s">
        <v>956</v>
      </c>
      <c r="I149" t="s">
        <v>957</v>
      </c>
      <c r="J149" s="1" t="s">
        <v>28561</v>
      </c>
      <c r="K149" t="s">
        <v>958</v>
      </c>
      <c r="Q149" t="s">
        <v>24</v>
      </c>
      <c r="R149" t="s">
        <v>25</v>
      </c>
      <c r="S149" t="s">
        <v>26</v>
      </c>
      <c r="T149" t="s">
        <v>19</v>
      </c>
      <c r="U149" t="s">
        <v>27</v>
      </c>
      <c r="V149" t="s">
        <v>27</v>
      </c>
      <c r="W149" t="s">
        <v>28</v>
      </c>
    </row>
    <row r="150" spans="1:23" x14ac:dyDescent="0.25">
      <c r="A150" t="s">
        <v>959</v>
      </c>
      <c r="B150" t="s">
        <v>960</v>
      </c>
      <c r="C150" t="s">
        <v>961</v>
      </c>
      <c r="D150" t="str">
        <f>VLOOKUP(C150,'Scraped data '!A:A,1,0)</f>
        <v>Capital Power Systems Limited</v>
      </c>
      <c r="F150" t="s">
        <v>19</v>
      </c>
      <c r="G150" t="s">
        <v>943</v>
      </c>
      <c r="H150" t="s">
        <v>962</v>
      </c>
      <c r="I150" t="s">
        <v>963</v>
      </c>
      <c r="J150" s="1" t="s">
        <v>28561</v>
      </c>
      <c r="K150" t="s">
        <v>964</v>
      </c>
      <c r="Q150" t="s">
        <v>24</v>
      </c>
      <c r="R150" t="s">
        <v>25</v>
      </c>
      <c r="S150" t="s">
        <v>26</v>
      </c>
      <c r="T150" t="s">
        <v>19</v>
      </c>
      <c r="U150" t="s">
        <v>27</v>
      </c>
      <c r="V150" t="s">
        <v>27</v>
      </c>
      <c r="W150" t="s">
        <v>28</v>
      </c>
    </row>
    <row r="151" spans="1:23" x14ac:dyDescent="0.25">
      <c r="A151" t="s">
        <v>965</v>
      </c>
      <c r="B151" t="s">
        <v>966</v>
      </c>
      <c r="C151" t="s">
        <v>967</v>
      </c>
      <c r="D151" t="str">
        <f>VLOOKUP(C151,'Scraped data '!A:A,1,0)</f>
        <v>Uniseven Engineering &amp; Infrastructure Private Limited</v>
      </c>
      <c r="F151" t="s">
        <v>19</v>
      </c>
      <c r="G151" t="s">
        <v>968</v>
      </c>
      <c r="H151" t="s">
        <v>969</v>
      </c>
      <c r="I151" t="s">
        <v>970</v>
      </c>
      <c r="J151" s="1" t="s">
        <v>28561</v>
      </c>
      <c r="K151" t="s">
        <v>971</v>
      </c>
      <c r="Q151" t="s">
        <v>24</v>
      </c>
      <c r="R151" t="s">
        <v>25</v>
      </c>
      <c r="S151" t="s">
        <v>26</v>
      </c>
      <c r="T151" t="s">
        <v>19</v>
      </c>
      <c r="U151" t="s">
        <v>27</v>
      </c>
      <c r="V151" t="s">
        <v>27</v>
      </c>
      <c r="W151" t="s">
        <v>28</v>
      </c>
    </row>
    <row r="152" spans="1:23" x14ac:dyDescent="0.25">
      <c r="A152" t="s">
        <v>972</v>
      </c>
      <c r="B152" t="s">
        <v>973</v>
      </c>
      <c r="C152" t="s">
        <v>974</v>
      </c>
      <c r="D152" t="str">
        <f>VLOOKUP(C152,'Scraped data '!A:A,1,0)</f>
        <v>Syntex Trading &amp; Agency Private Limited</v>
      </c>
      <c r="F152" t="s">
        <v>19</v>
      </c>
      <c r="G152" t="s">
        <v>968</v>
      </c>
      <c r="H152" t="s">
        <v>975</v>
      </c>
      <c r="I152" t="s">
        <v>976</v>
      </c>
      <c r="J152" s="1" t="s">
        <v>28561</v>
      </c>
      <c r="K152" t="s">
        <v>977</v>
      </c>
      <c r="Q152" t="s">
        <v>24</v>
      </c>
      <c r="R152" t="s">
        <v>25</v>
      </c>
      <c r="S152" t="s">
        <v>26</v>
      </c>
      <c r="T152" t="s">
        <v>19</v>
      </c>
      <c r="U152" t="s">
        <v>27</v>
      </c>
      <c r="V152" t="s">
        <v>27</v>
      </c>
      <c r="W152" t="s">
        <v>28</v>
      </c>
    </row>
    <row r="153" spans="1:23" x14ac:dyDescent="0.25">
      <c r="A153" t="s">
        <v>978</v>
      </c>
      <c r="B153" t="s">
        <v>979</v>
      </c>
      <c r="C153" t="s">
        <v>980</v>
      </c>
      <c r="D153" t="str">
        <f>VLOOKUP(C153,'Scraped data '!A:A,1,0)</f>
        <v>Nikhil Adhesives Limited</v>
      </c>
      <c r="F153" t="s">
        <v>19</v>
      </c>
      <c r="G153" t="s">
        <v>968</v>
      </c>
      <c r="H153" t="s">
        <v>981</v>
      </c>
      <c r="I153" t="s">
        <v>982</v>
      </c>
      <c r="J153" s="1" t="s">
        <v>28561</v>
      </c>
      <c r="K153" t="s">
        <v>983</v>
      </c>
      <c r="Q153" t="s">
        <v>24</v>
      </c>
      <c r="R153" t="s">
        <v>25</v>
      </c>
      <c r="S153" t="s">
        <v>26</v>
      </c>
      <c r="T153" t="s">
        <v>19</v>
      </c>
      <c r="U153" t="s">
        <v>27</v>
      </c>
      <c r="V153" t="s">
        <v>27</v>
      </c>
      <c r="W153" t="s">
        <v>28</v>
      </c>
    </row>
    <row r="154" spans="1:23" x14ac:dyDescent="0.25">
      <c r="A154" t="s">
        <v>984</v>
      </c>
      <c r="B154" t="s">
        <v>985</v>
      </c>
      <c r="C154" t="s">
        <v>986</v>
      </c>
      <c r="D154" t="str">
        <f>VLOOKUP(C154,'Scraped data '!A:A,1,0)</f>
        <v>Livenza Granito LLP</v>
      </c>
      <c r="F154" t="s">
        <v>19</v>
      </c>
      <c r="G154" t="s">
        <v>968</v>
      </c>
      <c r="H154" t="s">
        <v>987</v>
      </c>
      <c r="I154" t="s">
        <v>988</v>
      </c>
      <c r="J154" s="1" t="s">
        <v>28561</v>
      </c>
      <c r="K154" t="s">
        <v>989</v>
      </c>
      <c r="Q154" t="s">
        <v>24</v>
      </c>
      <c r="R154" t="s">
        <v>25</v>
      </c>
      <c r="S154" t="s">
        <v>26</v>
      </c>
      <c r="T154" t="s">
        <v>19</v>
      </c>
      <c r="U154" t="s">
        <v>27</v>
      </c>
      <c r="V154" t="s">
        <v>27</v>
      </c>
      <c r="W154" t="s">
        <v>28</v>
      </c>
    </row>
    <row r="155" spans="1:23" x14ac:dyDescent="0.25">
      <c r="A155" t="s">
        <v>990</v>
      </c>
      <c r="B155" t="s">
        <v>991</v>
      </c>
      <c r="C155" t="s">
        <v>992</v>
      </c>
      <c r="D155" t="str">
        <f>VLOOKUP(C155,'Scraped data '!A:A,1,0)</f>
        <v>Sunrise Gilts and Securities Private Limited</v>
      </c>
      <c r="F155" t="s">
        <v>19</v>
      </c>
      <c r="G155" t="s">
        <v>993</v>
      </c>
      <c r="H155" t="s">
        <v>994</v>
      </c>
      <c r="I155" t="s">
        <v>995</v>
      </c>
      <c r="J155" s="1" t="s">
        <v>28561</v>
      </c>
      <c r="K155" t="s">
        <v>996</v>
      </c>
      <c r="Q155" t="s">
        <v>24</v>
      </c>
      <c r="R155" t="s">
        <v>25</v>
      </c>
      <c r="S155" t="s">
        <v>26</v>
      </c>
      <c r="T155" t="s">
        <v>19</v>
      </c>
      <c r="U155" t="s">
        <v>27</v>
      </c>
      <c r="V155" t="s">
        <v>27</v>
      </c>
      <c r="W155" t="s">
        <v>28</v>
      </c>
    </row>
    <row r="156" spans="1:23" x14ac:dyDescent="0.25">
      <c r="A156" t="s">
        <v>997</v>
      </c>
      <c r="B156" t="s">
        <v>998</v>
      </c>
      <c r="C156" t="s">
        <v>999</v>
      </c>
      <c r="D156" t="str">
        <f>VLOOKUP(C156,'Scraped data '!A:A,1,0)</f>
        <v>Nalin Lease Finance Limited (NLFL)</v>
      </c>
      <c r="F156" t="s">
        <v>19</v>
      </c>
      <c r="G156" t="s">
        <v>993</v>
      </c>
      <c r="H156" t="s">
        <v>1000</v>
      </c>
      <c r="I156" t="s">
        <v>1001</v>
      </c>
      <c r="J156" s="1" t="s">
        <v>28561</v>
      </c>
      <c r="K156" t="s">
        <v>1002</v>
      </c>
      <c r="Q156" t="s">
        <v>24</v>
      </c>
      <c r="R156" t="s">
        <v>25</v>
      </c>
      <c r="S156" t="s">
        <v>26</v>
      </c>
      <c r="T156" t="s">
        <v>19</v>
      </c>
      <c r="U156" t="s">
        <v>27</v>
      </c>
      <c r="V156" t="s">
        <v>27</v>
      </c>
      <c r="W156" t="s">
        <v>28</v>
      </c>
    </row>
    <row r="157" spans="1:23" x14ac:dyDescent="0.25">
      <c r="A157" t="s">
        <v>1003</v>
      </c>
      <c r="B157" t="s">
        <v>1004</v>
      </c>
      <c r="C157" t="s">
        <v>1005</v>
      </c>
      <c r="D157" t="str">
        <f>VLOOKUP(C157,'Scraped data '!A:A,1,0)</f>
        <v>Rajeev Shantisarup Reniwal</v>
      </c>
      <c r="F157" t="s">
        <v>19</v>
      </c>
      <c r="G157" t="s">
        <v>993</v>
      </c>
      <c r="H157" t="s">
        <v>1006</v>
      </c>
      <c r="I157" t="s">
        <v>1007</v>
      </c>
      <c r="J157" s="1" t="s">
        <v>28561</v>
      </c>
      <c r="K157" t="s">
        <v>1008</v>
      </c>
      <c r="Q157" t="s">
        <v>24</v>
      </c>
      <c r="R157" t="s">
        <v>25</v>
      </c>
      <c r="S157" t="s">
        <v>26</v>
      </c>
      <c r="T157" t="s">
        <v>19</v>
      </c>
      <c r="U157" t="s">
        <v>27</v>
      </c>
      <c r="V157" t="s">
        <v>27</v>
      </c>
      <c r="W157" t="s">
        <v>28</v>
      </c>
    </row>
    <row r="158" spans="1:23" x14ac:dyDescent="0.25">
      <c r="A158" t="s">
        <v>1009</v>
      </c>
      <c r="B158" t="s">
        <v>1010</v>
      </c>
      <c r="C158" t="s">
        <v>1011</v>
      </c>
      <c r="D158" t="str">
        <f>VLOOKUP(C158,'Scraped data '!A:A,1,0)</f>
        <v>Capron Vitrified Private Limited</v>
      </c>
      <c r="F158" t="s">
        <v>19</v>
      </c>
      <c r="G158" t="s">
        <v>993</v>
      </c>
      <c r="H158" t="s">
        <v>1012</v>
      </c>
      <c r="I158" t="s">
        <v>1013</v>
      </c>
      <c r="J158" s="1" t="s">
        <v>28561</v>
      </c>
      <c r="K158" t="s">
        <v>1014</v>
      </c>
      <c r="Q158" t="s">
        <v>24</v>
      </c>
      <c r="R158" t="s">
        <v>25</v>
      </c>
      <c r="S158" t="s">
        <v>26</v>
      </c>
      <c r="T158" t="s">
        <v>19</v>
      </c>
      <c r="U158" t="s">
        <v>27</v>
      </c>
      <c r="V158" t="s">
        <v>27</v>
      </c>
      <c r="W158" t="s">
        <v>28</v>
      </c>
    </row>
    <row r="159" spans="1:23" x14ac:dyDescent="0.25">
      <c r="A159" t="s">
        <v>1015</v>
      </c>
      <c r="B159" t="s">
        <v>1016</v>
      </c>
      <c r="C159" t="s">
        <v>1017</v>
      </c>
      <c r="D159" t="str">
        <f>VLOOKUP(C159,'Scraped data '!A:A,1,0)</f>
        <v>Ambience Facilities Management Private Limited</v>
      </c>
      <c r="F159" t="s">
        <v>19</v>
      </c>
      <c r="G159" t="s">
        <v>1018</v>
      </c>
      <c r="H159" t="s">
        <v>1019</v>
      </c>
      <c r="I159" t="s">
        <v>1020</v>
      </c>
      <c r="J159" s="1" t="s">
        <v>28561</v>
      </c>
      <c r="K159" t="s">
        <v>1021</v>
      </c>
      <c r="Q159" t="s">
        <v>24</v>
      </c>
      <c r="R159" t="s">
        <v>25</v>
      </c>
      <c r="S159" t="s">
        <v>26</v>
      </c>
      <c r="T159" t="s">
        <v>19</v>
      </c>
      <c r="U159" t="s">
        <v>27</v>
      </c>
      <c r="V159" t="s">
        <v>27</v>
      </c>
      <c r="W159" t="s">
        <v>28</v>
      </c>
    </row>
    <row r="160" spans="1:23" x14ac:dyDescent="0.25">
      <c r="A160" t="s">
        <v>1022</v>
      </c>
      <c r="B160" t="s">
        <v>1023</v>
      </c>
      <c r="C160" t="s">
        <v>1024</v>
      </c>
      <c r="D160" t="str">
        <f>VLOOKUP(C160,'Scraped data '!A:A,1,0)</f>
        <v>Fortune Resources Private Limited</v>
      </c>
      <c r="F160" t="s">
        <v>19</v>
      </c>
      <c r="G160" t="s">
        <v>1018</v>
      </c>
      <c r="H160" t="s">
        <v>1025</v>
      </c>
      <c r="I160" t="s">
        <v>1026</v>
      </c>
      <c r="J160" s="1" t="s">
        <v>28561</v>
      </c>
      <c r="K160" t="s">
        <v>1027</v>
      </c>
      <c r="Q160" t="s">
        <v>24</v>
      </c>
      <c r="R160" t="s">
        <v>25</v>
      </c>
      <c r="S160" t="s">
        <v>26</v>
      </c>
      <c r="T160" t="s">
        <v>19</v>
      </c>
      <c r="U160" t="s">
        <v>27</v>
      </c>
      <c r="V160" t="s">
        <v>27</v>
      </c>
      <c r="W160" t="s">
        <v>28</v>
      </c>
    </row>
    <row r="161" spans="1:23" x14ac:dyDescent="0.25">
      <c r="A161" t="s">
        <v>1028</v>
      </c>
      <c r="B161" t="s">
        <v>1029</v>
      </c>
      <c r="C161" t="s">
        <v>1030</v>
      </c>
      <c r="D161" t="str">
        <f>VLOOKUP(C161,'Scraped data '!A:A,1,0)</f>
        <v>MB Sponge &amp; Power Limited</v>
      </c>
      <c r="F161" t="s">
        <v>19</v>
      </c>
      <c r="G161" t="s">
        <v>1018</v>
      </c>
      <c r="H161" t="s">
        <v>1031</v>
      </c>
      <c r="I161" t="s">
        <v>1032</v>
      </c>
      <c r="J161" s="1" t="s">
        <v>28561</v>
      </c>
      <c r="K161" t="s">
        <v>1033</v>
      </c>
      <c r="Q161" t="s">
        <v>24</v>
      </c>
      <c r="R161" t="s">
        <v>25</v>
      </c>
      <c r="S161" t="s">
        <v>26</v>
      </c>
      <c r="T161" t="s">
        <v>19</v>
      </c>
      <c r="U161" t="s">
        <v>27</v>
      </c>
      <c r="V161" t="s">
        <v>27</v>
      </c>
      <c r="W161" t="s">
        <v>28</v>
      </c>
    </row>
    <row r="162" spans="1:23" x14ac:dyDescent="0.25">
      <c r="A162" t="s">
        <v>1034</v>
      </c>
      <c r="B162" t="s">
        <v>1035</v>
      </c>
      <c r="C162" t="s">
        <v>1036</v>
      </c>
      <c r="D162" t="str">
        <f>VLOOKUP(C162,'Scraped data '!A:A,1,0)</f>
        <v>Waaree Energies Limited</v>
      </c>
      <c r="F162" t="s">
        <v>19</v>
      </c>
      <c r="G162" t="s">
        <v>1018</v>
      </c>
      <c r="H162" t="s">
        <v>1037</v>
      </c>
      <c r="I162" t="s">
        <v>1038</v>
      </c>
      <c r="J162" s="1" t="s">
        <v>28561</v>
      </c>
      <c r="K162" t="s">
        <v>1039</v>
      </c>
      <c r="Q162" t="s">
        <v>24</v>
      </c>
      <c r="R162" t="s">
        <v>25</v>
      </c>
      <c r="S162" t="s">
        <v>26</v>
      </c>
      <c r="T162" t="s">
        <v>19</v>
      </c>
      <c r="U162" t="s">
        <v>27</v>
      </c>
      <c r="V162" t="s">
        <v>27</v>
      </c>
      <c r="W162" t="s">
        <v>28</v>
      </c>
    </row>
    <row r="163" spans="1:23" x14ac:dyDescent="0.25">
      <c r="A163" t="s">
        <v>1040</v>
      </c>
      <c r="B163" t="s">
        <v>1041</v>
      </c>
      <c r="C163" t="s">
        <v>1042</v>
      </c>
      <c r="D163" t="str">
        <f>VLOOKUP(C163,'Scraped data '!A:A,1,0)</f>
        <v>Gita Met Industries</v>
      </c>
      <c r="F163" t="s">
        <v>19</v>
      </c>
      <c r="G163" t="s">
        <v>1043</v>
      </c>
      <c r="H163" t="s">
        <v>1044</v>
      </c>
      <c r="I163" t="s">
        <v>1045</v>
      </c>
      <c r="J163" s="1" t="s">
        <v>28561</v>
      </c>
      <c r="K163" t="s">
        <v>1046</v>
      </c>
      <c r="Q163" t="s">
        <v>24</v>
      </c>
      <c r="R163" t="s">
        <v>25</v>
      </c>
      <c r="S163" t="s">
        <v>26</v>
      </c>
      <c r="T163" t="s">
        <v>19</v>
      </c>
      <c r="U163" t="s">
        <v>27</v>
      </c>
      <c r="V163" t="s">
        <v>27</v>
      </c>
      <c r="W163" t="s">
        <v>28</v>
      </c>
    </row>
    <row r="164" spans="1:23" x14ac:dyDescent="0.25">
      <c r="A164" t="s">
        <v>1047</v>
      </c>
      <c r="B164" t="s">
        <v>1048</v>
      </c>
      <c r="C164" t="s">
        <v>1049</v>
      </c>
      <c r="D164" t="str">
        <f>VLOOKUP(C164,'Scraped data '!A:A,1,0)</f>
        <v>Sagar Metallics Private Limited</v>
      </c>
      <c r="F164" t="s">
        <v>19</v>
      </c>
      <c r="G164" t="s">
        <v>1043</v>
      </c>
      <c r="H164" t="s">
        <v>1050</v>
      </c>
      <c r="I164" t="s">
        <v>1051</v>
      </c>
      <c r="J164" s="1" t="s">
        <v>28561</v>
      </c>
      <c r="K164" t="s">
        <v>1052</v>
      </c>
      <c r="Q164" t="s">
        <v>24</v>
      </c>
      <c r="R164" t="s">
        <v>25</v>
      </c>
      <c r="S164" t="s">
        <v>26</v>
      </c>
      <c r="T164" t="s">
        <v>19</v>
      </c>
      <c r="U164" t="s">
        <v>27</v>
      </c>
      <c r="V164" t="s">
        <v>27</v>
      </c>
      <c r="W164" t="s">
        <v>28</v>
      </c>
    </row>
    <row r="165" spans="1:23" x14ac:dyDescent="0.25">
      <c r="A165" t="s">
        <v>1053</v>
      </c>
      <c r="B165" t="s">
        <v>1054</v>
      </c>
      <c r="C165" t="s">
        <v>1055</v>
      </c>
      <c r="D165" t="str">
        <f>VLOOKUP(C165,'Scraped data '!A:A,1,0)</f>
        <v>Radha Smelters Private Limited</v>
      </c>
      <c r="F165" t="s">
        <v>19</v>
      </c>
      <c r="G165" t="s">
        <v>1043</v>
      </c>
      <c r="H165" t="s">
        <v>1056</v>
      </c>
      <c r="I165" t="s">
        <v>1057</v>
      </c>
      <c r="J165" s="1" t="s">
        <v>28561</v>
      </c>
      <c r="K165" t="s">
        <v>1058</v>
      </c>
      <c r="Q165" t="s">
        <v>24</v>
      </c>
      <c r="R165" t="s">
        <v>25</v>
      </c>
      <c r="S165" t="s">
        <v>26</v>
      </c>
      <c r="T165" t="s">
        <v>19</v>
      </c>
      <c r="U165" t="s">
        <v>27</v>
      </c>
      <c r="V165" t="s">
        <v>27</v>
      </c>
      <c r="W165" t="s">
        <v>28</v>
      </c>
    </row>
    <row r="166" spans="1:23" x14ac:dyDescent="0.25">
      <c r="A166" t="s">
        <v>1059</v>
      </c>
      <c r="B166" t="s">
        <v>1060</v>
      </c>
      <c r="C166" t="s">
        <v>1061</v>
      </c>
      <c r="D166" t="str">
        <f>VLOOKUP(C166,'Scraped data '!A:A,1,0)</f>
        <v>Rameswar Udyog Private Limited</v>
      </c>
      <c r="F166" t="s">
        <v>19</v>
      </c>
      <c r="G166" t="s">
        <v>1043</v>
      </c>
      <c r="H166" t="s">
        <v>1062</v>
      </c>
      <c r="I166" t="s">
        <v>1063</v>
      </c>
      <c r="J166" s="1" t="s">
        <v>28561</v>
      </c>
      <c r="K166" t="s">
        <v>1064</v>
      </c>
      <c r="Q166" t="s">
        <v>24</v>
      </c>
      <c r="R166" t="s">
        <v>25</v>
      </c>
      <c r="S166" t="s">
        <v>26</v>
      </c>
      <c r="T166" t="s">
        <v>19</v>
      </c>
      <c r="U166" t="s">
        <v>27</v>
      </c>
      <c r="V166" t="s">
        <v>27</v>
      </c>
      <c r="W166" t="s">
        <v>28</v>
      </c>
    </row>
    <row r="167" spans="1:23" x14ac:dyDescent="0.25">
      <c r="A167" t="s">
        <v>1065</v>
      </c>
      <c r="B167" t="s">
        <v>1066</v>
      </c>
      <c r="C167" t="s">
        <v>1067</v>
      </c>
      <c r="D167" t="str">
        <f>VLOOKUP(C167,'Scraped data '!A:A,1,0)</f>
        <v>Kavitha Gold and Diamonds</v>
      </c>
      <c r="F167" t="s">
        <v>19</v>
      </c>
      <c r="G167" t="s">
        <v>1068</v>
      </c>
      <c r="H167" t="s">
        <v>1069</v>
      </c>
      <c r="I167" t="s">
        <v>1070</v>
      </c>
      <c r="J167" s="1" t="s">
        <v>28561</v>
      </c>
      <c r="K167" t="s">
        <v>1071</v>
      </c>
      <c r="Q167" t="s">
        <v>24</v>
      </c>
      <c r="R167" t="s">
        <v>25</v>
      </c>
      <c r="S167" t="s">
        <v>26</v>
      </c>
      <c r="T167" t="s">
        <v>19</v>
      </c>
      <c r="U167" t="s">
        <v>27</v>
      </c>
      <c r="V167" t="s">
        <v>27</v>
      </c>
      <c r="W167" t="s">
        <v>28</v>
      </c>
    </row>
    <row r="168" spans="1:23" x14ac:dyDescent="0.25">
      <c r="A168" t="s">
        <v>1072</v>
      </c>
      <c r="B168" t="s">
        <v>1073</v>
      </c>
      <c r="C168" t="s">
        <v>1074</v>
      </c>
      <c r="D168" t="str">
        <f>VLOOKUP(C168,'Scraped data '!A:A,1,0)</f>
        <v>Sun Paper Mill Limited</v>
      </c>
      <c r="F168" t="s">
        <v>19</v>
      </c>
      <c r="G168" t="s">
        <v>1068</v>
      </c>
      <c r="H168" t="s">
        <v>1075</v>
      </c>
      <c r="I168" t="s">
        <v>1076</v>
      </c>
      <c r="J168" s="1" t="s">
        <v>28561</v>
      </c>
      <c r="K168" t="s">
        <v>1077</v>
      </c>
      <c r="Q168" t="s">
        <v>24</v>
      </c>
      <c r="R168" t="s">
        <v>25</v>
      </c>
      <c r="S168" t="s">
        <v>26</v>
      </c>
      <c r="T168" t="s">
        <v>19</v>
      </c>
      <c r="U168" t="s">
        <v>27</v>
      </c>
      <c r="V168" t="s">
        <v>27</v>
      </c>
      <c r="W168" t="s">
        <v>28</v>
      </c>
    </row>
    <row r="169" spans="1:23" x14ac:dyDescent="0.25">
      <c r="A169" t="s">
        <v>1078</v>
      </c>
      <c r="B169" t="s">
        <v>1079</v>
      </c>
      <c r="C169" t="s">
        <v>1080</v>
      </c>
      <c r="D169" t="str">
        <f>VLOOKUP(C169,'Scraped data '!A:A,1,0)</f>
        <v>NRVS Steels Limited</v>
      </c>
      <c r="F169" t="s">
        <v>19</v>
      </c>
      <c r="G169" t="s">
        <v>1068</v>
      </c>
      <c r="H169" t="s">
        <v>1081</v>
      </c>
      <c r="I169" t="s">
        <v>1082</v>
      </c>
      <c r="J169" s="1" t="s">
        <v>28561</v>
      </c>
      <c r="K169" t="s">
        <v>1083</v>
      </c>
      <c r="Q169" t="s">
        <v>24</v>
      </c>
      <c r="R169" t="s">
        <v>25</v>
      </c>
      <c r="S169" t="s">
        <v>26</v>
      </c>
      <c r="T169" t="s">
        <v>19</v>
      </c>
      <c r="U169" t="s">
        <v>27</v>
      </c>
      <c r="V169" t="s">
        <v>27</v>
      </c>
      <c r="W169" t="s">
        <v>28</v>
      </c>
    </row>
    <row r="170" spans="1:23" x14ac:dyDescent="0.25">
      <c r="A170" t="s">
        <v>1084</v>
      </c>
      <c r="B170" t="s">
        <v>1085</v>
      </c>
      <c r="C170" t="s">
        <v>1086</v>
      </c>
      <c r="D170" t="str">
        <f>VLOOKUP(C170,'Scraped data '!A:A,1,0)</f>
        <v>NRTMT (India) Private Limited</v>
      </c>
      <c r="F170" t="s">
        <v>19</v>
      </c>
      <c r="G170" t="s">
        <v>1068</v>
      </c>
      <c r="H170" t="s">
        <v>1087</v>
      </c>
      <c r="I170" t="s">
        <v>1088</v>
      </c>
      <c r="J170" s="1" t="s">
        <v>28561</v>
      </c>
      <c r="K170" t="s">
        <v>1089</v>
      </c>
      <c r="Q170" t="s">
        <v>24</v>
      </c>
      <c r="R170" t="s">
        <v>25</v>
      </c>
      <c r="S170" t="s">
        <v>26</v>
      </c>
      <c r="T170" t="s">
        <v>19</v>
      </c>
      <c r="U170" t="s">
        <v>27</v>
      </c>
      <c r="V170" t="s">
        <v>27</v>
      </c>
      <c r="W170" t="s">
        <v>28</v>
      </c>
    </row>
    <row r="171" spans="1:23" x14ac:dyDescent="0.25">
      <c r="A171" t="s">
        <v>1090</v>
      </c>
      <c r="B171" t="s">
        <v>1091</v>
      </c>
      <c r="C171" t="s">
        <v>1092</v>
      </c>
      <c r="D171" t="str">
        <f>VLOOKUP(C171,'Scraped data '!A:A,1,0)</f>
        <v>Nayati Healthcare &amp; Research NCR Private Limited (Formerly known as OSL Healthcare Private Limited)</v>
      </c>
      <c r="F171" t="s">
        <v>19</v>
      </c>
      <c r="G171" t="s">
        <v>1093</v>
      </c>
      <c r="H171" t="s">
        <v>1094</v>
      </c>
      <c r="I171" t="s">
        <v>1095</v>
      </c>
      <c r="J171" s="1" t="s">
        <v>28561</v>
      </c>
      <c r="K171" t="s">
        <v>1096</v>
      </c>
      <c r="Q171" t="s">
        <v>24</v>
      </c>
      <c r="R171" t="s">
        <v>25</v>
      </c>
      <c r="S171" t="s">
        <v>26</v>
      </c>
      <c r="T171" t="s">
        <v>19</v>
      </c>
      <c r="U171" t="s">
        <v>27</v>
      </c>
      <c r="V171" t="s">
        <v>27</v>
      </c>
      <c r="W171" t="s">
        <v>28</v>
      </c>
    </row>
    <row r="172" spans="1:23" x14ac:dyDescent="0.25">
      <c r="A172" t="s">
        <v>1097</v>
      </c>
      <c r="B172" t="s">
        <v>1098</v>
      </c>
      <c r="C172" t="s">
        <v>1099</v>
      </c>
      <c r="D172" t="str">
        <f>VLOOKUP(C172,'Scraped data '!A:A,1,0)</f>
        <v>Sri Ram Cables Private Limited</v>
      </c>
      <c r="F172" t="s">
        <v>19</v>
      </c>
      <c r="G172" t="s">
        <v>1093</v>
      </c>
      <c r="H172" t="s">
        <v>1100</v>
      </c>
      <c r="I172" t="s">
        <v>1101</v>
      </c>
      <c r="J172" s="1" t="s">
        <v>28561</v>
      </c>
      <c r="K172" t="s">
        <v>1102</v>
      </c>
      <c r="Q172" t="s">
        <v>24</v>
      </c>
      <c r="R172" t="s">
        <v>25</v>
      </c>
      <c r="S172" t="s">
        <v>26</v>
      </c>
      <c r="T172" t="s">
        <v>19</v>
      </c>
      <c r="U172" t="s">
        <v>27</v>
      </c>
      <c r="V172" t="s">
        <v>27</v>
      </c>
      <c r="W172" t="s">
        <v>28</v>
      </c>
    </row>
    <row r="173" spans="1:23" x14ac:dyDescent="0.25">
      <c r="A173" t="s">
        <v>1103</v>
      </c>
      <c r="B173" t="s">
        <v>1104</v>
      </c>
      <c r="C173" t="s">
        <v>1105</v>
      </c>
      <c r="D173" t="str">
        <f>VLOOKUP(C173,'Scraped data '!A:A,1,0)</f>
        <v>Aavri Overseas Private Limited (erstwhile Logan Minerals Private Limited)</v>
      </c>
      <c r="F173" t="s">
        <v>19</v>
      </c>
      <c r="G173" t="s">
        <v>1106</v>
      </c>
      <c r="H173" t="s">
        <v>1107</v>
      </c>
      <c r="I173" t="s">
        <v>1108</v>
      </c>
      <c r="J173" s="1" t="s">
        <v>28561</v>
      </c>
      <c r="K173" t="s">
        <v>1109</v>
      </c>
      <c r="Q173" t="s">
        <v>24</v>
      </c>
      <c r="R173" t="s">
        <v>25</v>
      </c>
      <c r="S173" t="s">
        <v>26</v>
      </c>
      <c r="T173" t="s">
        <v>19</v>
      </c>
      <c r="U173" t="s">
        <v>27</v>
      </c>
      <c r="V173" t="s">
        <v>27</v>
      </c>
      <c r="W173" t="s">
        <v>28</v>
      </c>
    </row>
    <row r="174" spans="1:23" x14ac:dyDescent="0.25">
      <c r="A174" t="s">
        <v>1110</v>
      </c>
      <c r="B174" t="s">
        <v>1111</v>
      </c>
      <c r="C174" t="s">
        <v>1112</v>
      </c>
      <c r="D174" t="str">
        <f>VLOOKUP(C174,'Scraped data '!A:A,1,0)</f>
        <v>Jupiter Hospital Projects Private Limited</v>
      </c>
      <c r="F174" t="s">
        <v>19</v>
      </c>
      <c r="G174" t="s">
        <v>1106</v>
      </c>
      <c r="H174" t="s">
        <v>1113</v>
      </c>
      <c r="I174" t="s">
        <v>1114</v>
      </c>
      <c r="J174" s="1" t="s">
        <v>28561</v>
      </c>
      <c r="K174" t="s">
        <v>1115</v>
      </c>
      <c r="Q174" t="s">
        <v>24</v>
      </c>
      <c r="R174" t="s">
        <v>25</v>
      </c>
      <c r="S174" t="s">
        <v>26</v>
      </c>
      <c r="T174" t="s">
        <v>19</v>
      </c>
      <c r="U174" t="s">
        <v>27</v>
      </c>
      <c r="V174" t="s">
        <v>27</v>
      </c>
      <c r="W174" t="s">
        <v>28</v>
      </c>
    </row>
    <row r="175" spans="1:23" x14ac:dyDescent="0.25">
      <c r="A175" t="s">
        <v>1116</v>
      </c>
      <c r="B175" t="s">
        <v>1117</v>
      </c>
      <c r="C175" t="s">
        <v>1118</v>
      </c>
      <c r="D175" t="str">
        <f>VLOOKUP(C175,'Scraped data '!A:A,1,0)</f>
        <v>Vishesh Diagnostics Private Limited</v>
      </c>
      <c r="F175" t="s">
        <v>19</v>
      </c>
      <c r="G175" t="s">
        <v>1106</v>
      </c>
      <c r="H175" t="s">
        <v>1119</v>
      </c>
      <c r="I175" t="s">
        <v>1120</v>
      </c>
      <c r="J175" s="1" t="s">
        <v>28561</v>
      </c>
      <c r="K175" t="s">
        <v>1121</v>
      </c>
      <c r="Q175" t="s">
        <v>24</v>
      </c>
      <c r="R175" t="s">
        <v>25</v>
      </c>
      <c r="S175" t="s">
        <v>26</v>
      </c>
      <c r="T175" t="s">
        <v>19</v>
      </c>
      <c r="U175" t="s">
        <v>27</v>
      </c>
      <c r="V175" t="s">
        <v>27</v>
      </c>
      <c r="W175" t="s">
        <v>28</v>
      </c>
    </row>
    <row r="176" spans="1:23" x14ac:dyDescent="0.25">
      <c r="A176" t="s">
        <v>1122</v>
      </c>
      <c r="B176" t="s">
        <v>1123</v>
      </c>
      <c r="C176" t="s">
        <v>1124</v>
      </c>
      <c r="D176" t="str">
        <f>VLOOKUP(C176,'Scraped data '!A:A,1,0)</f>
        <v>Regaal Resources Private Limited</v>
      </c>
      <c r="F176" t="s">
        <v>19</v>
      </c>
      <c r="G176" t="s">
        <v>1106</v>
      </c>
      <c r="H176" t="s">
        <v>1125</v>
      </c>
      <c r="I176" t="s">
        <v>1126</v>
      </c>
      <c r="J176" s="1" t="s">
        <v>28561</v>
      </c>
      <c r="K176" t="s">
        <v>1127</v>
      </c>
      <c r="Q176" t="s">
        <v>24</v>
      </c>
      <c r="R176" t="s">
        <v>25</v>
      </c>
      <c r="S176" t="s">
        <v>26</v>
      </c>
      <c r="T176" t="s">
        <v>19</v>
      </c>
      <c r="U176" t="s">
        <v>27</v>
      </c>
      <c r="V176" t="s">
        <v>27</v>
      </c>
      <c r="W176" t="s">
        <v>28</v>
      </c>
    </row>
    <row r="177" spans="1:23" x14ac:dyDescent="0.25">
      <c r="A177" t="s">
        <v>1128</v>
      </c>
      <c r="B177" t="s">
        <v>1129</v>
      </c>
      <c r="C177" t="s">
        <v>1130</v>
      </c>
      <c r="D177" t="str">
        <f>VLOOKUP(C177,'Scraped data '!A:A,1,0)</f>
        <v>Spanv Medisearch Lifesciences Private Limited</v>
      </c>
      <c r="F177" t="s">
        <v>19</v>
      </c>
      <c r="G177" t="s">
        <v>1131</v>
      </c>
      <c r="H177" t="s">
        <v>1132</v>
      </c>
      <c r="I177" t="s">
        <v>1133</v>
      </c>
      <c r="J177" s="1" t="s">
        <v>28561</v>
      </c>
      <c r="K177" t="s">
        <v>1134</v>
      </c>
      <c r="Q177" t="s">
        <v>24</v>
      </c>
      <c r="R177" t="s">
        <v>25</v>
      </c>
      <c r="S177" t="s">
        <v>26</v>
      </c>
      <c r="T177" t="s">
        <v>19</v>
      </c>
      <c r="U177" t="s">
        <v>27</v>
      </c>
      <c r="V177" t="s">
        <v>27</v>
      </c>
      <c r="W177" t="s">
        <v>28</v>
      </c>
    </row>
    <row r="178" spans="1:23" x14ac:dyDescent="0.25">
      <c r="A178" t="s">
        <v>1135</v>
      </c>
      <c r="B178" t="s">
        <v>1136</v>
      </c>
      <c r="C178" t="s">
        <v>1137</v>
      </c>
      <c r="D178" t="str">
        <f>VLOOKUP(C178,'Scraped data '!A:A,1,0)</f>
        <v>Amrit Papers Private Limited (Erstwhile Amrit Agencies Indore Private Limited)</v>
      </c>
      <c r="F178" t="s">
        <v>19</v>
      </c>
      <c r="G178" t="s">
        <v>1131</v>
      </c>
      <c r="H178" t="s">
        <v>1138</v>
      </c>
      <c r="I178" t="s">
        <v>1139</v>
      </c>
      <c r="J178" s="1" t="s">
        <v>28561</v>
      </c>
      <c r="K178" t="s">
        <v>1140</v>
      </c>
      <c r="Q178" t="s">
        <v>24</v>
      </c>
      <c r="R178" t="s">
        <v>25</v>
      </c>
      <c r="S178" t="s">
        <v>26</v>
      </c>
      <c r="T178" t="s">
        <v>19</v>
      </c>
      <c r="U178" t="s">
        <v>27</v>
      </c>
      <c r="V178" t="s">
        <v>27</v>
      </c>
      <c r="W178" t="s">
        <v>28</v>
      </c>
    </row>
    <row r="179" spans="1:23" x14ac:dyDescent="0.25">
      <c r="A179" t="s">
        <v>1141</v>
      </c>
      <c r="B179" t="s">
        <v>1142</v>
      </c>
      <c r="C179" t="s">
        <v>1143</v>
      </c>
      <c r="D179" t="str">
        <f>VLOOKUP(C179,'Scraped data '!A:A,1,0)</f>
        <v>Premier Marine Foods</v>
      </c>
      <c r="F179" t="s">
        <v>19</v>
      </c>
      <c r="G179" t="s">
        <v>1131</v>
      </c>
      <c r="H179" t="s">
        <v>1144</v>
      </c>
      <c r="I179" t="s">
        <v>1145</v>
      </c>
      <c r="J179" s="1" t="s">
        <v>28561</v>
      </c>
      <c r="K179" t="s">
        <v>1146</v>
      </c>
      <c r="Q179" t="s">
        <v>24</v>
      </c>
      <c r="R179" t="s">
        <v>25</v>
      </c>
      <c r="S179" t="s">
        <v>26</v>
      </c>
      <c r="T179" t="s">
        <v>19</v>
      </c>
      <c r="U179" t="s">
        <v>27</v>
      </c>
      <c r="V179" t="s">
        <v>27</v>
      </c>
      <c r="W179" t="s">
        <v>28</v>
      </c>
    </row>
    <row r="180" spans="1:23" x14ac:dyDescent="0.25">
      <c r="A180" t="s">
        <v>1147</v>
      </c>
      <c r="B180" t="s">
        <v>1148</v>
      </c>
      <c r="C180" t="s">
        <v>1149</v>
      </c>
      <c r="D180" t="str">
        <f>VLOOKUP(C180,'Scraped data '!A:A,1,0)</f>
        <v>Kids Impex</v>
      </c>
      <c r="F180" t="s">
        <v>19</v>
      </c>
      <c r="G180" t="s">
        <v>1150</v>
      </c>
      <c r="H180" t="s">
        <v>1151</v>
      </c>
      <c r="I180" t="s">
        <v>1152</v>
      </c>
      <c r="J180" s="1" t="s">
        <v>28561</v>
      </c>
      <c r="K180" t="s">
        <v>1153</v>
      </c>
      <c r="Q180" t="s">
        <v>24</v>
      </c>
      <c r="R180" t="s">
        <v>25</v>
      </c>
      <c r="S180" t="s">
        <v>26</v>
      </c>
      <c r="T180" t="s">
        <v>19</v>
      </c>
      <c r="U180" t="s">
        <v>27</v>
      </c>
      <c r="V180" t="s">
        <v>27</v>
      </c>
      <c r="W180" t="s">
        <v>28</v>
      </c>
    </row>
    <row r="181" spans="1:23" x14ac:dyDescent="0.25">
      <c r="A181" t="s">
        <v>1154</v>
      </c>
      <c r="B181" t="s">
        <v>1155</v>
      </c>
      <c r="C181" t="s">
        <v>1156</v>
      </c>
      <c r="D181" t="str">
        <f>VLOOKUP(C181,'Scraped data '!A:A,1,0)</f>
        <v>Millennium Tiles LLP</v>
      </c>
      <c r="F181" t="s">
        <v>19</v>
      </c>
      <c r="G181" t="s">
        <v>1150</v>
      </c>
      <c r="H181" t="s">
        <v>1157</v>
      </c>
      <c r="I181" t="s">
        <v>1158</v>
      </c>
      <c r="J181" s="1" t="s">
        <v>28561</v>
      </c>
      <c r="K181" t="s">
        <v>1159</v>
      </c>
      <c r="Q181" t="s">
        <v>24</v>
      </c>
      <c r="R181" t="s">
        <v>25</v>
      </c>
      <c r="S181" t="s">
        <v>26</v>
      </c>
      <c r="T181" t="s">
        <v>19</v>
      </c>
      <c r="U181" t="s">
        <v>27</v>
      </c>
      <c r="V181" t="s">
        <v>27</v>
      </c>
      <c r="W181" t="s">
        <v>28</v>
      </c>
    </row>
    <row r="182" spans="1:23" x14ac:dyDescent="0.25">
      <c r="A182" t="s">
        <v>1160</v>
      </c>
      <c r="B182" t="s">
        <v>1161</v>
      </c>
      <c r="C182" t="s">
        <v>1162</v>
      </c>
      <c r="D182" t="str">
        <f>VLOOKUP(C182,'Scraped data '!A:A,1,0)</f>
        <v>Topline Commodities Private Limited</v>
      </c>
      <c r="F182" t="s">
        <v>19</v>
      </c>
      <c r="G182" t="s">
        <v>1150</v>
      </c>
      <c r="H182" t="s">
        <v>1163</v>
      </c>
      <c r="I182" t="s">
        <v>1164</v>
      </c>
      <c r="J182" s="1" t="s">
        <v>28561</v>
      </c>
      <c r="K182" t="s">
        <v>1165</v>
      </c>
      <c r="Q182" t="s">
        <v>24</v>
      </c>
      <c r="R182" t="s">
        <v>25</v>
      </c>
      <c r="S182" t="s">
        <v>26</v>
      </c>
      <c r="T182" t="s">
        <v>19</v>
      </c>
      <c r="U182" t="s">
        <v>27</v>
      </c>
      <c r="V182" t="s">
        <v>27</v>
      </c>
      <c r="W182" t="s">
        <v>28</v>
      </c>
    </row>
    <row r="183" spans="1:23" x14ac:dyDescent="0.25">
      <c r="A183" t="s">
        <v>1166</v>
      </c>
      <c r="B183" t="s">
        <v>1167</v>
      </c>
      <c r="C183" t="s">
        <v>1168</v>
      </c>
      <c r="D183" t="str">
        <f>VLOOKUP(C183,'Scraped data '!A:A,1,0)</f>
        <v>ATS Housing Private Limited</v>
      </c>
      <c r="F183" t="s">
        <v>19</v>
      </c>
      <c r="G183" t="s">
        <v>1150</v>
      </c>
      <c r="H183" t="s">
        <v>1169</v>
      </c>
      <c r="I183" t="s">
        <v>1170</v>
      </c>
      <c r="J183" s="1" t="s">
        <v>28561</v>
      </c>
      <c r="K183" t="s">
        <v>1171</v>
      </c>
      <c r="Q183" t="s">
        <v>24</v>
      </c>
      <c r="R183" t="s">
        <v>25</v>
      </c>
      <c r="S183" t="s">
        <v>26</v>
      </c>
      <c r="T183" t="s">
        <v>19</v>
      </c>
      <c r="U183" t="s">
        <v>27</v>
      </c>
      <c r="V183" t="s">
        <v>27</v>
      </c>
      <c r="W183" t="s">
        <v>28</v>
      </c>
    </row>
    <row r="184" spans="1:23" x14ac:dyDescent="0.25">
      <c r="A184" t="s">
        <v>1172</v>
      </c>
      <c r="B184" t="s">
        <v>1173</v>
      </c>
      <c r="C184" t="s">
        <v>1174</v>
      </c>
      <c r="D184" t="str">
        <f>VLOOKUP(C184,'Scraped data '!A:A,1,0)</f>
        <v>Kings Infra Ventures Limited</v>
      </c>
      <c r="F184" t="s">
        <v>19</v>
      </c>
      <c r="G184" t="s">
        <v>1175</v>
      </c>
      <c r="H184" t="s">
        <v>1176</v>
      </c>
      <c r="I184" t="s">
        <v>1177</v>
      </c>
      <c r="J184" s="1" t="s">
        <v>28561</v>
      </c>
      <c r="K184" t="s">
        <v>1178</v>
      </c>
      <c r="Q184" t="s">
        <v>24</v>
      </c>
      <c r="R184" t="s">
        <v>25</v>
      </c>
      <c r="S184" t="s">
        <v>26</v>
      </c>
      <c r="T184" t="s">
        <v>19</v>
      </c>
      <c r="U184" t="s">
        <v>27</v>
      </c>
      <c r="V184" t="s">
        <v>27</v>
      </c>
      <c r="W184" t="s">
        <v>28</v>
      </c>
    </row>
    <row r="185" spans="1:23" x14ac:dyDescent="0.25">
      <c r="A185" t="s">
        <v>1179</v>
      </c>
      <c r="B185" t="s">
        <v>1180</v>
      </c>
      <c r="C185" t="s">
        <v>1181</v>
      </c>
      <c r="D185" t="str">
        <f>VLOOKUP(C185,'Scraped data '!A:A,1,0)</f>
        <v>Eco Cane Sugar Energy Limited</v>
      </c>
      <c r="F185" t="s">
        <v>19</v>
      </c>
      <c r="G185" t="s">
        <v>1175</v>
      </c>
      <c r="H185" t="s">
        <v>1182</v>
      </c>
      <c r="I185" t="s">
        <v>1183</v>
      </c>
      <c r="J185" s="1" t="s">
        <v>28561</v>
      </c>
      <c r="K185" t="s">
        <v>1184</v>
      </c>
      <c r="Q185" t="s">
        <v>24</v>
      </c>
      <c r="R185" t="s">
        <v>25</v>
      </c>
      <c r="S185" t="s">
        <v>26</v>
      </c>
      <c r="T185" t="s">
        <v>19</v>
      </c>
      <c r="U185" t="s">
        <v>27</v>
      </c>
      <c r="V185" t="s">
        <v>27</v>
      </c>
      <c r="W185" t="s">
        <v>28</v>
      </c>
    </row>
    <row r="186" spans="1:23" x14ac:dyDescent="0.25">
      <c r="A186" t="s">
        <v>1185</v>
      </c>
      <c r="B186" t="s">
        <v>1186</v>
      </c>
      <c r="C186" t="s">
        <v>1187</v>
      </c>
      <c r="D186" t="str">
        <f>VLOOKUP(C186,'Scraped data '!A:A,1,0)</f>
        <v>Sudharma Infratech Private Limited</v>
      </c>
      <c r="F186" t="s">
        <v>19</v>
      </c>
      <c r="G186" t="s">
        <v>1175</v>
      </c>
      <c r="H186" t="s">
        <v>1188</v>
      </c>
      <c r="I186" t="s">
        <v>1189</v>
      </c>
      <c r="J186" s="1" t="s">
        <v>28561</v>
      </c>
      <c r="K186" t="s">
        <v>1190</v>
      </c>
      <c r="Q186" t="s">
        <v>24</v>
      </c>
      <c r="R186" t="s">
        <v>25</v>
      </c>
      <c r="S186" t="s">
        <v>26</v>
      </c>
      <c r="T186" t="s">
        <v>19</v>
      </c>
      <c r="U186" t="s">
        <v>27</v>
      </c>
      <c r="V186" t="s">
        <v>27</v>
      </c>
      <c r="W186" t="s">
        <v>28</v>
      </c>
    </row>
    <row r="187" spans="1:23" x14ac:dyDescent="0.25">
      <c r="A187" t="s">
        <v>1191</v>
      </c>
      <c r="B187" t="s">
        <v>1192</v>
      </c>
      <c r="C187" t="s">
        <v>1193</v>
      </c>
      <c r="D187" t="str">
        <f>VLOOKUP(C187,'Scraped data '!A:A,1,0)</f>
        <v>Salasar Dineshchandra Infraprojects Private Limited</v>
      </c>
      <c r="F187" t="s">
        <v>19</v>
      </c>
      <c r="G187" t="s">
        <v>1175</v>
      </c>
      <c r="H187" t="s">
        <v>1194</v>
      </c>
      <c r="I187" t="s">
        <v>1195</v>
      </c>
      <c r="J187" s="1" t="s">
        <v>28561</v>
      </c>
      <c r="K187" t="s">
        <v>1196</v>
      </c>
      <c r="Q187" t="s">
        <v>24</v>
      </c>
      <c r="R187" t="s">
        <v>25</v>
      </c>
      <c r="S187" t="s">
        <v>26</v>
      </c>
      <c r="T187" t="s">
        <v>19</v>
      </c>
      <c r="U187" t="s">
        <v>27</v>
      </c>
      <c r="V187" t="s">
        <v>27</v>
      </c>
      <c r="W187" t="s">
        <v>28</v>
      </c>
    </row>
    <row r="188" spans="1:23" x14ac:dyDescent="0.25">
      <c r="A188" t="s">
        <v>1197</v>
      </c>
      <c r="B188" t="s">
        <v>1198</v>
      </c>
      <c r="C188" t="s">
        <v>1199</v>
      </c>
      <c r="D188" t="str">
        <f>VLOOKUP(C188,'Scraped data '!A:A,1,0)</f>
        <v>TruCap Finance Limited [Erstwhile Dhanvarsha Finvest Limited]</v>
      </c>
      <c r="F188" t="s">
        <v>19</v>
      </c>
      <c r="G188" t="s">
        <v>1200</v>
      </c>
      <c r="H188" t="s">
        <v>1201</v>
      </c>
      <c r="I188" t="s">
        <v>1202</v>
      </c>
      <c r="J188" s="1" t="s">
        <v>28561</v>
      </c>
      <c r="K188" t="s">
        <v>1203</v>
      </c>
      <c r="Q188" t="s">
        <v>24</v>
      </c>
      <c r="R188" t="s">
        <v>25</v>
      </c>
      <c r="S188" t="s">
        <v>26</v>
      </c>
      <c r="T188" t="s">
        <v>19</v>
      </c>
      <c r="U188" t="s">
        <v>27</v>
      </c>
      <c r="V188" t="s">
        <v>27</v>
      </c>
      <c r="W188" t="s">
        <v>28</v>
      </c>
    </row>
    <row r="189" spans="1:23" x14ac:dyDescent="0.25">
      <c r="A189" t="s">
        <v>1204</v>
      </c>
      <c r="B189" t="s">
        <v>1205</v>
      </c>
      <c r="C189" t="s">
        <v>1206</v>
      </c>
      <c r="D189" t="str">
        <f>VLOOKUP(C189,'Scraped data '!A:A,1,0)</f>
        <v>Shree Pandurang Sahakari Sakhar karkhana Limited</v>
      </c>
      <c r="F189" t="s">
        <v>19</v>
      </c>
      <c r="G189" t="s">
        <v>1200</v>
      </c>
      <c r="H189" t="s">
        <v>1207</v>
      </c>
      <c r="I189" t="s">
        <v>1208</v>
      </c>
      <c r="J189" s="1" t="s">
        <v>28561</v>
      </c>
      <c r="K189" t="s">
        <v>1209</v>
      </c>
      <c r="Q189" t="s">
        <v>24</v>
      </c>
      <c r="R189" t="s">
        <v>25</v>
      </c>
      <c r="S189" t="s">
        <v>26</v>
      </c>
      <c r="T189" t="s">
        <v>19</v>
      </c>
      <c r="U189" t="s">
        <v>27</v>
      </c>
      <c r="V189" t="s">
        <v>27</v>
      </c>
      <c r="W189" t="s">
        <v>28</v>
      </c>
    </row>
    <row r="190" spans="1:23" x14ac:dyDescent="0.25">
      <c r="A190" t="s">
        <v>1210</v>
      </c>
      <c r="B190" t="s">
        <v>1211</v>
      </c>
      <c r="C190" t="s">
        <v>1212</v>
      </c>
      <c r="D190" t="str">
        <f>VLOOKUP(C190,'Scraped data '!A:A,1,0)</f>
        <v>Fusion Industries Limited</v>
      </c>
      <c r="F190" t="s">
        <v>19</v>
      </c>
      <c r="G190" t="s">
        <v>1200</v>
      </c>
      <c r="H190" t="s">
        <v>1213</v>
      </c>
      <c r="I190" t="s">
        <v>1214</v>
      </c>
      <c r="J190" s="1" t="s">
        <v>28561</v>
      </c>
      <c r="K190" t="s">
        <v>1215</v>
      </c>
      <c r="Q190" t="s">
        <v>24</v>
      </c>
      <c r="R190" t="s">
        <v>25</v>
      </c>
      <c r="S190" t="s">
        <v>26</v>
      </c>
      <c r="T190" t="s">
        <v>19</v>
      </c>
      <c r="U190" t="s">
        <v>27</v>
      </c>
      <c r="V190" t="s">
        <v>27</v>
      </c>
      <c r="W190" t="s">
        <v>28</v>
      </c>
    </row>
    <row r="191" spans="1:23" x14ac:dyDescent="0.25">
      <c r="A191" t="s">
        <v>1216</v>
      </c>
      <c r="B191" t="s">
        <v>1217</v>
      </c>
      <c r="C191" t="s">
        <v>1218</v>
      </c>
      <c r="D191" t="str">
        <f>VLOOKUP(C191,'Scraped data '!A:A,1,0)</f>
        <v>Kalyaneswari Udyog Private Limited</v>
      </c>
      <c r="F191" t="s">
        <v>19</v>
      </c>
      <c r="G191" t="s">
        <v>1200</v>
      </c>
      <c r="H191" t="s">
        <v>1219</v>
      </c>
      <c r="I191" t="s">
        <v>1220</v>
      </c>
      <c r="J191" s="1" t="s">
        <v>28561</v>
      </c>
      <c r="K191" t="s">
        <v>1221</v>
      </c>
      <c r="Q191" t="s">
        <v>24</v>
      </c>
      <c r="R191" t="s">
        <v>25</v>
      </c>
      <c r="S191" t="s">
        <v>26</v>
      </c>
      <c r="T191" t="s">
        <v>19</v>
      </c>
      <c r="U191" t="s">
        <v>27</v>
      </c>
      <c r="V191" t="s">
        <v>27</v>
      </c>
      <c r="W191" t="s">
        <v>28</v>
      </c>
    </row>
    <row r="192" spans="1:23" x14ac:dyDescent="0.25">
      <c r="A192" t="s">
        <v>1222</v>
      </c>
      <c r="B192" t="s">
        <v>1223</v>
      </c>
      <c r="C192" t="s">
        <v>1224</v>
      </c>
      <c r="D192" t="str">
        <f>VLOOKUP(C192,'Scraped data '!A:A,1,0)</f>
        <v>Rajasthani Sammelan Education Trust</v>
      </c>
      <c r="F192" t="s">
        <v>19</v>
      </c>
      <c r="G192" t="s">
        <v>1225</v>
      </c>
      <c r="H192" t="s">
        <v>1226</v>
      </c>
      <c r="I192" t="s">
        <v>1227</v>
      </c>
      <c r="J192" s="1" t="s">
        <v>28561</v>
      </c>
      <c r="K192" t="s">
        <v>1228</v>
      </c>
      <c r="Q192" t="s">
        <v>24</v>
      </c>
      <c r="R192" t="s">
        <v>25</v>
      </c>
      <c r="S192" t="s">
        <v>26</v>
      </c>
      <c r="T192" t="s">
        <v>19</v>
      </c>
      <c r="U192" t="s">
        <v>27</v>
      </c>
      <c r="V192" t="s">
        <v>27</v>
      </c>
      <c r="W192" t="s">
        <v>28</v>
      </c>
    </row>
    <row r="193" spans="1:23" x14ac:dyDescent="0.25">
      <c r="A193" t="s">
        <v>1229</v>
      </c>
      <c r="B193" t="s">
        <v>1230</v>
      </c>
      <c r="C193" t="s">
        <v>1231</v>
      </c>
      <c r="D193" t="str">
        <f>VLOOKUP(C193,'Scraped data '!A:A,1,0)</f>
        <v>Medec Dragon Private Limited</v>
      </c>
      <c r="F193" t="s">
        <v>19</v>
      </c>
      <c r="G193" t="s">
        <v>1225</v>
      </c>
      <c r="H193" t="s">
        <v>1232</v>
      </c>
      <c r="I193" t="s">
        <v>1233</v>
      </c>
      <c r="J193" s="1" t="s">
        <v>28561</v>
      </c>
      <c r="K193" t="s">
        <v>1234</v>
      </c>
      <c r="Q193" t="s">
        <v>24</v>
      </c>
      <c r="R193" t="s">
        <v>25</v>
      </c>
      <c r="S193" t="s">
        <v>26</v>
      </c>
      <c r="T193" t="s">
        <v>19</v>
      </c>
      <c r="U193" t="s">
        <v>27</v>
      </c>
      <c r="V193" t="s">
        <v>27</v>
      </c>
      <c r="W193" t="s">
        <v>28</v>
      </c>
    </row>
    <row r="194" spans="1:23" x14ac:dyDescent="0.25">
      <c r="A194" t="s">
        <v>1235</v>
      </c>
      <c r="B194" t="s">
        <v>1236</v>
      </c>
      <c r="C194" t="s">
        <v>1237</v>
      </c>
      <c r="D194" t="str">
        <f>VLOOKUP(C194,'Scraped data '!A:A,1,0)</f>
        <v>Shree Ram Resins Private Limited</v>
      </c>
      <c r="F194" t="s">
        <v>19</v>
      </c>
      <c r="G194" t="s">
        <v>1225</v>
      </c>
      <c r="H194" t="s">
        <v>1238</v>
      </c>
      <c r="I194" t="s">
        <v>1239</v>
      </c>
      <c r="J194" s="1" t="s">
        <v>28561</v>
      </c>
      <c r="K194" t="s">
        <v>1240</v>
      </c>
      <c r="Q194" t="s">
        <v>24</v>
      </c>
      <c r="R194" t="s">
        <v>25</v>
      </c>
      <c r="S194" t="s">
        <v>26</v>
      </c>
      <c r="T194" t="s">
        <v>19</v>
      </c>
      <c r="U194" t="s">
        <v>27</v>
      </c>
      <c r="V194" t="s">
        <v>27</v>
      </c>
      <c r="W194" t="s">
        <v>28</v>
      </c>
    </row>
    <row r="195" spans="1:23" x14ac:dyDescent="0.25">
      <c r="A195" t="s">
        <v>1241</v>
      </c>
      <c r="B195" t="s">
        <v>1242</v>
      </c>
      <c r="C195" t="s">
        <v>1243</v>
      </c>
      <c r="D195" t="str">
        <f>VLOOKUP(C195,'Scraped data '!A:A,1,0)</f>
        <v>Indo Farm Equipment Limited</v>
      </c>
      <c r="F195" t="s">
        <v>19</v>
      </c>
      <c r="G195" t="s">
        <v>1225</v>
      </c>
      <c r="H195" t="s">
        <v>1244</v>
      </c>
      <c r="I195" t="s">
        <v>1245</v>
      </c>
      <c r="J195" s="1" t="s">
        <v>28561</v>
      </c>
      <c r="K195" t="s">
        <v>1246</v>
      </c>
      <c r="Q195" t="s">
        <v>24</v>
      </c>
      <c r="R195" t="s">
        <v>25</v>
      </c>
      <c r="S195" t="s">
        <v>26</v>
      </c>
      <c r="T195" t="s">
        <v>19</v>
      </c>
      <c r="U195" t="s">
        <v>27</v>
      </c>
      <c r="V195" t="s">
        <v>27</v>
      </c>
      <c r="W195" t="s">
        <v>28</v>
      </c>
    </row>
    <row r="196" spans="1:23" x14ac:dyDescent="0.25">
      <c r="A196" t="s">
        <v>1247</v>
      </c>
      <c r="B196" t="s">
        <v>1248</v>
      </c>
      <c r="C196" t="s">
        <v>1249</v>
      </c>
      <c r="D196" t="str">
        <f>VLOOKUP(C196,'Scraped data '!A:A,1,0)</f>
        <v>JMV Polymer Limited</v>
      </c>
      <c r="F196" t="s">
        <v>19</v>
      </c>
      <c r="G196" t="s">
        <v>1250</v>
      </c>
      <c r="H196" t="s">
        <v>1251</v>
      </c>
      <c r="I196" t="s">
        <v>1252</v>
      </c>
      <c r="J196" s="1" t="s">
        <v>28561</v>
      </c>
      <c r="K196" t="s">
        <v>1253</v>
      </c>
      <c r="Q196" t="s">
        <v>24</v>
      </c>
      <c r="R196" t="s">
        <v>25</v>
      </c>
      <c r="S196" t="s">
        <v>26</v>
      </c>
      <c r="T196" t="s">
        <v>19</v>
      </c>
      <c r="U196" t="s">
        <v>27</v>
      </c>
      <c r="V196" t="s">
        <v>27</v>
      </c>
      <c r="W196" t="s">
        <v>28</v>
      </c>
    </row>
    <row r="197" spans="1:23" x14ac:dyDescent="0.25">
      <c r="A197" t="s">
        <v>1254</v>
      </c>
      <c r="B197" t="s">
        <v>1255</v>
      </c>
      <c r="C197" t="s">
        <v>1256</v>
      </c>
      <c r="D197" t="str">
        <f>VLOOKUP(C197,'Scraped data '!A:A,1,0)</f>
        <v>Panchanan Cold Storage Private Limited</v>
      </c>
      <c r="F197" t="s">
        <v>19</v>
      </c>
      <c r="G197" t="s">
        <v>1250</v>
      </c>
      <c r="H197" t="s">
        <v>1257</v>
      </c>
      <c r="I197" t="s">
        <v>1258</v>
      </c>
      <c r="J197" s="1" t="s">
        <v>28561</v>
      </c>
      <c r="K197" t="s">
        <v>1259</v>
      </c>
      <c r="Q197" t="s">
        <v>24</v>
      </c>
      <c r="R197" t="s">
        <v>25</v>
      </c>
      <c r="S197" t="s">
        <v>26</v>
      </c>
      <c r="T197" t="s">
        <v>19</v>
      </c>
      <c r="U197" t="s">
        <v>27</v>
      </c>
      <c r="V197" t="s">
        <v>27</v>
      </c>
      <c r="W197" t="s">
        <v>28</v>
      </c>
    </row>
    <row r="198" spans="1:23" x14ac:dyDescent="0.25">
      <c r="A198" t="s">
        <v>1260</v>
      </c>
      <c r="B198" t="s">
        <v>1261</v>
      </c>
      <c r="C198" t="s">
        <v>1262</v>
      </c>
      <c r="D198" t="str">
        <f>VLOOKUP(C198,'Scraped data '!A:A,1,0)</f>
        <v>RAIC Integrated Sponge &amp; Power Private Limited</v>
      </c>
      <c r="F198" t="s">
        <v>19</v>
      </c>
      <c r="G198" t="s">
        <v>1250</v>
      </c>
      <c r="H198" t="s">
        <v>1263</v>
      </c>
      <c r="I198" t="s">
        <v>1264</v>
      </c>
      <c r="J198" s="1" t="s">
        <v>28561</v>
      </c>
      <c r="K198" t="s">
        <v>1265</v>
      </c>
      <c r="Q198" t="s">
        <v>24</v>
      </c>
      <c r="R198" t="s">
        <v>25</v>
      </c>
      <c r="S198" t="s">
        <v>26</v>
      </c>
      <c r="T198" t="s">
        <v>19</v>
      </c>
      <c r="U198" t="s">
        <v>27</v>
      </c>
      <c r="V198" t="s">
        <v>27</v>
      </c>
      <c r="W198" t="s">
        <v>28</v>
      </c>
    </row>
    <row r="199" spans="1:23" x14ac:dyDescent="0.25">
      <c r="A199" t="s">
        <v>1266</v>
      </c>
      <c r="B199" t="s">
        <v>1267</v>
      </c>
      <c r="C199" t="s">
        <v>1268</v>
      </c>
      <c r="D199" t="str">
        <f>VLOOKUP(C199,'Scraped data '!A:A,1,0)</f>
        <v>N.N. Ispat Private Limited</v>
      </c>
      <c r="F199" t="s">
        <v>19</v>
      </c>
      <c r="G199" t="s">
        <v>1250</v>
      </c>
      <c r="H199" t="s">
        <v>1269</v>
      </c>
      <c r="I199" t="s">
        <v>1270</v>
      </c>
      <c r="J199" s="1" t="s">
        <v>28561</v>
      </c>
      <c r="K199" t="s">
        <v>1271</v>
      </c>
      <c r="Q199" t="s">
        <v>24</v>
      </c>
      <c r="R199" t="s">
        <v>25</v>
      </c>
      <c r="S199" t="s">
        <v>26</v>
      </c>
      <c r="T199" t="s">
        <v>19</v>
      </c>
      <c r="U199" t="s">
        <v>27</v>
      </c>
      <c r="V199" t="s">
        <v>27</v>
      </c>
      <c r="W199" t="s">
        <v>28</v>
      </c>
    </row>
    <row r="200" spans="1:23" x14ac:dyDescent="0.25">
      <c r="A200" t="s">
        <v>1272</v>
      </c>
      <c r="B200" t="s">
        <v>1273</v>
      </c>
      <c r="C200" t="s">
        <v>1274</v>
      </c>
      <c r="D200" t="str">
        <f>VLOOKUP(C200,'Scraped data '!A:A,1,0)</f>
        <v>AIC Iron Industries Private Limited</v>
      </c>
      <c r="F200" t="s">
        <v>19</v>
      </c>
      <c r="G200" t="s">
        <v>1275</v>
      </c>
      <c r="H200" t="s">
        <v>1276</v>
      </c>
      <c r="I200" t="s">
        <v>1277</v>
      </c>
      <c r="J200" s="1" t="s">
        <v>28561</v>
      </c>
      <c r="K200" t="s">
        <v>1278</v>
      </c>
      <c r="Q200" t="s">
        <v>24</v>
      </c>
      <c r="R200" t="s">
        <v>25</v>
      </c>
      <c r="S200" t="s">
        <v>26</v>
      </c>
      <c r="T200" t="s">
        <v>19</v>
      </c>
      <c r="U200" t="s">
        <v>27</v>
      </c>
      <c r="V200" t="s">
        <v>27</v>
      </c>
      <c r="W200" t="s">
        <v>28</v>
      </c>
    </row>
    <row r="201" spans="1:23" x14ac:dyDescent="0.25">
      <c r="A201" t="s">
        <v>1279</v>
      </c>
      <c r="B201" t="s">
        <v>1280</v>
      </c>
      <c r="C201" t="s">
        <v>1281</v>
      </c>
      <c r="D201" t="str">
        <f>VLOOKUP(C201,'Scraped data '!A:A,1,0)</f>
        <v>Zen Technologies Limited</v>
      </c>
      <c r="F201" t="s">
        <v>19</v>
      </c>
      <c r="G201" t="s">
        <v>1275</v>
      </c>
      <c r="H201" t="s">
        <v>1282</v>
      </c>
      <c r="I201" t="s">
        <v>1283</v>
      </c>
      <c r="J201" s="1" t="s">
        <v>28561</v>
      </c>
      <c r="K201" t="s">
        <v>1284</v>
      </c>
      <c r="Q201" t="s">
        <v>24</v>
      </c>
      <c r="R201" t="s">
        <v>25</v>
      </c>
      <c r="S201" t="s">
        <v>26</v>
      </c>
      <c r="T201" t="s">
        <v>19</v>
      </c>
      <c r="U201" t="s">
        <v>27</v>
      </c>
      <c r="V201" t="s">
        <v>27</v>
      </c>
      <c r="W201" t="s">
        <v>28</v>
      </c>
    </row>
    <row r="202" spans="1:23" x14ac:dyDescent="0.25">
      <c r="A202" t="s">
        <v>1285</v>
      </c>
      <c r="B202" t="s">
        <v>1286</v>
      </c>
      <c r="C202" t="s">
        <v>1287</v>
      </c>
      <c r="D202" t="str">
        <f>VLOOKUP(C202,'Scraped data '!A:A,1,0)</f>
        <v>FPL Automobiles Private Limited</v>
      </c>
      <c r="F202" t="s">
        <v>19</v>
      </c>
      <c r="G202" t="s">
        <v>1275</v>
      </c>
      <c r="H202" t="s">
        <v>1288</v>
      </c>
      <c r="I202" t="s">
        <v>1289</v>
      </c>
      <c r="J202" s="1" t="s">
        <v>28561</v>
      </c>
      <c r="K202" t="s">
        <v>1290</v>
      </c>
      <c r="Q202" t="s">
        <v>24</v>
      </c>
      <c r="R202" t="s">
        <v>25</v>
      </c>
      <c r="S202" t="s">
        <v>26</v>
      </c>
      <c r="T202" t="s">
        <v>19</v>
      </c>
      <c r="U202" t="s">
        <v>27</v>
      </c>
      <c r="V202" t="s">
        <v>27</v>
      </c>
      <c r="W202" t="s">
        <v>28</v>
      </c>
    </row>
    <row r="203" spans="1:23" x14ac:dyDescent="0.25">
      <c r="A203" t="s">
        <v>1291</v>
      </c>
      <c r="B203" t="s">
        <v>1292</v>
      </c>
      <c r="C203" t="s">
        <v>1293</v>
      </c>
      <c r="D203" t="str">
        <f>VLOOKUP(C203,'Scraped data '!A:A,1,0)</f>
        <v>Sree Subha Sales</v>
      </c>
      <c r="F203" t="s">
        <v>19</v>
      </c>
      <c r="G203" t="s">
        <v>1275</v>
      </c>
      <c r="H203" t="s">
        <v>1294</v>
      </c>
      <c r="I203" t="s">
        <v>1295</v>
      </c>
      <c r="J203" s="1" t="s">
        <v>28561</v>
      </c>
      <c r="K203" t="s">
        <v>1296</v>
      </c>
      <c r="Q203" t="s">
        <v>24</v>
      </c>
      <c r="R203" t="s">
        <v>25</v>
      </c>
      <c r="S203" t="s">
        <v>26</v>
      </c>
      <c r="T203" t="s">
        <v>19</v>
      </c>
      <c r="U203" t="s">
        <v>27</v>
      </c>
      <c r="V203" t="s">
        <v>27</v>
      </c>
      <c r="W203" t="s">
        <v>28</v>
      </c>
    </row>
    <row r="204" spans="1:23" x14ac:dyDescent="0.25">
      <c r="A204" t="s">
        <v>1297</v>
      </c>
      <c r="B204" t="s">
        <v>1298</v>
      </c>
      <c r="C204" t="s">
        <v>1299</v>
      </c>
      <c r="D204" t="str">
        <f>VLOOKUP(C204,'Scraped data '!A:A,1,0)</f>
        <v>Vardhaman Salts Private Limited</v>
      </c>
      <c r="F204" t="s">
        <v>19</v>
      </c>
      <c r="G204" t="s">
        <v>1300</v>
      </c>
      <c r="H204" t="s">
        <v>1301</v>
      </c>
      <c r="I204" t="s">
        <v>1302</v>
      </c>
      <c r="J204" s="1" t="s">
        <v>28561</v>
      </c>
      <c r="K204" t="s">
        <v>1303</v>
      </c>
      <c r="Q204" t="s">
        <v>24</v>
      </c>
      <c r="R204" t="s">
        <v>25</v>
      </c>
      <c r="S204" t="s">
        <v>26</v>
      </c>
      <c r="T204" t="s">
        <v>19</v>
      </c>
      <c r="U204" t="s">
        <v>27</v>
      </c>
      <c r="V204" t="s">
        <v>27</v>
      </c>
      <c r="W204" t="s">
        <v>28</v>
      </c>
    </row>
    <row r="205" spans="1:23" x14ac:dyDescent="0.25">
      <c r="A205" t="s">
        <v>1304</v>
      </c>
      <c r="B205" t="s">
        <v>1305</v>
      </c>
      <c r="C205" t="s">
        <v>1306</v>
      </c>
      <c r="D205" t="str">
        <f>VLOOKUP(C205,'Scraped data '!A:A,1,0)</f>
        <v>Om Shri Shubh Labh Agritech Private Limited (OSSLAPL)</v>
      </c>
      <c r="F205" t="s">
        <v>19</v>
      </c>
      <c r="G205" t="s">
        <v>1300</v>
      </c>
      <c r="H205" t="s">
        <v>1307</v>
      </c>
      <c r="I205" t="s">
        <v>1308</v>
      </c>
      <c r="J205" s="1" t="s">
        <v>28561</v>
      </c>
      <c r="K205" t="s">
        <v>1309</v>
      </c>
      <c r="Q205" t="s">
        <v>24</v>
      </c>
      <c r="R205" t="s">
        <v>25</v>
      </c>
      <c r="S205" t="s">
        <v>26</v>
      </c>
      <c r="T205" t="s">
        <v>19</v>
      </c>
      <c r="U205" t="s">
        <v>27</v>
      </c>
      <c r="V205" t="s">
        <v>27</v>
      </c>
      <c r="W205" t="s">
        <v>28</v>
      </c>
    </row>
    <row r="206" spans="1:23" x14ac:dyDescent="0.25">
      <c r="A206" t="s">
        <v>1310</v>
      </c>
      <c r="B206" t="s">
        <v>1311</v>
      </c>
      <c r="C206" t="s">
        <v>1312</v>
      </c>
      <c r="D206" t="str">
        <f>VLOOKUP(C206,'Scraped data '!A:A,1,0)</f>
        <v>SISL Infotech Private Limited</v>
      </c>
      <c r="F206" t="s">
        <v>19</v>
      </c>
      <c r="G206" t="s">
        <v>1300</v>
      </c>
      <c r="H206" t="s">
        <v>1313</v>
      </c>
      <c r="I206" t="s">
        <v>1314</v>
      </c>
      <c r="J206" s="1" t="s">
        <v>28561</v>
      </c>
      <c r="K206" t="s">
        <v>1315</v>
      </c>
      <c r="Q206" t="s">
        <v>24</v>
      </c>
      <c r="R206" t="s">
        <v>25</v>
      </c>
      <c r="S206" t="s">
        <v>26</v>
      </c>
      <c r="T206" t="s">
        <v>19</v>
      </c>
      <c r="U206" t="s">
        <v>27</v>
      </c>
      <c r="V206" t="s">
        <v>27</v>
      </c>
      <c r="W206" t="s">
        <v>28</v>
      </c>
    </row>
    <row r="207" spans="1:23" x14ac:dyDescent="0.25">
      <c r="A207" t="s">
        <v>1316</v>
      </c>
      <c r="B207" t="s">
        <v>1317</v>
      </c>
      <c r="C207" t="s">
        <v>1318</v>
      </c>
      <c r="D207" t="str">
        <f>VLOOKUP(C207,'Scraped data '!A:A,1,0)</f>
        <v>Periyasamy Pillai Educational Trust</v>
      </c>
      <c r="F207" t="s">
        <v>19</v>
      </c>
      <c r="G207" t="s">
        <v>1300</v>
      </c>
      <c r="H207" t="s">
        <v>1319</v>
      </c>
      <c r="I207" t="s">
        <v>1320</v>
      </c>
      <c r="J207" s="1" t="s">
        <v>28561</v>
      </c>
      <c r="K207" t="s">
        <v>1321</v>
      </c>
      <c r="Q207" t="s">
        <v>24</v>
      </c>
      <c r="R207" t="s">
        <v>25</v>
      </c>
      <c r="S207" t="s">
        <v>26</v>
      </c>
      <c r="T207" t="s">
        <v>19</v>
      </c>
      <c r="U207" t="s">
        <v>27</v>
      </c>
      <c r="V207" t="s">
        <v>27</v>
      </c>
      <c r="W207" t="s">
        <v>28</v>
      </c>
    </row>
    <row r="208" spans="1:23" x14ac:dyDescent="0.25">
      <c r="A208" t="s">
        <v>1322</v>
      </c>
      <c r="B208" t="s">
        <v>1323</v>
      </c>
      <c r="C208" t="s">
        <v>1324</v>
      </c>
      <c r="D208" t="str">
        <f>VLOOKUP(C208,'Scraped data '!A:A,1,0)</f>
        <v>U Rajesh Karanth</v>
      </c>
      <c r="F208" t="s">
        <v>19</v>
      </c>
      <c r="G208" t="s">
        <v>1325</v>
      </c>
      <c r="H208" t="s">
        <v>1326</v>
      </c>
      <c r="I208" t="s">
        <v>1327</v>
      </c>
      <c r="J208" s="1" t="s">
        <v>28561</v>
      </c>
      <c r="K208" t="s">
        <v>1328</v>
      </c>
      <c r="Q208" t="s">
        <v>24</v>
      </c>
      <c r="R208" t="s">
        <v>25</v>
      </c>
      <c r="S208" t="s">
        <v>26</v>
      </c>
      <c r="T208" t="s">
        <v>19</v>
      </c>
      <c r="U208" t="s">
        <v>27</v>
      </c>
      <c r="V208" t="s">
        <v>27</v>
      </c>
      <c r="W208" t="s">
        <v>28</v>
      </c>
    </row>
    <row r="209" spans="1:23" x14ac:dyDescent="0.25">
      <c r="A209" t="s">
        <v>1329</v>
      </c>
      <c r="B209" t="s">
        <v>1330</v>
      </c>
      <c r="C209" t="s">
        <v>1331</v>
      </c>
      <c r="D209" t="str">
        <f>VLOOKUP(C209,'Scraped data '!A:A,1,0)</f>
        <v>Valiant Glass Works Private Limited</v>
      </c>
      <c r="F209" t="s">
        <v>19</v>
      </c>
      <c r="G209" t="s">
        <v>1325</v>
      </c>
      <c r="H209" t="s">
        <v>1332</v>
      </c>
      <c r="I209" t="s">
        <v>1333</v>
      </c>
      <c r="J209" s="1" t="s">
        <v>28561</v>
      </c>
      <c r="K209" t="s">
        <v>1334</v>
      </c>
      <c r="Q209" t="s">
        <v>24</v>
      </c>
      <c r="R209" t="s">
        <v>25</v>
      </c>
      <c r="S209" t="s">
        <v>26</v>
      </c>
      <c r="T209" t="s">
        <v>19</v>
      </c>
      <c r="U209" t="s">
        <v>27</v>
      </c>
      <c r="V209" t="s">
        <v>27</v>
      </c>
      <c r="W209" t="s">
        <v>28</v>
      </c>
    </row>
    <row r="210" spans="1:23" x14ac:dyDescent="0.25">
      <c r="A210" t="s">
        <v>1335</v>
      </c>
      <c r="B210" t="s">
        <v>1336</v>
      </c>
      <c r="C210" t="s">
        <v>1337</v>
      </c>
      <c r="D210" t="str">
        <f>VLOOKUP(C210,'Scraped data '!A:A,1,0)</f>
        <v>Adhunik Energy Solutions Private Limited</v>
      </c>
      <c r="F210" t="s">
        <v>19</v>
      </c>
      <c r="G210" t="s">
        <v>1325</v>
      </c>
      <c r="H210" t="s">
        <v>1338</v>
      </c>
      <c r="I210" t="s">
        <v>1339</v>
      </c>
      <c r="J210" s="1" t="s">
        <v>28561</v>
      </c>
      <c r="K210" t="s">
        <v>1340</v>
      </c>
      <c r="Q210" t="s">
        <v>24</v>
      </c>
      <c r="R210" t="s">
        <v>25</v>
      </c>
      <c r="S210" t="s">
        <v>26</v>
      </c>
      <c r="T210" t="s">
        <v>19</v>
      </c>
      <c r="U210" t="s">
        <v>27</v>
      </c>
      <c r="V210" t="s">
        <v>27</v>
      </c>
      <c r="W210" t="s">
        <v>28</v>
      </c>
    </row>
    <row r="211" spans="1:23" x14ac:dyDescent="0.25">
      <c r="A211" t="s">
        <v>1341</v>
      </c>
      <c r="B211" t="s">
        <v>1342</v>
      </c>
      <c r="C211" t="s">
        <v>1343</v>
      </c>
      <c r="D211" t="str">
        <f>VLOOKUP(C211,'Scraped data '!A:A,1,0)</f>
        <v>Rahul Agencies</v>
      </c>
      <c r="F211" t="s">
        <v>19</v>
      </c>
      <c r="G211" t="s">
        <v>1325</v>
      </c>
      <c r="H211" t="s">
        <v>1344</v>
      </c>
      <c r="I211" t="s">
        <v>1345</v>
      </c>
      <c r="J211" s="1" t="s">
        <v>28561</v>
      </c>
      <c r="K211" t="s">
        <v>1346</v>
      </c>
      <c r="Q211" t="s">
        <v>24</v>
      </c>
      <c r="R211" t="s">
        <v>25</v>
      </c>
      <c r="S211" t="s">
        <v>26</v>
      </c>
      <c r="T211" t="s">
        <v>19</v>
      </c>
      <c r="U211" t="s">
        <v>27</v>
      </c>
      <c r="V211" t="s">
        <v>27</v>
      </c>
      <c r="W211" t="s">
        <v>28</v>
      </c>
    </row>
    <row r="212" spans="1:23" x14ac:dyDescent="0.25">
      <c r="A212" t="s">
        <v>1347</v>
      </c>
      <c r="B212" t="s">
        <v>1348</v>
      </c>
      <c r="C212" t="s">
        <v>1349</v>
      </c>
      <c r="D212" t="str">
        <f>VLOOKUP(C212,'Scraped data '!A:A,1,0)</f>
        <v>Harman Finochem Limited</v>
      </c>
      <c r="F212" t="s">
        <v>19</v>
      </c>
      <c r="G212" t="s">
        <v>1350</v>
      </c>
      <c r="H212" t="s">
        <v>1351</v>
      </c>
      <c r="I212" t="s">
        <v>1352</v>
      </c>
      <c r="J212" s="1" t="s">
        <v>28561</v>
      </c>
      <c r="K212" t="s">
        <v>1353</v>
      </c>
      <c r="Q212" t="s">
        <v>24</v>
      </c>
      <c r="R212" t="s">
        <v>25</v>
      </c>
      <c r="S212" t="s">
        <v>26</v>
      </c>
      <c r="T212" t="s">
        <v>19</v>
      </c>
      <c r="U212" t="s">
        <v>27</v>
      </c>
      <c r="V212" t="s">
        <v>27</v>
      </c>
      <c r="W212" t="s">
        <v>28</v>
      </c>
    </row>
    <row r="213" spans="1:23" x14ac:dyDescent="0.25">
      <c r="A213" t="s">
        <v>1354</v>
      </c>
      <c r="B213" t="s">
        <v>1355</v>
      </c>
      <c r="C213" t="s">
        <v>1356</v>
      </c>
      <c r="D213" t="str">
        <f>VLOOKUP(C213,'Scraped data '!A:A,1,0)</f>
        <v>Aris Capital Private Limited</v>
      </c>
      <c r="F213" t="s">
        <v>19</v>
      </c>
      <c r="G213" t="s">
        <v>1350</v>
      </c>
      <c r="H213" t="s">
        <v>1357</v>
      </c>
      <c r="I213" t="s">
        <v>1358</v>
      </c>
      <c r="J213" s="1" t="s">
        <v>28561</v>
      </c>
      <c r="K213" t="s">
        <v>1359</v>
      </c>
      <c r="Q213" t="s">
        <v>24</v>
      </c>
      <c r="R213" t="s">
        <v>25</v>
      </c>
      <c r="S213" t="s">
        <v>26</v>
      </c>
      <c r="T213" t="s">
        <v>19</v>
      </c>
      <c r="U213" t="s">
        <v>27</v>
      </c>
      <c r="V213" t="s">
        <v>27</v>
      </c>
      <c r="W213" t="s">
        <v>28</v>
      </c>
    </row>
    <row r="214" spans="1:23" x14ac:dyDescent="0.25">
      <c r="A214" t="s">
        <v>1360</v>
      </c>
      <c r="B214" t="s">
        <v>1361</v>
      </c>
      <c r="C214" t="s">
        <v>1362</v>
      </c>
      <c r="D214" t="str">
        <f>VLOOKUP(C214,'Scraped data '!A:A,1,0)</f>
        <v>Meraki Habitats LLP (erstwhile Shiv Sabari Developers)</v>
      </c>
      <c r="F214" t="s">
        <v>19</v>
      </c>
      <c r="G214" t="s">
        <v>1350</v>
      </c>
      <c r="H214" t="s">
        <v>1363</v>
      </c>
      <c r="I214" t="s">
        <v>1364</v>
      </c>
      <c r="J214" s="1" t="s">
        <v>28561</v>
      </c>
      <c r="K214" t="s">
        <v>1365</v>
      </c>
      <c r="Q214" t="s">
        <v>24</v>
      </c>
      <c r="R214" t="s">
        <v>25</v>
      </c>
      <c r="S214" t="s">
        <v>26</v>
      </c>
      <c r="T214" t="s">
        <v>19</v>
      </c>
      <c r="U214" t="s">
        <v>27</v>
      </c>
      <c r="V214" t="s">
        <v>27</v>
      </c>
      <c r="W214" t="s">
        <v>28</v>
      </c>
    </row>
    <row r="215" spans="1:23" x14ac:dyDescent="0.25">
      <c r="A215" t="s">
        <v>1366</v>
      </c>
      <c r="B215" t="s">
        <v>1367</v>
      </c>
      <c r="C215" t="s">
        <v>1368</v>
      </c>
      <c r="D215" t="str">
        <f>VLOOKUP(C215,'Scraped data '!A:A,1,0)</f>
        <v>Vee Aar Life Spaces LLP</v>
      </c>
      <c r="F215" t="s">
        <v>19</v>
      </c>
      <c r="G215" t="s">
        <v>1369</v>
      </c>
      <c r="H215" t="s">
        <v>1370</v>
      </c>
      <c r="I215" t="s">
        <v>1371</v>
      </c>
      <c r="J215" s="1" t="s">
        <v>28561</v>
      </c>
      <c r="K215" t="s">
        <v>1372</v>
      </c>
      <c r="Q215" t="s">
        <v>24</v>
      </c>
      <c r="R215" t="s">
        <v>25</v>
      </c>
      <c r="S215" t="s">
        <v>26</v>
      </c>
      <c r="T215" t="s">
        <v>19</v>
      </c>
      <c r="U215" t="s">
        <v>27</v>
      </c>
      <c r="V215" t="s">
        <v>27</v>
      </c>
      <c r="W215" t="s">
        <v>28</v>
      </c>
    </row>
    <row r="216" spans="1:23" x14ac:dyDescent="0.25">
      <c r="A216" t="s">
        <v>1373</v>
      </c>
      <c r="B216" t="s">
        <v>1374</v>
      </c>
      <c r="C216" t="s">
        <v>1375</v>
      </c>
      <c r="D216" t="str">
        <f>VLOOKUP(C216,'Scraped data '!A:A,1,0)</f>
        <v>Capri Global Capital Limited</v>
      </c>
      <c r="F216" t="s">
        <v>19</v>
      </c>
      <c r="G216" t="s">
        <v>1369</v>
      </c>
      <c r="H216" t="s">
        <v>1376</v>
      </c>
      <c r="I216" t="s">
        <v>1377</v>
      </c>
      <c r="J216" s="1" t="s">
        <v>28561</v>
      </c>
      <c r="K216" t="s">
        <v>1378</v>
      </c>
      <c r="Q216" t="s">
        <v>24</v>
      </c>
      <c r="R216" t="s">
        <v>25</v>
      </c>
      <c r="S216" t="s">
        <v>26</v>
      </c>
      <c r="T216" t="s">
        <v>19</v>
      </c>
      <c r="U216" t="s">
        <v>27</v>
      </c>
      <c r="V216" t="s">
        <v>27</v>
      </c>
      <c r="W216" t="s">
        <v>28</v>
      </c>
    </row>
    <row r="217" spans="1:23" x14ac:dyDescent="0.25">
      <c r="A217" t="s">
        <v>1379</v>
      </c>
      <c r="B217" t="s">
        <v>1380</v>
      </c>
      <c r="C217" t="s">
        <v>1381</v>
      </c>
      <c r="D217" t="str">
        <f>VLOOKUP(C217,'Scraped data '!A:A,1,0)</f>
        <v>KK Spun India Limited (KKSIL)</v>
      </c>
      <c r="F217" t="s">
        <v>19</v>
      </c>
      <c r="G217" t="s">
        <v>1369</v>
      </c>
      <c r="H217" t="s">
        <v>1382</v>
      </c>
      <c r="I217" t="s">
        <v>1383</v>
      </c>
      <c r="J217" s="1" t="s">
        <v>28561</v>
      </c>
      <c r="K217" t="s">
        <v>1384</v>
      </c>
      <c r="Q217" t="s">
        <v>24</v>
      </c>
      <c r="R217" t="s">
        <v>25</v>
      </c>
      <c r="S217" t="s">
        <v>26</v>
      </c>
      <c r="T217" t="s">
        <v>19</v>
      </c>
      <c r="U217" t="s">
        <v>27</v>
      </c>
      <c r="V217" t="s">
        <v>27</v>
      </c>
      <c r="W217" t="s">
        <v>28</v>
      </c>
    </row>
    <row r="218" spans="1:23" x14ac:dyDescent="0.25">
      <c r="A218" t="s">
        <v>1385</v>
      </c>
      <c r="B218" t="s">
        <v>1386</v>
      </c>
      <c r="C218" t="s">
        <v>1387</v>
      </c>
      <c r="D218" t="str">
        <f>VLOOKUP(C218,'Scraped data '!A:A,1,0)</f>
        <v>Barota Finance Limited</v>
      </c>
      <c r="F218" t="s">
        <v>19</v>
      </c>
      <c r="G218" t="s">
        <v>1369</v>
      </c>
      <c r="H218" t="s">
        <v>1388</v>
      </c>
      <c r="I218" t="s">
        <v>1389</v>
      </c>
      <c r="J218" s="1" t="s">
        <v>28561</v>
      </c>
      <c r="K218" t="s">
        <v>1390</v>
      </c>
      <c r="Q218" t="s">
        <v>24</v>
      </c>
      <c r="R218" t="s">
        <v>25</v>
      </c>
      <c r="S218" t="s">
        <v>26</v>
      </c>
      <c r="T218" t="s">
        <v>19</v>
      </c>
      <c r="U218" t="s">
        <v>27</v>
      </c>
      <c r="V218" t="s">
        <v>27</v>
      </c>
      <c r="W218" t="s">
        <v>28</v>
      </c>
    </row>
    <row r="219" spans="1:23" x14ac:dyDescent="0.25">
      <c r="A219" t="s">
        <v>1391</v>
      </c>
      <c r="B219" t="s">
        <v>1392</v>
      </c>
      <c r="C219" t="s">
        <v>1393</v>
      </c>
      <c r="D219" t="str">
        <f>VLOOKUP(C219,'Scraped data '!A:A,1,0)</f>
        <v>Shirdi Sai Electricals Limited</v>
      </c>
      <c r="F219" t="s">
        <v>19</v>
      </c>
      <c r="G219" t="s">
        <v>1394</v>
      </c>
      <c r="H219" t="s">
        <v>1395</v>
      </c>
      <c r="I219" t="s">
        <v>1396</v>
      </c>
      <c r="J219" s="1" t="s">
        <v>28561</v>
      </c>
      <c r="K219" t="s">
        <v>1397</v>
      </c>
      <c r="Q219" t="s">
        <v>24</v>
      </c>
      <c r="R219" t="s">
        <v>25</v>
      </c>
      <c r="S219" t="s">
        <v>26</v>
      </c>
      <c r="T219" t="s">
        <v>19</v>
      </c>
      <c r="U219" t="s">
        <v>27</v>
      </c>
      <c r="V219" t="s">
        <v>27</v>
      </c>
      <c r="W219" t="s">
        <v>28</v>
      </c>
    </row>
    <row r="220" spans="1:23" x14ac:dyDescent="0.25">
      <c r="A220" t="s">
        <v>1398</v>
      </c>
      <c r="B220" t="s">
        <v>1399</v>
      </c>
      <c r="C220" t="s">
        <v>1400</v>
      </c>
      <c r="D220" t="str">
        <f>VLOOKUP(C220,'Scraped data '!A:A,1,0)</f>
        <v>Tarmac Road &amp; Roof Builders</v>
      </c>
      <c r="F220" t="s">
        <v>19</v>
      </c>
      <c r="G220" t="s">
        <v>1394</v>
      </c>
      <c r="H220" t="s">
        <v>1401</v>
      </c>
      <c r="I220" t="s">
        <v>1402</v>
      </c>
      <c r="J220" s="1" t="s">
        <v>28561</v>
      </c>
      <c r="K220" t="s">
        <v>1403</v>
      </c>
      <c r="Q220" t="s">
        <v>24</v>
      </c>
      <c r="R220" t="s">
        <v>25</v>
      </c>
      <c r="S220" t="s">
        <v>26</v>
      </c>
      <c r="T220" t="s">
        <v>19</v>
      </c>
      <c r="U220" t="s">
        <v>27</v>
      </c>
      <c r="V220" t="s">
        <v>27</v>
      </c>
      <c r="W220" t="s">
        <v>28</v>
      </c>
    </row>
    <row r="221" spans="1:23" x14ac:dyDescent="0.25">
      <c r="A221" t="s">
        <v>1404</v>
      </c>
      <c r="B221" t="s">
        <v>1405</v>
      </c>
      <c r="C221" t="s">
        <v>1406</v>
      </c>
      <c r="D221" t="str">
        <f>VLOOKUP(C221,'Scraped data '!A:A,1,0)</f>
        <v>Laxmi Jewellery Export Private Limited</v>
      </c>
      <c r="F221" t="s">
        <v>19</v>
      </c>
      <c r="G221" t="s">
        <v>1394</v>
      </c>
      <c r="H221" t="s">
        <v>1407</v>
      </c>
      <c r="I221" t="s">
        <v>1408</v>
      </c>
      <c r="J221" s="1" t="s">
        <v>28561</v>
      </c>
      <c r="K221" t="s">
        <v>1409</v>
      </c>
      <c r="Q221" t="s">
        <v>24</v>
      </c>
      <c r="R221" t="s">
        <v>25</v>
      </c>
      <c r="S221" t="s">
        <v>26</v>
      </c>
      <c r="T221" t="s">
        <v>19</v>
      </c>
      <c r="U221" t="s">
        <v>27</v>
      </c>
      <c r="V221" t="s">
        <v>27</v>
      </c>
      <c r="W221" t="s">
        <v>28</v>
      </c>
    </row>
    <row r="222" spans="1:23" x14ac:dyDescent="0.25">
      <c r="A222" t="s">
        <v>1410</v>
      </c>
      <c r="B222" t="s">
        <v>1411</v>
      </c>
      <c r="C222" t="s">
        <v>1412</v>
      </c>
      <c r="D222" t="str">
        <f>VLOOKUP(C222,'Scraped data '!A:A,1,0)</f>
        <v>Nilkanth Mining Co.</v>
      </c>
      <c r="F222" t="s">
        <v>19</v>
      </c>
      <c r="G222" t="s">
        <v>1394</v>
      </c>
      <c r="H222" t="s">
        <v>1413</v>
      </c>
      <c r="I222" t="s">
        <v>1414</v>
      </c>
      <c r="J222" s="1" t="s">
        <v>28561</v>
      </c>
      <c r="K222" t="s">
        <v>1415</v>
      </c>
      <c r="Q222" t="s">
        <v>24</v>
      </c>
      <c r="R222" t="s">
        <v>25</v>
      </c>
      <c r="S222" t="s">
        <v>26</v>
      </c>
      <c r="T222" t="s">
        <v>19</v>
      </c>
      <c r="U222" t="s">
        <v>27</v>
      </c>
      <c r="V222" t="s">
        <v>27</v>
      </c>
      <c r="W222" t="s">
        <v>28</v>
      </c>
    </row>
    <row r="223" spans="1:23" x14ac:dyDescent="0.25">
      <c r="A223" t="s">
        <v>1416</v>
      </c>
      <c r="B223" t="s">
        <v>1417</v>
      </c>
      <c r="C223" t="s">
        <v>1418</v>
      </c>
      <c r="D223" t="str">
        <f>VLOOKUP(C223,'Scraped data '!A:A,1,0)</f>
        <v>Metalfab Hightech Private Limited</v>
      </c>
      <c r="F223" t="s">
        <v>19</v>
      </c>
      <c r="G223" t="s">
        <v>1419</v>
      </c>
      <c r="H223" t="s">
        <v>1420</v>
      </c>
      <c r="I223" t="s">
        <v>1421</v>
      </c>
      <c r="J223" s="1" t="s">
        <v>28561</v>
      </c>
      <c r="K223" t="s">
        <v>1422</v>
      </c>
      <c r="Q223" t="s">
        <v>24</v>
      </c>
      <c r="R223" t="s">
        <v>25</v>
      </c>
      <c r="S223" t="s">
        <v>26</v>
      </c>
      <c r="T223" t="s">
        <v>19</v>
      </c>
      <c r="U223" t="s">
        <v>27</v>
      </c>
      <c r="V223" t="s">
        <v>27</v>
      </c>
      <c r="W223" t="s">
        <v>28</v>
      </c>
    </row>
    <row r="224" spans="1:23" x14ac:dyDescent="0.25">
      <c r="A224" t="s">
        <v>1423</v>
      </c>
      <c r="B224" t="s">
        <v>1424</v>
      </c>
      <c r="C224" t="s">
        <v>1425</v>
      </c>
      <c r="D224" t="str">
        <f>VLOOKUP(C224,'Scraped data '!A:A,1,0)</f>
        <v>Deepak Builders and Engineers India Private Limited</v>
      </c>
      <c r="F224" t="s">
        <v>19</v>
      </c>
      <c r="G224" t="s">
        <v>1419</v>
      </c>
      <c r="H224" t="s">
        <v>1426</v>
      </c>
      <c r="I224" t="s">
        <v>1427</v>
      </c>
      <c r="J224" s="1" t="s">
        <v>28561</v>
      </c>
      <c r="K224" t="s">
        <v>1428</v>
      </c>
      <c r="Q224" t="s">
        <v>24</v>
      </c>
      <c r="R224" t="s">
        <v>25</v>
      </c>
      <c r="S224" t="s">
        <v>26</v>
      </c>
      <c r="T224" t="s">
        <v>19</v>
      </c>
      <c r="U224" t="s">
        <v>27</v>
      </c>
      <c r="V224" t="s">
        <v>27</v>
      </c>
      <c r="W224" t="s">
        <v>28</v>
      </c>
    </row>
    <row r="225" spans="1:23" x14ac:dyDescent="0.25">
      <c r="A225" t="s">
        <v>1429</v>
      </c>
      <c r="B225" t="s">
        <v>1430</v>
      </c>
      <c r="C225" t="s">
        <v>1431</v>
      </c>
      <c r="D225" t="str">
        <f>VLOOKUP(C225,'Scraped data '!A:A,1,0)</f>
        <v>Italica Granito Private Limited</v>
      </c>
      <c r="F225" t="s">
        <v>19</v>
      </c>
      <c r="G225" t="s">
        <v>1419</v>
      </c>
      <c r="H225" t="s">
        <v>1432</v>
      </c>
      <c r="I225" t="s">
        <v>1433</v>
      </c>
      <c r="J225" s="1" t="s">
        <v>28561</v>
      </c>
      <c r="K225" t="s">
        <v>1434</v>
      </c>
      <c r="Q225" t="s">
        <v>24</v>
      </c>
      <c r="R225" t="s">
        <v>25</v>
      </c>
      <c r="S225" t="s">
        <v>26</v>
      </c>
      <c r="T225" t="s">
        <v>19</v>
      </c>
      <c r="U225" t="s">
        <v>27</v>
      </c>
      <c r="V225" t="s">
        <v>27</v>
      </c>
      <c r="W225" t="s">
        <v>28</v>
      </c>
    </row>
    <row r="226" spans="1:23" x14ac:dyDescent="0.25">
      <c r="A226" t="s">
        <v>1435</v>
      </c>
      <c r="B226" t="s">
        <v>1436</v>
      </c>
      <c r="C226" t="s">
        <v>1437</v>
      </c>
      <c r="D226" t="str">
        <f>VLOOKUP(C226,'Scraped data '!A:A,1,0)</f>
        <v>Stark Ridge Paper Private Limited</v>
      </c>
      <c r="F226" t="s">
        <v>19</v>
      </c>
      <c r="G226" t="s">
        <v>1419</v>
      </c>
      <c r="H226" t="s">
        <v>1438</v>
      </c>
      <c r="I226" t="s">
        <v>1439</v>
      </c>
      <c r="J226" s="1" t="s">
        <v>28561</v>
      </c>
      <c r="K226" t="s">
        <v>1440</v>
      </c>
      <c r="Q226" t="s">
        <v>24</v>
      </c>
      <c r="R226" t="s">
        <v>25</v>
      </c>
      <c r="S226" t="s">
        <v>26</v>
      </c>
      <c r="T226" t="s">
        <v>19</v>
      </c>
      <c r="U226" t="s">
        <v>27</v>
      </c>
      <c r="V226" t="s">
        <v>27</v>
      </c>
      <c r="W226" t="s">
        <v>28</v>
      </c>
    </row>
    <row r="227" spans="1:23" x14ac:dyDescent="0.25">
      <c r="A227" t="s">
        <v>1441</v>
      </c>
      <c r="B227" t="s">
        <v>1442</v>
      </c>
      <c r="C227" t="s">
        <v>1443</v>
      </c>
      <c r="D227" t="str">
        <f>VLOOKUP(C227,'Scraped data '!A:A,1,0)</f>
        <v>MM Aqua Technologies Limited</v>
      </c>
      <c r="F227" t="s">
        <v>19</v>
      </c>
      <c r="G227" t="s">
        <v>1444</v>
      </c>
      <c r="H227" t="s">
        <v>1445</v>
      </c>
      <c r="I227" t="s">
        <v>1446</v>
      </c>
      <c r="J227" s="1" t="s">
        <v>28561</v>
      </c>
      <c r="K227" t="s">
        <v>1447</v>
      </c>
      <c r="Q227" t="s">
        <v>24</v>
      </c>
      <c r="R227" t="s">
        <v>25</v>
      </c>
      <c r="S227" t="s">
        <v>26</v>
      </c>
      <c r="T227" t="s">
        <v>19</v>
      </c>
      <c r="U227" t="s">
        <v>27</v>
      </c>
      <c r="V227" t="s">
        <v>27</v>
      </c>
      <c r="W227" t="s">
        <v>28</v>
      </c>
    </row>
    <row r="228" spans="1:23" x14ac:dyDescent="0.25">
      <c r="A228" t="s">
        <v>1448</v>
      </c>
      <c r="B228" t="s">
        <v>1449</v>
      </c>
      <c r="C228" t="s">
        <v>1450</v>
      </c>
      <c r="D228" t="str">
        <f>VLOOKUP(C228,'Scraped data '!A:A,1,0)</f>
        <v>Regal Trading Private Limited</v>
      </c>
      <c r="F228" t="s">
        <v>19</v>
      </c>
      <c r="G228" t="s">
        <v>1444</v>
      </c>
      <c r="H228" t="s">
        <v>1451</v>
      </c>
      <c r="I228" t="s">
        <v>1452</v>
      </c>
      <c r="J228" s="1" t="s">
        <v>28561</v>
      </c>
      <c r="K228" t="s">
        <v>1453</v>
      </c>
      <c r="Q228" t="s">
        <v>24</v>
      </c>
      <c r="R228" t="s">
        <v>25</v>
      </c>
      <c r="S228" t="s">
        <v>26</v>
      </c>
      <c r="T228" t="s">
        <v>19</v>
      </c>
      <c r="U228" t="s">
        <v>27</v>
      </c>
      <c r="V228" t="s">
        <v>27</v>
      </c>
      <c r="W228" t="s">
        <v>28</v>
      </c>
    </row>
    <row r="229" spans="1:23" x14ac:dyDescent="0.25">
      <c r="A229" t="s">
        <v>1454</v>
      </c>
      <c r="B229" t="s">
        <v>1455</v>
      </c>
      <c r="C229" t="s">
        <v>1456</v>
      </c>
      <c r="D229" t="str">
        <f>VLOOKUP(C229,'Scraped data '!A:A,1,0)</f>
        <v>Compuage Infocom Limited</v>
      </c>
      <c r="F229" t="s">
        <v>19</v>
      </c>
      <c r="G229" t="s">
        <v>1444</v>
      </c>
      <c r="H229" t="s">
        <v>1457</v>
      </c>
      <c r="I229" t="s">
        <v>1458</v>
      </c>
      <c r="J229" s="1" t="s">
        <v>28561</v>
      </c>
      <c r="K229" t="s">
        <v>1459</v>
      </c>
      <c r="Q229" t="s">
        <v>24</v>
      </c>
      <c r="R229" t="s">
        <v>25</v>
      </c>
      <c r="S229" t="s">
        <v>26</v>
      </c>
      <c r="T229" t="s">
        <v>19</v>
      </c>
      <c r="U229" t="s">
        <v>27</v>
      </c>
      <c r="V229" t="s">
        <v>27</v>
      </c>
      <c r="W229" t="s">
        <v>28</v>
      </c>
    </row>
    <row r="230" spans="1:23" x14ac:dyDescent="0.25">
      <c r="A230" t="s">
        <v>1460</v>
      </c>
      <c r="B230" t="s">
        <v>1461</v>
      </c>
      <c r="C230" t="s">
        <v>1462</v>
      </c>
      <c r="D230" t="str">
        <f>VLOOKUP(C230,'Scraped data '!A:A,1,0)</f>
        <v>Adani Infrastructure Management Services Limited</v>
      </c>
      <c r="F230" t="s">
        <v>19</v>
      </c>
      <c r="G230" t="s">
        <v>1444</v>
      </c>
      <c r="H230" t="s">
        <v>1463</v>
      </c>
      <c r="I230" t="s">
        <v>1464</v>
      </c>
      <c r="J230" s="1" t="s">
        <v>28561</v>
      </c>
      <c r="K230" t="s">
        <v>1465</v>
      </c>
      <c r="Q230" t="s">
        <v>24</v>
      </c>
      <c r="R230" t="s">
        <v>25</v>
      </c>
      <c r="S230" t="s">
        <v>26</v>
      </c>
      <c r="T230" t="s">
        <v>19</v>
      </c>
      <c r="U230" t="s">
        <v>27</v>
      </c>
      <c r="V230" t="s">
        <v>27</v>
      </c>
      <c r="W230" t="s">
        <v>28</v>
      </c>
    </row>
    <row r="231" spans="1:23" x14ac:dyDescent="0.25">
      <c r="A231" t="s">
        <v>1466</v>
      </c>
      <c r="B231" t="s">
        <v>1467</v>
      </c>
      <c r="C231" t="s">
        <v>1468</v>
      </c>
      <c r="D231" t="str">
        <f>VLOOKUP(C231,'Scraped data '!A:A,1,0)</f>
        <v>Dhara Motor Finance Limited</v>
      </c>
      <c r="F231" t="s">
        <v>19</v>
      </c>
      <c r="G231" t="s">
        <v>1469</v>
      </c>
      <c r="H231" t="s">
        <v>1470</v>
      </c>
      <c r="I231" t="s">
        <v>1471</v>
      </c>
      <c r="J231" s="1" t="s">
        <v>28561</v>
      </c>
      <c r="K231" t="s">
        <v>1472</v>
      </c>
      <c r="Q231" t="s">
        <v>24</v>
      </c>
      <c r="R231" t="s">
        <v>25</v>
      </c>
      <c r="S231" t="s">
        <v>26</v>
      </c>
      <c r="T231" t="s">
        <v>19</v>
      </c>
      <c r="U231" t="s">
        <v>27</v>
      </c>
      <c r="V231" t="s">
        <v>27</v>
      </c>
      <c r="W231" t="s">
        <v>28</v>
      </c>
    </row>
    <row r="232" spans="1:23" x14ac:dyDescent="0.25">
      <c r="A232" t="s">
        <v>1473</v>
      </c>
      <c r="B232" t="s">
        <v>1474</v>
      </c>
      <c r="C232" t="s">
        <v>1475</v>
      </c>
      <c r="D232" t="str">
        <f>VLOOKUP(C232,'Scraped data '!A:A,1,0)</f>
        <v>Aditya Auto Industries</v>
      </c>
      <c r="F232" t="s">
        <v>19</v>
      </c>
      <c r="G232" t="s">
        <v>1469</v>
      </c>
      <c r="H232" t="s">
        <v>1476</v>
      </c>
      <c r="I232" t="s">
        <v>1477</v>
      </c>
      <c r="J232" s="1" t="s">
        <v>28561</v>
      </c>
      <c r="K232" t="s">
        <v>1478</v>
      </c>
      <c r="Q232" t="s">
        <v>24</v>
      </c>
      <c r="R232" t="s">
        <v>25</v>
      </c>
      <c r="S232" t="s">
        <v>26</v>
      </c>
      <c r="T232" t="s">
        <v>19</v>
      </c>
      <c r="U232" t="s">
        <v>27</v>
      </c>
      <c r="V232" t="s">
        <v>27</v>
      </c>
      <c r="W232" t="s">
        <v>28</v>
      </c>
    </row>
    <row r="233" spans="1:23" x14ac:dyDescent="0.25">
      <c r="A233" t="s">
        <v>1479</v>
      </c>
      <c r="B233" t="s">
        <v>1480</v>
      </c>
      <c r="C233" t="s">
        <v>1481</v>
      </c>
      <c r="D233" t="str">
        <f>VLOOKUP(C233,'Scraped data '!A:A,1,0)</f>
        <v>Asia Poly Films Industries</v>
      </c>
      <c r="F233" t="s">
        <v>19</v>
      </c>
      <c r="G233" t="s">
        <v>1469</v>
      </c>
      <c r="H233" t="s">
        <v>1482</v>
      </c>
      <c r="I233" t="s">
        <v>1483</v>
      </c>
      <c r="J233" s="1" t="s">
        <v>28561</v>
      </c>
      <c r="K233" t="s">
        <v>1484</v>
      </c>
      <c r="Q233" t="s">
        <v>24</v>
      </c>
      <c r="R233" t="s">
        <v>25</v>
      </c>
      <c r="S233" t="s">
        <v>26</v>
      </c>
      <c r="T233" t="s">
        <v>19</v>
      </c>
      <c r="U233" t="s">
        <v>27</v>
      </c>
      <c r="V233" t="s">
        <v>27</v>
      </c>
      <c r="W233" t="s">
        <v>28</v>
      </c>
    </row>
    <row r="234" spans="1:23" x14ac:dyDescent="0.25">
      <c r="A234" t="s">
        <v>1485</v>
      </c>
      <c r="B234" t="s">
        <v>1486</v>
      </c>
      <c r="C234" t="s">
        <v>1487</v>
      </c>
      <c r="D234" t="str">
        <f>VLOOKUP(C234,'Scraped data '!A:A,1,0)</f>
        <v>Universal Fingrowth Private Limited</v>
      </c>
      <c r="F234" t="s">
        <v>19</v>
      </c>
      <c r="G234" t="s">
        <v>1488</v>
      </c>
      <c r="H234" t="s">
        <v>1489</v>
      </c>
      <c r="I234" t="s">
        <v>1490</v>
      </c>
      <c r="J234" s="1" t="s">
        <v>28561</v>
      </c>
      <c r="K234" t="s">
        <v>1491</v>
      </c>
      <c r="Q234" t="s">
        <v>24</v>
      </c>
      <c r="R234" t="s">
        <v>25</v>
      </c>
      <c r="S234" t="s">
        <v>26</v>
      </c>
      <c r="T234" t="s">
        <v>19</v>
      </c>
      <c r="U234" t="s">
        <v>27</v>
      </c>
      <c r="V234" t="s">
        <v>27</v>
      </c>
      <c r="W234" t="s">
        <v>28</v>
      </c>
    </row>
    <row r="235" spans="1:23" x14ac:dyDescent="0.25">
      <c r="A235" t="s">
        <v>1492</v>
      </c>
      <c r="B235" t="s">
        <v>1493</v>
      </c>
      <c r="C235" t="s">
        <v>1494</v>
      </c>
      <c r="D235" t="str">
        <f>VLOOKUP(C235,'Scraped data '!A:A,1,0)</f>
        <v>PTC Industries Limited</v>
      </c>
      <c r="F235" t="s">
        <v>19</v>
      </c>
      <c r="G235" t="s">
        <v>1488</v>
      </c>
      <c r="H235" t="s">
        <v>1495</v>
      </c>
      <c r="I235" t="s">
        <v>1496</v>
      </c>
      <c r="J235" s="1" t="s">
        <v>28561</v>
      </c>
      <c r="K235" t="s">
        <v>1497</v>
      </c>
      <c r="Q235" t="s">
        <v>24</v>
      </c>
      <c r="R235" t="s">
        <v>25</v>
      </c>
      <c r="S235" t="s">
        <v>26</v>
      </c>
      <c r="T235" t="s">
        <v>19</v>
      </c>
      <c r="U235" t="s">
        <v>27</v>
      </c>
      <c r="V235" t="s">
        <v>27</v>
      </c>
      <c r="W235" t="s">
        <v>28</v>
      </c>
    </row>
    <row r="236" spans="1:23" x14ac:dyDescent="0.25">
      <c r="A236" t="s">
        <v>1498</v>
      </c>
      <c r="B236" t="s">
        <v>1499</v>
      </c>
      <c r="C236" t="s">
        <v>1500</v>
      </c>
      <c r="D236" t="str">
        <f>VLOOKUP(C236,'Scraped data '!A:A,1,0)</f>
        <v>Atal Realtech Limited</v>
      </c>
      <c r="F236" t="s">
        <v>19</v>
      </c>
      <c r="G236" t="s">
        <v>1488</v>
      </c>
      <c r="H236" t="s">
        <v>1501</v>
      </c>
      <c r="I236" t="s">
        <v>1502</v>
      </c>
      <c r="J236" s="1" t="s">
        <v>28561</v>
      </c>
      <c r="K236" t="s">
        <v>1503</v>
      </c>
      <c r="Q236" t="s">
        <v>24</v>
      </c>
      <c r="R236" t="s">
        <v>25</v>
      </c>
      <c r="S236" t="s">
        <v>26</v>
      </c>
      <c r="T236" t="s">
        <v>19</v>
      </c>
      <c r="U236" t="s">
        <v>27</v>
      </c>
      <c r="V236" t="s">
        <v>27</v>
      </c>
      <c r="W236" t="s">
        <v>28</v>
      </c>
    </row>
    <row r="237" spans="1:23" x14ac:dyDescent="0.25">
      <c r="A237" t="s">
        <v>1504</v>
      </c>
      <c r="B237" t="s">
        <v>1505</v>
      </c>
      <c r="C237" t="s">
        <v>1506</v>
      </c>
      <c r="D237" t="str">
        <f>VLOOKUP(C237,'Scraped data '!A:A,1,0)</f>
        <v>Gagan Ferrotech Limited</v>
      </c>
      <c r="F237" t="s">
        <v>19</v>
      </c>
      <c r="G237" t="s">
        <v>1507</v>
      </c>
      <c r="H237" t="s">
        <v>1508</v>
      </c>
      <c r="I237" t="s">
        <v>1509</v>
      </c>
      <c r="J237" s="1" t="s">
        <v>28561</v>
      </c>
      <c r="K237" t="s">
        <v>1510</v>
      </c>
      <c r="Q237" t="s">
        <v>24</v>
      </c>
      <c r="R237" t="s">
        <v>25</v>
      </c>
      <c r="S237" t="s">
        <v>26</v>
      </c>
      <c r="T237" t="s">
        <v>19</v>
      </c>
      <c r="U237" t="s">
        <v>27</v>
      </c>
      <c r="V237" t="s">
        <v>27</v>
      </c>
      <c r="W237" t="s">
        <v>28</v>
      </c>
    </row>
    <row r="238" spans="1:23" x14ac:dyDescent="0.25">
      <c r="A238" t="s">
        <v>1511</v>
      </c>
      <c r="B238" t="s">
        <v>1512</v>
      </c>
      <c r="C238" t="s">
        <v>1513</v>
      </c>
      <c r="D238" t="str">
        <f>VLOOKUP(C238,'Scraped data '!A:A,1,0)</f>
        <v>Paul Merchants Limited</v>
      </c>
      <c r="F238" t="s">
        <v>19</v>
      </c>
      <c r="G238" t="s">
        <v>1507</v>
      </c>
      <c r="H238" t="s">
        <v>1514</v>
      </c>
      <c r="I238" t="s">
        <v>1515</v>
      </c>
      <c r="J238" s="1" t="s">
        <v>28561</v>
      </c>
      <c r="K238" t="s">
        <v>1516</v>
      </c>
      <c r="Q238" t="s">
        <v>24</v>
      </c>
      <c r="R238" t="s">
        <v>25</v>
      </c>
      <c r="S238" t="s">
        <v>26</v>
      </c>
      <c r="T238" t="s">
        <v>19</v>
      </c>
      <c r="U238" t="s">
        <v>27</v>
      </c>
      <c r="V238" t="s">
        <v>27</v>
      </c>
      <c r="W238" t="s">
        <v>28</v>
      </c>
    </row>
    <row r="239" spans="1:23" x14ac:dyDescent="0.25">
      <c r="A239" t="s">
        <v>1517</v>
      </c>
      <c r="B239" t="s">
        <v>1518</v>
      </c>
      <c r="C239" t="s">
        <v>1519</v>
      </c>
      <c r="D239" t="str">
        <f>VLOOKUP(C239,'Scraped data '!A:A,1,0)</f>
        <v>Emperial Films LLP</v>
      </c>
      <c r="F239" t="s">
        <v>19</v>
      </c>
      <c r="G239" t="s">
        <v>1507</v>
      </c>
      <c r="H239" t="s">
        <v>1520</v>
      </c>
      <c r="I239" t="s">
        <v>1521</v>
      </c>
      <c r="J239" s="1" t="s">
        <v>28561</v>
      </c>
      <c r="K239" t="s">
        <v>1522</v>
      </c>
      <c r="Q239" t="s">
        <v>24</v>
      </c>
      <c r="R239" t="s">
        <v>25</v>
      </c>
      <c r="S239" t="s">
        <v>26</v>
      </c>
      <c r="T239" t="s">
        <v>19</v>
      </c>
      <c r="U239" t="s">
        <v>27</v>
      </c>
      <c r="V239" t="s">
        <v>27</v>
      </c>
      <c r="W239" t="s">
        <v>28</v>
      </c>
    </row>
    <row r="240" spans="1:23" x14ac:dyDescent="0.25">
      <c r="A240" t="s">
        <v>1523</v>
      </c>
      <c r="B240" t="s">
        <v>1524</v>
      </c>
      <c r="C240" t="s">
        <v>1525</v>
      </c>
      <c r="D240" t="str">
        <f>VLOOKUP(C240,'Scraped data '!A:A,1,0)</f>
        <v>Ostwal Phoschem (India) Limited</v>
      </c>
      <c r="F240" t="s">
        <v>19</v>
      </c>
      <c r="G240" t="s">
        <v>1507</v>
      </c>
      <c r="H240" t="s">
        <v>1526</v>
      </c>
      <c r="I240" t="s">
        <v>1527</v>
      </c>
      <c r="J240" s="1" t="s">
        <v>28561</v>
      </c>
      <c r="K240" t="s">
        <v>1528</v>
      </c>
      <c r="Q240" t="s">
        <v>24</v>
      </c>
      <c r="R240" t="s">
        <v>25</v>
      </c>
      <c r="S240" t="s">
        <v>26</v>
      </c>
      <c r="T240" t="s">
        <v>19</v>
      </c>
      <c r="U240" t="s">
        <v>27</v>
      </c>
      <c r="V240" t="s">
        <v>27</v>
      </c>
      <c r="W240" t="s">
        <v>28</v>
      </c>
    </row>
    <row r="241" spans="1:23" x14ac:dyDescent="0.25">
      <c r="A241" t="s">
        <v>1529</v>
      </c>
      <c r="B241" t="s">
        <v>1530</v>
      </c>
      <c r="C241" t="s">
        <v>1531</v>
      </c>
      <c r="D241" t="str">
        <f>VLOOKUP(C241,'Scraped data '!A:A,1,0)</f>
        <v>Greenworth Infrastructure Private Limited</v>
      </c>
      <c r="F241" t="s">
        <v>19</v>
      </c>
      <c r="G241" t="s">
        <v>1532</v>
      </c>
      <c r="H241" t="s">
        <v>1533</v>
      </c>
      <c r="I241" t="s">
        <v>1534</v>
      </c>
      <c r="J241" s="1" t="s">
        <v>28561</v>
      </c>
      <c r="K241" t="s">
        <v>1535</v>
      </c>
      <c r="Q241" t="s">
        <v>24</v>
      </c>
      <c r="R241" t="s">
        <v>25</v>
      </c>
      <c r="S241" t="s">
        <v>26</v>
      </c>
      <c r="T241" t="s">
        <v>19</v>
      </c>
      <c r="U241" t="s">
        <v>27</v>
      </c>
      <c r="V241" t="s">
        <v>27</v>
      </c>
      <c r="W241" t="s">
        <v>28</v>
      </c>
    </row>
    <row r="242" spans="1:23" x14ac:dyDescent="0.25">
      <c r="A242" t="s">
        <v>1536</v>
      </c>
      <c r="B242" t="s">
        <v>1537</v>
      </c>
      <c r="C242" t="s">
        <v>1538</v>
      </c>
      <c r="D242" t="str">
        <f>VLOOKUP(C242,'Scraped data '!A:A,1,0)</f>
        <v>Landmark Veneers Private Limited</v>
      </c>
      <c r="F242" t="s">
        <v>19</v>
      </c>
      <c r="G242" t="s">
        <v>1532</v>
      </c>
      <c r="H242" t="s">
        <v>1539</v>
      </c>
      <c r="I242" t="s">
        <v>1540</v>
      </c>
      <c r="J242" s="1" t="s">
        <v>28561</v>
      </c>
      <c r="K242" t="s">
        <v>1541</v>
      </c>
      <c r="Q242" t="s">
        <v>24</v>
      </c>
      <c r="R242" t="s">
        <v>25</v>
      </c>
      <c r="S242" t="s">
        <v>26</v>
      </c>
      <c r="T242" t="s">
        <v>19</v>
      </c>
      <c r="U242" t="s">
        <v>27</v>
      </c>
      <c r="V242" t="s">
        <v>27</v>
      </c>
      <c r="W242" t="s">
        <v>28</v>
      </c>
    </row>
    <row r="243" spans="1:23" x14ac:dyDescent="0.25">
      <c r="A243" t="s">
        <v>1542</v>
      </c>
      <c r="B243" t="s">
        <v>1543</v>
      </c>
      <c r="C243" t="s">
        <v>1544</v>
      </c>
      <c r="D243" t="str">
        <f>VLOOKUP(C243,'Scraped data '!A:A,1,0)</f>
        <v>Amul Boards Private Limited</v>
      </c>
      <c r="F243" t="s">
        <v>19</v>
      </c>
      <c r="G243" t="s">
        <v>1532</v>
      </c>
      <c r="H243" t="s">
        <v>1545</v>
      </c>
      <c r="I243" t="s">
        <v>1546</v>
      </c>
      <c r="J243" s="1" t="s">
        <v>28561</v>
      </c>
      <c r="K243" t="s">
        <v>1547</v>
      </c>
      <c r="Q243" t="s">
        <v>24</v>
      </c>
      <c r="R243" t="s">
        <v>25</v>
      </c>
      <c r="S243" t="s">
        <v>26</v>
      </c>
      <c r="T243" t="s">
        <v>19</v>
      </c>
      <c r="U243" t="s">
        <v>27</v>
      </c>
      <c r="V243" t="s">
        <v>27</v>
      </c>
      <c r="W243" t="s">
        <v>28</v>
      </c>
    </row>
    <row r="244" spans="1:23" x14ac:dyDescent="0.25">
      <c r="A244" t="s">
        <v>1548</v>
      </c>
      <c r="B244" t="s">
        <v>1549</v>
      </c>
      <c r="C244" t="s">
        <v>1550</v>
      </c>
      <c r="D244" t="str">
        <f>VLOOKUP(C244,'Scraped data '!A:A,1,0)</f>
        <v>Pantheon Infrastructure Private Limited</v>
      </c>
      <c r="F244" t="s">
        <v>19</v>
      </c>
      <c r="G244" t="s">
        <v>1532</v>
      </c>
      <c r="H244" t="s">
        <v>1551</v>
      </c>
      <c r="I244" t="s">
        <v>1552</v>
      </c>
      <c r="J244" s="1" t="s">
        <v>28561</v>
      </c>
      <c r="K244" t="s">
        <v>1553</v>
      </c>
      <c r="Q244" t="s">
        <v>24</v>
      </c>
      <c r="R244" t="s">
        <v>25</v>
      </c>
      <c r="S244" t="s">
        <v>26</v>
      </c>
      <c r="T244" t="s">
        <v>19</v>
      </c>
      <c r="U244" t="s">
        <v>27</v>
      </c>
      <c r="V244" t="s">
        <v>27</v>
      </c>
      <c r="W244" t="s">
        <v>28</v>
      </c>
    </row>
    <row r="245" spans="1:23" x14ac:dyDescent="0.25">
      <c r="A245" t="s">
        <v>1554</v>
      </c>
      <c r="B245" t="s">
        <v>1555</v>
      </c>
      <c r="C245" t="s">
        <v>1556</v>
      </c>
      <c r="D245" t="str">
        <f>VLOOKUP(C245,'Scraped data '!A:A,1,0)</f>
        <v>Prateek Apparels Private Limited</v>
      </c>
      <c r="F245" t="s">
        <v>19</v>
      </c>
      <c r="G245" t="s">
        <v>1557</v>
      </c>
      <c r="H245" t="s">
        <v>1558</v>
      </c>
      <c r="I245" t="s">
        <v>1559</v>
      </c>
      <c r="J245" s="1" t="s">
        <v>28561</v>
      </c>
      <c r="K245" t="s">
        <v>1560</v>
      </c>
      <c r="Q245" t="s">
        <v>24</v>
      </c>
      <c r="R245" t="s">
        <v>25</v>
      </c>
      <c r="S245" t="s">
        <v>26</v>
      </c>
      <c r="T245" t="s">
        <v>19</v>
      </c>
      <c r="U245" t="s">
        <v>27</v>
      </c>
      <c r="V245" t="s">
        <v>27</v>
      </c>
      <c r="W245" t="s">
        <v>28</v>
      </c>
    </row>
    <row r="246" spans="1:23" x14ac:dyDescent="0.25">
      <c r="A246" t="s">
        <v>1561</v>
      </c>
      <c r="B246" t="s">
        <v>1562</v>
      </c>
      <c r="C246" t="s">
        <v>1563</v>
      </c>
      <c r="D246" t="str">
        <f>VLOOKUP(C246,'Scraped data '!A:A,1,0)</f>
        <v>Arrowline Realestate Private Limited</v>
      </c>
      <c r="F246" t="s">
        <v>19</v>
      </c>
      <c r="G246" t="s">
        <v>1557</v>
      </c>
      <c r="H246" t="s">
        <v>1564</v>
      </c>
      <c r="I246" t="s">
        <v>1565</v>
      </c>
      <c r="J246" s="1" t="s">
        <v>28561</v>
      </c>
      <c r="K246" t="s">
        <v>1566</v>
      </c>
      <c r="Q246" t="s">
        <v>24</v>
      </c>
      <c r="R246" t="s">
        <v>25</v>
      </c>
      <c r="S246" t="s">
        <v>26</v>
      </c>
      <c r="T246" t="s">
        <v>19</v>
      </c>
      <c r="U246" t="s">
        <v>27</v>
      </c>
      <c r="V246" t="s">
        <v>27</v>
      </c>
      <c r="W246" t="s">
        <v>28</v>
      </c>
    </row>
    <row r="247" spans="1:23" x14ac:dyDescent="0.25">
      <c r="A247" t="s">
        <v>1567</v>
      </c>
      <c r="B247" t="s">
        <v>1568</v>
      </c>
      <c r="C247" t="s">
        <v>1569</v>
      </c>
      <c r="D247" t="str">
        <f>VLOOKUP(C247,'Scraped data '!A:A,1,0)</f>
        <v>Mahakaleshwar Infratech Private Limited</v>
      </c>
      <c r="F247" t="s">
        <v>19</v>
      </c>
      <c r="G247" t="s">
        <v>1557</v>
      </c>
      <c r="H247" t="s">
        <v>1570</v>
      </c>
      <c r="I247" t="s">
        <v>1571</v>
      </c>
      <c r="J247" s="1" t="s">
        <v>28561</v>
      </c>
      <c r="K247" t="s">
        <v>1572</v>
      </c>
      <c r="Q247" t="s">
        <v>24</v>
      </c>
      <c r="R247" t="s">
        <v>25</v>
      </c>
      <c r="S247" t="s">
        <v>26</v>
      </c>
      <c r="T247" t="s">
        <v>19</v>
      </c>
      <c r="U247" t="s">
        <v>27</v>
      </c>
      <c r="V247" t="s">
        <v>27</v>
      </c>
      <c r="W247" t="s">
        <v>28</v>
      </c>
    </row>
    <row r="248" spans="1:23" x14ac:dyDescent="0.25">
      <c r="A248" t="s">
        <v>1573</v>
      </c>
      <c r="B248" t="s">
        <v>1574</v>
      </c>
      <c r="C248" t="s">
        <v>1575</v>
      </c>
      <c r="D248" t="str">
        <f>VLOOKUP(C248,'Scraped data '!A:A,1,0)</f>
        <v>Lords Mark Industries Limited</v>
      </c>
      <c r="F248" t="s">
        <v>19</v>
      </c>
      <c r="G248" t="s">
        <v>1557</v>
      </c>
      <c r="H248" t="s">
        <v>1576</v>
      </c>
      <c r="I248" t="s">
        <v>1577</v>
      </c>
      <c r="J248" s="1" t="s">
        <v>28561</v>
      </c>
      <c r="K248" t="s">
        <v>1578</v>
      </c>
      <c r="Q248" t="s">
        <v>24</v>
      </c>
      <c r="R248" t="s">
        <v>25</v>
      </c>
      <c r="S248" t="s">
        <v>26</v>
      </c>
      <c r="T248" t="s">
        <v>19</v>
      </c>
      <c r="U248" t="s">
        <v>27</v>
      </c>
      <c r="V248" t="s">
        <v>27</v>
      </c>
      <c r="W248" t="s">
        <v>28</v>
      </c>
    </row>
    <row r="249" spans="1:23" x14ac:dyDescent="0.25">
      <c r="A249" t="s">
        <v>1579</v>
      </c>
      <c r="B249" t="s">
        <v>1580</v>
      </c>
      <c r="C249" t="s">
        <v>1581</v>
      </c>
      <c r="D249" t="str">
        <f>VLOOKUP(C249,'Scraped data '!A:A,1,0)</f>
        <v>Metallic Ferro Alloys LLP</v>
      </c>
      <c r="F249" t="s">
        <v>19</v>
      </c>
      <c r="G249" t="s">
        <v>1582</v>
      </c>
      <c r="H249" t="s">
        <v>1583</v>
      </c>
      <c r="I249" t="s">
        <v>1584</v>
      </c>
      <c r="J249" s="1" t="s">
        <v>28561</v>
      </c>
      <c r="K249" t="s">
        <v>1585</v>
      </c>
      <c r="Q249" t="s">
        <v>24</v>
      </c>
      <c r="R249" t="s">
        <v>25</v>
      </c>
      <c r="S249" t="s">
        <v>26</v>
      </c>
      <c r="T249" t="s">
        <v>19</v>
      </c>
      <c r="U249" t="s">
        <v>27</v>
      </c>
      <c r="V249" t="s">
        <v>27</v>
      </c>
      <c r="W249" t="s">
        <v>28</v>
      </c>
    </row>
    <row r="250" spans="1:23" x14ac:dyDescent="0.25">
      <c r="A250" t="s">
        <v>1586</v>
      </c>
      <c r="B250" t="s">
        <v>1587</v>
      </c>
      <c r="C250" t="s">
        <v>1588</v>
      </c>
      <c r="D250" t="str">
        <f>VLOOKUP(C250,'Scraped data '!A:A,1,0)</f>
        <v>Hind Energy Coal and Benefication (India) Limited</v>
      </c>
      <c r="F250" t="s">
        <v>19</v>
      </c>
      <c r="G250" t="s">
        <v>1582</v>
      </c>
      <c r="H250" t="s">
        <v>1589</v>
      </c>
      <c r="I250" t="s">
        <v>1590</v>
      </c>
      <c r="J250" s="1" t="s">
        <v>28561</v>
      </c>
      <c r="K250" t="s">
        <v>1591</v>
      </c>
      <c r="Q250" t="s">
        <v>24</v>
      </c>
      <c r="R250" t="s">
        <v>25</v>
      </c>
      <c r="S250" t="s">
        <v>26</v>
      </c>
      <c r="T250" t="s">
        <v>19</v>
      </c>
      <c r="U250" t="s">
        <v>27</v>
      </c>
      <c r="V250" t="s">
        <v>27</v>
      </c>
      <c r="W250" t="s">
        <v>28</v>
      </c>
    </row>
    <row r="251" spans="1:23" x14ac:dyDescent="0.25">
      <c r="A251" t="s">
        <v>1592</v>
      </c>
      <c r="B251" t="s">
        <v>1593</v>
      </c>
      <c r="C251" t="s">
        <v>1594</v>
      </c>
      <c r="D251" t="str">
        <f>VLOOKUP(C251,'Scraped data '!A:A,1,0)</f>
        <v>Debjyoti Pulp And Paper Private Limited</v>
      </c>
      <c r="F251" t="s">
        <v>19</v>
      </c>
      <c r="G251" t="s">
        <v>1582</v>
      </c>
      <c r="H251" t="s">
        <v>1595</v>
      </c>
      <c r="I251" t="s">
        <v>1596</v>
      </c>
      <c r="J251" s="1" t="s">
        <v>28561</v>
      </c>
      <c r="K251" t="s">
        <v>1597</v>
      </c>
      <c r="Q251" t="s">
        <v>24</v>
      </c>
      <c r="R251" t="s">
        <v>25</v>
      </c>
      <c r="S251" t="s">
        <v>26</v>
      </c>
      <c r="T251" t="s">
        <v>19</v>
      </c>
      <c r="U251" t="s">
        <v>27</v>
      </c>
      <c r="V251" t="s">
        <v>27</v>
      </c>
      <c r="W251" t="s">
        <v>28</v>
      </c>
    </row>
    <row r="252" spans="1:23" x14ac:dyDescent="0.25">
      <c r="A252" t="s">
        <v>1598</v>
      </c>
      <c r="B252" t="s">
        <v>1599</v>
      </c>
      <c r="C252" t="s">
        <v>1600</v>
      </c>
      <c r="D252" t="str">
        <f>VLOOKUP(C252,'Scraped data '!A:A,1,0)</f>
        <v>Sitaram India Limited</v>
      </c>
      <c r="F252" t="s">
        <v>19</v>
      </c>
      <c r="G252" t="s">
        <v>1582</v>
      </c>
      <c r="H252" t="s">
        <v>1601</v>
      </c>
      <c r="I252" t="s">
        <v>1602</v>
      </c>
      <c r="J252" s="1" t="s">
        <v>28561</v>
      </c>
      <c r="K252" t="s">
        <v>1603</v>
      </c>
      <c r="Q252" t="s">
        <v>24</v>
      </c>
      <c r="R252" t="s">
        <v>25</v>
      </c>
      <c r="S252" t="s">
        <v>26</v>
      </c>
      <c r="T252" t="s">
        <v>19</v>
      </c>
      <c r="U252" t="s">
        <v>27</v>
      </c>
      <c r="V252" t="s">
        <v>27</v>
      </c>
      <c r="W252" t="s">
        <v>28</v>
      </c>
    </row>
    <row r="253" spans="1:23" x14ac:dyDescent="0.25">
      <c r="A253" t="s">
        <v>1604</v>
      </c>
      <c r="B253" t="s">
        <v>1605</v>
      </c>
      <c r="C253" t="s">
        <v>1606</v>
      </c>
      <c r="D253" t="str">
        <f>VLOOKUP(C253,'Scraped data '!A:A,1,0)</f>
        <v>G S Express Private Limited</v>
      </c>
      <c r="F253" t="s">
        <v>19</v>
      </c>
      <c r="G253" t="s">
        <v>1607</v>
      </c>
      <c r="H253" t="s">
        <v>1608</v>
      </c>
      <c r="I253" t="s">
        <v>1609</v>
      </c>
      <c r="J253" s="1" t="s">
        <v>28561</v>
      </c>
      <c r="K253" t="s">
        <v>1610</v>
      </c>
      <c r="Q253" t="s">
        <v>24</v>
      </c>
      <c r="R253" t="s">
        <v>25</v>
      </c>
      <c r="S253" t="s">
        <v>26</v>
      </c>
      <c r="T253" t="s">
        <v>19</v>
      </c>
      <c r="U253" t="s">
        <v>27</v>
      </c>
      <c r="V253" t="s">
        <v>27</v>
      </c>
      <c r="W253" t="s">
        <v>28</v>
      </c>
    </row>
    <row r="254" spans="1:23" x14ac:dyDescent="0.25">
      <c r="A254" t="s">
        <v>1611</v>
      </c>
      <c r="B254" t="s">
        <v>1612</v>
      </c>
      <c r="C254" t="s">
        <v>1613</v>
      </c>
      <c r="D254" t="str">
        <f>VLOOKUP(C254,'Scraped data '!A:A,1,0)</f>
        <v>Utkarsh Sfatik Limited</v>
      </c>
      <c r="F254" t="s">
        <v>19</v>
      </c>
      <c r="G254" t="s">
        <v>1607</v>
      </c>
      <c r="H254" t="s">
        <v>1614</v>
      </c>
      <c r="I254" t="s">
        <v>1615</v>
      </c>
      <c r="J254" s="1" t="s">
        <v>28561</v>
      </c>
      <c r="K254" t="s">
        <v>1616</v>
      </c>
      <c r="Q254" t="s">
        <v>24</v>
      </c>
      <c r="R254" t="s">
        <v>25</v>
      </c>
      <c r="S254" t="s">
        <v>26</v>
      </c>
      <c r="T254" t="s">
        <v>19</v>
      </c>
      <c r="U254" t="s">
        <v>27</v>
      </c>
      <c r="V254" t="s">
        <v>27</v>
      </c>
      <c r="W254" t="s">
        <v>28</v>
      </c>
    </row>
    <row r="255" spans="1:23" x14ac:dyDescent="0.25">
      <c r="A255" t="s">
        <v>1617</v>
      </c>
      <c r="B255" t="s">
        <v>1618</v>
      </c>
      <c r="C255" t="s">
        <v>1619</v>
      </c>
      <c r="D255" t="str">
        <f>VLOOKUP(C255,'Scraped data '!A:A,1,0)</f>
        <v>Hindustan Coils Limited</v>
      </c>
      <c r="F255" t="s">
        <v>19</v>
      </c>
      <c r="G255" t="s">
        <v>1607</v>
      </c>
      <c r="H255" t="s">
        <v>1620</v>
      </c>
      <c r="I255" t="s">
        <v>1621</v>
      </c>
      <c r="J255" s="1" t="s">
        <v>28561</v>
      </c>
      <c r="K255" t="s">
        <v>1622</v>
      </c>
      <c r="Q255" t="s">
        <v>24</v>
      </c>
      <c r="R255" t="s">
        <v>25</v>
      </c>
      <c r="S255" t="s">
        <v>26</v>
      </c>
      <c r="T255" t="s">
        <v>19</v>
      </c>
      <c r="U255" t="s">
        <v>27</v>
      </c>
      <c r="V255" t="s">
        <v>27</v>
      </c>
      <c r="W255" t="s">
        <v>28</v>
      </c>
    </row>
    <row r="256" spans="1:23" x14ac:dyDescent="0.25">
      <c r="A256" t="s">
        <v>1623</v>
      </c>
      <c r="B256" t="s">
        <v>1624</v>
      </c>
      <c r="C256" t="s">
        <v>1625</v>
      </c>
      <c r="D256" t="str">
        <f>VLOOKUP(C256,'Scraped data '!A:A,1,0)</f>
        <v>Indiabulls Infraestate Limited</v>
      </c>
      <c r="F256" t="s">
        <v>19</v>
      </c>
      <c r="G256" t="s">
        <v>1626</v>
      </c>
      <c r="H256" t="s">
        <v>1627</v>
      </c>
      <c r="I256" t="s">
        <v>1628</v>
      </c>
      <c r="J256" s="1" t="s">
        <v>28561</v>
      </c>
      <c r="K256" t="s">
        <v>1629</v>
      </c>
      <c r="Q256" t="s">
        <v>24</v>
      </c>
      <c r="R256" t="s">
        <v>25</v>
      </c>
      <c r="S256" t="s">
        <v>26</v>
      </c>
      <c r="T256" t="s">
        <v>19</v>
      </c>
      <c r="U256" t="s">
        <v>27</v>
      </c>
      <c r="V256" t="s">
        <v>27</v>
      </c>
      <c r="W256" t="s">
        <v>28</v>
      </c>
    </row>
    <row r="257" spans="1:23" x14ac:dyDescent="0.25">
      <c r="A257" t="s">
        <v>1630</v>
      </c>
      <c r="B257" t="s">
        <v>1631</v>
      </c>
      <c r="C257" t="s">
        <v>1632</v>
      </c>
      <c r="D257" t="str">
        <f>VLOOKUP(C257,'Scraped data '!A:A,1,0)</f>
        <v>Arka Fincap Limited</v>
      </c>
      <c r="F257" t="s">
        <v>19</v>
      </c>
      <c r="G257" t="s">
        <v>1626</v>
      </c>
      <c r="H257" t="s">
        <v>1633</v>
      </c>
      <c r="I257" t="s">
        <v>1634</v>
      </c>
      <c r="J257" s="1" t="s">
        <v>28561</v>
      </c>
      <c r="K257" t="s">
        <v>1635</v>
      </c>
      <c r="Q257" t="s">
        <v>24</v>
      </c>
      <c r="R257" t="s">
        <v>25</v>
      </c>
      <c r="S257" t="s">
        <v>26</v>
      </c>
      <c r="T257" t="s">
        <v>19</v>
      </c>
      <c r="U257" t="s">
        <v>27</v>
      </c>
      <c r="V257" t="s">
        <v>27</v>
      </c>
      <c r="W257" t="s">
        <v>28</v>
      </c>
    </row>
    <row r="258" spans="1:23" x14ac:dyDescent="0.25">
      <c r="A258" t="s">
        <v>1636</v>
      </c>
      <c r="B258" t="s">
        <v>1637</v>
      </c>
      <c r="C258" t="s">
        <v>1638</v>
      </c>
      <c r="D258" t="str">
        <f>VLOOKUP(C258,'Scraped data '!A:A,1,0)</f>
        <v>Acme Commodities Private Limited</v>
      </c>
      <c r="F258" t="s">
        <v>19</v>
      </c>
      <c r="G258" t="s">
        <v>1626</v>
      </c>
      <c r="H258" t="s">
        <v>1639</v>
      </c>
      <c r="I258" t="s">
        <v>1640</v>
      </c>
      <c r="J258" s="1" t="s">
        <v>28561</v>
      </c>
      <c r="K258" t="s">
        <v>1641</v>
      </c>
      <c r="Q258" t="s">
        <v>24</v>
      </c>
      <c r="R258" t="s">
        <v>25</v>
      </c>
      <c r="S258" t="s">
        <v>26</v>
      </c>
      <c r="T258" t="s">
        <v>19</v>
      </c>
      <c r="U258" t="s">
        <v>27</v>
      </c>
      <c r="V258" t="s">
        <v>27</v>
      </c>
      <c r="W258" t="s">
        <v>28</v>
      </c>
    </row>
    <row r="259" spans="1:23" x14ac:dyDescent="0.25">
      <c r="A259" t="s">
        <v>1642</v>
      </c>
      <c r="B259" t="s">
        <v>1643</v>
      </c>
      <c r="C259" t="s">
        <v>1644</v>
      </c>
      <c r="D259" t="str">
        <f>VLOOKUP(C259,'Scraped data '!A:A,1,0)</f>
        <v>Purbanchal Lumbers Private Limited</v>
      </c>
      <c r="F259" t="s">
        <v>19</v>
      </c>
      <c r="G259" t="s">
        <v>1626</v>
      </c>
      <c r="H259" t="s">
        <v>1645</v>
      </c>
      <c r="I259" t="s">
        <v>1646</v>
      </c>
      <c r="J259" s="1" t="s">
        <v>28561</v>
      </c>
      <c r="K259" t="s">
        <v>1647</v>
      </c>
      <c r="Q259" t="s">
        <v>24</v>
      </c>
      <c r="R259" t="s">
        <v>25</v>
      </c>
      <c r="S259" t="s">
        <v>26</v>
      </c>
      <c r="T259" t="s">
        <v>19</v>
      </c>
      <c r="U259" t="s">
        <v>27</v>
      </c>
      <c r="V259" t="s">
        <v>27</v>
      </c>
      <c r="W259" t="s">
        <v>28</v>
      </c>
    </row>
    <row r="260" spans="1:23" x14ac:dyDescent="0.25">
      <c r="A260" t="s">
        <v>1648</v>
      </c>
      <c r="B260" t="s">
        <v>1649</v>
      </c>
      <c r="C260" t="s">
        <v>1650</v>
      </c>
      <c r="D260" t="str">
        <f>VLOOKUP(C260,'Scraped data '!A:A,1,0)</f>
        <v>Amulyamica Industries Private Limited (Erstwhile Purbanchal Laminates Private Limited)</v>
      </c>
      <c r="F260" t="s">
        <v>19</v>
      </c>
      <c r="G260" t="s">
        <v>1651</v>
      </c>
      <c r="H260" t="s">
        <v>1652</v>
      </c>
      <c r="I260" t="s">
        <v>1653</v>
      </c>
      <c r="J260" s="1" t="s">
        <v>28561</v>
      </c>
      <c r="K260" t="s">
        <v>1654</v>
      </c>
      <c r="Q260" t="s">
        <v>24</v>
      </c>
      <c r="R260" t="s">
        <v>25</v>
      </c>
      <c r="S260" t="s">
        <v>26</v>
      </c>
      <c r="T260" t="s">
        <v>19</v>
      </c>
      <c r="U260" t="s">
        <v>27</v>
      </c>
      <c r="V260" t="s">
        <v>27</v>
      </c>
      <c r="W260" t="s">
        <v>28</v>
      </c>
    </row>
    <row r="261" spans="1:23" x14ac:dyDescent="0.25">
      <c r="A261" t="s">
        <v>1655</v>
      </c>
      <c r="B261" t="s">
        <v>1656</v>
      </c>
      <c r="C261" t="s">
        <v>1657</v>
      </c>
      <c r="D261" t="str">
        <f>VLOOKUP(C261,'Scraped data '!A:A,1,0)</f>
        <v>Mitsumi Distribution FZCO</v>
      </c>
      <c r="F261" t="s">
        <v>19</v>
      </c>
      <c r="G261" t="s">
        <v>1651</v>
      </c>
      <c r="H261" t="s">
        <v>1658</v>
      </c>
      <c r="I261" t="s">
        <v>1659</v>
      </c>
      <c r="J261" s="1" t="s">
        <v>28561</v>
      </c>
      <c r="K261" t="s">
        <v>1660</v>
      </c>
      <c r="Q261" t="s">
        <v>24</v>
      </c>
      <c r="R261" t="s">
        <v>25</v>
      </c>
      <c r="S261" t="s">
        <v>26</v>
      </c>
      <c r="T261" t="s">
        <v>19</v>
      </c>
      <c r="U261" t="s">
        <v>27</v>
      </c>
      <c r="V261" t="s">
        <v>27</v>
      </c>
      <c r="W261" t="s">
        <v>28</v>
      </c>
    </row>
    <row r="262" spans="1:23" x14ac:dyDescent="0.25">
      <c r="A262" t="s">
        <v>1661</v>
      </c>
      <c r="B262" t="s">
        <v>1662</v>
      </c>
      <c r="C262" t="s">
        <v>1663</v>
      </c>
      <c r="D262" t="str">
        <f>VLOOKUP(C262,'Scraped data '!A:A,1,0)</f>
        <v>Apical Exim Private Limited</v>
      </c>
      <c r="F262" t="s">
        <v>19</v>
      </c>
      <c r="G262" t="s">
        <v>1651</v>
      </c>
      <c r="H262" t="s">
        <v>1664</v>
      </c>
      <c r="I262" t="s">
        <v>1665</v>
      </c>
      <c r="J262" s="1" t="s">
        <v>28561</v>
      </c>
      <c r="K262" t="s">
        <v>1666</v>
      </c>
      <c r="Q262" t="s">
        <v>24</v>
      </c>
      <c r="R262" t="s">
        <v>25</v>
      </c>
      <c r="S262" t="s">
        <v>26</v>
      </c>
      <c r="T262" t="s">
        <v>19</v>
      </c>
      <c r="U262" t="s">
        <v>27</v>
      </c>
      <c r="V262" t="s">
        <v>27</v>
      </c>
      <c r="W262" t="s">
        <v>28</v>
      </c>
    </row>
    <row r="263" spans="1:23" x14ac:dyDescent="0.25">
      <c r="A263" t="s">
        <v>1667</v>
      </c>
      <c r="B263" t="s">
        <v>1668</v>
      </c>
      <c r="C263" t="s">
        <v>1669</v>
      </c>
      <c r="D263" t="str">
        <f>VLOOKUP(C263,'Scraped data '!A:A,1,0)</f>
        <v>Nav Durga Fuel Private Limited</v>
      </c>
      <c r="F263" t="s">
        <v>19</v>
      </c>
      <c r="G263" t="s">
        <v>1651</v>
      </c>
      <c r="H263" t="s">
        <v>1670</v>
      </c>
      <c r="I263" t="s">
        <v>1671</v>
      </c>
      <c r="J263" s="1" t="s">
        <v>28561</v>
      </c>
      <c r="K263" t="s">
        <v>1672</v>
      </c>
      <c r="Q263" t="s">
        <v>24</v>
      </c>
      <c r="R263" t="s">
        <v>25</v>
      </c>
      <c r="S263" t="s">
        <v>26</v>
      </c>
      <c r="T263" t="s">
        <v>19</v>
      </c>
      <c r="U263" t="s">
        <v>27</v>
      </c>
      <c r="V263" t="s">
        <v>27</v>
      </c>
      <c r="W263" t="s">
        <v>28</v>
      </c>
    </row>
    <row r="264" spans="1:23" x14ac:dyDescent="0.25">
      <c r="A264" t="s">
        <v>1673</v>
      </c>
      <c r="B264" t="s">
        <v>1674</v>
      </c>
      <c r="C264" t="s">
        <v>1675</v>
      </c>
      <c r="D264" t="str">
        <f>VLOOKUP(C264,'Scraped data '!A:A,1,0)</f>
        <v>Arka Eduserve Private Limited</v>
      </c>
      <c r="F264" t="s">
        <v>19</v>
      </c>
      <c r="G264" t="s">
        <v>1676</v>
      </c>
      <c r="H264" t="s">
        <v>1677</v>
      </c>
      <c r="I264" t="s">
        <v>1678</v>
      </c>
      <c r="J264" s="1" t="s">
        <v>28561</v>
      </c>
      <c r="K264" t="s">
        <v>1679</v>
      </c>
      <c r="Q264" t="s">
        <v>24</v>
      </c>
      <c r="R264" t="s">
        <v>25</v>
      </c>
      <c r="S264" t="s">
        <v>26</v>
      </c>
      <c r="T264" t="s">
        <v>19</v>
      </c>
      <c r="U264" t="s">
        <v>27</v>
      </c>
      <c r="V264" t="s">
        <v>27</v>
      </c>
      <c r="W264" t="s">
        <v>28</v>
      </c>
    </row>
    <row r="265" spans="1:23" x14ac:dyDescent="0.25">
      <c r="A265" t="s">
        <v>1680</v>
      </c>
      <c r="B265" t="s">
        <v>1681</v>
      </c>
      <c r="C265" t="s">
        <v>1682</v>
      </c>
      <c r="D265" t="str">
        <f>VLOOKUP(C265,'Scraped data '!A:A,1,0)</f>
        <v>Arka Educational and Cultural Trust</v>
      </c>
      <c r="F265" t="s">
        <v>19</v>
      </c>
      <c r="G265" t="s">
        <v>1676</v>
      </c>
      <c r="H265" t="s">
        <v>1683</v>
      </c>
      <c r="I265" t="s">
        <v>1684</v>
      </c>
      <c r="J265" s="1" t="s">
        <v>28561</v>
      </c>
      <c r="K265" t="s">
        <v>1685</v>
      </c>
      <c r="Q265" t="s">
        <v>24</v>
      </c>
      <c r="R265" t="s">
        <v>25</v>
      </c>
      <c r="S265" t="s">
        <v>26</v>
      </c>
      <c r="T265" t="s">
        <v>19</v>
      </c>
      <c r="U265" t="s">
        <v>27</v>
      </c>
      <c r="V265" t="s">
        <v>27</v>
      </c>
      <c r="W265" t="s">
        <v>28</v>
      </c>
    </row>
    <row r="266" spans="1:23" x14ac:dyDescent="0.25">
      <c r="A266" t="s">
        <v>1686</v>
      </c>
      <c r="B266" t="s">
        <v>1687</v>
      </c>
      <c r="C266" t="s">
        <v>1688</v>
      </c>
      <c r="D266" t="str">
        <f>VLOOKUP(C266,'Scraped data '!A:A,1,0)</f>
        <v>Arete Capital Service Private Limited (Erstwhile SPA Global Private Limited)</v>
      </c>
      <c r="F266" t="s">
        <v>19</v>
      </c>
      <c r="G266" t="s">
        <v>1676</v>
      </c>
      <c r="H266" t="s">
        <v>1689</v>
      </c>
      <c r="I266" t="s">
        <v>1690</v>
      </c>
      <c r="J266" s="1" t="s">
        <v>28561</v>
      </c>
      <c r="K266" t="s">
        <v>1691</v>
      </c>
      <c r="Q266" t="s">
        <v>24</v>
      </c>
      <c r="R266" t="s">
        <v>25</v>
      </c>
      <c r="S266" t="s">
        <v>26</v>
      </c>
      <c r="T266" t="s">
        <v>19</v>
      </c>
      <c r="U266" t="s">
        <v>27</v>
      </c>
      <c r="V266" t="s">
        <v>27</v>
      </c>
      <c r="W266" t="s">
        <v>28</v>
      </c>
    </row>
    <row r="267" spans="1:23" x14ac:dyDescent="0.25">
      <c r="A267" t="s">
        <v>1692</v>
      </c>
      <c r="B267" t="s">
        <v>1693</v>
      </c>
      <c r="C267" t="s">
        <v>1694</v>
      </c>
      <c r="D267" t="str">
        <f>VLOOKUP(C267,'Scraped data '!A:A,1,0)</f>
        <v>MNR Cottons Private Limited</v>
      </c>
      <c r="F267" t="s">
        <v>19</v>
      </c>
      <c r="G267" t="s">
        <v>1676</v>
      </c>
      <c r="H267" t="s">
        <v>1695</v>
      </c>
      <c r="I267" t="s">
        <v>1696</v>
      </c>
      <c r="J267" s="1" t="s">
        <v>28561</v>
      </c>
      <c r="K267" t="s">
        <v>1697</v>
      </c>
      <c r="Q267" t="s">
        <v>24</v>
      </c>
      <c r="R267" t="s">
        <v>25</v>
      </c>
      <c r="S267" t="s">
        <v>26</v>
      </c>
      <c r="T267" t="s">
        <v>19</v>
      </c>
      <c r="U267" t="s">
        <v>27</v>
      </c>
      <c r="V267" t="s">
        <v>27</v>
      </c>
      <c r="W267" t="s">
        <v>28</v>
      </c>
    </row>
    <row r="268" spans="1:23" x14ac:dyDescent="0.25">
      <c r="A268" t="s">
        <v>1698</v>
      </c>
      <c r="B268" t="s">
        <v>1699</v>
      </c>
      <c r="C268" t="s">
        <v>1700</v>
      </c>
      <c r="D268" t="str">
        <f>VLOOKUP(C268,'Scraped data '!A:A,1,0)</f>
        <v>Lakshmiji Sugar Mills Company Limited</v>
      </c>
      <c r="F268" t="s">
        <v>19</v>
      </c>
      <c r="G268" t="s">
        <v>1701</v>
      </c>
      <c r="H268" t="s">
        <v>1702</v>
      </c>
      <c r="I268" t="s">
        <v>1703</v>
      </c>
      <c r="J268" s="1" t="s">
        <v>28561</v>
      </c>
      <c r="K268" t="s">
        <v>1704</v>
      </c>
      <c r="Q268" t="s">
        <v>24</v>
      </c>
      <c r="R268" t="s">
        <v>25</v>
      </c>
      <c r="S268" t="s">
        <v>26</v>
      </c>
      <c r="T268" t="s">
        <v>19</v>
      </c>
      <c r="U268" t="s">
        <v>27</v>
      </c>
      <c r="V268" t="s">
        <v>27</v>
      </c>
      <c r="W268" t="s">
        <v>28</v>
      </c>
    </row>
    <row r="269" spans="1:23" x14ac:dyDescent="0.25">
      <c r="A269" t="s">
        <v>1705</v>
      </c>
      <c r="B269" t="s">
        <v>1706</v>
      </c>
      <c r="C269" t="s">
        <v>1707</v>
      </c>
      <c r="D269" t="str">
        <f>VLOOKUP(C269,'Scraped data '!A:A,1,0)</f>
        <v>Shri Ram Ginning Pressing and Oil Mill</v>
      </c>
      <c r="F269" t="s">
        <v>19</v>
      </c>
      <c r="G269" t="s">
        <v>1701</v>
      </c>
      <c r="H269" t="s">
        <v>1708</v>
      </c>
      <c r="I269" t="s">
        <v>1709</v>
      </c>
      <c r="J269" s="1" t="s">
        <v>28561</v>
      </c>
      <c r="K269" t="s">
        <v>1710</v>
      </c>
      <c r="Q269" t="s">
        <v>24</v>
      </c>
      <c r="R269" t="s">
        <v>25</v>
      </c>
      <c r="S269" t="s">
        <v>26</v>
      </c>
      <c r="T269" t="s">
        <v>19</v>
      </c>
      <c r="U269" t="s">
        <v>27</v>
      </c>
      <c r="V269" t="s">
        <v>27</v>
      </c>
      <c r="W269" t="s">
        <v>28</v>
      </c>
    </row>
    <row r="270" spans="1:23" x14ac:dyDescent="0.25">
      <c r="A270" t="s">
        <v>1711</v>
      </c>
      <c r="B270" t="s">
        <v>1712</v>
      </c>
      <c r="C270" t="s">
        <v>1713</v>
      </c>
      <c r="D270" t="str">
        <f>VLOOKUP(C270,'Scraped data '!A:A,1,0)</f>
        <v>Sasvitha Home Finance Limited</v>
      </c>
      <c r="F270" t="s">
        <v>19</v>
      </c>
      <c r="G270" t="s">
        <v>1701</v>
      </c>
      <c r="H270" t="s">
        <v>1714</v>
      </c>
      <c r="I270" t="s">
        <v>1715</v>
      </c>
      <c r="J270" s="1" t="s">
        <v>28561</v>
      </c>
      <c r="K270" t="s">
        <v>1716</v>
      </c>
      <c r="Q270" t="s">
        <v>24</v>
      </c>
      <c r="R270" t="s">
        <v>25</v>
      </c>
      <c r="S270" t="s">
        <v>26</v>
      </c>
      <c r="T270" t="s">
        <v>19</v>
      </c>
      <c r="U270" t="s">
        <v>27</v>
      </c>
      <c r="V270" t="s">
        <v>27</v>
      </c>
      <c r="W270" t="s">
        <v>28</v>
      </c>
    </row>
    <row r="271" spans="1:23" x14ac:dyDescent="0.25">
      <c r="A271" t="s">
        <v>1717</v>
      </c>
      <c r="B271" t="s">
        <v>1718</v>
      </c>
      <c r="C271" t="s">
        <v>1719</v>
      </c>
      <c r="D271" t="str">
        <f>VLOOKUP(C271,'Scraped data '!A:A,1,0)</f>
        <v>Neccon Power and Infra Limited</v>
      </c>
      <c r="F271" t="s">
        <v>19</v>
      </c>
      <c r="G271" t="s">
        <v>1720</v>
      </c>
      <c r="H271" t="s">
        <v>1721</v>
      </c>
      <c r="I271" t="s">
        <v>1722</v>
      </c>
      <c r="J271" s="1" t="s">
        <v>28561</v>
      </c>
      <c r="K271" t="s">
        <v>1723</v>
      </c>
      <c r="Q271" t="s">
        <v>24</v>
      </c>
      <c r="R271" t="s">
        <v>25</v>
      </c>
      <c r="S271" t="s">
        <v>26</v>
      </c>
      <c r="T271" t="s">
        <v>19</v>
      </c>
      <c r="U271" t="s">
        <v>27</v>
      </c>
      <c r="V271" t="s">
        <v>27</v>
      </c>
      <c r="W271" t="s">
        <v>28</v>
      </c>
    </row>
    <row r="272" spans="1:23" x14ac:dyDescent="0.25">
      <c r="A272" t="s">
        <v>1724</v>
      </c>
      <c r="B272" t="s">
        <v>1725</v>
      </c>
      <c r="C272" t="s">
        <v>1726</v>
      </c>
      <c r="D272" t="str">
        <f>VLOOKUP(C272,'Scraped data '!A:A,1,0)</f>
        <v>Deccan Ferro Alloys Private Limited</v>
      </c>
      <c r="F272" t="s">
        <v>19</v>
      </c>
      <c r="G272" t="s">
        <v>1720</v>
      </c>
      <c r="H272" t="s">
        <v>1727</v>
      </c>
      <c r="I272" t="s">
        <v>1728</v>
      </c>
      <c r="J272" s="1" t="s">
        <v>28561</v>
      </c>
      <c r="K272" t="s">
        <v>1729</v>
      </c>
      <c r="Q272" t="s">
        <v>24</v>
      </c>
      <c r="R272" t="s">
        <v>25</v>
      </c>
      <c r="S272" t="s">
        <v>26</v>
      </c>
      <c r="T272" t="s">
        <v>19</v>
      </c>
      <c r="U272" t="s">
        <v>27</v>
      </c>
      <c r="V272" t="s">
        <v>27</v>
      </c>
      <c r="W272" t="s">
        <v>28</v>
      </c>
    </row>
    <row r="273" spans="1:23" x14ac:dyDescent="0.25">
      <c r="A273" t="s">
        <v>1730</v>
      </c>
      <c r="B273" t="s">
        <v>1731</v>
      </c>
      <c r="C273" t="s">
        <v>1732</v>
      </c>
      <c r="D273" t="str">
        <f>VLOOKUP(C273,'Scraped data '!A:A,1,0)</f>
        <v>Cosmos Industries Limited</v>
      </c>
      <c r="F273" t="s">
        <v>19</v>
      </c>
      <c r="G273" t="s">
        <v>1720</v>
      </c>
      <c r="H273" t="s">
        <v>1733</v>
      </c>
      <c r="I273" t="s">
        <v>1734</v>
      </c>
      <c r="J273" s="1" t="s">
        <v>28561</v>
      </c>
      <c r="K273" t="s">
        <v>1735</v>
      </c>
      <c r="Q273" t="s">
        <v>24</v>
      </c>
      <c r="R273" t="s">
        <v>25</v>
      </c>
      <c r="S273" t="s">
        <v>26</v>
      </c>
      <c r="T273" t="s">
        <v>19</v>
      </c>
      <c r="U273" t="s">
        <v>27</v>
      </c>
      <c r="V273" t="s">
        <v>27</v>
      </c>
      <c r="W273" t="s">
        <v>28</v>
      </c>
    </row>
    <row r="274" spans="1:23" x14ac:dyDescent="0.25">
      <c r="A274" t="s">
        <v>1736</v>
      </c>
      <c r="B274" t="s">
        <v>1737</v>
      </c>
      <c r="C274" t="s">
        <v>1738</v>
      </c>
      <c r="D274" t="str">
        <f>VLOOKUP(C274,'Scraped data '!A:A,1,0)</f>
        <v>Dineshchandra Tanot Infra Private Limited</v>
      </c>
      <c r="F274" t="s">
        <v>19</v>
      </c>
      <c r="G274" t="s">
        <v>1739</v>
      </c>
      <c r="H274" t="s">
        <v>1740</v>
      </c>
      <c r="I274" t="s">
        <v>1741</v>
      </c>
      <c r="J274" s="1" t="s">
        <v>28561</v>
      </c>
      <c r="K274" t="s">
        <v>1742</v>
      </c>
      <c r="Q274" t="s">
        <v>24</v>
      </c>
      <c r="R274" t="s">
        <v>25</v>
      </c>
      <c r="S274" t="s">
        <v>26</v>
      </c>
      <c r="T274" t="s">
        <v>19</v>
      </c>
      <c r="U274" t="s">
        <v>27</v>
      </c>
      <c r="V274" t="s">
        <v>27</v>
      </c>
      <c r="W274" t="s">
        <v>28</v>
      </c>
    </row>
    <row r="275" spans="1:23" x14ac:dyDescent="0.25">
      <c r="A275" t="s">
        <v>1743</v>
      </c>
      <c r="B275" t="s">
        <v>1744</v>
      </c>
      <c r="C275" t="s">
        <v>1745</v>
      </c>
      <c r="D275" t="str">
        <f>VLOOKUP(C275,'Scraped data '!A:A,1,0)</f>
        <v>Gour Road Tar Coat Private Limited</v>
      </c>
      <c r="F275" t="s">
        <v>19</v>
      </c>
      <c r="G275" t="s">
        <v>1739</v>
      </c>
      <c r="H275" t="s">
        <v>1746</v>
      </c>
      <c r="I275" t="s">
        <v>1747</v>
      </c>
      <c r="J275" s="1" t="s">
        <v>28561</v>
      </c>
      <c r="K275" t="s">
        <v>1748</v>
      </c>
      <c r="Q275" t="s">
        <v>24</v>
      </c>
      <c r="R275" t="s">
        <v>25</v>
      </c>
      <c r="S275" t="s">
        <v>26</v>
      </c>
      <c r="T275" t="s">
        <v>19</v>
      </c>
      <c r="U275" t="s">
        <v>27</v>
      </c>
      <c r="V275" t="s">
        <v>27</v>
      </c>
      <c r="W275" t="s">
        <v>28</v>
      </c>
    </row>
    <row r="276" spans="1:23" x14ac:dyDescent="0.25">
      <c r="A276" t="s">
        <v>1749</v>
      </c>
      <c r="B276" t="s">
        <v>1750</v>
      </c>
      <c r="C276" t="s">
        <v>1751</v>
      </c>
      <c r="D276" t="str">
        <f>VLOOKUP(C276,'Scraped data '!A:A,1,0)</f>
        <v>Shree Biradev Finance Private Limited</v>
      </c>
      <c r="F276" t="s">
        <v>19</v>
      </c>
      <c r="G276" t="s">
        <v>1739</v>
      </c>
      <c r="H276" t="s">
        <v>1752</v>
      </c>
      <c r="I276" t="s">
        <v>1753</v>
      </c>
      <c r="J276" s="1" t="s">
        <v>28561</v>
      </c>
      <c r="K276" t="s">
        <v>1754</v>
      </c>
      <c r="Q276" t="s">
        <v>24</v>
      </c>
      <c r="R276" t="s">
        <v>25</v>
      </c>
      <c r="S276" t="s">
        <v>26</v>
      </c>
      <c r="T276" t="s">
        <v>19</v>
      </c>
      <c r="U276" t="s">
        <v>27</v>
      </c>
      <c r="V276" t="s">
        <v>27</v>
      </c>
      <c r="W276" t="s">
        <v>28</v>
      </c>
    </row>
    <row r="277" spans="1:23" x14ac:dyDescent="0.25">
      <c r="A277" t="s">
        <v>1755</v>
      </c>
      <c r="B277" t="s">
        <v>1756</v>
      </c>
      <c r="C277" t="s">
        <v>1757</v>
      </c>
      <c r="D277" t="str">
        <f>VLOOKUP(C277,'Scraped data '!A:A,1,0)</f>
        <v>Indo Global Soft Solutions and Technologies Private Limited</v>
      </c>
      <c r="F277" t="s">
        <v>19</v>
      </c>
      <c r="G277" t="s">
        <v>1739</v>
      </c>
      <c r="H277" t="s">
        <v>1758</v>
      </c>
      <c r="I277" t="s">
        <v>1759</v>
      </c>
      <c r="J277" s="1" t="s">
        <v>28561</v>
      </c>
      <c r="K277" t="s">
        <v>1760</v>
      </c>
      <c r="Q277" t="s">
        <v>24</v>
      </c>
      <c r="R277" t="s">
        <v>25</v>
      </c>
      <c r="S277" t="s">
        <v>26</v>
      </c>
      <c r="T277" t="s">
        <v>19</v>
      </c>
      <c r="U277" t="s">
        <v>27</v>
      </c>
      <c r="V277" t="s">
        <v>27</v>
      </c>
      <c r="W277" t="s">
        <v>28</v>
      </c>
    </row>
    <row r="278" spans="1:23" x14ac:dyDescent="0.25">
      <c r="A278" t="s">
        <v>1761</v>
      </c>
      <c r="B278" t="s">
        <v>1762</v>
      </c>
      <c r="C278" t="s">
        <v>1763</v>
      </c>
      <c r="D278" t="str">
        <f>VLOOKUP(C278,'Scraped data '!A:A,1,0)</f>
        <v>Wave Beverages Private Limited</v>
      </c>
      <c r="F278" t="s">
        <v>19</v>
      </c>
      <c r="G278" t="s">
        <v>1764</v>
      </c>
      <c r="H278" t="s">
        <v>1765</v>
      </c>
      <c r="I278" t="s">
        <v>1766</v>
      </c>
      <c r="J278" s="1" t="s">
        <v>28561</v>
      </c>
      <c r="K278" t="s">
        <v>1767</v>
      </c>
      <c r="Q278" t="s">
        <v>24</v>
      </c>
      <c r="R278" t="s">
        <v>25</v>
      </c>
      <c r="S278" t="s">
        <v>26</v>
      </c>
      <c r="T278" t="s">
        <v>19</v>
      </c>
      <c r="U278" t="s">
        <v>27</v>
      </c>
      <c r="V278" t="s">
        <v>27</v>
      </c>
      <c r="W278" t="s">
        <v>28</v>
      </c>
    </row>
    <row r="279" spans="1:23" x14ac:dyDescent="0.25">
      <c r="A279" t="s">
        <v>1768</v>
      </c>
      <c r="B279" t="s">
        <v>1769</v>
      </c>
      <c r="C279" t="s">
        <v>1770</v>
      </c>
      <c r="D279" t="str">
        <f>VLOOKUP(C279,'Scraped data '!A:A,1,0)</f>
        <v>Purbanchal Composite Panel (India) Private Limited</v>
      </c>
      <c r="F279" t="s">
        <v>19</v>
      </c>
      <c r="G279" t="s">
        <v>1764</v>
      </c>
      <c r="H279" t="s">
        <v>1771</v>
      </c>
      <c r="I279" t="s">
        <v>1772</v>
      </c>
      <c r="J279" s="1" t="s">
        <v>28561</v>
      </c>
      <c r="K279" t="s">
        <v>1773</v>
      </c>
      <c r="Q279" t="s">
        <v>24</v>
      </c>
      <c r="R279" t="s">
        <v>25</v>
      </c>
      <c r="S279" t="s">
        <v>26</v>
      </c>
      <c r="T279" t="s">
        <v>19</v>
      </c>
      <c r="U279" t="s">
        <v>27</v>
      </c>
      <c r="V279" t="s">
        <v>27</v>
      </c>
      <c r="W279" t="s">
        <v>28</v>
      </c>
    </row>
    <row r="280" spans="1:23" x14ac:dyDescent="0.25">
      <c r="A280" t="s">
        <v>1774</v>
      </c>
      <c r="B280" t="s">
        <v>1775</v>
      </c>
      <c r="C280" t="s">
        <v>1776</v>
      </c>
      <c r="D280" t="str">
        <f>VLOOKUP(C280,'Scraped data '!A:A,1,0)</f>
        <v>Ritesh Tradefin Limited</v>
      </c>
      <c r="F280" t="s">
        <v>19</v>
      </c>
      <c r="G280" t="s">
        <v>1764</v>
      </c>
      <c r="H280" t="s">
        <v>1777</v>
      </c>
      <c r="I280" t="s">
        <v>1778</v>
      </c>
      <c r="J280" s="1" t="s">
        <v>28561</v>
      </c>
      <c r="K280" t="s">
        <v>1779</v>
      </c>
      <c r="Q280" t="s">
        <v>24</v>
      </c>
      <c r="R280" t="s">
        <v>25</v>
      </c>
      <c r="S280" t="s">
        <v>26</v>
      </c>
      <c r="T280" t="s">
        <v>19</v>
      </c>
      <c r="U280" t="s">
        <v>27</v>
      </c>
      <c r="V280" t="s">
        <v>27</v>
      </c>
      <c r="W280" t="s">
        <v>28</v>
      </c>
    </row>
    <row r="281" spans="1:23" x14ac:dyDescent="0.25">
      <c r="A281" t="s">
        <v>1780</v>
      </c>
      <c r="B281" t="s">
        <v>1781</v>
      </c>
      <c r="C281" t="s">
        <v>1782</v>
      </c>
      <c r="D281" t="str">
        <f>VLOOKUP(C281,'Scraped data '!A:A,1,0)</f>
        <v>GKC Projects Limited</v>
      </c>
      <c r="F281" t="s">
        <v>19</v>
      </c>
      <c r="G281" t="s">
        <v>1764</v>
      </c>
      <c r="H281" t="s">
        <v>1783</v>
      </c>
      <c r="I281" t="s">
        <v>1784</v>
      </c>
      <c r="J281" s="1" t="s">
        <v>28561</v>
      </c>
      <c r="K281" t="s">
        <v>1785</v>
      </c>
      <c r="Q281" t="s">
        <v>24</v>
      </c>
      <c r="R281" t="s">
        <v>25</v>
      </c>
      <c r="S281" t="s">
        <v>26</v>
      </c>
      <c r="T281" t="s">
        <v>19</v>
      </c>
      <c r="U281" t="s">
        <v>27</v>
      </c>
      <c r="V281" t="s">
        <v>27</v>
      </c>
      <c r="W281" t="s">
        <v>28</v>
      </c>
    </row>
    <row r="282" spans="1:23" x14ac:dyDescent="0.25">
      <c r="A282" t="s">
        <v>1786</v>
      </c>
      <c r="B282" t="s">
        <v>1787</v>
      </c>
      <c r="C282" t="s">
        <v>1788</v>
      </c>
      <c r="D282" t="str">
        <f>VLOOKUP(C282,'Scraped data '!A:A,1,0)</f>
        <v>MAG Finserv Company Limited</v>
      </c>
      <c r="F282" t="s">
        <v>19</v>
      </c>
      <c r="G282" t="s">
        <v>1789</v>
      </c>
      <c r="H282" t="s">
        <v>1790</v>
      </c>
      <c r="I282" t="s">
        <v>1791</v>
      </c>
      <c r="J282" s="1" t="s">
        <v>28561</v>
      </c>
      <c r="K282" t="s">
        <v>1792</v>
      </c>
      <c r="Q282" t="s">
        <v>24</v>
      </c>
      <c r="R282" t="s">
        <v>25</v>
      </c>
      <c r="S282" t="s">
        <v>26</v>
      </c>
      <c r="T282" t="s">
        <v>19</v>
      </c>
      <c r="U282" t="s">
        <v>27</v>
      </c>
      <c r="V282" t="s">
        <v>27</v>
      </c>
      <c r="W282" t="s">
        <v>28</v>
      </c>
    </row>
    <row r="283" spans="1:23" x14ac:dyDescent="0.25">
      <c r="A283" t="s">
        <v>1793</v>
      </c>
      <c r="B283" t="s">
        <v>1794</v>
      </c>
      <c r="C283" t="s">
        <v>1795</v>
      </c>
      <c r="D283" t="str">
        <f>VLOOKUP(C283,'Scraped data '!A:A,1,0)</f>
        <v>Raviraj Foils Limited</v>
      </c>
      <c r="F283" t="s">
        <v>19</v>
      </c>
      <c r="G283" t="s">
        <v>1789</v>
      </c>
      <c r="H283" t="s">
        <v>1796</v>
      </c>
      <c r="I283" t="s">
        <v>1797</v>
      </c>
      <c r="J283" s="1" t="s">
        <v>28561</v>
      </c>
      <c r="K283" t="s">
        <v>1798</v>
      </c>
      <c r="Q283" t="s">
        <v>24</v>
      </c>
      <c r="R283" t="s">
        <v>25</v>
      </c>
      <c r="S283" t="s">
        <v>26</v>
      </c>
      <c r="T283" t="s">
        <v>19</v>
      </c>
      <c r="U283" t="s">
        <v>27</v>
      </c>
      <c r="V283" t="s">
        <v>27</v>
      </c>
      <c r="W283" t="s">
        <v>28</v>
      </c>
    </row>
    <row r="284" spans="1:23" x14ac:dyDescent="0.25">
      <c r="A284" t="s">
        <v>1799</v>
      </c>
      <c r="B284" t="s">
        <v>1800</v>
      </c>
      <c r="C284" t="s">
        <v>1801</v>
      </c>
      <c r="D284" t="str">
        <f>VLOOKUP(C284,'Scraped data '!A:A,1,0)</f>
        <v>Bliss GVS Pharma Limited</v>
      </c>
      <c r="F284" t="s">
        <v>19</v>
      </c>
      <c r="G284" t="s">
        <v>1789</v>
      </c>
      <c r="H284" t="s">
        <v>1802</v>
      </c>
      <c r="I284" t="s">
        <v>1803</v>
      </c>
      <c r="J284" s="1" t="s">
        <v>28561</v>
      </c>
      <c r="K284" t="s">
        <v>1804</v>
      </c>
      <c r="Q284" t="s">
        <v>24</v>
      </c>
      <c r="R284" t="s">
        <v>25</v>
      </c>
      <c r="S284" t="s">
        <v>26</v>
      </c>
      <c r="T284" t="s">
        <v>19</v>
      </c>
      <c r="U284" t="s">
        <v>27</v>
      </c>
      <c r="V284" t="s">
        <v>27</v>
      </c>
      <c r="W284" t="s">
        <v>28</v>
      </c>
    </row>
    <row r="285" spans="1:23" x14ac:dyDescent="0.25">
      <c r="A285" t="s">
        <v>1805</v>
      </c>
      <c r="B285" t="s">
        <v>1806</v>
      </c>
      <c r="C285" t="s">
        <v>1807</v>
      </c>
      <c r="D285" t="str">
        <f>VLOOKUP(C285,'Scraped data '!A:A,1,0)</f>
        <v>Agrawal Distilleries Private Limited</v>
      </c>
      <c r="F285" t="s">
        <v>19</v>
      </c>
      <c r="G285" t="s">
        <v>1789</v>
      </c>
      <c r="H285" t="s">
        <v>1808</v>
      </c>
      <c r="I285" t="s">
        <v>1809</v>
      </c>
      <c r="J285" s="1" t="s">
        <v>28561</v>
      </c>
      <c r="K285" t="s">
        <v>1810</v>
      </c>
      <c r="Q285" t="s">
        <v>24</v>
      </c>
      <c r="R285" t="s">
        <v>25</v>
      </c>
      <c r="S285" t="s">
        <v>26</v>
      </c>
      <c r="T285" t="s">
        <v>19</v>
      </c>
      <c r="U285" t="s">
        <v>27</v>
      </c>
      <c r="V285" t="s">
        <v>27</v>
      </c>
      <c r="W285" t="s">
        <v>28</v>
      </c>
    </row>
    <row r="286" spans="1:23" x14ac:dyDescent="0.25">
      <c r="A286" t="s">
        <v>1811</v>
      </c>
      <c r="B286" t="s">
        <v>1812</v>
      </c>
      <c r="C286" t="s">
        <v>1813</v>
      </c>
      <c r="D286" t="str">
        <f>VLOOKUP(C286,'Scraped data '!A:A,1,0)</f>
        <v>Earth Minerals Company Limited</v>
      </c>
      <c r="F286" t="s">
        <v>19</v>
      </c>
      <c r="G286" t="s">
        <v>1814</v>
      </c>
      <c r="H286" t="s">
        <v>1815</v>
      </c>
      <c r="I286" t="s">
        <v>1816</v>
      </c>
      <c r="J286" s="1" t="s">
        <v>28561</v>
      </c>
      <c r="K286" t="s">
        <v>1817</v>
      </c>
      <c r="Q286" t="s">
        <v>24</v>
      </c>
      <c r="R286" t="s">
        <v>25</v>
      </c>
      <c r="S286" t="s">
        <v>26</v>
      </c>
      <c r="T286" t="s">
        <v>19</v>
      </c>
      <c r="U286" t="s">
        <v>27</v>
      </c>
      <c r="V286" t="s">
        <v>27</v>
      </c>
      <c r="W286" t="s">
        <v>28</v>
      </c>
    </row>
    <row r="287" spans="1:23" x14ac:dyDescent="0.25">
      <c r="A287" t="s">
        <v>1818</v>
      </c>
      <c r="B287" t="s">
        <v>1819</v>
      </c>
      <c r="C287" t="s">
        <v>1820</v>
      </c>
      <c r="D287" t="str">
        <f>VLOOKUP(C287,'Scraped data '!A:A,1,0)</f>
        <v>Mani Square Limited</v>
      </c>
      <c r="F287" t="s">
        <v>19</v>
      </c>
      <c r="G287" t="s">
        <v>1814</v>
      </c>
      <c r="H287" t="s">
        <v>1821</v>
      </c>
      <c r="I287" t="s">
        <v>1822</v>
      </c>
      <c r="J287" s="1" t="s">
        <v>28561</v>
      </c>
      <c r="K287" t="s">
        <v>1823</v>
      </c>
      <c r="Q287" t="s">
        <v>24</v>
      </c>
      <c r="R287" t="s">
        <v>25</v>
      </c>
      <c r="S287" t="s">
        <v>26</v>
      </c>
      <c r="T287" t="s">
        <v>19</v>
      </c>
      <c r="U287" t="s">
        <v>27</v>
      </c>
      <c r="V287" t="s">
        <v>27</v>
      </c>
      <c r="W287" t="s">
        <v>28</v>
      </c>
    </row>
    <row r="288" spans="1:23" x14ac:dyDescent="0.25">
      <c r="A288" t="s">
        <v>1824</v>
      </c>
      <c r="B288" t="s">
        <v>1825</v>
      </c>
      <c r="C288" t="s">
        <v>1826</v>
      </c>
      <c r="D288" t="str">
        <f>VLOOKUP(C288,'Scraped data '!A:A,1,0)</f>
        <v>Mohit Ispat Private Limited</v>
      </c>
      <c r="F288" t="s">
        <v>19</v>
      </c>
      <c r="G288" t="s">
        <v>1814</v>
      </c>
      <c r="H288" t="s">
        <v>1827</v>
      </c>
      <c r="I288" t="s">
        <v>1828</v>
      </c>
      <c r="J288" s="1" t="s">
        <v>28561</v>
      </c>
      <c r="K288" t="s">
        <v>1829</v>
      </c>
      <c r="Q288" t="s">
        <v>24</v>
      </c>
      <c r="R288" t="s">
        <v>25</v>
      </c>
      <c r="S288" t="s">
        <v>26</v>
      </c>
      <c r="T288" t="s">
        <v>19</v>
      </c>
      <c r="U288" t="s">
        <v>27</v>
      </c>
      <c r="V288" t="s">
        <v>27</v>
      </c>
      <c r="W288" t="s">
        <v>28</v>
      </c>
    </row>
    <row r="289" spans="1:23" x14ac:dyDescent="0.25">
      <c r="A289" t="s">
        <v>1830</v>
      </c>
      <c r="B289" t="s">
        <v>1831</v>
      </c>
      <c r="C289" t="s">
        <v>1832</v>
      </c>
      <c r="D289" t="str">
        <f>VLOOKUP(C289,'Scraped data '!A:A,1,0)</f>
        <v>Enviro Infra Engineers Private Limited</v>
      </c>
      <c r="F289" t="s">
        <v>19</v>
      </c>
      <c r="G289" t="s">
        <v>1814</v>
      </c>
      <c r="H289" t="s">
        <v>1833</v>
      </c>
      <c r="I289" t="s">
        <v>1834</v>
      </c>
      <c r="J289" s="1" t="s">
        <v>28561</v>
      </c>
      <c r="K289" t="s">
        <v>1835</v>
      </c>
      <c r="Q289" t="s">
        <v>24</v>
      </c>
      <c r="R289" t="s">
        <v>25</v>
      </c>
      <c r="S289" t="s">
        <v>26</v>
      </c>
      <c r="T289" t="s">
        <v>19</v>
      </c>
      <c r="U289" t="s">
        <v>27</v>
      </c>
      <c r="V289" t="s">
        <v>27</v>
      </c>
      <c r="W289" t="s">
        <v>28</v>
      </c>
    </row>
    <row r="290" spans="1:23" x14ac:dyDescent="0.25">
      <c r="A290" t="s">
        <v>1836</v>
      </c>
      <c r="B290" t="s">
        <v>1837</v>
      </c>
      <c r="C290" t="s">
        <v>1838</v>
      </c>
      <c r="D290" t="str">
        <f>VLOOKUP(C290,'Scraped data '!A:A,1,0)</f>
        <v>Raudra Technocrats Private Limited</v>
      </c>
      <c r="F290" t="s">
        <v>19</v>
      </c>
      <c r="G290" t="s">
        <v>1839</v>
      </c>
      <c r="H290" t="s">
        <v>1840</v>
      </c>
      <c r="I290" t="s">
        <v>1841</v>
      </c>
      <c r="J290" s="1" t="s">
        <v>28561</v>
      </c>
      <c r="K290" t="s">
        <v>1842</v>
      </c>
      <c r="Q290" t="s">
        <v>24</v>
      </c>
      <c r="R290" t="s">
        <v>25</v>
      </c>
      <c r="S290" t="s">
        <v>26</v>
      </c>
      <c r="T290" t="s">
        <v>19</v>
      </c>
      <c r="U290" t="s">
        <v>27</v>
      </c>
      <c r="V290" t="s">
        <v>27</v>
      </c>
      <c r="W290" t="s">
        <v>28</v>
      </c>
    </row>
    <row r="291" spans="1:23" x14ac:dyDescent="0.25">
      <c r="A291" t="s">
        <v>1843</v>
      </c>
      <c r="B291" t="s">
        <v>1844</v>
      </c>
      <c r="C291" t="s">
        <v>1845</v>
      </c>
      <c r="D291" t="str">
        <f>VLOOKUP(C291,'Scraped data '!A:A,1,0)</f>
        <v>ARCL Organics Limited</v>
      </c>
      <c r="F291" t="s">
        <v>19</v>
      </c>
      <c r="G291" t="s">
        <v>1839</v>
      </c>
      <c r="H291" t="s">
        <v>1846</v>
      </c>
      <c r="I291" t="s">
        <v>1847</v>
      </c>
      <c r="J291" s="1" t="s">
        <v>28561</v>
      </c>
      <c r="K291" t="s">
        <v>1848</v>
      </c>
      <c r="Q291" t="s">
        <v>24</v>
      </c>
      <c r="R291" t="s">
        <v>25</v>
      </c>
      <c r="S291" t="s">
        <v>26</v>
      </c>
      <c r="T291" t="s">
        <v>19</v>
      </c>
      <c r="U291" t="s">
        <v>27</v>
      </c>
      <c r="V291" t="s">
        <v>27</v>
      </c>
      <c r="W291" t="s">
        <v>28</v>
      </c>
    </row>
    <row r="292" spans="1:23" x14ac:dyDescent="0.25">
      <c r="A292" t="s">
        <v>1849</v>
      </c>
      <c r="B292" t="s">
        <v>1850</v>
      </c>
      <c r="C292" t="s">
        <v>1851</v>
      </c>
      <c r="D292" t="str">
        <f>VLOOKUP(C292,'Scraped data '!A:A,1,0)</f>
        <v>Maya Construction Company Private Limited</v>
      </c>
      <c r="F292" t="s">
        <v>19</v>
      </c>
      <c r="G292" t="s">
        <v>1839</v>
      </c>
      <c r="H292" t="s">
        <v>1852</v>
      </c>
      <c r="I292" t="s">
        <v>1853</v>
      </c>
      <c r="J292" s="1" t="s">
        <v>28561</v>
      </c>
      <c r="K292" t="s">
        <v>1854</v>
      </c>
      <c r="Q292" t="s">
        <v>24</v>
      </c>
      <c r="R292" t="s">
        <v>25</v>
      </c>
      <c r="S292" t="s">
        <v>26</v>
      </c>
      <c r="T292" t="s">
        <v>19</v>
      </c>
      <c r="U292" t="s">
        <v>27</v>
      </c>
      <c r="V292" t="s">
        <v>27</v>
      </c>
      <c r="W292" t="s">
        <v>28</v>
      </c>
    </row>
    <row r="293" spans="1:23" x14ac:dyDescent="0.25">
      <c r="A293" t="s">
        <v>1855</v>
      </c>
      <c r="B293" t="s">
        <v>1856</v>
      </c>
      <c r="C293" t="s">
        <v>1857</v>
      </c>
      <c r="D293" t="str">
        <f>VLOOKUP(C293,'Scraped data '!A:A,1,0)</f>
        <v>Devi Iron &amp; Power Private Limited</v>
      </c>
      <c r="F293" t="s">
        <v>19</v>
      </c>
      <c r="G293" t="s">
        <v>1858</v>
      </c>
      <c r="H293" t="s">
        <v>1859</v>
      </c>
      <c r="I293" t="s">
        <v>1860</v>
      </c>
      <c r="J293" s="1" t="s">
        <v>28561</v>
      </c>
      <c r="K293" t="s">
        <v>1861</v>
      </c>
      <c r="Q293" t="s">
        <v>24</v>
      </c>
      <c r="R293" t="s">
        <v>25</v>
      </c>
      <c r="S293" t="s">
        <v>26</v>
      </c>
      <c r="T293" t="s">
        <v>19</v>
      </c>
      <c r="U293" t="s">
        <v>27</v>
      </c>
      <c r="V293" t="s">
        <v>27</v>
      </c>
      <c r="W293" t="s">
        <v>28</v>
      </c>
    </row>
    <row r="294" spans="1:23" x14ac:dyDescent="0.25">
      <c r="A294" t="s">
        <v>1862</v>
      </c>
      <c r="B294" t="s">
        <v>1863</v>
      </c>
      <c r="C294" t="s">
        <v>1864</v>
      </c>
      <c r="D294" t="str">
        <f>VLOOKUP(C294,'Scraped data '!A:A,1,0)</f>
        <v>Agrawal Channel Mills Private Limited</v>
      </c>
      <c r="F294" t="s">
        <v>19</v>
      </c>
      <c r="G294" t="s">
        <v>1858</v>
      </c>
      <c r="H294" t="s">
        <v>1865</v>
      </c>
      <c r="I294" t="s">
        <v>1866</v>
      </c>
      <c r="J294" s="1" t="s">
        <v>28561</v>
      </c>
      <c r="K294" t="s">
        <v>1867</v>
      </c>
      <c r="Q294" t="s">
        <v>24</v>
      </c>
      <c r="R294" t="s">
        <v>25</v>
      </c>
      <c r="S294" t="s">
        <v>26</v>
      </c>
      <c r="T294" t="s">
        <v>19</v>
      </c>
      <c r="U294" t="s">
        <v>27</v>
      </c>
      <c r="V294" t="s">
        <v>27</v>
      </c>
      <c r="W294" t="s">
        <v>28</v>
      </c>
    </row>
    <row r="295" spans="1:23" x14ac:dyDescent="0.25">
      <c r="A295" t="s">
        <v>1868</v>
      </c>
      <c r="B295" t="s">
        <v>1869</v>
      </c>
      <c r="C295" t="s">
        <v>1870</v>
      </c>
      <c r="D295" t="str">
        <f>VLOOKUP(C295,'Scraped data '!A:A,1,0)</f>
        <v>Akriti Sales Corporation</v>
      </c>
      <c r="F295" t="s">
        <v>19</v>
      </c>
      <c r="G295" t="s">
        <v>1858</v>
      </c>
      <c r="H295" t="s">
        <v>1871</v>
      </c>
      <c r="I295" t="s">
        <v>1872</v>
      </c>
      <c r="J295" s="1" t="s">
        <v>28561</v>
      </c>
      <c r="K295" t="s">
        <v>1873</v>
      </c>
      <c r="Q295" t="s">
        <v>24</v>
      </c>
      <c r="R295" t="s">
        <v>25</v>
      </c>
      <c r="S295" t="s">
        <v>26</v>
      </c>
      <c r="T295" t="s">
        <v>19</v>
      </c>
      <c r="U295" t="s">
        <v>27</v>
      </c>
      <c r="V295" t="s">
        <v>27</v>
      </c>
      <c r="W295" t="s">
        <v>28</v>
      </c>
    </row>
    <row r="296" spans="1:23" x14ac:dyDescent="0.25">
      <c r="A296" t="s">
        <v>1874</v>
      </c>
      <c r="B296" t="s">
        <v>1875</v>
      </c>
      <c r="C296" t="s">
        <v>1876</v>
      </c>
      <c r="D296" t="str">
        <f>VLOOKUP(C296,'Scraped data '!A:A,1,0)</f>
        <v>Unique Construction</v>
      </c>
      <c r="F296" t="s">
        <v>19</v>
      </c>
      <c r="G296" t="s">
        <v>1858</v>
      </c>
      <c r="H296" t="s">
        <v>1877</v>
      </c>
      <c r="I296" t="s">
        <v>1878</v>
      </c>
      <c r="J296" s="1" t="s">
        <v>28561</v>
      </c>
      <c r="K296" t="s">
        <v>1879</v>
      </c>
      <c r="Q296" t="s">
        <v>24</v>
      </c>
      <c r="R296" t="s">
        <v>25</v>
      </c>
      <c r="S296" t="s">
        <v>26</v>
      </c>
      <c r="T296" t="s">
        <v>19</v>
      </c>
      <c r="U296" t="s">
        <v>27</v>
      </c>
      <c r="V296" t="s">
        <v>27</v>
      </c>
      <c r="W296" t="s">
        <v>28</v>
      </c>
    </row>
    <row r="297" spans="1:23" x14ac:dyDescent="0.25">
      <c r="A297" t="s">
        <v>1880</v>
      </c>
      <c r="B297" t="s">
        <v>1881</v>
      </c>
      <c r="C297" t="s">
        <v>1882</v>
      </c>
      <c r="D297" t="str">
        <f>VLOOKUP(C297,'Scraped data '!A:A,1,0)</f>
        <v>Kings Canyon SEZ Private Limited</v>
      </c>
      <c r="F297" t="s">
        <v>19</v>
      </c>
      <c r="G297" t="s">
        <v>1883</v>
      </c>
      <c r="H297" t="s">
        <v>1884</v>
      </c>
      <c r="I297" t="s">
        <v>1885</v>
      </c>
      <c r="J297" s="1" t="s">
        <v>28561</v>
      </c>
      <c r="K297" t="s">
        <v>1886</v>
      </c>
      <c r="Q297" t="s">
        <v>24</v>
      </c>
      <c r="R297" t="s">
        <v>25</v>
      </c>
      <c r="S297" t="s">
        <v>26</v>
      </c>
      <c r="T297" t="s">
        <v>19</v>
      </c>
      <c r="U297" t="s">
        <v>27</v>
      </c>
      <c r="V297" t="s">
        <v>27</v>
      </c>
      <c r="W297" t="s">
        <v>28</v>
      </c>
    </row>
    <row r="298" spans="1:23" x14ac:dyDescent="0.25">
      <c r="A298" t="s">
        <v>1887</v>
      </c>
      <c r="B298" t="s">
        <v>1888</v>
      </c>
      <c r="C298" t="s">
        <v>1889</v>
      </c>
      <c r="D298" t="str">
        <f>VLOOKUP(C298,'Scraped data '!A:A,1,0)</f>
        <v>Express Projects Private Limited</v>
      </c>
      <c r="F298" t="s">
        <v>19</v>
      </c>
      <c r="G298" t="s">
        <v>1883</v>
      </c>
      <c r="H298" t="s">
        <v>1890</v>
      </c>
      <c r="I298" t="s">
        <v>1891</v>
      </c>
      <c r="J298" s="1" t="s">
        <v>28561</v>
      </c>
      <c r="K298" t="s">
        <v>1892</v>
      </c>
      <c r="Q298" t="s">
        <v>24</v>
      </c>
      <c r="R298" t="s">
        <v>25</v>
      </c>
      <c r="S298" t="s">
        <v>26</v>
      </c>
      <c r="T298" t="s">
        <v>19</v>
      </c>
      <c r="U298" t="s">
        <v>27</v>
      </c>
      <c r="V298" t="s">
        <v>27</v>
      </c>
      <c r="W298" t="s">
        <v>28</v>
      </c>
    </row>
    <row r="299" spans="1:23" x14ac:dyDescent="0.25">
      <c r="A299" t="s">
        <v>1893</v>
      </c>
      <c r="B299" t="s">
        <v>1894</v>
      </c>
      <c r="C299" t="s">
        <v>1895</v>
      </c>
      <c r="D299" t="str">
        <f>VLOOKUP(C299,'Scraped data '!A:A,1,0)</f>
        <v>Himenviro Environmental Engineering Company Private Limited</v>
      </c>
      <c r="F299" t="s">
        <v>19</v>
      </c>
      <c r="G299" t="s">
        <v>1883</v>
      </c>
      <c r="H299" t="s">
        <v>1896</v>
      </c>
      <c r="I299" t="s">
        <v>1897</v>
      </c>
      <c r="J299" s="1" t="s">
        <v>28561</v>
      </c>
      <c r="K299" t="s">
        <v>1898</v>
      </c>
      <c r="Q299" t="s">
        <v>24</v>
      </c>
      <c r="R299" t="s">
        <v>25</v>
      </c>
      <c r="S299" t="s">
        <v>26</v>
      </c>
      <c r="T299" t="s">
        <v>19</v>
      </c>
      <c r="U299" t="s">
        <v>27</v>
      </c>
      <c r="V299" t="s">
        <v>27</v>
      </c>
      <c r="W299" t="s">
        <v>28</v>
      </c>
    </row>
    <row r="300" spans="1:23" x14ac:dyDescent="0.25">
      <c r="A300" t="s">
        <v>1899</v>
      </c>
      <c r="B300" t="s">
        <v>1900</v>
      </c>
      <c r="C300" t="s">
        <v>1901</v>
      </c>
      <c r="D300" t="str">
        <f>VLOOKUP(C300,'Scraped data '!A:A,1,0)</f>
        <v>Zodiac Dealers Private Limited</v>
      </c>
      <c r="F300" t="s">
        <v>19</v>
      </c>
      <c r="G300" t="s">
        <v>1883</v>
      </c>
      <c r="H300" t="s">
        <v>1902</v>
      </c>
      <c r="I300" t="s">
        <v>1903</v>
      </c>
      <c r="J300" s="1" t="s">
        <v>28561</v>
      </c>
      <c r="K300" t="s">
        <v>1904</v>
      </c>
      <c r="Q300" t="s">
        <v>24</v>
      </c>
      <c r="R300" t="s">
        <v>25</v>
      </c>
      <c r="S300" t="s">
        <v>26</v>
      </c>
      <c r="T300" t="s">
        <v>19</v>
      </c>
      <c r="U300" t="s">
        <v>27</v>
      </c>
      <c r="V300" t="s">
        <v>27</v>
      </c>
      <c r="W300" t="s">
        <v>28</v>
      </c>
    </row>
    <row r="301" spans="1:23" x14ac:dyDescent="0.25">
      <c r="A301" t="s">
        <v>1905</v>
      </c>
      <c r="B301" t="s">
        <v>1906</v>
      </c>
      <c r="C301" t="s">
        <v>1907</v>
      </c>
      <c r="D301" t="str">
        <f>VLOOKUP(C301,'Scraped data '!A:A,1,0)</f>
        <v>Advance Ventilation Private Limited</v>
      </c>
      <c r="F301" t="s">
        <v>19</v>
      </c>
      <c r="G301" t="s">
        <v>1908</v>
      </c>
      <c r="H301" t="s">
        <v>1909</v>
      </c>
      <c r="I301" t="s">
        <v>1910</v>
      </c>
      <c r="J301" s="1" t="s">
        <v>28561</v>
      </c>
      <c r="K301" t="s">
        <v>1911</v>
      </c>
      <c r="Q301" t="s">
        <v>24</v>
      </c>
      <c r="R301" t="s">
        <v>25</v>
      </c>
      <c r="S301" t="s">
        <v>26</v>
      </c>
      <c r="T301" t="s">
        <v>19</v>
      </c>
      <c r="U301" t="s">
        <v>27</v>
      </c>
      <c r="V301" t="s">
        <v>27</v>
      </c>
      <c r="W301" t="s">
        <v>28</v>
      </c>
    </row>
    <row r="302" spans="1:23" x14ac:dyDescent="0.25">
      <c r="A302" t="s">
        <v>1912</v>
      </c>
      <c r="B302" t="s">
        <v>1913</v>
      </c>
      <c r="C302" t="s">
        <v>1914</v>
      </c>
      <c r="D302" t="str">
        <f>VLOOKUP(C302,'Scraped data '!A:A,1,0)</f>
        <v>Alankar Apartments Private Limited</v>
      </c>
      <c r="F302" t="s">
        <v>19</v>
      </c>
      <c r="G302" t="s">
        <v>1908</v>
      </c>
      <c r="H302" t="s">
        <v>1915</v>
      </c>
      <c r="I302" t="s">
        <v>1916</v>
      </c>
      <c r="J302" s="1" t="s">
        <v>28561</v>
      </c>
      <c r="K302" t="s">
        <v>1917</v>
      </c>
      <c r="Q302" t="s">
        <v>24</v>
      </c>
      <c r="R302" t="s">
        <v>25</v>
      </c>
      <c r="S302" t="s">
        <v>26</v>
      </c>
      <c r="T302" t="s">
        <v>19</v>
      </c>
      <c r="U302" t="s">
        <v>27</v>
      </c>
      <c r="V302" t="s">
        <v>27</v>
      </c>
      <c r="W302" t="s">
        <v>28</v>
      </c>
    </row>
    <row r="303" spans="1:23" x14ac:dyDescent="0.25">
      <c r="A303" t="s">
        <v>1918</v>
      </c>
      <c r="B303" t="s">
        <v>1919</v>
      </c>
      <c r="C303" t="s">
        <v>1920</v>
      </c>
      <c r="D303" t="str">
        <f>VLOOKUP(C303,'Scraped data '!A:A,1,0)</f>
        <v>Hind Multi Services Private Limited</v>
      </c>
      <c r="F303" t="s">
        <v>19</v>
      </c>
      <c r="G303" t="s">
        <v>1908</v>
      </c>
      <c r="H303" t="s">
        <v>1921</v>
      </c>
      <c r="I303" t="s">
        <v>1922</v>
      </c>
      <c r="J303" s="1" t="s">
        <v>28561</v>
      </c>
      <c r="K303" t="s">
        <v>1923</v>
      </c>
      <c r="Q303" t="s">
        <v>24</v>
      </c>
      <c r="R303" t="s">
        <v>25</v>
      </c>
      <c r="S303" t="s">
        <v>26</v>
      </c>
      <c r="T303" t="s">
        <v>19</v>
      </c>
      <c r="U303" t="s">
        <v>27</v>
      </c>
      <c r="V303" t="s">
        <v>27</v>
      </c>
      <c r="W303" t="s">
        <v>28</v>
      </c>
    </row>
    <row r="304" spans="1:23" x14ac:dyDescent="0.25">
      <c r="A304" t="s">
        <v>1924</v>
      </c>
      <c r="B304" t="s">
        <v>1925</v>
      </c>
      <c r="C304" t="s">
        <v>1926</v>
      </c>
      <c r="D304" t="str">
        <f>VLOOKUP(C304,'Scraped data '!A:A,1,0)</f>
        <v>Radiant Coal Benefication Private Limited</v>
      </c>
      <c r="F304" t="s">
        <v>19</v>
      </c>
      <c r="G304" t="s">
        <v>1908</v>
      </c>
      <c r="H304" t="s">
        <v>1927</v>
      </c>
      <c r="I304" t="s">
        <v>1928</v>
      </c>
      <c r="J304" s="1" t="s">
        <v>28561</v>
      </c>
      <c r="K304" t="s">
        <v>1929</v>
      </c>
      <c r="Q304" t="s">
        <v>24</v>
      </c>
      <c r="R304" t="s">
        <v>25</v>
      </c>
      <c r="S304" t="s">
        <v>26</v>
      </c>
      <c r="T304" t="s">
        <v>19</v>
      </c>
      <c r="U304" t="s">
        <v>27</v>
      </c>
      <c r="V304" t="s">
        <v>27</v>
      </c>
      <c r="W304" t="s">
        <v>28</v>
      </c>
    </row>
    <row r="305" spans="1:23" x14ac:dyDescent="0.25">
      <c r="A305" t="s">
        <v>1930</v>
      </c>
      <c r="B305" t="s">
        <v>1931</v>
      </c>
      <c r="C305" t="s">
        <v>1932</v>
      </c>
      <c r="D305" t="str">
        <f>VLOOKUP(C305,'Scraped data '!A:A,1,0)</f>
        <v>Clean Coal Enterprises Private Limited</v>
      </c>
      <c r="F305" t="s">
        <v>19</v>
      </c>
      <c r="G305" t="s">
        <v>1933</v>
      </c>
      <c r="H305" t="s">
        <v>1934</v>
      </c>
      <c r="I305" t="s">
        <v>1935</v>
      </c>
      <c r="J305" s="1" t="s">
        <v>28561</v>
      </c>
      <c r="K305" t="s">
        <v>1936</v>
      </c>
      <c r="Q305" t="s">
        <v>24</v>
      </c>
      <c r="R305" t="s">
        <v>25</v>
      </c>
      <c r="S305" t="s">
        <v>26</v>
      </c>
      <c r="T305" t="s">
        <v>19</v>
      </c>
      <c r="U305" t="s">
        <v>27</v>
      </c>
      <c r="V305" t="s">
        <v>27</v>
      </c>
      <c r="W305" t="s">
        <v>28</v>
      </c>
    </row>
    <row r="306" spans="1:23" x14ac:dyDescent="0.25">
      <c r="A306" t="s">
        <v>1937</v>
      </c>
      <c r="B306" t="s">
        <v>1938</v>
      </c>
      <c r="C306" t="s">
        <v>1939</v>
      </c>
      <c r="D306" t="str">
        <f>VLOOKUP(C306,'Scraped data '!A:A,1,0)</f>
        <v>Finolite Ceramic</v>
      </c>
      <c r="F306" t="s">
        <v>19</v>
      </c>
      <c r="G306" t="s">
        <v>1933</v>
      </c>
      <c r="H306" t="s">
        <v>1940</v>
      </c>
      <c r="I306" t="s">
        <v>1941</v>
      </c>
      <c r="J306" s="1" t="s">
        <v>28561</v>
      </c>
      <c r="K306" t="s">
        <v>1942</v>
      </c>
      <c r="Q306" t="s">
        <v>24</v>
      </c>
      <c r="R306" t="s">
        <v>25</v>
      </c>
      <c r="S306" t="s">
        <v>26</v>
      </c>
      <c r="T306" t="s">
        <v>19</v>
      </c>
      <c r="U306" t="s">
        <v>27</v>
      </c>
      <c r="V306" t="s">
        <v>27</v>
      </c>
      <c r="W306" t="s">
        <v>28</v>
      </c>
    </row>
    <row r="307" spans="1:23" x14ac:dyDescent="0.25">
      <c r="A307" t="s">
        <v>1943</v>
      </c>
      <c r="B307" t="s">
        <v>1944</v>
      </c>
      <c r="C307" t="s">
        <v>1945</v>
      </c>
      <c r="D307" t="str">
        <f>VLOOKUP(C307,'Scraped data '!A:A,1,0)</f>
        <v>Premier Cables &amp; Conductors Private Limited</v>
      </c>
      <c r="F307" t="s">
        <v>19</v>
      </c>
      <c r="G307" t="s">
        <v>1933</v>
      </c>
      <c r="H307" t="s">
        <v>1946</v>
      </c>
      <c r="I307" t="s">
        <v>1947</v>
      </c>
      <c r="J307" s="1" t="s">
        <v>28561</v>
      </c>
      <c r="K307" t="s">
        <v>1948</v>
      </c>
      <c r="Q307" t="s">
        <v>24</v>
      </c>
      <c r="R307" t="s">
        <v>25</v>
      </c>
      <c r="S307" t="s">
        <v>26</v>
      </c>
      <c r="T307" t="s">
        <v>19</v>
      </c>
      <c r="U307" t="s">
        <v>27</v>
      </c>
      <c r="V307" t="s">
        <v>27</v>
      </c>
      <c r="W307" t="s">
        <v>28</v>
      </c>
    </row>
    <row r="308" spans="1:23" x14ac:dyDescent="0.25">
      <c r="A308" t="s">
        <v>1949</v>
      </c>
      <c r="B308" t="s">
        <v>1950</v>
      </c>
      <c r="C308" t="s">
        <v>1951</v>
      </c>
      <c r="D308" t="str">
        <f>VLOOKUP(C308,'Scraped data '!A:A,1,0)</f>
        <v>Chanderpur Works Private Limited</v>
      </c>
      <c r="F308" t="s">
        <v>19</v>
      </c>
      <c r="G308" t="s">
        <v>1933</v>
      </c>
      <c r="H308" t="s">
        <v>1952</v>
      </c>
      <c r="I308" t="s">
        <v>1953</v>
      </c>
      <c r="J308" s="1" t="s">
        <v>28561</v>
      </c>
      <c r="K308" t="s">
        <v>1954</v>
      </c>
      <c r="Q308" t="s">
        <v>24</v>
      </c>
      <c r="R308" t="s">
        <v>25</v>
      </c>
      <c r="S308" t="s">
        <v>26</v>
      </c>
      <c r="T308" t="s">
        <v>19</v>
      </c>
      <c r="U308" t="s">
        <v>27</v>
      </c>
      <c r="V308" t="s">
        <v>27</v>
      </c>
      <c r="W308" t="s">
        <v>28</v>
      </c>
    </row>
    <row r="309" spans="1:23" x14ac:dyDescent="0.25">
      <c r="A309" t="s">
        <v>1955</v>
      </c>
      <c r="B309" t="s">
        <v>1956</v>
      </c>
      <c r="C309" t="s">
        <v>1957</v>
      </c>
      <c r="D309" t="str">
        <f>VLOOKUP(C309,'Scraped data '!A:A,1,0)</f>
        <v>Nightingale Finvest Private Limited</v>
      </c>
      <c r="F309" t="s">
        <v>19</v>
      </c>
      <c r="G309" t="s">
        <v>1958</v>
      </c>
      <c r="H309" t="s">
        <v>1959</v>
      </c>
      <c r="I309" t="s">
        <v>1960</v>
      </c>
      <c r="J309" s="1" t="s">
        <v>28561</v>
      </c>
      <c r="K309" t="s">
        <v>1961</v>
      </c>
      <c r="Q309" t="s">
        <v>24</v>
      </c>
      <c r="R309" t="s">
        <v>25</v>
      </c>
      <c r="S309" t="s">
        <v>26</v>
      </c>
      <c r="T309" t="s">
        <v>19</v>
      </c>
      <c r="U309" t="s">
        <v>27</v>
      </c>
      <c r="V309" t="s">
        <v>27</v>
      </c>
      <c r="W309" t="s">
        <v>28</v>
      </c>
    </row>
    <row r="310" spans="1:23" x14ac:dyDescent="0.25">
      <c r="A310" t="s">
        <v>1962</v>
      </c>
      <c r="B310" t="s">
        <v>1963</v>
      </c>
      <c r="C310" t="s">
        <v>1964</v>
      </c>
      <c r="D310" t="str">
        <f>VLOOKUP(C310,'Scraped data '!A:A,1,0)</f>
        <v>Nandhana Hotels Private Limited</v>
      </c>
      <c r="F310" t="s">
        <v>19</v>
      </c>
      <c r="G310" t="s">
        <v>1958</v>
      </c>
      <c r="H310" t="s">
        <v>1965</v>
      </c>
      <c r="I310" t="s">
        <v>1966</v>
      </c>
      <c r="J310" s="1" t="s">
        <v>28561</v>
      </c>
      <c r="K310" t="s">
        <v>1967</v>
      </c>
      <c r="Q310" t="s">
        <v>24</v>
      </c>
      <c r="R310" t="s">
        <v>25</v>
      </c>
      <c r="S310" t="s">
        <v>26</v>
      </c>
      <c r="T310" t="s">
        <v>19</v>
      </c>
      <c r="U310" t="s">
        <v>27</v>
      </c>
      <c r="V310" t="s">
        <v>27</v>
      </c>
      <c r="W310" t="s">
        <v>28</v>
      </c>
    </row>
    <row r="311" spans="1:23" x14ac:dyDescent="0.25">
      <c r="A311" t="s">
        <v>1968</v>
      </c>
      <c r="B311" t="s">
        <v>1969</v>
      </c>
      <c r="C311" t="s">
        <v>1970</v>
      </c>
      <c r="D311" t="str">
        <f>VLOOKUP(C311,'Scraped data '!A:A,1,0)</f>
        <v>Nandhana Foods Private Limited</v>
      </c>
      <c r="F311" t="s">
        <v>19</v>
      </c>
      <c r="G311" t="s">
        <v>1958</v>
      </c>
      <c r="H311" t="s">
        <v>1971</v>
      </c>
      <c r="I311" t="s">
        <v>1972</v>
      </c>
      <c r="J311" s="1" t="s">
        <v>28561</v>
      </c>
      <c r="K311" t="s">
        <v>1973</v>
      </c>
      <c r="Q311" t="s">
        <v>24</v>
      </c>
      <c r="R311" t="s">
        <v>25</v>
      </c>
      <c r="S311" t="s">
        <v>26</v>
      </c>
      <c r="T311" t="s">
        <v>19</v>
      </c>
      <c r="U311" t="s">
        <v>27</v>
      </c>
      <c r="V311" t="s">
        <v>27</v>
      </c>
      <c r="W311" t="s">
        <v>28</v>
      </c>
    </row>
    <row r="312" spans="1:23" x14ac:dyDescent="0.25">
      <c r="A312" t="s">
        <v>1974</v>
      </c>
      <c r="B312" t="s">
        <v>1975</v>
      </c>
      <c r="C312" t="s">
        <v>1976</v>
      </c>
      <c r="D312" t="str">
        <f>VLOOKUP(C312,'Scraped data '!A:A,1,0)</f>
        <v>Castor Girnar Industries Private Limited</v>
      </c>
      <c r="F312" t="s">
        <v>19</v>
      </c>
      <c r="G312" t="s">
        <v>1958</v>
      </c>
      <c r="H312" t="s">
        <v>1977</v>
      </c>
      <c r="I312" t="s">
        <v>1978</v>
      </c>
      <c r="J312" s="1" t="s">
        <v>28561</v>
      </c>
      <c r="K312" t="s">
        <v>1979</v>
      </c>
      <c r="Q312" t="s">
        <v>24</v>
      </c>
      <c r="R312" t="s">
        <v>25</v>
      </c>
      <c r="S312" t="s">
        <v>26</v>
      </c>
      <c r="T312" t="s">
        <v>19</v>
      </c>
      <c r="U312" t="s">
        <v>27</v>
      </c>
      <c r="V312" t="s">
        <v>27</v>
      </c>
      <c r="W312" t="s">
        <v>28</v>
      </c>
    </row>
    <row r="313" spans="1:23" x14ac:dyDescent="0.25">
      <c r="A313" t="s">
        <v>1980</v>
      </c>
      <c r="B313" t="s">
        <v>1981</v>
      </c>
      <c r="C313" t="s">
        <v>1982</v>
      </c>
      <c r="D313" t="str">
        <f>VLOOKUP(C313,'Scraped data '!A:A,1,0)</f>
        <v>Dodhia Chem-Tex Private Limited</v>
      </c>
      <c r="F313" t="s">
        <v>19</v>
      </c>
      <c r="G313" t="s">
        <v>1983</v>
      </c>
      <c r="H313" t="s">
        <v>1984</v>
      </c>
      <c r="I313" t="s">
        <v>1985</v>
      </c>
      <c r="J313" s="1" t="s">
        <v>28561</v>
      </c>
      <c r="K313" t="s">
        <v>1986</v>
      </c>
      <c r="Q313" t="s">
        <v>24</v>
      </c>
      <c r="R313" t="s">
        <v>25</v>
      </c>
      <c r="S313" t="s">
        <v>26</v>
      </c>
      <c r="T313" t="s">
        <v>19</v>
      </c>
      <c r="U313" t="s">
        <v>27</v>
      </c>
      <c r="V313" t="s">
        <v>27</v>
      </c>
      <c r="W313" t="s">
        <v>28</v>
      </c>
    </row>
    <row r="314" spans="1:23" x14ac:dyDescent="0.25">
      <c r="A314" t="s">
        <v>1987</v>
      </c>
      <c r="B314" t="s">
        <v>1988</v>
      </c>
      <c r="C314" t="s">
        <v>1989</v>
      </c>
      <c r="D314" t="str">
        <f>VLOOKUP(C314,'Scraped data '!A:A,1,0)</f>
        <v>Civet Projects Private Limited</v>
      </c>
      <c r="F314" t="s">
        <v>19</v>
      </c>
      <c r="G314" t="s">
        <v>1983</v>
      </c>
      <c r="H314" t="s">
        <v>1990</v>
      </c>
      <c r="I314" t="s">
        <v>1991</v>
      </c>
      <c r="J314" s="1" t="s">
        <v>28561</v>
      </c>
      <c r="K314" t="s">
        <v>1992</v>
      </c>
      <c r="Q314" t="s">
        <v>24</v>
      </c>
      <c r="R314" t="s">
        <v>25</v>
      </c>
      <c r="S314" t="s">
        <v>26</v>
      </c>
      <c r="T314" t="s">
        <v>19</v>
      </c>
      <c r="U314" t="s">
        <v>27</v>
      </c>
      <c r="V314" t="s">
        <v>27</v>
      </c>
      <c r="W314" t="s">
        <v>28</v>
      </c>
    </row>
    <row r="315" spans="1:23" x14ac:dyDescent="0.25">
      <c r="A315" t="s">
        <v>1993</v>
      </c>
      <c r="B315" t="s">
        <v>1994</v>
      </c>
      <c r="C315" t="s">
        <v>1995</v>
      </c>
      <c r="D315" t="str">
        <f>VLOOKUP(C315,'Scraped data '!A:A,1,0)</f>
        <v>Mittal Pigments Private Limited</v>
      </c>
      <c r="F315" t="s">
        <v>19</v>
      </c>
      <c r="G315" t="s">
        <v>1983</v>
      </c>
      <c r="H315" t="s">
        <v>1996</v>
      </c>
      <c r="I315" t="s">
        <v>1997</v>
      </c>
      <c r="J315" s="1" t="s">
        <v>28561</v>
      </c>
      <c r="K315" t="s">
        <v>1998</v>
      </c>
      <c r="Q315" t="s">
        <v>24</v>
      </c>
      <c r="R315" t="s">
        <v>25</v>
      </c>
      <c r="S315" t="s">
        <v>26</v>
      </c>
      <c r="T315" t="s">
        <v>19</v>
      </c>
      <c r="U315" t="s">
        <v>27</v>
      </c>
      <c r="V315" t="s">
        <v>27</v>
      </c>
      <c r="W315" t="s">
        <v>28</v>
      </c>
    </row>
    <row r="316" spans="1:23" x14ac:dyDescent="0.25">
      <c r="A316" t="s">
        <v>1999</v>
      </c>
      <c r="B316" t="s">
        <v>2000</v>
      </c>
      <c r="C316" t="s">
        <v>2001</v>
      </c>
      <c r="D316" t="str">
        <f>VLOOKUP(C316,'Scraped data '!A:A,1,0)</f>
        <v>Aastha Spintex Private Limited</v>
      </c>
      <c r="F316" t="s">
        <v>19</v>
      </c>
      <c r="G316" t="s">
        <v>2002</v>
      </c>
      <c r="H316" t="s">
        <v>2003</v>
      </c>
      <c r="I316" t="s">
        <v>2004</v>
      </c>
      <c r="J316" s="1" t="s">
        <v>28561</v>
      </c>
      <c r="K316" t="s">
        <v>2005</v>
      </c>
      <c r="Q316" t="s">
        <v>24</v>
      </c>
      <c r="R316" t="s">
        <v>25</v>
      </c>
      <c r="S316" t="s">
        <v>26</v>
      </c>
      <c r="T316" t="s">
        <v>19</v>
      </c>
      <c r="U316" t="s">
        <v>27</v>
      </c>
      <c r="V316" t="s">
        <v>27</v>
      </c>
      <c r="W316" t="s">
        <v>28</v>
      </c>
    </row>
    <row r="317" spans="1:23" x14ac:dyDescent="0.25">
      <c r="A317" t="s">
        <v>2006</v>
      </c>
      <c r="B317" t="s">
        <v>2007</v>
      </c>
      <c r="C317" t="s">
        <v>2008</v>
      </c>
      <c r="D317" t="str">
        <f>VLOOKUP(C317,'Scraped data '!A:A,1,0)</f>
        <v>Anand Engineering Products Private Limited</v>
      </c>
      <c r="F317" t="s">
        <v>19</v>
      </c>
      <c r="G317" t="s">
        <v>2002</v>
      </c>
      <c r="H317" t="s">
        <v>2009</v>
      </c>
      <c r="I317" t="s">
        <v>2010</v>
      </c>
      <c r="J317" s="1" t="s">
        <v>28561</v>
      </c>
      <c r="K317" t="s">
        <v>2011</v>
      </c>
      <c r="Q317" t="s">
        <v>24</v>
      </c>
      <c r="R317" t="s">
        <v>25</v>
      </c>
      <c r="S317" t="s">
        <v>26</v>
      </c>
      <c r="T317" t="s">
        <v>19</v>
      </c>
      <c r="U317" t="s">
        <v>27</v>
      </c>
      <c r="V317" t="s">
        <v>27</v>
      </c>
      <c r="W317" t="s">
        <v>28</v>
      </c>
    </row>
    <row r="318" spans="1:23" x14ac:dyDescent="0.25">
      <c r="A318" t="s">
        <v>2012</v>
      </c>
      <c r="B318" t="s">
        <v>2013</v>
      </c>
      <c r="C318" t="s">
        <v>2014</v>
      </c>
      <c r="D318" t="str">
        <f>VLOOKUP(C318,'Scraped data '!A:A,1,0)</f>
        <v>Omkara Assets Reconstruction Private Limited</v>
      </c>
      <c r="F318" t="s">
        <v>19</v>
      </c>
      <c r="G318" t="s">
        <v>2002</v>
      </c>
      <c r="H318" t="s">
        <v>2015</v>
      </c>
      <c r="I318" t="s">
        <v>2016</v>
      </c>
      <c r="J318" s="1" t="s">
        <v>28561</v>
      </c>
      <c r="K318" t="s">
        <v>2017</v>
      </c>
      <c r="Q318" t="s">
        <v>24</v>
      </c>
      <c r="R318" t="s">
        <v>25</v>
      </c>
      <c r="S318" t="s">
        <v>26</v>
      </c>
      <c r="T318" t="s">
        <v>19</v>
      </c>
      <c r="U318" t="s">
        <v>27</v>
      </c>
      <c r="V318" t="s">
        <v>27</v>
      </c>
      <c r="W318" t="s">
        <v>28</v>
      </c>
    </row>
    <row r="319" spans="1:23" x14ac:dyDescent="0.25">
      <c r="A319" t="s">
        <v>2018</v>
      </c>
      <c r="B319" t="s">
        <v>2019</v>
      </c>
      <c r="C319" t="s">
        <v>2020</v>
      </c>
      <c r="D319" t="str">
        <f>VLOOKUP(C319,'Scraped data '!A:A,1,0)</f>
        <v>Genuine Agro Spices (Partnership)</v>
      </c>
      <c r="F319" t="s">
        <v>19</v>
      </c>
      <c r="G319" t="s">
        <v>2002</v>
      </c>
      <c r="H319" t="s">
        <v>2021</v>
      </c>
      <c r="I319" t="s">
        <v>2022</v>
      </c>
      <c r="J319" s="1" t="s">
        <v>28561</v>
      </c>
      <c r="K319" t="s">
        <v>2023</v>
      </c>
      <c r="Q319" t="s">
        <v>24</v>
      </c>
      <c r="R319" t="s">
        <v>25</v>
      </c>
      <c r="S319" t="s">
        <v>26</v>
      </c>
      <c r="T319" t="s">
        <v>19</v>
      </c>
      <c r="U319" t="s">
        <v>27</v>
      </c>
      <c r="V319" t="s">
        <v>27</v>
      </c>
      <c r="W319" t="s">
        <v>28</v>
      </c>
    </row>
    <row r="320" spans="1:23" x14ac:dyDescent="0.25">
      <c r="A320" t="s">
        <v>2024</v>
      </c>
      <c r="B320" t="s">
        <v>2025</v>
      </c>
      <c r="C320" t="s">
        <v>2026</v>
      </c>
      <c r="D320" t="str">
        <f>VLOOKUP(C320,'Scraped data '!A:A,1,0)</f>
        <v>Genuine Spices</v>
      </c>
      <c r="F320" t="s">
        <v>19</v>
      </c>
      <c r="G320" t="s">
        <v>2027</v>
      </c>
      <c r="H320" t="s">
        <v>2028</v>
      </c>
      <c r="I320" t="s">
        <v>2029</v>
      </c>
      <c r="J320" s="1" t="s">
        <v>28561</v>
      </c>
      <c r="K320" t="s">
        <v>2030</v>
      </c>
      <c r="Q320" t="s">
        <v>24</v>
      </c>
      <c r="R320" t="s">
        <v>25</v>
      </c>
      <c r="S320" t="s">
        <v>26</v>
      </c>
      <c r="T320" t="s">
        <v>19</v>
      </c>
      <c r="U320" t="s">
        <v>27</v>
      </c>
      <c r="V320" t="s">
        <v>27</v>
      </c>
      <c r="W320" t="s">
        <v>28</v>
      </c>
    </row>
    <row r="321" spans="1:23" x14ac:dyDescent="0.25">
      <c r="A321" t="s">
        <v>2031</v>
      </c>
      <c r="B321" t="s">
        <v>2032</v>
      </c>
      <c r="C321" t="s">
        <v>2033</v>
      </c>
      <c r="D321" t="str">
        <f>VLOOKUP(C321,'Scraped data '!A:A,1,0)</f>
        <v>Immaculate Agro Spices Private Limited</v>
      </c>
      <c r="F321" t="s">
        <v>19</v>
      </c>
      <c r="G321" t="s">
        <v>2027</v>
      </c>
      <c r="H321" t="s">
        <v>2034</v>
      </c>
      <c r="I321" t="s">
        <v>2035</v>
      </c>
      <c r="J321" s="1" t="s">
        <v>28561</v>
      </c>
      <c r="K321" t="s">
        <v>2036</v>
      </c>
      <c r="Q321" t="s">
        <v>24</v>
      </c>
      <c r="R321" t="s">
        <v>25</v>
      </c>
      <c r="S321" t="s">
        <v>26</v>
      </c>
      <c r="T321" t="s">
        <v>19</v>
      </c>
      <c r="U321" t="s">
        <v>27</v>
      </c>
      <c r="V321" t="s">
        <v>27</v>
      </c>
      <c r="W321" t="s">
        <v>28</v>
      </c>
    </row>
    <row r="322" spans="1:23" x14ac:dyDescent="0.25">
      <c r="A322" t="s">
        <v>2037</v>
      </c>
      <c r="B322" t="s">
        <v>2038</v>
      </c>
      <c r="C322" t="s">
        <v>2039</v>
      </c>
      <c r="D322" t="str">
        <f>VLOOKUP(C322,'Scraped data '!A:A,1,0)</f>
        <v>Kanjiravelil Traders</v>
      </c>
      <c r="F322" t="s">
        <v>19</v>
      </c>
      <c r="G322" t="s">
        <v>2027</v>
      </c>
      <c r="H322" t="s">
        <v>2040</v>
      </c>
      <c r="I322" t="s">
        <v>2041</v>
      </c>
      <c r="J322" s="1" t="s">
        <v>28561</v>
      </c>
      <c r="K322" t="s">
        <v>2042</v>
      </c>
      <c r="Q322" t="s">
        <v>24</v>
      </c>
      <c r="R322" t="s">
        <v>25</v>
      </c>
      <c r="S322" t="s">
        <v>26</v>
      </c>
      <c r="T322" t="s">
        <v>19</v>
      </c>
      <c r="U322" t="s">
        <v>27</v>
      </c>
      <c r="V322" t="s">
        <v>27</v>
      </c>
      <c r="W322" t="s">
        <v>28</v>
      </c>
    </row>
    <row r="323" spans="1:23" x14ac:dyDescent="0.25">
      <c r="A323" t="s">
        <v>2043</v>
      </c>
      <c r="B323" t="s">
        <v>2044</v>
      </c>
      <c r="C323" t="s">
        <v>2045</v>
      </c>
      <c r="D323" t="str">
        <f>VLOOKUP(C323,'Scraped data '!A:A,1,0)</f>
        <v>FORTUNE GROUP</v>
      </c>
      <c r="F323" t="s">
        <v>19</v>
      </c>
      <c r="G323" t="s">
        <v>2027</v>
      </c>
      <c r="H323" t="s">
        <v>2046</v>
      </c>
      <c r="I323" t="s">
        <v>2047</v>
      </c>
      <c r="J323" s="1" t="s">
        <v>28561</v>
      </c>
      <c r="K323" t="s">
        <v>2048</v>
      </c>
      <c r="Q323" t="s">
        <v>24</v>
      </c>
      <c r="R323" t="s">
        <v>25</v>
      </c>
      <c r="S323" t="s">
        <v>26</v>
      </c>
      <c r="T323" t="s">
        <v>19</v>
      </c>
      <c r="U323" t="s">
        <v>27</v>
      </c>
      <c r="V323" t="s">
        <v>27</v>
      </c>
      <c r="W323" t="s">
        <v>28</v>
      </c>
    </row>
    <row r="324" spans="1:23" x14ac:dyDescent="0.25">
      <c r="A324" t="s">
        <v>2049</v>
      </c>
      <c r="B324" t="s">
        <v>2050</v>
      </c>
      <c r="C324" t="s">
        <v>2051</v>
      </c>
      <c r="D324" t="str">
        <f>VLOOKUP(C324,'Scraped data '!A:A,1,0)</f>
        <v>DLF Brands Private Limited</v>
      </c>
      <c r="F324" t="s">
        <v>19</v>
      </c>
      <c r="G324" t="s">
        <v>2052</v>
      </c>
      <c r="H324" t="s">
        <v>2053</v>
      </c>
      <c r="I324" t="s">
        <v>2054</v>
      </c>
      <c r="J324" s="1" t="s">
        <v>28561</v>
      </c>
      <c r="K324" t="s">
        <v>2055</v>
      </c>
      <c r="Q324" t="s">
        <v>24</v>
      </c>
      <c r="R324" t="s">
        <v>25</v>
      </c>
      <c r="S324" t="s">
        <v>26</v>
      </c>
      <c r="T324" t="s">
        <v>19</v>
      </c>
      <c r="U324" t="s">
        <v>27</v>
      </c>
      <c r="V324" t="s">
        <v>27</v>
      </c>
      <c r="W324" t="s">
        <v>28</v>
      </c>
    </row>
    <row r="325" spans="1:23" x14ac:dyDescent="0.25">
      <c r="A325" t="s">
        <v>2056</v>
      </c>
      <c r="B325" t="s">
        <v>2057</v>
      </c>
      <c r="C325" t="s">
        <v>2058</v>
      </c>
      <c r="D325" t="str">
        <f>VLOOKUP(C325,'Scraped data '!A:A,1,0)</f>
        <v>T. R. Chemicals Limited</v>
      </c>
      <c r="F325" t="s">
        <v>19</v>
      </c>
      <c r="G325" t="s">
        <v>2052</v>
      </c>
      <c r="H325" t="s">
        <v>2059</v>
      </c>
      <c r="I325" t="s">
        <v>2060</v>
      </c>
      <c r="J325" s="1" t="s">
        <v>28561</v>
      </c>
      <c r="K325" t="s">
        <v>2061</v>
      </c>
      <c r="Q325" t="s">
        <v>24</v>
      </c>
      <c r="R325" t="s">
        <v>25</v>
      </c>
      <c r="S325" t="s">
        <v>26</v>
      </c>
      <c r="T325" t="s">
        <v>19</v>
      </c>
      <c r="U325" t="s">
        <v>27</v>
      </c>
      <c r="V325" t="s">
        <v>27</v>
      </c>
      <c r="W325" t="s">
        <v>28</v>
      </c>
    </row>
    <row r="326" spans="1:23" x14ac:dyDescent="0.25">
      <c r="A326" t="s">
        <v>2062</v>
      </c>
      <c r="B326" t="s">
        <v>2063</v>
      </c>
      <c r="C326" t="s">
        <v>2064</v>
      </c>
      <c r="D326" t="str">
        <f>VLOOKUP(C326,'Scraped data '!A:A,1,0)</f>
        <v>Nuance Jewel Private Limited</v>
      </c>
      <c r="F326" t="s">
        <v>19</v>
      </c>
      <c r="G326" t="s">
        <v>2065</v>
      </c>
      <c r="H326" t="s">
        <v>2066</v>
      </c>
      <c r="I326" t="s">
        <v>2067</v>
      </c>
      <c r="J326" s="1" t="s">
        <v>28561</v>
      </c>
      <c r="K326" t="s">
        <v>2068</v>
      </c>
      <c r="Q326" t="s">
        <v>24</v>
      </c>
      <c r="R326" t="s">
        <v>25</v>
      </c>
      <c r="S326" t="s">
        <v>26</v>
      </c>
      <c r="T326" t="s">
        <v>19</v>
      </c>
      <c r="U326" t="s">
        <v>27</v>
      </c>
      <c r="V326" t="s">
        <v>27</v>
      </c>
      <c r="W326" t="s">
        <v>28</v>
      </c>
    </row>
    <row r="327" spans="1:23" x14ac:dyDescent="0.25">
      <c r="A327" t="s">
        <v>2069</v>
      </c>
      <c r="B327" t="s">
        <v>2070</v>
      </c>
      <c r="C327" t="s">
        <v>2071</v>
      </c>
      <c r="D327" t="str">
        <f>VLOOKUP(C327,'Scraped data '!A:A,1,0)</f>
        <v>Vijay Suraksha Realty LLP</v>
      </c>
      <c r="F327" t="s">
        <v>19</v>
      </c>
      <c r="G327" t="s">
        <v>2065</v>
      </c>
      <c r="H327" t="s">
        <v>2072</v>
      </c>
      <c r="I327" t="s">
        <v>2073</v>
      </c>
      <c r="J327" s="1" t="s">
        <v>28561</v>
      </c>
      <c r="K327" t="s">
        <v>2074</v>
      </c>
      <c r="Q327" t="s">
        <v>24</v>
      </c>
      <c r="R327" t="s">
        <v>25</v>
      </c>
      <c r="S327" t="s">
        <v>26</v>
      </c>
      <c r="T327" t="s">
        <v>19</v>
      </c>
      <c r="U327" t="s">
        <v>27</v>
      </c>
      <c r="V327" t="s">
        <v>27</v>
      </c>
      <c r="W327" t="s">
        <v>28</v>
      </c>
    </row>
    <row r="328" spans="1:23" x14ac:dyDescent="0.25">
      <c r="A328" t="s">
        <v>2075</v>
      </c>
      <c r="B328" t="s">
        <v>2076</v>
      </c>
      <c r="C328" t="s">
        <v>2077</v>
      </c>
      <c r="D328" t="str">
        <f>VLOOKUP(C328,'Scraped data '!A:A,1,0)</f>
        <v>Sonasati Organics Private Limited</v>
      </c>
      <c r="F328" t="s">
        <v>19</v>
      </c>
      <c r="G328" t="s">
        <v>2065</v>
      </c>
      <c r="H328" t="s">
        <v>2078</v>
      </c>
      <c r="I328" t="s">
        <v>2079</v>
      </c>
      <c r="J328" s="1" t="s">
        <v>28561</v>
      </c>
      <c r="K328" t="s">
        <v>2080</v>
      </c>
      <c r="Q328" t="s">
        <v>24</v>
      </c>
      <c r="R328" t="s">
        <v>25</v>
      </c>
      <c r="S328" t="s">
        <v>26</v>
      </c>
      <c r="T328" t="s">
        <v>19</v>
      </c>
      <c r="U328" t="s">
        <v>27</v>
      </c>
      <c r="V328" t="s">
        <v>27</v>
      </c>
      <c r="W328" t="s">
        <v>28</v>
      </c>
    </row>
    <row r="329" spans="1:23" x14ac:dyDescent="0.25">
      <c r="A329" t="s">
        <v>2081</v>
      </c>
      <c r="B329" t="s">
        <v>2082</v>
      </c>
      <c r="C329" t="s">
        <v>2083</v>
      </c>
      <c r="D329" t="str">
        <f>VLOOKUP(C329,'Scraped data '!A:A,1,0)</f>
        <v>Ario Infrastructure Private Limited</v>
      </c>
      <c r="F329" t="s">
        <v>19</v>
      </c>
      <c r="G329" t="s">
        <v>2065</v>
      </c>
      <c r="H329" t="s">
        <v>2084</v>
      </c>
      <c r="I329" t="s">
        <v>2085</v>
      </c>
      <c r="J329" s="1" t="s">
        <v>28561</v>
      </c>
      <c r="K329" t="s">
        <v>2086</v>
      </c>
      <c r="Q329" t="s">
        <v>24</v>
      </c>
      <c r="R329" t="s">
        <v>25</v>
      </c>
      <c r="S329" t="s">
        <v>26</v>
      </c>
      <c r="T329" t="s">
        <v>19</v>
      </c>
      <c r="U329" t="s">
        <v>27</v>
      </c>
      <c r="V329" t="s">
        <v>27</v>
      </c>
      <c r="W329" t="s">
        <v>28</v>
      </c>
    </row>
    <row r="330" spans="1:23" x14ac:dyDescent="0.25">
      <c r="A330" t="s">
        <v>2087</v>
      </c>
      <c r="B330" t="s">
        <v>2088</v>
      </c>
      <c r="C330" t="s">
        <v>2089</v>
      </c>
      <c r="D330" t="str">
        <f>VLOOKUP(C330,'Scraped data '!A:A,1,0)</f>
        <v>Alkameyst Life Private Limited</v>
      </c>
      <c r="F330" t="s">
        <v>19</v>
      </c>
      <c r="G330" t="s">
        <v>2090</v>
      </c>
      <c r="H330" t="s">
        <v>2091</v>
      </c>
      <c r="I330" t="s">
        <v>2092</v>
      </c>
      <c r="J330" s="1" t="s">
        <v>28561</v>
      </c>
      <c r="K330" t="s">
        <v>2093</v>
      </c>
      <c r="Q330" t="s">
        <v>24</v>
      </c>
      <c r="R330" t="s">
        <v>25</v>
      </c>
      <c r="S330" t="s">
        <v>26</v>
      </c>
      <c r="T330" t="s">
        <v>19</v>
      </c>
      <c r="U330" t="s">
        <v>27</v>
      </c>
      <c r="V330" t="s">
        <v>27</v>
      </c>
      <c r="W330" t="s">
        <v>28</v>
      </c>
    </row>
    <row r="331" spans="1:23" x14ac:dyDescent="0.25">
      <c r="A331" t="s">
        <v>2094</v>
      </c>
      <c r="B331" t="s">
        <v>2095</v>
      </c>
      <c r="C331" t="s">
        <v>2096</v>
      </c>
      <c r="D331" t="str">
        <f>VLOOKUP(C331,'Scraped data '!A:A,1,0)</f>
        <v>Sree Durga Fibre Products Private Limited</v>
      </c>
      <c r="F331" t="s">
        <v>19</v>
      </c>
      <c r="G331" t="s">
        <v>2090</v>
      </c>
      <c r="H331" t="s">
        <v>2097</v>
      </c>
      <c r="I331" t="s">
        <v>2098</v>
      </c>
      <c r="J331" s="1" t="s">
        <v>28561</v>
      </c>
      <c r="K331" t="s">
        <v>2099</v>
      </c>
      <c r="Q331" t="s">
        <v>24</v>
      </c>
      <c r="R331" t="s">
        <v>25</v>
      </c>
      <c r="S331" t="s">
        <v>26</v>
      </c>
      <c r="T331" t="s">
        <v>19</v>
      </c>
      <c r="U331" t="s">
        <v>27</v>
      </c>
      <c r="V331" t="s">
        <v>27</v>
      </c>
      <c r="W331" t="s">
        <v>28</v>
      </c>
    </row>
    <row r="332" spans="1:23" x14ac:dyDescent="0.25">
      <c r="A332" t="s">
        <v>2100</v>
      </c>
      <c r="B332" t="s">
        <v>2101</v>
      </c>
      <c r="C332" t="s">
        <v>2102</v>
      </c>
      <c r="D332" t="str">
        <f>VLOOKUP(C332,'Scraped data '!A:A,1,0)</f>
        <v>Fabworth Promoters Private Limited</v>
      </c>
      <c r="F332" t="s">
        <v>19</v>
      </c>
      <c r="G332" t="s">
        <v>2090</v>
      </c>
      <c r="H332" t="s">
        <v>2103</v>
      </c>
      <c r="I332" t="s">
        <v>2104</v>
      </c>
      <c r="J332" s="1" t="s">
        <v>28561</v>
      </c>
      <c r="K332" t="s">
        <v>2105</v>
      </c>
      <c r="Q332" t="s">
        <v>24</v>
      </c>
      <c r="R332" t="s">
        <v>25</v>
      </c>
      <c r="S332" t="s">
        <v>26</v>
      </c>
      <c r="T332" t="s">
        <v>19</v>
      </c>
      <c r="U332" t="s">
        <v>27</v>
      </c>
      <c r="V332" t="s">
        <v>27</v>
      </c>
      <c r="W332" t="s">
        <v>28</v>
      </c>
    </row>
    <row r="333" spans="1:23" x14ac:dyDescent="0.25">
      <c r="A333" t="s">
        <v>2106</v>
      </c>
      <c r="B333" t="s">
        <v>2107</v>
      </c>
      <c r="C333" t="s">
        <v>2108</v>
      </c>
      <c r="D333" t="str">
        <f>VLOOKUP(C333,'Scraped data '!A:A,1,0)</f>
        <v>Primeco Realty Private Limited</v>
      </c>
      <c r="F333" t="s">
        <v>19</v>
      </c>
      <c r="G333" t="s">
        <v>2090</v>
      </c>
      <c r="H333" t="s">
        <v>2109</v>
      </c>
      <c r="I333" t="s">
        <v>2110</v>
      </c>
      <c r="J333" s="1" t="s">
        <v>28561</v>
      </c>
      <c r="K333" t="s">
        <v>2111</v>
      </c>
      <c r="Q333" t="s">
        <v>24</v>
      </c>
      <c r="R333" t="s">
        <v>25</v>
      </c>
      <c r="S333" t="s">
        <v>26</v>
      </c>
      <c r="T333" t="s">
        <v>19</v>
      </c>
      <c r="U333" t="s">
        <v>27</v>
      </c>
      <c r="V333" t="s">
        <v>27</v>
      </c>
      <c r="W333" t="s">
        <v>28</v>
      </c>
    </row>
    <row r="334" spans="1:23" x14ac:dyDescent="0.25">
      <c r="A334" t="s">
        <v>2112</v>
      </c>
      <c r="B334" t="s">
        <v>2113</v>
      </c>
      <c r="C334" t="s">
        <v>2114</v>
      </c>
      <c r="D334" t="str">
        <f>VLOOKUP(C334,'Scraped data '!A:A,1,0)</f>
        <v>Mid India Creations LLP</v>
      </c>
      <c r="F334" t="s">
        <v>19</v>
      </c>
      <c r="G334" t="s">
        <v>2115</v>
      </c>
      <c r="H334" t="s">
        <v>2116</v>
      </c>
      <c r="I334" t="s">
        <v>2117</v>
      </c>
      <c r="J334" s="1" t="s">
        <v>28561</v>
      </c>
      <c r="K334" t="s">
        <v>2118</v>
      </c>
      <c r="Q334" t="s">
        <v>24</v>
      </c>
      <c r="R334" t="s">
        <v>25</v>
      </c>
      <c r="S334" t="s">
        <v>26</v>
      </c>
      <c r="T334" t="s">
        <v>19</v>
      </c>
      <c r="U334" t="s">
        <v>27</v>
      </c>
      <c r="V334" t="s">
        <v>27</v>
      </c>
      <c r="W334" t="s">
        <v>28</v>
      </c>
    </row>
    <row r="335" spans="1:23" x14ac:dyDescent="0.25">
      <c r="A335" t="s">
        <v>2119</v>
      </c>
      <c r="B335" t="s">
        <v>2120</v>
      </c>
      <c r="C335" t="s">
        <v>2121</v>
      </c>
      <c r="D335" t="str">
        <f>VLOOKUP(C335,'Scraped data '!A:A,1,0)</f>
        <v>IDL Explosives Limited</v>
      </c>
      <c r="F335" t="s">
        <v>19</v>
      </c>
      <c r="G335" t="s">
        <v>2115</v>
      </c>
      <c r="H335" t="s">
        <v>2122</v>
      </c>
      <c r="I335" t="s">
        <v>2123</v>
      </c>
      <c r="J335" s="1" t="s">
        <v>28561</v>
      </c>
      <c r="K335" t="s">
        <v>2124</v>
      </c>
      <c r="Q335" t="s">
        <v>24</v>
      </c>
      <c r="R335" t="s">
        <v>25</v>
      </c>
      <c r="S335" t="s">
        <v>26</v>
      </c>
      <c r="T335" t="s">
        <v>19</v>
      </c>
      <c r="U335" t="s">
        <v>27</v>
      </c>
      <c r="V335" t="s">
        <v>27</v>
      </c>
      <c r="W335" t="s">
        <v>28</v>
      </c>
    </row>
    <row r="336" spans="1:23" x14ac:dyDescent="0.25">
      <c r="A336" t="s">
        <v>2125</v>
      </c>
      <c r="B336" t="s">
        <v>2126</v>
      </c>
      <c r="C336" t="s">
        <v>2127</v>
      </c>
      <c r="D336" t="str">
        <f>VLOOKUP(C336,'Scraped data '!A:A,1,0)</f>
        <v>Golden Tower Infratech Private Limited</v>
      </c>
      <c r="F336" t="s">
        <v>19</v>
      </c>
      <c r="G336" t="s">
        <v>2115</v>
      </c>
      <c r="H336" t="s">
        <v>2128</v>
      </c>
      <c r="I336" t="s">
        <v>2129</v>
      </c>
      <c r="J336" s="1" t="s">
        <v>28561</v>
      </c>
      <c r="K336" t="s">
        <v>2130</v>
      </c>
      <c r="Q336" t="s">
        <v>24</v>
      </c>
      <c r="R336" t="s">
        <v>25</v>
      </c>
      <c r="S336" t="s">
        <v>26</v>
      </c>
      <c r="T336" t="s">
        <v>19</v>
      </c>
      <c r="U336" t="s">
        <v>27</v>
      </c>
      <c r="V336" t="s">
        <v>27</v>
      </c>
      <c r="W336" t="s">
        <v>28</v>
      </c>
    </row>
    <row r="337" spans="1:23" x14ac:dyDescent="0.25">
      <c r="A337" t="s">
        <v>2131</v>
      </c>
      <c r="B337" t="s">
        <v>2132</v>
      </c>
      <c r="C337" t="s">
        <v>2133</v>
      </c>
      <c r="D337" t="str">
        <f>VLOOKUP(C337,'Scraped data '!A:A,1,0)</f>
        <v>Chandan Steel Limited</v>
      </c>
      <c r="F337" t="s">
        <v>19</v>
      </c>
      <c r="G337" t="s">
        <v>2115</v>
      </c>
      <c r="H337" t="s">
        <v>2134</v>
      </c>
      <c r="I337" t="s">
        <v>2135</v>
      </c>
      <c r="J337" s="1" t="s">
        <v>28561</v>
      </c>
      <c r="K337" t="s">
        <v>2136</v>
      </c>
      <c r="Q337" t="s">
        <v>24</v>
      </c>
      <c r="R337" t="s">
        <v>25</v>
      </c>
      <c r="S337" t="s">
        <v>26</v>
      </c>
      <c r="T337" t="s">
        <v>19</v>
      </c>
      <c r="U337" t="s">
        <v>27</v>
      </c>
      <c r="V337" t="s">
        <v>27</v>
      </c>
      <c r="W337" t="s">
        <v>28</v>
      </c>
    </row>
    <row r="338" spans="1:23" x14ac:dyDescent="0.25">
      <c r="A338" t="s">
        <v>2137</v>
      </c>
      <c r="B338" t="s">
        <v>2138</v>
      </c>
      <c r="C338" t="s">
        <v>2139</v>
      </c>
      <c r="D338" t="str">
        <f>VLOOKUP(C338,'Scraped data '!A:A,1,0)</f>
        <v>Comet Granito Private Limited</v>
      </c>
      <c r="F338" t="s">
        <v>19</v>
      </c>
      <c r="G338" t="s">
        <v>2140</v>
      </c>
      <c r="H338" t="s">
        <v>2141</v>
      </c>
      <c r="I338" t="s">
        <v>2142</v>
      </c>
      <c r="J338" s="1" t="s">
        <v>28561</v>
      </c>
      <c r="K338" t="s">
        <v>2143</v>
      </c>
      <c r="Q338" t="s">
        <v>24</v>
      </c>
      <c r="R338" t="s">
        <v>25</v>
      </c>
      <c r="S338" t="s">
        <v>26</v>
      </c>
      <c r="T338" t="s">
        <v>19</v>
      </c>
      <c r="U338" t="s">
        <v>27</v>
      </c>
      <c r="V338" t="s">
        <v>27</v>
      </c>
      <c r="W338" t="s">
        <v>28</v>
      </c>
    </row>
    <row r="339" spans="1:23" x14ac:dyDescent="0.25">
      <c r="A339" t="s">
        <v>2144</v>
      </c>
      <c r="B339" t="s">
        <v>2145</v>
      </c>
      <c r="C339" t="s">
        <v>2146</v>
      </c>
      <c r="D339" t="str">
        <f>VLOOKUP(C339,'Scraped data '!A:A,1,0)</f>
        <v>Vasupujya Filaments</v>
      </c>
      <c r="F339" t="s">
        <v>19</v>
      </c>
      <c r="G339" t="s">
        <v>2140</v>
      </c>
      <c r="H339" t="s">
        <v>2147</v>
      </c>
      <c r="I339" t="s">
        <v>2148</v>
      </c>
      <c r="J339" s="1" t="s">
        <v>28561</v>
      </c>
      <c r="K339" t="s">
        <v>2149</v>
      </c>
      <c r="Q339" t="s">
        <v>24</v>
      </c>
      <c r="R339" t="s">
        <v>25</v>
      </c>
      <c r="S339" t="s">
        <v>26</v>
      </c>
      <c r="T339" t="s">
        <v>19</v>
      </c>
      <c r="U339" t="s">
        <v>27</v>
      </c>
      <c r="V339" t="s">
        <v>27</v>
      </c>
      <c r="W339" t="s">
        <v>28</v>
      </c>
    </row>
    <row r="340" spans="1:23" x14ac:dyDescent="0.25">
      <c r="A340" t="s">
        <v>2150</v>
      </c>
      <c r="B340" t="s">
        <v>2151</v>
      </c>
      <c r="C340" t="s">
        <v>2152</v>
      </c>
      <c r="D340" t="str">
        <f>VLOOKUP(C340,'Scraped data '!A:A,1,0)</f>
        <v>Dodhia Synthetics Limited</v>
      </c>
      <c r="F340" t="s">
        <v>19</v>
      </c>
      <c r="G340" t="s">
        <v>2140</v>
      </c>
      <c r="H340" t="s">
        <v>2153</v>
      </c>
      <c r="I340" t="s">
        <v>2154</v>
      </c>
      <c r="J340" s="1" t="s">
        <v>28561</v>
      </c>
      <c r="K340" t="s">
        <v>2155</v>
      </c>
      <c r="Q340" t="s">
        <v>24</v>
      </c>
      <c r="R340" t="s">
        <v>25</v>
      </c>
      <c r="S340" t="s">
        <v>26</v>
      </c>
      <c r="T340" t="s">
        <v>19</v>
      </c>
      <c r="U340" t="s">
        <v>27</v>
      </c>
      <c r="V340" t="s">
        <v>27</v>
      </c>
      <c r="W340" t="s">
        <v>28</v>
      </c>
    </row>
    <row r="341" spans="1:23" x14ac:dyDescent="0.25">
      <c r="A341" t="s">
        <v>2156</v>
      </c>
      <c r="B341" t="s">
        <v>2157</v>
      </c>
      <c r="C341" t="s">
        <v>2158</v>
      </c>
      <c r="D341" t="str">
        <f>VLOOKUP(C341,'Scraped data '!A:A,1,0)</f>
        <v>Rupa Renaissance Limited</v>
      </c>
      <c r="F341" t="s">
        <v>19</v>
      </c>
      <c r="G341" t="s">
        <v>2159</v>
      </c>
      <c r="H341" t="s">
        <v>2160</v>
      </c>
      <c r="I341" t="s">
        <v>2161</v>
      </c>
      <c r="J341" s="1" t="s">
        <v>28561</v>
      </c>
      <c r="K341" t="s">
        <v>2162</v>
      </c>
      <c r="Q341" t="s">
        <v>24</v>
      </c>
      <c r="R341" t="s">
        <v>25</v>
      </c>
      <c r="S341" t="s">
        <v>26</v>
      </c>
      <c r="T341" t="s">
        <v>19</v>
      </c>
      <c r="U341" t="s">
        <v>27</v>
      </c>
      <c r="V341" t="s">
        <v>27</v>
      </c>
      <c r="W341" t="s">
        <v>28</v>
      </c>
    </row>
    <row r="342" spans="1:23" x14ac:dyDescent="0.25">
      <c r="A342" t="s">
        <v>2163</v>
      </c>
      <c r="B342" t="s">
        <v>2164</v>
      </c>
      <c r="C342" t="s">
        <v>2165</v>
      </c>
      <c r="D342" t="str">
        <f>VLOOKUP(C342,'Scraped data '!A:A,1,0)</f>
        <v>Impact Sare Magnum Townships Private Limited</v>
      </c>
      <c r="F342" t="s">
        <v>19</v>
      </c>
      <c r="G342" t="s">
        <v>2159</v>
      </c>
      <c r="H342" t="s">
        <v>2166</v>
      </c>
      <c r="I342" t="s">
        <v>2167</v>
      </c>
      <c r="J342" s="1" t="s">
        <v>28561</v>
      </c>
      <c r="K342" t="s">
        <v>2168</v>
      </c>
      <c r="Q342" t="s">
        <v>24</v>
      </c>
      <c r="R342" t="s">
        <v>25</v>
      </c>
      <c r="S342" t="s">
        <v>26</v>
      </c>
      <c r="T342" t="s">
        <v>19</v>
      </c>
      <c r="U342" t="s">
        <v>27</v>
      </c>
      <c r="V342" t="s">
        <v>27</v>
      </c>
      <c r="W342" t="s">
        <v>28</v>
      </c>
    </row>
    <row r="343" spans="1:23" x14ac:dyDescent="0.25">
      <c r="A343" t="s">
        <v>2169</v>
      </c>
      <c r="B343" t="s">
        <v>2170</v>
      </c>
      <c r="C343" t="s">
        <v>2171</v>
      </c>
      <c r="D343" t="str">
        <f>VLOOKUP(C343,'Scraped data '!A:A,1,0)</f>
        <v>Mongia Steel Limited</v>
      </c>
      <c r="F343" t="s">
        <v>19</v>
      </c>
      <c r="G343" t="s">
        <v>2159</v>
      </c>
      <c r="H343" t="s">
        <v>2172</v>
      </c>
      <c r="I343" t="s">
        <v>2173</v>
      </c>
      <c r="J343" s="1" t="s">
        <v>28561</v>
      </c>
      <c r="K343" t="s">
        <v>2174</v>
      </c>
      <c r="Q343" t="s">
        <v>24</v>
      </c>
      <c r="R343" t="s">
        <v>25</v>
      </c>
      <c r="S343" t="s">
        <v>26</v>
      </c>
      <c r="T343" t="s">
        <v>19</v>
      </c>
      <c r="U343" t="s">
        <v>27</v>
      </c>
      <c r="V343" t="s">
        <v>27</v>
      </c>
      <c r="W343" t="s">
        <v>28</v>
      </c>
    </row>
    <row r="344" spans="1:23" x14ac:dyDescent="0.25">
      <c r="A344" t="s">
        <v>2175</v>
      </c>
      <c r="B344" t="s">
        <v>2176</v>
      </c>
      <c r="C344" t="s">
        <v>2177</v>
      </c>
      <c r="D344" t="str">
        <f>VLOOKUP(C344,'Scraped data '!A:A,1,0)</f>
        <v>ANS Constructions Private Limited</v>
      </c>
      <c r="F344" t="s">
        <v>19</v>
      </c>
      <c r="G344" t="s">
        <v>2159</v>
      </c>
      <c r="H344" t="s">
        <v>2178</v>
      </c>
      <c r="I344" t="s">
        <v>2179</v>
      </c>
      <c r="J344" s="1" t="s">
        <v>28561</v>
      </c>
      <c r="K344" t="s">
        <v>2180</v>
      </c>
      <c r="Q344" t="s">
        <v>24</v>
      </c>
      <c r="R344" t="s">
        <v>25</v>
      </c>
      <c r="S344" t="s">
        <v>26</v>
      </c>
      <c r="T344" t="s">
        <v>19</v>
      </c>
      <c r="U344" t="s">
        <v>27</v>
      </c>
      <c r="V344" t="s">
        <v>27</v>
      </c>
      <c r="W344" t="s">
        <v>28</v>
      </c>
    </row>
    <row r="345" spans="1:23" x14ac:dyDescent="0.25">
      <c r="A345" t="s">
        <v>2181</v>
      </c>
      <c r="B345" t="s">
        <v>2182</v>
      </c>
      <c r="C345" t="s">
        <v>2183</v>
      </c>
      <c r="D345" t="str">
        <f>VLOOKUP(C345,'Scraped data '!A:A,1,0)</f>
        <v>Eagle Steels Rolling Mills Private Limited</v>
      </c>
      <c r="F345" t="s">
        <v>19</v>
      </c>
      <c r="G345" t="s">
        <v>2184</v>
      </c>
      <c r="H345" t="s">
        <v>2185</v>
      </c>
      <c r="I345" t="s">
        <v>2186</v>
      </c>
      <c r="J345" s="1" t="s">
        <v>28561</v>
      </c>
      <c r="K345" t="s">
        <v>2187</v>
      </c>
      <c r="Q345" t="s">
        <v>24</v>
      </c>
      <c r="R345" t="s">
        <v>25</v>
      </c>
      <c r="S345" t="s">
        <v>26</v>
      </c>
      <c r="T345" t="s">
        <v>19</v>
      </c>
      <c r="U345" t="s">
        <v>27</v>
      </c>
      <c r="V345" t="s">
        <v>27</v>
      </c>
      <c r="W345" t="s">
        <v>28</v>
      </c>
    </row>
    <row r="346" spans="1:23" x14ac:dyDescent="0.25">
      <c r="A346" t="s">
        <v>2188</v>
      </c>
      <c r="B346" t="s">
        <v>2189</v>
      </c>
      <c r="C346" t="s">
        <v>2190</v>
      </c>
      <c r="D346" t="str">
        <f>VLOOKUP(C346,'Scraped data '!A:A,1,0)</f>
        <v>Sri Rama Educational Trust</v>
      </c>
      <c r="F346" t="s">
        <v>19</v>
      </c>
      <c r="G346" t="s">
        <v>2184</v>
      </c>
      <c r="H346" t="s">
        <v>2191</v>
      </c>
      <c r="I346" t="s">
        <v>2192</v>
      </c>
      <c r="J346" s="1" t="s">
        <v>28561</v>
      </c>
      <c r="K346" t="s">
        <v>2193</v>
      </c>
      <c r="Q346" t="s">
        <v>24</v>
      </c>
      <c r="R346" t="s">
        <v>25</v>
      </c>
      <c r="S346" t="s">
        <v>26</v>
      </c>
      <c r="T346" t="s">
        <v>19</v>
      </c>
      <c r="U346" t="s">
        <v>27</v>
      </c>
      <c r="V346" t="s">
        <v>27</v>
      </c>
      <c r="W346" t="s">
        <v>28</v>
      </c>
    </row>
    <row r="347" spans="1:23" x14ac:dyDescent="0.25">
      <c r="A347" t="s">
        <v>2194</v>
      </c>
      <c r="B347" t="s">
        <v>2195</v>
      </c>
      <c r="C347" t="s">
        <v>2196</v>
      </c>
      <c r="D347" t="str">
        <f>VLOOKUP(C347,'Scraped data '!A:A,1,0)</f>
        <v>Melzer Chemicals Private Limited</v>
      </c>
      <c r="F347" t="s">
        <v>19</v>
      </c>
      <c r="G347" t="s">
        <v>2184</v>
      </c>
      <c r="H347" t="s">
        <v>2197</v>
      </c>
      <c r="I347" t="s">
        <v>2198</v>
      </c>
      <c r="J347" s="1" t="s">
        <v>28561</v>
      </c>
      <c r="K347" t="s">
        <v>2199</v>
      </c>
      <c r="Q347" t="s">
        <v>24</v>
      </c>
      <c r="R347" t="s">
        <v>25</v>
      </c>
      <c r="S347" t="s">
        <v>26</v>
      </c>
      <c r="T347" t="s">
        <v>19</v>
      </c>
      <c r="U347" t="s">
        <v>27</v>
      </c>
      <c r="V347" t="s">
        <v>27</v>
      </c>
      <c r="W347" t="s">
        <v>28</v>
      </c>
    </row>
    <row r="348" spans="1:23" x14ac:dyDescent="0.25">
      <c r="A348" t="s">
        <v>2200</v>
      </c>
      <c r="B348" t="s">
        <v>2201</v>
      </c>
      <c r="C348" t="s">
        <v>2202</v>
      </c>
      <c r="D348" t="str">
        <f>VLOOKUP(C348,'Scraped data '!A:A,1,0)</f>
        <v>Musaddilal Jewellers Private Limited</v>
      </c>
      <c r="F348" t="s">
        <v>19</v>
      </c>
      <c r="G348" t="s">
        <v>2184</v>
      </c>
      <c r="H348" t="s">
        <v>2203</v>
      </c>
      <c r="I348" t="s">
        <v>2204</v>
      </c>
      <c r="J348" s="1" t="s">
        <v>28561</v>
      </c>
      <c r="K348" t="s">
        <v>2205</v>
      </c>
      <c r="Q348" t="s">
        <v>24</v>
      </c>
      <c r="R348" t="s">
        <v>25</v>
      </c>
      <c r="S348" t="s">
        <v>26</v>
      </c>
      <c r="T348" t="s">
        <v>19</v>
      </c>
      <c r="U348" t="s">
        <v>27</v>
      </c>
      <c r="V348" t="s">
        <v>27</v>
      </c>
      <c r="W348" t="s">
        <v>28</v>
      </c>
    </row>
    <row r="349" spans="1:23" x14ac:dyDescent="0.25">
      <c r="A349" t="s">
        <v>2206</v>
      </c>
      <c r="B349" t="s">
        <v>2207</v>
      </c>
      <c r="C349" t="s">
        <v>2208</v>
      </c>
      <c r="D349" t="str">
        <f>VLOOKUP(C349,'Scraped data '!A:A,1,0)</f>
        <v>Master Business Enterprises</v>
      </c>
      <c r="F349" t="s">
        <v>19</v>
      </c>
      <c r="G349" t="s">
        <v>2209</v>
      </c>
      <c r="H349" t="s">
        <v>2210</v>
      </c>
      <c r="I349" t="s">
        <v>2211</v>
      </c>
      <c r="J349" s="1" t="s">
        <v>28561</v>
      </c>
      <c r="K349" t="s">
        <v>2212</v>
      </c>
      <c r="Q349" t="s">
        <v>24</v>
      </c>
      <c r="R349" t="s">
        <v>25</v>
      </c>
      <c r="S349" t="s">
        <v>26</v>
      </c>
      <c r="T349" t="s">
        <v>19</v>
      </c>
      <c r="U349" t="s">
        <v>27</v>
      </c>
      <c r="V349" t="s">
        <v>27</v>
      </c>
      <c r="W349" t="s">
        <v>28</v>
      </c>
    </row>
    <row r="350" spans="1:23" x14ac:dyDescent="0.25">
      <c r="A350" t="s">
        <v>2213</v>
      </c>
      <c r="B350" t="s">
        <v>2214</v>
      </c>
      <c r="C350" t="s">
        <v>2215</v>
      </c>
      <c r="D350" t="str">
        <f>VLOOKUP(C350,'Scraped data '!A:A,1,0)</f>
        <v>Jericho Chemicals LLP</v>
      </c>
      <c r="F350" t="s">
        <v>19</v>
      </c>
      <c r="G350" t="s">
        <v>2209</v>
      </c>
      <c r="H350" t="s">
        <v>2216</v>
      </c>
      <c r="I350" t="s">
        <v>2217</v>
      </c>
      <c r="J350" s="1" t="s">
        <v>28561</v>
      </c>
      <c r="K350" t="s">
        <v>2218</v>
      </c>
      <c r="Q350" t="s">
        <v>24</v>
      </c>
      <c r="R350" t="s">
        <v>25</v>
      </c>
      <c r="S350" t="s">
        <v>26</v>
      </c>
      <c r="T350" t="s">
        <v>19</v>
      </c>
      <c r="U350" t="s">
        <v>27</v>
      </c>
      <c r="V350" t="s">
        <v>27</v>
      </c>
      <c r="W350" t="s">
        <v>28</v>
      </c>
    </row>
    <row r="351" spans="1:23" x14ac:dyDescent="0.25">
      <c r="A351" t="s">
        <v>2219</v>
      </c>
      <c r="B351" t="s">
        <v>2220</v>
      </c>
      <c r="C351" t="s">
        <v>2221</v>
      </c>
      <c r="D351" t="str">
        <f>VLOOKUP(C351,'Scraped data '!A:A,1,0)</f>
        <v>Tanvi Foods (India) Limited</v>
      </c>
      <c r="F351" t="s">
        <v>19</v>
      </c>
      <c r="G351" t="s">
        <v>2209</v>
      </c>
      <c r="H351" t="s">
        <v>2222</v>
      </c>
      <c r="I351" t="s">
        <v>2223</v>
      </c>
      <c r="J351" s="1" t="s">
        <v>28561</v>
      </c>
      <c r="K351" t="s">
        <v>2224</v>
      </c>
      <c r="Q351" t="s">
        <v>24</v>
      </c>
      <c r="R351" t="s">
        <v>25</v>
      </c>
      <c r="S351" t="s">
        <v>26</v>
      </c>
      <c r="T351" t="s">
        <v>19</v>
      </c>
      <c r="U351" t="s">
        <v>27</v>
      </c>
      <c r="V351" t="s">
        <v>27</v>
      </c>
      <c r="W351" t="s">
        <v>28</v>
      </c>
    </row>
    <row r="352" spans="1:23" x14ac:dyDescent="0.25">
      <c r="A352" t="s">
        <v>2225</v>
      </c>
      <c r="B352" t="s">
        <v>2226</v>
      </c>
      <c r="C352" t="s">
        <v>2227</v>
      </c>
      <c r="D352" t="str">
        <f>VLOOKUP(C352,'Scraped data '!A:A,1,0)</f>
        <v>Artech Realtors Private Limited</v>
      </c>
      <c r="F352" t="s">
        <v>19</v>
      </c>
      <c r="G352" t="s">
        <v>2209</v>
      </c>
      <c r="H352" t="s">
        <v>2228</v>
      </c>
      <c r="I352" t="s">
        <v>2229</v>
      </c>
      <c r="J352" s="1" t="s">
        <v>28561</v>
      </c>
      <c r="K352" t="s">
        <v>2230</v>
      </c>
      <c r="Q352" t="s">
        <v>24</v>
      </c>
      <c r="R352" t="s">
        <v>25</v>
      </c>
      <c r="S352" t="s">
        <v>26</v>
      </c>
      <c r="T352" t="s">
        <v>19</v>
      </c>
      <c r="U352" t="s">
        <v>27</v>
      </c>
      <c r="V352" t="s">
        <v>27</v>
      </c>
      <c r="W352" t="s">
        <v>28</v>
      </c>
    </row>
    <row r="353" spans="1:23" x14ac:dyDescent="0.25">
      <c r="A353" t="s">
        <v>2231</v>
      </c>
      <c r="B353" t="s">
        <v>2232</v>
      </c>
      <c r="C353" t="s">
        <v>2233</v>
      </c>
      <c r="D353" t="str">
        <f>VLOOKUP(C353,'Scraped data '!A:A,1,0)</f>
        <v>Bemco Sleepers Limited</v>
      </c>
      <c r="F353" t="s">
        <v>19</v>
      </c>
      <c r="G353" t="s">
        <v>2234</v>
      </c>
      <c r="H353" t="s">
        <v>2235</v>
      </c>
      <c r="I353" t="s">
        <v>2236</v>
      </c>
      <c r="J353" s="1" t="s">
        <v>28561</v>
      </c>
      <c r="K353" t="s">
        <v>2237</v>
      </c>
      <c r="Q353" t="s">
        <v>24</v>
      </c>
      <c r="R353" t="s">
        <v>25</v>
      </c>
      <c r="S353" t="s">
        <v>26</v>
      </c>
      <c r="T353" t="s">
        <v>19</v>
      </c>
      <c r="U353" t="s">
        <v>27</v>
      </c>
      <c r="V353" t="s">
        <v>27</v>
      </c>
      <c r="W353" t="s">
        <v>28</v>
      </c>
    </row>
    <row r="354" spans="1:23" x14ac:dyDescent="0.25">
      <c r="A354" t="s">
        <v>2238</v>
      </c>
      <c r="B354" t="s">
        <v>2239</v>
      </c>
      <c r="C354" t="s">
        <v>2240</v>
      </c>
      <c r="D354" t="str">
        <f>VLOOKUP(C354,'Scraped data '!A:A,1,0)</f>
        <v>Kinjal Civilcon LLP</v>
      </c>
      <c r="F354" t="s">
        <v>19</v>
      </c>
      <c r="G354" t="s">
        <v>2234</v>
      </c>
      <c r="H354" t="s">
        <v>2241</v>
      </c>
      <c r="I354" t="s">
        <v>2242</v>
      </c>
      <c r="J354" s="1" t="s">
        <v>28561</v>
      </c>
      <c r="K354" t="s">
        <v>2243</v>
      </c>
      <c r="Q354" t="s">
        <v>24</v>
      </c>
      <c r="R354" t="s">
        <v>25</v>
      </c>
      <c r="S354" t="s">
        <v>26</v>
      </c>
      <c r="T354" t="s">
        <v>19</v>
      </c>
      <c r="U354" t="s">
        <v>27</v>
      </c>
      <c r="V354" t="s">
        <v>27</v>
      </c>
      <c r="W354" t="s">
        <v>28</v>
      </c>
    </row>
    <row r="355" spans="1:23" x14ac:dyDescent="0.25">
      <c r="A355" t="s">
        <v>2244</v>
      </c>
      <c r="B355" t="s">
        <v>2245</v>
      </c>
      <c r="C355" t="s">
        <v>2246</v>
      </c>
      <c r="D355" t="str">
        <f>VLOOKUP(C355,'Scraped data '!A:A,1,0)</f>
        <v>India Land Infrastructure Development Private Limited</v>
      </c>
      <c r="F355" t="s">
        <v>19</v>
      </c>
      <c r="G355" t="s">
        <v>2234</v>
      </c>
      <c r="H355" t="s">
        <v>2247</v>
      </c>
      <c r="I355" t="s">
        <v>2248</v>
      </c>
      <c r="J355" s="1" t="s">
        <v>28561</v>
      </c>
      <c r="K355" t="s">
        <v>2249</v>
      </c>
      <c r="Q355" t="s">
        <v>24</v>
      </c>
      <c r="R355" t="s">
        <v>25</v>
      </c>
      <c r="S355" t="s">
        <v>26</v>
      </c>
      <c r="T355" t="s">
        <v>19</v>
      </c>
      <c r="U355" t="s">
        <v>27</v>
      </c>
      <c r="V355" t="s">
        <v>27</v>
      </c>
      <c r="W355" t="s">
        <v>28</v>
      </c>
    </row>
    <row r="356" spans="1:23" x14ac:dyDescent="0.25">
      <c r="A356" t="s">
        <v>2250</v>
      </c>
      <c r="B356" t="s">
        <v>2251</v>
      </c>
      <c r="C356" t="s">
        <v>2252</v>
      </c>
      <c r="D356" t="str">
        <f>VLOOKUP(C356,'Scraped data '!A:A,1,0)</f>
        <v>GS Auto International Limited</v>
      </c>
      <c r="F356" t="s">
        <v>19</v>
      </c>
      <c r="G356" t="s">
        <v>2234</v>
      </c>
      <c r="H356" t="s">
        <v>2253</v>
      </c>
      <c r="I356" t="s">
        <v>2254</v>
      </c>
      <c r="J356" s="1" t="s">
        <v>28561</v>
      </c>
      <c r="K356" t="s">
        <v>2255</v>
      </c>
      <c r="Q356" t="s">
        <v>24</v>
      </c>
      <c r="R356" t="s">
        <v>25</v>
      </c>
      <c r="S356" t="s">
        <v>26</v>
      </c>
      <c r="T356" t="s">
        <v>19</v>
      </c>
      <c r="U356" t="s">
        <v>27</v>
      </c>
      <c r="V356" t="s">
        <v>27</v>
      </c>
      <c r="W356" t="s">
        <v>28</v>
      </c>
    </row>
    <row r="357" spans="1:23" x14ac:dyDescent="0.25">
      <c r="A357" t="s">
        <v>2256</v>
      </c>
      <c r="B357" t="s">
        <v>2257</v>
      </c>
      <c r="C357" t="s">
        <v>2258</v>
      </c>
      <c r="D357" t="str">
        <f>VLOOKUP(C357,'Scraped data '!A:A,1,0)</f>
        <v>Rajasthan Liquors Limited</v>
      </c>
      <c r="F357" t="s">
        <v>19</v>
      </c>
      <c r="G357" t="s">
        <v>2259</v>
      </c>
      <c r="H357" t="s">
        <v>2260</v>
      </c>
      <c r="I357" t="s">
        <v>2261</v>
      </c>
      <c r="J357" s="1" t="s">
        <v>28561</v>
      </c>
      <c r="K357" t="s">
        <v>2262</v>
      </c>
      <c r="Q357" t="s">
        <v>24</v>
      </c>
      <c r="R357" t="s">
        <v>25</v>
      </c>
      <c r="S357" t="s">
        <v>26</v>
      </c>
      <c r="T357" t="s">
        <v>19</v>
      </c>
      <c r="U357" t="s">
        <v>27</v>
      </c>
      <c r="V357" t="s">
        <v>27</v>
      </c>
      <c r="W357" t="s">
        <v>28</v>
      </c>
    </row>
    <row r="358" spans="1:23" x14ac:dyDescent="0.25">
      <c r="A358" t="s">
        <v>2263</v>
      </c>
      <c r="B358" t="s">
        <v>2264</v>
      </c>
      <c r="C358" t="s">
        <v>2265</v>
      </c>
      <c r="D358" t="str">
        <f>VLOOKUP(C358,'Scraped data '!A:A,1,0)</f>
        <v>Raigarh Ispat &amp; Power Private Limited</v>
      </c>
      <c r="F358" t="s">
        <v>19</v>
      </c>
      <c r="G358" t="s">
        <v>2259</v>
      </c>
      <c r="H358" t="s">
        <v>2266</v>
      </c>
      <c r="I358" t="s">
        <v>2267</v>
      </c>
      <c r="J358" s="1" t="s">
        <v>28561</v>
      </c>
      <c r="K358" t="s">
        <v>2268</v>
      </c>
      <c r="Q358" t="s">
        <v>24</v>
      </c>
      <c r="R358" t="s">
        <v>25</v>
      </c>
      <c r="S358" t="s">
        <v>26</v>
      </c>
      <c r="T358" t="s">
        <v>19</v>
      </c>
      <c r="U358" t="s">
        <v>27</v>
      </c>
      <c r="V358" t="s">
        <v>27</v>
      </c>
      <c r="W358" t="s">
        <v>28</v>
      </c>
    </row>
    <row r="359" spans="1:23" x14ac:dyDescent="0.25">
      <c r="A359" t="s">
        <v>2269</v>
      </c>
      <c r="B359" t="s">
        <v>2270</v>
      </c>
      <c r="C359" t="s">
        <v>2271</v>
      </c>
      <c r="D359" t="str">
        <f>VLOOKUP(C359,'Scraped data '!A:A,1,0)</f>
        <v>JSR Infra Developers Private Limited</v>
      </c>
      <c r="F359" t="s">
        <v>19</v>
      </c>
      <c r="G359" t="s">
        <v>2259</v>
      </c>
      <c r="H359" t="s">
        <v>2272</v>
      </c>
      <c r="I359" t="s">
        <v>2273</v>
      </c>
      <c r="J359" s="1" t="s">
        <v>28561</v>
      </c>
      <c r="K359" t="s">
        <v>2274</v>
      </c>
      <c r="Q359" t="s">
        <v>24</v>
      </c>
      <c r="R359" t="s">
        <v>25</v>
      </c>
      <c r="S359" t="s">
        <v>26</v>
      </c>
      <c r="T359" t="s">
        <v>19</v>
      </c>
      <c r="U359" t="s">
        <v>27</v>
      </c>
      <c r="V359" t="s">
        <v>27</v>
      </c>
      <c r="W359" t="s">
        <v>28</v>
      </c>
    </row>
    <row r="360" spans="1:23" x14ac:dyDescent="0.25">
      <c r="A360" t="s">
        <v>2275</v>
      </c>
      <c r="B360" t="s">
        <v>2276</v>
      </c>
      <c r="C360" t="s">
        <v>2277</v>
      </c>
      <c r="D360" t="str">
        <f>VLOOKUP(C360,'Scraped data '!A:A,1,0)</f>
        <v>Agrawal Global Infratech Private Limited</v>
      </c>
      <c r="F360" t="s">
        <v>19</v>
      </c>
      <c r="G360" t="s">
        <v>2259</v>
      </c>
      <c r="H360" t="s">
        <v>2278</v>
      </c>
      <c r="I360" t="s">
        <v>2279</v>
      </c>
      <c r="J360" s="1" t="s">
        <v>28561</v>
      </c>
      <c r="K360" t="s">
        <v>2280</v>
      </c>
      <c r="Q360" t="s">
        <v>24</v>
      </c>
      <c r="R360" t="s">
        <v>25</v>
      </c>
      <c r="S360" t="s">
        <v>26</v>
      </c>
      <c r="T360" t="s">
        <v>19</v>
      </c>
      <c r="U360" t="s">
        <v>27</v>
      </c>
      <c r="V360" t="s">
        <v>27</v>
      </c>
      <c r="W360" t="s">
        <v>28</v>
      </c>
    </row>
    <row r="361" spans="1:23" x14ac:dyDescent="0.25">
      <c r="A361" t="s">
        <v>2281</v>
      </c>
      <c r="B361" t="s">
        <v>2282</v>
      </c>
      <c r="C361" t="s">
        <v>2283</v>
      </c>
      <c r="D361" t="str">
        <f>VLOOKUP(C361,'Scraped data '!A:A,1,0)</f>
        <v>Salasar Plywood Private Limited</v>
      </c>
      <c r="F361" t="s">
        <v>19</v>
      </c>
      <c r="G361" t="s">
        <v>2284</v>
      </c>
      <c r="H361" t="s">
        <v>2285</v>
      </c>
      <c r="I361" t="s">
        <v>2286</v>
      </c>
      <c r="J361" s="1" t="s">
        <v>28561</v>
      </c>
      <c r="K361" t="s">
        <v>2287</v>
      </c>
      <c r="Q361" t="s">
        <v>24</v>
      </c>
      <c r="R361" t="s">
        <v>25</v>
      </c>
      <c r="S361" t="s">
        <v>26</v>
      </c>
      <c r="T361" t="s">
        <v>19</v>
      </c>
      <c r="U361" t="s">
        <v>27</v>
      </c>
      <c r="V361" t="s">
        <v>27</v>
      </c>
      <c r="W361" t="s">
        <v>28</v>
      </c>
    </row>
    <row r="362" spans="1:23" x14ac:dyDescent="0.25">
      <c r="A362" t="s">
        <v>2288</v>
      </c>
      <c r="B362" t="s">
        <v>2289</v>
      </c>
      <c r="C362" t="s">
        <v>2290</v>
      </c>
      <c r="D362" t="str">
        <f>VLOOKUP(C362,'Scraped data '!A:A,1,0)</f>
        <v>Purbanchal Veneers</v>
      </c>
      <c r="F362" t="s">
        <v>19</v>
      </c>
      <c r="G362" t="s">
        <v>2284</v>
      </c>
      <c r="H362" t="s">
        <v>2291</v>
      </c>
      <c r="I362" t="s">
        <v>2292</v>
      </c>
      <c r="J362" s="1" t="s">
        <v>28561</v>
      </c>
      <c r="K362" t="s">
        <v>2293</v>
      </c>
      <c r="Q362" t="s">
        <v>24</v>
      </c>
      <c r="R362" t="s">
        <v>25</v>
      </c>
      <c r="S362" t="s">
        <v>26</v>
      </c>
      <c r="T362" t="s">
        <v>19</v>
      </c>
      <c r="U362" t="s">
        <v>27</v>
      </c>
      <c r="V362" t="s">
        <v>27</v>
      </c>
      <c r="W362" t="s">
        <v>28</v>
      </c>
    </row>
    <row r="363" spans="1:23" x14ac:dyDescent="0.25">
      <c r="A363" t="s">
        <v>2294</v>
      </c>
      <c r="B363" t="s">
        <v>2295</v>
      </c>
      <c r="C363" t="s">
        <v>2296</v>
      </c>
      <c r="D363" t="str">
        <f>VLOOKUP(C363,'Scraped data '!A:A,1,0)</f>
        <v>Armee Infotech Limited</v>
      </c>
      <c r="F363" t="s">
        <v>19</v>
      </c>
      <c r="G363" t="s">
        <v>2284</v>
      </c>
      <c r="H363" t="s">
        <v>2297</v>
      </c>
      <c r="I363" t="s">
        <v>2298</v>
      </c>
      <c r="J363" s="1" t="s">
        <v>28561</v>
      </c>
      <c r="K363" t="s">
        <v>2299</v>
      </c>
      <c r="Q363" t="s">
        <v>24</v>
      </c>
      <c r="R363" t="s">
        <v>25</v>
      </c>
      <c r="S363" t="s">
        <v>26</v>
      </c>
      <c r="T363" t="s">
        <v>19</v>
      </c>
      <c r="U363" t="s">
        <v>27</v>
      </c>
      <c r="V363" t="s">
        <v>27</v>
      </c>
      <c r="W363" t="s">
        <v>28</v>
      </c>
    </row>
    <row r="364" spans="1:23" x14ac:dyDescent="0.25">
      <c r="A364" t="s">
        <v>2300</v>
      </c>
      <c r="B364" t="s">
        <v>2301</v>
      </c>
      <c r="C364" t="s">
        <v>2302</v>
      </c>
      <c r="D364" t="str">
        <f>VLOOKUP(C364,'Scraped data '!A:A,1,0)</f>
        <v>Subaya Constructions Company Limited</v>
      </c>
      <c r="F364" t="s">
        <v>19</v>
      </c>
      <c r="G364" t="s">
        <v>2284</v>
      </c>
      <c r="H364" t="s">
        <v>2303</v>
      </c>
      <c r="I364" t="s">
        <v>2304</v>
      </c>
      <c r="J364" s="1" t="s">
        <v>28561</v>
      </c>
      <c r="K364" t="s">
        <v>2305</v>
      </c>
      <c r="Q364" t="s">
        <v>24</v>
      </c>
      <c r="R364" t="s">
        <v>25</v>
      </c>
      <c r="S364" t="s">
        <v>26</v>
      </c>
      <c r="T364" t="s">
        <v>19</v>
      </c>
      <c r="U364" t="s">
        <v>27</v>
      </c>
      <c r="V364" t="s">
        <v>27</v>
      </c>
      <c r="W364" t="s">
        <v>28</v>
      </c>
    </row>
    <row r="365" spans="1:23" x14ac:dyDescent="0.25">
      <c r="A365" t="s">
        <v>2306</v>
      </c>
      <c r="B365" t="s">
        <v>2307</v>
      </c>
      <c r="C365" t="s">
        <v>2308</v>
      </c>
      <c r="D365" t="str">
        <f>VLOOKUP(C365,'Scraped data '!A:A,1,0)</f>
        <v>Montage Enterprises Private Limited</v>
      </c>
      <c r="F365" t="s">
        <v>19</v>
      </c>
      <c r="G365" t="s">
        <v>2309</v>
      </c>
      <c r="H365" t="s">
        <v>2310</v>
      </c>
      <c r="I365" t="s">
        <v>2311</v>
      </c>
      <c r="J365" s="1" t="s">
        <v>28561</v>
      </c>
      <c r="K365" t="s">
        <v>2312</v>
      </c>
      <c r="Q365" t="s">
        <v>24</v>
      </c>
      <c r="R365" t="s">
        <v>25</v>
      </c>
      <c r="S365" t="s">
        <v>26</v>
      </c>
      <c r="T365" t="s">
        <v>19</v>
      </c>
      <c r="U365" t="s">
        <v>27</v>
      </c>
      <c r="V365" t="s">
        <v>27</v>
      </c>
      <c r="W365" t="s">
        <v>28</v>
      </c>
    </row>
    <row r="366" spans="1:23" x14ac:dyDescent="0.25">
      <c r="A366" t="s">
        <v>2313</v>
      </c>
      <c r="B366" t="s">
        <v>2314</v>
      </c>
      <c r="C366" t="s">
        <v>2315</v>
      </c>
      <c r="D366" t="str">
        <f>VLOOKUP(C366,'Scraped data '!A:A,1,0)</f>
        <v>Nipman Fastener Industries Private Limited</v>
      </c>
      <c r="F366" t="s">
        <v>19</v>
      </c>
      <c r="G366" t="s">
        <v>2309</v>
      </c>
      <c r="H366" t="s">
        <v>2316</v>
      </c>
      <c r="I366" t="s">
        <v>2317</v>
      </c>
      <c r="J366" s="1" t="s">
        <v>28561</v>
      </c>
      <c r="K366" t="s">
        <v>2318</v>
      </c>
      <c r="Q366" t="s">
        <v>24</v>
      </c>
      <c r="R366" t="s">
        <v>25</v>
      </c>
      <c r="S366" t="s">
        <v>26</v>
      </c>
      <c r="T366" t="s">
        <v>19</v>
      </c>
      <c r="U366" t="s">
        <v>27</v>
      </c>
      <c r="V366" t="s">
        <v>27</v>
      </c>
      <c r="W366" t="s">
        <v>28</v>
      </c>
    </row>
    <row r="367" spans="1:23" x14ac:dyDescent="0.25">
      <c r="A367" t="s">
        <v>2319</v>
      </c>
      <c r="B367" t="s">
        <v>2320</v>
      </c>
      <c r="C367" t="s">
        <v>2321</v>
      </c>
      <c r="D367" t="str">
        <f>VLOOKUP(C367,'Scraped data '!A:A,1,0)</f>
        <v>RPS Infraprojects Private Limited</v>
      </c>
      <c r="F367" t="s">
        <v>19</v>
      </c>
      <c r="G367" t="s">
        <v>2309</v>
      </c>
      <c r="H367" t="s">
        <v>2322</v>
      </c>
      <c r="I367" t="s">
        <v>2323</v>
      </c>
      <c r="J367" s="1" t="s">
        <v>28561</v>
      </c>
      <c r="K367" t="s">
        <v>2324</v>
      </c>
      <c r="Q367" t="s">
        <v>24</v>
      </c>
      <c r="R367" t="s">
        <v>25</v>
      </c>
      <c r="S367" t="s">
        <v>26</v>
      </c>
      <c r="T367" t="s">
        <v>19</v>
      </c>
      <c r="U367" t="s">
        <v>27</v>
      </c>
      <c r="V367" t="s">
        <v>27</v>
      </c>
      <c r="W367" t="s">
        <v>28</v>
      </c>
    </row>
    <row r="368" spans="1:23" x14ac:dyDescent="0.25">
      <c r="A368" t="s">
        <v>2325</v>
      </c>
      <c r="B368" t="s">
        <v>2326</v>
      </c>
      <c r="C368" t="s">
        <v>2327</v>
      </c>
      <c r="D368" t="str">
        <f>VLOOKUP(C368,'Scraped data '!A:A,1,0)</f>
        <v>Rudra Aerospace &amp; Defence Private Limited</v>
      </c>
      <c r="F368" t="s">
        <v>19</v>
      </c>
      <c r="G368" t="s">
        <v>2309</v>
      </c>
      <c r="H368" t="s">
        <v>2328</v>
      </c>
      <c r="I368" t="s">
        <v>2329</v>
      </c>
      <c r="J368" s="1" t="s">
        <v>28561</v>
      </c>
      <c r="K368" t="s">
        <v>2330</v>
      </c>
      <c r="Q368" t="s">
        <v>24</v>
      </c>
      <c r="R368" t="s">
        <v>25</v>
      </c>
      <c r="S368" t="s">
        <v>26</v>
      </c>
      <c r="T368" t="s">
        <v>19</v>
      </c>
      <c r="U368" t="s">
        <v>27</v>
      </c>
      <c r="V368" t="s">
        <v>27</v>
      </c>
      <c r="W368" t="s">
        <v>28</v>
      </c>
    </row>
    <row r="369" spans="1:23" x14ac:dyDescent="0.25">
      <c r="A369" t="s">
        <v>2331</v>
      </c>
      <c r="B369" t="s">
        <v>2332</v>
      </c>
      <c r="C369" t="s">
        <v>2333</v>
      </c>
      <c r="D369" t="str">
        <f>VLOOKUP(C369,'Scraped data '!A:A,1,0)</f>
        <v>Embassy Developments Limited (Formerly Equinox India Developments Limited)</v>
      </c>
      <c r="F369" t="s">
        <v>19</v>
      </c>
      <c r="G369" t="s">
        <v>2334</v>
      </c>
      <c r="H369" t="s">
        <v>2335</v>
      </c>
      <c r="I369" t="s">
        <v>2336</v>
      </c>
      <c r="J369" s="1" t="s">
        <v>28561</v>
      </c>
      <c r="K369" t="s">
        <v>2337</v>
      </c>
      <c r="Q369" t="s">
        <v>24</v>
      </c>
      <c r="R369" t="s">
        <v>25</v>
      </c>
      <c r="S369" t="s">
        <v>26</v>
      </c>
      <c r="T369" t="s">
        <v>19</v>
      </c>
      <c r="U369" t="s">
        <v>27</v>
      </c>
      <c r="V369" t="s">
        <v>27</v>
      </c>
      <c r="W369" t="s">
        <v>28</v>
      </c>
    </row>
    <row r="370" spans="1:23" x14ac:dyDescent="0.25">
      <c r="A370" t="s">
        <v>2338</v>
      </c>
      <c r="B370" t="s">
        <v>2339</v>
      </c>
      <c r="C370" t="s">
        <v>2340</v>
      </c>
      <c r="D370" t="str">
        <f>VLOOKUP(C370,'Scraped data '!A:A,1,0)</f>
        <v>Zuari Finserv Limited</v>
      </c>
      <c r="F370" t="s">
        <v>19</v>
      </c>
      <c r="G370" t="s">
        <v>2334</v>
      </c>
      <c r="H370" t="s">
        <v>2341</v>
      </c>
      <c r="I370" t="s">
        <v>2342</v>
      </c>
      <c r="J370" s="1" t="s">
        <v>28561</v>
      </c>
      <c r="K370" t="s">
        <v>2343</v>
      </c>
      <c r="Q370" t="s">
        <v>24</v>
      </c>
      <c r="R370" t="s">
        <v>25</v>
      </c>
      <c r="S370" t="s">
        <v>26</v>
      </c>
      <c r="T370" t="s">
        <v>19</v>
      </c>
      <c r="U370" t="s">
        <v>27</v>
      </c>
      <c r="V370" t="s">
        <v>27</v>
      </c>
      <c r="W370" t="s">
        <v>28</v>
      </c>
    </row>
    <row r="371" spans="1:23" x14ac:dyDescent="0.25">
      <c r="A371" t="s">
        <v>2344</v>
      </c>
      <c r="B371" t="s">
        <v>2345</v>
      </c>
      <c r="C371" t="s">
        <v>2346</v>
      </c>
      <c r="D371" t="str">
        <f>VLOOKUP(C371,'Scraped data '!A:A,1,0)</f>
        <v>Kalamboli Structurals and Roofings Private Limited</v>
      </c>
      <c r="F371" t="s">
        <v>19</v>
      </c>
      <c r="G371" t="s">
        <v>2334</v>
      </c>
      <c r="H371" t="s">
        <v>2347</v>
      </c>
      <c r="I371" t="s">
        <v>2348</v>
      </c>
      <c r="J371" s="1" t="s">
        <v>28561</v>
      </c>
      <c r="K371" t="s">
        <v>2349</v>
      </c>
      <c r="Q371" t="s">
        <v>24</v>
      </c>
      <c r="R371" t="s">
        <v>25</v>
      </c>
      <c r="S371" t="s">
        <v>26</v>
      </c>
      <c r="T371" t="s">
        <v>19</v>
      </c>
      <c r="U371" t="s">
        <v>27</v>
      </c>
      <c r="V371" t="s">
        <v>27</v>
      </c>
      <c r="W371" t="s">
        <v>28</v>
      </c>
    </row>
    <row r="372" spans="1:23" x14ac:dyDescent="0.25">
      <c r="A372" t="s">
        <v>2350</v>
      </c>
      <c r="B372" t="s">
        <v>2351</v>
      </c>
      <c r="C372" t="s">
        <v>2352</v>
      </c>
      <c r="D372" t="str">
        <f>VLOOKUP(C372,'Scraped data '!A:A,1,0)</f>
        <v>MFAR Constructions Private Limited</v>
      </c>
      <c r="F372" t="s">
        <v>19</v>
      </c>
      <c r="G372" t="s">
        <v>2334</v>
      </c>
      <c r="H372" t="s">
        <v>2353</v>
      </c>
      <c r="I372" t="s">
        <v>2354</v>
      </c>
      <c r="J372" s="1" t="s">
        <v>28561</v>
      </c>
      <c r="K372" t="s">
        <v>2355</v>
      </c>
      <c r="Q372" t="s">
        <v>24</v>
      </c>
      <c r="R372" t="s">
        <v>25</v>
      </c>
      <c r="S372" t="s">
        <v>26</v>
      </c>
      <c r="T372" t="s">
        <v>19</v>
      </c>
      <c r="U372" t="s">
        <v>27</v>
      </c>
      <c r="V372" t="s">
        <v>27</v>
      </c>
      <c r="W372" t="s">
        <v>28</v>
      </c>
    </row>
    <row r="373" spans="1:23" x14ac:dyDescent="0.25">
      <c r="A373" t="s">
        <v>2356</v>
      </c>
      <c r="B373" t="s">
        <v>2357</v>
      </c>
      <c r="C373" t="s">
        <v>2358</v>
      </c>
      <c r="D373" t="str">
        <f>VLOOKUP(C373,'Scraped data '!A:A,1,0)</f>
        <v>Patel Engineering Limited</v>
      </c>
      <c r="F373" t="s">
        <v>19</v>
      </c>
      <c r="G373" t="s">
        <v>2359</v>
      </c>
      <c r="H373" t="s">
        <v>2360</v>
      </c>
      <c r="I373" t="s">
        <v>2361</v>
      </c>
      <c r="J373" s="1" t="s">
        <v>28561</v>
      </c>
      <c r="K373" t="s">
        <v>2362</v>
      </c>
      <c r="Q373" t="s">
        <v>24</v>
      </c>
      <c r="R373" t="s">
        <v>25</v>
      </c>
      <c r="S373" t="s">
        <v>26</v>
      </c>
      <c r="T373" t="s">
        <v>19</v>
      </c>
      <c r="U373" t="s">
        <v>27</v>
      </c>
      <c r="V373" t="s">
        <v>27</v>
      </c>
      <c r="W373" t="s">
        <v>28</v>
      </c>
    </row>
    <row r="374" spans="1:23" x14ac:dyDescent="0.25">
      <c r="A374" t="s">
        <v>2363</v>
      </c>
      <c r="B374" t="s">
        <v>2364</v>
      </c>
      <c r="C374" t="s">
        <v>2365</v>
      </c>
      <c r="D374" t="str">
        <f>VLOOKUP(C374,'Scraped data '!A:A,1,0)</f>
        <v>K. D. Liquor &amp; Fertilizer Private Limited</v>
      </c>
      <c r="F374" t="s">
        <v>19</v>
      </c>
      <c r="G374" t="s">
        <v>2359</v>
      </c>
      <c r="H374" t="s">
        <v>2366</v>
      </c>
      <c r="I374" t="s">
        <v>2367</v>
      </c>
      <c r="J374" s="1" t="s">
        <v>28561</v>
      </c>
      <c r="K374" t="s">
        <v>2368</v>
      </c>
      <c r="Q374" t="s">
        <v>24</v>
      </c>
      <c r="R374" t="s">
        <v>25</v>
      </c>
      <c r="S374" t="s">
        <v>26</v>
      </c>
      <c r="T374" t="s">
        <v>19</v>
      </c>
      <c r="U374" t="s">
        <v>27</v>
      </c>
      <c r="V374" t="s">
        <v>27</v>
      </c>
      <c r="W374" t="s">
        <v>28</v>
      </c>
    </row>
    <row r="375" spans="1:23" x14ac:dyDescent="0.25">
      <c r="A375" t="s">
        <v>2369</v>
      </c>
      <c r="B375" t="s">
        <v>2370</v>
      </c>
      <c r="C375" t="s">
        <v>2371</v>
      </c>
      <c r="D375" t="str">
        <f>VLOOKUP(C375,'Scraped data '!A:A,1,0)</f>
        <v>RKSK Steel India Private Limited</v>
      </c>
      <c r="F375" t="s">
        <v>19</v>
      </c>
      <c r="G375" t="s">
        <v>2359</v>
      </c>
      <c r="H375" t="s">
        <v>2372</v>
      </c>
      <c r="I375" t="s">
        <v>2373</v>
      </c>
      <c r="J375" s="1" t="s">
        <v>28561</v>
      </c>
      <c r="K375" t="s">
        <v>2374</v>
      </c>
      <c r="Q375" t="s">
        <v>24</v>
      </c>
      <c r="R375" t="s">
        <v>25</v>
      </c>
      <c r="S375" t="s">
        <v>26</v>
      </c>
      <c r="T375" t="s">
        <v>19</v>
      </c>
      <c r="U375" t="s">
        <v>27</v>
      </c>
      <c r="V375" t="s">
        <v>27</v>
      </c>
      <c r="W375" t="s">
        <v>28</v>
      </c>
    </row>
    <row r="376" spans="1:23" x14ac:dyDescent="0.25">
      <c r="A376" t="s">
        <v>2375</v>
      </c>
      <c r="B376" t="s">
        <v>2376</v>
      </c>
      <c r="C376" t="s">
        <v>2377</v>
      </c>
      <c r="D376" t="str">
        <f>VLOOKUP(C376,'Scraped data '!A:A,1,0)</f>
        <v>Pioneer Investcorp Limited</v>
      </c>
      <c r="F376" t="s">
        <v>19</v>
      </c>
      <c r="G376" t="s">
        <v>2359</v>
      </c>
      <c r="H376" t="s">
        <v>2378</v>
      </c>
      <c r="I376" t="s">
        <v>2379</v>
      </c>
      <c r="J376" s="1" t="s">
        <v>28561</v>
      </c>
      <c r="K376" t="s">
        <v>2380</v>
      </c>
      <c r="Q376" t="s">
        <v>24</v>
      </c>
      <c r="R376" t="s">
        <v>25</v>
      </c>
      <c r="S376" t="s">
        <v>26</v>
      </c>
      <c r="T376" t="s">
        <v>19</v>
      </c>
      <c r="U376" t="s">
        <v>27</v>
      </c>
      <c r="V376" t="s">
        <v>27</v>
      </c>
      <c r="W376" t="s">
        <v>28</v>
      </c>
    </row>
    <row r="377" spans="1:23" x14ac:dyDescent="0.25">
      <c r="A377" t="s">
        <v>2381</v>
      </c>
      <c r="B377" t="s">
        <v>2382</v>
      </c>
      <c r="C377" t="s">
        <v>2383</v>
      </c>
      <c r="D377" t="str">
        <f>VLOOKUP(C377,'Scraped data '!A:A,1,0)</f>
        <v>Sattva Engineering Construction Private Limited</v>
      </c>
      <c r="F377" t="s">
        <v>19</v>
      </c>
      <c r="G377" t="s">
        <v>2384</v>
      </c>
      <c r="H377" t="s">
        <v>2385</v>
      </c>
      <c r="I377" t="s">
        <v>2386</v>
      </c>
      <c r="J377" s="1" t="s">
        <v>28561</v>
      </c>
      <c r="K377" t="s">
        <v>2387</v>
      </c>
      <c r="Q377" t="s">
        <v>24</v>
      </c>
      <c r="R377" t="s">
        <v>25</v>
      </c>
      <c r="S377" t="s">
        <v>26</v>
      </c>
      <c r="T377" t="s">
        <v>19</v>
      </c>
      <c r="U377" t="s">
        <v>27</v>
      </c>
      <c r="V377" t="s">
        <v>27</v>
      </c>
      <c r="W377" t="s">
        <v>28</v>
      </c>
    </row>
    <row r="378" spans="1:23" x14ac:dyDescent="0.25">
      <c r="A378" t="s">
        <v>2388</v>
      </c>
      <c r="B378" t="s">
        <v>2389</v>
      </c>
      <c r="C378" t="s">
        <v>2390</v>
      </c>
      <c r="D378" t="str">
        <f>VLOOKUP(C378,'Scraped data '!A:A,1,0)</f>
        <v>Medica Hospitals Private Limited</v>
      </c>
      <c r="F378" t="s">
        <v>19</v>
      </c>
      <c r="G378" t="s">
        <v>2384</v>
      </c>
      <c r="H378" t="s">
        <v>2391</v>
      </c>
      <c r="I378" t="s">
        <v>2392</v>
      </c>
      <c r="J378" s="1" t="s">
        <v>28561</v>
      </c>
      <c r="K378" t="s">
        <v>2393</v>
      </c>
      <c r="Q378" t="s">
        <v>24</v>
      </c>
      <c r="R378" t="s">
        <v>25</v>
      </c>
      <c r="S378" t="s">
        <v>26</v>
      </c>
      <c r="T378" t="s">
        <v>19</v>
      </c>
      <c r="U378" t="s">
        <v>27</v>
      </c>
      <c r="V378" t="s">
        <v>27</v>
      </c>
      <c r="W378" t="s">
        <v>28</v>
      </c>
    </row>
    <row r="379" spans="1:23" x14ac:dyDescent="0.25">
      <c r="A379" t="s">
        <v>2394</v>
      </c>
      <c r="B379" t="s">
        <v>2395</v>
      </c>
      <c r="C379" t="s">
        <v>2396</v>
      </c>
      <c r="D379" t="str">
        <f>VLOOKUP(C379,'Scraped data '!A:A,1,0)</f>
        <v>Dayana Polyplast Private Limited</v>
      </c>
      <c r="F379" t="s">
        <v>19</v>
      </c>
      <c r="G379" t="s">
        <v>2384</v>
      </c>
      <c r="H379" t="s">
        <v>2397</v>
      </c>
      <c r="I379" t="s">
        <v>2398</v>
      </c>
      <c r="J379" s="1" t="s">
        <v>28561</v>
      </c>
      <c r="K379" t="s">
        <v>2399</v>
      </c>
      <c r="Q379" t="s">
        <v>24</v>
      </c>
      <c r="R379" t="s">
        <v>25</v>
      </c>
      <c r="S379" t="s">
        <v>26</v>
      </c>
      <c r="T379" t="s">
        <v>19</v>
      </c>
      <c r="U379" t="s">
        <v>27</v>
      </c>
      <c r="V379" t="s">
        <v>27</v>
      </c>
      <c r="W379" t="s">
        <v>28</v>
      </c>
    </row>
    <row r="380" spans="1:23" x14ac:dyDescent="0.25">
      <c r="A380" t="s">
        <v>2400</v>
      </c>
      <c r="B380" t="s">
        <v>2401</v>
      </c>
      <c r="C380" t="s">
        <v>2402</v>
      </c>
      <c r="D380" t="str">
        <f>VLOOKUP(C380,'Scraped data '!A:A,1,0)</f>
        <v>United Facilities and Logistics Private Limited</v>
      </c>
      <c r="F380" t="s">
        <v>19</v>
      </c>
      <c r="G380" t="s">
        <v>2384</v>
      </c>
      <c r="H380" t="s">
        <v>2403</v>
      </c>
      <c r="I380" t="s">
        <v>2404</v>
      </c>
      <c r="J380" s="1" t="s">
        <v>28561</v>
      </c>
      <c r="K380" t="s">
        <v>2405</v>
      </c>
      <c r="Q380" t="s">
        <v>24</v>
      </c>
      <c r="R380" t="s">
        <v>25</v>
      </c>
      <c r="S380" t="s">
        <v>26</v>
      </c>
      <c r="T380" t="s">
        <v>19</v>
      </c>
      <c r="U380" t="s">
        <v>27</v>
      </c>
      <c r="V380" t="s">
        <v>27</v>
      </c>
      <c r="W380" t="s">
        <v>28</v>
      </c>
    </row>
    <row r="381" spans="1:23" x14ac:dyDescent="0.25">
      <c r="A381" t="s">
        <v>2406</v>
      </c>
      <c r="B381" t="s">
        <v>2407</v>
      </c>
      <c r="C381" t="s">
        <v>2408</v>
      </c>
      <c r="D381" t="str">
        <f>VLOOKUP(C381,'Scraped data '!A:A,1,0)</f>
        <v>Curo India Private Limited</v>
      </c>
      <c r="F381" t="s">
        <v>19</v>
      </c>
      <c r="G381" t="s">
        <v>2409</v>
      </c>
      <c r="H381" t="s">
        <v>2410</v>
      </c>
      <c r="I381" t="s">
        <v>2411</v>
      </c>
      <c r="J381" s="1" t="s">
        <v>28561</v>
      </c>
      <c r="K381" t="s">
        <v>2412</v>
      </c>
      <c r="Q381" t="s">
        <v>24</v>
      </c>
      <c r="R381" t="s">
        <v>25</v>
      </c>
      <c r="S381" t="s">
        <v>26</v>
      </c>
      <c r="T381" t="s">
        <v>19</v>
      </c>
      <c r="U381" t="s">
        <v>27</v>
      </c>
      <c r="V381" t="s">
        <v>27</v>
      </c>
      <c r="W381" t="s">
        <v>28</v>
      </c>
    </row>
    <row r="382" spans="1:23" x14ac:dyDescent="0.25">
      <c r="A382" t="s">
        <v>2413</v>
      </c>
      <c r="B382" t="s">
        <v>2414</v>
      </c>
      <c r="C382" t="s">
        <v>2415</v>
      </c>
      <c r="D382" t="str">
        <f>VLOOKUP(C382,'Scraped data '!A:A,1,0)</f>
        <v>Priti Construction</v>
      </c>
      <c r="F382" t="s">
        <v>19</v>
      </c>
      <c r="G382" t="s">
        <v>2409</v>
      </c>
      <c r="H382" t="s">
        <v>2416</v>
      </c>
      <c r="I382" t="s">
        <v>2417</v>
      </c>
      <c r="J382" s="1" t="s">
        <v>28561</v>
      </c>
      <c r="K382" t="s">
        <v>2418</v>
      </c>
      <c r="Q382" t="s">
        <v>24</v>
      </c>
      <c r="R382" t="s">
        <v>25</v>
      </c>
      <c r="S382" t="s">
        <v>26</v>
      </c>
      <c r="T382" t="s">
        <v>19</v>
      </c>
      <c r="U382" t="s">
        <v>27</v>
      </c>
      <c r="V382" t="s">
        <v>27</v>
      </c>
      <c r="W382" t="s">
        <v>28</v>
      </c>
    </row>
    <row r="383" spans="1:23" x14ac:dyDescent="0.25">
      <c r="A383" t="s">
        <v>2419</v>
      </c>
      <c r="B383" t="s">
        <v>2420</v>
      </c>
      <c r="C383" t="s">
        <v>2421</v>
      </c>
      <c r="D383" t="str">
        <f>VLOOKUP(C383,'Scraped data '!A:A,1,0)</f>
        <v>Speco Infrastructure</v>
      </c>
      <c r="F383" t="s">
        <v>19</v>
      </c>
      <c r="G383" t="s">
        <v>2409</v>
      </c>
      <c r="H383" t="s">
        <v>2422</v>
      </c>
      <c r="I383" t="s">
        <v>2423</v>
      </c>
      <c r="J383" s="1" t="s">
        <v>28561</v>
      </c>
      <c r="K383" t="s">
        <v>2424</v>
      </c>
      <c r="Q383" t="s">
        <v>24</v>
      </c>
      <c r="R383" t="s">
        <v>25</v>
      </c>
      <c r="S383" t="s">
        <v>26</v>
      </c>
      <c r="T383" t="s">
        <v>19</v>
      </c>
      <c r="U383" t="s">
        <v>27</v>
      </c>
      <c r="V383" t="s">
        <v>27</v>
      </c>
      <c r="W383" t="s">
        <v>28</v>
      </c>
    </row>
    <row r="384" spans="1:23" x14ac:dyDescent="0.25">
      <c r="A384" t="s">
        <v>2425</v>
      </c>
      <c r="B384" t="s">
        <v>2426</v>
      </c>
      <c r="C384" t="s">
        <v>2427</v>
      </c>
      <c r="D384" t="str">
        <f>VLOOKUP(C384,'Scraped data '!A:A,1,0)</f>
        <v>Shah &amp; Parikh</v>
      </c>
      <c r="F384" t="s">
        <v>19</v>
      </c>
      <c r="G384" t="s">
        <v>2409</v>
      </c>
      <c r="H384" t="s">
        <v>2428</v>
      </c>
      <c r="I384" t="s">
        <v>2429</v>
      </c>
      <c r="J384" s="1" t="s">
        <v>28561</v>
      </c>
      <c r="K384" t="s">
        <v>2430</v>
      </c>
      <c r="Q384" t="s">
        <v>24</v>
      </c>
      <c r="R384" t="s">
        <v>25</v>
      </c>
      <c r="S384" t="s">
        <v>26</v>
      </c>
      <c r="T384" t="s">
        <v>19</v>
      </c>
      <c r="U384" t="s">
        <v>27</v>
      </c>
      <c r="V384" t="s">
        <v>27</v>
      </c>
      <c r="W384" t="s">
        <v>28</v>
      </c>
    </row>
    <row r="385" spans="1:23" x14ac:dyDescent="0.25">
      <c r="A385" t="s">
        <v>2431</v>
      </c>
      <c r="B385" t="s">
        <v>2432</v>
      </c>
      <c r="C385" t="s">
        <v>2433</v>
      </c>
      <c r="D385" t="str">
        <f>VLOOKUP(C385,'Scraped data '!A:A,1,0)</f>
        <v>Sarna Chemicals Private Limited</v>
      </c>
      <c r="F385" t="s">
        <v>19</v>
      </c>
      <c r="G385" t="s">
        <v>2434</v>
      </c>
      <c r="H385" t="s">
        <v>2435</v>
      </c>
      <c r="I385" t="s">
        <v>2436</v>
      </c>
      <c r="J385" s="1" t="s">
        <v>28561</v>
      </c>
      <c r="K385" t="s">
        <v>2437</v>
      </c>
      <c r="Q385" t="s">
        <v>24</v>
      </c>
      <c r="R385" t="s">
        <v>25</v>
      </c>
      <c r="S385" t="s">
        <v>26</v>
      </c>
      <c r="T385" t="s">
        <v>19</v>
      </c>
      <c r="U385" t="s">
        <v>27</v>
      </c>
      <c r="V385" t="s">
        <v>27</v>
      </c>
      <c r="W385" t="s">
        <v>28</v>
      </c>
    </row>
    <row r="386" spans="1:23" x14ac:dyDescent="0.25">
      <c r="A386" t="s">
        <v>2438</v>
      </c>
      <c r="B386" t="s">
        <v>2439</v>
      </c>
      <c r="C386" t="s">
        <v>2440</v>
      </c>
      <c r="D386" t="str">
        <f>VLOOKUP(C386,'Scraped data '!A:A,1,0)</f>
        <v>Sparsh Hospitals &amp; Critical Care Private Limited</v>
      </c>
      <c r="F386" t="s">
        <v>19</v>
      </c>
      <c r="G386" t="s">
        <v>2434</v>
      </c>
      <c r="H386" t="s">
        <v>2441</v>
      </c>
      <c r="I386" t="s">
        <v>2442</v>
      </c>
      <c r="J386" s="1" t="s">
        <v>28561</v>
      </c>
      <c r="K386" t="s">
        <v>2443</v>
      </c>
      <c r="Q386" t="s">
        <v>24</v>
      </c>
      <c r="R386" t="s">
        <v>25</v>
      </c>
      <c r="S386" t="s">
        <v>26</v>
      </c>
      <c r="T386" t="s">
        <v>19</v>
      </c>
      <c r="U386" t="s">
        <v>27</v>
      </c>
      <c r="V386" t="s">
        <v>27</v>
      </c>
      <c r="W386" t="s">
        <v>28</v>
      </c>
    </row>
    <row r="387" spans="1:23" x14ac:dyDescent="0.25">
      <c r="A387" t="s">
        <v>2444</v>
      </c>
      <c r="B387" t="s">
        <v>2445</v>
      </c>
      <c r="C387" t="s">
        <v>2446</v>
      </c>
      <c r="D387" t="str">
        <f>VLOOKUP(C387,'Scraped data '!A:A,1,0)</f>
        <v>Garden Court Distilleries Private Limited</v>
      </c>
      <c r="F387" t="s">
        <v>19</v>
      </c>
      <c r="G387" t="s">
        <v>2434</v>
      </c>
      <c r="H387" t="s">
        <v>2447</v>
      </c>
      <c r="I387" t="s">
        <v>2448</v>
      </c>
      <c r="J387" s="1" t="s">
        <v>28561</v>
      </c>
      <c r="K387" t="s">
        <v>2449</v>
      </c>
      <c r="Q387" t="s">
        <v>24</v>
      </c>
      <c r="R387" t="s">
        <v>25</v>
      </c>
      <c r="S387" t="s">
        <v>26</v>
      </c>
      <c r="T387" t="s">
        <v>19</v>
      </c>
      <c r="U387" t="s">
        <v>27</v>
      </c>
      <c r="V387" t="s">
        <v>27</v>
      </c>
      <c r="W387" t="s">
        <v>28</v>
      </c>
    </row>
    <row r="388" spans="1:23" x14ac:dyDescent="0.25">
      <c r="A388" t="s">
        <v>2450</v>
      </c>
      <c r="B388" t="s">
        <v>2451</v>
      </c>
      <c r="C388" t="s">
        <v>2452</v>
      </c>
      <c r="D388" t="str">
        <f>VLOOKUP(C388,'Scraped data '!A:A,1,0)</f>
        <v>Patel Agri Industries Private Limited</v>
      </c>
      <c r="F388" t="s">
        <v>19</v>
      </c>
      <c r="G388" t="s">
        <v>2434</v>
      </c>
      <c r="H388" t="s">
        <v>2453</v>
      </c>
      <c r="I388" t="s">
        <v>2454</v>
      </c>
      <c r="J388" s="1" t="s">
        <v>28561</v>
      </c>
      <c r="K388" t="s">
        <v>2455</v>
      </c>
      <c r="Q388" t="s">
        <v>24</v>
      </c>
      <c r="R388" t="s">
        <v>25</v>
      </c>
      <c r="S388" t="s">
        <v>26</v>
      </c>
      <c r="T388" t="s">
        <v>19</v>
      </c>
      <c r="U388" t="s">
        <v>27</v>
      </c>
      <c r="V388" t="s">
        <v>27</v>
      </c>
      <c r="W388" t="s">
        <v>28</v>
      </c>
    </row>
    <row r="389" spans="1:23" x14ac:dyDescent="0.25">
      <c r="A389" t="s">
        <v>2456</v>
      </c>
      <c r="B389" t="s">
        <v>2457</v>
      </c>
      <c r="C389" t="s">
        <v>2458</v>
      </c>
      <c r="D389" t="str">
        <f>VLOOKUP(C389,'Scraped data '!A:A,1,0)</f>
        <v>Udit Baihar Lamta Private Limited</v>
      </c>
      <c r="F389" t="s">
        <v>19</v>
      </c>
      <c r="G389" t="s">
        <v>2459</v>
      </c>
      <c r="H389" t="s">
        <v>2460</v>
      </c>
      <c r="I389" t="s">
        <v>2461</v>
      </c>
      <c r="J389" s="1" t="s">
        <v>28561</v>
      </c>
      <c r="K389" t="s">
        <v>2462</v>
      </c>
      <c r="Q389" t="s">
        <v>24</v>
      </c>
      <c r="R389" t="s">
        <v>25</v>
      </c>
      <c r="S389" t="s">
        <v>26</v>
      </c>
      <c r="T389" t="s">
        <v>19</v>
      </c>
      <c r="U389" t="s">
        <v>27</v>
      </c>
      <c r="V389" t="s">
        <v>27</v>
      </c>
      <c r="W389" t="s">
        <v>28</v>
      </c>
    </row>
    <row r="390" spans="1:23" x14ac:dyDescent="0.25">
      <c r="A390" t="s">
        <v>2463</v>
      </c>
      <c r="B390" t="s">
        <v>2464</v>
      </c>
      <c r="C390" t="s">
        <v>2465</v>
      </c>
      <c r="D390" t="str">
        <f>VLOOKUP(C390,'Scraped data '!A:A,1,0)</f>
        <v>Bihar Foundry &amp; Casting Limited</v>
      </c>
      <c r="F390" t="s">
        <v>19</v>
      </c>
      <c r="G390" t="s">
        <v>2459</v>
      </c>
      <c r="H390" t="s">
        <v>2466</v>
      </c>
      <c r="I390" t="s">
        <v>2467</v>
      </c>
      <c r="J390" s="1" t="s">
        <v>28561</v>
      </c>
      <c r="K390" t="s">
        <v>2468</v>
      </c>
      <c r="Q390" t="s">
        <v>24</v>
      </c>
      <c r="R390" t="s">
        <v>25</v>
      </c>
      <c r="S390" t="s">
        <v>26</v>
      </c>
      <c r="T390" t="s">
        <v>19</v>
      </c>
      <c r="U390" t="s">
        <v>27</v>
      </c>
      <c r="V390" t="s">
        <v>27</v>
      </c>
      <c r="W390" t="s">
        <v>28</v>
      </c>
    </row>
    <row r="391" spans="1:23" x14ac:dyDescent="0.25">
      <c r="A391" t="s">
        <v>2469</v>
      </c>
      <c r="B391" t="s">
        <v>2470</v>
      </c>
      <c r="C391" t="s">
        <v>2471</v>
      </c>
      <c r="D391" t="str">
        <f>VLOOKUP(C391,'Scraped data '!A:A,1,0)</f>
        <v>Beohari Bansukli Pathways Private Limited</v>
      </c>
      <c r="F391" t="s">
        <v>19</v>
      </c>
      <c r="G391" t="s">
        <v>2459</v>
      </c>
      <c r="H391" t="s">
        <v>2472</v>
      </c>
      <c r="I391" t="s">
        <v>2473</v>
      </c>
      <c r="J391" s="1" t="s">
        <v>28561</v>
      </c>
      <c r="K391" t="s">
        <v>2474</v>
      </c>
      <c r="Q391" t="s">
        <v>24</v>
      </c>
      <c r="R391" t="s">
        <v>25</v>
      </c>
      <c r="S391" t="s">
        <v>26</v>
      </c>
      <c r="T391" t="s">
        <v>19</v>
      </c>
      <c r="U391" t="s">
        <v>27</v>
      </c>
      <c r="V391" t="s">
        <v>27</v>
      </c>
      <c r="W391" t="s">
        <v>28</v>
      </c>
    </row>
    <row r="392" spans="1:23" x14ac:dyDescent="0.25">
      <c r="A392" t="s">
        <v>2475</v>
      </c>
      <c r="B392" t="s">
        <v>2476</v>
      </c>
      <c r="C392" t="s">
        <v>2477</v>
      </c>
      <c r="D392" t="str">
        <f>VLOOKUP(C392,'Scraped data '!A:A,1,0)</f>
        <v>Nagreeka Exports Limited</v>
      </c>
      <c r="F392" t="s">
        <v>19</v>
      </c>
      <c r="G392" t="s">
        <v>2459</v>
      </c>
      <c r="H392" t="s">
        <v>2478</v>
      </c>
      <c r="I392" t="s">
        <v>2479</v>
      </c>
      <c r="J392" s="1" t="s">
        <v>28561</v>
      </c>
      <c r="K392" t="s">
        <v>2480</v>
      </c>
      <c r="Q392" t="s">
        <v>24</v>
      </c>
      <c r="R392" t="s">
        <v>25</v>
      </c>
      <c r="S392" t="s">
        <v>26</v>
      </c>
      <c r="T392" t="s">
        <v>19</v>
      </c>
      <c r="U392" t="s">
        <v>27</v>
      </c>
      <c r="V392" t="s">
        <v>27</v>
      </c>
      <c r="W392" t="s">
        <v>28</v>
      </c>
    </row>
    <row r="393" spans="1:23" x14ac:dyDescent="0.25">
      <c r="A393" t="s">
        <v>2481</v>
      </c>
      <c r="B393" t="s">
        <v>2482</v>
      </c>
      <c r="C393" t="s">
        <v>2483</v>
      </c>
      <c r="D393" t="str">
        <f>VLOOKUP(C393,'Scraped data '!A:A,1,0)</f>
        <v>Rama Udyog Private Limited</v>
      </c>
      <c r="F393" t="s">
        <v>19</v>
      </c>
      <c r="G393" t="s">
        <v>2484</v>
      </c>
      <c r="H393" t="s">
        <v>2485</v>
      </c>
      <c r="I393" t="s">
        <v>2486</v>
      </c>
      <c r="J393" s="1" t="s">
        <v>28561</v>
      </c>
      <c r="K393" t="s">
        <v>2487</v>
      </c>
      <c r="Q393" t="s">
        <v>24</v>
      </c>
      <c r="R393" t="s">
        <v>25</v>
      </c>
      <c r="S393" t="s">
        <v>26</v>
      </c>
      <c r="T393" t="s">
        <v>19</v>
      </c>
      <c r="U393" t="s">
        <v>27</v>
      </c>
      <c r="V393" t="s">
        <v>27</v>
      </c>
      <c r="W393" t="s">
        <v>28</v>
      </c>
    </row>
    <row r="394" spans="1:23" x14ac:dyDescent="0.25">
      <c r="A394" t="s">
        <v>2488</v>
      </c>
      <c r="B394" t="s">
        <v>2489</v>
      </c>
      <c r="C394" t="s">
        <v>2490</v>
      </c>
      <c r="D394" t="str">
        <f>VLOOKUP(C394,'Scraped data '!A:A,1,0)</f>
        <v>Rama Power and Steel Private Limited</v>
      </c>
      <c r="F394" t="s">
        <v>19</v>
      </c>
      <c r="G394" t="s">
        <v>2484</v>
      </c>
      <c r="H394" t="s">
        <v>2491</v>
      </c>
      <c r="I394" t="s">
        <v>2492</v>
      </c>
      <c r="J394" s="1" t="s">
        <v>28561</v>
      </c>
      <c r="K394" t="s">
        <v>2493</v>
      </c>
      <c r="Q394" t="s">
        <v>24</v>
      </c>
      <c r="R394" t="s">
        <v>25</v>
      </c>
      <c r="S394" t="s">
        <v>26</v>
      </c>
      <c r="T394" t="s">
        <v>19</v>
      </c>
      <c r="U394" t="s">
        <v>27</v>
      </c>
      <c r="V394" t="s">
        <v>27</v>
      </c>
      <c r="W394" t="s">
        <v>28</v>
      </c>
    </row>
    <row r="395" spans="1:23" x14ac:dyDescent="0.25">
      <c r="A395" t="s">
        <v>2494</v>
      </c>
      <c r="B395" t="s">
        <v>2495</v>
      </c>
      <c r="C395" t="s">
        <v>2496</v>
      </c>
      <c r="D395" t="str">
        <f>VLOOKUP(C395,'Scraped data '!A:A,1,0)</f>
        <v>Amba Shakti Industries Limited</v>
      </c>
      <c r="F395" t="s">
        <v>19</v>
      </c>
      <c r="G395" t="s">
        <v>2484</v>
      </c>
      <c r="H395" t="s">
        <v>2497</v>
      </c>
      <c r="I395" t="s">
        <v>2498</v>
      </c>
      <c r="J395" s="1" t="s">
        <v>28561</v>
      </c>
      <c r="K395" t="s">
        <v>2499</v>
      </c>
      <c r="Q395" t="s">
        <v>24</v>
      </c>
      <c r="R395" t="s">
        <v>25</v>
      </c>
      <c r="S395" t="s">
        <v>26</v>
      </c>
      <c r="T395" t="s">
        <v>19</v>
      </c>
      <c r="U395" t="s">
        <v>27</v>
      </c>
      <c r="V395" t="s">
        <v>27</v>
      </c>
      <c r="W395" t="s">
        <v>28</v>
      </c>
    </row>
    <row r="396" spans="1:23" x14ac:dyDescent="0.25">
      <c r="A396" t="s">
        <v>2500</v>
      </c>
      <c r="B396" t="s">
        <v>2501</v>
      </c>
      <c r="C396" t="s">
        <v>2502</v>
      </c>
      <c r="D396" t="str">
        <f>VLOOKUP(C396,'Scraped data '!A:A,1,0)</f>
        <v>NV International Private Limited</v>
      </c>
      <c r="F396" t="s">
        <v>19</v>
      </c>
      <c r="G396" t="s">
        <v>2484</v>
      </c>
      <c r="H396" t="s">
        <v>2503</v>
      </c>
      <c r="I396" t="s">
        <v>2504</v>
      </c>
      <c r="J396" s="1" t="s">
        <v>28561</v>
      </c>
      <c r="K396" t="s">
        <v>2505</v>
      </c>
      <c r="Q396" t="s">
        <v>24</v>
      </c>
      <c r="R396" t="s">
        <v>25</v>
      </c>
      <c r="S396" t="s">
        <v>26</v>
      </c>
      <c r="T396" t="s">
        <v>19</v>
      </c>
      <c r="U396" t="s">
        <v>27</v>
      </c>
      <c r="V396" t="s">
        <v>27</v>
      </c>
      <c r="W396" t="s">
        <v>28</v>
      </c>
    </row>
    <row r="397" spans="1:23" x14ac:dyDescent="0.25">
      <c r="A397" t="s">
        <v>2506</v>
      </c>
      <c r="B397" t="s">
        <v>2507</v>
      </c>
      <c r="C397" t="s">
        <v>2508</v>
      </c>
      <c r="D397" t="str">
        <f>VLOOKUP(C397,'Scraped data '!A:A,1,0)</f>
        <v>NV Distilleries Private Limited</v>
      </c>
      <c r="F397" t="s">
        <v>19</v>
      </c>
      <c r="G397" t="s">
        <v>2509</v>
      </c>
      <c r="H397" t="s">
        <v>2510</v>
      </c>
      <c r="I397" t="s">
        <v>2511</v>
      </c>
      <c r="J397" s="1" t="s">
        <v>28561</v>
      </c>
      <c r="K397" t="s">
        <v>2512</v>
      </c>
      <c r="Q397" t="s">
        <v>24</v>
      </c>
      <c r="R397" t="s">
        <v>25</v>
      </c>
      <c r="S397" t="s">
        <v>26</v>
      </c>
      <c r="T397" t="s">
        <v>19</v>
      </c>
      <c r="U397" t="s">
        <v>27</v>
      </c>
      <c r="V397" t="s">
        <v>27</v>
      </c>
      <c r="W397" t="s">
        <v>28</v>
      </c>
    </row>
    <row r="398" spans="1:23" x14ac:dyDescent="0.25">
      <c r="A398" t="s">
        <v>2513</v>
      </c>
      <c r="B398" t="s">
        <v>2514</v>
      </c>
      <c r="C398" t="s">
        <v>2515</v>
      </c>
      <c r="D398" t="str">
        <f>VLOOKUP(C398,'Scraped data '!A:A,1,0)</f>
        <v>NV Distilleries &amp; Breweries Private Limited</v>
      </c>
      <c r="F398" t="s">
        <v>19</v>
      </c>
      <c r="G398" t="s">
        <v>2509</v>
      </c>
      <c r="H398" t="s">
        <v>2516</v>
      </c>
      <c r="I398" t="s">
        <v>2517</v>
      </c>
      <c r="J398" s="1" t="s">
        <v>28561</v>
      </c>
      <c r="K398" t="s">
        <v>2518</v>
      </c>
      <c r="Q398" t="s">
        <v>24</v>
      </c>
      <c r="R398" t="s">
        <v>25</v>
      </c>
      <c r="S398" t="s">
        <v>26</v>
      </c>
      <c r="T398" t="s">
        <v>19</v>
      </c>
      <c r="U398" t="s">
        <v>27</v>
      </c>
      <c r="V398" t="s">
        <v>27</v>
      </c>
      <c r="W398" t="s">
        <v>28</v>
      </c>
    </row>
    <row r="399" spans="1:23" x14ac:dyDescent="0.25">
      <c r="A399" t="s">
        <v>2519</v>
      </c>
      <c r="B399" t="s">
        <v>2520</v>
      </c>
      <c r="C399" t="s">
        <v>2521</v>
      </c>
      <c r="D399" t="str">
        <f>VLOOKUP(C399,'Scraped data '!A:A,1,0)</f>
        <v>Prathu Ginning Mill Private Limited (Erstwhile Nandi Cotton Ginning Mill Private Limited)</v>
      </c>
      <c r="F399" t="s">
        <v>19</v>
      </c>
      <c r="G399" t="s">
        <v>2509</v>
      </c>
      <c r="H399" t="s">
        <v>2522</v>
      </c>
      <c r="I399" t="s">
        <v>2523</v>
      </c>
      <c r="J399" s="1" t="s">
        <v>28561</v>
      </c>
      <c r="K399" t="s">
        <v>2524</v>
      </c>
      <c r="Q399" t="s">
        <v>24</v>
      </c>
      <c r="R399" t="s">
        <v>25</v>
      </c>
      <c r="S399" t="s">
        <v>26</v>
      </c>
      <c r="T399" t="s">
        <v>19</v>
      </c>
      <c r="U399" t="s">
        <v>27</v>
      </c>
      <c r="V399" t="s">
        <v>27</v>
      </c>
      <c r="W399" t="s">
        <v>28</v>
      </c>
    </row>
    <row r="400" spans="1:23" x14ac:dyDescent="0.25">
      <c r="A400" t="s">
        <v>2525</v>
      </c>
      <c r="B400" t="s">
        <v>2526</v>
      </c>
      <c r="C400" t="s">
        <v>2527</v>
      </c>
      <c r="D400" t="str">
        <f>VLOOKUP(C400,'Scraped data '!A:A,1,0)</f>
        <v>Krushi Infras India Private Limited</v>
      </c>
      <c r="F400" t="s">
        <v>19</v>
      </c>
      <c r="G400" t="s">
        <v>2509</v>
      </c>
      <c r="H400" t="s">
        <v>2528</v>
      </c>
      <c r="I400" t="s">
        <v>2529</v>
      </c>
      <c r="J400" s="1" t="s">
        <v>28561</v>
      </c>
      <c r="K400" t="s">
        <v>2530</v>
      </c>
      <c r="Q400" t="s">
        <v>24</v>
      </c>
      <c r="R400" t="s">
        <v>25</v>
      </c>
      <c r="S400" t="s">
        <v>26</v>
      </c>
      <c r="T400" t="s">
        <v>19</v>
      </c>
      <c r="U400" t="s">
        <v>27</v>
      </c>
      <c r="V400" t="s">
        <v>27</v>
      </c>
      <c r="W400" t="s">
        <v>28</v>
      </c>
    </row>
    <row r="401" spans="1:23" x14ac:dyDescent="0.25">
      <c r="A401" t="s">
        <v>2531</v>
      </c>
      <c r="B401" t="s">
        <v>2532</v>
      </c>
      <c r="C401" t="s">
        <v>2533</v>
      </c>
      <c r="D401" t="str">
        <f>VLOOKUP(C401,'Scraped data '!A:A,1,0)</f>
        <v>G.H. Raisoni Educational and Medical Foundation</v>
      </c>
      <c r="F401" t="s">
        <v>19</v>
      </c>
      <c r="G401" t="s">
        <v>2534</v>
      </c>
      <c r="H401" t="s">
        <v>2535</v>
      </c>
      <c r="I401" t="s">
        <v>2536</v>
      </c>
      <c r="J401" s="1" t="s">
        <v>28561</v>
      </c>
      <c r="K401" t="s">
        <v>2537</v>
      </c>
      <c r="Q401" t="s">
        <v>24</v>
      </c>
      <c r="R401" t="s">
        <v>25</v>
      </c>
      <c r="S401" t="s">
        <v>26</v>
      </c>
      <c r="T401" t="s">
        <v>19</v>
      </c>
      <c r="U401" t="s">
        <v>27</v>
      </c>
      <c r="V401" t="s">
        <v>27</v>
      </c>
      <c r="W401" t="s">
        <v>28</v>
      </c>
    </row>
    <row r="402" spans="1:23" x14ac:dyDescent="0.25">
      <c r="A402" t="s">
        <v>2538</v>
      </c>
      <c r="B402" t="s">
        <v>2539</v>
      </c>
      <c r="C402" t="s">
        <v>2540</v>
      </c>
      <c r="D402" t="str">
        <f>VLOOKUP(C402,'Scraped data '!A:A,1,0)</f>
        <v>Mahalaxmi Continental Ltd</v>
      </c>
      <c r="F402" t="s">
        <v>19</v>
      </c>
      <c r="G402" t="s">
        <v>2534</v>
      </c>
      <c r="H402" t="s">
        <v>2541</v>
      </c>
      <c r="I402" t="s">
        <v>2542</v>
      </c>
      <c r="J402" s="1" t="s">
        <v>28561</v>
      </c>
      <c r="K402" t="s">
        <v>2543</v>
      </c>
      <c r="Q402" t="s">
        <v>24</v>
      </c>
      <c r="R402" t="s">
        <v>25</v>
      </c>
      <c r="S402" t="s">
        <v>26</v>
      </c>
      <c r="T402" t="s">
        <v>19</v>
      </c>
      <c r="U402" t="s">
        <v>27</v>
      </c>
      <c r="V402" t="s">
        <v>27</v>
      </c>
      <c r="W402" t="s">
        <v>28</v>
      </c>
    </row>
    <row r="403" spans="1:23" x14ac:dyDescent="0.25">
      <c r="A403" t="s">
        <v>2544</v>
      </c>
      <c r="B403" t="s">
        <v>2545</v>
      </c>
      <c r="C403" t="s">
        <v>2546</v>
      </c>
      <c r="D403" t="str">
        <f>VLOOKUP(C403,'Scraped data '!A:A,1,0)</f>
        <v>MCGN Infra Private Limited</v>
      </c>
      <c r="F403" t="s">
        <v>19</v>
      </c>
      <c r="G403" t="s">
        <v>2534</v>
      </c>
      <c r="H403" t="s">
        <v>2547</v>
      </c>
      <c r="I403" t="s">
        <v>2548</v>
      </c>
      <c r="J403" s="1" t="s">
        <v>28561</v>
      </c>
      <c r="K403" t="s">
        <v>2549</v>
      </c>
      <c r="Q403" t="s">
        <v>24</v>
      </c>
      <c r="R403" t="s">
        <v>25</v>
      </c>
      <c r="S403" t="s">
        <v>26</v>
      </c>
      <c r="T403" t="s">
        <v>19</v>
      </c>
      <c r="U403" t="s">
        <v>27</v>
      </c>
      <c r="V403" t="s">
        <v>27</v>
      </c>
      <c r="W403" t="s">
        <v>28</v>
      </c>
    </row>
    <row r="404" spans="1:23" x14ac:dyDescent="0.25">
      <c r="A404" t="s">
        <v>2550</v>
      </c>
      <c r="B404" t="s">
        <v>2551</v>
      </c>
      <c r="C404" t="s">
        <v>2552</v>
      </c>
      <c r="D404" t="str">
        <f>VLOOKUP(C404,'Scraped data '!A:A,1,0)</f>
        <v>Anand Carbo Limited</v>
      </c>
      <c r="F404" t="s">
        <v>19</v>
      </c>
      <c r="G404" t="s">
        <v>2534</v>
      </c>
      <c r="H404" t="s">
        <v>2553</v>
      </c>
      <c r="I404" t="s">
        <v>2554</v>
      </c>
      <c r="J404" s="1" t="s">
        <v>28561</v>
      </c>
      <c r="K404" t="s">
        <v>2555</v>
      </c>
      <c r="Q404" t="s">
        <v>24</v>
      </c>
      <c r="R404" t="s">
        <v>25</v>
      </c>
      <c r="S404" t="s">
        <v>26</v>
      </c>
      <c r="T404" t="s">
        <v>19</v>
      </c>
      <c r="U404" t="s">
        <v>27</v>
      </c>
      <c r="V404" t="s">
        <v>27</v>
      </c>
      <c r="W404" t="s">
        <v>28</v>
      </c>
    </row>
    <row r="405" spans="1:23" x14ac:dyDescent="0.25">
      <c r="A405" t="s">
        <v>2556</v>
      </c>
      <c r="B405" t="s">
        <v>2557</v>
      </c>
      <c r="C405" t="s">
        <v>2558</v>
      </c>
      <c r="D405" t="str">
        <f>VLOOKUP(C405,'Scraped data '!A:A,1,0)</f>
        <v>Gulf Petrochem India Private Limited</v>
      </c>
      <c r="F405" t="s">
        <v>19</v>
      </c>
      <c r="G405" t="s">
        <v>2559</v>
      </c>
      <c r="H405" t="s">
        <v>2560</v>
      </c>
      <c r="I405" t="s">
        <v>2561</v>
      </c>
      <c r="J405" s="1" t="s">
        <v>28561</v>
      </c>
      <c r="K405" t="s">
        <v>2562</v>
      </c>
      <c r="Q405" t="s">
        <v>24</v>
      </c>
      <c r="R405" t="s">
        <v>25</v>
      </c>
      <c r="S405" t="s">
        <v>26</v>
      </c>
      <c r="T405" t="s">
        <v>19</v>
      </c>
      <c r="U405" t="s">
        <v>27</v>
      </c>
      <c r="V405" t="s">
        <v>27</v>
      </c>
      <c r="W405" t="s">
        <v>28</v>
      </c>
    </row>
    <row r="406" spans="1:23" x14ac:dyDescent="0.25">
      <c r="A406" t="s">
        <v>2563</v>
      </c>
      <c r="B406" t="s">
        <v>2564</v>
      </c>
      <c r="C406" t="s">
        <v>2565</v>
      </c>
      <c r="D406" t="str">
        <f>VLOOKUP(C406,'Scraped data '!A:A,1,0)</f>
        <v>Raxa Security Services Limited</v>
      </c>
      <c r="F406" t="s">
        <v>19</v>
      </c>
      <c r="G406" t="s">
        <v>2559</v>
      </c>
      <c r="H406" t="s">
        <v>2566</v>
      </c>
      <c r="I406" t="s">
        <v>2567</v>
      </c>
      <c r="J406" s="1" t="s">
        <v>28561</v>
      </c>
      <c r="K406" t="s">
        <v>2568</v>
      </c>
      <c r="Q406" t="s">
        <v>24</v>
      </c>
      <c r="R406" t="s">
        <v>25</v>
      </c>
      <c r="S406" t="s">
        <v>26</v>
      </c>
      <c r="T406" t="s">
        <v>19</v>
      </c>
      <c r="U406" t="s">
        <v>27</v>
      </c>
      <c r="V406" t="s">
        <v>27</v>
      </c>
      <c r="W406" t="s">
        <v>28</v>
      </c>
    </row>
    <row r="407" spans="1:23" x14ac:dyDescent="0.25">
      <c r="A407" t="s">
        <v>2569</v>
      </c>
      <c r="B407" t="s">
        <v>2570</v>
      </c>
      <c r="C407" t="s">
        <v>2571</v>
      </c>
      <c r="D407" t="str">
        <f>VLOOKUP(C407,'Scraped data '!A:A,1,0)</f>
        <v>Karmyogi Kundalikrao Ramrao Jagtap Patil Kukadi Sahakari Sakhar Karkhana Limited</v>
      </c>
      <c r="F407" t="s">
        <v>19</v>
      </c>
      <c r="G407" t="s">
        <v>2559</v>
      </c>
      <c r="H407" t="s">
        <v>2572</v>
      </c>
      <c r="I407" t="s">
        <v>2573</v>
      </c>
      <c r="J407" s="1" t="s">
        <v>28561</v>
      </c>
      <c r="K407" t="s">
        <v>2574</v>
      </c>
      <c r="Q407" t="s">
        <v>24</v>
      </c>
      <c r="R407" t="s">
        <v>25</v>
      </c>
      <c r="S407" t="s">
        <v>26</v>
      </c>
      <c r="T407" t="s">
        <v>19</v>
      </c>
      <c r="U407" t="s">
        <v>27</v>
      </c>
      <c r="V407" t="s">
        <v>27</v>
      </c>
      <c r="W407" t="s">
        <v>28</v>
      </c>
    </row>
    <row r="408" spans="1:23" x14ac:dyDescent="0.25">
      <c r="A408" t="s">
        <v>2575</v>
      </c>
      <c r="B408" t="s">
        <v>2576</v>
      </c>
      <c r="C408" t="s">
        <v>2577</v>
      </c>
      <c r="D408" t="str">
        <f>VLOOKUP(C408,'Scraped data '!A:A,1,0)</f>
        <v>Phoenix International Limited</v>
      </c>
      <c r="F408" t="s">
        <v>19</v>
      </c>
      <c r="G408" t="s">
        <v>2559</v>
      </c>
      <c r="H408" t="s">
        <v>2578</v>
      </c>
      <c r="I408" t="s">
        <v>2579</v>
      </c>
      <c r="J408" s="1" t="s">
        <v>28561</v>
      </c>
      <c r="K408" t="s">
        <v>2580</v>
      </c>
      <c r="Q408" t="s">
        <v>24</v>
      </c>
      <c r="R408" t="s">
        <v>25</v>
      </c>
      <c r="S408" t="s">
        <v>26</v>
      </c>
      <c r="T408" t="s">
        <v>19</v>
      </c>
      <c r="U408" t="s">
        <v>27</v>
      </c>
      <c r="V408" t="s">
        <v>27</v>
      </c>
      <c r="W408" t="s">
        <v>28</v>
      </c>
    </row>
    <row r="409" spans="1:23" x14ac:dyDescent="0.25">
      <c r="A409" t="s">
        <v>2581</v>
      </c>
      <c r="B409" t="s">
        <v>2582</v>
      </c>
      <c r="C409" t="s">
        <v>2583</v>
      </c>
      <c r="D409" t="str">
        <f>VLOOKUP(C409,'Scraped data '!A:A,1,0)</f>
        <v>TLG Agro Traders Private Limited</v>
      </c>
      <c r="F409" t="s">
        <v>19</v>
      </c>
      <c r="G409" t="s">
        <v>2584</v>
      </c>
      <c r="H409" t="s">
        <v>2585</v>
      </c>
      <c r="I409" t="s">
        <v>2586</v>
      </c>
      <c r="J409" s="1" t="s">
        <v>28561</v>
      </c>
      <c r="K409" t="s">
        <v>2587</v>
      </c>
      <c r="Q409" t="s">
        <v>24</v>
      </c>
      <c r="R409" t="s">
        <v>25</v>
      </c>
      <c r="S409" t="s">
        <v>26</v>
      </c>
      <c r="T409" t="s">
        <v>19</v>
      </c>
      <c r="U409" t="s">
        <v>27</v>
      </c>
      <c r="V409" t="s">
        <v>27</v>
      </c>
      <c r="W409" t="s">
        <v>28</v>
      </c>
    </row>
    <row r="410" spans="1:23" x14ac:dyDescent="0.25">
      <c r="A410" t="s">
        <v>2588</v>
      </c>
      <c r="B410" t="s">
        <v>2589</v>
      </c>
      <c r="C410" t="s">
        <v>2590</v>
      </c>
      <c r="D410" t="str">
        <f>VLOOKUP(C410,'Scraped data '!A:A,1,0)</f>
        <v>Tera Software Limited</v>
      </c>
      <c r="F410" t="s">
        <v>19</v>
      </c>
      <c r="G410" t="s">
        <v>2584</v>
      </c>
      <c r="H410" t="s">
        <v>2591</v>
      </c>
      <c r="I410" t="s">
        <v>2592</v>
      </c>
      <c r="J410" s="1" t="s">
        <v>28561</v>
      </c>
      <c r="K410" t="s">
        <v>2593</v>
      </c>
      <c r="Q410" t="s">
        <v>24</v>
      </c>
      <c r="R410" t="s">
        <v>25</v>
      </c>
      <c r="S410" t="s">
        <v>26</v>
      </c>
      <c r="T410" t="s">
        <v>19</v>
      </c>
      <c r="U410" t="s">
        <v>27</v>
      </c>
      <c r="V410" t="s">
        <v>27</v>
      </c>
      <c r="W410" t="s">
        <v>28</v>
      </c>
    </row>
    <row r="411" spans="1:23" x14ac:dyDescent="0.25">
      <c r="A411" t="s">
        <v>2594</v>
      </c>
      <c r="B411" t="s">
        <v>2595</v>
      </c>
      <c r="C411" t="s">
        <v>2596</v>
      </c>
      <c r="D411" t="str">
        <f>VLOOKUP(C411,'Scraped data '!A:A,1,0)</f>
        <v>Acute retail Infra Private Limited</v>
      </c>
      <c r="F411" t="s">
        <v>19</v>
      </c>
      <c r="G411" t="s">
        <v>2584</v>
      </c>
      <c r="H411" t="s">
        <v>2597</v>
      </c>
      <c r="I411" t="s">
        <v>2598</v>
      </c>
      <c r="J411" s="1" t="s">
        <v>28561</v>
      </c>
      <c r="K411" t="s">
        <v>2599</v>
      </c>
      <c r="Q411" t="s">
        <v>24</v>
      </c>
      <c r="R411" t="s">
        <v>25</v>
      </c>
      <c r="S411" t="s">
        <v>26</v>
      </c>
      <c r="T411" t="s">
        <v>19</v>
      </c>
      <c r="U411" t="s">
        <v>27</v>
      </c>
      <c r="V411" t="s">
        <v>27</v>
      </c>
      <c r="W411" t="s">
        <v>28</v>
      </c>
    </row>
    <row r="412" spans="1:23" x14ac:dyDescent="0.25">
      <c r="A412" t="s">
        <v>2600</v>
      </c>
      <c r="B412" t="s">
        <v>2601</v>
      </c>
      <c r="C412" t="s">
        <v>2602</v>
      </c>
      <c r="D412" t="str">
        <f>VLOOKUP(C412,'Scraped data '!A:A,1,0)</f>
        <v>Zircon Technologies (India) Limited</v>
      </c>
      <c r="F412" t="s">
        <v>19</v>
      </c>
      <c r="G412" t="s">
        <v>2584</v>
      </c>
      <c r="H412" t="s">
        <v>2603</v>
      </c>
      <c r="I412" t="s">
        <v>2604</v>
      </c>
      <c r="J412" s="1" t="s">
        <v>28561</v>
      </c>
      <c r="K412" t="s">
        <v>2605</v>
      </c>
      <c r="Q412" t="s">
        <v>24</v>
      </c>
      <c r="R412" t="s">
        <v>25</v>
      </c>
      <c r="S412" t="s">
        <v>26</v>
      </c>
      <c r="T412" t="s">
        <v>19</v>
      </c>
      <c r="U412" t="s">
        <v>27</v>
      </c>
      <c r="V412" t="s">
        <v>27</v>
      </c>
      <c r="W412" t="s">
        <v>28</v>
      </c>
    </row>
    <row r="413" spans="1:23" x14ac:dyDescent="0.25">
      <c r="A413" t="s">
        <v>2606</v>
      </c>
      <c r="B413" t="s">
        <v>2607</v>
      </c>
      <c r="C413" t="s">
        <v>2608</v>
      </c>
      <c r="D413" t="str">
        <f>VLOOKUP(C413,'Scraped data '!A:A,1,0)</f>
        <v>Mash Agro Foods Limited</v>
      </c>
      <c r="F413" t="s">
        <v>19</v>
      </c>
      <c r="G413" t="s">
        <v>2609</v>
      </c>
      <c r="H413" t="s">
        <v>2610</v>
      </c>
      <c r="I413" t="s">
        <v>2611</v>
      </c>
      <c r="J413" s="1" t="s">
        <v>28561</v>
      </c>
      <c r="K413" t="s">
        <v>2612</v>
      </c>
      <c r="Q413" t="s">
        <v>24</v>
      </c>
      <c r="R413" t="s">
        <v>25</v>
      </c>
      <c r="S413" t="s">
        <v>26</v>
      </c>
      <c r="T413" t="s">
        <v>19</v>
      </c>
      <c r="U413" t="s">
        <v>27</v>
      </c>
      <c r="V413" t="s">
        <v>27</v>
      </c>
      <c r="W413" t="s">
        <v>28</v>
      </c>
    </row>
    <row r="414" spans="1:23" x14ac:dyDescent="0.25">
      <c r="A414" t="s">
        <v>2613</v>
      </c>
      <c r="B414" t="s">
        <v>2614</v>
      </c>
      <c r="C414" t="s">
        <v>2615</v>
      </c>
      <c r="D414" t="str">
        <f>VLOOKUP(C414,'Scraped data '!A:A,1,0)</f>
        <v>Jain Engineering Works (India) Private Limited (Erstwhile Jain Engineering Works)</v>
      </c>
      <c r="F414" t="s">
        <v>19</v>
      </c>
      <c r="G414" t="s">
        <v>2609</v>
      </c>
      <c r="H414" t="s">
        <v>2616</v>
      </c>
      <c r="I414" t="s">
        <v>2617</v>
      </c>
      <c r="J414" s="1" t="s">
        <v>28561</v>
      </c>
      <c r="K414" t="s">
        <v>2618</v>
      </c>
      <c r="Q414" t="s">
        <v>24</v>
      </c>
      <c r="R414" t="s">
        <v>25</v>
      </c>
      <c r="S414" t="s">
        <v>26</v>
      </c>
      <c r="T414" t="s">
        <v>19</v>
      </c>
      <c r="U414" t="s">
        <v>27</v>
      </c>
      <c r="V414" t="s">
        <v>27</v>
      </c>
      <c r="W414" t="s">
        <v>28</v>
      </c>
    </row>
    <row r="415" spans="1:23" x14ac:dyDescent="0.25">
      <c r="A415" t="s">
        <v>2619</v>
      </c>
      <c r="B415" t="s">
        <v>2620</v>
      </c>
      <c r="C415" t="s">
        <v>2621</v>
      </c>
      <c r="D415" t="str">
        <f>VLOOKUP(C415,'Scraped data '!A:A,1,0)</f>
        <v>Jewel Crown LLP</v>
      </c>
      <c r="F415" t="s">
        <v>19</v>
      </c>
      <c r="G415" t="s">
        <v>2609</v>
      </c>
      <c r="H415" t="s">
        <v>2622</v>
      </c>
      <c r="I415" t="s">
        <v>2623</v>
      </c>
      <c r="J415" s="1" t="s">
        <v>28561</v>
      </c>
      <c r="K415" t="s">
        <v>2624</v>
      </c>
      <c r="Q415" t="s">
        <v>24</v>
      </c>
      <c r="R415" t="s">
        <v>25</v>
      </c>
      <c r="S415" t="s">
        <v>26</v>
      </c>
      <c r="T415" t="s">
        <v>19</v>
      </c>
      <c r="U415" t="s">
        <v>27</v>
      </c>
      <c r="V415" t="s">
        <v>27</v>
      </c>
      <c r="W415" t="s">
        <v>28</v>
      </c>
    </row>
    <row r="416" spans="1:23" x14ac:dyDescent="0.25">
      <c r="A416" t="s">
        <v>2625</v>
      </c>
      <c r="B416" t="s">
        <v>2626</v>
      </c>
      <c r="C416" t="s">
        <v>2627</v>
      </c>
      <c r="D416" t="str">
        <f>VLOOKUP(C416,'Scraped data '!A:A,1,0)</f>
        <v>AVG Logistics Limited</v>
      </c>
      <c r="F416" t="s">
        <v>19</v>
      </c>
      <c r="G416" t="s">
        <v>2609</v>
      </c>
      <c r="H416" t="s">
        <v>2628</v>
      </c>
      <c r="I416" t="s">
        <v>2629</v>
      </c>
      <c r="J416" s="1" t="s">
        <v>28561</v>
      </c>
      <c r="K416" t="s">
        <v>2630</v>
      </c>
      <c r="Q416" t="s">
        <v>24</v>
      </c>
      <c r="R416" t="s">
        <v>25</v>
      </c>
      <c r="S416" t="s">
        <v>26</v>
      </c>
      <c r="T416" t="s">
        <v>19</v>
      </c>
      <c r="U416" t="s">
        <v>27</v>
      </c>
      <c r="V416" t="s">
        <v>27</v>
      </c>
      <c r="W416" t="s">
        <v>28</v>
      </c>
    </row>
    <row r="417" spans="1:23" x14ac:dyDescent="0.25">
      <c r="A417" t="s">
        <v>2631</v>
      </c>
      <c r="B417" t="s">
        <v>2632</v>
      </c>
      <c r="C417" t="s">
        <v>2633</v>
      </c>
      <c r="D417" t="str">
        <f>VLOOKUP(C417,'Scraped data '!A:A,1,0)</f>
        <v>Logix Buildtech Private Limited</v>
      </c>
      <c r="F417" t="s">
        <v>19</v>
      </c>
      <c r="G417" t="s">
        <v>2634</v>
      </c>
      <c r="H417" t="s">
        <v>2635</v>
      </c>
      <c r="I417" t="s">
        <v>2636</v>
      </c>
      <c r="J417" s="1" t="s">
        <v>28561</v>
      </c>
      <c r="K417" t="s">
        <v>2637</v>
      </c>
      <c r="Q417" t="s">
        <v>24</v>
      </c>
      <c r="R417" t="s">
        <v>25</v>
      </c>
      <c r="S417" t="s">
        <v>26</v>
      </c>
      <c r="T417" t="s">
        <v>19</v>
      </c>
      <c r="U417" t="s">
        <v>27</v>
      </c>
      <c r="V417" t="s">
        <v>27</v>
      </c>
      <c r="W417" t="s">
        <v>28</v>
      </c>
    </row>
    <row r="418" spans="1:23" x14ac:dyDescent="0.25">
      <c r="A418" t="s">
        <v>2638</v>
      </c>
      <c r="B418" t="s">
        <v>2639</v>
      </c>
      <c r="C418" t="s">
        <v>2640</v>
      </c>
      <c r="D418" t="str">
        <f>VLOOKUP(C418,'Scraped data '!A:A,1,0)</f>
        <v>Indus Sor Urja Private Limited</v>
      </c>
      <c r="F418" t="s">
        <v>19</v>
      </c>
      <c r="G418" t="s">
        <v>2634</v>
      </c>
      <c r="H418" t="s">
        <v>2641</v>
      </c>
      <c r="I418" t="s">
        <v>2642</v>
      </c>
      <c r="J418" s="1" t="s">
        <v>28561</v>
      </c>
      <c r="K418" t="s">
        <v>2643</v>
      </c>
      <c r="Q418" t="s">
        <v>24</v>
      </c>
      <c r="R418" t="s">
        <v>25</v>
      </c>
      <c r="S418" t="s">
        <v>26</v>
      </c>
      <c r="T418" t="s">
        <v>19</v>
      </c>
      <c r="U418" t="s">
        <v>27</v>
      </c>
      <c r="V418" t="s">
        <v>27</v>
      </c>
      <c r="W418" t="s">
        <v>28</v>
      </c>
    </row>
    <row r="419" spans="1:23" x14ac:dyDescent="0.25">
      <c r="A419" t="s">
        <v>2644</v>
      </c>
      <c r="B419" t="s">
        <v>2645</v>
      </c>
      <c r="C419" t="s">
        <v>2646</v>
      </c>
      <c r="D419" t="str">
        <f>VLOOKUP(C419,'Scraped data '!A:A,1,0)</f>
        <v>Ishan Netsol Private Limited</v>
      </c>
      <c r="F419" t="s">
        <v>19</v>
      </c>
      <c r="G419" t="s">
        <v>2634</v>
      </c>
      <c r="H419" t="s">
        <v>2647</v>
      </c>
      <c r="I419" t="s">
        <v>2648</v>
      </c>
      <c r="J419" s="1" t="s">
        <v>28561</v>
      </c>
      <c r="K419" t="s">
        <v>2649</v>
      </c>
      <c r="Q419" t="s">
        <v>24</v>
      </c>
      <c r="R419" t="s">
        <v>25</v>
      </c>
      <c r="S419" t="s">
        <v>26</v>
      </c>
      <c r="T419" t="s">
        <v>19</v>
      </c>
      <c r="U419" t="s">
        <v>27</v>
      </c>
      <c r="V419" t="s">
        <v>27</v>
      </c>
      <c r="W419" t="s">
        <v>28</v>
      </c>
    </row>
    <row r="420" spans="1:23" x14ac:dyDescent="0.25">
      <c r="A420" t="s">
        <v>2650</v>
      </c>
      <c r="B420" t="s">
        <v>2651</v>
      </c>
      <c r="C420" t="s">
        <v>2652</v>
      </c>
      <c r="D420" t="str">
        <f>VLOOKUP(C420,'Scraped data '!A:A,1,0)</f>
        <v>Ishan Infotech Limited</v>
      </c>
      <c r="F420" t="s">
        <v>19</v>
      </c>
      <c r="G420" t="s">
        <v>2634</v>
      </c>
      <c r="H420" t="s">
        <v>2653</v>
      </c>
      <c r="I420" t="s">
        <v>2654</v>
      </c>
      <c r="J420" s="1" t="s">
        <v>28561</v>
      </c>
      <c r="K420" t="s">
        <v>2655</v>
      </c>
      <c r="Q420" t="s">
        <v>24</v>
      </c>
      <c r="R420" t="s">
        <v>25</v>
      </c>
      <c r="S420" t="s">
        <v>26</v>
      </c>
      <c r="T420" t="s">
        <v>19</v>
      </c>
      <c r="U420" t="s">
        <v>27</v>
      </c>
      <c r="V420" t="s">
        <v>27</v>
      </c>
      <c r="W420" t="s">
        <v>28</v>
      </c>
    </row>
    <row r="421" spans="1:23" x14ac:dyDescent="0.25">
      <c r="A421" t="s">
        <v>2656</v>
      </c>
      <c r="B421" t="s">
        <v>2657</v>
      </c>
      <c r="C421" t="s">
        <v>2658</v>
      </c>
      <c r="D421" t="str">
        <f>VLOOKUP(C421,'Scraped data '!A:A,1,0)</f>
        <v>Vikas Lifecare Limited (erstwhile Vikas Multicorp Limited)</v>
      </c>
      <c r="F421" t="s">
        <v>19</v>
      </c>
      <c r="G421" t="s">
        <v>2659</v>
      </c>
      <c r="H421" t="s">
        <v>2660</v>
      </c>
      <c r="I421" t="s">
        <v>2661</v>
      </c>
      <c r="J421" s="1" t="s">
        <v>28561</v>
      </c>
      <c r="K421" t="s">
        <v>2662</v>
      </c>
      <c r="Q421" t="s">
        <v>24</v>
      </c>
      <c r="R421" t="s">
        <v>25</v>
      </c>
      <c r="S421" t="s">
        <v>26</v>
      </c>
      <c r="T421" t="s">
        <v>19</v>
      </c>
      <c r="U421" t="s">
        <v>27</v>
      </c>
      <c r="V421" t="s">
        <v>27</v>
      </c>
      <c r="W421" t="s">
        <v>28</v>
      </c>
    </row>
    <row r="422" spans="1:23" x14ac:dyDescent="0.25">
      <c r="A422" t="s">
        <v>2663</v>
      </c>
      <c r="B422" t="s">
        <v>2664</v>
      </c>
      <c r="C422" t="s">
        <v>2665</v>
      </c>
      <c r="D422" t="str">
        <f>VLOOKUP(C422,'Scraped data '!A:A,1,0)</f>
        <v>Ajit Kumar Swain</v>
      </c>
      <c r="F422" t="s">
        <v>19</v>
      </c>
      <c r="G422" t="s">
        <v>2659</v>
      </c>
      <c r="H422" t="s">
        <v>2666</v>
      </c>
      <c r="I422" t="s">
        <v>2667</v>
      </c>
      <c r="J422" s="1" t="s">
        <v>28561</v>
      </c>
      <c r="K422" t="s">
        <v>2668</v>
      </c>
      <c r="Q422" t="s">
        <v>24</v>
      </c>
      <c r="R422" t="s">
        <v>25</v>
      </c>
      <c r="S422" t="s">
        <v>26</v>
      </c>
      <c r="T422" t="s">
        <v>19</v>
      </c>
      <c r="U422" t="s">
        <v>27</v>
      </c>
      <c r="V422" t="s">
        <v>27</v>
      </c>
      <c r="W422" t="s">
        <v>28</v>
      </c>
    </row>
    <row r="423" spans="1:23" x14ac:dyDescent="0.25">
      <c r="A423" t="s">
        <v>2669</v>
      </c>
      <c r="B423" t="s">
        <v>2670</v>
      </c>
      <c r="C423" t="s">
        <v>2671</v>
      </c>
      <c r="D423" t="str">
        <f>VLOOKUP(C423,'Scraped data '!A:A,1,0)</f>
        <v>M S Infraengineers Private Limited</v>
      </c>
      <c r="F423" t="s">
        <v>19</v>
      </c>
      <c r="G423" t="s">
        <v>2659</v>
      </c>
      <c r="H423" t="s">
        <v>2672</v>
      </c>
      <c r="I423" t="s">
        <v>2673</v>
      </c>
      <c r="J423" s="1" t="s">
        <v>28561</v>
      </c>
      <c r="K423" t="s">
        <v>2674</v>
      </c>
      <c r="Q423" t="s">
        <v>24</v>
      </c>
      <c r="R423" t="s">
        <v>25</v>
      </c>
      <c r="S423" t="s">
        <v>26</v>
      </c>
      <c r="T423" t="s">
        <v>19</v>
      </c>
      <c r="U423" t="s">
        <v>27</v>
      </c>
      <c r="V423" t="s">
        <v>27</v>
      </c>
      <c r="W423" t="s">
        <v>28</v>
      </c>
    </row>
    <row r="424" spans="1:23" x14ac:dyDescent="0.25">
      <c r="A424" t="s">
        <v>2675</v>
      </c>
      <c r="B424" t="s">
        <v>2676</v>
      </c>
      <c r="C424" t="s">
        <v>2677</v>
      </c>
      <c r="D424" t="str">
        <f>VLOOKUP(C424,'Scraped data '!A:A,1,0)</f>
        <v>Subhlakshmi Finance Private Limited</v>
      </c>
      <c r="F424" t="s">
        <v>19</v>
      </c>
      <c r="G424" t="s">
        <v>2659</v>
      </c>
      <c r="H424" t="s">
        <v>2678</v>
      </c>
      <c r="I424" t="s">
        <v>2679</v>
      </c>
      <c r="J424" s="1" t="s">
        <v>28561</v>
      </c>
      <c r="K424" t="s">
        <v>2680</v>
      </c>
      <c r="Q424" t="s">
        <v>24</v>
      </c>
      <c r="R424" t="s">
        <v>25</v>
      </c>
      <c r="S424" t="s">
        <v>26</v>
      </c>
      <c r="T424" t="s">
        <v>19</v>
      </c>
      <c r="U424" t="s">
        <v>27</v>
      </c>
      <c r="V424" t="s">
        <v>27</v>
      </c>
      <c r="W424" t="s">
        <v>28</v>
      </c>
    </row>
    <row r="425" spans="1:23" x14ac:dyDescent="0.25">
      <c r="A425" t="s">
        <v>2681</v>
      </c>
      <c r="B425" t="s">
        <v>2682</v>
      </c>
      <c r="C425" t="s">
        <v>2683</v>
      </c>
      <c r="D425" t="str">
        <f>VLOOKUP(C425,'Scraped data '!A:A,1,0)</f>
        <v>Altico Capital India Limited</v>
      </c>
      <c r="F425" t="s">
        <v>19</v>
      </c>
      <c r="G425" t="s">
        <v>2684</v>
      </c>
      <c r="H425" t="s">
        <v>2685</v>
      </c>
      <c r="I425" t="s">
        <v>2686</v>
      </c>
      <c r="J425" s="1" t="s">
        <v>28561</v>
      </c>
      <c r="K425" t="s">
        <v>2687</v>
      </c>
      <c r="Q425" t="s">
        <v>24</v>
      </c>
      <c r="R425" t="s">
        <v>25</v>
      </c>
      <c r="S425" t="s">
        <v>26</v>
      </c>
      <c r="T425" t="s">
        <v>19</v>
      </c>
      <c r="U425" t="s">
        <v>27</v>
      </c>
      <c r="V425" t="s">
        <v>27</v>
      </c>
      <c r="W425" t="s">
        <v>28</v>
      </c>
    </row>
    <row r="426" spans="1:23" x14ac:dyDescent="0.25">
      <c r="A426" t="s">
        <v>2688</v>
      </c>
      <c r="B426" t="s">
        <v>2689</v>
      </c>
      <c r="C426" t="s">
        <v>2690</v>
      </c>
      <c r="D426" t="str">
        <f>VLOOKUP(C426,'Scraped data '!A:A,1,0)</f>
        <v>Alstrong Enterprises India Private Limited</v>
      </c>
      <c r="F426" t="s">
        <v>19</v>
      </c>
      <c r="G426" t="s">
        <v>2684</v>
      </c>
      <c r="H426" t="s">
        <v>2691</v>
      </c>
      <c r="I426" t="s">
        <v>2692</v>
      </c>
      <c r="J426" s="1" t="s">
        <v>28561</v>
      </c>
      <c r="K426" t="s">
        <v>2693</v>
      </c>
      <c r="Q426" t="s">
        <v>24</v>
      </c>
      <c r="R426" t="s">
        <v>25</v>
      </c>
      <c r="S426" t="s">
        <v>26</v>
      </c>
      <c r="T426" t="s">
        <v>19</v>
      </c>
      <c r="U426" t="s">
        <v>27</v>
      </c>
      <c r="V426" t="s">
        <v>27</v>
      </c>
      <c r="W426" t="s">
        <v>28</v>
      </c>
    </row>
    <row r="427" spans="1:23" x14ac:dyDescent="0.25">
      <c r="A427" t="s">
        <v>2694</v>
      </c>
      <c r="B427" t="s">
        <v>2695</v>
      </c>
      <c r="C427" t="s">
        <v>2696</v>
      </c>
      <c r="D427" t="str">
        <f>VLOOKUP(C427,'Scraped data '!A:A,1,0)</f>
        <v>Kritika Wires Limited</v>
      </c>
      <c r="F427" t="s">
        <v>19</v>
      </c>
      <c r="G427" t="s">
        <v>2684</v>
      </c>
      <c r="H427" t="s">
        <v>2697</v>
      </c>
      <c r="I427" t="s">
        <v>2698</v>
      </c>
      <c r="J427" s="1" t="s">
        <v>28561</v>
      </c>
      <c r="K427" t="s">
        <v>2699</v>
      </c>
      <c r="Q427" t="s">
        <v>24</v>
      </c>
      <c r="R427" t="s">
        <v>25</v>
      </c>
      <c r="S427" t="s">
        <v>26</v>
      </c>
      <c r="T427" t="s">
        <v>19</v>
      </c>
      <c r="U427" t="s">
        <v>27</v>
      </c>
      <c r="V427" t="s">
        <v>27</v>
      </c>
      <c r="W427" t="s">
        <v>28</v>
      </c>
    </row>
    <row r="428" spans="1:23" x14ac:dyDescent="0.25">
      <c r="A428" t="s">
        <v>2700</v>
      </c>
      <c r="B428" t="s">
        <v>2701</v>
      </c>
      <c r="C428" t="s">
        <v>2702</v>
      </c>
      <c r="D428" t="str">
        <f>VLOOKUP(C428,'Scraped data '!A:A,1,0)</f>
        <v>Gainup Industries India Private Limited</v>
      </c>
      <c r="F428" t="s">
        <v>19</v>
      </c>
      <c r="G428" t="s">
        <v>2684</v>
      </c>
      <c r="H428" t="s">
        <v>2703</v>
      </c>
      <c r="I428" t="s">
        <v>2704</v>
      </c>
      <c r="J428" s="1" t="s">
        <v>28561</v>
      </c>
      <c r="K428" t="s">
        <v>2705</v>
      </c>
      <c r="Q428" t="s">
        <v>24</v>
      </c>
      <c r="R428" t="s">
        <v>25</v>
      </c>
      <c r="S428" t="s">
        <v>26</v>
      </c>
      <c r="T428" t="s">
        <v>19</v>
      </c>
      <c r="U428" t="s">
        <v>27</v>
      </c>
      <c r="V428" t="s">
        <v>27</v>
      </c>
      <c r="W428" t="s">
        <v>28</v>
      </c>
    </row>
    <row r="429" spans="1:23" x14ac:dyDescent="0.25">
      <c r="A429" t="s">
        <v>2706</v>
      </c>
      <c r="B429" t="s">
        <v>2707</v>
      </c>
      <c r="C429" t="s">
        <v>2708</v>
      </c>
      <c r="D429" t="str">
        <f>VLOOKUP(C429,'Scraped data '!A:A,1,0)</f>
        <v>MRMC Foods Private Limited</v>
      </c>
      <c r="F429" t="s">
        <v>19</v>
      </c>
      <c r="G429" t="s">
        <v>2709</v>
      </c>
      <c r="H429" t="s">
        <v>2710</v>
      </c>
      <c r="I429" t="s">
        <v>2711</v>
      </c>
      <c r="J429" s="1" t="s">
        <v>28561</v>
      </c>
      <c r="K429" t="s">
        <v>2712</v>
      </c>
      <c r="Q429" t="s">
        <v>24</v>
      </c>
      <c r="R429" t="s">
        <v>25</v>
      </c>
      <c r="S429" t="s">
        <v>26</v>
      </c>
      <c r="T429" t="s">
        <v>19</v>
      </c>
      <c r="U429" t="s">
        <v>27</v>
      </c>
      <c r="V429" t="s">
        <v>27</v>
      </c>
      <c r="W429" t="s">
        <v>28</v>
      </c>
    </row>
    <row r="430" spans="1:23" x14ac:dyDescent="0.25">
      <c r="A430" t="s">
        <v>2713</v>
      </c>
      <c r="B430" t="s">
        <v>2714</v>
      </c>
      <c r="C430" t="s">
        <v>2715</v>
      </c>
      <c r="D430" t="str">
        <f>VLOOKUP(C430,'Scraped data '!A:A,1,0)</f>
        <v>Kandoi Transport Limited</v>
      </c>
      <c r="F430" t="s">
        <v>19</v>
      </c>
      <c r="G430" t="s">
        <v>2709</v>
      </c>
      <c r="H430" t="s">
        <v>2716</v>
      </c>
      <c r="I430" t="s">
        <v>2717</v>
      </c>
      <c r="J430" s="1" t="s">
        <v>28561</v>
      </c>
      <c r="K430" t="s">
        <v>2718</v>
      </c>
      <c r="Q430" t="s">
        <v>24</v>
      </c>
      <c r="R430" t="s">
        <v>25</v>
      </c>
      <c r="S430" t="s">
        <v>26</v>
      </c>
      <c r="T430" t="s">
        <v>19</v>
      </c>
      <c r="U430" t="s">
        <v>27</v>
      </c>
      <c r="V430" t="s">
        <v>27</v>
      </c>
      <c r="W430" t="s">
        <v>28</v>
      </c>
    </row>
    <row r="431" spans="1:23" x14ac:dyDescent="0.25">
      <c r="A431" t="s">
        <v>2719</v>
      </c>
      <c r="B431" t="s">
        <v>2720</v>
      </c>
      <c r="C431" t="s">
        <v>2721</v>
      </c>
      <c r="D431" t="str">
        <f>VLOOKUP(C431,'Scraped data '!A:A,1,0)</f>
        <v>Oplus Casting Private Limited</v>
      </c>
      <c r="F431" t="s">
        <v>19</v>
      </c>
      <c r="G431" t="s">
        <v>2709</v>
      </c>
      <c r="H431" t="s">
        <v>2722</v>
      </c>
      <c r="I431" t="s">
        <v>2723</v>
      </c>
      <c r="J431" s="1" t="s">
        <v>28561</v>
      </c>
      <c r="K431" t="s">
        <v>2724</v>
      </c>
      <c r="Q431" t="s">
        <v>24</v>
      </c>
      <c r="R431" t="s">
        <v>25</v>
      </c>
      <c r="S431" t="s">
        <v>26</v>
      </c>
      <c r="T431" t="s">
        <v>19</v>
      </c>
      <c r="U431" t="s">
        <v>27</v>
      </c>
      <c r="V431" t="s">
        <v>27</v>
      </c>
      <c r="W431" t="s">
        <v>28</v>
      </c>
    </row>
    <row r="432" spans="1:23" x14ac:dyDescent="0.25">
      <c r="A432" t="s">
        <v>2725</v>
      </c>
      <c r="B432" t="s">
        <v>2726</v>
      </c>
      <c r="C432" t="s">
        <v>2727</v>
      </c>
      <c r="D432" t="str">
        <f>VLOOKUP(C432,'Scraped data '!A:A,1,0)</f>
        <v>Kotak Petroleum LLP</v>
      </c>
      <c r="F432" t="s">
        <v>19</v>
      </c>
      <c r="G432" t="s">
        <v>2709</v>
      </c>
      <c r="H432" t="s">
        <v>2728</v>
      </c>
      <c r="I432" t="s">
        <v>2729</v>
      </c>
      <c r="J432" s="1" t="s">
        <v>28561</v>
      </c>
      <c r="K432" t="s">
        <v>2730</v>
      </c>
      <c r="Q432" t="s">
        <v>24</v>
      </c>
      <c r="R432" t="s">
        <v>25</v>
      </c>
      <c r="S432" t="s">
        <v>26</v>
      </c>
      <c r="T432" t="s">
        <v>19</v>
      </c>
      <c r="U432" t="s">
        <v>27</v>
      </c>
      <c r="V432" t="s">
        <v>27</v>
      </c>
      <c r="W432" t="s">
        <v>28</v>
      </c>
    </row>
    <row r="433" spans="1:23" x14ac:dyDescent="0.25">
      <c r="A433" t="s">
        <v>2731</v>
      </c>
      <c r="B433" t="s">
        <v>2732</v>
      </c>
      <c r="C433" t="s">
        <v>2733</v>
      </c>
      <c r="D433" t="str">
        <f>VLOOKUP(C433,'Scraped data '!A:A,1,0)</f>
        <v>Shree Banke Bihari Ispat Private Limited</v>
      </c>
      <c r="F433" t="s">
        <v>19</v>
      </c>
      <c r="G433" t="s">
        <v>2734</v>
      </c>
      <c r="H433" t="s">
        <v>2735</v>
      </c>
      <c r="I433" t="s">
        <v>2736</v>
      </c>
      <c r="J433" s="1" t="s">
        <v>28561</v>
      </c>
      <c r="K433" t="s">
        <v>2737</v>
      </c>
      <c r="Q433" t="s">
        <v>24</v>
      </c>
      <c r="R433" t="s">
        <v>25</v>
      </c>
      <c r="S433" t="s">
        <v>26</v>
      </c>
      <c r="T433" t="s">
        <v>19</v>
      </c>
      <c r="U433" t="s">
        <v>27</v>
      </c>
      <c r="V433" t="s">
        <v>27</v>
      </c>
      <c r="W433" t="s">
        <v>28</v>
      </c>
    </row>
    <row r="434" spans="1:23" x14ac:dyDescent="0.25">
      <c r="A434" t="s">
        <v>2738</v>
      </c>
      <c r="B434" t="s">
        <v>2739</v>
      </c>
      <c r="C434" t="s">
        <v>2740</v>
      </c>
      <c r="D434" t="str">
        <f>VLOOKUP(C434,'Scraped data '!A:A,1,0)</f>
        <v>Srivatsav Urban Estates &amp; Developers Private Limited (Erstwhile M G M Castings Private Limited)</v>
      </c>
      <c r="F434" t="s">
        <v>19</v>
      </c>
      <c r="G434" t="s">
        <v>2734</v>
      </c>
      <c r="H434" t="s">
        <v>2741</v>
      </c>
      <c r="I434" t="s">
        <v>2742</v>
      </c>
      <c r="J434" s="1" t="s">
        <v>28561</v>
      </c>
      <c r="K434" t="s">
        <v>2743</v>
      </c>
      <c r="Q434" t="s">
        <v>24</v>
      </c>
      <c r="R434" t="s">
        <v>25</v>
      </c>
      <c r="S434" t="s">
        <v>26</v>
      </c>
      <c r="T434" t="s">
        <v>19</v>
      </c>
      <c r="U434" t="s">
        <v>27</v>
      </c>
      <c r="V434" t="s">
        <v>27</v>
      </c>
      <c r="W434" t="s">
        <v>28</v>
      </c>
    </row>
    <row r="435" spans="1:23" x14ac:dyDescent="0.25">
      <c r="A435" t="s">
        <v>2744</v>
      </c>
      <c r="B435" t="s">
        <v>2745</v>
      </c>
      <c r="C435" t="s">
        <v>2746</v>
      </c>
      <c r="D435" t="str">
        <f>VLOOKUP(C435,'Scraped data '!A:A,1,0)</f>
        <v>Marda Industries Private Limited</v>
      </c>
      <c r="F435" t="s">
        <v>19</v>
      </c>
      <c r="G435" t="s">
        <v>2734</v>
      </c>
      <c r="H435" t="s">
        <v>2747</v>
      </c>
      <c r="I435" t="s">
        <v>2748</v>
      </c>
      <c r="J435" s="1" t="s">
        <v>28561</v>
      </c>
      <c r="K435" t="s">
        <v>2749</v>
      </c>
      <c r="Q435" t="s">
        <v>24</v>
      </c>
      <c r="R435" t="s">
        <v>25</v>
      </c>
      <c r="S435" t="s">
        <v>26</v>
      </c>
      <c r="T435" t="s">
        <v>19</v>
      </c>
      <c r="U435" t="s">
        <v>27</v>
      </c>
      <c r="V435" t="s">
        <v>27</v>
      </c>
      <c r="W435" t="s">
        <v>28</v>
      </c>
    </row>
    <row r="436" spans="1:23" x14ac:dyDescent="0.25">
      <c r="A436" t="s">
        <v>2750</v>
      </c>
      <c r="B436" t="s">
        <v>2751</v>
      </c>
      <c r="C436" t="s">
        <v>2752</v>
      </c>
      <c r="D436" t="str">
        <f>VLOOKUP(C436,'Scraped data '!A:A,1,0)</f>
        <v>SCC Builders Private Limited</v>
      </c>
      <c r="F436" t="s">
        <v>19</v>
      </c>
      <c r="G436" t="s">
        <v>2734</v>
      </c>
      <c r="H436" t="s">
        <v>2753</v>
      </c>
      <c r="I436" t="s">
        <v>2754</v>
      </c>
      <c r="J436" s="1" t="s">
        <v>28561</v>
      </c>
      <c r="K436" t="s">
        <v>2755</v>
      </c>
      <c r="Q436" t="s">
        <v>24</v>
      </c>
      <c r="R436" t="s">
        <v>25</v>
      </c>
      <c r="S436" t="s">
        <v>26</v>
      </c>
      <c r="T436" t="s">
        <v>19</v>
      </c>
      <c r="U436" t="s">
        <v>27</v>
      </c>
      <c r="V436" t="s">
        <v>27</v>
      </c>
      <c r="W436" t="s">
        <v>28</v>
      </c>
    </row>
    <row r="437" spans="1:23" x14ac:dyDescent="0.25">
      <c r="A437" t="s">
        <v>2756</v>
      </c>
      <c r="B437" t="s">
        <v>2757</v>
      </c>
      <c r="C437" t="s">
        <v>2758</v>
      </c>
      <c r="D437" t="str">
        <f>VLOOKUP(C437,'Scraped data '!A:A,1,0)</f>
        <v>Kalpataruvu Spinning Mills Private Limited</v>
      </c>
      <c r="F437" t="s">
        <v>19</v>
      </c>
      <c r="G437" t="s">
        <v>2759</v>
      </c>
      <c r="H437" t="s">
        <v>2760</v>
      </c>
      <c r="I437" t="s">
        <v>2761</v>
      </c>
      <c r="J437" s="1" t="s">
        <v>28561</v>
      </c>
      <c r="K437" t="s">
        <v>2762</v>
      </c>
      <c r="Q437" t="s">
        <v>24</v>
      </c>
      <c r="R437" t="s">
        <v>25</v>
      </c>
      <c r="S437" t="s">
        <v>26</v>
      </c>
      <c r="T437" t="s">
        <v>19</v>
      </c>
      <c r="U437" t="s">
        <v>27</v>
      </c>
      <c r="V437" t="s">
        <v>27</v>
      </c>
      <c r="W437" t="s">
        <v>28</v>
      </c>
    </row>
    <row r="438" spans="1:23" x14ac:dyDescent="0.25">
      <c r="A438" t="s">
        <v>2763</v>
      </c>
      <c r="B438" t="s">
        <v>2764</v>
      </c>
      <c r="C438" t="s">
        <v>2765</v>
      </c>
      <c r="D438" t="str">
        <f>VLOOKUP(C438,'Scraped data '!A:A,1,0)</f>
        <v>Ramnik Power and Alloys Private Limited</v>
      </c>
      <c r="F438" t="s">
        <v>19</v>
      </c>
      <c r="G438" t="s">
        <v>2759</v>
      </c>
      <c r="H438" t="s">
        <v>2766</v>
      </c>
      <c r="I438" t="s">
        <v>2767</v>
      </c>
      <c r="J438" s="1" t="s">
        <v>28561</v>
      </c>
      <c r="K438" t="s">
        <v>2768</v>
      </c>
      <c r="Q438" t="s">
        <v>24</v>
      </c>
      <c r="R438" t="s">
        <v>25</v>
      </c>
      <c r="S438" t="s">
        <v>26</v>
      </c>
      <c r="T438" t="s">
        <v>19</v>
      </c>
      <c r="U438" t="s">
        <v>27</v>
      </c>
      <c r="V438" t="s">
        <v>27</v>
      </c>
      <c r="W438" t="s">
        <v>28</v>
      </c>
    </row>
    <row r="439" spans="1:23" x14ac:dyDescent="0.25">
      <c r="A439" t="s">
        <v>2769</v>
      </c>
      <c r="B439" t="s">
        <v>2770</v>
      </c>
      <c r="C439" t="s">
        <v>2771</v>
      </c>
      <c r="D439" t="str">
        <f>VLOOKUP(C439,'Scraped data '!A:A,1,0)</f>
        <v>RPP Infra Projects Limited</v>
      </c>
      <c r="F439" t="s">
        <v>19</v>
      </c>
      <c r="G439" t="s">
        <v>2759</v>
      </c>
      <c r="H439" t="s">
        <v>2772</v>
      </c>
      <c r="I439" t="s">
        <v>2773</v>
      </c>
      <c r="J439" s="1" t="s">
        <v>28561</v>
      </c>
      <c r="K439" t="s">
        <v>2774</v>
      </c>
      <c r="Q439" t="s">
        <v>24</v>
      </c>
      <c r="R439" t="s">
        <v>25</v>
      </c>
      <c r="S439" t="s">
        <v>26</v>
      </c>
      <c r="T439" t="s">
        <v>19</v>
      </c>
      <c r="U439" t="s">
        <v>27</v>
      </c>
      <c r="V439" t="s">
        <v>27</v>
      </c>
      <c r="W439" t="s">
        <v>28</v>
      </c>
    </row>
    <row r="440" spans="1:23" x14ac:dyDescent="0.25">
      <c r="A440" t="s">
        <v>2775</v>
      </c>
      <c r="B440" t="s">
        <v>2776</v>
      </c>
      <c r="C440" t="s">
        <v>2777</v>
      </c>
      <c r="D440" t="str">
        <f>VLOOKUP(C440,'Scraped data '!A:A,1,0)</f>
        <v>G Shankar</v>
      </c>
      <c r="F440" t="s">
        <v>19</v>
      </c>
      <c r="G440" t="s">
        <v>2759</v>
      </c>
      <c r="H440" t="s">
        <v>2778</v>
      </c>
      <c r="I440" t="s">
        <v>2779</v>
      </c>
      <c r="J440" s="1" t="s">
        <v>28561</v>
      </c>
      <c r="K440" t="s">
        <v>2780</v>
      </c>
      <c r="Q440" t="s">
        <v>24</v>
      </c>
      <c r="R440" t="s">
        <v>25</v>
      </c>
      <c r="S440" t="s">
        <v>26</v>
      </c>
      <c r="T440" t="s">
        <v>19</v>
      </c>
      <c r="U440" t="s">
        <v>27</v>
      </c>
      <c r="V440" t="s">
        <v>27</v>
      </c>
      <c r="W440" t="s">
        <v>28</v>
      </c>
    </row>
    <row r="441" spans="1:23" x14ac:dyDescent="0.25">
      <c r="A441" t="s">
        <v>2781</v>
      </c>
      <c r="B441" t="s">
        <v>2782</v>
      </c>
      <c r="C441" t="s">
        <v>2783</v>
      </c>
      <c r="D441" t="str">
        <f>VLOOKUP(C441,'Scraped data '!A:A,1,0)</f>
        <v>Chalice Real Estate LLP</v>
      </c>
      <c r="F441" t="s">
        <v>19</v>
      </c>
      <c r="G441" t="s">
        <v>2784</v>
      </c>
      <c r="H441" t="s">
        <v>2785</v>
      </c>
      <c r="I441" t="s">
        <v>2786</v>
      </c>
      <c r="J441" s="1" t="s">
        <v>28561</v>
      </c>
      <c r="K441" t="s">
        <v>2787</v>
      </c>
      <c r="Q441" t="s">
        <v>24</v>
      </c>
      <c r="R441" t="s">
        <v>25</v>
      </c>
      <c r="S441" t="s">
        <v>26</v>
      </c>
      <c r="T441" t="s">
        <v>19</v>
      </c>
      <c r="U441" t="s">
        <v>27</v>
      </c>
      <c r="V441" t="s">
        <v>27</v>
      </c>
      <c r="W441" t="s">
        <v>28</v>
      </c>
    </row>
    <row r="442" spans="1:23" x14ac:dyDescent="0.25">
      <c r="A442" t="s">
        <v>2788</v>
      </c>
      <c r="B442" t="s">
        <v>2789</v>
      </c>
      <c r="C442" t="s">
        <v>2790</v>
      </c>
      <c r="D442" t="str">
        <f>VLOOKUP(C442,'Scraped data '!A:A,1,0)</f>
        <v>Rajkamal Builders Infrastructure Private Limited</v>
      </c>
      <c r="F442" t="s">
        <v>19</v>
      </c>
      <c r="G442" t="s">
        <v>2784</v>
      </c>
      <c r="H442" t="s">
        <v>2791</v>
      </c>
      <c r="I442" t="s">
        <v>2792</v>
      </c>
      <c r="J442" s="1" t="s">
        <v>28561</v>
      </c>
      <c r="K442" t="s">
        <v>2793</v>
      </c>
      <c r="Q442" t="s">
        <v>24</v>
      </c>
      <c r="R442" t="s">
        <v>25</v>
      </c>
      <c r="S442" t="s">
        <v>26</v>
      </c>
      <c r="T442" t="s">
        <v>19</v>
      </c>
      <c r="U442" t="s">
        <v>27</v>
      </c>
      <c r="V442" t="s">
        <v>27</v>
      </c>
      <c r="W442" t="s">
        <v>28</v>
      </c>
    </row>
    <row r="443" spans="1:23" x14ac:dyDescent="0.25">
      <c r="A443" t="s">
        <v>2794</v>
      </c>
      <c r="B443" t="s">
        <v>2795</v>
      </c>
      <c r="C443" t="s">
        <v>2796</v>
      </c>
      <c r="D443" t="str">
        <f>VLOOKUP(C443,'Scraped data '!A:A,1,0)</f>
        <v>Saxena Marine Tech Private Limited</v>
      </c>
      <c r="F443" t="s">
        <v>19</v>
      </c>
      <c r="G443" t="s">
        <v>2784</v>
      </c>
      <c r="H443" t="s">
        <v>2797</v>
      </c>
      <c r="I443" t="s">
        <v>2798</v>
      </c>
      <c r="J443" s="1" t="s">
        <v>28561</v>
      </c>
      <c r="K443" t="s">
        <v>2799</v>
      </c>
      <c r="Q443" t="s">
        <v>24</v>
      </c>
      <c r="R443" t="s">
        <v>25</v>
      </c>
      <c r="S443" t="s">
        <v>26</v>
      </c>
      <c r="T443" t="s">
        <v>19</v>
      </c>
      <c r="U443" t="s">
        <v>27</v>
      </c>
      <c r="V443" t="s">
        <v>27</v>
      </c>
      <c r="W443" t="s">
        <v>28</v>
      </c>
    </row>
    <row r="444" spans="1:23" x14ac:dyDescent="0.25">
      <c r="A444" t="s">
        <v>2800</v>
      </c>
      <c r="B444" t="s">
        <v>2801</v>
      </c>
      <c r="C444" t="s">
        <v>2802</v>
      </c>
      <c r="D444" t="str">
        <f>VLOOKUP(C444,'Scraped data '!A:A,1,0)</f>
        <v>Pan Healthcare Private Limited (PHCPL)</v>
      </c>
      <c r="F444" t="s">
        <v>19</v>
      </c>
      <c r="G444" t="s">
        <v>2803</v>
      </c>
      <c r="H444" t="s">
        <v>2804</v>
      </c>
      <c r="I444" t="s">
        <v>2805</v>
      </c>
      <c r="J444" s="1" t="s">
        <v>28561</v>
      </c>
      <c r="K444" t="s">
        <v>2806</v>
      </c>
      <c r="Q444" t="s">
        <v>24</v>
      </c>
      <c r="R444" t="s">
        <v>25</v>
      </c>
      <c r="S444" t="s">
        <v>26</v>
      </c>
      <c r="T444" t="s">
        <v>19</v>
      </c>
      <c r="U444" t="s">
        <v>27</v>
      </c>
      <c r="V444" t="s">
        <v>27</v>
      </c>
      <c r="W444" t="s">
        <v>28</v>
      </c>
    </row>
    <row r="445" spans="1:23" x14ac:dyDescent="0.25">
      <c r="A445" t="s">
        <v>2807</v>
      </c>
      <c r="B445" t="s">
        <v>2808</v>
      </c>
      <c r="C445" t="s">
        <v>2809</v>
      </c>
      <c r="D445" t="str">
        <f>VLOOKUP(C445,'Scraped data '!A:A,1,0)</f>
        <v>GP Petroleums Ltd</v>
      </c>
      <c r="F445" t="s">
        <v>19</v>
      </c>
      <c r="G445" t="s">
        <v>2803</v>
      </c>
      <c r="H445" t="s">
        <v>2810</v>
      </c>
      <c r="I445" t="s">
        <v>2811</v>
      </c>
      <c r="J445" s="1" t="s">
        <v>28561</v>
      </c>
      <c r="K445" t="s">
        <v>2812</v>
      </c>
      <c r="Q445" t="s">
        <v>24</v>
      </c>
      <c r="R445" t="s">
        <v>25</v>
      </c>
      <c r="S445" t="s">
        <v>26</v>
      </c>
      <c r="T445" t="s">
        <v>19</v>
      </c>
      <c r="U445" t="s">
        <v>27</v>
      </c>
      <c r="V445" t="s">
        <v>27</v>
      </c>
      <c r="W445" t="s">
        <v>28</v>
      </c>
    </row>
    <row r="446" spans="1:23" x14ac:dyDescent="0.25">
      <c r="A446" t="s">
        <v>2813</v>
      </c>
      <c r="B446" t="s">
        <v>2814</v>
      </c>
      <c r="C446" t="s">
        <v>2815</v>
      </c>
      <c r="D446" t="str">
        <f>VLOOKUP(C446,'Scraped data '!A:A,1,0)</f>
        <v>Cadchem Laboratories Limited</v>
      </c>
      <c r="F446" t="s">
        <v>19</v>
      </c>
      <c r="G446" t="s">
        <v>2803</v>
      </c>
      <c r="H446" t="s">
        <v>2816</v>
      </c>
      <c r="I446" t="s">
        <v>2817</v>
      </c>
      <c r="J446" s="1" t="s">
        <v>28561</v>
      </c>
      <c r="K446" t="s">
        <v>2818</v>
      </c>
      <c r="Q446" t="s">
        <v>24</v>
      </c>
      <c r="R446" t="s">
        <v>25</v>
      </c>
      <c r="S446" t="s">
        <v>26</v>
      </c>
      <c r="T446" t="s">
        <v>19</v>
      </c>
      <c r="U446" t="s">
        <v>27</v>
      </c>
      <c r="V446" t="s">
        <v>27</v>
      </c>
      <c r="W446" t="s">
        <v>28</v>
      </c>
    </row>
    <row r="447" spans="1:23" x14ac:dyDescent="0.25">
      <c r="A447" t="s">
        <v>2819</v>
      </c>
      <c r="B447" t="s">
        <v>2820</v>
      </c>
      <c r="C447" t="s">
        <v>2821</v>
      </c>
      <c r="D447" t="str">
        <f>VLOOKUP(C447,'Scraped data '!A:A,1,0)</f>
        <v>Ganjam Nagappa And Son Private Limited</v>
      </c>
      <c r="F447" t="s">
        <v>19</v>
      </c>
      <c r="G447" t="s">
        <v>2803</v>
      </c>
      <c r="H447" t="s">
        <v>2822</v>
      </c>
      <c r="I447" t="s">
        <v>2823</v>
      </c>
      <c r="J447" s="1" t="s">
        <v>28561</v>
      </c>
      <c r="K447" t="s">
        <v>2824</v>
      </c>
      <c r="Q447" t="s">
        <v>24</v>
      </c>
      <c r="R447" t="s">
        <v>25</v>
      </c>
      <c r="S447" t="s">
        <v>26</v>
      </c>
      <c r="T447" t="s">
        <v>19</v>
      </c>
      <c r="U447" t="s">
        <v>27</v>
      </c>
      <c r="V447" t="s">
        <v>27</v>
      </c>
      <c r="W447" t="s">
        <v>28</v>
      </c>
    </row>
    <row r="448" spans="1:23" x14ac:dyDescent="0.25">
      <c r="A448" t="s">
        <v>2825</v>
      </c>
      <c r="B448" t="s">
        <v>2826</v>
      </c>
      <c r="C448" t="s">
        <v>2827</v>
      </c>
      <c r="D448" t="str">
        <f>VLOOKUP(C448,'Scraped data '!A:A,1,0)</f>
        <v>Shri Keshav Cements and Infra Limited</v>
      </c>
      <c r="F448" t="s">
        <v>19</v>
      </c>
      <c r="G448" t="s">
        <v>2828</v>
      </c>
      <c r="H448" t="s">
        <v>2829</v>
      </c>
      <c r="I448" t="s">
        <v>2830</v>
      </c>
      <c r="J448" s="1" t="s">
        <v>28561</v>
      </c>
      <c r="K448" t="s">
        <v>2831</v>
      </c>
      <c r="Q448" t="s">
        <v>24</v>
      </c>
      <c r="R448" t="s">
        <v>25</v>
      </c>
      <c r="S448" t="s">
        <v>26</v>
      </c>
      <c r="T448" t="s">
        <v>19</v>
      </c>
      <c r="U448" t="s">
        <v>27</v>
      </c>
      <c r="V448" t="s">
        <v>27</v>
      </c>
      <c r="W448" t="s">
        <v>28</v>
      </c>
    </row>
    <row r="449" spans="1:23" x14ac:dyDescent="0.25">
      <c r="A449" t="s">
        <v>2832</v>
      </c>
      <c r="B449" t="s">
        <v>2833</v>
      </c>
      <c r="C449" t="s">
        <v>2834</v>
      </c>
      <c r="D449" t="str">
        <f>VLOOKUP(C449,'Scraped data '!A:A,1,0)</f>
        <v>Platinum Textiles Limited</v>
      </c>
      <c r="F449" t="s">
        <v>19</v>
      </c>
      <c r="G449" t="s">
        <v>2828</v>
      </c>
      <c r="H449" t="s">
        <v>2835</v>
      </c>
      <c r="I449" t="s">
        <v>2836</v>
      </c>
      <c r="J449" s="1" t="s">
        <v>28561</v>
      </c>
      <c r="K449" t="s">
        <v>2837</v>
      </c>
      <c r="Q449" t="s">
        <v>24</v>
      </c>
      <c r="R449" t="s">
        <v>25</v>
      </c>
      <c r="S449" t="s">
        <v>26</v>
      </c>
      <c r="T449" t="s">
        <v>19</v>
      </c>
      <c r="U449" t="s">
        <v>27</v>
      </c>
      <c r="V449" t="s">
        <v>27</v>
      </c>
      <c r="W449" t="s">
        <v>28</v>
      </c>
    </row>
    <row r="450" spans="1:23" x14ac:dyDescent="0.25">
      <c r="A450" t="s">
        <v>2838</v>
      </c>
      <c r="B450" t="s">
        <v>2839</v>
      </c>
      <c r="C450" t="s">
        <v>2840</v>
      </c>
      <c r="D450" t="str">
        <f>VLOOKUP(C450,'Scraped data '!A:A,1,0)</f>
        <v>Goa Industrial Development Corporation</v>
      </c>
      <c r="F450" t="s">
        <v>19</v>
      </c>
      <c r="G450" t="s">
        <v>2828</v>
      </c>
      <c r="H450" t="s">
        <v>2841</v>
      </c>
      <c r="I450" t="s">
        <v>2842</v>
      </c>
      <c r="J450" s="1" t="s">
        <v>28561</v>
      </c>
      <c r="K450" t="s">
        <v>2843</v>
      </c>
      <c r="Q450" t="s">
        <v>24</v>
      </c>
      <c r="R450" t="s">
        <v>25</v>
      </c>
      <c r="S450" t="s">
        <v>26</v>
      </c>
      <c r="T450" t="s">
        <v>19</v>
      </c>
      <c r="U450" t="s">
        <v>27</v>
      </c>
      <c r="V450" t="s">
        <v>27</v>
      </c>
      <c r="W450" t="s">
        <v>28</v>
      </c>
    </row>
    <row r="451" spans="1:23" x14ac:dyDescent="0.25">
      <c r="A451" t="s">
        <v>2844</v>
      </c>
      <c r="B451" t="s">
        <v>2845</v>
      </c>
      <c r="C451" t="s">
        <v>2846</v>
      </c>
      <c r="D451" t="str">
        <f>VLOOKUP(C451,'Scraped data '!A:A,1,0)</f>
        <v>RBA Finance Private Limited</v>
      </c>
      <c r="F451" t="s">
        <v>19</v>
      </c>
      <c r="G451" t="s">
        <v>2828</v>
      </c>
      <c r="H451" t="s">
        <v>2847</v>
      </c>
      <c r="I451" t="s">
        <v>2848</v>
      </c>
      <c r="J451" s="1" t="s">
        <v>28561</v>
      </c>
      <c r="K451" t="s">
        <v>2849</v>
      </c>
      <c r="Q451" t="s">
        <v>24</v>
      </c>
      <c r="R451" t="s">
        <v>25</v>
      </c>
      <c r="S451" t="s">
        <v>26</v>
      </c>
      <c r="T451" t="s">
        <v>19</v>
      </c>
      <c r="U451" t="s">
        <v>27</v>
      </c>
      <c r="V451" t="s">
        <v>27</v>
      </c>
      <c r="W451" t="s">
        <v>28</v>
      </c>
    </row>
    <row r="452" spans="1:23" x14ac:dyDescent="0.25">
      <c r="A452" t="s">
        <v>2850</v>
      </c>
      <c r="B452" t="s">
        <v>2851</v>
      </c>
      <c r="C452" t="s">
        <v>2852</v>
      </c>
      <c r="D452" t="str">
        <f>VLOOKUP(C452,'Scraped data '!A:A,1,0)</f>
        <v>Fabrimax Engineering Private Limited</v>
      </c>
      <c r="F452" t="s">
        <v>19</v>
      </c>
      <c r="G452" t="s">
        <v>2853</v>
      </c>
      <c r="H452" t="s">
        <v>2854</v>
      </c>
      <c r="I452" t="s">
        <v>2855</v>
      </c>
      <c r="J452" s="1" t="s">
        <v>28561</v>
      </c>
      <c r="K452" t="s">
        <v>2856</v>
      </c>
      <c r="Q452" t="s">
        <v>24</v>
      </c>
      <c r="R452" t="s">
        <v>25</v>
      </c>
      <c r="S452" t="s">
        <v>26</v>
      </c>
      <c r="T452" t="s">
        <v>19</v>
      </c>
      <c r="U452" t="s">
        <v>27</v>
      </c>
      <c r="V452" t="s">
        <v>27</v>
      </c>
      <c r="W452" t="s">
        <v>28</v>
      </c>
    </row>
    <row r="453" spans="1:23" x14ac:dyDescent="0.25">
      <c r="A453" t="s">
        <v>2857</v>
      </c>
      <c r="B453" t="s">
        <v>2858</v>
      </c>
      <c r="C453" t="s">
        <v>2859</v>
      </c>
      <c r="D453" t="str">
        <f>VLOOKUP(C453,'Scraped data '!A:A,1,0)</f>
        <v>Fabtech Engineering Private Limited</v>
      </c>
      <c r="F453" t="s">
        <v>19</v>
      </c>
      <c r="G453" t="s">
        <v>2853</v>
      </c>
      <c r="H453" t="s">
        <v>2860</v>
      </c>
      <c r="I453" t="s">
        <v>2861</v>
      </c>
      <c r="J453" s="1" t="s">
        <v>28561</v>
      </c>
      <c r="K453" t="s">
        <v>2862</v>
      </c>
      <c r="Q453" t="s">
        <v>24</v>
      </c>
      <c r="R453" t="s">
        <v>25</v>
      </c>
      <c r="S453" t="s">
        <v>26</v>
      </c>
      <c r="T453" t="s">
        <v>19</v>
      </c>
      <c r="U453" t="s">
        <v>27</v>
      </c>
      <c r="V453" t="s">
        <v>27</v>
      </c>
      <c r="W453" t="s">
        <v>28</v>
      </c>
    </row>
    <row r="454" spans="1:23" x14ac:dyDescent="0.25">
      <c r="A454" t="s">
        <v>2863</v>
      </c>
      <c r="B454" t="s">
        <v>2864</v>
      </c>
      <c r="C454" t="s">
        <v>2865</v>
      </c>
      <c r="D454" t="str">
        <f>VLOOKUP(C454,'Scraped data '!A:A,1,0)</f>
        <v>Shree Rupanadham Steel Private Limited</v>
      </c>
      <c r="F454" t="s">
        <v>19</v>
      </c>
      <c r="G454" t="s">
        <v>2853</v>
      </c>
      <c r="H454" t="s">
        <v>2866</v>
      </c>
      <c r="I454" t="s">
        <v>2867</v>
      </c>
      <c r="J454" s="1" t="s">
        <v>28561</v>
      </c>
      <c r="K454" t="s">
        <v>2868</v>
      </c>
      <c r="Q454" t="s">
        <v>24</v>
      </c>
      <c r="R454" t="s">
        <v>25</v>
      </c>
      <c r="S454" t="s">
        <v>26</v>
      </c>
      <c r="T454" t="s">
        <v>19</v>
      </c>
      <c r="U454" t="s">
        <v>27</v>
      </c>
      <c r="V454" t="s">
        <v>27</v>
      </c>
      <c r="W454" t="s">
        <v>28</v>
      </c>
    </row>
    <row r="455" spans="1:23" x14ac:dyDescent="0.25">
      <c r="A455" t="s">
        <v>2869</v>
      </c>
      <c r="B455" t="s">
        <v>2870</v>
      </c>
      <c r="C455" t="s">
        <v>2871</v>
      </c>
      <c r="D455" t="str">
        <f>VLOOKUP(C455,'Scraped data '!A:A,1,0)</f>
        <v>SKS Infra Projects Private Limited</v>
      </c>
      <c r="F455" t="s">
        <v>19</v>
      </c>
      <c r="G455" t="s">
        <v>2872</v>
      </c>
      <c r="H455" t="s">
        <v>2873</v>
      </c>
      <c r="I455" t="s">
        <v>2874</v>
      </c>
      <c r="J455" s="1" t="s">
        <v>28561</v>
      </c>
      <c r="K455" t="s">
        <v>2875</v>
      </c>
      <c r="Q455" t="s">
        <v>24</v>
      </c>
      <c r="R455" t="s">
        <v>25</v>
      </c>
      <c r="S455" t="s">
        <v>26</v>
      </c>
      <c r="T455" t="s">
        <v>19</v>
      </c>
      <c r="U455" t="s">
        <v>27</v>
      </c>
      <c r="V455" t="s">
        <v>27</v>
      </c>
      <c r="W455" t="s">
        <v>28</v>
      </c>
    </row>
    <row r="456" spans="1:23" x14ac:dyDescent="0.25">
      <c r="A456" t="s">
        <v>2876</v>
      </c>
      <c r="B456" t="s">
        <v>2877</v>
      </c>
      <c r="C456" t="s">
        <v>2878</v>
      </c>
      <c r="D456" t="str">
        <f>VLOOKUP(C456,'Scraped data '!A:A,1,0)</f>
        <v>Vishnu Chemicals Limited (VCL)</v>
      </c>
      <c r="F456" t="s">
        <v>19</v>
      </c>
      <c r="G456" t="s">
        <v>2872</v>
      </c>
      <c r="H456" t="s">
        <v>2879</v>
      </c>
      <c r="I456" t="s">
        <v>2880</v>
      </c>
      <c r="J456" s="1" t="s">
        <v>28561</v>
      </c>
      <c r="K456" t="s">
        <v>2881</v>
      </c>
      <c r="Q456" t="s">
        <v>24</v>
      </c>
      <c r="R456" t="s">
        <v>25</v>
      </c>
      <c r="S456" t="s">
        <v>26</v>
      </c>
      <c r="T456" t="s">
        <v>19</v>
      </c>
      <c r="U456" t="s">
        <v>27</v>
      </c>
      <c r="V456" t="s">
        <v>27</v>
      </c>
      <c r="W456" t="s">
        <v>28</v>
      </c>
    </row>
    <row r="457" spans="1:23" x14ac:dyDescent="0.25">
      <c r="A457" t="s">
        <v>2882</v>
      </c>
      <c r="B457" t="s">
        <v>2883</v>
      </c>
      <c r="C457" t="s">
        <v>2884</v>
      </c>
      <c r="D457" t="str">
        <f>VLOOKUP(C457,'Scraped data '!A:A,1,0)</f>
        <v>Vishnu Barium Private Limited</v>
      </c>
      <c r="F457" t="s">
        <v>19</v>
      </c>
      <c r="G457" t="s">
        <v>2872</v>
      </c>
      <c r="H457" t="s">
        <v>2885</v>
      </c>
      <c r="I457" t="s">
        <v>2886</v>
      </c>
      <c r="J457" s="1" t="s">
        <v>28561</v>
      </c>
      <c r="K457" t="s">
        <v>2887</v>
      </c>
      <c r="Q457" t="s">
        <v>24</v>
      </c>
      <c r="R457" t="s">
        <v>25</v>
      </c>
      <c r="S457" t="s">
        <v>26</v>
      </c>
      <c r="T457" t="s">
        <v>19</v>
      </c>
      <c r="U457" t="s">
        <v>27</v>
      </c>
      <c r="V457" t="s">
        <v>27</v>
      </c>
      <c r="W457" t="s">
        <v>28</v>
      </c>
    </row>
    <row r="458" spans="1:23" x14ac:dyDescent="0.25">
      <c r="A458" t="s">
        <v>2888</v>
      </c>
      <c r="B458" t="s">
        <v>2889</v>
      </c>
      <c r="C458" t="s">
        <v>2890</v>
      </c>
      <c r="D458" t="str">
        <f>VLOOKUP(C458,'Scraped data '!A:A,1,0)</f>
        <v>Indian Sucrose Limited</v>
      </c>
      <c r="F458" t="s">
        <v>19</v>
      </c>
      <c r="G458" t="s">
        <v>2872</v>
      </c>
      <c r="H458" t="s">
        <v>2891</v>
      </c>
      <c r="I458" t="s">
        <v>2892</v>
      </c>
      <c r="J458" s="1" t="s">
        <v>28561</v>
      </c>
      <c r="K458" t="s">
        <v>2893</v>
      </c>
      <c r="Q458" t="s">
        <v>24</v>
      </c>
      <c r="R458" t="s">
        <v>25</v>
      </c>
      <c r="S458" t="s">
        <v>26</v>
      </c>
      <c r="T458" t="s">
        <v>19</v>
      </c>
      <c r="U458" t="s">
        <v>27</v>
      </c>
      <c r="V458" t="s">
        <v>27</v>
      </c>
      <c r="W458" t="s">
        <v>28</v>
      </c>
    </row>
    <row r="459" spans="1:23" x14ac:dyDescent="0.25">
      <c r="A459" t="s">
        <v>2894</v>
      </c>
      <c r="B459" t="s">
        <v>2895</v>
      </c>
      <c r="C459" t="s">
        <v>2896</v>
      </c>
      <c r="D459" t="str">
        <f>VLOOKUP(C459,'Scraped data '!A:A,1,0)</f>
        <v>Amulya Sea Foods</v>
      </c>
      <c r="F459" t="s">
        <v>19</v>
      </c>
      <c r="G459" t="s">
        <v>2897</v>
      </c>
      <c r="H459" t="s">
        <v>2898</v>
      </c>
      <c r="I459" t="s">
        <v>2899</v>
      </c>
      <c r="J459" s="1" t="s">
        <v>28561</v>
      </c>
      <c r="K459" t="s">
        <v>2900</v>
      </c>
      <c r="Q459" t="s">
        <v>24</v>
      </c>
      <c r="R459" t="s">
        <v>25</v>
      </c>
      <c r="S459" t="s">
        <v>26</v>
      </c>
      <c r="T459" t="s">
        <v>19</v>
      </c>
      <c r="U459" t="s">
        <v>27</v>
      </c>
      <c r="V459" t="s">
        <v>27</v>
      </c>
      <c r="W459" t="s">
        <v>28</v>
      </c>
    </row>
    <row r="460" spans="1:23" x14ac:dyDescent="0.25">
      <c r="A460" t="s">
        <v>2901</v>
      </c>
      <c r="B460" t="s">
        <v>2902</v>
      </c>
      <c r="C460" t="s">
        <v>2903</v>
      </c>
      <c r="D460" t="str">
        <f>VLOOKUP(C460,'Scraped data '!A:A,1,0)</f>
        <v>Sooriya Hospital</v>
      </c>
      <c r="F460" t="s">
        <v>19</v>
      </c>
      <c r="G460" t="s">
        <v>2897</v>
      </c>
      <c r="H460" t="s">
        <v>2904</v>
      </c>
      <c r="I460" t="s">
        <v>2905</v>
      </c>
      <c r="J460" s="1" t="s">
        <v>28561</v>
      </c>
      <c r="K460" t="s">
        <v>2906</v>
      </c>
      <c r="Q460" t="s">
        <v>24</v>
      </c>
      <c r="R460" t="s">
        <v>25</v>
      </c>
      <c r="S460" t="s">
        <v>26</v>
      </c>
      <c r="T460" t="s">
        <v>19</v>
      </c>
      <c r="U460" t="s">
        <v>27</v>
      </c>
      <c r="V460" t="s">
        <v>27</v>
      </c>
      <c r="W460" t="s">
        <v>28</v>
      </c>
    </row>
    <row r="461" spans="1:23" x14ac:dyDescent="0.25">
      <c r="A461" t="s">
        <v>2907</v>
      </c>
      <c r="B461" t="s">
        <v>2908</v>
      </c>
      <c r="C461" t="s">
        <v>2909</v>
      </c>
      <c r="D461" t="str">
        <f>VLOOKUP(C461,'Scraped data '!A:A,1,0)</f>
        <v>Spinora Tiles Private Limited</v>
      </c>
      <c r="F461" t="s">
        <v>19</v>
      </c>
      <c r="G461" t="s">
        <v>2897</v>
      </c>
      <c r="H461" t="s">
        <v>2910</v>
      </c>
      <c r="I461" t="s">
        <v>2911</v>
      </c>
      <c r="J461" s="1" t="s">
        <v>28561</v>
      </c>
      <c r="K461" t="s">
        <v>2912</v>
      </c>
      <c r="Q461" t="s">
        <v>24</v>
      </c>
      <c r="R461" t="s">
        <v>25</v>
      </c>
      <c r="S461" t="s">
        <v>26</v>
      </c>
      <c r="T461" t="s">
        <v>19</v>
      </c>
      <c r="U461" t="s">
        <v>27</v>
      </c>
      <c r="V461" t="s">
        <v>27</v>
      </c>
      <c r="W461" t="s">
        <v>28</v>
      </c>
    </row>
    <row r="462" spans="1:23" x14ac:dyDescent="0.25">
      <c r="A462" t="s">
        <v>2913</v>
      </c>
      <c r="B462" t="s">
        <v>2914</v>
      </c>
      <c r="C462" t="s">
        <v>2915</v>
      </c>
      <c r="D462" t="str">
        <f>VLOOKUP(C462,'Scraped data '!A:A,1,0)</f>
        <v>Marudhar Rocks International Private Limited</v>
      </c>
      <c r="F462" t="s">
        <v>19</v>
      </c>
      <c r="G462" t="s">
        <v>2897</v>
      </c>
      <c r="H462" t="s">
        <v>2916</v>
      </c>
      <c r="I462" t="s">
        <v>2917</v>
      </c>
      <c r="J462" s="1" t="s">
        <v>28561</v>
      </c>
      <c r="K462" t="s">
        <v>2918</v>
      </c>
      <c r="Q462" t="s">
        <v>24</v>
      </c>
      <c r="R462" t="s">
        <v>25</v>
      </c>
      <c r="S462" t="s">
        <v>26</v>
      </c>
      <c r="T462" t="s">
        <v>19</v>
      </c>
      <c r="U462" t="s">
        <v>27</v>
      </c>
      <c r="V462" t="s">
        <v>27</v>
      </c>
      <c r="W462" t="s">
        <v>28</v>
      </c>
    </row>
    <row r="463" spans="1:23" x14ac:dyDescent="0.25">
      <c r="A463" t="s">
        <v>2919</v>
      </c>
      <c r="B463" t="s">
        <v>2920</v>
      </c>
      <c r="C463" t="s">
        <v>2921</v>
      </c>
      <c r="D463" t="str">
        <f>VLOOKUP(C463,'Scraped data '!A:A,1,0)</f>
        <v>Dhosa Chandaneswar Bratyajana Samity</v>
      </c>
      <c r="F463" t="s">
        <v>19</v>
      </c>
      <c r="G463" t="s">
        <v>2922</v>
      </c>
      <c r="H463" t="s">
        <v>2923</v>
      </c>
      <c r="I463" t="s">
        <v>2924</v>
      </c>
      <c r="J463" s="1" t="s">
        <v>28561</v>
      </c>
      <c r="K463" t="s">
        <v>2925</v>
      </c>
      <c r="Q463" t="s">
        <v>24</v>
      </c>
      <c r="R463" t="s">
        <v>25</v>
      </c>
      <c r="S463" t="s">
        <v>26</v>
      </c>
      <c r="T463" t="s">
        <v>19</v>
      </c>
      <c r="U463" t="s">
        <v>27</v>
      </c>
      <c r="V463" t="s">
        <v>27</v>
      </c>
      <c r="W463" t="s">
        <v>28</v>
      </c>
    </row>
    <row r="464" spans="1:23" x14ac:dyDescent="0.25">
      <c r="A464" t="s">
        <v>2926</v>
      </c>
      <c r="B464" t="s">
        <v>2927</v>
      </c>
      <c r="C464" t="s">
        <v>2928</v>
      </c>
      <c r="D464" t="str">
        <f>VLOOKUP(C464,'Scraped data '!A:A,1,0)</f>
        <v>Indian Products Private Limited (IPPL)</v>
      </c>
      <c r="F464" t="s">
        <v>19</v>
      </c>
      <c r="G464" t="s">
        <v>2922</v>
      </c>
      <c r="H464" t="s">
        <v>2929</v>
      </c>
      <c r="I464" t="s">
        <v>2930</v>
      </c>
      <c r="J464" s="1" t="s">
        <v>28561</v>
      </c>
      <c r="K464" t="s">
        <v>2931</v>
      </c>
      <c r="Q464" t="s">
        <v>24</v>
      </c>
      <c r="R464" t="s">
        <v>25</v>
      </c>
      <c r="S464" t="s">
        <v>26</v>
      </c>
      <c r="T464" t="s">
        <v>19</v>
      </c>
      <c r="U464" t="s">
        <v>27</v>
      </c>
      <c r="V464" t="s">
        <v>27</v>
      </c>
      <c r="W464" t="s">
        <v>28</v>
      </c>
    </row>
    <row r="465" spans="1:23" x14ac:dyDescent="0.25">
      <c r="A465" t="s">
        <v>2932</v>
      </c>
      <c r="B465" t="s">
        <v>2933</v>
      </c>
      <c r="C465" t="s">
        <v>2934</v>
      </c>
      <c r="D465" t="str">
        <f>VLOOKUP(C465,'Scraped data '!A:A,1,0)</f>
        <v>Debabrata Behera</v>
      </c>
      <c r="F465" t="s">
        <v>19</v>
      </c>
      <c r="G465" t="s">
        <v>2922</v>
      </c>
      <c r="H465" t="s">
        <v>2935</v>
      </c>
      <c r="I465" t="s">
        <v>2936</v>
      </c>
      <c r="J465" s="1" t="s">
        <v>28561</v>
      </c>
      <c r="K465" t="s">
        <v>2937</v>
      </c>
      <c r="Q465" t="s">
        <v>24</v>
      </c>
      <c r="R465" t="s">
        <v>25</v>
      </c>
      <c r="S465" t="s">
        <v>26</v>
      </c>
      <c r="T465" t="s">
        <v>19</v>
      </c>
      <c r="U465" t="s">
        <v>27</v>
      </c>
      <c r="V465" t="s">
        <v>27</v>
      </c>
      <c r="W465" t="s">
        <v>28</v>
      </c>
    </row>
    <row r="466" spans="1:23" x14ac:dyDescent="0.25">
      <c r="A466" t="s">
        <v>2938</v>
      </c>
      <c r="B466" t="s">
        <v>2939</v>
      </c>
      <c r="C466" t="s">
        <v>2940</v>
      </c>
      <c r="D466" t="str">
        <f>VLOOKUP(C466,'Scraped data '!A:A,1,0)</f>
        <v>Shapoorji Pallonji and Company Private Limited</v>
      </c>
      <c r="F466" t="s">
        <v>19</v>
      </c>
      <c r="G466" t="s">
        <v>2922</v>
      </c>
      <c r="H466" t="s">
        <v>2941</v>
      </c>
      <c r="I466" t="s">
        <v>2942</v>
      </c>
      <c r="J466" s="1" t="s">
        <v>28561</v>
      </c>
      <c r="K466" t="s">
        <v>2943</v>
      </c>
      <c r="Q466" t="s">
        <v>24</v>
      </c>
      <c r="R466" t="s">
        <v>25</v>
      </c>
      <c r="S466" t="s">
        <v>26</v>
      </c>
      <c r="T466" t="s">
        <v>19</v>
      </c>
      <c r="U466" t="s">
        <v>27</v>
      </c>
      <c r="V466" t="s">
        <v>27</v>
      </c>
      <c r="W466" t="s">
        <v>28</v>
      </c>
    </row>
    <row r="467" spans="1:23" x14ac:dyDescent="0.25">
      <c r="A467" t="s">
        <v>2944</v>
      </c>
      <c r="B467" t="s">
        <v>2945</v>
      </c>
      <c r="C467" t="s">
        <v>2946</v>
      </c>
      <c r="D467" t="str">
        <f>VLOOKUP(C467,'Scraped data '!A:A,1,0)</f>
        <v>Ramkrishna Cotspin Private Limited</v>
      </c>
      <c r="F467" t="s">
        <v>19</v>
      </c>
      <c r="G467" t="s">
        <v>2947</v>
      </c>
      <c r="H467" t="s">
        <v>2948</v>
      </c>
      <c r="I467" t="s">
        <v>2949</v>
      </c>
      <c r="J467" s="1" t="s">
        <v>28561</v>
      </c>
      <c r="K467" t="s">
        <v>2950</v>
      </c>
      <c r="Q467" t="s">
        <v>24</v>
      </c>
      <c r="R467" t="s">
        <v>25</v>
      </c>
      <c r="S467" t="s">
        <v>26</v>
      </c>
      <c r="T467" t="s">
        <v>19</v>
      </c>
      <c r="U467" t="s">
        <v>27</v>
      </c>
      <c r="V467" t="s">
        <v>27</v>
      </c>
      <c r="W467" t="s">
        <v>28</v>
      </c>
    </row>
    <row r="468" spans="1:23" x14ac:dyDescent="0.25">
      <c r="A468" t="s">
        <v>2951</v>
      </c>
      <c r="B468" t="s">
        <v>2952</v>
      </c>
      <c r="C468" t="s">
        <v>2953</v>
      </c>
      <c r="D468" t="str">
        <f>VLOOKUP(C468,'Scraped data '!A:A,1,0)</f>
        <v>PVR Spinning and Weaving Limited</v>
      </c>
      <c r="F468" t="s">
        <v>19</v>
      </c>
      <c r="G468" t="s">
        <v>2947</v>
      </c>
      <c r="H468" t="s">
        <v>2954</v>
      </c>
      <c r="I468" t="s">
        <v>2955</v>
      </c>
      <c r="J468" s="1" t="s">
        <v>28561</v>
      </c>
      <c r="K468" t="s">
        <v>2956</v>
      </c>
      <c r="Q468" t="s">
        <v>24</v>
      </c>
      <c r="R468" t="s">
        <v>25</v>
      </c>
      <c r="S468" t="s">
        <v>26</v>
      </c>
      <c r="T468" t="s">
        <v>19</v>
      </c>
      <c r="U468" t="s">
        <v>27</v>
      </c>
      <c r="V468" t="s">
        <v>27</v>
      </c>
      <c r="W468" t="s">
        <v>28</v>
      </c>
    </row>
    <row r="469" spans="1:23" x14ac:dyDescent="0.25">
      <c r="A469" t="s">
        <v>2957</v>
      </c>
      <c r="B469" t="s">
        <v>2958</v>
      </c>
      <c r="C469" t="s">
        <v>2959</v>
      </c>
      <c r="D469" t="str">
        <f>VLOOKUP(C469,'Scraped data '!A:A,1,0)</f>
        <v>Nila Sea Foods Exports (NSFE)</v>
      </c>
      <c r="F469" t="s">
        <v>19</v>
      </c>
      <c r="G469" t="s">
        <v>2947</v>
      </c>
      <c r="H469" t="s">
        <v>2960</v>
      </c>
      <c r="I469" t="s">
        <v>2961</v>
      </c>
      <c r="J469" s="1" t="s">
        <v>28561</v>
      </c>
      <c r="K469" t="s">
        <v>2962</v>
      </c>
      <c r="Q469" t="s">
        <v>24</v>
      </c>
      <c r="R469" t="s">
        <v>25</v>
      </c>
      <c r="S469" t="s">
        <v>26</v>
      </c>
      <c r="T469" t="s">
        <v>19</v>
      </c>
      <c r="U469" t="s">
        <v>27</v>
      </c>
      <c r="V469" t="s">
        <v>27</v>
      </c>
      <c r="W469" t="s">
        <v>28</v>
      </c>
    </row>
    <row r="470" spans="1:23" x14ac:dyDescent="0.25">
      <c r="A470" t="s">
        <v>2963</v>
      </c>
      <c r="B470" t="s">
        <v>2964</v>
      </c>
      <c r="C470" t="s">
        <v>2965</v>
      </c>
      <c r="D470" t="str">
        <f>VLOOKUP(C470,'Scraped data '!A:A,1,0)</f>
        <v>Exim Logistics Private Limited</v>
      </c>
      <c r="F470" t="s">
        <v>19</v>
      </c>
      <c r="G470" t="s">
        <v>2947</v>
      </c>
      <c r="H470" t="s">
        <v>2966</v>
      </c>
      <c r="I470" t="s">
        <v>2967</v>
      </c>
      <c r="J470" s="1" t="s">
        <v>28561</v>
      </c>
      <c r="K470" t="s">
        <v>2968</v>
      </c>
      <c r="Q470" t="s">
        <v>24</v>
      </c>
      <c r="R470" t="s">
        <v>25</v>
      </c>
      <c r="S470" t="s">
        <v>26</v>
      </c>
      <c r="T470" t="s">
        <v>19</v>
      </c>
      <c r="U470" t="s">
        <v>27</v>
      </c>
      <c r="V470" t="s">
        <v>27</v>
      </c>
      <c r="W470" t="s">
        <v>28</v>
      </c>
    </row>
    <row r="471" spans="1:23" x14ac:dyDescent="0.25">
      <c r="A471" t="s">
        <v>2969</v>
      </c>
      <c r="B471" t="s">
        <v>2970</v>
      </c>
      <c r="C471" t="s">
        <v>2971</v>
      </c>
      <c r="D471" t="str">
        <f>VLOOKUP(C471,'Scraped data '!A:A,1,0)</f>
        <v>Perfect Megastructures Private Limited</v>
      </c>
      <c r="F471" t="s">
        <v>19</v>
      </c>
      <c r="G471" t="s">
        <v>2972</v>
      </c>
      <c r="H471" t="s">
        <v>2973</v>
      </c>
      <c r="I471" t="s">
        <v>2974</v>
      </c>
      <c r="J471" s="1" t="s">
        <v>28561</v>
      </c>
      <c r="K471" t="s">
        <v>2975</v>
      </c>
      <c r="Q471" t="s">
        <v>24</v>
      </c>
      <c r="R471" t="s">
        <v>25</v>
      </c>
      <c r="S471" t="s">
        <v>26</v>
      </c>
      <c r="T471" t="s">
        <v>19</v>
      </c>
      <c r="U471" t="s">
        <v>27</v>
      </c>
      <c r="V471" t="s">
        <v>27</v>
      </c>
      <c r="W471" t="s">
        <v>28</v>
      </c>
    </row>
    <row r="472" spans="1:23" x14ac:dyDescent="0.25">
      <c r="A472" t="s">
        <v>2976</v>
      </c>
      <c r="B472" t="s">
        <v>2977</v>
      </c>
      <c r="C472" t="s">
        <v>2978</v>
      </c>
      <c r="D472" t="str">
        <f>VLOOKUP(C472,'Scraped data '!A:A,1,0)</f>
        <v>Sanaka Educational Trust</v>
      </c>
      <c r="F472" t="s">
        <v>19</v>
      </c>
      <c r="G472" t="s">
        <v>2972</v>
      </c>
      <c r="H472" t="s">
        <v>2979</v>
      </c>
      <c r="I472" t="s">
        <v>2980</v>
      </c>
      <c r="J472" s="1" t="s">
        <v>28561</v>
      </c>
      <c r="K472" t="s">
        <v>2981</v>
      </c>
      <c r="Q472" t="s">
        <v>24</v>
      </c>
      <c r="R472" t="s">
        <v>25</v>
      </c>
      <c r="S472" t="s">
        <v>26</v>
      </c>
      <c r="T472" t="s">
        <v>19</v>
      </c>
      <c r="U472" t="s">
        <v>27</v>
      </c>
      <c r="V472" t="s">
        <v>27</v>
      </c>
      <c r="W472" t="s">
        <v>28</v>
      </c>
    </row>
    <row r="473" spans="1:23" x14ac:dyDescent="0.25">
      <c r="A473" t="s">
        <v>2982</v>
      </c>
      <c r="B473" t="s">
        <v>2983</v>
      </c>
      <c r="C473" t="s">
        <v>2984</v>
      </c>
      <c r="D473" t="str">
        <f>VLOOKUP(C473,'Scraped data '!A:A,1,0)</f>
        <v>Dharamraj Contracts India Private Limited</v>
      </c>
      <c r="F473" t="s">
        <v>19</v>
      </c>
      <c r="G473" t="s">
        <v>2972</v>
      </c>
      <c r="H473" t="s">
        <v>2985</v>
      </c>
      <c r="I473" t="s">
        <v>2986</v>
      </c>
      <c r="J473" s="1" t="s">
        <v>28561</v>
      </c>
      <c r="K473" t="s">
        <v>2987</v>
      </c>
      <c r="Q473" t="s">
        <v>24</v>
      </c>
      <c r="R473" t="s">
        <v>25</v>
      </c>
      <c r="S473" t="s">
        <v>26</v>
      </c>
      <c r="T473" t="s">
        <v>19</v>
      </c>
      <c r="U473" t="s">
        <v>27</v>
      </c>
      <c r="V473" t="s">
        <v>27</v>
      </c>
      <c r="W473" t="s">
        <v>28</v>
      </c>
    </row>
    <row r="474" spans="1:23" x14ac:dyDescent="0.25">
      <c r="A474" t="s">
        <v>2988</v>
      </c>
      <c r="B474" t="s">
        <v>2989</v>
      </c>
      <c r="C474" t="s">
        <v>2990</v>
      </c>
      <c r="D474" t="str">
        <f>VLOOKUP(C474,'Scraped data '!A:A,1,0)</f>
        <v>HMA Agro Industries Limited</v>
      </c>
      <c r="F474" t="s">
        <v>19</v>
      </c>
      <c r="G474" t="s">
        <v>2972</v>
      </c>
      <c r="H474" t="s">
        <v>2991</v>
      </c>
      <c r="I474" t="s">
        <v>2992</v>
      </c>
      <c r="J474" s="1" t="s">
        <v>28561</v>
      </c>
      <c r="K474" t="s">
        <v>2993</v>
      </c>
      <c r="Q474" t="s">
        <v>24</v>
      </c>
      <c r="R474" t="s">
        <v>25</v>
      </c>
      <c r="S474" t="s">
        <v>26</v>
      </c>
      <c r="T474" t="s">
        <v>19</v>
      </c>
      <c r="U474" t="s">
        <v>27</v>
      </c>
      <c r="V474" t="s">
        <v>27</v>
      </c>
      <c r="W474" t="s">
        <v>28</v>
      </c>
    </row>
    <row r="475" spans="1:23" x14ac:dyDescent="0.25">
      <c r="A475" t="s">
        <v>2994</v>
      </c>
      <c r="B475" t="s">
        <v>2995</v>
      </c>
      <c r="C475" t="s">
        <v>2996</v>
      </c>
      <c r="D475" t="str">
        <f>VLOOKUP(C475,'Scraped data '!A:A,1,0)</f>
        <v>Parinee Shelters Private Limited</v>
      </c>
      <c r="F475" t="s">
        <v>19</v>
      </c>
      <c r="G475" t="s">
        <v>2997</v>
      </c>
      <c r="H475" t="s">
        <v>2998</v>
      </c>
      <c r="I475" t="s">
        <v>2999</v>
      </c>
      <c r="J475" s="1" t="s">
        <v>28561</v>
      </c>
      <c r="K475" t="s">
        <v>3000</v>
      </c>
      <c r="Q475" t="s">
        <v>24</v>
      </c>
      <c r="R475" t="s">
        <v>25</v>
      </c>
      <c r="S475" t="s">
        <v>26</v>
      </c>
      <c r="T475" t="s">
        <v>19</v>
      </c>
      <c r="U475" t="s">
        <v>27</v>
      </c>
      <c r="V475" t="s">
        <v>27</v>
      </c>
      <c r="W475" t="s">
        <v>28</v>
      </c>
    </row>
    <row r="476" spans="1:23" x14ac:dyDescent="0.25">
      <c r="A476" t="s">
        <v>3001</v>
      </c>
      <c r="B476" t="s">
        <v>3002</v>
      </c>
      <c r="C476" t="s">
        <v>3003</v>
      </c>
      <c r="D476" t="str">
        <f>VLOOKUP(C476,'Scraped data '!A:A,1,0)</f>
        <v>Parinee Realtors Private Limited</v>
      </c>
      <c r="F476" t="s">
        <v>19</v>
      </c>
      <c r="G476" t="s">
        <v>2997</v>
      </c>
      <c r="H476" t="s">
        <v>3004</v>
      </c>
      <c r="I476" t="s">
        <v>3005</v>
      </c>
      <c r="J476" s="1" t="s">
        <v>28561</v>
      </c>
      <c r="K476" t="s">
        <v>3006</v>
      </c>
      <c r="Q476" t="s">
        <v>24</v>
      </c>
      <c r="R476" t="s">
        <v>25</v>
      </c>
      <c r="S476" t="s">
        <v>26</v>
      </c>
      <c r="T476" t="s">
        <v>19</v>
      </c>
      <c r="U476" t="s">
        <v>27</v>
      </c>
      <c r="V476" t="s">
        <v>27</v>
      </c>
      <c r="W476" t="s">
        <v>28</v>
      </c>
    </row>
    <row r="477" spans="1:23" x14ac:dyDescent="0.25">
      <c r="A477" t="s">
        <v>3007</v>
      </c>
      <c r="B477" t="s">
        <v>3008</v>
      </c>
      <c r="C477" t="s">
        <v>3009</v>
      </c>
      <c r="D477" t="str">
        <f>VLOOKUP(C477,'Scraped data '!A:A,1,0)</f>
        <v>River Rose Venture LLP</v>
      </c>
      <c r="F477" t="s">
        <v>19</v>
      </c>
      <c r="G477" t="s">
        <v>2997</v>
      </c>
      <c r="H477" t="s">
        <v>3010</v>
      </c>
      <c r="I477" t="s">
        <v>3011</v>
      </c>
      <c r="J477" s="1" t="s">
        <v>28561</v>
      </c>
      <c r="K477" t="s">
        <v>3012</v>
      </c>
      <c r="Q477" t="s">
        <v>24</v>
      </c>
      <c r="R477" t="s">
        <v>25</v>
      </c>
      <c r="S477" t="s">
        <v>26</v>
      </c>
      <c r="T477" t="s">
        <v>19</v>
      </c>
      <c r="U477" t="s">
        <v>27</v>
      </c>
      <c r="V477" t="s">
        <v>27</v>
      </c>
      <c r="W477" t="s">
        <v>28</v>
      </c>
    </row>
    <row r="478" spans="1:23" x14ac:dyDescent="0.25">
      <c r="A478" t="s">
        <v>3013</v>
      </c>
      <c r="B478" t="s">
        <v>3014</v>
      </c>
      <c r="C478" t="s">
        <v>3015</v>
      </c>
      <c r="D478" t="str">
        <f>VLOOKUP(C478,'Scraped data '!A:A,1,0)</f>
        <v>Shreyash Aluminium &amp; Alloys Private Limited</v>
      </c>
      <c r="F478" t="s">
        <v>19</v>
      </c>
      <c r="G478" t="s">
        <v>2997</v>
      </c>
      <c r="H478" t="s">
        <v>3016</v>
      </c>
      <c r="I478" t="s">
        <v>3017</v>
      </c>
      <c r="J478" s="1" t="s">
        <v>28561</v>
      </c>
      <c r="K478" t="s">
        <v>3018</v>
      </c>
      <c r="Q478" t="s">
        <v>24</v>
      </c>
      <c r="R478" t="s">
        <v>25</v>
      </c>
      <c r="S478" t="s">
        <v>26</v>
      </c>
      <c r="T478" t="s">
        <v>19</v>
      </c>
      <c r="U478" t="s">
        <v>27</v>
      </c>
      <c r="V478" t="s">
        <v>27</v>
      </c>
      <c r="W478" t="s">
        <v>28</v>
      </c>
    </row>
    <row r="479" spans="1:23" x14ac:dyDescent="0.25">
      <c r="A479" t="s">
        <v>3019</v>
      </c>
      <c r="B479" t="s">
        <v>3020</v>
      </c>
      <c r="C479" t="s">
        <v>3021</v>
      </c>
      <c r="D479" t="str">
        <f>VLOOKUP(C479,'Scraped data '!A:A,1,0)</f>
        <v>Sampann Utpadan India Limited (SUIL) (Formerly Known as S.E.Power Limited)</v>
      </c>
      <c r="F479" t="s">
        <v>19</v>
      </c>
      <c r="G479" t="s">
        <v>3022</v>
      </c>
      <c r="H479" t="s">
        <v>3023</v>
      </c>
      <c r="I479" t="s">
        <v>3024</v>
      </c>
      <c r="J479" s="1" t="s">
        <v>28561</v>
      </c>
      <c r="K479" t="s">
        <v>3025</v>
      </c>
      <c r="Q479" t="s">
        <v>24</v>
      </c>
      <c r="R479" t="s">
        <v>25</v>
      </c>
      <c r="S479" t="s">
        <v>26</v>
      </c>
      <c r="T479" t="s">
        <v>19</v>
      </c>
      <c r="U479" t="s">
        <v>27</v>
      </c>
      <c r="V479" t="s">
        <v>27</v>
      </c>
      <c r="W479" t="s">
        <v>28</v>
      </c>
    </row>
    <row r="480" spans="1:23" x14ac:dyDescent="0.25">
      <c r="A480" t="s">
        <v>3026</v>
      </c>
      <c r="B480" t="s">
        <v>3027</v>
      </c>
      <c r="C480" t="s">
        <v>3028</v>
      </c>
      <c r="D480" t="str">
        <f>VLOOKUP(C480,'Scraped data '!A:A,1,0)</f>
        <v>Baba Kailashpati Agro Processing Private Limited</v>
      </c>
      <c r="F480" t="s">
        <v>19</v>
      </c>
      <c r="G480" t="s">
        <v>3022</v>
      </c>
      <c r="H480" t="s">
        <v>3029</v>
      </c>
      <c r="I480" t="s">
        <v>3030</v>
      </c>
      <c r="J480" s="1" t="s">
        <v>28561</v>
      </c>
      <c r="K480" t="s">
        <v>3031</v>
      </c>
      <c r="Q480" t="s">
        <v>24</v>
      </c>
      <c r="R480" t="s">
        <v>25</v>
      </c>
      <c r="S480" t="s">
        <v>26</v>
      </c>
      <c r="T480" t="s">
        <v>19</v>
      </c>
      <c r="U480" t="s">
        <v>27</v>
      </c>
      <c r="V480" t="s">
        <v>27</v>
      </c>
      <c r="W480" t="s">
        <v>28</v>
      </c>
    </row>
    <row r="481" spans="1:23" x14ac:dyDescent="0.25">
      <c r="A481" t="s">
        <v>3032</v>
      </c>
      <c r="B481" t="s">
        <v>3033</v>
      </c>
      <c r="C481" t="s">
        <v>3034</v>
      </c>
      <c r="D481" t="str">
        <f>VLOOKUP(C481,'Scraped data '!A:A,1,0)</f>
        <v>Meenakshi Ammal Trust</v>
      </c>
      <c r="F481" t="s">
        <v>19</v>
      </c>
      <c r="G481" t="s">
        <v>3022</v>
      </c>
      <c r="H481" t="s">
        <v>3035</v>
      </c>
      <c r="I481" t="s">
        <v>3036</v>
      </c>
      <c r="J481" s="1" t="s">
        <v>28561</v>
      </c>
      <c r="K481" t="s">
        <v>3037</v>
      </c>
      <c r="Q481" t="s">
        <v>24</v>
      </c>
      <c r="R481" t="s">
        <v>25</v>
      </c>
      <c r="S481" t="s">
        <v>26</v>
      </c>
      <c r="T481" t="s">
        <v>19</v>
      </c>
      <c r="U481" t="s">
        <v>27</v>
      </c>
      <c r="V481" t="s">
        <v>27</v>
      </c>
      <c r="W481" t="s">
        <v>28</v>
      </c>
    </row>
    <row r="482" spans="1:23" x14ac:dyDescent="0.25">
      <c r="A482" t="s">
        <v>3038</v>
      </c>
      <c r="B482" t="s">
        <v>3039</v>
      </c>
      <c r="C482" t="s">
        <v>3040</v>
      </c>
      <c r="D482" t="str">
        <f>VLOOKUP(C482,'Scraped data '!A:A,1,0)</f>
        <v>Jayanti Super Construction Private Limited</v>
      </c>
      <c r="F482" t="s">
        <v>19</v>
      </c>
      <c r="G482" t="s">
        <v>3041</v>
      </c>
      <c r="H482" t="s">
        <v>3042</v>
      </c>
      <c r="I482" t="s">
        <v>3043</v>
      </c>
      <c r="J482" s="1" t="s">
        <v>28561</v>
      </c>
      <c r="K482" t="s">
        <v>3044</v>
      </c>
      <c r="Q482" t="s">
        <v>24</v>
      </c>
      <c r="R482" t="s">
        <v>25</v>
      </c>
      <c r="S482" t="s">
        <v>26</v>
      </c>
      <c r="T482" t="s">
        <v>19</v>
      </c>
      <c r="U482" t="s">
        <v>27</v>
      </c>
      <c r="V482" t="s">
        <v>27</v>
      </c>
      <c r="W482" t="s">
        <v>28</v>
      </c>
    </row>
    <row r="483" spans="1:23" x14ac:dyDescent="0.25">
      <c r="A483" t="s">
        <v>3045</v>
      </c>
      <c r="B483" t="s">
        <v>3046</v>
      </c>
      <c r="C483" t="s">
        <v>3047</v>
      </c>
      <c r="D483" t="str">
        <f>VLOOKUP(C483,'Scraped data '!A:A,1,0)</f>
        <v>Bharat Realty Venture Private Limited</v>
      </c>
      <c r="F483" t="s">
        <v>19</v>
      </c>
      <c r="G483" t="s">
        <v>3041</v>
      </c>
      <c r="H483" t="s">
        <v>3048</v>
      </c>
      <c r="I483" t="s">
        <v>3049</v>
      </c>
      <c r="J483" s="1" t="s">
        <v>28561</v>
      </c>
      <c r="K483" t="s">
        <v>3050</v>
      </c>
      <c r="Q483" t="s">
        <v>24</v>
      </c>
      <c r="R483" t="s">
        <v>25</v>
      </c>
      <c r="S483" t="s">
        <v>26</v>
      </c>
      <c r="T483" t="s">
        <v>19</v>
      </c>
      <c r="U483" t="s">
        <v>27</v>
      </c>
      <c r="V483" t="s">
        <v>27</v>
      </c>
      <c r="W483" t="s">
        <v>28</v>
      </c>
    </row>
    <row r="484" spans="1:23" x14ac:dyDescent="0.25">
      <c r="A484" t="s">
        <v>3051</v>
      </c>
      <c r="B484" t="s">
        <v>3052</v>
      </c>
      <c r="C484" t="s">
        <v>3053</v>
      </c>
      <c r="D484" t="str">
        <f>VLOOKUP(C484,'Scraped data '!A:A,1,0)</f>
        <v>Davanam Jewellers Private Limited</v>
      </c>
      <c r="F484" t="s">
        <v>19</v>
      </c>
      <c r="G484" t="s">
        <v>3041</v>
      </c>
      <c r="H484" t="s">
        <v>3054</v>
      </c>
      <c r="I484" t="s">
        <v>3055</v>
      </c>
      <c r="J484" s="1" t="s">
        <v>28561</v>
      </c>
      <c r="K484" t="s">
        <v>3056</v>
      </c>
      <c r="Q484" t="s">
        <v>24</v>
      </c>
      <c r="R484" t="s">
        <v>25</v>
      </c>
      <c r="S484" t="s">
        <v>26</v>
      </c>
      <c r="T484" t="s">
        <v>19</v>
      </c>
      <c r="U484" t="s">
        <v>27</v>
      </c>
      <c r="V484" t="s">
        <v>27</v>
      </c>
      <c r="W484" t="s">
        <v>28</v>
      </c>
    </row>
    <row r="485" spans="1:23" x14ac:dyDescent="0.25">
      <c r="A485" t="s">
        <v>3057</v>
      </c>
      <c r="B485" t="s">
        <v>3058</v>
      </c>
      <c r="C485" t="s">
        <v>3059</v>
      </c>
      <c r="D485" t="str">
        <f>VLOOKUP(C485,'Scraped data '!A:A,1,0)</f>
        <v>Sri Anagha Refineries Private Limited</v>
      </c>
      <c r="F485" t="s">
        <v>19</v>
      </c>
      <c r="G485" t="s">
        <v>3041</v>
      </c>
      <c r="H485" t="s">
        <v>3060</v>
      </c>
      <c r="I485" t="s">
        <v>3061</v>
      </c>
      <c r="J485" s="1" t="s">
        <v>28561</v>
      </c>
      <c r="K485" t="s">
        <v>3062</v>
      </c>
      <c r="Q485" t="s">
        <v>24</v>
      </c>
      <c r="R485" t="s">
        <v>25</v>
      </c>
      <c r="S485" t="s">
        <v>26</v>
      </c>
      <c r="T485" t="s">
        <v>19</v>
      </c>
      <c r="U485" t="s">
        <v>27</v>
      </c>
      <c r="V485" t="s">
        <v>27</v>
      </c>
      <c r="W485" t="s">
        <v>28</v>
      </c>
    </row>
    <row r="486" spans="1:23" x14ac:dyDescent="0.25">
      <c r="A486" t="s">
        <v>3063</v>
      </c>
      <c r="B486" t="s">
        <v>3064</v>
      </c>
      <c r="C486" t="s">
        <v>3065</v>
      </c>
      <c r="D486" t="str">
        <f>VLOOKUP(C486,'Scraped data '!A:A,1,0)</f>
        <v>Suncity Metals and Tubes Private Limited (Erstwhile Suncity Sheets Private Limited)</v>
      </c>
      <c r="F486" t="s">
        <v>19</v>
      </c>
      <c r="G486" t="s">
        <v>3066</v>
      </c>
      <c r="H486" t="s">
        <v>3067</v>
      </c>
      <c r="I486" t="s">
        <v>3068</v>
      </c>
      <c r="J486" s="1" t="s">
        <v>28561</v>
      </c>
      <c r="K486" t="s">
        <v>3069</v>
      </c>
      <c r="Q486" t="s">
        <v>24</v>
      </c>
      <c r="R486" t="s">
        <v>25</v>
      </c>
      <c r="S486" t="s">
        <v>26</v>
      </c>
      <c r="T486" t="s">
        <v>19</v>
      </c>
      <c r="U486" t="s">
        <v>27</v>
      </c>
      <c r="V486" t="s">
        <v>27</v>
      </c>
      <c r="W486" t="s">
        <v>28</v>
      </c>
    </row>
    <row r="487" spans="1:23" x14ac:dyDescent="0.25">
      <c r="A487" t="s">
        <v>3070</v>
      </c>
      <c r="B487" t="s">
        <v>3071</v>
      </c>
      <c r="C487" t="s">
        <v>3072</v>
      </c>
      <c r="D487" t="str">
        <f>VLOOKUP(C487,'Scraped data '!A:A,1,0)</f>
        <v>Baliraja Sakhar Karkhana Limited</v>
      </c>
      <c r="F487" t="s">
        <v>19</v>
      </c>
      <c r="G487" t="s">
        <v>3066</v>
      </c>
      <c r="H487" t="s">
        <v>3073</v>
      </c>
      <c r="I487" t="s">
        <v>3074</v>
      </c>
      <c r="J487" s="1" t="s">
        <v>28561</v>
      </c>
      <c r="K487" t="s">
        <v>3075</v>
      </c>
      <c r="Q487" t="s">
        <v>24</v>
      </c>
      <c r="R487" t="s">
        <v>25</v>
      </c>
      <c r="S487" t="s">
        <v>26</v>
      </c>
      <c r="T487" t="s">
        <v>19</v>
      </c>
      <c r="U487" t="s">
        <v>27</v>
      </c>
      <c r="V487" t="s">
        <v>27</v>
      </c>
      <c r="W487" t="s">
        <v>28</v>
      </c>
    </row>
    <row r="488" spans="1:23" x14ac:dyDescent="0.25">
      <c r="A488" t="s">
        <v>3076</v>
      </c>
      <c r="B488" t="s">
        <v>3077</v>
      </c>
      <c r="C488" t="s">
        <v>3078</v>
      </c>
      <c r="D488" t="str">
        <f>VLOOKUP(C488,'Scraped data '!A:A,1,0)</f>
        <v>Udit Pathways Private Limited</v>
      </c>
      <c r="F488" t="s">
        <v>19</v>
      </c>
      <c r="G488" t="s">
        <v>3066</v>
      </c>
      <c r="H488" t="s">
        <v>3079</v>
      </c>
      <c r="I488" t="s">
        <v>3080</v>
      </c>
      <c r="J488" s="1" t="s">
        <v>28561</v>
      </c>
      <c r="K488" t="s">
        <v>3081</v>
      </c>
      <c r="Q488" t="s">
        <v>24</v>
      </c>
      <c r="R488" t="s">
        <v>25</v>
      </c>
      <c r="S488" t="s">
        <v>26</v>
      </c>
      <c r="T488" t="s">
        <v>19</v>
      </c>
      <c r="U488" t="s">
        <v>27</v>
      </c>
      <c r="V488" t="s">
        <v>27</v>
      </c>
      <c r="W488" t="s">
        <v>28</v>
      </c>
    </row>
    <row r="489" spans="1:23" x14ac:dyDescent="0.25">
      <c r="A489" t="s">
        <v>3082</v>
      </c>
      <c r="B489" t="s">
        <v>3083</v>
      </c>
      <c r="C489" t="s">
        <v>3084</v>
      </c>
      <c r="D489" t="str">
        <f>VLOOKUP(C489,'Scraped data '!A:A,1,0)</f>
        <v>Agriwise Finserv Limited (Erstwhile StarAgri Finance Limited)</v>
      </c>
      <c r="F489" t="s">
        <v>19</v>
      </c>
      <c r="G489" t="s">
        <v>3066</v>
      </c>
      <c r="H489" t="s">
        <v>3085</v>
      </c>
      <c r="I489" t="s">
        <v>3086</v>
      </c>
      <c r="J489" s="1" t="s">
        <v>28561</v>
      </c>
      <c r="K489" t="s">
        <v>3087</v>
      </c>
      <c r="Q489" t="s">
        <v>24</v>
      </c>
      <c r="R489" t="s">
        <v>25</v>
      </c>
      <c r="S489" t="s">
        <v>26</v>
      </c>
      <c r="T489" t="s">
        <v>19</v>
      </c>
      <c r="U489" t="s">
        <v>27</v>
      </c>
      <c r="V489" t="s">
        <v>27</v>
      </c>
      <c r="W489" t="s">
        <v>28</v>
      </c>
    </row>
    <row r="490" spans="1:23" x14ac:dyDescent="0.25">
      <c r="A490" t="s">
        <v>3088</v>
      </c>
      <c r="B490" t="s">
        <v>3089</v>
      </c>
      <c r="C490" t="s">
        <v>3090</v>
      </c>
      <c r="D490" t="str">
        <f>VLOOKUP(C490,'Scraped data '!A:A,1,0)</f>
        <v>Rewa Pathways Private Limited (RPPL)</v>
      </c>
      <c r="F490" t="s">
        <v>19</v>
      </c>
      <c r="G490" t="s">
        <v>3091</v>
      </c>
      <c r="H490" t="s">
        <v>3092</v>
      </c>
      <c r="I490" t="s">
        <v>3093</v>
      </c>
      <c r="J490" s="1" t="s">
        <v>28561</v>
      </c>
      <c r="K490" t="s">
        <v>3094</v>
      </c>
      <c r="Q490" t="s">
        <v>24</v>
      </c>
      <c r="R490" t="s">
        <v>25</v>
      </c>
      <c r="S490" t="s">
        <v>26</v>
      </c>
      <c r="T490" t="s">
        <v>19</v>
      </c>
      <c r="U490" t="s">
        <v>27</v>
      </c>
      <c r="V490" t="s">
        <v>27</v>
      </c>
      <c r="W490" t="s">
        <v>28</v>
      </c>
    </row>
    <row r="491" spans="1:23" x14ac:dyDescent="0.25">
      <c r="A491" t="s">
        <v>3095</v>
      </c>
      <c r="B491" t="s">
        <v>3096</v>
      </c>
      <c r="C491" t="s">
        <v>3097</v>
      </c>
      <c r="D491" t="str">
        <f>VLOOKUP(C491,'Scraped data '!A:A,1,0)</f>
        <v>Uttam Industrial Engineering Private Limited</v>
      </c>
      <c r="F491" t="s">
        <v>19</v>
      </c>
      <c r="G491" t="s">
        <v>3091</v>
      </c>
      <c r="H491" t="s">
        <v>3098</v>
      </c>
      <c r="I491" t="s">
        <v>3099</v>
      </c>
      <c r="J491" s="1" t="s">
        <v>28561</v>
      </c>
      <c r="K491" t="s">
        <v>3100</v>
      </c>
      <c r="Q491" t="s">
        <v>24</v>
      </c>
      <c r="R491" t="s">
        <v>25</v>
      </c>
      <c r="S491" t="s">
        <v>26</v>
      </c>
      <c r="T491" t="s">
        <v>19</v>
      </c>
      <c r="U491" t="s">
        <v>27</v>
      </c>
      <c r="V491" t="s">
        <v>27</v>
      </c>
      <c r="W491" t="s">
        <v>28</v>
      </c>
    </row>
    <row r="492" spans="1:23" x14ac:dyDescent="0.25">
      <c r="A492" t="s">
        <v>3101</v>
      </c>
      <c r="B492" t="s">
        <v>3102</v>
      </c>
      <c r="C492" t="s">
        <v>3103</v>
      </c>
      <c r="D492" t="str">
        <f>VLOOKUP(C492,'Scraped data '!A:A,1,0)</f>
        <v>Poddar Housing And Development Limited</v>
      </c>
      <c r="F492" t="s">
        <v>19</v>
      </c>
      <c r="G492" t="s">
        <v>3091</v>
      </c>
      <c r="H492" t="s">
        <v>3104</v>
      </c>
      <c r="I492" t="s">
        <v>3105</v>
      </c>
      <c r="J492" s="1" t="s">
        <v>28561</v>
      </c>
      <c r="K492" t="s">
        <v>3106</v>
      </c>
      <c r="Q492" t="s">
        <v>24</v>
      </c>
      <c r="R492" t="s">
        <v>25</v>
      </c>
      <c r="S492" t="s">
        <v>26</v>
      </c>
      <c r="T492" t="s">
        <v>19</v>
      </c>
      <c r="U492" t="s">
        <v>27</v>
      </c>
      <c r="V492" t="s">
        <v>27</v>
      </c>
      <c r="W492" t="s">
        <v>28</v>
      </c>
    </row>
    <row r="493" spans="1:23" x14ac:dyDescent="0.25">
      <c r="A493" t="s">
        <v>3107</v>
      </c>
      <c r="B493" t="s">
        <v>3108</v>
      </c>
      <c r="C493" t="s">
        <v>3109</v>
      </c>
      <c r="D493" t="str">
        <f>VLOOKUP(C493,'Scraped data '!A:A,1,0)</f>
        <v>Nivaya Resources Private Limited (Formerly known as GP Global Energy Pvt Ltd)</v>
      </c>
      <c r="F493" t="s">
        <v>19</v>
      </c>
      <c r="G493" t="s">
        <v>3091</v>
      </c>
      <c r="H493" t="s">
        <v>3110</v>
      </c>
      <c r="I493" t="s">
        <v>3111</v>
      </c>
      <c r="J493" s="1" t="s">
        <v>28561</v>
      </c>
      <c r="K493" t="s">
        <v>3112</v>
      </c>
      <c r="Q493" t="s">
        <v>24</v>
      </c>
      <c r="R493" t="s">
        <v>25</v>
      </c>
      <c r="S493" t="s">
        <v>26</v>
      </c>
      <c r="T493" t="s">
        <v>19</v>
      </c>
      <c r="U493" t="s">
        <v>27</v>
      </c>
      <c r="V493" t="s">
        <v>27</v>
      </c>
      <c r="W493" t="s">
        <v>28</v>
      </c>
    </row>
    <row r="494" spans="1:23" x14ac:dyDescent="0.25">
      <c r="A494" t="s">
        <v>3113</v>
      </c>
      <c r="B494" t="s">
        <v>3114</v>
      </c>
      <c r="C494" t="s">
        <v>3115</v>
      </c>
      <c r="D494" t="str">
        <f>VLOOKUP(C494,'Scraped data '!A:A,1,0)</f>
        <v>New Horizons Asphalt Private Limited (Formerly GP Global Asphalt Pvt Ltd)</v>
      </c>
      <c r="F494" t="s">
        <v>19</v>
      </c>
      <c r="G494" t="s">
        <v>3116</v>
      </c>
      <c r="H494" t="s">
        <v>3117</v>
      </c>
      <c r="I494" t="s">
        <v>3118</v>
      </c>
      <c r="J494" s="1" t="s">
        <v>28561</v>
      </c>
      <c r="K494" t="s">
        <v>3119</v>
      </c>
      <c r="Q494" t="s">
        <v>24</v>
      </c>
      <c r="R494" t="s">
        <v>25</v>
      </c>
      <c r="S494" t="s">
        <v>26</v>
      </c>
      <c r="T494" t="s">
        <v>19</v>
      </c>
      <c r="U494" t="s">
        <v>27</v>
      </c>
      <c r="V494" t="s">
        <v>27</v>
      </c>
      <c r="W494" t="s">
        <v>28</v>
      </c>
    </row>
    <row r="495" spans="1:23" x14ac:dyDescent="0.25">
      <c r="A495" t="s">
        <v>3120</v>
      </c>
      <c r="B495" t="s">
        <v>3121</v>
      </c>
      <c r="C495" t="s">
        <v>3122</v>
      </c>
      <c r="D495" t="str">
        <f>VLOOKUP(C495,'Scraped data '!A:A,1,0)</f>
        <v>Shree Krishna Paper Mills &amp; Industries Limited</v>
      </c>
      <c r="F495" t="s">
        <v>19</v>
      </c>
      <c r="G495" t="s">
        <v>3116</v>
      </c>
      <c r="H495" t="s">
        <v>3123</v>
      </c>
      <c r="I495" t="s">
        <v>3124</v>
      </c>
      <c r="J495" s="1" t="s">
        <v>28561</v>
      </c>
      <c r="K495" t="s">
        <v>3125</v>
      </c>
      <c r="Q495" t="s">
        <v>24</v>
      </c>
      <c r="R495" t="s">
        <v>25</v>
      </c>
      <c r="S495" t="s">
        <v>26</v>
      </c>
      <c r="T495" t="s">
        <v>19</v>
      </c>
      <c r="U495" t="s">
        <v>27</v>
      </c>
      <c r="V495" t="s">
        <v>27</v>
      </c>
      <c r="W495" t="s">
        <v>28</v>
      </c>
    </row>
    <row r="496" spans="1:23" x14ac:dyDescent="0.25">
      <c r="A496" t="s">
        <v>3126</v>
      </c>
      <c r="B496" t="s">
        <v>3127</v>
      </c>
      <c r="C496" t="s">
        <v>3128</v>
      </c>
      <c r="D496" t="str">
        <f>VLOOKUP(C496,'Scraped data '!A:A,1,0)</f>
        <v>Brilliant Foundation</v>
      </c>
      <c r="F496" t="s">
        <v>19</v>
      </c>
      <c r="G496" t="s">
        <v>3116</v>
      </c>
      <c r="H496" t="s">
        <v>3129</v>
      </c>
      <c r="I496" t="s">
        <v>3130</v>
      </c>
      <c r="J496" s="1" t="s">
        <v>28561</v>
      </c>
      <c r="K496" t="s">
        <v>3131</v>
      </c>
      <c r="Q496" t="s">
        <v>24</v>
      </c>
      <c r="R496" t="s">
        <v>25</v>
      </c>
      <c r="S496" t="s">
        <v>26</v>
      </c>
      <c r="T496" t="s">
        <v>19</v>
      </c>
      <c r="U496" t="s">
        <v>27</v>
      </c>
      <c r="V496" t="s">
        <v>27</v>
      </c>
      <c r="W496" t="s">
        <v>28</v>
      </c>
    </row>
    <row r="497" spans="1:23" x14ac:dyDescent="0.25">
      <c r="A497" t="s">
        <v>3132</v>
      </c>
      <c r="B497" t="s">
        <v>3133</v>
      </c>
      <c r="C497" t="s">
        <v>3134</v>
      </c>
      <c r="D497" t="str">
        <f>VLOOKUP(C497,'Scraped data '!A:A,1,0)</f>
        <v>Arunachal Timber Traders Private Limited</v>
      </c>
      <c r="F497" t="s">
        <v>19</v>
      </c>
      <c r="G497" t="s">
        <v>3116</v>
      </c>
      <c r="H497" t="s">
        <v>3135</v>
      </c>
      <c r="I497" t="s">
        <v>3136</v>
      </c>
      <c r="J497" s="1" t="s">
        <v>28561</v>
      </c>
      <c r="K497" t="s">
        <v>3137</v>
      </c>
      <c r="Q497" t="s">
        <v>24</v>
      </c>
      <c r="R497" t="s">
        <v>25</v>
      </c>
      <c r="S497" t="s">
        <v>26</v>
      </c>
      <c r="T497" t="s">
        <v>19</v>
      </c>
      <c r="U497" t="s">
        <v>27</v>
      </c>
      <c r="V497" t="s">
        <v>27</v>
      </c>
      <c r="W497" t="s">
        <v>28</v>
      </c>
    </row>
    <row r="498" spans="1:23" x14ac:dyDescent="0.25">
      <c r="A498" t="s">
        <v>3138</v>
      </c>
      <c r="B498" t="s">
        <v>3139</v>
      </c>
      <c r="C498" t="s">
        <v>3140</v>
      </c>
      <c r="D498" t="str">
        <f>VLOOKUP(C498,'Scraped data '!A:A,1,0)</f>
        <v>GMR Aviation Private Limited</v>
      </c>
      <c r="F498" t="s">
        <v>19</v>
      </c>
      <c r="G498" t="s">
        <v>3141</v>
      </c>
      <c r="H498" t="s">
        <v>3142</v>
      </c>
      <c r="I498" t="s">
        <v>3143</v>
      </c>
      <c r="J498" s="1" t="s">
        <v>28561</v>
      </c>
      <c r="K498" t="s">
        <v>3144</v>
      </c>
      <c r="Q498" t="s">
        <v>24</v>
      </c>
      <c r="R498" t="s">
        <v>25</v>
      </c>
      <c r="S498" t="s">
        <v>26</v>
      </c>
      <c r="T498" t="s">
        <v>19</v>
      </c>
      <c r="U498" t="s">
        <v>27</v>
      </c>
      <c r="V498" t="s">
        <v>27</v>
      </c>
      <c r="W498" t="s">
        <v>28</v>
      </c>
    </row>
    <row r="499" spans="1:23" x14ac:dyDescent="0.25">
      <c r="A499" t="s">
        <v>3145</v>
      </c>
      <c r="B499" t="s">
        <v>3146</v>
      </c>
      <c r="C499" t="s">
        <v>3147</v>
      </c>
      <c r="D499" t="str">
        <f>VLOOKUP(C499,'Scraped data '!A:A,1,0)</f>
        <v>Vikas Telecom Private Limited</v>
      </c>
      <c r="F499" t="s">
        <v>19</v>
      </c>
      <c r="G499" t="s">
        <v>3141</v>
      </c>
      <c r="H499" t="s">
        <v>3148</v>
      </c>
      <c r="I499" t="s">
        <v>3149</v>
      </c>
      <c r="J499" s="1" t="s">
        <v>28561</v>
      </c>
      <c r="K499" t="s">
        <v>3150</v>
      </c>
      <c r="Q499" t="s">
        <v>24</v>
      </c>
      <c r="R499" t="s">
        <v>25</v>
      </c>
      <c r="S499" t="s">
        <v>26</v>
      </c>
      <c r="T499" t="s">
        <v>19</v>
      </c>
      <c r="U499" t="s">
        <v>27</v>
      </c>
      <c r="V499" t="s">
        <v>27</v>
      </c>
      <c r="W499" t="s">
        <v>28</v>
      </c>
    </row>
    <row r="500" spans="1:23" x14ac:dyDescent="0.25">
      <c r="A500" t="s">
        <v>3151</v>
      </c>
      <c r="B500" t="s">
        <v>3152</v>
      </c>
      <c r="C500" t="s">
        <v>3153</v>
      </c>
      <c r="D500" t="str">
        <f>VLOOKUP(C500,'Scraped data '!A:A,1,0)</f>
        <v>PMR Construction Company</v>
      </c>
      <c r="F500" t="s">
        <v>19</v>
      </c>
      <c r="G500" t="s">
        <v>3141</v>
      </c>
      <c r="H500" t="s">
        <v>3154</v>
      </c>
      <c r="I500" t="s">
        <v>3155</v>
      </c>
      <c r="J500" s="1" t="s">
        <v>28561</v>
      </c>
      <c r="K500" t="s">
        <v>3156</v>
      </c>
      <c r="Q500" t="s">
        <v>24</v>
      </c>
      <c r="R500" t="s">
        <v>25</v>
      </c>
      <c r="S500" t="s">
        <v>26</v>
      </c>
      <c r="T500" t="s">
        <v>19</v>
      </c>
      <c r="U500" t="s">
        <v>27</v>
      </c>
      <c r="V500" t="s">
        <v>27</v>
      </c>
      <c r="W500" t="s">
        <v>28</v>
      </c>
    </row>
    <row r="501" spans="1:23" x14ac:dyDescent="0.25">
      <c r="A501" t="s">
        <v>3157</v>
      </c>
      <c r="B501" t="s">
        <v>3158</v>
      </c>
      <c r="C501" t="s">
        <v>3159</v>
      </c>
      <c r="D501" t="str">
        <f>VLOOKUP(C501,'Scraped data '!A:A,1,0)</f>
        <v>Taneja Aerospace and Aviation Ltd</v>
      </c>
      <c r="F501" t="s">
        <v>19</v>
      </c>
      <c r="G501" t="s">
        <v>3141</v>
      </c>
      <c r="H501" t="s">
        <v>3160</v>
      </c>
      <c r="I501" t="s">
        <v>3161</v>
      </c>
      <c r="J501" s="1" t="s">
        <v>28561</v>
      </c>
      <c r="K501" t="s">
        <v>3162</v>
      </c>
      <c r="Q501" t="s">
        <v>24</v>
      </c>
      <c r="R501" t="s">
        <v>25</v>
      </c>
      <c r="S501" t="s">
        <v>26</v>
      </c>
      <c r="T501" t="s">
        <v>19</v>
      </c>
      <c r="U501" t="s">
        <v>27</v>
      </c>
      <c r="V501" t="s">
        <v>27</v>
      </c>
      <c r="W501" t="s">
        <v>28</v>
      </c>
    </row>
    <row r="502" spans="1:23" x14ac:dyDescent="0.25">
      <c r="A502" t="s">
        <v>3163</v>
      </c>
      <c r="B502" t="s">
        <v>3164</v>
      </c>
      <c r="C502" t="s">
        <v>3165</v>
      </c>
      <c r="D502" t="str">
        <f>VLOOKUP(C502,'Scraped data '!A:A,1,0)</f>
        <v>Anusaya Poly Products Industries</v>
      </c>
      <c r="F502" t="s">
        <v>19</v>
      </c>
      <c r="G502" t="s">
        <v>3166</v>
      </c>
      <c r="H502" t="s">
        <v>3167</v>
      </c>
      <c r="I502" t="s">
        <v>3168</v>
      </c>
      <c r="J502" s="1" t="s">
        <v>28561</v>
      </c>
      <c r="K502" t="s">
        <v>3169</v>
      </c>
      <c r="Q502" t="s">
        <v>24</v>
      </c>
      <c r="R502" t="s">
        <v>25</v>
      </c>
      <c r="S502" t="s">
        <v>26</v>
      </c>
      <c r="T502" t="s">
        <v>19</v>
      </c>
      <c r="U502" t="s">
        <v>27</v>
      </c>
      <c r="V502" t="s">
        <v>27</v>
      </c>
      <c r="W502" t="s">
        <v>28</v>
      </c>
    </row>
    <row r="503" spans="1:23" x14ac:dyDescent="0.25">
      <c r="A503" t="s">
        <v>3170</v>
      </c>
      <c r="B503" t="s">
        <v>3171</v>
      </c>
      <c r="C503" t="s">
        <v>3172</v>
      </c>
      <c r="D503" t="str">
        <f>VLOOKUP(C503,'Scraped data '!A:A,1,0)</f>
        <v>Scientific Security Management Services Private Limited (SSMS)</v>
      </c>
      <c r="F503" t="s">
        <v>19</v>
      </c>
      <c r="G503" t="s">
        <v>3166</v>
      </c>
      <c r="H503" t="s">
        <v>3173</v>
      </c>
      <c r="I503" t="s">
        <v>3174</v>
      </c>
      <c r="J503" s="1" t="s">
        <v>28561</v>
      </c>
      <c r="K503" t="s">
        <v>3175</v>
      </c>
      <c r="Q503" t="s">
        <v>24</v>
      </c>
      <c r="R503" t="s">
        <v>25</v>
      </c>
      <c r="S503" t="s">
        <v>26</v>
      </c>
      <c r="T503" t="s">
        <v>19</v>
      </c>
      <c r="U503" t="s">
        <v>27</v>
      </c>
      <c r="V503" t="s">
        <v>27</v>
      </c>
      <c r="W503" t="s">
        <v>28</v>
      </c>
    </row>
    <row r="504" spans="1:23" x14ac:dyDescent="0.25">
      <c r="A504" t="s">
        <v>3176</v>
      </c>
      <c r="B504" t="s">
        <v>3177</v>
      </c>
      <c r="C504" t="s">
        <v>3178</v>
      </c>
      <c r="D504" t="str">
        <f>VLOOKUP(C504,'Scraped data '!A:A,1,0)</f>
        <v>KLA India Public Limited</v>
      </c>
      <c r="F504" t="s">
        <v>19</v>
      </c>
      <c r="G504" t="s">
        <v>3166</v>
      </c>
      <c r="H504" t="s">
        <v>3179</v>
      </c>
      <c r="I504" t="s">
        <v>3180</v>
      </c>
      <c r="J504" s="1" t="s">
        <v>28561</v>
      </c>
      <c r="K504" t="s">
        <v>3181</v>
      </c>
      <c r="Q504" t="s">
        <v>24</v>
      </c>
      <c r="R504" t="s">
        <v>25</v>
      </c>
      <c r="S504" t="s">
        <v>26</v>
      </c>
      <c r="T504" t="s">
        <v>19</v>
      </c>
      <c r="U504" t="s">
        <v>27</v>
      </c>
      <c r="V504" t="s">
        <v>27</v>
      </c>
      <c r="W504" t="s">
        <v>28</v>
      </c>
    </row>
    <row r="505" spans="1:23" x14ac:dyDescent="0.25">
      <c r="A505" t="s">
        <v>3182</v>
      </c>
      <c r="B505" t="s">
        <v>3183</v>
      </c>
      <c r="C505" t="s">
        <v>3184</v>
      </c>
      <c r="D505" t="str">
        <f>VLOOKUP(C505,'Scraped data '!A:A,1,0)</f>
        <v>Fastbuild Blocks Private Limited</v>
      </c>
      <c r="F505" t="s">
        <v>19</v>
      </c>
      <c r="G505" t="s">
        <v>3166</v>
      </c>
      <c r="H505" t="s">
        <v>3185</v>
      </c>
      <c r="I505" t="s">
        <v>3186</v>
      </c>
      <c r="J505" s="1" t="s">
        <v>28561</v>
      </c>
      <c r="K505" t="s">
        <v>3187</v>
      </c>
      <c r="Q505" t="s">
        <v>24</v>
      </c>
      <c r="R505" t="s">
        <v>25</v>
      </c>
      <c r="S505" t="s">
        <v>26</v>
      </c>
      <c r="T505" t="s">
        <v>19</v>
      </c>
      <c r="U505" t="s">
        <v>27</v>
      </c>
      <c r="V505" t="s">
        <v>27</v>
      </c>
      <c r="W505" t="s">
        <v>28</v>
      </c>
    </row>
    <row r="506" spans="1:23" x14ac:dyDescent="0.25">
      <c r="A506" t="s">
        <v>3188</v>
      </c>
      <c r="B506" t="s">
        <v>3189</v>
      </c>
      <c r="C506" t="s">
        <v>3190</v>
      </c>
      <c r="D506" t="str">
        <f>VLOOKUP(C506,'Scraped data '!A:A,1,0)</f>
        <v>Rushil Decor Limited</v>
      </c>
      <c r="F506" t="s">
        <v>19</v>
      </c>
      <c r="G506" t="s">
        <v>3191</v>
      </c>
      <c r="H506" t="s">
        <v>3192</v>
      </c>
      <c r="I506" t="s">
        <v>3193</v>
      </c>
      <c r="J506" s="1" t="s">
        <v>28561</v>
      </c>
      <c r="K506" t="s">
        <v>3194</v>
      </c>
      <c r="Q506" t="s">
        <v>24</v>
      </c>
      <c r="R506" t="s">
        <v>25</v>
      </c>
      <c r="S506" t="s">
        <v>26</v>
      </c>
      <c r="T506" t="s">
        <v>19</v>
      </c>
      <c r="U506" t="s">
        <v>27</v>
      </c>
      <c r="V506" t="s">
        <v>27</v>
      </c>
      <c r="W506" t="s">
        <v>28</v>
      </c>
    </row>
    <row r="507" spans="1:23" x14ac:dyDescent="0.25">
      <c r="A507" t="s">
        <v>3195</v>
      </c>
      <c r="B507" t="s">
        <v>3196</v>
      </c>
      <c r="C507" t="s">
        <v>3197</v>
      </c>
      <c r="D507" t="str">
        <f>VLOOKUP(C507,'Scraped data '!A:A,1,0)</f>
        <v>Safeco Hygiene Films Private Limited</v>
      </c>
      <c r="F507" t="s">
        <v>19</v>
      </c>
      <c r="G507" t="s">
        <v>3191</v>
      </c>
      <c r="H507" t="s">
        <v>3198</v>
      </c>
      <c r="I507" t="s">
        <v>3199</v>
      </c>
      <c r="J507" s="1" t="s">
        <v>28561</v>
      </c>
      <c r="K507" t="s">
        <v>3200</v>
      </c>
      <c r="Q507" t="s">
        <v>24</v>
      </c>
      <c r="R507" t="s">
        <v>25</v>
      </c>
      <c r="S507" t="s">
        <v>26</v>
      </c>
      <c r="T507" t="s">
        <v>19</v>
      </c>
      <c r="U507" t="s">
        <v>27</v>
      </c>
      <c r="V507" t="s">
        <v>27</v>
      </c>
      <c r="W507" t="s">
        <v>28</v>
      </c>
    </row>
    <row r="508" spans="1:23" x14ac:dyDescent="0.25">
      <c r="A508" t="s">
        <v>3201</v>
      </c>
      <c r="B508" t="s">
        <v>3202</v>
      </c>
      <c r="C508" t="s">
        <v>3203</v>
      </c>
      <c r="D508" t="str">
        <f>VLOOKUP(C508,'Scraped data '!A:A,1,0)</f>
        <v>Khadim India Limited</v>
      </c>
      <c r="F508" t="s">
        <v>19</v>
      </c>
      <c r="G508" t="s">
        <v>3191</v>
      </c>
      <c r="H508" t="s">
        <v>3204</v>
      </c>
      <c r="I508" t="s">
        <v>3205</v>
      </c>
      <c r="J508" s="1" t="s">
        <v>28561</v>
      </c>
      <c r="K508" t="s">
        <v>3206</v>
      </c>
      <c r="Q508" t="s">
        <v>24</v>
      </c>
      <c r="R508" t="s">
        <v>25</v>
      </c>
      <c r="S508" t="s">
        <v>26</v>
      </c>
      <c r="T508" t="s">
        <v>19</v>
      </c>
      <c r="U508" t="s">
        <v>27</v>
      </c>
      <c r="V508" t="s">
        <v>27</v>
      </c>
      <c r="W508" t="s">
        <v>28</v>
      </c>
    </row>
    <row r="509" spans="1:23" x14ac:dyDescent="0.25">
      <c r="A509" t="s">
        <v>3207</v>
      </c>
      <c r="B509" t="s">
        <v>3208</v>
      </c>
      <c r="C509" t="s">
        <v>3209</v>
      </c>
      <c r="D509" t="str">
        <f>VLOOKUP(C509,'Scraped data '!A:A,1,0)</f>
        <v>Future Enterprises Limited</v>
      </c>
      <c r="F509" t="s">
        <v>19</v>
      </c>
      <c r="G509" t="s">
        <v>3191</v>
      </c>
      <c r="H509" t="s">
        <v>3210</v>
      </c>
      <c r="I509" t="s">
        <v>3211</v>
      </c>
      <c r="J509" s="1" t="s">
        <v>28561</v>
      </c>
      <c r="K509" t="s">
        <v>3212</v>
      </c>
      <c r="Q509" t="s">
        <v>24</v>
      </c>
      <c r="R509" t="s">
        <v>25</v>
      </c>
      <c r="S509" t="s">
        <v>26</v>
      </c>
      <c r="T509" t="s">
        <v>19</v>
      </c>
      <c r="U509" t="s">
        <v>27</v>
      </c>
      <c r="V509" t="s">
        <v>27</v>
      </c>
      <c r="W509" t="s">
        <v>28</v>
      </c>
    </row>
    <row r="510" spans="1:23" x14ac:dyDescent="0.25">
      <c r="A510" t="s">
        <v>3213</v>
      </c>
      <c r="B510" t="s">
        <v>3214</v>
      </c>
      <c r="C510" t="s">
        <v>3215</v>
      </c>
      <c r="D510" t="str">
        <f>VLOOKUP(C510,'Scraped data '!A:A,1,0)</f>
        <v>Khandelwal Jewellers (Akola) Pvt Ltd</v>
      </c>
      <c r="F510" t="s">
        <v>19</v>
      </c>
      <c r="G510" t="s">
        <v>3216</v>
      </c>
      <c r="H510" t="s">
        <v>3217</v>
      </c>
      <c r="I510" t="s">
        <v>3218</v>
      </c>
      <c r="J510" s="1" t="s">
        <v>28561</v>
      </c>
      <c r="K510" t="s">
        <v>3219</v>
      </c>
      <c r="Q510" t="s">
        <v>24</v>
      </c>
      <c r="R510" t="s">
        <v>25</v>
      </c>
      <c r="S510" t="s">
        <v>26</v>
      </c>
      <c r="T510" t="s">
        <v>19</v>
      </c>
      <c r="U510" t="s">
        <v>27</v>
      </c>
      <c r="V510" t="s">
        <v>27</v>
      </c>
      <c r="W510" t="s">
        <v>28</v>
      </c>
    </row>
    <row r="511" spans="1:23" x14ac:dyDescent="0.25">
      <c r="A511" t="s">
        <v>3220</v>
      </c>
      <c r="B511" t="s">
        <v>3221</v>
      </c>
      <c r="C511" t="s">
        <v>3222</v>
      </c>
      <c r="D511" t="str">
        <f>VLOOKUP(C511,'Scraped data '!A:A,1,0)</f>
        <v>KGN Electricals</v>
      </c>
      <c r="F511" t="s">
        <v>19</v>
      </c>
      <c r="G511" t="s">
        <v>3216</v>
      </c>
      <c r="H511" t="s">
        <v>3223</v>
      </c>
      <c r="I511" t="s">
        <v>3224</v>
      </c>
      <c r="J511" s="1" t="s">
        <v>28561</v>
      </c>
      <c r="K511" t="s">
        <v>3225</v>
      </c>
      <c r="Q511" t="s">
        <v>24</v>
      </c>
      <c r="R511" t="s">
        <v>25</v>
      </c>
      <c r="S511" t="s">
        <v>26</v>
      </c>
      <c r="T511" t="s">
        <v>19</v>
      </c>
      <c r="U511" t="s">
        <v>27</v>
      </c>
      <c r="V511" t="s">
        <v>27</v>
      </c>
      <c r="W511" t="s">
        <v>28</v>
      </c>
    </row>
    <row r="512" spans="1:23" x14ac:dyDescent="0.25">
      <c r="A512" t="s">
        <v>3226</v>
      </c>
      <c r="B512" t="s">
        <v>3227</v>
      </c>
      <c r="C512" t="s">
        <v>3228</v>
      </c>
      <c r="D512" t="str">
        <f>VLOOKUP(C512,'Scraped data '!A:A,1,0)</f>
        <v>Shree Cars Private Limited</v>
      </c>
      <c r="F512" t="s">
        <v>19</v>
      </c>
      <c r="G512" t="s">
        <v>3216</v>
      </c>
      <c r="H512" t="s">
        <v>3229</v>
      </c>
      <c r="I512" t="s">
        <v>3230</v>
      </c>
      <c r="J512" s="1" t="s">
        <v>28561</v>
      </c>
      <c r="K512" t="s">
        <v>3231</v>
      </c>
      <c r="Q512" t="s">
        <v>24</v>
      </c>
      <c r="R512" t="s">
        <v>25</v>
      </c>
      <c r="S512" t="s">
        <v>26</v>
      </c>
      <c r="T512" t="s">
        <v>19</v>
      </c>
      <c r="U512" t="s">
        <v>27</v>
      </c>
      <c r="V512" t="s">
        <v>27</v>
      </c>
      <c r="W512" t="s">
        <v>28</v>
      </c>
    </row>
    <row r="513" spans="1:23" x14ac:dyDescent="0.25">
      <c r="A513" t="s">
        <v>3232</v>
      </c>
      <c r="B513" t="s">
        <v>3233</v>
      </c>
      <c r="C513" t="s">
        <v>3234</v>
      </c>
      <c r="D513" t="str">
        <f>VLOOKUP(C513,'Scraped data '!A:A,1,0)</f>
        <v>S D Polytech Private Limited</v>
      </c>
      <c r="F513" t="s">
        <v>19</v>
      </c>
      <c r="G513" t="s">
        <v>3216</v>
      </c>
      <c r="H513" t="s">
        <v>3235</v>
      </c>
      <c r="I513" t="s">
        <v>3236</v>
      </c>
      <c r="J513" s="1" t="s">
        <v>28561</v>
      </c>
      <c r="K513" t="s">
        <v>3237</v>
      </c>
      <c r="Q513" t="s">
        <v>24</v>
      </c>
      <c r="R513" t="s">
        <v>25</v>
      </c>
      <c r="S513" t="s">
        <v>26</v>
      </c>
      <c r="T513" t="s">
        <v>19</v>
      </c>
      <c r="U513" t="s">
        <v>27</v>
      </c>
      <c r="V513" t="s">
        <v>27</v>
      </c>
      <c r="W513" t="s">
        <v>28</v>
      </c>
    </row>
    <row r="514" spans="1:23" x14ac:dyDescent="0.25">
      <c r="A514" t="s">
        <v>3238</v>
      </c>
      <c r="B514" t="s">
        <v>3239</v>
      </c>
      <c r="C514" t="s">
        <v>3240</v>
      </c>
      <c r="D514" t="str">
        <f>VLOOKUP(C514,'Scraped data '!A:A,1,0)</f>
        <v>Sunil Kumar Agarwal LLP</v>
      </c>
      <c r="F514" t="s">
        <v>19</v>
      </c>
      <c r="G514" t="s">
        <v>3241</v>
      </c>
      <c r="H514" t="s">
        <v>3242</v>
      </c>
      <c r="I514" t="s">
        <v>3243</v>
      </c>
      <c r="J514" s="1" t="s">
        <v>28561</v>
      </c>
      <c r="K514" t="s">
        <v>3244</v>
      </c>
      <c r="Q514" t="s">
        <v>24</v>
      </c>
      <c r="R514" t="s">
        <v>25</v>
      </c>
      <c r="S514" t="s">
        <v>26</v>
      </c>
      <c r="T514" t="s">
        <v>19</v>
      </c>
      <c r="U514" t="s">
        <v>27</v>
      </c>
      <c r="V514" t="s">
        <v>27</v>
      </c>
      <c r="W514" t="s">
        <v>28</v>
      </c>
    </row>
    <row r="515" spans="1:23" x14ac:dyDescent="0.25">
      <c r="A515" t="s">
        <v>3245</v>
      </c>
      <c r="B515" t="s">
        <v>3246</v>
      </c>
      <c r="C515" t="s">
        <v>3247</v>
      </c>
      <c r="D515" t="str">
        <f>VLOOKUP(C515,'Scraped data '!A:A,1,0)</f>
        <v>Surya Processors Private Limited</v>
      </c>
      <c r="F515" t="s">
        <v>19</v>
      </c>
      <c r="G515" t="s">
        <v>3241</v>
      </c>
      <c r="H515" t="s">
        <v>3248</v>
      </c>
      <c r="I515" t="s">
        <v>3249</v>
      </c>
      <c r="J515" s="1" t="s">
        <v>28561</v>
      </c>
      <c r="K515" t="s">
        <v>3250</v>
      </c>
      <c r="Q515" t="s">
        <v>24</v>
      </c>
      <c r="R515" t="s">
        <v>25</v>
      </c>
      <c r="S515" t="s">
        <v>26</v>
      </c>
      <c r="T515" t="s">
        <v>19</v>
      </c>
      <c r="U515" t="s">
        <v>27</v>
      </c>
      <c r="V515" t="s">
        <v>27</v>
      </c>
      <c r="W515" t="s">
        <v>28</v>
      </c>
    </row>
    <row r="516" spans="1:23" x14ac:dyDescent="0.25">
      <c r="A516" t="s">
        <v>3251</v>
      </c>
      <c r="B516" t="s">
        <v>3252</v>
      </c>
      <c r="C516" t="s">
        <v>3253</v>
      </c>
      <c r="D516" t="str">
        <f>VLOOKUP(C516,'Scraped data '!A:A,1,0)</f>
        <v>Mili Steels Private Limited (MSPL)</v>
      </c>
      <c r="F516" t="s">
        <v>19</v>
      </c>
      <c r="G516" t="s">
        <v>3241</v>
      </c>
      <c r="H516" t="s">
        <v>3254</v>
      </c>
      <c r="I516" t="s">
        <v>3255</v>
      </c>
      <c r="J516" s="1" t="s">
        <v>28561</v>
      </c>
      <c r="K516" t="s">
        <v>3256</v>
      </c>
      <c r="Q516" t="s">
        <v>24</v>
      </c>
      <c r="R516" t="s">
        <v>25</v>
      </c>
      <c r="S516" t="s">
        <v>26</v>
      </c>
      <c r="T516" t="s">
        <v>19</v>
      </c>
      <c r="U516" t="s">
        <v>27</v>
      </c>
      <c r="V516" t="s">
        <v>27</v>
      </c>
      <c r="W516" t="s">
        <v>28</v>
      </c>
    </row>
    <row r="517" spans="1:23" x14ac:dyDescent="0.25">
      <c r="A517" t="s">
        <v>3257</v>
      </c>
      <c r="B517" t="s">
        <v>3258</v>
      </c>
      <c r="C517" t="s">
        <v>3259</v>
      </c>
      <c r="D517" t="str">
        <f>VLOOKUP(C517,'Scraped data '!A:A,1,0)</f>
        <v>Hill Brow Metallics and Construction Private Limited</v>
      </c>
      <c r="F517" t="s">
        <v>19</v>
      </c>
      <c r="G517" t="s">
        <v>3241</v>
      </c>
      <c r="H517" t="s">
        <v>3260</v>
      </c>
      <c r="I517" t="s">
        <v>3261</v>
      </c>
      <c r="J517" s="1" t="s">
        <v>28561</v>
      </c>
      <c r="K517" t="s">
        <v>3262</v>
      </c>
      <c r="Q517" t="s">
        <v>24</v>
      </c>
      <c r="R517" t="s">
        <v>25</v>
      </c>
      <c r="S517" t="s">
        <v>26</v>
      </c>
      <c r="T517" t="s">
        <v>19</v>
      </c>
      <c r="U517" t="s">
        <v>27</v>
      </c>
      <c r="V517" t="s">
        <v>27</v>
      </c>
      <c r="W517" t="s">
        <v>28</v>
      </c>
    </row>
    <row r="518" spans="1:23" x14ac:dyDescent="0.25">
      <c r="A518" t="s">
        <v>3263</v>
      </c>
      <c r="B518" t="s">
        <v>3264</v>
      </c>
      <c r="C518" t="s">
        <v>3265</v>
      </c>
      <c r="D518" t="str">
        <f>VLOOKUP(C518,'Scraped data '!A:A,1,0)</f>
        <v>Sagar Asia Private Limited</v>
      </c>
      <c r="F518" t="s">
        <v>19</v>
      </c>
      <c r="G518" t="s">
        <v>3266</v>
      </c>
      <c r="H518" t="s">
        <v>3267</v>
      </c>
      <c r="I518" t="s">
        <v>3268</v>
      </c>
      <c r="J518" s="1" t="s">
        <v>28561</v>
      </c>
      <c r="K518" t="s">
        <v>3269</v>
      </c>
      <c r="Q518" t="s">
        <v>24</v>
      </c>
      <c r="R518" t="s">
        <v>25</v>
      </c>
      <c r="S518" t="s">
        <v>26</v>
      </c>
      <c r="T518" t="s">
        <v>19</v>
      </c>
      <c r="U518" t="s">
        <v>27</v>
      </c>
      <c r="V518" t="s">
        <v>27</v>
      </c>
      <c r="W518" t="s">
        <v>28</v>
      </c>
    </row>
    <row r="519" spans="1:23" x14ac:dyDescent="0.25">
      <c r="A519" t="s">
        <v>3270</v>
      </c>
      <c r="B519" t="s">
        <v>3271</v>
      </c>
      <c r="C519" t="s">
        <v>3272</v>
      </c>
      <c r="D519" t="str">
        <f>VLOOKUP(C519,'Scraped data '!A:A,1,0)</f>
        <v>Giga Pipe Systems India Private Limited</v>
      </c>
      <c r="F519" t="s">
        <v>19</v>
      </c>
      <c r="G519" t="s">
        <v>3266</v>
      </c>
      <c r="H519" t="s">
        <v>3273</v>
      </c>
      <c r="I519" t="s">
        <v>3274</v>
      </c>
      <c r="J519" s="1" t="s">
        <v>28561</v>
      </c>
      <c r="K519" t="s">
        <v>3275</v>
      </c>
      <c r="Q519" t="s">
        <v>24</v>
      </c>
      <c r="R519" t="s">
        <v>25</v>
      </c>
      <c r="S519" t="s">
        <v>26</v>
      </c>
      <c r="T519" t="s">
        <v>19</v>
      </c>
      <c r="U519" t="s">
        <v>27</v>
      </c>
      <c r="V519" t="s">
        <v>27</v>
      </c>
      <c r="W519" t="s">
        <v>28</v>
      </c>
    </row>
    <row r="520" spans="1:23" x14ac:dyDescent="0.25">
      <c r="A520" t="s">
        <v>3276</v>
      </c>
      <c r="B520" t="s">
        <v>3277</v>
      </c>
      <c r="C520" t="s">
        <v>3278</v>
      </c>
      <c r="D520" t="str">
        <f>VLOOKUP(C520,'Scraped data '!A:A,1,0)</f>
        <v>Siddhi Vinayak Himghar Private Limited</v>
      </c>
      <c r="F520" t="s">
        <v>19</v>
      </c>
      <c r="G520" t="s">
        <v>3266</v>
      </c>
      <c r="H520" t="s">
        <v>3279</v>
      </c>
      <c r="I520" t="s">
        <v>3280</v>
      </c>
      <c r="J520" s="1" t="s">
        <v>28561</v>
      </c>
      <c r="K520" t="s">
        <v>3281</v>
      </c>
      <c r="Q520" t="s">
        <v>24</v>
      </c>
      <c r="R520" t="s">
        <v>25</v>
      </c>
      <c r="S520" t="s">
        <v>26</v>
      </c>
      <c r="T520" t="s">
        <v>19</v>
      </c>
      <c r="U520" t="s">
        <v>27</v>
      </c>
      <c r="V520" t="s">
        <v>27</v>
      </c>
      <c r="W520" t="s">
        <v>28</v>
      </c>
    </row>
    <row r="521" spans="1:23" x14ac:dyDescent="0.25">
      <c r="A521" t="s">
        <v>3282</v>
      </c>
      <c r="B521" t="s">
        <v>3283</v>
      </c>
      <c r="C521" t="s">
        <v>3284</v>
      </c>
      <c r="D521" t="str">
        <f>VLOOKUP(C521,'Scraped data '!A:A,1,0)</f>
        <v>Riddhi Siddhi Cold Storage Private Limited</v>
      </c>
      <c r="F521" t="s">
        <v>19</v>
      </c>
      <c r="G521" t="s">
        <v>3266</v>
      </c>
      <c r="H521" t="s">
        <v>3285</v>
      </c>
      <c r="I521" t="s">
        <v>3286</v>
      </c>
      <c r="J521" s="1" t="s">
        <v>28561</v>
      </c>
      <c r="K521" t="s">
        <v>3287</v>
      </c>
      <c r="Q521" t="s">
        <v>24</v>
      </c>
      <c r="R521" t="s">
        <v>25</v>
      </c>
      <c r="S521" t="s">
        <v>26</v>
      </c>
      <c r="T521" t="s">
        <v>19</v>
      </c>
      <c r="U521" t="s">
        <v>27</v>
      </c>
      <c r="V521" t="s">
        <v>27</v>
      </c>
      <c r="W521" t="s">
        <v>28</v>
      </c>
    </row>
    <row r="522" spans="1:23" x14ac:dyDescent="0.25">
      <c r="A522" t="s">
        <v>3288</v>
      </c>
      <c r="B522" t="s">
        <v>3289</v>
      </c>
      <c r="C522" t="s">
        <v>3290</v>
      </c>
      <c r="D522" t="str">
        <f>VLOOKUP(C522,'Scraped data '!A:A,1,0)</f>
        <v>Siddhant Vedant Cold Storage Private Limited</v>
      </c>
      <c r="F522" t="s">
        <v>19</v>
      </c>
      <c r="G522" t="s">
        <v>3291</v>
      </c>
      <c r="H522" t="s">
        <v>3292</v>
      </c>
      <c r="I522" t="s">
        <v>3293</v>
      </c>
      <c r="J522" s="1" t="s">
        <v>28561</v>
      </c>
      <c r="K522" t="s">
        <v>3294</v>
      </c>
      <c r="Q522" t="s">
        <v>24</v>
      </c>
      <c r="R522" t="s">
        <v>25</v>
      </c>
      <c r="S522" t="s">
        <v>26</v>
      </c>
      <c r="T522" t="s">
        <v>19</v>
      </c>
      <c r="U522" t="s">
        <v>27</v>
      </c>
      <c r="V522" t="s">
        <v>27</v>
      </c>
      <c r="W522" t="s">
        <v>28</v>
      </c>
    </row>
    <row r="523" spans="1:23" x14ac:dyDescent="0.25">
      <c r="A523" t="s">
        <v>3295</v>
      </c>
      <c r="B523" t="s">
        <v>3296</v>
      </c>
      <c r="C523" t="s">
        <v>3297</v>
      </c>
      <c r="D523" t="str">
        <f>VLOOKUP(C523,'Scraped data '!A:A,1,0)</f>
        <v>Rithwik Projects Private Limited</v>
      </c>
      <c r="F523" t="s">
        <v>19</v>
      </c>
      <c r="G523" t="s">
        <v>3291</v>
      </c>
      <c r="H523" t="s">
        <v>3298</v>
      </c>
      <c r="I523" t="s">
        <v>3299</v>
      </c>
      <c r="J523" s="1" t="s">
        <v>28561</v>
      </c>
      <c r="K523" t="s">
        <v>3300</v>
      </c>
      <c r="Q523" t="s">
        <v>24</v>
      </c>
      <c r="R523" t="s">
        <v>25</v>
      </c>
      <c r="S523" t="s">
        <v>26</v>
      </c>
      <c r="T523" t="s">
        <v>19</v>
      </c>
      <c r="U523" t="s">
        <v>27</v>
      </c>
      <c r="V523" t="s">
        <v>27</v>
      </c>
      <c r="W523" t="s">
        <v>28</v>
      </c>
    </row>
    <row r="524" spans="1:23" x14ac:dyDescent="0.25">
      <c r="A524" t="s">
        <v>3301</v>
      </c>
      <c r="B524" t="s">
        <v>3302</v>
      </c>
      <c r="C524" t="s">
        <v>3303</v>
      </c>
      <c r="D524" t="str">
        <f>VLOOKUP(C524,'Scraped data '!A:A,1,0)</f>
        <v>Supreet Chemicals Private Limited</v>
      </c>
      <c r="F524" t="s">
        <v>19</v>
      </c>
      <c r="G524" t="s">
        <v>3291</v>
      </c>
      <c r="H524" t="s">
        <v>3304</v>
      </c>
      <c r="I524" t="s">
        <v>3305</v>
      </c>
      <c r="J524" s="1" t="s">
        <v>28561</v>
      </c>
      <c r="K524" t="s">
        <v>3306</v>
      </c>
      <c r="Q524" t="s">
        <v>24</v>
      </c>
      <c r="R524" t="s">
        <v>25</v>
      </c>
      <c r="S524" t="s">
        <v>26</v>
      </c>
      <c r="T524" t="s">
        <v>19</v>
      </c>
      <c r="U524" t="s">
        <v>27</v>
      </c>
      <c r="V524" t="s">
        <v>27</v>
      </c>
      <c r="W524" t="s">
        <v>28</v>
      </c>
    </row>
    <row r="525" spans="1:23" x14ac:dyDescent="0.25">
      <c r="A525" t="s">
        <v>3307</v>
      </c>
      <c r="B525" t="s">
        <v>3308</v>
      </c>
      <c r="C525" t="s">
        <v>3309</v>
      </c>
      <c r="D525" t="str">
        <f>VLOOKUP(C525,'Scraped data '!A:A,1,0)</f>
        <v>Gulf Petrochem FZC</v>
      </c>
      <c r="F525" t="s">
        <v>19</v>
      </c>
      <c r="G525" t="s">
        <v>3291</v>
      </c>
      <c r="H525" t="s">
        <v>3310</v>
      </c>
      <c r="I525" t="s">
        <v>3311</v>
      </c>
      <c r="J525" s="1" t="s">
        <v>28561</v>
      </c>
      <c r="K525" t="s">
        <v>3312</v>
      </c>
      <c r="Q525" t="s">
        <v>24</v>
      </c>
      <c r="R525" t="s">
        <v>25</v>
      </c>
      <c r="S525" t="s">
        <v>26</v>
      </c>
      <c r="T525" t="s">
        <v>19</v>
      </c>
      <c r="U525" t="s">
        <v>27</v>
      </c>
      <c r="V525" t="s">
        <v>27</v>
      </c>
      <c r="W525" t="s">
        <v>28</v>
      </c>
    </row>
    <row r="526" spans="1:23" x14ac:dyDescent="0.25">
      <c r="A526" t="s">
        <v>3313</v>
      </c>
      <c r="B526" t="s">
        <v>3314</v>
      </c>
      <c r="C526" t="s">
        <v>3315</v>
      </c>
      <c r="D526" t="str">
        <f>VLOOKUP(C526,'Scraped data '!A:A,1,0)</f>
        <v>Dhunseri Ventures Limited (erstwhile Dhunseri Petrochem Limited)</v>
      </c>
      <c r="F526" t="s">
        <v>19</v>
      </c>
      <c r="G526" t="s">
        <v>3316</v>
      </c>
      <c r="H526" t="s">
        <v>3317</v>
      </c>
      <c r="I526" t="s">
        <v>3318</v>
      </c>
      <c r="J526" s="1" t="s">
        <v>28561</v>
      </c>
      <c r="K526" t="s">
        <v>3319</v>
      </c>
      <c r="Q526" t="s">
        <v>24</v>
      </c>
      <c r="R526" t="s">
        <v>25</v>
      </c>
      <c r="S526" t="s">
        <v>26</v>
      </c>
      <c r="T526" t="s">
        <v>19</v>
      </c>
      <c r="U526" t="s">
        <v>27</v>
      </c>
      <c r="V526" t="s">
        <v>27</v>
      </c>
      <c r="W526" t="s">
        <v>28</v>
      </c>
    </row>
    <row r="527" spans="1:23" x14ac:dyDescent="0.25">
      <c r="A527" t="s">
        <v>3320</v>
      </c>
      <c r="B527" t="s">
        <v>3321</v>
      </c>
      <c r="C527" t="s">
        <v>3322</v>
      </c>
      <c r="D527" t="str">
        <f>VLOOKUP(C527,'Scraped data '!A:A,1,0)</f>
        <v>Shri Bajrang Alliance Limited</v>
      </c>
      <c r="F527" t="s">
        <v>19</v>
      </c>
      <c r="G527" t="s">
        <v>3316</v>
      </c>
      <c r="H527" t="s">
        <v>3323</v>
      </c>
      <c r="I527" t="s">
        <v>3324</v>
      </c>
      <c r="J527" s="1" t="s">
        <v>28561</v>
      </c>
      <c r="K527" t="s">
        <v>3325</v>
      </c>
      <c r="Q527" t="s">
        <v>24</v>
      </c>
      <c r="R527" t="s">
        <v>25</v>
      </c>
      <c r="S527" t="s">
        <v>26</v>
      </c>
      <c r="T527" t="s">
        <v>19</v>
      </c>
      <c r="U527" t="s">
        <v>27</v>
      </c>
      <c r="V527" t="s">
        <v>27</v>
      </c>
      <c r="W527" t="s">
        <v>28</v>
      </c>
    </row>
    <row r="528" spans="1:23" x14ac:dyDescent="0.25">
      <c r="A528" t="s">
        <v>3326</v>
      </c>
      <c r="B528" t="s">
        <v>3327</v>
      </c>
      <c r="C528" t="s">
        <v>3328</v>
      </c>
      <c r="D528" t="str">
        <f>VLOOKUP(C528,'Scraped data '!A:A,1,0)</f>
        <v>Jay Formulations Limited (JFL)</v>
      </c>
      <c r="F528" t="s">
        <v>19</v>
      </c>
      <c r="G528" t="s">
        <v>3316</v>
      </c>
      <c r="H528" t="s">
        <v>3329</v>
      </c>
      <c r="I528" t="s">
        <v>3330</v>
      </c>
      <c r="J528" s="1" t="s">
        <v>28561</v>
      </c>
      <c r="K528" t="s">
        <v>3331</v>
      </c>
      <c r="Q528" t="s">
        <v>24</v>
      </c>
      <c r="R528" t="s">
        <v>25</v>
      </c>
      <c r="S528" t="s">
        <v>26</v>
      </c>
      <c r="T528" t="s">
        <v>19</v>
      </c>
      <c r="U528" t="s">
        <v>27</v>
      </c>
      <c r="V528" t="s">
        <v>27</v>
      </c>
      <c r="W528" t="s">
        <v>28</v>
      </c>
    </row>
    <row r="529" spans="1:23" x14ac:dyDescent="0.25">
      <c r="A529" t="s">
        <v>3332</v>
      </c>
      <c r="B529" t="s">
        <v>3333</v>
      </c>
      <c r="C529" t="s">
        <v>3334</v>
      </c>
      <c r="D529" t="str">
        <f>VLOOKUP(C529,'Scraped data '!A:A,1,0)</f>
        <v>ATS Infrabuild Private Limited</v>
      </c>
      <c r="F529" t="s">
        <v>19</v>
      </c>
      <c r="G529" t="s">
        <v>3316</v>
      </c>
      <c r="H529" t="s">
        <v>3335</v>
      </c>
      <c r="I529" t="s">
        <v>3336</v>
      </c>
      <c r="J529" s="1" t="s">
        <v>28561</v>
      </c>
      <c r="K529" t="s">
        <v>3337</v>
      </c>
      <c r="Q529" t="s">
        <v>24</v>
      </c>
      <c r="R529" t="s">
        <v>25</v>
      </c>
      <c r="S529" t="s">
        <v>26</v>
      </c>
      <c r="T529" t="s">
        <v>19</v>
      </c>
      <c r="U529" t="s">
        <v>27</v>
      </c>
      <c r="V529" t="s">
        <v>27</v>
      </c>
      <c r="W529" t="s">
        <v>28</v>
      </c>
    </row>
    <row r="530" spans="1:23" x14ac:dyDescent="0.25">
      <c r="A530" t="s">
        <v>3338</v>
      </c>
      <c r="B530" t="s">
        <v>3339</v>
      </c>
      <c r="C530" t="s">
        <v>3340</v>
      </c>
      <c r="D530" t="str">
        <f>VLOOKUP(C530,'Scraped data '!A:A,1,0)</f>
        <v>Shyam Infra Nirman Private Limited (Erstwhile Shyamsree Infrastructure Private Limited)</v>
      </c>
      <c r="F530" t="s">
        <v>19</v>
      </c>
      <c r="G530" t="s">
        <v>3341</v>
      </c>
      <c r="H530" t="s">
        <v>3342</v>
      </c>
      <c r="I530" t="s">
        <v>3343</v>
      </c>
      <c r="J530" s="1" t="s">
        <v>28561</v>
      </c>
      <c r="K530" t="s">
        <v>3344</v>
      </c>
      <c r="Q530" t="s">
        <v>24</v>
      </c>
      <c r="R530" t="s">
        <v>25</v>
      </c>
      <c r="S530" t="s">
        <v>26</v>
      </c>
      <c r="T530" t="s">
        <v>19</v>
      </c>
      <c r="U530" t="s">
        <v>27</v>
      </c>
      <c r="V530" t="s">
        <v>27</v>
      </c>
      <c r="W530" t="s">
        <v>28</v>
      </c>
    </row>
    <row r="531" spans="1:23" x14ac:dyDescent="0.25">
      <c r="A531" t="s">
        <v>3345</v>
      </c>
      <c r="B531" t="s">
        <v>3346</v>
      </c>
      <c r="C531" t="s">
        <v>3347</v>
      </c>
      <c r="D531" t="str">
        <f>VLOOKUP(C531,'Scraped data '!A:A,1,0)</f>
        <v>Utkal Healthcare Private Limited</v>
      </c>
      <c r="F531" t="s">
        <v>19</v>
      </c>
      <c r="G531" t="s">
        <v>3341</v>
      </c>
      <c r="H531" t="s">
        <v>3348</v>
      </c>
      <c r="I531" t="s">
        <v>3349</v>
      </c>
      <c r="J531" s="1" t="s">
        <v>28561</v>
      </c>
      <c r="K531" t="s">
        <v>3350</v>
      </c>
      <c r="Q531" t="s">
        <v>24</v>
      </c>
      <c r="R531" t="s">
        <v>25</v>
      </c>
      <c r="S531" t="s">
        <v>26</v>
      </c>
      <c r="T531" t="s">
        <v>19</v>
      </c>
      <c r="U531" t="s">
        <v>27</v>
      </c>
      <c r="V531" t="s">
        <v>27</v>
      </c>
      <c r="W531" t="s">
        <v>28</v>
      </c>
    </row>
    <row r="532" spans="1:23" x14ac:dyDescent="0.25">
      <c r="A532" t="s">
        <v>3351</v>
      </c>
      <c r="B532" t="s">
        <v>3352</v>
      </c>
      <c r="C532" t="s">
        <v>3353</v>
      </c>
      <c r="D532" t="str">
        <f>VLOOKUP(C532,'Scraped data '!A:A,1,0)</f>
        <v>Al-Hamd Agro food Products Private Limited</v>
      </c>
      <c r="F532" t="s">
        <v>19</v>
      </c>
      <c r="G532" t="s">
        <v>3341</v>
      </c>
      <c r="H532" t="s">
        <v>3354</v>
      </c>
      <c r="I532" t="s">
        <v>3355</v>
      </c>
      <c r="J532" s="1" t="s">
        <v>28561</v>
      </c>
      <c r="K532" t="s">
        <v>3356</v>
      </c>
      <c r="Q532" t="s">
        <v>24</v>
      </c>
      <c r="R532" t="s">
        <v>25</v>
      </c>
      <c r="S532" t="s">
        <v>26</v>
      </c>
      <c r="T532" t="s">
        <v>19</v>
      </c>
      <c r="U532" t="s">
        <v>27</v>
      </c>
      <c r="V532" t="s">
        <v>27</v>
      </c>
      <c r="W532" t="s">
        <v>28</v>
      </c>
    </row>
    <row r="533" spans="1:23" x14ac:dyDescent="0.25">
      <c r="A533" t="s">
        <v>3357</v>
      </c>
      <c r="B533" t="s">
        <v>3358</v>
      </c>
      <c r="C533" t="s">
        <v>3359</v>
      </c>
      <c r="D533" t="str">
        <f>VLOOKUP(C533,'Scraped data '!A:A,1,0)</f>
        <v>Al-Dua Food Processing Private Limited</v>
      </c>
      <c r="F533" t="s">
        <v>19</v>
      </c>
      <c r="G533" t="s">
        <v>3341</v>
      </c>
      <c r="H533" t="s">
        <v>3360</v>
      </c>
      <c r="I533" t="s">
        <v>3361</v>
      </c>
      <c r="J533" s="1" t="s">
        <v>28561</v>
      </c>
      <c r="K533" t="s">
        <v>3362</v>
      </c>
      <c r="Q533" t="s">
        <v>24</v>
      </c>
      <c r="R533" t="s">
        <v>25</v>
      </c>
      <c r="S533" t="s">
        <v>26</v>
      </c>
      <c r="T533" t="s">
        <v>19</v>
      </c>
      <c r="U533" t="s">
        <v>27</v>
      </c>
      <c r="V533" t="s">
        <v>27</v>
      </c>
      <c r="W533" t="s">
        <v>28</v>
      </c>
    </row>
    <row r="534" spans="1:23" x14ac:dyDescent="0.25">
      <c r="A534" t="s">
        <v>3363</v>
      </c>
      <c r="B534" t="s">
        <v>3364</v>
      </c>
      <c r="C534" t="s">
        <v>3365</v>
      </c>
      <c r="D534" t="str">
        <f>VLOOKUP(C534,'Scraped data '!A:A,1,0)</f>
        <v>Trimurthi Exports</v>
      </c>
      <c r="F534" t="s">
        <v>19</v>
      </c>
      <c r="G534" t="s">
        <v>3366</v>
      </c>
      <c r="H534" t="s">
        <v>3367</v>
      </c>
      <c r="I534" t="s">
        <v>3368</v>
      </c>
      <c r="J534" s="1" t="s">
        <v>28561</v>
      </c>
      <c r="K534" t="s">
        <v>3369</v>
      </c>
      <c r="Q534" t="s">
        <v>24</v>
      </c>
      <c r="R534" t="s">
        <v>25</v>
      </c>
      <c r="S534" t="s">
        <v>26</v>
      </c>
      <c r="T534" t="s">
        <v>19</v>
      </c>
      <c r="U534" t="s">
        <v>27</v>
      </c>
      <c r="V534" t="s">
        <v>27</v>
      </c>
      <c r="W534" t="s">
        <v>28</v>
      </c>
    </row>
    <row r="535" spans="1:23" x14ac:dyDescent="0.25">
      <c r="A535" t="s">
        <v>3370</v>
      </c>
      <c r="B535" t="s">
        <v>3371</v>
      </c>
      <c r="C535" t="s">
        <v>3372</v>
      </c>
      <c r="D535" t="str">
        <f>VLOOKUP(C535,'Scraped data '!A:A,1,0)</f>
        <v>Global Ispaat Private Limited</v>
      </c>
      <c r="F535" t="s">
        <v>19</v>
      </c>
      <c r="G535" t="s">
        <v>3366</v>
      </c>
      <c r="H535" t="s">
        <v>3373</v>
      </c>
      <c r="I535" t="s">
        <v>3374</v>
      </c>
      <c r="J535" s="1" t="s">
        <v>28561</v>
      </c>
      <c r="K535" t="s">
        <v>3375</v>
      </c>
      <c r="Q535" t="s">
        <v>24</v>
      </c>
      <c r="R535" t="s">
        <v>25</v>
      </c>
      <c r="S535" t="s">
        <v>26</v>
      </c>
      <c r="T535" t="s">
        <v>19</v>
      </c>
      <c r="U535" t="s">
        <v>27</v>
      </c>
      <c r="V535" t="s">
        <v>27</v>
      </c>
      <c r="W535" t="s">
        <v>28</v>
      </c>
    </row>
    <row r="536" spans="1:23" x14ac:dyDescent="0.25">
      <c r="A536" t="s">
        <v>3376</v>
      </c>
      <c r="B536" t="s">
        <v>3377</v>
      </c>
      <c r="C536" t="s">
        <v>3378</v>
      </c>
      <c r="D536" t="str">
        <f>VLOOKUP(C536,'Scraped data '!A:A,1,0)</f>
        <v>Chrysalis Trading Private Limited</v>
      </c>
      <c r="F536" t="s">
        <v>19</v>
      </c>
      <c r="G536" t="s">
        <v>3366</v>
      </c>
      <c r="H536" t="s">
        <v>3379</v>
      </c>
      <c r="I536" t="s">
        <v>3380</v>
      </c>
      <c r="J536" s="1" t="s">
        <v>28561</v>
      </c>
      <c r="K536" t="s">
        <v>3381</v>
      </c>
      <c r="Q536" t="s">
        <v>24</v>
      </c>
      <c r="R536" t="s">
        <v>25</v>
      </c>
      <c r="S536" t="s">
        <v>26</v>
      </c>
      <c r="T536" t="s">
        <v>19</v>
      </c>
      <c r="U536" t="s">
        <v>27</v>
      </c>
      <c r="V536" t="s">
        <v>27</v>
      </c>
      <c r="W536" t="s">
        <v>28</v>
      </c>
    </row>
    <row r="537" spans="1:23" x14ac:dyDescent="0.25">
      <c r="A537" t="s">
        <v>3382</v>
      </c>
      <c r="B537" t="s">
        <v>3383</v>
      </c>
      <c r="C537" t="s">
        <v>3384</v>
      </c>
      <c r="D537" t="str">
        <f>VLOOKUP(C537,'Scraped data '!A:A,1,0)</f>
        <v>Alpine Distilleries Private Limited</v>
      </c>
      <c r="F537" t="s">
        <v>19</v>
      </c>
      <c r="G537" t="s">
        <v>3366</v>
      </c>
      <c r="H537" t="s">
        <v>3385</v>
      </c>
      <c r="I537" t="s">
        <v>3386</v>
      </c>
      <c r="J537" s="1" t="s">
        <v>28561</v>
      </c>
      <c r="K537" t="s">
        <v>3387</v>
      </c>
      <c r="Q537" t="s">
        <v>24</v>
      </c>
      <c r="R537" t="s">
        <v>25</v>
      </c>
      <c r="S537" t="s">
        <v>26</v>
      </c>
      <c r="T537" t="s">
        <v>19</v>
      </c>
      <c r="U537" t="s">
        <v>27</v>
      </c>
      <c r="V537" t="s">
        <v>27</v>
      </c>
      <c r="W537" t="s">
        <v>28</v>
      </c>
    </row>
    <row r="538" spans="1:23" x14ac:dyDescent="0.25">
      <c r="A538" t="s">
        <v>3388</v>
      </c>
      <c r="B538" t="s">
        <v>3389</v>
      </c>
      <c r="C538" t="s">
        <v>3390</v>
      </c>
      <c r="D538" t="str">
        <f>VLOOKUP(C538,'Scraped data '!A:A,1,0)</f>
        <v>Myrayash Hotels Private Limited</v>
      </c>
      <c r="F538" t="s">
        <v>19</v>
      </c>
      <c r="G538" t="s">
        <v>3391</v>
      </c>
      <c r="H538" t="s">
        <v>3392</v>
      </c>
      <c r="I538" t="s">
        <v>3393</v>
      </c>
      <c r="J538" s="1" t="s">
        <v>28561</v>
      </c>
      <c r="K538" t="s">
        <v>3394</v>
      </c>
      <c r="Q538" t="s">
        <v>24</v>
      </c>
      <c r="R538" t="s">
        <v>25</v>
      </c>
      <c r="S538" t="s">
        <v>26</v>
      </c>
      <c r="T538" t="s">
        <v>19</v>
      </c>
      <c r="U538" t="s">
        <v>27</v>
      </c>
      <c r="V538" t="s">
        <v>27</v>
      </c>
      <c r="W538" t="s">
        <v>28</v>
      </c>
    </row>
    <row r="539" spans="1:23" x14ac:dyDescent="0.25">
      <c r="A539" t="s">
        <v>3395</v>
      </c>
      <c r="B539" t="s">
        <v>3396</v>
      </c>
      <c r="C539" t="s">
        <v>3397</v>
      </c>
      <c r="D539" t="str">
        <f>VLOOKUP(C539,'Scraped data '!A:A,1,0)</f>
        <v>Scasa Nutrients Private Limited</v>
      </c>
      <c r="F539" t="s">
        <v>19</v>
      </c>
      <c r="G539" t="s">
        <v>3391</v>
      </c>
      <c r="H539" t="s">
        <v>3398</v>
      </c>
      <c r="I539" t="s">
        <v>3399</v>
      </c>
      <c r="J539" s="1" t="s">
        <v>28561</v>
      </c>
      <c r="K539" t="s">
        <v>3400</v>
      </c>
      <c r="Q539" t="s">
        <v>24</v>
      </c>
      <c r="R539" t="s">
        <v>25</v>
      </c>
      <c r="S539" t="s">
        <v>26</v>
      </c>
      <c r="T539" t="s">
        <v>19</v>
      </c>
      <c r="U539" t="s">
        <v>27</v>
      </c>
      <c r="V539" t="s">
        <v>27</v>
      </c>
      <c r="W539" t="s">
        <v>28</v>
      </c>
    </row>
    <row r="540" spans="1:23" x14ac:dyDescent="0.25">
      <c r="A540" t="s">
        <v>3401</v>
      </c>
      <c r="B540" t="s">
        <v>3402</v>
      </c>
      <c r="C540" t="s">
        <v>3403</v>
      </c>
      <c r="D540" t="str">
        <f>VLOOKUP(C540,'Scraped data '!A:A,1,0)</f>
        <v>Boudh Distillery Private Limited</v>
      </c>
      <c r="F540" t="s">
        <v>19</v>
      </c>
      <c r="G540" t="s">
        <v>3391</v>
      </c>
      <c r="H540" t="s">
        <v>3404</v>
      </c>
      <c r="I540" t="s">
        <v>3405</v>
      </c>
      <c r="J540" s="1" t="s">
        <v>28561</v>
      </c>
      <c r="K540" t="s">
        <v>3406</v>
      </c>
      <c r="Q540" t="s">
        <v>24</v>
      </c>
      <c r="R540" t="s">
        <v>25</v>
      </c>
      <c r="S540" t="s">
        <v>26</v>
      </c>
      <c r="T540" t="s">
        <v>19</v>
      </c>
      <c r="U540" t="s">
        <v>27</v>
      </c>
      <c r="V540" t="s">
        <v>27</v>
      </c>
      <c r="W540" t="s">
        <v>28</v>
      </c>
    </row>
    <row r="541" spans="1:23" x14ac:dyDescent="0.25">
      <c r="A541" t="s">
        <v>3407</v>
      </c>
      <c r="B541" t="s">
        <v>3408</v>
      </c>
      <c r="C541" t="s">
        <v>3409</v>
      </c>
      <c r="D541" t="str">
        <f>VLOOKUP(C541,'Scraped data '!A:A,1,0)</f>
        <v>Babu Banarasi Das Educational Society</v>
      </c>
      <c r="F541" t="s">
        <v>19</v>
      </c>
      <c r="G541" t="s">
        <v>3391</v>
      </c>
      <c r="H541" t="s">
        <v>3410</v>
      </c>
      <c r="I541" t="s">
        <v>3411</v>
      </c>
      <c r="J541" s="1" t="s">
        <v>28561</v>
      </c>
      <c r="K541" t="s">
        <v>3412</v>
      </c>
      <c r="Q541" t="s">
        <v>24</v>
      </c>
      <c r="R541" t="s">
        <v>25</v>
      </c>
      <c r="S541" t="s">
        <v>26</v>
      </c>
      <c r="T541" t="s">
        <v>19</v>
      </c>
      <c r="U541" t="s">
        <v>27</v>
      </c>
      <c r="V541" t="s">
        <v>27</v>
      </c>
      <c r="W541" t="s">
        <v>28</v>
      </c>
    </row>
    <row r="542" spans="1:23" x14ac:dyDescent="0.25">
      <c r="A542" t="s">
        <v>3413</v>
      </c>
      <c r="B542" t="s">
        <v>3414</v>
      </c>
      <c r="C542" t="s">
        <v>3415</v>
      </c>
      <c r="D542" t="str">
        <f>VLOOKUP(C542,'Scraped data '!A:A,1,0)</f>
        <v>NRC Industries Limited</v>
      </c>
      <c r="F542" t="s">
        <v>19</v>
      </c>
      <c r="G542" t="s">
        <v>3416</v>
      </c>
      <c r="H542" t="s">
        <v>3417</v>
      </c>
      <c r="I542" t="s">
        <v>3418</v>
      </c>
      <c r="J542" s="1" t="s">
        <v>28561</v>
      </c>
      <c r="K542" t="s">
        <v>3419</v>
      </c>
      <c r="Q542" t="s">
        <v>24</v>
      </c>
      <c r="R542" t="s">
        <v>25</v>
      </c>
      <c r="S542" t="s">
        <v>26</v>
      </c>
      <c r="T542" t="s">
        <v>19</v>
      </c>
      <c r="U542" t="s">
        <v>27</v>
      </c>
      <c r="V542" t="s">
        <v>27</v>
      </c>
      <c r="W542" t="s">
        <v>28</v>
      </c>
    </row>
    <row r="543" spans="1:23" x14ac:dyDescent="0.25">
      <c r="A543" t="s">
        <v>3420</v>
      </c>
      <c r="B543" t="s">
        <v>3421</v>
      </c>
      <c r="C543" t="s">
        <v>3422</v>
      </c>
      <c r="D543" t="str">
        <f>VLOOKUP(C543,'Scraped data '!A:A,1,0)</f>
        <v>Cabcon India Limited</v>
      </c>
      <c r="F543" t="s">
        <v>19</v>
      </c>
      <c r="G543" t="s">
        <v>3416</v>
      </c>
      <c r="H543" t="s">
        <v>3423</v>
      </c>
      <c r="I543" t="s">
        <v>3424</v>
      </c>
      <c r="J543" s="1" t="s">
        <v>28561</v>
      </c>
      <c r="K543" t="s">
        <v>3425</v>
      </c>
      <c r="Q543" t="s">
        <v>24</v>
      </c>
      <c r="R543" t="s">
        <v>25</v>
      </c>
      <c r="S543" t="s">
        <v>26</v>
      </c>
      <c r="T543" t="s">
        <v>19</v>
      </c>
      <c r="U543" t="s">
        <v>27</v>
      </c>
      <c r="V543" t="s">
        <v>27</v>
      </c>
      <c r="W543" t="s">
        <v>28</v>
      </c>
    </row>
    <row r="544" spans="1:23" x14ac:dyDescent="0.25">
      <c r="A544" t="s">
        <v>3426</v>
      </c>
      <c r="B544" t="s">
        <v>3427</v>
      </c>
      <c r="C544" t="s">
        <v>3428</v>
      </c>
      <c r="D544" t="str">
        <f>VLOOKUP(C544,'Scraped data '!A:A,1,0)</f>
        <v>Udit Khamla Highways Private Limited</v>
      </c>
      <c r="F544" t="s">
        <v>19</v>
      </c>
      <c r="G544" t="s">
        <v>3416</v>
      </c>
      <c r="H544" t="s">
        <v>3429</v>
      </c>
      <c r="I544" t="s">
        <v>3430</v>
      </c>
      <c r="J544" s="1" t="s">
        <v>28561</v>
      </c>
      <c r="K544" t="s">
        <v>3431</v>
      </c>
      <c r="Q544" t="s">
        <v>24</v>
      </c>
      <c r="R544" t="s">
        <v>25</v>
      </c>
      <c r="S544" t="s">
        <v>26</v>
      </c>
      <c r="T544" t="s">
        <v>19</v>
      </c>
      <c r="U544" t="s">
        <v>27</v>
      </c>
      <c r="V544" t="s">
        <v>27</v>
      </c>
      <c r="W544" t="s">
        <v>28</v>
      </c>
    </row>
    <row r="545" spans="1:23" x14ac:dyDescent="0.25">
      <c r="A545" t="s">
        <v>3432</v>
      </c>
      <c r="B545" t="s">
        <v>3433</v>
      </c>
      <c r="C545" t="s">
        <v>3434</v>
      </c>
      <c r="D545" t="str">
        <f>VLOOKUP(C545,'Scraped data '!A:A,1,0)</f>
        <v>MDA Mineral Dhatu (AP) Private Limited</v>
      </c>
      <c r="F545" t="s">
        <v>19</v>
      </c>
      <c r="G545" t="s">
        <v>3435</v>
      </c>
      <c r="H545" t="s">
        <v>3436</v>
      </c>
      <c r="I545" t="s">
        <v>3437</v>
      </c>
      <c r="J545" s="1" t="s">
        <v>28561</v>
      </c>
      <c r="K545" t="s">
        <v>3438</v>
      </c>
      <c r="Q545" t="s">
        <v>24</v>
      </c>
      <c r="R545" t="s">
        <v>25</v>
      </c>
      <c r="S545" t="s">
        <v>26</v>
      </c>
      <c r="T545" t="s">
        <v>19</v>
      </c>
      <c r="U545" t="s">
        <v>27</v>
      </c>
      <c r="V545" t="s">
        <v>27</v>
      </c>
      <c r="W545" t="s">
        <v>28</v>
      </c>
    </row>
    <row r="546" spans="1:23" x14ac:dyDescent="0.25">
      <c r="A546" t="s">
        <v>3439</v>
      </c>
      <c r="B546" t="s">
        <v>3440</v>
      </c>
      <c r="C546" t="s">
        <v>3441</v>
      </c>
      <c r="D546" t="str">
        <f>VLOOKUP(C546,'Scraped data '!A:A,1,0)</f>
        <v>Global Mercantile Private Limited</v>
      </c>
      <c r="F546" t="s">
        <v>19</v>
      </c>
      <c r="G546" t="s">
        <v>3435</v>
      </c>
      <c r="H546" t="s">
        <v>3442</v>
      </c>
      <c r="I546" t="s">
        <v>3443</v>
      </c>
      <c r="J546" s="1" t="s">
        <v>28561</v>
      </c>
      <c r="K546" t="s">
        <v>3444</v>
      </c>
      <c r="Q546" t="s">
        <v>24</v>
      </c>
      <c r="R546" t="s">
        <v>25</v>
      </c>
      <c r="S546" t="s">
        <v>26</v>
      </c>
      <c r="T546" t="s">
        <v>19</v>
      </c>
      <c r="U546" t="s">
        <v>27</v>
      </c>
      <c r="V546" t="s">
        <v>27</v>
      </c>
      <c r="W546" t="s">
        <v>28</v>
      </c>
    </row>
    <row r="547" spans="1:23" x14ac:dyDescent="0.25">
      <c r="A547" t="s">
        <v>3445</v>
      </c>
      <c r="B547" t="s">
        <v>3446</v>
      </c>
      <c r="C547" t="s">
        <v>3447</v>
      </c>
      <c r="D547" t="str">
        <f>VLOOKUP(C547,'Scraped data '!A:A,1,0)</f>
        <v>Ayoki Fabricon Private Limited</v>
      </c>
      <c r="F547" t="s">
        <v>19</v>
      </c>
      <c r="G547" t="s">
        <v>3435</v>
      </c>
      <c r="H547" t="s">
        <v>3448</v>
      </c>
      <c r="I547" t="s">
        <v>3449</v>
      </c>
      <c r="J547" s="1" t="s">
        <v>28561</v>
      </c>
      <c r="K547" t="s">
        <v>3450</v>
      </c>
      <c r="Q547" t="s">
        <v>24</v>
      </c>
      <c r="R547" t="s">
        <v>25</v>
      </c>
      <c r="S547" t="s">
        <v>26</v>
      </c>
      <c r="T547" t="s">
        <v>19</v>
      </c>
      <c r="U547" t="s">
        <v>27</v>
      </c>
      <c r="V547" t="s">
        <v>27</v>
      </c>
      <c r="W547" t="s">
        <v>28</v>
      </c>
    </row>
    <row r="548" spans="1:23" x14ac:dyDescent="0.25">
      <c r="A548" t="s">
        <v>3451</v>
      </c>
      <c r="B548" t="s">
        <v>3452</v>
      </c>
      <c r="C548" t="s">
        <v>3453</v>
      </c>
      <c r="D548" t="str">
        <f>VLOOKUP(C548,'Scraped data '!A:A,1,0)</f>
        <v>Sara Estates Private Limited</v>
      </c>
      <c r="F548" t="s">
        <v>19</v>
      </c>
      <c r="G548" t="s">
        <v>3435</v>
      </c>
      <c r="H548" t="s">
        <v>3454</v>
      </c>
      <c r="I548" t="s">
        <v>3455</v>
      </c>
      <c r="J548" s="1" t="s">
        <v>28561</v>
      </c>
      <c r="K548" t="s">
        <v>3456</v>
      </c>
      <c r="Q548" t="s">
        <v>24</v>
      </c>
      <c r="R548" t="s">
        <v>25</v>
      </c>
      <c r="S548" t="s">
        <v>26</v>
      </c>
      <c r="T548" t="s">
        <v>19</v>
      </c>
      <c r="U548" t="s">
        <v>27</v>
      </c>
      <c r="V548" t="s">
        <v>27</v>
      </c>
      <c r="W548" t="s">
        <v>28</v>
      </c>
    </row>
    <row r="549" spans="1:23" x14ac:dyDescent="0.25">
      <c r="A549" t="s">
        <v>3457</v>
      </c>
      <c r="B549" t="s">
        <v>3458</v>
      </c>
      <c r="C549" t="s">
        <v>3459</v>
      </c>
      <c r="D549" t="str">
        <f>VLOOKUP(C549,'Scraped data '!A:A,1,0)</f>
        <v>Intergen Energy Limited</v>
      </c>
      <c r="F549" t="s">
        <v>19</v>
      </c>
      <c r="G549" t="s">
        <v>3460</v>
      </c>
      <c r="H549" t="s">
        <v>3461</v>
      </c>
      <c r="I549" t="s">
        <v>3462</v>
      </c>
      <c r="J549" s="1" t="s">
        <v>28561</v>
      </c>
      <c r="K549" t="s">
        <v>3463</v>
      </c>
      <c r="Q549" t="s">
        <v>24</v>
      </c>
      <c r="R549" t="s">
        <v>25</v>
      </c>
      <c r="S549" t="s">
        <v>26</v>
      </c>
      <c r="T549" t="s">
        <v>19</v>
      </c>
      <c r="U549" t="s">
        <v>27</v>
      </c>
      <c r="V549" t="s">
        <v>27</v>
      </c>
      <c r="W549" t="s">
        <v>28</v>
      </c>
    </row>
    <row r="550" spans="1:23" x14ac:dyDescent="0.25">
      <c r="A550" t="s">
        <v>3464</v>
      </c>
      <c r="B550" t="s">
        <v>3465</v>
      </c>
      <c r="C550" t="s">
        <v>3466</v>
      </c>
      <c r="D550" t="str">
        <f>VLOOKUP(C550,'Scraped data '!A:A,1,0)</f>
        <v>Vidya Vikas Education Trust</v>
      </c>
      <c r="F550" t="s">
        <v>19</v>
      </c>
      <c r="G550" t="s">
        <v>3460</v>
      </c>
      <c r="H550" t="s">
        <v>3467</v>
      </c>
      <c r="I550" t="s">
        <v>3468</v>
      </c>
      <c r="J550" s="1" t="s">
        <v>28561</v>
      </c>
      <c r="K550" t="s">
        <v>3469</v>
      </c>
      <c r="Q550" t="s">
        <v>24</v>
      </c>
      <c r="R550" t="s">
        <v>25</v>
      </c>
      <c r="S550" t="s">
        <v>26</v>
      </c>
      <c r="T550" t="s">
        <v>19</v>
      </c>
      <c r="U550" t="s">
        <v>27</v>
      </c>
      <c r="V550" t="s">
        <v>27</v>
      </c>
      <c r="W550" t="s">
        <v>28</v>
      </c>
    </row>
    <row r="551" spans="1:23" x14ac:dyDescent="0.25">
      <c r="A551" t="s">
        <v>3470</v>
      </c>
      <c r="B551" t="s">
        <v>3471</v>
      </c>
      <c r="C551" t="s">
        <v>3472</v>
      </c>
      <c r="D551" t="str">
        <f>VLOOKUP(C551,'Scraped data '!A:A,1,0)</f>
        <v>Vinni Chemicals Private Limited</v>
      </c>
      <c r="F551" t="s">
        <v>19</v>
      </c>
      <c r="G551" t="s">
        <v>3460</v>
      </c>
      <c r="H551" t="s">
        <v>3473</v>
      </c>
      <c r="I551" t="s">
        <v>3474</v>
      </c>
      <c r="J551" s="1" t="s">
        <v>28561</v>
      </c>
      <c r="K551" t="s">
        <v>3475</v>
      </c>
      <c r="Q551" t="s">
        <v>24</v>
      </c>
      <c r="R551" t="s">
        <v>25</v>
      </c>
      <c r="S551" t="s">
        <v>26</v>
      </c>
      <c r="T551" t="s">
        <v>19</v>
      </c>
      <c r="U551" t="s">
        <v>27</v>
      </c>
      <c r="V551" t="s">
        <v>27</v>
      </c>
      <c r="W551" t="s">
        <v>28</v>
      </c>
    </row>
    <row r="552" spans="1:23" x14ac:dyDescent="0.25">
      <c r="A552" t="s">
        <v>3476</v>
      </c>
      <c r="B552" t="s">
        <v>3477</v>
      </c>
      <c r="C552" t="s">
        <v>3478</v>
      </c>
      <c r="D552" t="str">
        <f>VLOOKUP(C552,'Scraped data '!A:A,1,0)</f>
        <v>Nupur Finvest Private Limited</v>
      </c>
      <c r="F552" t="s">
        <v>19</v>
      </c>
      <c r="G552" t="s">
        <v>3460</v>
      </c>
      <c r="H552" t="s">
        <v>3479</v>
      </c>
      <c r="I552" t="s">
        <v>3480</v>
      </c>
      <c r="J552" s="1" t="s">
        <v>28561</v>
      </c>
      <c r="K552" t="s">
        <v>3481</v>
      </c>
      <c r="Q552" t="s">
        <v>24</v>
      </c>
      <c r="R552" t="s">
        <v>25</v>
      </c>
      <c r="S552" t="s">
        <v>26</v>
      </c>
      <c r="T552" t="s">
        <v>19</v>
      </c>
      <c r="U552" t="s">
        <v>27</v>
      </c>
      <c r="V552" t="s">
        <v>27</v>
      </c>
      <c r="W552" t="s">
        <v>28</v>
      </c>
    </row>
    <row r="553" spans="1:23" x14ac:dyDescent="0.25">
      <c r="A553" t="s">
        <v>3482</v>
      </c>
      <c r="B553" t="s">
        <v>3483</v>
      </c>
      <c r="C553" t="s">
        <v>3484</v>
      </c>
      <c r="D553" t="str">
        <f>VLOOKUP(C553,'Scraped data '!A:A,1,0)</f>
        <v>Kukadi Sahakari Sahkar Kharkhana Ltd (KSSKL)</v>
      </c>
      <c r="F553" t="s">
        <v>19</v>
      </c>
      <c r="G553" t="s">
        <v>3485</v>
      </c>
      <c r="H553" t="s">
        <v>3486</v>
      </c>
      <c r="I553" t="s">
        <v>3487</v>
      </c>
      <c r="J553" s="1" t="s">
        <v>28561</v>
      </c>
      <c r="K553" t="s">
        <v>3488</v>
      </c>
      <c r="Q553" t="s">
        <v>24</v>
      </c>
      <c r="R553" t="s">
        <v>25</v>
      </c>
      <c r="S553" t="s">
        <v>26</v>
      </c>
      <c r="T553" t="s">
        <v>19</v>
      </c>
      <c r="U553" t="s">
        <v>27</v>
      </c>
      <c r="V553" t="s">
        <v>27</v>
      </c>
      <c r="W553" t="s">
        <v>28</v>
      </c>
    </row>
    <row r="554" spans="1:23" x14ac:dyDescent="0.25">
      <c r="A554" t="s">
        <v>3489</v>
      </c>
      <c r="B554" t="s">
        <v>3490</v>
      </c>
      <c r="C554" t="s">
        <v>3491</v>
      </c>
      <c r="D554" t="str">
        <f>VLOOKUP(C554,'Scraped data '!A:A,1,0)</f>
        <v>Srinivas Infrastructure Private Limited</v>
      </c>
      <c r="F554" t="s">
        <v>19</v>
      </c>
      <c r="G554" t="s">
        <v>3485</v>
      </c>
      <c r="H554" t="s">
        <v>3492</v>
      </c>
      <c r="I554" t="s">
        <v>3493</v>
      </c>
      <c r="J554" s="1" t="s">
        <v>28561</v>
      </c>
      <c r="K554" t="s">
        <v>3494</v>
      </c>
      <c r="Q554" t="s">
        <v>24</v>
      </c>
      <c r="R554" t="s">
        <v>25</v>
      </c>
      <c r="S554" t="s">
        <v>26</v>
      </c>
      <c r="T554" t="s">
        <v>19</v>
      </c>
      <c r="U554" t="s">
        <v>27</v>
      </c>
      <c r="V554" t="s">
        <v>27</v>
      </c>
      <c r="W554" t="s">
        <v>28</v>
      </c>
    </row>
    <row r="555" spans="1:23" x14ac:dyDescent="0.25">
      <c r="A555" t="s">
        <v>3495</v>
      </c>
      <c r="B555" t="s">
        <v>3496</v>
      </c>
      <c r="C555" t="s">
        <v>3497</v>
      </c>
      <c r="D555" t="str">
        <f>VLOOKUP(C555,'Scraped data '!A:A,1,0)</f>
        <v>Silver Oak Shops &amp; Offices Co. Op. Housing Society Limited</v>
      </c>
      <c r="F555" t="s">
        <v>19</v>
      </c>
      <c r="G555" t="s">
        <v>3485</v>
      </c>
      <c r="H555" t="s">
        <v>3498</v>
      </c>
      <c r="I555" t="s">
        <v>3499</v>
      </c>
      <c r="J555" s="1" t="s">
        <v>28561</v>
      </c>
      <c r="K555" t="s">
        <v>3500</v>
      </c>
      <c r="Q555" t="s">
        <v>24</v>
      </c>
      <c r="R555" t="s">
        <v>25</v>
      </c>
      <c r="S555" t="s">
        <v>26</v>
      </c>
      <c r="T555" t="s">
        <v>19</v>
      </c>
      <c r="U555" t="s">
        <v>27</v>
      </c>
      <c r="V555" t="s">
        <v>27</v>
      </c>
      <c r="W555" t="s">
        <v>28</v>
      </c>
    </row>
    <row r="556" spans="1:23" x14ac:dyDescent="0.25">
      <c r="A556" t="s">
        <v>3501</v>
      </c>
      <c r="B556" t="s">
        <v>3502</v>
      </c>
      <c r="C556" t="s">
        <v>3503</v>
      </c>
      <c r="D556" t="str">
        <f>VLOOKUP(C556,'Scraped data '!A:A,1,0)</f>
        <v>Annapurna Industries</v>
      </c>
      <c r="F556" t="s">
        <v>19</v>
      </c>
      <c r="G556" t="s">
        <v>3485</v>
      </c>
      <c r="H556" t="s">
        <v>3504</v>
      </c>
      <c r="I556" t="s">
        <v>3505</v>
      </c>
      <c r="J556" s="1" t="s">
        <v>28561</v>
      </c>
      <c r="K556" t="s">
        <v>3506</v>
      </c>
      <c r="Q556" t="s">
        <v>24</v>
      </c>
      <c r="R556" t="s">
        <v>25</v>
      </c>
      <c r="S556" t="s">
        <v>26</v>
      </c>
      <c r="T556" t="s">
        <v>19</v>
      </c>
      <c r="U556" t="s">
        <v>27</v>
      </c>
      <c r="V556" t="s">
        <v>27</v>
      </c>
      <c r="W556" t="s">
        <v>28</v>
      </c>
    </row>
    <row r="557" spans="1:23" x14ac:dyDescent="0.25">
      <c r="A557" t="s">
        <v>3507</v>
      </c>
      <c r="B557" t="s">
        <v>3508</v>
      </c>
      <c r="C557" t="s">
        <v>3509</v>
      </c>
      <c r="D557" t="str">
        <f>VLOOKUP(C557,'Scraped data '!A:A,1,0)</f>
        <v>United Ciigma Institute of Medical Sciences Private Limited</v>
      </c>
      <c r="F557" t="s">
        <v>19</v>
      </c>
      <c r="G557" t="s">
        <v>3510</v>
      </c>
      <c r="H557" t="s">
        <v>3511</v>
      </c>
      <c r="I557" t="s">
        <v>3512</v>
      </c>
      <c r="J557" s="1" t="s">
        <v>28561</v>
      </c>
      <c r="K557" t="s">
        <v>3513</v>
      </c>
      <c r="Q557" t="s">
        <v>24</v>
      </c>
      <c r="R557" t="s">
        <v>25</v>
      </c>
      <c r="S557" t="s">
        <v>26</v>
      </c>
      <c r="T557" t="s">
        <v>19</v>
      </c>
      <c r="U557" t="s">
        <v>27</v>
      </c>
      <c r="V557" t="s">
        <v>27</v>
      </c>
      <c r="W557" t="s">
        <v>28</v>
      </c>
    </row>
    <row r="558" spans="1:23" x14ac:dyDescent="0.25">
      <c r="A558" t="s">
        <v>3514</v>
      </c>
      <c r="B558" t="s">
        <v>3515</v>
      </c>
      <c r="C558" t="s">
        <v>3516</v>
      </c>
      <c r="D558" t="str">
        <f>VLOOKUP(C558,'Scraped data '!A:A,1,0)</f>
        <v>Pelicans Automotive and Promotional Products Private Limited</v>
      </c>
      <c r="F558" t="s">
        <v>19</v>
      </c>
      <c r="G558" t="s">
        <v>3510</v>
      </c>
      <c r="H558" t="s">
        <v>3517</v>
      </c>
      <c r="I558" t="s">
        <v>3518</v>
      </c>
      <c r="J558" s="1" t="s">
        <v>28561</v>
      </c>
      <c r="K558" t="s">
        <v>3519</v>
      </c>
      <c r="Q558" t="s">
        <v>24</v>
      </c>
      <c r="R558" t="s">
        <v>25</v>
      </c>
      <c r="S558" t="s">
        <v>26</v>
      </c>
      <c r="T558" t="s">
        <v>19</v>
      </c>
      <c r="U558" t="s">
        <v>27</v>
      </c>
      <c r="V558" t="s">
        <v>27</v>
      </c>
      <c r="W558" t="s">
        <v>28</v>
      </c>
    </row>
    <row r="559" spans="1:23" x14ac:dyDescent="0.25">
      <c r="A559" t="s">
        <v>3520</v>
      </c>
      <c r="B559" t="s">
        <v>3521</v>
      </c>
      <c r="C559" t="s">
        <v>3522</v>
      </c>
      <c r="D559" t="str">
        <f>VLOOKUP(C559,'Scraped data '!A:A,1,0)</f>
        <v>Zodiac Energy Limited</v>
      </c>
      <c r="F559" t="s">
        <v>19</v>
      </c>
      <c r="G559" t="s">
        <v>3510</v>
      </c>
      <c r="H559" t="s">
        <v>3523</v>
      </c>
      <c r="I559" t="s">
        <v>3524</v>
      </c>
      <c r="J559" s="1" t="s">
        <v>28561</v>
      </c>
      <c r="K559" t="s">
        <v>3525</v>
      </c>
      <c r="Q559" t="s">
        <v>24</v>
      </c>
      <c r="R559" t="s">
        <v>25</v>
      </c>
      <c r="S559" t="s">
        <v>26</v>
      </c>
      <c r="T559" t="s">
        <v>19</v>
      </c>
      <c r="U559" t="s">
        <v>27</v>
      </c>
      <c r="V559" t="s">
        <v>27</v>
      </c>
      <c r="W559" t="s">
        <v>28</v>
      </c>
    </row>
    <row r="560" spans="1:23" x14ac:dyDescent="0.25">
      <c r="A560" t="s">
        <v>3526</v>
      </c>
      <c r="B560" t="s">
        <v>3527</v>
      </c>
      <c r="C560" t="s">
        <v>3528</v>
      </c>
      <c r="D560" t="str">
        <f>VLOOKUP(C560,'Scraped data '!A:A,1,0)</f>
        <v>IV County Private Limited</v>
      </c>
      <c r="F560" t="s">
        <v>19</v>
      </c>
      <c r="G560" t="s">
        <v>3510</v>
      </c>
      <c r="H560" t="s">
        <v>3529</v>
      </c>
      <c r="I560" t="s">
        <v>3530</v>
      </c>
      <c r="J560" s="1" t="s">
        <v>28561</v>
      </c>
      <c r="K560" t="s">
        <v>3531</v>
      </c>
      <c r="Q560" t="s">
        <v>24</v>
      </c>
      <c r="R560" t="s">
        <v>25</v>
      </c>
      <c r="S560" t="s">
        <v>26</v>
      </c>
      <c r="T560" t="s">
        <v>19</v>
      </c>
      <c r="U560" t="s">
        <v>27</v>
      </c>
      <c r="V560" t="s">
        <v>27</v>
      </c>
      <c r="W560" t="s">
        <v>28</v>
      </c>
    </row>
    <row r="561" spans="1:23" x14ac:dyDescent="0.25">
      <c r="A561" t="s">
        <v>3532</v>
      </c>
      <c r="B561" t="s">
        <v>3533</v>
      </c>
      <c r="C561" t="s">
        <v>3534</v>
      </c>
      <c r="D561" t="str">
        <f>VLOOKUP(C561,'Scraped data '!A:A,1,0)</f>
        <v>Choudhary Builders Pvt. Ltd</v>
      </c>
      <c r="F561" t="s">
        <v>19</v>
      </c>
      <c r="G561" t="s">
        <v>3535</v>
      </c>
      <c r="H561" t="s">
        <v>3536</v>
      </c>
      <c r="I561" t="s">
        <v>3537</v>
      </c>
      <c r="J561" s="1" t="s">
        <v>28561</v>
      </c>
      <c r="K561" t="s">
        <v>3538</v>
      </c>
      <c r="Q561" t="s">
        <v>24</v>
      </c>
      <c r="R561" t="s">
        <v>25</v>
      </c>
      <c r="S561" t="s">
        <v>26</v>
      </c>
      <c r="T561" t="s">
        <v>19</v>
      </c>
      <c r="U561" t="s">
        <v>27</v>
      </c>
      <c r="V561" t="s">
        <v>27</v>
      </c>
      <c r="W561" t="s">
        <v>28</v>
      </c>
    </row>
    <row r="562" spans="1:23" x14ac:dyDescent="0.25">
      <c r="A562" t="s">
        <v>3539</v>
      </c>
      <c r="B562" t="s">
        <v>3540</v>
      </c>
      <c r="C562" t="s">
        <v>3541</v>
      </c>
      <c r="D562" t="str">
        <f>VLOOKUP(C562,'Scraped data '!A:A,1,0)</f>
        <v>Mulpuri Poultries</v>
      </c>
      <c r="F562" t="s">
        <v>19</v>
      </c>
      <c r="G562" t="s">
        <v>3535</v>
      </c>
      <c r="H562" t="s">
        <v>3542</v>
      </c>
      <c r="I562" t="s">
        <v>3543</v>
      </c>
      <c r="J562" s="1" t="s">
        <v>28561</v>
      </c>
      <c r="K562" t="s">
        <v>3544</v>
      </c>
      <c r="Q562" t="s">
        <v>24</v>
      </c>
      <c r="R562" t="s">
        <v>25</v>
      </c>
      <c r="S562" t="s">
        <v>26</v>
      </c>
      <c r="T562" t="s">
        <v>19</v>
      </c>
      <c r="U562" t="s">
        <v>27</v>
      </c>
      <c r="V562" t="s">
        <v>27</v>
      </c>
      <c r="W562" t="s">
        <v>28</v>
      </c>
    </row>
    <row r="563" spans="1:23" x14ac:dyDescent="0.25">
      <c r="A563" t="s">
        <v>3545</v>
      </c>
      <c r="B563" t="s">
        <v>3546</v>
      </c>
      <c r="C563" t="s">
        <v>3547</v>
      </c>
      <c r="D563" t="str">
        <f>VLOOKUP(C563,'Scraped data '!A:A,1,0)</f>
        <v>PSR Infrastructures</v>
      </c>
      <c r="F563" t="s">
        <v>19</v>
      </c>
      <c r="G563" t="s">
        <v>3535</v>
      </c>
      <c r="H563" t="s">
        <v>3548</v>
      </c>
      <c r="I563" t="s">
        <v>3549</v>
      </c>
      <c r="J563" s="1" t="s">
        <v>28561</v>
      </c>
      <c r="K563" t="s">
        <v>3550</v>
      </c>
      <c r="Q563" t="s">
        <v>24</v>
      </c>
      <c r="R563" t="s">
        <v>25</v>
      </c>
      <c r="S563" t="s">
        <v>26</v>
      </c>
      <c r="T563" t="s">
        <v>19</v>
      </c>
      <c r="U563" t="s">
        <v>27</v>
      </c>
      <c r="V563" t="s">
        <v>27</v>
      </c>
      <c r="W563" t="s">
        <v>28</v>
      </c>
    </row>
    <row r="564" spans="1:23" x14ac:dyDescent="0.25">
      <c r="A564" t="s">
        <v>3551</v>
      </c>
      <c r="B564" t="s">
        <v>3552</v>
      </c>
      <c r="C564" t="s">
        <v>3553</v>
      </c>
      <c r="D564" t="str">
        <f>VLOOKUP(C564,'Scraped data '!A:A,1,0)</f>
        <v>Nestor Pharmaceuticals Limited</v>
      </c>
      <c r="F564" t="s">
        <v>19</v>
      </c>
      <c r="G564" t="s">
        <v>3535</v>
      </c>
      <c r="H564" t="s">
        <v>3554</v>
      </c>
      <c r="I564" t="s">
        <v>3555</v>
      </c>
      <c r="J564" s="1" t="s">
        <v>28561</v>
      </c>
      <c r="K564" t="s">
        <v>3556</v>
      </c>
      <c r="Q564" t="s">
        <v>24</v>
      </c>
      <c r="R564" t="s">
        <v>25</v>
      </c>
      <c r="S564" t="s">
        <v>26</v>
      </c>
      <c r="T564" t="s">
        <v>19</v>
      </c>
      <c r="U564" t="s">
        <v>27</v>
      </c>
      <c r="V564" t="s">
        <v>27</v>
      </c>
      <c r="W564" t="s">
        <v>28</v>
      </c>
    </row>
    <row r="565" spans="1:23" x14ac:dyDescent="0.25">
      <c r="A565" t="s">
        <v>3557</v>
      </c>
      <c r="B565" t="s">
        <v>3558</v>
      </c>
      <c r="C565" t="s">
        <v>3559</v>
      </c>
      <c r="D565" t="str">
        <f>VLOOKUP(C565,'Scraped data '!A:A,1,0)</f>
        <v>Seamec Limited</v>
      </c>
      <c r="F565" t="s">
        <v>19</v>
      </c>
      <c r="G565" t="s">
        <v>3560</v>
      </c>
      <c r="H565" t="s">
        <v>3561</v>
      </c>
      <c r="I565" t="s">
        <v>3562</v>
      </c>
      <c r="J565" s="1" t="s">
        <v>28561</v>
      </c>
      <c r="K565" t="s">
        <v>3563</v>
      </c>
      <c r="Q565" t="s">
        <v>24</v>
      </c>
      <c r="R565" t="s">
        <v>25</v>
      </c>
      <c r="S565" t="s">
        <v>26</v>
      </c>
      <c r="T565" t="s">
        <v>19</v>
      </c>
      <c r="U565" t="s">
        <v>27</v>
      </c>
      <c r="V565" t="s">
        <v>27</v>
      </c>
      <c r="W565" t="s">
        <v>28</v>
      </c>
    </row>
    <row r="566" spans="1:23" x14ac:dyDescent="0.25">
      <c r="A566" t="s">
        <v>3564</v>
      </c>
      <c r="B566" t="s">
        <v>3565</v>
      </c>
      <c r="C566" t="s">
        <v>3566</v>
      </c>
      <c r="D566" t="str">
        <f>VLOOKUP(C566,'Scraped data '!A:A,1,0)</f>
        <v>Param Enterprises Private Limited</v>
      </c>
      <c r="F566" t="s">
        <v>19</v>
      </c>
      <c r="G566" t="s">
        <v>3560</v>
      </c>
      <c r="H566" t="s">
        <v>3567</v>
      </c>
      <c r="I566" t="s">
        <v>3568</v>
      </c>
      <c r="J566" s="1" t="s">
        <v>28561</v>
      </c>
      <c r="K566" t="s">
        <v>3569</v>
      </c>
      <c r="Q566" t="s">
        <v>24</v>
      </c>
      <c r="R566" t="s">
        <v>25</v>
      </c>
      <c r="S566" t="s">
        <v>26</v>
      </c>
      <c r="T566" t="s">
        <v>19</v>
      </c>
      <c r="U566" t="s">
        <v>27</v>
      </c>
      <c r="V566" t="s">
        <v>27</v>
      </c>
      <c r="W566" t="s">
        <v>28</v>
      </c>
    </row>
    <row r="567" spans="1:23" x14ac:dyDescent="0.25">
      <c r="A567" t="s">
        <v>3570</v>
      </c>
      <c r="B567" t="s">
        <v>3571</v>
      </c>
      <c r="C567" t="s">
        <v>3572</v>
      </c>
      <c r="D567" t="str">
        <f>VLOOKUP(C567,'Scraped data '!A:A,1,0)</f>
        <v>Duroply Industries Limited (formerly Sarda Plywood Industries Limited)</v>
      </c>
      <c r="F567" t="s">
        <v>19</v>
      </c>
      <c r="G567" t="s">
        <v>3560</v>
      </c>
      <c r="H567" t="s">
        <v>3573</v>
      </c>
      <c r="I567" t="s">
        <v>3574</v>
      </c>
      <c r="J567" s="1" t="s">
        <v>28561</v>
      </c>
      <c r="K567" t="s">
        <v>3575</v>
      </c>
      <c r="Q567" t="s">
        <v>24</v>
      </c>
      <c r="R567" t="s">
        <v>25</v>
      </c>
      <c r="S567" t="s">
        <v>26</v>
      </c>
      <c r="T567" t="s">
        <v>19</v>
      </c>
      <c r="U567" t="s">
        <v>27</v>
      </c>
      <c r="V567" t="s">
        <v>27</v>
      </c>
      <c r="W567" t="s">
        <v>28</v>
      </c>
    </row>
    <row r="568" spans="1:23" x14ac:dyDescent="0.25">
      <c r="A568" t="s">
        <v>3576</v>
      </c>
      <c r="B568" t="s">
        <v>3577</v>
      </c>
      <c r="C568" t="s">
        <v>3578</v>
      </c>
      <c r="D568" t="str">
        <f>VLOOKUP(C568,'Scraped data '!A:A,1,0)</f>
        <v>Balajee Ispat Udyog</v>
      </c>
      <c r="F568" t="s">
        <v>19</v>
      </c>
      <c r="G568" t="s">
        <v>3579</v>
      </c>
      <c r="H568" t="s">
        <v>3580</v>
      </c>
      <c r="I568" t="s">
        <v>3581</v>
      </c>
      <c r="J568" s="1" t="s">
        <v>28561</v>
      </c>
      <c r="K568" t="s">
        <v>3582</v>
      </c>
      <c r="Q568" t="s">
        <v>24</v>
      </c>
      <c r="R568" t="s">
        <v>25</v>
      </c>
      <c r="S568" t="s">
        <v>26</v>
      </c>
      <c r="T568" t="s">
        <v>19</v>
      </c>
      <c r="U568" t="s">
        <v>27</v>
      </c>
      <c r="V568" t="s">
        <v>27</v>
      </c>
      <c r="W568" t="s">
        <v>28</v>
      </c>
    </row>
    <row r="569" spans="1:23" x14ac:dyDescent="0.25">
      <c r="A569" t="s">
        <v>3583</v>
      </c>
      <c r="B569" t="s">
        <v>3584</v>
      </c>
      <c r="C569" t="s">
        <v>3585</v>
      </c>
      <c r="D569" t="str">
        <f>VLOOKUP(C569,'Scraped data '!A:A,1,0)</f>
        <v>Silpa Projects &amp; Infrastructure (India) Private Limited</v>
      </c>
      <c r="F569" t="s">
        <v>19</v>
      </c>
      <c r="G569" t="s">
        <v>3579</v>
      </c>
      <c r="H569" t="s">
        <v>3586</v>
      </c>
      <c r="I569" t="s">
        <v>3587</v>
      </c>
      <c r="J569" s="1" t="s">
        <v>28561</v>
      </c>
      <c r="K569" t="s">
        <v>3588</v>
      </c>
      <c r="Q569" t="s">
        <v>24</v>
      </c>
      <c r="R569" t="s">
        <v>25</v>
      </c>
      <c r="S569" t="s">
        <v>26</v>
      </c>
      <c r="T569" t="s">
        <v>19</v>
      </c>
      <c r="U569" t="s">
        <v>27</v>
      </c>
      <c r="V569" t="s">
        <v>27</v>
      </c>
      <c r="W569" t="s">
        <v>28</v>
      </c>
    </row>
    <row r="570" spans="1:23" x14ac:dyDescent="0.25">
      <c r="A570" t="s">
        <v>3589</v>
      </c>
      <c r="B570" t="s">
        <v>3590</v>
      </c>
      <c r="C570" t="s">
        <v>3591</v>
      </c>
      <c r="D570" t="str">
        <f>VLOOKUP(C570,'Scraped data '!A:A,1,0)</f>
        <v>BCL Industries Limited</v>
      </c>
      <c r="F570" t="s">
        <v>19</v>
      </c>
      <c r="G570" t="s">
        <v>3579</v>
      </c>
      <c r="H570" t="s">
        <v>3592</v>
      </c>
      <c r="I570" t="s">
        <v>3593</v>
      </c>
      <c r="J570" s="1" t="s">
        <v>28561</v>
      </c>
      <c r="K570" t="s">
        <v>3594</v>
      </c>
      <c r="Q570" t="s">
        <v>24</v>
      </c>
      <c r="R570" t="s">
        <v>25</v>
      </c>
      <c r="S570" t="s">
        <v>26</v>
      </c>
      <c r="T570" t="s">
        <v>19</v>
      </c>
      <c r="U570" t="s">
        <v>27</v>
      </c>
      <c r="V570" t="s">
        <v>27</v>
      </c>
      <c r="W570" t="s">
        <v>28</v>
      </c>
    </row>
    <row r="571" spans="1:23" x14ac:dyDescent="0.25">
      <c r="A571" t="s">
        <v>3595</v>
      </c>
      <c r="B571" t="s">
        <v>3596</v>
      </c>
      <c r="C571" t="s">
        <v>3597</v>
      </c>
      <c r="D571" t="str">
        <f>VLOOKUP(C571,'Scraped data '!A:A,1,0)</f>
        <v>Udit Infraworld Private Limited</v>
      </c>
      <c r="F571" t="s">
        <v>19</v>
      </c>
      <c r="G571" t="s">
        <v>3579</v>
      </c>
      <c r="H571" t="s">
        <v>3598</v>
      </c>
      <c r="I571" t="s">
        <v>3599</v>
      </c>
      <c r="J571" s="1" t="s">
        <v>28561</v>
      </c>
      <c r="K571" t="s">
        <v>3600</v>
      </c>
      <c r="Q571" t="s">
        <v>24</v>
      </c>
      <c r="R571" t="s">
        <v>25</v>
      </c>
      <c r="S571" t="s">
        <v>26</v>
      </c>
      <c r="T571" t="s">
        <v>19</v>
      </c>
      <c r="U571" t="s">
        <v>27</v>
      </c>
      <c r="V571" t="s">
        <v>27</v>
      </c>
      <c r="W571" t="s">
        <v>28</v>
      </c>
    </row>
    <row r="572" spans="1:23" x14ac:dyDescent="0.25">
      <c r="A572" t="s">
        <v>3601</v>
      </c>
      <c r="B572" t="s">
        <v>3602</v>
      </c>
      <c r="C572" t="s">
        <v>3603</v>
      </c>
      <c r="D572" t="str">
        <f>VLOOKUP(C572,'Scraped data '!A:A,1,0)</f>
        <v>Aarryaveer Oil Industries Private Limited</v>
      </c>
      <c r="F572" t="s">
        <v>19</v>
      </c>
      <c r="G572" t="s">
        <v>3604</v>
      </c>
      <c r="H572" t="s">
        <v>3605</v>
      </c>
      <c r="I572" t="s">
        <v>3606</v>
      </c>
      <c r="J572" s="1" t="s">
        <v>28561</v>
      </c>
      <c r="K572" t="s">
        <v>3607</v>
      </c>
      <c r="Q572" t="s">
        <v>24</v>
      </c>
      <c r="R572" t="s">
        <v>25</v>
      </c>
      <c r="S572" t="s">
        <v>26</v>
      </c>
      <c r="T572" t="s">
        <v>19</v>
      </c>
      <c r="U572" t="s">
        <v>27</v>
      </c>
      <c r="V572" t="s">
        <v>27</v>
      </c>
      <c r="W572" t="s">
        <v>28</v>
      </c>
    </row>
    <row r="573" spans="1:23" x14ac:dyDescent="0.25">
      <c r="A573" t="s">
        <v>3608</v>
      </c>
      <c r="B573" t="s">
        <v>3609</v>
      </c>
      <c r="C573" t="s">
        <v>3610</v>
      </c>
      <c r="D573" t="str">
        <f>VLOOKUP(C573,'Scraped data '!A:A,1,0)</f>
        <v>Krazybee Services Private Limited (KSPL)</v>
      </c>
      <c r="F573" t="s">
        <v>19</v>
      </c>
      <c r="G573" t="s">
        <v>3604</v>
      </c>
      <c r="H573" t="s">
        <v>3611</v>
      </c>
      <c r="I573" t="s">
        <v>3612</v>
      </c>
      <c r="J573" s="1" t="s">
        <v>28561</v>
      </c>
      <c r="K573" t="s">
        <v>3613</v>
      </c>
      <c r="Q573" t="s">
        <v>24</v>
      </c>
      <c r="R573" t="s">
        <v>25</v>
      </c>
      <c r="S573" t="s">
        <v>26</v>
      </c>
      <c r="T573" t="s">
        <v>19</v>
      </c>
      <c r="U573" t="s">
        <v>27</v>
      </c>
      <c r="V573" t="s">
        <v>27</v>
      </c>
      <c r="W573" t="s">
        <v>28</v>
      </c>
    </row>
    <row r="574" spans="1:23" x14ac:dyDescent="0.25">
      <c r="A574" t="s">
        <v>3614</v>
      </c>
      <c r="B574" t="s">
        <v>3615</v>
      </c>
      <c r="C574" t="s">
        <v>3616</v>
      </c>
      <c r="D574" t="str">
        <f>VLOOKUP(C574,'Scraped data '!A:A,1,0)</f>
        <v>Manaksia Coated Metals &amp; Industries Limited</v>
      </c>
      <c r="F574" t="s">
        <v>19</v>
      </c>
      <c r="G574" t="s">
        <v>3604</v>
      </c>
      <c r="H574" t="s">
        <v>3617</v>
      </c>
      <c r="I574" t="s">
        <v>3618</v>
      </c>
      <c r="J574" s="1" t="s">
        <v>28561</v>
      </c>
      <c r="K574" t="s">
        <v>3619</v>
      </c>
      <c r="Q574" t="s">
        <v>24</v>
      </c>
      <c r="R574" t="s">
        <v>25</v>
      </c>
      <c r="S574" t="s">
        <v>26</v>
      </c>
      <c r="T574" t="s">
        <v>19</v>
      </c>
      <c r="U574" t="s">
        <v>27</v>
      </c>
      <c r="V574" t="s">
        <v>27</v>
      </c>
      <c r="W574" t="s">
        <v>28</v>
      </c>
    </row>
    <row r="575" spans="1:23" x14ac:dyDescent="0.25">
      <c r="A575" t="s">
        <v>3620</v>
      </c>
      <c r="B575" t="s">
        <v>3621</v>
      </c>
      <c r="C575" t="s">
        <v>3622</v>
      </c>
      <c r="D575" t="str">
        <f>VLOOKUP(C575,'Scraped data '!A:A,1,0)</f>
        <v>Khyati Ispat Private Limited</v>
      </c>
      <c r="F575" t="s">
        <v>19</v>
      </c>
      <c r="G575" t="s">
        <v>3604</v>
      </c>
      <c r="H575" t="s">
        <v>3623</v>
      </c>
      <c r="I575" t="s">
        <v>3624</v>
      </c>
      <c r="J575" s="1" t="s">
        <v>28561</v>
      </c>
      <c r="K575" t="s">
        <v>3625</v>
      </c>
      <c r="Q575" t="s">
        <v>24</v>
      </c>
      <c r="R575" t="s">
        <v>25</v>
      </c>
      <c r="S575" t="s">
        <v>26</v>
      </c>
      <c r="T575" t="s">
        <v>19</v>
      </c>
      <c r="U575" t="s">
        <v>27</v>
      </c>
      <c r="V575" t="s">
        <v>27</v>
      </c>
      <c r="W575" t="s">
        <v>28</v>
      </c>
    </row>
    <row r="576" spans="1:23" x14ac:dyDescent="0.25">
      <c r="A576" t="s">
        <v>3626</v>
      </c>
      <c r="B576" t="s">
        <v>3627</v>
      </c>
      <c r="C576" t="s">
        <v>3628</v>
      </c>
      <c r="D576" t="str">
        <f>VLOOKUP(C576,'Scraped data '!A:A,1,0)</f>
        <v>Maple Logistics Private Limited</v>
      </c>
      <c r="F576" t="s">
        <v>19</v>
      </c>
      <c r="G576" t="s">
        <v>3629</v>
      </c>
      <c r="H576" t="s">
        <v>3630</v>
      </c>
      <c r="I576" t="s">
        <v>3631</v>
      </c>
      <c r="J576" s="1" t="s">
        <v>28561</v>
      </c>
      <c r="K576" t="s">
        <v>3632</v>
      </c>
      <c r="Q576" t="s">
        <v>24</v>
      </c>
      <c r="R576" t="s">
        <v>25</v>
      </c>
      <c r="S576" t="s">
        <v>26</v>
      </c>
      <c r="T576" t="s">
        <v>19</v>
      </c>
      <c r="U576" t="s">
        <v>27</v>
      </c>
      <c r="V576" t="s">
        <v>27</v>
      </c>
      <c r="W576" t="s">
        <v>28</v>
      </c>
    </row>
    <row r="577" spans="1:23" x14ac:dyDescent="0.25">
      <c r="A577" t="s">
        <v>3633</v>
      </c>
      <c r="B577" t="s">
        <v>3634</v>
      </c>
      <c r="C577" t="s">
        <v>3635</v>
      </c>
      <c r="D577" t="str">
        <f>VLOOKUP(C577,'Scraped data '!A:A,1,0)</f>
        <v>Imperial Granites Pvt Ltd</v>
      </c>
      <c r="F577" t="s">
        <v>19</v>
      </c>
      <c r="G577" t="s">
        <v>3629</v>
      </c>
      <c r="H577" t="s">
        <v>3636</v>
      </c>
      <c r="I577" t="s">
        <v>3637</v>
      </c>
      <c r="J577" s="1" t="s">
        <v>28561</v>
      </c>
      <c r="K577" t="s">
        <v>3638</v>
      </c>
      <c r="Q577" t="s">
        <v>24</v>
      </c>
      <c r="R577" t="s">
        <v>25</v>
      </c>
      <c r="S577" t="s">
        <v>26</v>
      </c>
      <c r="T577" t="s">
        <v>19</v>
      </c>
      <c r="U577" t="s">
        <v>27</v>
      </c>
      <c r="V577" t="s">
        <v>27</v>
      </c>
      <c r="W577" t="s">
        <v>28</v>
      </c>
    </row>
    <row r="578" spans="1:23" x14ac:dyDescent="0.25">
      <c r="A578" t="s">
        <v>3639</v>
      </c>
      <c r="B578" t="s">
        <v>3640</v>
      </c>
      <c r="C578" t="s">
        <v>3641</v>
      </c>
      <c r="D578" t="str">
        <f>VLOOKUP(C578,'Scraped data '!A:A,1,0)</f>
        <v>Bikaner Electricity Supply Limited</v>
      </c>
      <c r="F578" t="s">
        <v>19</v>
      </c>
      <c r="G578" t="s">
        <v>3629</v>
      </c>
      <c r="H578" t="s">
        <v>3642</v>
      </c>
      <c r="I578" t="s">
        <v>3643</v>
      </c>
      <c r="J578" s="1" t="s">
        <v>28561</v>
      </c>
      <c r="K578" t="s">
        <v>3644</v>
      </c>
      <c r="Q578" t="s">
        <v>24</v>
      </c>
      <c r="R578" t="s">
        <v>25</v>
      </c>
      <c r="S578" t="s">
        <v>26</v>
      </c>
      <c r="T578" t="s">
        <v>19</v>
      </c>
      <c r="U578" t="s">
        <v>27</v>
      </c>
      <c r="V578" t="s">
        <v>27</v>
      </c>
      <c r="W578" t="s">
        <v>28</v>
      </c>
    </row>
    <row r="579" spans="1:23" x14ac:dyDescent="0.25">
      <c r="A579" t="s">
        <v>3645</v>
      </c>
      <c r="B579" t="s">
        <v>3646</v>
      </c>
      <c r="C579" t="s">
        <v>3647</v>
      </c>
      <c r="D579" t="str">
        <f>VLOOKUP(C579,'Scraped data '!A:A,1,0)</f>
        <v>Bharatpur Electricity Services Limited</v>
      </c>
      <c r="F579" t="s">
        <v>19</v>
      </c>
      <c r="G579" t="s">
        <v>3629</v>
      </c>
      <c r="H579" t="s">
        <v>3648</v>
      </c>
      <c r="I579" t="s">
        <v>3649</v>
      </c>
      <c r="J579" s="1" t="s">
        <v>28561</v>
      </c>
      <c r="K579" t="s">
        <v>3650</v>
      </c>
      <c r="Q579" t="s">
        <v>24</v>
      </c>
      <c r="R579" t="s">
        <v>25</v>
      </c>
      <c r="S579" t="s">
        <v>26</v>
      </c>
      <c r="T579" t="s">
        <v>19</v>
      </c>
      <c r="U579" t="s">
        <v>27</v>
      </c>
      <c r="V579" t="s">
        <v>27</v>
      </c>
      <c r="W579" t="s">
        <v>28</v>
      </c>
    </row>
    <row r="580" spans="1:23" x14ac:dyDescent="0.25">
      <c r="A580" t="s">
        <v>3651</v>
      </c>
      <c r="B580" t="s">
        <v>3652</v>
      </c>
      <c r="C580" t="s">
        <v>3653</v>
      </c>
      <c r="D580" t="str">
        <f>VLOOKUP(C580,'Scraped data '!A:A,1,0)</f>
        <v>Radius &amp; Deserve Land Developers Private Limited</v>
      </c>
      <c r="F580" t="s">
        <v>19</v>
      </c>
      <c r="G580" t="s">
        <v>3654</v>
      </c>
      <c r="H580" t="s">
        <v>3655</v>
      </c>
      <c r="I580" t="s">
        <v>3656</v>
      </c>
      <c r="J580" s="1" t="s">
        <v>28561</v>
      </c>
      <c r="K580" t="s">
        <v>3657</v>
      </c>
      <c r="Q580" t="s">
        <v>24</v>
      </c>
      <c r="R580" t="s">
        <v>25</v>
      </c>
      <c r="S580" t="s">
        <v>26</v>
      </c>
      <c r="T580" t="s">
        <v>19</v>
      </c>
      <c r="U580" t="s">
        <v>27</v>
      </c>
      <c r="V580" t="s">
        <v>27</v>
      </c>
      <c r="W580" t="s">
        <v>28</v>
      </c>
    </row>
    <row r="581" spans="1:23" x14ac:dyDescent="0.25">
      <c r="A581" t="s">
        <v>3658</v>
      </c>
      <c r="B581" t="s">
        <v>3659</v>
      </c>
      <c r="C581" t="s">
        <v>3660</v>
      </c>
      <c r="D581" t="str">
        <f>VLOOKUP(C581,'Scraped data '!A:A,1,0)</f>
        <v>Kashvi International Private Limited</v>
      </c>
      <c r="F581" t="s">
        <v>19</v>
      </c>
      <c r="G581" t="s">
        <v>3654</v>
      </c>
      <c r="H581" t="s">
        <v>3661</v>
      </c>
      <c r="I581" t="s">
        <v>3662</v>
      </c>
      <c r="J581" s="1" t="s">
        <v>28561</v>
      </c>
      <c r="K581" t="s">
        <v>3663</v>
      </c>
      <c r="Q581" t="s">
        <v>24</v>
      </c>
      <c r="R581" t="s">
        <v>25</v>
      </c>
      <c r="S581" t="s">
        <v>26</v>
      </c>
      <c r="T581" t="s">
        <v>19</v>
      </c>
      <c r="U581" t="s">
        <v>27</v>
      </c>
      <c r="V581" t="s">
        <v>27</v>
      </c>
      <c r="W581" t="s">
        <v>28</v>
      </c>
    </row>
    <row r="582" spans="1:23" x14ac:dyDescent="0.25">
      <c r="A582" t="s">
        <v>3664</v>
      </c>
      <c r="B582" t="s">
        <v>3665</v>
      </c>
      <c r="C582" t="s">
        <v>3666</v>
      </c>
      <c r="D582" t="str">
        <f>VLOOKUP(C582,'Scraped data '!A:A,1,0)</f>
        <v>Ambience Developers &amp; Infrastructure Private Limited</v>
      </c>
      <c r="F582" t="s">
        <v>19</v>
      </c>
      <c r="G582" t="s">
        <v>3654</v>
      </c>
      <c r="H582" t="s">
        <v>3667</v>
      </c>
      <c r="I582" t="s">
        <v>3668</v>
      </c>
      <c r="J582" s="1" t="s">
        <v>28561</v>
      </c>
      <c r="K582" t="s">
        <v>3669</v>
      </c>
      <c r="Q582" t="s">
        <v>24</v>
      </c>
      <c r="R582" t="s">
        <v>25</v>
      </c>
      <c r="S582" t="s">
        <v>26</v>
      </c>
      <c r="T582" t="s">
        <v>19</v>
      </c>
      <c r="U582" t="s">
        <v>27</v>
      </c>
      <c r="V582" t="s">
        <v>27</v>
      </c>
      <c r="W582" t="s">
        <v>28</v>
      </c>
    </row>
    <row r="583" spans="1:23" x14ac:dyDescent="0.25">
      <c r="A583" t="s">
        <v>3670</v>
      </c>
      <c r="B583" t="s">
        <v>3671</v>
      </c>
      <c r="C583" t="s">
        <v>3672</v>
      </c>
      <c r="D583" t="str">
        <f>VLOOKUP(C583,'Scraped data '!A:A,1,0)</f>
        <v>Ahalia Finforex Limited</v>
      </c>
      <c r="F583" t="s">
        <v>19</v>
      </c>
      <c r="G583" t="s">
        <v>3654</v>
      </c>
      <c r="H583" t="s">
        <v>3673</v>
      </c>
      <c r="I583" t="s">
        <v>3674</v>
      </c>
      <c r="J583" s="1" t="s">
        <v>28561</v>
      </c>
      <c r="K583" t="s">
        <v>3675</v>
      </c>
      <c r="Q583" t="s">
        <v>24</v>
      </c>
      <c r="R583" t="s">
        <v>25</v>
      </c>
      <c r="S583" t="s">
        <v>26</v>
      </c>
      <c r="T583" t="s">
        <v>19</v>
      </c>
      <c r="U583" t="s">
        <v>27</v>
      </c>
      <c r="V583" t="s">
        <v>27</v>
      </c>
      <c r="W583" t="s">
        <v>28</v>
      </c>
    </row>
    <row r="584" spans="1:23" x14ac:dyDescent="0.25">
      <c r="A584" t="s">
        <v>3676</v>
      </c>
      <c r="B584" t="s">
        <v>3677</v>
      </c>
      <c r="C584" t="s">
        <v>3678</v>
      </c>
      <c r="D584" t="str">
        <f>VLOOKUP(C584,'Scraped data '!A:A,1,0)</f>
        <v>Ambience Commercial Developers Private Limited</v>
      </c>
      <c r="F584" t="s">
        <v>19</v>
      </c>
      <c r="G584" t="s">
        <v>3679</v>
      </c>
      <c r="H584" t="s">
        <v>3680</v>
      </c>
      <c r="I584" t="s">
        <v>3681</v>
      </c>
      <c r="J584" s="1" t="s">
        <v>28561</v>
      </c>
      <c r="K584" t="s">
        <v>3682</v>
      </c>
      <c r="Q584" t="s">
        <v>24</v>
      </c>
      <c r="R584" t="s">
        <v>25</v>
      </c>
      <c r="S584" t="s">
        <v>26</v>
      </c>
      <c r="T584" t="s">
        <v>19</v>
      </c>
      <c r="U584" t="s">
        <v>27</v>
      </c>
      <c r="V584" t="s">
        <v>27</v>
      </c>
      <c r="W584" t="s">
        <v>28</v>
      </c>
    </row>
    <row r="585" spans="1:23" x14ac:dyDescent="0.25">
      <c r="A585" t="s">
        <v>3683</v>
      </c>
      <c r="B585" t="s">
        <v>3684</v>
      </c>
      <c r="C585" t="s">
        <v>3685</v>
      </c>
      <c r="D585" t="str">
        <f>VLOOKUP(C585,'Scraped data '!A:A,1,0)</f>
        <v>Singhania Buildcon Private Limited</v>
      </c>
      <c r="F585" t="s">
        <v>19</v>
      </c>
      <c r="G585" t="s">
        <v>3679</v>
      </c>
      <c r="H585" t="s">
        <v>3686</v>
      </c>
      <c r="I585" t="s">
        <v>3687</v>
      </c>
      <c r="J585" s="1" t="s">
        <v>28561</v>
      </c>
      <c r="K585" t="s">
        <v>3688</v>
      </c>
      <c r="Q585" t="s">
        <v>24</v>
      </c>
      <c r="R585" t="s">
        <v>25</v>
      </c>
      <c r="S585" t="s">
        <v>26</v>
      </c>
      <c r="T585" t="s">
        <v>19</v>
      </c>
      <c r="U585" t="s">
        <v>27</v>
      </c>
      <c r="V585" t="s">
        <v>27</v>
      </c>
      <c r="W585" t="s">
        <v>28</v>
      </c>
    </row>
    <row r="586" spans="1:23" x14ac:dyDescent="0.25">
      <c r="A586" t="s">
        <v>3689</v>
      </c>
      <c r="B586" t="s">
        <v>3690</v>
      </c>
      <c r="C586" t="s">
        <v>3691</v>
      </c>
      <c r="D586" t="str">
        <f>VLOOKUP(C586,'Scraped data '!A:A,1,0)</f>
        <v>Primetime Realtors Private Limited</v>
      </c>
      <c r="F586" t="s">
        <v>19</v>
      </c>
      <c r="G586" t="s">
        <v>3679</v>
      </c>
      <c r="H586" t="s">
        <v>3692</v>
      </c>
      <c r="I586" t="s">
        <v>3693</v>
      </c>
      <c r="J586" s="1" t="s">
        <v>28561</v>
      </c>
      <c r="K586" t="s">
        <v>3694</v>
      </c>
      <c r="Q586" t="s">
        <v>24</v>
      </c>
      <c r="R586" t="s">
        <v>25</v>
      </c>
      <c r="S586" t="s">
        <v>26</v>
      </c>
      <c r="T586" t="s">
        <v>19</v>
      </c>
      <c r="U586" t="s">
        <v>27</v>
      </c>
      <c r="V586" t="s">
        <v>27</v>
      </c>
      <c r="W586" t="s">
        <v>28</v>
      </c>
    </row>
    <row r="587" spans="1:23" x14ac:dyDescent="0.25">
      <c r="A587" t="s">
        <v>3695</v>
      </c>
      <c r="B587" t="s">
        <v>3696</v>
      </c>
      <c r="C587" t="s">
        <v>3697</v>
      </c>
      <c r="D587" t="str">
        <f>VLOOKUP(C587,'Scraped data '!A:A,1,0)</f>
        <v>Future Market Networks Limited</v>
      </c>
      <c r="F587" t="s">
        <v>19</v>
      </c>
      <c r="G587" t="s">
        <v>3679</v>
      </c>
      <c r="H587" t="s">
        <v>3698</v>
      </c>
      <c r="I587" t="s">
        <v>3699</v>
      </c>
      <c r="J587" s="1" t="s">
        <v>28561</v>
      </c>
      <c r="K587" t="s">
        <v>3700</v>
      </c>
      <c r="Q587" t="s">
        <v>24</v>
      </c>
      <c r="R587" t="s">
        <v>25</v>
      </c>
      <c r="S587" t="s">
        <v>26</v>
      </c>
      <c r="T587" t="s">
        <v>19</v>
      </c>
      <c r="U587" t="s">
        <v>27</v>
      </c>
      <c r="V587" t="s">
        <v>27</v>
      </c>
      <c r="W587" t="s">
        <v>28</v>
      </c>
    </row>
    <row r="588" spans="1:23" x14ac:dyDescent="0.25">
      <c r="A588" t="s">
        <v>3701</v>
      </c>
      <c r="B588" t="s">
        <v>3702</v>
      </c>
      <c r="C588" t="s">
        <v>3703</v>
      </c>
      <c r="D588" t="str">
        <f>VLOOKUP(C588,'Scraped data '!A:A,1,0)</f>
        <v>Murugavilas Textiles (MVT)</v>
      </c>
      <c r="F588" t="s">
        <v>19</v>
      </c>
      <c r="G588" t="s">
        <v>3704</v>
      </c>
      <c r="H588" t="s">
        <v>3705</v>
      </c>
      <c r="I588" t="s">
        <v>3706</v>
      </c>
      <c r="J588" s="1" t="s">
        <v>28561</v>
      </c>
      <c r="K588" t="s">
        <v>3707</v>
      </c>
      <c r="Q588" t="s">
        <v>24</v>
      </c>
      <c r="R588" t="s">
        <v>25</v>
      </c>
      <c r="S588" t="s">
        <v>26</v>
      </c>
      <c r="T588" t="s">
        <v>19</v>
      </c>
      <c r="U588" t="s">
        <v>27</v>
      </c>
      <c r="V588" t="s">
        <v>27</v>
      </c>
      <c r="W588" t="s">
        <v>28</v>
      </c>
    </row>
    <row r="589" spans="1:23" x14ac:dyDescent="0.25">
      <c r="A589" t="s">
        <v>3708</v>
      </c>
      <c r="B589" t="s">
        <v>3709</v>
      </c>
      <c r="C589" t="s">
        <v>3710</v>
      </c>
      <c r="D589" t="str">
        <f>VLOOKUP(C589,'Scraped data '!A:A,1,0)</f>
        <v>Moksha Thermoplastics Private Limited</v>
      </c>
      <c r="F589" t="s">
        <v>19</v>
      </c>
      <c r="G589" t="s">
        <v>3704</v>
      </c>
      <c r="H589" t="s">
        <v>3711</v>
      </c>
      <c r="I589" t="s">
        <v>3712</v>
      </c>
      <c r="J589" s="1" t="s">
        <v>28561</v>
      </c>
      <c r="K589" t="s">
        <v>3713</v>
      </c>
      <c r="Q589" t="s">
        <v>24</v>
      </c>
      <c r="R589" t="s">
        <v>25</v>
      </c>
      <c r="S589" t="s">
        <v>26</v>
      </c>
      <c r="T589" t="s">
        <v>19</v>
      </c>
      <c r="U589" t="s">
        <v>27</v>
      </c>
      <c r="V589" t="s">
        <v>27</v>
      </c>
      <c r="W589" t="s">
        <v>28</v>
      </c>
    </row>
    <row r="590" spans="1:23" x14ac:dyDescent="0.25">
      <c r="A590" t="s">
        <v>3714</v>
      </c>
      <c r="B590" t="s">
        <v>3715</v>
      </c>
      <c r="C590" t="s">
        <v>3716</v>
      </c>
      <c r="D590" t="str">
        <f>VLOOKUP(C590,'Scraped data '!A:A,1,0)</f>
        <v>Sivanta Spuntex Private Limited</v>
      </c>
      <c r="F590" t="s">
        <v>19</v>
      </c>
      <c r="G590" t="s">
        <v>3704</v>
      </c>
      <c r="H590" t="s">
        <v>3717</v>
      </c>
      <c r="I590" t="s">
        <v>3718</v>
      </c>
      <c r="J590" s="1" t="s">
        <v>28561</v>
      </c>
      <c r="K590" t="s">
        <v>3719</v>
      </c>
      <c r="Q590" t="s">
        <v>24</v>
      </c>
      <c r="R590" t="s">
        <v>25</v>
      </c>
      <c r="S590" t="s">
        <v>26</v>
      </c>
      <c r="T590" t="s">
        <v>19</v>
      </c>
      <c r="U590" t="s">
        <v>27</v>
      </c>
      <c r="V590" t="s">
        <v>27</v>
      </c>
      <c r="W590" t="s">
        <v>28</v>
      </c>
    </row>
    <row r="591" spans="1:23" x14ac:dyDescent="0.25">
      <c r="A591" t="s">
        <v>3720</v>
      </c>
      <c r="B591" t="s">
        <v>3721</v>
      </c>
      <c r="C591" t="s">
        <v>3722</v>
      </c>
      <c r="D591" t="str">
        <f>VLOOKUP(C591,'Scraped data '!A:A,1,0)</f>
        <v>Precision Realty Developers Pvt Ltd</v>
      </c>
      <c r="F591" t="s">
        <v>19</v>
      </c>
      <c r="G591" t="s">
        <v>3704</v>
      </c>
      <c r="H591" t="s">
        <v>3723</v>
      </c>
      <c r="I591" t="s">
        <v>3724</v>
      </c>
      <c r="J591" s="1" t="s">
        <v>28561</v>
      </c>
      <c r="K591" t="s">
        <v>3725</v>
      </c>
      <c r="Q591" t="s">
        <v>24</v>
      </c>
      <c r="R591" t="s">
        <v>25</v>
      </c>
      <c r="S591" t="s">
        <v>26</v>
      </c>
      <c r="T591" t="s">
        <v>19</v>
      </c>
      <c r="U591" t="s">
        <v>27</v>
      </c>
      <c r="V591" t="s">
        <v>27</v>
      </c>
      <c r="W591" t="s">
        <v>28</v>
      </c>
    </row>
    <row r="592" spans="1:23" x14ac:dyDescent="0.25">
      <c r="A592" t="s">
        <v>3726</v>
      </c>
      <c r="B592" t="s">
        <v>3727</v>
      </c>
      <c r="C592" t="s">
        <v>3728</v>
      </c>
      <c r="D592" t="str">
        <f>VLOOKUP(C592,'Scraped data '!A:A,1,0)</f>
        <v>Paul Merchants Finance Private Limited</v>
      </c>
      <c r="F592" t="s">
        <v>19</v>
      </c>
      <c r="G592" t="s">
        <v>3729</v>
      </c>
      <c r="H592" t="s">
        <v>3730</v>
      </c>
      <c r="I592" t="s">
        <v>3731</v>
      </c>
      <c r="J592" s="1" t="s">
        <v>28561</v>
      </c>
      <c r="K592" t="s">
        <v>3732</v>
      </c>
      <c r="Q592" t="s">
        <v>24</v>
      </c>
      <c r="R592" t="s">
        <v>25</v>
      </c>
      <c r="S592" t="s">
        <v>26</v>
      </c>
      <c r="T592" t="s">
        <v>19</v>
      </c>
      <c r="U592" t="s">
        <v>27</v>
      </c>
      <c r="V592" t="s">
        <v>27</v>
      </c>
      <c r="W592" t="s">
        <v>28</v>
      </c>
    </row>
    <row r="593" spans="1:23" x14ac:dyDescent="0.25">
      <c r="A593" t="s">
        <v>3733</v>
      </c>
      <c r="B593" t="s">
        <v>3734</v>
      </c>
      <c r="C593" t="s">
        <v>3735</v>
      </c>
      <c r="D593" t="str">
        <f>VLOOKUP(C593,'Scraped data '!A:A,1,0)</f>
        <v>Rungta Projects Limited</v>
      </c>
      <c r="F593" t="s">
        <v>19</v>
      </c>
      <c r="G593" t="s">
        <v>3729</v>
      </c>
      <c r="H593" t="s">
        <v>3736</v>
      </c>
      <c r="I593" t="s">
        <v>3737</v>
      </c>
      <c r="J593" s="1" t="s">
        <v>28561</v>
      </c>
      <c r="K593" t="s">
        <v>3738</v>
      </c>
      <c r="Q593" t="s">
        <v>24</v>
      </c>
      <c r="R593" t="s">
        <v>25</v>
      </c>
      <c r="S593" t="s">
        <v>26</v>
      </c>
      <c r="T593" t="s">
        <v>19</v>
      </c>
      <c r="U593" t="s">
        <v>27</v>
      </c>
      <c r="V593" t="s">
        <v>27</v>
      </c>
      <c r="W593" t="s">
        <v>28</v>
      </c>
    </row>
    <row r="594" spans="1:23" x14ac:dyDescent="0.25">
      <c r="A594" t="s">
        <v>3739</v>
      </c>
      <c r="B594" t="s">
        <v>3740</v>
      </c>
      <c r="C594" t="s">
        <v>3741</v>
      </c>
      <c r="D594" t="str">
        <f>VLOOKUP(C594,'Scraped data '!A:A,1,0)</f>
        <v>Kushal Polysacks Private Limited</v>
      </c>
      <c r="F594" t="s">
        <v>19</v>
      </c>
      <c r="G594" t="s">
        <v>3729</v>
      </c>
      <c r="H594" t="s">
        <v>3742</v>
      </c>
      <c r="I594" t="s">
        <v>3743</v>
      </c>
      <c r="J594" s="1" t="s">
        <v>28561</v>
      </c>
      <c r="K594" t="s">
        <v>3744</v>
      </c>
      <c r="Q594" t="s">
        <v>24</v>
      </c>
      <c r="R594" t="s">
        <v>25</v>
      </c>
      <c r="S594" t="s">
        <v>26</v>
      </c>
      <c r="T594" t="s">
        <v>19</v>
      </c>
      <c r="U594" t="s">
        <v>27</v>
      </c>
      <c r="V594" t="s">
        <v>27</v>
      </c>
      <c r="W594" t="s">
        <v>28</v>
      </c>
    </row>
    <row r="595" spans="1:23" x14ac:dyDescent="0.25">
      <c r="A595" t="s">
        <v>3745</v>
      </c>
      <c r="B595" t="s">
        <v>3746</v>
      </c>
      <c r="C595" t="s">
        <v>3747</v>
      </c>
      <c r="D595" t="str">
        <f>VLOOKUP(C595,'Scraped data '!A:A,1,0)</f>
        <v>G.S. Developers and Contractors Private Limited</v>
      </c>
      <c r="F595" t="s">
        <v>19</v>
      </c>
      <c r="G595" t="s">
        <v>3729</v>
      </c>
      <c r="H595" t="s">
        <v>3748</v>
      </c>
      <c r="I595" t="s">
        <v>3749</v>
      </c>
      <c r="J595" s="1" t="s">
        <v>28561</v>
      </c>
      <c r="K595" t="s">
        <v>3750</v>
      </c>
      <c r="Q595" t="s">
        <v>24</v>
      </c>
      <c r="R595" t="s">
        <v>25</v>
      </c>
      <c r="S595" t="s">
        <v>26</v>
      </c>
      <c r="T595" t="s">
        <v>19</v>
      </c>
      <c r="U595" t="s">
        <v>27</v>
      </c>
      <c r="V595" t="s">
        <v>27</v>
      </c>
      <c r="W595" t="s">
        <v>28</v>
      </c>
    </row>
    <row r="596" spans="1:23" x14ac:dyDescent="0.25">
      <c r="A596" t="s">
        <v>3751</v>
      </c>
      <c r="B596" t="s">
        <v>3752</v>
      </c>
      <c r="C596" t="s">
        <v>3753</v>
      </c>
      <c r="D596" t="str">
        <f>VLOOKUP(C596,'Scraped data '!A:A,1,0)</f>
        <v>Easy Home Finance Limited (EHFL)</v>
      </c>
      <c r="F596" t="s">
        <v>19</v>
      </c>
      <c r="G596" t="s">
        <v>3754</v>
      </c>
      <c r="H596" t="s">
        <v>3755</v>
      </c>
      <c r="I596" t="s">
        <v>3756</v>
      </c>
      <c r="J596" s="1" t="s">
        <v>28561</v>
      </c>
      <c r="K596" t="s">
        <v>3757</v>
      </c>
      <c r="Q596" t="s">
        <v>24</v>
      </c>
      <c r="R596" t="s">
        <v>25</v>
      </c>
      <c r="S596" t="s">
        <v>26</v>
      </c>
      <c r="T596" t="s">
        <v>19</v>
      </c>
      <c r="U596" t="s">
        <v>27</v>
      </c>
      <c r="V596" t="s">
        <v>27</v>
      </c>
      <c r="W596" t="s">
        <v>28</v>
      </c>
    </row>
    <row r="597" spans="1:23" x14ac:dyDescent="0.25">
      <c r="A597" t="s">
        <v>3758</v>
      </c>
      <c r="B597" t="s">
        <v>3759</v>
      </c>
      <c r="C597" t="s">
        <v>3760</v>
      </c>
      <c r="D597" t="str">
        <f>VLOOKUP(C597,'Scraped data '!A:A,1,0)</f>
        <v>Dugar Polymers Limited</v>
      </c>
      <c r="F597" t="s">
        <v>19</v>
      </c>
      <c r="G597" t="s">
        <v>3754</v>
      </c>
      <c r="H597" t="s">
        <v>3761</v>
      </c>
      <c r="I597" t="s">
        <v>3762</v>
      </c>
      <c r="J597" s="1" t="s">
        <v>28561</v>
      </c>
      <c r="K597" t="s">
        <v>3763</v>
      </c>
      <c r="Q597" t="s">
        <v>24</v>
      </c>
      <c r="R597" t="s">
        <v>25</v>
      </c>
      <c r="S597" t="s">
        <v>26</v>
      </c>
      <c r="T597" t="s">
        <v>19</v>
      </c>
      <c r="U597" t="s">
        <v>27</v>
      </c>
      <c r="V597" t="s">
        <v>27</v>
      </c>
      <c r="W597" t="s">
        <v>28</v>
      </c>
    </row>
    <row r="598" spans="1:23" x14ac:dyDescent="0.25">
      <c r="A598" t="s">
        <v>3764</v>
      </c>
      <c r="B598" t="s">
        <v>3765</v>
      </c>
      <c r="C598" t="s">
        <v>3766</v>
      </c>
      <c r="D598" t="str">
        <f>VLOOKUP(C598,'Scraped data '!A:A,1,0)</f>
        <v>Vitthalrao Shinde Sahakari Sakhar Karkhana Limited</v>
      </c>
      <c r="F598" t="s">
        <v>19</v>
      </c>
      <c r="G598" t="s">
        <v>3754</v>
      </c>
      <c r="H598" t="s">
        <v>3767</v>
      </c>
      <c r="I598" t="s">
        <v>3768</v>
      </c>
      <c r="J598" s="1" t="s">
        <v>28561</v>
      </c>
      <c r="K598" t="s">
        <v>3769</v>
      </c>
      <c r="Q598" t="s">
        <v>24</v>
      </c>
      <c r="R598" t="s">
        <v>25</v>
      </c>
      <c r="S598" t="s">
        <v>26</v>
      </c>
      <c r="T598" t="s">
        <v>19</v>
      </c>
      <c r="U598" t="s">
        <v>27</v>
      </c>
      <c r="V598" t="s">
        <v>27</v>
      </c>
      <c r="W598" t="s">
        <v>28</v>
      </c>
    </row>
    <row r="599" spans="1:23" x14ac:dyDescent="0.25">
      <c r="A599" t="s">
        <v>3770</v>
      </c>
      <c r="B599" t="s">
        <v>3771</v>
      </c>
      <c r="C599" t="s">
        <v>3772</v>
      </c>
      <c r="D599" t="str">
        <f>VLOOKUP(C599,'Scraped data '!A:A,1,0)</f>
        <v>Akashganga Infraventures India Private Limited (erstwhile Akashganga Infraventures India Limited)</v>
      </c>
      <c r="F599" t="s">
        <v>19</v>
      </c>
      <c r="G599" t="s">
        <v>3754</v>
      </c>
      <c r="H599" t="s">
        <v>3773</v>
      </c>
      <c r="I599" t="s">
        <v>3774</v>
      </c>
      <c r="J599" s="1" t="s">
        <v>28561</v>
      </c>
      <c r="K599" t="s">
        <v>3775</v>
      </c>
      <c r="Q599" t="s">
        <v>24</v>
      </c>
      <c r="R599" t="s">
        <v>25</v>
      </c>
      <c r="S599" t="s">
        <v>26</v>
      </c>
      <c r="T599" t="s">
        <v>19</v>
      </c>
      <c r="U599" t="s">
        <v>27</v>
      </c>
      <c r="V599" t="s">
        <v>27</v>
      </c>
      <c r="W599" t="s">
        <v>28</v>
      </c>
    </row>
    <row r="600" spans="1:23" x14ac:dyDescent="0.25">
      <c r="A600" t="s">
        <v>3776</v>
      </c>
      <c r="B600" t="s">
        <v>3777</v>
      </c>
      <c r="C600" t="s">
        <v>3778</v>
      </c>
      <c r="D600" t="str">
        <f>VLOOKUP(C600,'Scraped data '!A:A,1,0)</f>
        <v>Shivalik Power &amp; Steel Private Limited</v>
      </c>
      <c r="F600" t="s">
        <v>19</v>
      </c>
      <c r="G600" t="s">
        <v>3779</v>
      </c>
      <c r="H600" t="s">
        <v>3780</v>
      </c>
      <c r="I600" t="s">
        <v>3781</v>
      </c>
      <c r="J600" s="1" t="s">
        <v>28561</v>
      </c>
      <c r="K600" t="s">
        <v>3782</v>
      </c>
      <c r="Q600" t="s">
        <v>24</v>
      </c>
      <c r="R600" t="s">
        <v>25</v>
      </c>
      <c r="S600" t="s">
        <v>26</v>
      </c>
      <c r="T600" t="s">
        <v>19</v>
      </c>
      <c r="U600" t="s">
        <v>27</v>
      </c>
      <c r="V600" t="s">
        <v>27</v>
      </c>
      <c r="W600" t="s">
        <v>28</v>
      </c>
    </row>
    <row r="601" spans="1:23" x14ac:dyDescent="0.25">
      <c r="A601" t="s">
        <v>3783</v>
      </c>
      <c r="B601" t="s">
        <v>3784</v>
      </c>
      <c r="C601" t="s">
        <v>3785</v>
      </c>
      <c r="D601" t="str">
        <f>VLOOKUP(C601,'Scraped data '!A:A,1,0)</f>
        <v>Posco-Poggenamp Electrical Steel Private Limited</v>
      </c>
      <c r="F601" t="s">
        <v>19</v>
      </c>
      <c r="G601" t="s">
        <v>3779</v>
      </c>
      <c r="H601" t="s">
        <v>3786</v>
      </c>
      <c r="I601" t="s">
        <v>3787</v>
      </c>
      <c r="J601" s="1" t="s">
        <v>28561</v>
      </c>
      <c r="K601" t="s">
        <v>3788</v>
      </c>
      <c r="Q601" t="s">
        <v>24</v>
      </c>
      <c r="R601" t="s">
        <v>25</v>
      </c>
      <c r="S601" t="s">
        <v>26</v>
      </c>
      <c r="T601" t="s">
        <v>19</v>
      </c>
      <c r="U601" t="s">
        <v>27</v>
      </c>
      <c r="V601" t="s">
        <v>27</v>
      </c>
      <c r="W601" t="s">
        <v>28</v>
      </c>
    </row>
    <row r="602" spans="1:23" x14ac:dyDescent="0.25">
      <c r="A602" t="s">
        <v>3789</v>
      </c>
      <c r="B602" t="s">
        <v>3790</v>
      </c>
      <c r="C602" t="s">
        <v>3791</v>
      </c>
      <c r="D602" t="str">
        <f>VLOOKUP(C602,'Scraped data '!A:A,1,0)</f>
        <v>Roto Pumps Limited</v>
      </c>
      <c r="F602" t="s">
        <v>19</v>
      </c>
      <c r="G602" t="s">
        <v>3779</v>
      </c>
      <c r="H602" t="s">
        <v>3792</v>
      </c>
      <c r="I602" t="s">
        <v>3793</v>
      </c>
      <c r="J602" s="1" t="s">
        <v>28561</v>
      </c>
      <c r="K602" t="s">
        <v>3794</v>
      </c>
      <c r="Q602" t="s">
        <v>24</v>
      </c>
      <c r="R602" t="s">
        <v>25</v>
      </c>
      <c r="S602" t="s">
        <v>26</v>
      </c>
      <c r="T602" t="s">
        <v>19</v>
      </c>
      <c r="U602" t="s">
        <v>27</v>
      </c>
      <c r="V602" t="s">
        <v>27</v>
      </c>
      <c r="W602" t="s">
        <v>28</v>
      </c>
    </row>
    <row r="603" spans="1:23" x14ac:dyDescent="0.25">
      <c r="A603" t="s">
        <v>3795</v>
      </c>
      <c r="B603" t="s">
        <v>3796</v>
      </c>
      <c r="C603" t="s">
        <v>3797</v>
      </c>
      <c r="D603" t="str">
        <f>VLOOKUP(C603,'Scraped data '!A:A,1,0)</f>
        <v>Swift Financial Results Limited</v>
      </c>
      <c r="F603" t="s">
        <v>19</v>
      </c>
      <c r="G603" t="s">
        <v>3798</v>
      </c>
      <c r="H603" t="s">
        <v>3799</v>
      </c>
      <c r="I603" t="s">
        <v>3800</v>
      </c>
      <c r="J603" s="1" t="s">
        <v>28561</v>
      </c>
      <c r="K603" t="s">
        <v>3801</v>
      </c>
      <c r="Q603" t="s">
        <v>24</v>
      </c>
      <c r="R603" t="s">
        <v>25</v>
      </c>
      <c r="S603" t="s">
        <v>26</v>
      </c>
      <c r="T603" t="s">
        <v>19</v>
      </c>
      <c r="U603" t="s">
        <v>27</v>
      </c>
      <c r="V603" t="s">
        <v>27</v>
      </c>
      <c r="W603" t="s">
        <v>28</v>
      </c>
    </row>
    <row r="604" spans="1:23" x14ac:dyDescent="0.25">
      <c r="A604" t="s">
        <v>3802</v>
      </c>
      <c r="B604" t="s">
        <v>3803</v>
      </c>
      <c r="C604" t="s">
        <v>3804</v>
      </c>
      <c r="D604" t="str">
        <f>VLOOKUP(C604,'Scraped data '!A:A,1,0)</f>
        <v>Trishul Dealcom Private Limited</v>
      </c>
      <c r="F604" t="s">
        <v>19</v>
      </c>
      <c r="G604" t="s">
        <v>3798</v>
      </c>
      <c r="H604" t="s">
        <v>3805</v>
      </c>
      <c r="I604" t="s">
        <v>3806</v>
      </c>
      <c r="J604" s="1" t="s">
        <v>28561</v>
      </c>
      <c r="K604" t="s">
        <v>3807</v>
      </c>
      <c r="Q604" t="s">
        <v>24</v>
      </c>
      <c r="R604" t="s">
        <v>25</v>
      </c>
      <c r="S604" t="s">
        <v>26</v>
      </c>
      <c r="T604" t="s">
        <v>19</v>
      </c>
      <c r="U604" t="s">
        <v>27</v>
      </c>
      <c r="V604" t="s">
        <v>27</v>
      </c>
      <c r="W604" t="s">
        <v>28</v>
      </c>
    </row>
    <row r="605" spans="1:23" x14ac:dyDescent="0.25">
      <c r="A605" t="s">
        <v>3808</v>
      </c>
      <c r="B605" t="s">
        <v>3809</v>
      </c>
      <c r="C605" t="s">
        <v>3810</v>
      </c>
      <c r="D605" t="str">
        <f>VLOOKUP(C605,'Scraped data '!A:A,1,0)</f>
        <v>Saraf Trexim Limited</v>
      </c>
      <c r="F605" t="s">
        <v>19</v>
      </c>
      <c r="G605" t="s">
        <v>3798</v>
      </c>
      <c r="H605" t="s">
        <v>3811</v>
      </c>
      <c r="I605" t="s">
        <v>3812</v>
      </c>
      <c r="J605" s="1" t="s">
        <v>28561</v>
      </c>
      <c r="K605" t="s">
        <v>3813</v>
      </c>
      <c r="Q605" t="s">
        <v>24</v>
      </c>
      <c r="R605" t="s">
        <v>25</v>
      </c>
      <c r="S605" t="s">
        <v>26</v>
      </c>
      <c r="T605" t="s">
        <v>19</v>
      </c>
      <c r="U605" t="s">
        <v>27</v>
      </c>
      <c r="V605" t="s">
        <v>27</v>
      </c>
      <c r="W605" t="s">
        <v>28</v>
      </c>
    </row>
    <row r="606" spans="1:23" x14ac:dyDescent="0.25">
      <c r="A606" t="s">
        <v>3814</v>
      </c>
      <c r="B606" t="s">
        <v>3815</v>
      </c>
      <c r="C606" t="s">
        <v>3816</v>
      </c>
      <c r="D606" t="str">
        <f>VLOOKUP(C606,'Scraped data '!A:A,1,0)</f>
        <v>Rajaramsevak Multipurpose Cold Storage Private Limited (RMCSPL)</v>
      </c>
      <c r="F606" t="s">
        <v>19</v>
      </c>
      <c r="G606" t="s">
        <v>3798</v>
      </c>
      <c r="H606" t="s">
        <v>3817</v>
      </c>
      <c r="I606" t="s">
        <v>3818</v>
      </c>
      <c r="J606" s="1" t="s">
        <v>28561</v>
      </c>
      <c r="K606" t="s">
        <v>3819</v>
      </c>
      <c r="Q606" t="s">
        <v>24</v>
      </c>
      <c r="R606" t="s">
        <v>25</v>
      </c>
      <c r="S606" t="s">
        <v>26</v>
      </c>
      <c r="T606" t="s">
        <v>19</v>
      </c>
      <c r="U606" t="s">
        <v>27</v>
      </c>
      <c r="V606" t="s">
        <v>27</v>
      </c>
      <c r="W606" t="s">
        <v>28</v>
      </c>
    </row>
    <row r="607" spans="1:23" x14ac:dyDescent="0.25">
      <c r="A607" t="s">
        <v>3820</v>
      </c>
      <c r="B607" t="s">
        <v>3821</v>
      </c>
      <c r="C607" t="s">
        <v>3822</v>
      </c>
      <c r="D607" t="str">
        <f>VLOOKUP(C607,'Scraped data '!A:A,1,0)</f>
        <v>Goddess Textiles Private Limited</v>
      </c>
      <c r="F607" t="s">
        <v>19</v>
      </c>
      <c r="G607" t="s">
        <v>3823</v>
      </c>
      <c r="H607" t="s">
        <v>3824</v>
      </c>
      <c r="I607" t="s">
        <v>3825</v>
      </c>
      <c r="J607" s="1" t="s">
        <v>28561</v>
      </c>
      <c r="K607" t="s">
        <v>3826</v>
      </c>
      <c r="Q607" t="s">
        <v>24</v>
      </c>
      <c r="R607" t="s">
        <v>25</v>
      </c>
      <c r="S607" t="s">
        <v>26</v>
      </c>
      <c r="T607" t="s">
        <v>19</v>
      </c>
      <c r="U607" t="s">
        <v>27</v>
      </c>
      <c r="V607" t="s">
        <v>27</v>
      </c>
      <c r="W607" t="s">
        <v>28</v>
      </c>
    </row>
    <row r="608" spans="1:23" x14ac:dyDescent="0.25">
      <c r="A608" t="s">
        <v>3827</v>
      </c>
      <c r="B608" t="s">
        <v>3828</v>
      </c>
      <c r="C608" t="s">
        <v>3829</v>
      </c>
      <c r="D608" t="str">
        <f>VLOOKUP(C608,'Scraped data '!A:A,1,0)</f>
        <v>ASI Industries Limited (ASI)</v>
      </c>
      <c r="F608" t="s">
        <v>19</v>
      </c>
      <c r="G608" t="s">
        <v>3823</v>
      </c>
      <c r="H608" t="s">
        <v>3830</v>
      </c>
      <c r="I608" t="s">
        <v>3831</v>
      </c>
      <c r="J608" s="1" t="s">
        <v>28561</v>
      </c>
      <c r="K608" t="s">
        <v>3832</v>
      </c>
      <c r="Q608" t="s">
        <v>24</v>
      </c>
      <c r="R608" t="s">
        <v>25</v>
      </c>
      <c r="S608" t="s">
        <v>26</v>
      </c>
      <c r="T608" t="s">
        <v>19</v>
      </c>
      <c r="U608" t="s">
        <v>27</v>
      </c>
      <c r="V608" t="s">
        <v>27</v>
      </c>
      <c r="W608" t="s">
        <v>28</v>
      </c>
    </row>
    <row r="609" spans="1:23" x14ac:dyDescent="0.25">
      <c r="A609" t="s">
        <v>3833</v>
      </c>
      <c r="B609" t="s">
        <v>3834</v>
      </c>
      <c r="C609" t="s">
        <v>3835</v>
      </c>
      <c r="D609" t="str">
        <f>VLOOKUP(C609,'Scraped data '!A:A,1,0)</f>
        <v>Piccadily Agro Industries Limited</v>
      </c>
      <c r="F609" t="s">
        <v>19</v>
      </c>
      <c r="G609" t="s">
        <v>3823</v>
      </c>
      <c r="H609" t="s">
        <v>3836</v>
      </c>
      <c r="I609" t="s">
        <v>3837</v>
      </c>
      <c r="J609" s="1" t="s">
        <v>28561</v>
      </c>
      <c r="K609" t="s">
        <v>3838</v>
      </c>
      <c r="Q609" t="s">
        <v>24</v>
      </c>
      <c r="R609" t="s">
        <v>25</v>
      </c>
      <c r="S609" t="s">
        <v>26</v>
      </c>
      <c r="T609" t="s">
        <v>19</v>
      </c>
      <c r="U609" t="s">
        <v>27</v>
      </c>
      <c r="V609" t="s">
        <v>27</v>
      </c>
      <c r="W609" t="s">
        <v>28</v>
      </c>
    </row>
    <row r="610" spans="1:23" x14ac:dyDescent="0.25">
      <c r="A610" t="s">
        <v>3839</v>
      </c>
      <c r="B610" t="s">
        <v>3840</v>
      </c>
      <c r="C610" t="s">
        <v>3841</v>
      </c>
      <c r="D610" t="str">
        <f>VLOOKUP(C610,'Scraped data '!A:A,1,0)</f>
        <v>Shivtex Spinning Private Limited</v>
      </c>
      <c r="F610" t="s">
        <v>19</v>
      </c>
      <c r="G610" t="s">
        <v>3823</v>
      </c>
      <c r="H610" t="s">
        <v>3842</v>
      </c>
      <c r="I610" t="s">
        <v>3843</v>
      </c>
      <c r="J610" s="1" t="s">
        <v>28561</v>
      </c>
      <c r="K610" t="s">
        <v>3844</v>
      </c>
      <c r="Q610" t="s">
        <v>24</v>
      </c>
      <c r="R610" t="s">
        <v>25</v>
      </c>
      <c r="S610" t="s">
        <v>26</v>
      </c>
      <c r="T610" t="s">
        <v>19</v>
      </c>
      <c r="U610" t="s">
        <v>27</v>
      </c>
      <c r="V610" t="s">
        <v>27</v>
      </c>
      <c r="W610" t="s">
        <v>28</v>
      </c>
    </row>
    <row r="611" spans="1:23" x14ac:dyDescent="0.25">
      <c r="A611" t="s">
        <v>3845</v>
      </c>
      <c r="B611" t="s">
        <v>3846</v>
      </c>
      <c r="C611" t="s">
        <v>3847</v>
      </c>
      <c r="D611" t="str">
        <f>VLOOKUP(C611,'Scraped data '!A:A,1,0)</f>
        <v>Giriraj Iron Limited</v>
      </c>
      <c r="F611" t="s">
        <v>19</v>
      </c>
      <c r="G611" t="s">
        <v>3848</v>
      </c>
      <c r="H611" t="s">
        <v>3849</v>
      </c>
      <c r="I611" t="s">
        <v>3850</v>
      </c>
      <c r="J611" s="1" t="s">
        <v>28561</v>
      </c>
      <c r="K611" t="s">
        <v>3851</v>
      </c>
      <c r="Q611" t="s">
        <v>24</v>
      </c>
      <c r="R611" t="s">
        <v>25</v>
      </c>
      <c r="S611" t="s">
        <v>26</v>
      </c>
      <c r="T611" t="s">
        <v>19</v>
      </c>
      <c r="U611" t="s">
        <v>27</v>
      </c>
      <c r="V611" t="s">
        <v>27</v>
      </c>
      <c r="W611" t="s">
        <v>28</v>
      </c>
    </row>
    <row r="612" spans="1:23" x14ac:dyDescent="0.25">
      <c r="A612" t="s">
        <v>3852</v>
      </c>
      <c r="B612" t="s">
        <v>3853</v>
      </c>
      <c r="C612" t="s">
        <v>3854</v>
      </c>
      <c r="D612" t="str">
        <f>VLOOKUP(C612,'Scraped data '!A:A,1,0)</f>
        <v>Giriraj Exim Private Limited</v>
      </c>
      <c r="F612" t="s">
        <v>19</v>
      </c>
      <c r="G612" t="s">
        <v>3848</v>
      </c>
      <c r="H612" t="s">
        <v>3855</v>
      </c>
      <c r="I612" t="s">
        <v>3856</v>
      </c>
      <c r="J612" s="1" t="s">
        <v>28561</v>
      </c>
      <c r="K612" t="s">
        <v>3857</v>
      </c>
      <c r="Q612" t="s">
        <v>24</v>
      </c>
      <c r="R612" t="s">
        <v>25</v>
      </c>
      <c r="S612" t="s">
        <v>26</v>
      </c>
      <c r="T612" t="s">
        <v>19</v>
      </c>
      <c r="U612" t="s">
        <v>27</v>
      </c>
      <c r="V612" t="s">
        <v>27</v>
      </c>
      <c r="W612" t="s">
        <v>28</v>
      </c>
    </row>
    <row r="613" spans="1:23" x14ac:dyDescent="0.25">
      <c r="A613" t="s">
        <v>3858</v>
      </c>
      <c r="B613" t="s">
        <v>3859</v>
      </c>
      <c r="C613" t="s">
        <v>3860</v>
      </c>
      <c r="D613" t="str">
        <f>VLOOKUP(C613,'Scraped data '!A:A,1,0)</f>
        <v>Clan Vitrified Private Limited</v>
      </c>
      <c r="F613" t="s">
        <v>19</v>
      </c>
      <c r="G613" t="s">
        <v>3848</v>
      </c>
      <c r="H613" t="s">
        <v>3861</v>
      </c>
      <c r="I613" t="s">
        <v>3862</v>
      </c>
      <c r="J613" s="1" t="s">
        <v>28561</v>
      </c>
      <c r="K613" t="s">
        <v>3863</v>
      </c>
      <c r="Q613" t="s">
        <v>24</v>
      </c>
      <c r="R613" t="s">
        <v>25</v>
      </c>
      <c r="S613" t="s">
        <v>26</v>
      </c>
      <c r="T613" t="s">
        <v>19</v>
      </c>
      <c r="U613" t="s">
        <v>27</v>
      </c>
      <c r="V613" t="s">
        <v>27</v>
      </c>
      <c r="W613" t="s">
        <v>28</v>
      </c>
    </row>
    <row r="614" spans="1:23" x14ac:dyDescent="0.25">
      <c r="A614" t="s">
        <v>3864</v>
      </c>
      <c r="B614" t="s">
        <v>3865</v>
      </c>
      <c r="C614" t="s">
        <v>3866</v>
      </c>
      <c r="D614" t="str">
        <f>VLOOKUP(C614,'Scraped data '!A:A,1,0)</f>
        <v>Enzotech Solutions Private Limited</v>
      </c>
      <c r="F614" t="s">
        <v>19</v>
      </c>
      <c r="G614" t="s">
        <v>3848</v>
      </c>
      <c r="H614" t="s">
        <v>3867</v>
      </c>
      <c r="I614" t="s">
        <v>3868</v>
      </c>
      <c r="J614" s="1" t="s">
        <v>28561</v>
      </c>
      <c r="K614" t="s">
        <v>3869</v>
      </c>
      <c r="Q614" t="s">
        <v>24</v>
      </c>
      <c r="R614" t="s">
        <v>25</v>
      </c>
      <c r="S614" t="s">
        <v>26</v>
      </c>
      <c r="T614" t="s">
        <v>19</v>
      </c>
      <c r="U614" t="s">
        <v>27</v>
      </c>
      <c r="V614" t="s">
        <v>27</v>
      </c>
      <c r="W614" t="s">
        <v>28</v>
      </c>
    </row>
    <row r="615" spans="1:23" x14ac:dyDescent="0.25">
      <c r="A615" t="s">
        <v>3870</v>
      </c>
      <c r="B615" t="s">
        <v>3871</v>
      </c>
      <c r="C615" t="s">
        <v>3872</v>
      </c>
      <c r="D615" t="str">
        <f>VLOOKUP(C615,'Scraped data '!A:A,1,0)</f>
        <v>D.N. Homes Private Limited</v>
      </c>
      <c r="F615" t="s">
        <v>19</v>
      </c>
      <c r="G615" t="s">
        <v>3873</v>
      </c>
      <c r="H615" t="s">
        <v>3874</v>
      </c>
      <c r="I615" t="s">
        <v>3875</v>
      </c>
      <c r="J615" s="1" t="s">
        <v>28561</v>
      </c>
      <c r="K615" t="s">
        <v>3876</v>
      </c>
      <c r="Q615" t="s">
        <v>24</v>
      </c>
      <c r="R615" t="s">
        <v>25</v>
      </c>
      <c r="S615" t="s">
        <v>26</v>
      </c>
      <c r="T615" t="s">
        <v>19</v>
      </c>
      <c r="U615" t="s">
        <v>27</v>
      </c>
      <c r="V615" t="s">
        <v>27</v>
      </c>
      <c r="W615" t="s">
        <v>28</v>
      </c>
    </row>
    <row r="616" spans="1:23" x14ac:dyDescent="0.25">
      <c r="A616" t="s">
        <v>3877</v>
      </c>
      <c r="B616" t="s">
        <v>3878</v>
      </c>
      <c r="C616" t="s">
        <v>3879</v>
      </c>
      <c r="D616" t="str">
        <f>VLOOKUP(C616,'Scraped data '!A:A,1,0)</f>
        <v>Kataria Automobiles Private Limited (KAPL)</v>
      </c>
      <c r="F616" t="s">
        <v>19</v>
      </c>
      <c r="G616" t="s">
        <v>3873</v>
      </c>
      <c r="H616" t="s">
        <v>3880</v>
      </c>
      <c r="I616" t="s">
        <v>3881</v>
      </c>
      <c r="J616" s="1" t="s">
        <v>28561</v>
      </c>
      <c r="K616" t="s">
        <v>3882</v>
      </c>
      <c r="Q616" t="s">
        <v>24</v>
      </c>
      <c r="R616" t="s">
        <v>25</v>
      </c>
      <c r="S616" t="s">
        <v>26</v>
      </c>
      <c r="T616" t="s">
        <v>19</v>
      </c>
      <c r="U616" t="s">
        <v>27</v>
      </c>
      <c r="V616" t="s">
        <v>27</v>
      </c>
      <c r="W616" t="s">
        <v>28</v>
      </c>
    </row>
    <row r="617" spans="1:23" x14ac:dyDescent="0.25">
      <c r="A617" t="s">
        <v>3883</v>
      </c>
      <c r="B617" t="s">
        <v>3884</v>
      </c>
      <c r="C617" t="s">
        <v>3885</v>
      </c>
      <c r="D617" t="str">
        <f>VLOOKUP(C617,'Scraped data '!A:A,1,0)</f>
        <v>Shivalik Engineering Industries Limited</v>
      </c>
      <c r="F617" t="s">
        <v>19</v>
      </c>
      <c r="G617" t="s">
        <v>3873</v>
      </c>
      <c r="H617" t="s">
        <v>3886</v>
      </c>
      <c r="I617" t="s">
        <v>3887</v>
      </c>
      <c r="J617" s="1" t="s">
        <v>28561</v>
      </c>
      <c r="K617" t="s">
        <v>3888</v>
      </c>
      <c r="Q617" t="s">
        <v>24</v>
      </c>
      <c r="R617" t="s">
        <v>25</v>
      </c>
      <c r="S617" t="s">
        <v>26</v>
      </c>
      <c r="T617" t="s">
        <v>19</v>
      </c>
      <c r="U617" t="s">
        <v>27</v>
      </c>
      <c r="V617" t="s">
        <v>27</v>
      </c>
      <c r="W617" t="s">
        <v>28</v>
      </c>
    </row>
    <row r="618" spans="1:23" x14ac:dyDescent="0.25">
      <c r="A618" t="s">
        <v>3889</v>
      </c>
      <c r="B618" t="s">
        <v>3890</v>
      </c>
      <c r="C618" t="s">
        <v>3891</v>
      </c>
      <c r="D618" t="str">
        <f>VLOOKUP(C618,'Scraped data '!A:A,1,0)</f>
        <v>Siddhi Cotspin Limited</v>
      </c>
      <c r="F618" t="s">
        <v>19</v>
      </c>
      <c r="G618" t="s">
        <v>3873</v>
      </c>
      <c r="H618" t="s">
        <v>3892</v>
      </c>
      <c r="I618" t="s">
        <v>3893</v>
      </c>
      <c r="J618" s="1" t="s">
        <v>28561</v>
      </c>
      <c r="K618" t="s">
        <v>3894</v>
      </c>
      <c r="Q618" t="s">
        <v>24</v>
      </c>
      <c r="R618" t="s">
        <v>25</v>
      </c>
      <c r="S618" t="s">
        <v>26</v>
      </c>
      <c r="T618" t="s">
        <v>19</v>
      </c>
      <c r="U618" t="s">
        <v>27</v>
      </c>
      <c r="V618" t="s">
        <v>27</v>
      </c>
      <c r="W618" t="s">
        <v>28</v>
      </c>
    </row>
    <row r="619" spans="1:23" x14ac:dyDescent="0.25">
      <c r="A619" t="s">
        <v>3895</v>
      </c>
      <c r="B619" t="s">
        <v>3896</v>
      </c>
      <c r="C619" t="s">
        <v>3897</v>
      </c>
      <c r="D619" t="str">
        <f>VLOOKUP(C619,'Scraped data '!A:A,1,0)</f>
        <v>Sanskar Agro Processors Private Limited</v>
      </c>
      <c r="F619" t="s">
        <v>19</v>
      </c>
      <c r="G619" t="s">
        <v>3898</v>
      </c>
      <c r="H619" t="s">
        <v>3899</v>
      </c>
      <c r="I619" t="s">
        <v>3900</v>
      </c>
      <c r="J619" s="1" t="s">
        <v>28561</v>
      </c>
      <c r="K619" t="s">
        <v>3901</v>
      </c>
      <c r="Q619" t="s">
        <v>24</v>
      </c>
      <c r="R619" t="s">
        <v>25</v>
      </c>
      <c r="S619" t="s">
        <v>26</v>
      </c>
      <c r="T619" t="s">
        <v>19</v>
      </c>
      <c r="U619" t="s">
        <v>27</v>
      </c>
      <c r="V619" t="s">
        <v>27</v>
      </c>
      <c r="W619" t="s">
        <v>28</v>
      </c>
    </row>
    <row r="620" spans="1:23" x14ac:dyDescent="0.25">
      <c r="A620" t="s">
        <v>3902</v>
      </c>
      <c r="B620" t="s">
        <v>3903</v>
      </c>
      <c r="C620" t="s">
        <v>3904</v>
      </c>
      <c r="D620" t="str">
        <f>VLOOKUP(C620,'Scraped data '!A:A,1,0)</f>
        <v>Golden Peace Infrastructure Pvt Ltd</v>
      </c>
      <c r="F620" t="s">
        <v>19</v>
      </c>
      <c r="G620" t="s">
        <v>3898</v>
      </c>
      <c r="H620" t="s">
        <v>3905</v>
      </c>
      <c r="I620" t="s">
        <v>3906</v>
      </c>
      <c r="J620" s="1" t="s">
        <v>28561</v>
      </c>
      <c r="K620" t="s">
        <v>3907</v>
      </c>
      <c r="Q620" t="s">
        <v>24</v>
      </c>
      <c r="R620" t="s">
        <v>25</v>
      </c>
      <c r="S620" t="s">
        <v>26</v>
      </c>
      <c r="T620" t="s">
        <v>19</v>
      </c>
      <c r="U620" t="s">
        <v>27</v>
      </c>
      <c r="V620" t="s">
        <v>27</v>
      </c>
      <c r="W620" t="s">
        <v>28</v>
      </c>
    </row>
    <row r="621" spans="1:23" x14ac:dyDescent="0.25">
      <c r="A621" t="s">
        <v>3908</v>
      </c>
      <c r="B621" t="s">
        <v>3909</v>
      </c>
      <c r="C621" t="s">
        <v>3910</v>
      </c>
      <c r="D621" t="str">
        <f>VLOOKUP(C621,'Scraped data '!A:A,1,0)</f>
        <v>Global Powersource (India) Private Limited</v>
      </c>
      <c r="F621" t="s">
        <v>19</v>
      </c>
      <c r="G621" t="s">
        <v>3898</v>
      </c>
      <c r="H621" t="s">
        <v>3911</v>
      </c>
      <c r="I621" t="s">
        <v>3912</v>
      </c>
      <c r="J621" s="1" t="s">
        <v>28561</v>
      </c>
      <c r="K621" t="s">
        <v>3913</v>
      </c>
      <c r="Q621" t="s">
        <v>24</v>
      </c>
      <c r="R621" t="s">
        <v>25</v>
      </c>
      <c r="S621" t="s">
        <v>26</v>
      </c>
      <c r="T621" t="s">
        <v>19</v>
      </c>
      <c r="U621" t="s">
        <v>27</v>
      </c>
      <c r="V621" t="s">
        <v>27</v>
      </c>
      <c r="W621" t="s">
        <v>28</v>
      </c>
    </row>
    <row r="622" spans="1:23" x14ac:dyDescent="0.25">
      <c r="A622" t="s">
        <v>3914</v>
      </c>
      <c r="B622" t="s">
        <v>3915</v>
      </c>
      <c r="C622" t="s">
        <v>3916</v>
      </c>
      <c r="D622" t="str">
        <f>VLOOKUP(C622,'Scraped data '!A:A,1,0)</f>
        <v>Vandana Ispat Private Limited (erstwhile Vandana Ispat Limited)</v>
      </c>
      <c r="F622" t="s">
        <v>19</v>
      </c>
      <c r="G622" t="s">
        <v>3917</v>
      </c>
      <c r="H622" t="s">
        <v>3918</v>
      </c>
      <c r="I622" t="s">
        <v>3919</v>
      </c>
      <c r="J622" s="1" t="s">
        <v>28561</v>
      </c>
      <c r="K622" t="s">
        <v>3920</v>
      </c>
      <c r="Q622" t="s">
        <v>24</v>
      </c>
      <c r="R622" t="s">
        <v>25</v>
      </c>
      <c r="S622" t="s">
        <v>26</v>
      </c>
      <c r="T622" t="s">
        <v>19</v>
      </c>
      <c r="U622" t="s">
        <v>27</v>
      </c>
      <c r="V622" t="s">
        <v>27</v>
      </c>
      <c r="W622" t="s">
        <v>28</v>
      </c>
    </row>
    <row r="623" spans="1:23" x14ac:dyDescent="0.25">
      <c r="A623" t="s">
        <v>3921</v>
      </c>
      <c r="B623" t="s">
        <v>3922</v>
      </c>
      <c r="C623" t="s">
        <v>3923</v>
      </c>
      <c r="D623" t="str">
        <f>VLOOKUP(C623,'Scraped data '!A:A,1,0)</f>
        <v>Pushpganga Minerals LLP</v>
      </c>
      <c r="F623" t="s">
        <v>19</v>
      </c>
      <c r="G623" t="s">
        <v>3917</v>
      </c>
      <c r="H623" t="s">
        <v>3924</v>
      </c>
      <c r="I623" t="s">
        <v>3925</v>
      </c>
      <c r="J623" s="1" t="s">
        <v>28561</v>
      </c>
      <c r="K623" t="s">
        <v>3926</v>
      </c>
      <c r="Q623" t="s">
        <v>24</v>
      </c>
      <c r="R623" t="s">
        <v>25</v>
      </c>
      <c r="S623" t="s">
        <v>26</v>
      </c>
      <c r="T623" t="s">
        <v>19</v>
      </c>
      <c r="U623" t="s">
        <v>27</v>
      </c>
      <c r="V623" t="s">
        <v>27</v>
      </c>
      <c r="W623" t="s">
        <v>28</v>
      </c>
    </row>
    <row r="624" spans="1:23" x14ac:dyDescent="0.25">
      <c r="A624" t="s">
        <v>3927</v>
      </c>
      <c r="B624" t="s">
        <v>3928</v>
      </c>
      <c r="C624" t="s">
        <v>3929</v>
      </c>
      <c r="D624" t="str">
        <f>VLOOKUP(C624,'Scraped data '!A:A,1,0)</f>
        <v>Hindusthan Loha Limited</v>
      </c>
      <c r="F624" t="s">
        <v>19</v>
      </c>
      <c r="G624" t="s">
        <v>3917</v>
      </c>
      <c r="H624" t="s">
        <v>3930</v>
      </c>
      <c r="I624" t="s">
        <v>3931</v>
      </c>
      <c r="J624" s="1" t="s">
        <v>28561</v>
      </c>
      <c r="K624" t="s">
        <v>3932</v>
      </c>
      <c r="Q624" t="s">
        <v>24</v>
      </c>
      <c r="R624" t="s">
        <v>25</v>
      </c>
      <c r="S624" t="s">
        <v>26</v>
      </c>
      <c r="T624" t="s">
        <v>19</v>
      </c>
      <c r="U624" t="s">
        <v>27</v>
      </c>
      <c r="V624" t="s">
        <v>27</v>
      </c>
      <c r="W624" t="s">
        <v>28</v>
      </c>
    </row>
    <row r="625" spans="1:23" x14ac:dyDescent="0.25">
      <c r="A625" t="s">
        <v>3933</v>
      </c>
      <c r="B625" t="s">
        <v>3934</v>
      </c>
      <c r="C625" t="s">
        <v>3935</v>
      </c>
      <c r="D625" t="str">
        <f>VLOOKUP(C625,'Scraped data '!A:A,1,0)</f>
        <v>Agrasen Ispat Private Limited</v>
      </c>
      <c r="F625" t="s">
        <v>19</v>
      </c>
      <c r="G625" t="s">
        <v>3917</v>
      </c>
      <c r="H625" t="s">
        <v>3936</v>
      </c>
      <c r="I625" t="s">
        <v>3937</v>
      </c>
      <c r="J625" s="1" t="s">
        <v>28561</v>
      </c>
      <c r="K625" t="s">
        <v>3938</v>
      </c>
      <c r="Q625" t="s">
        <v>24</v>
      </c>
      <c r="R625" t="s">
        <v>25</v>
      </c>
      <c r="S625" t="s">
        <v>26</v>
      </c>
      <c r="T625" t="s">
        <v>19</v>
      </c>
      <c r="U625" t="s">
        <v>27</v>
      </c>
      <c r="V625" t="s">
        <v>27</v>
      </c>
      <c r="W625" t="s">
        <v>28</v>
      </c>
    </row>
    <row r="626" spans="1:23" x14ac:dyDescent="0.25">
      <c r="A626" t="s">
        <v>3939</v>
      </c>
      <c r="B626" t="s">
        <v>3940</v>
      </c>
      <c r="C626" t="s">
        <v>3941</v>
      </c>
      <c r="D626" t="str">
        <f>VLOOKUP(C626,'Scraped data '!A:A,1,0)</f>
        <v>Universal Knitwears</v>
      </c>
      <c r="F626" t="s">
        <v>19</v>
      </c>
      <c r="G626" t="s">
        <v>3942</v>
      </c>
      <c r="H626" t="s">
        <v>3943</v>
      </c>
      <c r="I626" t="s">
        <v>3944</v>
      </c>
      <c r="J626" s="1" t="s">
        <v>28561</v>
      </c>
      <c r="K626" t="s">
        <v>3945</v>
      </c>
      <c r="Q626" t="s">
        <v>24</v>
      </c>
      <c r="R626" t="s">
        <v>25</v>
      </c>
      <c r="S626" t="s">
        <v>26</v>
      </c>
      <c r="T626" t="s">
        <v>19</v>
      </c>
      <c r="U626" t="s">
        <v>27</v>
      </c>
      <c r="V626" t="s">
        <v>27</v>
      </c>
      <c r="W626" t="s">
        <v>28</v>
      </c>
    </row>
    <row r="627" spans="1:23" x14ac:dyDescent="0.25">
      <c r="A627" t="s">
        <v>3946</v>
      </c>
      <c r="B627" t="s">
        <v>3947</v>
      </c>
      <c r="C627" t="s">
        <v>3948</v>
      </c>
      <c r="D627" t="str">
        <f>VLOOKUP(C627,'Scraped data '!A:A,1,0)</f>
        <v>Rawalwasia Textile Industries Private Limited</v>
      </c>
      <c r="F627" t="s">
        <v>19</v>
      </c>
      <c r="G627" t="s">
        <v>3942</v>
      </c>
      <c r="H627" t="s">
        <v>3949</v>
      </c>
      <c r="I627" t="s">
        <v>3950</v>
      </c>
      <c r="J627" s="1" t="s">
        <v>28561</v>
      </c>
      <c r="K627" t="s">
        <v>3951</v>
      </c>
      <c r="Q627" t="s">
        <v>24</v>
      </c>
      <c r="R627" t="s">
        <v>25</v>
      </c>
      <c r="S627" t="s">
        <v>26</v>
      </c>
      <c r="T627" t="s">
        <v>19</v>
      </c>
      <c r="U627" t="s">
        <v>27</v>
      </c>
      <c r="V627" t="s">
        <v>27</v>
      </c>
      <c r="W627" t="s">
        <v>28</v>
      </c>
    </row>
    <row r="628" spans="1:23" x14ac:dyDescent="0.25">
      <c r="A628" t="s">
        <v>3952</v>
      </c>
      <c r="B628" t="s">
        <v>3953</v>
      </c>
      <c r="C628" t="s">
        <v>3954</v>
      </c>
      <c r="D628" t="str">
        <f>VLOOKUP(C628,'Scraped data '!A:A,1,0)</f>
        <v>JAM Hotels and Resorts Private Limited</v>
      </c>
      <c r="F628" t="s">
        <v>19</v>
      </c>
      <c r="G628" t="s">
        <v>3942</v>
      </c>
      <c r="H628" t="s">
        <v>3955</v>
      </c>
      <c r="I628" t="s">
        <v>3956</v>
      </c>
      <c r="J628" s="1" t="s">
        <v>28561</v>
      </c>
      <c r="K628" t="s">
        <v>3957</v>
      </c>
      <c r="Q628" t="s">
        <v>24</v>
      </c>
      <c r="R628" t="s">
        <v>25</v>
      </c>
      <c r="S628" t="s">
        <v>26</v>
      </c>
      <c r="T628" t="s">
        <v>19</v>
      </c>
      <c r="U628" t="s">
        <v>27</v>
      </c>
      <c r="V628" t="s">
        <v>27</v>
      </c>
      <c r="W628" t="s">
        <v>28</v>
      </c>
    </row>
    <row r="629" spans="1:23" x14ac:dyDescent="0.25">
      <c r="A629" t="s">
        <v>3958</v>
      </c>
      <c r="B629" t="s">
        <v>3959</v>
      </c>
      <c r="C629" t="s">
        <v>3960</v>
      </c>
      <c r="D629" t="str">
        <f>VLOOKUP(C629,'Scraped data '!A:A,1,0)</f>
        <v>Bhatia Trading Company</v>
      </c>
      <c r="F629" t="s">
        <v>19</v>
      </c>
      <c r="G629" t="s">
        <v>3942</v>
      </c>
      <c r="H629" t="s">
        <v>3961</v>
      </c>
      <c r="I629" t="s">
        <v>3962</v>
      </c>
      <c r="J629" s="1" t="s">
        <v>28561</v>
      </c>
      <c r="K629" t="s">
        <v>3963</v>
      </c>
      <c r="Q629" t="s">
        <v>24</v>
      </c>
      <c r="R629" t="s">
        <v>25</v>
      </c>
      <c r="S629" t="s">
        <v>26</v>
      </c>
      <c r="T629" t="s">
        <v>19</v>
      </c>
      <c r="U629" t="s">
        <v>27</v>
      </c>
      <c r="V629" t="s">
        <v>27</v>
      </c>
      <c r="W629" t="s">
        <v>28</v>
      </c>
    </row>
    <row r="630" spans="1:23" x14ac:dyDescent="0.25">
      <c r="A630" t="s">
        <v>3964</v>
      </c>
      <c r="B630" t="s">
        <v>3965</v>
      </c>
      <c r="C630" t="s">
        <v>3966</v>
      </c>
      <c r="D630" t="str">
        <f>VLOOKUP(C630,'Scraped data '!A:A,1,0)</f>
        <v>Supermax Personal Care Private Limited</v>
      </c>
      <c r="F630" t="s">
        <v>19</v>
      </c>
      <c r="G630" t="s">
        <v>3967</v>
      </c>
      <c r="H630" t="s">
        <v>3968</v>
      </c>
      <c r="I630" t="s">
        <v>3969</v>
      </c>
      <c r="J630" s="1" t="s">
        <v>28561</v>
      </c>
      <c r="K630" t="s">
        <v>3970</v>
      </c>
      <c r="Q630" t="s">
        <v>24</v>
      </c>
      <c r="R630" t="s">
        <v>25</v>
      </c>
      <c r="S630" t="s">
        <v>26</v>
      </c>
      <c r="T630" t="s">
        <v>19</v>
      </c>
      <c r="U630" t="s">
        <v>27</v>
      </c>
      <c r="V630" t="s">
        <v>27</v>
      </c>
      <c r="W630" t="s">
        <v>28</v>
      </c>
    </row>
    <row r="631" spans="1:23" x14ac:dyDescent="0.25">
      <c r="A631" t="s">
        <v>3971</v>
      </c>
      <c r="B631" t="s">
        <v>3972</v>
      </c>
      <c r="C631" t="s">
        <v>3973</v>
      </c>
      <c r="D631" t="str">
        <f>VLOOKUP(C631,'Scraped data '!A:A,1,0)</f>
        <v>Reliable Cashew Company Private Limited</v>
      </c>
      <c r="F631" t="s">
        <v>19</v>
      </c>
      <c r="G631" t="s">
        <v>3967</v>
      </c>
      <c r="H631" t="s">
        <v>3974</v>
      </c>
      <c r="I631" t="s">
        <v>3975</v>
      </c>
      <c r="J631" s="1" t="s">
        <v>28561</v>
      </c>
      <c r="K631" t="s">
        <v>3976</v>
      </c>
      <c r="Q631" t="s">
        <v>24</v>
      </c>
      <c r="R631" t="s">
        <v>25</v>
      </c>
      <c r="S631" t="s">
        <v>26</v>
      </c>
      <c r="T631" t="s">
        <v>19</v>
      </c>
      <c r="U631" t="s">
        <v>27</v>
      </c>
      <c r="V631" t="s">
        <v>27</v>
      </c>
      <c r="W631" t="s">
        <v>28</v>
      </c>
    </row>
    <row r="632" spans="1:23" x14ac:dyDescent="0.25">
      <c r="A632" t="s">
        <v>3977</v>
      </c>
      <c r="B632" t="s">
        <v>3978</v>
      </c>
      <c r="C632" t="s">
        <v>3979</v>
      </c>
      <c r="D632" t="str">
        <f>VLOOKUP(C632,'Scraped data '!A:A,1,0)</f>
        <v>Maple Panels Private Limited</v>
      </c>
      <c r="F632" t="s">
        <v>19</v>
      </c>
      <c r="G632" t="s">
        <v>3967</v>
      </c>
      <c r="H632" t="s">
        <v>3980</v>
      </c>
      <c r="I632" t="s">
        <v>3981</v>
      </c>
      <c r="J632" s="1" t="s">
        <v>28561</v>
      </c>
      <c r="K632" t="s">
        <v>3982</v>
      </c>
      <c r="Q632" t="s">
        <v>24</v>
      </c>
      <c r="R632" t="s">
        <v>25</v>
      </c>
      <c r="S632" t="s">
        <v>26</v>
      </c>
      <c r="T632" t="s">
        <v>19</v>
      </c>
      <c r="U632" t="s">
        <v>27</v>
      </c>
      <c r="V632" t="s">
        <v>27</v>
      </c>
      <c r="W632" t="s">
        <v>28</v>
      </c>
    </row>
    <row r="633" spans="1:23" x14ac:dyDescent="0.25">
      <c r="A633" t="s">
        <v>3983</v>
      </c>
      <c r="B633" t="s">
        <v>3984</v>
      </c>
      <c r="C633" t="s">
        <v>3985</v>
      </c>
      <c r="D633" t="str">
        <f>VLOOKUP(C633,'Scraped data '!A:A,1,0)</f>
        <v>Active Clothing Company Limited</v>
      </c>
      <c r="F633" t="s">
        <v>19</v>
      </c>
      <c r="G633" t="s">
        <v>3967</v>
      </c>
      <c r="H633" t="s">
        <v>3986</v>
      </c>
      <c r="I633" t="s">
        <v>3987</v>
      </c>
      <c r="J633" s="1" t="s">
        <v>28561</v>
      </c>
      <c r="K633" t="s">
        <v>3988</v>
      </c>
      <c r="Q633" t="s">
        <v>24</v>
      </c>
      <c r="R633" t="s">
        <v>25</v>
      </c>
      <c r="S633" t="s">
        <v>26</v>
      </c>
      <c r="T633" t="s">
        <v>19</v>
      </c>
      <c r="U633" t="s">
        <v>27</v>
      </c>
      <c r="V633" t="s">
        <v>27</v>
      </c>
      <c r="W633" t="s">
        <v>28</v>
      </c>
    </row>
    <row r="634" spans="1:23" x14ac:dyDescent="0.25">
      <c r="A634" t="s">
        <v>3989</v>
      </c>
      <c r="B634" t="s">
        <v>3990</v>
      </c>
      <c r="C634" t="s">
        <v>3991</v>
      </c>
      <c r="D634" t="str">
        <f>VLOOKUP(C634,'Scraped data '!A:A,1,0)</f>
        <v>P.K. Pharmatech Private Limited</v>
      </c>
      <c r="F634" t="s">
        <v>19</v>
      </c>
      <c r="G634" t="s">
        <v>3992</v>
      </c>
      <c r="H634" t="s">
        <v>3993</v>
      </c>
      <c r="I634" t="s">
        <v>3994</v>
      </c>
      <c r="J634" s="1" t="s">
        <v>28561</v>
      </c>
      <c r="K634" t="s">
        <v>3995</v>
      </c>
      <c r="Q634" t="s">
        <v>24</v>
      </c>
      <c r="R634" t="s">
        <v>25</v>
      </c>
      <c r="S634" t="s">
        <v>26</v>
      </c>
      <c r="T634" t="s">
        <v>19</v>
      </c>
      <c r="U634" t="s">
        <v>27</v>
      </c>
      <c r="V634" t="s">
        <v>27</v>
      </c>
      <c r="W634" t="s">
        <v>28</v>
      </c>
    </row>
    <row r="635" spans="1:23" x14ac:dyDescent="0.25">
      <c r="A635" t="s">
        <v>3996</v>
      </c>
      <c r="B635" t="s">
        <v>3997</v>
      </c>
      <c r="C635" t="s">
        <v>3998</v>
      </c>
      <c r="D635" t="str">
        <f>VLOOKUP(C635,'Scraped data '!A:A,1,0)</f>
        <v>Shanthi Vijaya Saw Mill (SVSM)</v>
      </c>
      <c r="F635" t="s">
        <v>19</v>
      </c>
      <c r="G635" t="s">
        <v>3992</v>
      </c>
      <c r="H635" t="s">
        <v>3999</v>
      </c>
      <c r="I635" t="s">
        <v>4000</v>
      </c>
      <c r="J635" s="1" t="s">
        <v>28561</v>
      </c>
      <c r="K635" t="s">
        <v>4001</v>
      </c>
      <c r="Q635" t="s">
        <v>24</v>
      </c>
      <c r="R635" t="s">
        <v>25</v>
      </c>
      <c r="S635" t="s">
        <v>26</v>
      </c>
      <c r="T635" t="s">
        <v>19</v>
      </c>
      <c r="U635" t="s">
        <v>27</v>
      </c>
      <c r="V635" t="s">
        <v>27</v>
      </c>
      <c r="W635" t="s">
        <v>28</v>
      </c>
    </row>
    <row r="636" spans="1:23" x14ac:dyDescent="0.25">
      <c r="A636" t="s">
        <v>4002</v>
      </c>
      <c r="B636" t="s">
        <v>4003</v>
      </c>
      <c r="C636" t="s">
        <v>4004</v>
      </c>
      <c r="D636" t="str">
        <f>VLOOKUP(C636,'Scraped data '!A:A,1,0)</f>
        <v>Jalaram Agriexports Limited (Erstwhile Jalaram Agriexports Private Limited)</v>
      </c>
      <c r="F636" t="s">
        <v>19</v>
      </c>
      <c r="G636" t="s">
        <v>3992</v>
      </c>
      <c r="H636" t="s">
        <v>4005</v>
      </c>
      <c r="I636" t="s">
        <v>4006</v>
      </c>
      <c r="J636" s="1" t="s">
        <v>28561</v>
      </c>
      <c r="K636" t="s">
        <v>4007</v>
      </c>
      <c r="Q636" t="s">
        <v>24</v>
      </c>
      <c r="R636" t="s">
        <v>25</v>
      </c>
      <c r="S636" t="s">
        <v>26</v>
      </c>
      <c r="T636" t="s">
        <v>19</v>
      </c>
      <c r="U636" t="s">
        <v>27</v>
      </c>
      <c r="V636" t="s">
        <v>27</v>
      </c>
      <c r="W636" t="s">
        <v>28</v>
      </c>
    </row>
    <row r="637" spans="1:23" x14ac:dyDescent="0.25">
      <c r="A637" t="s">
        <v>4008</v>
      </c>
      <c r="B637" t="s">
        <v>4009</v>
      </c>
      <c r="C637" t="s">
        <v>4010</v>
      </c>
      <c r="D637" t="str">
        <f>VLOOKUP(C637,'Scraped data '!A:A,1,0)</f>
        <v>Amar Infrastructure Limited</v>
      </c>
      <c r="F637" t="s">
        <v>19</v>
      </c>
      <c r="G637" t="s">
        <v>3992</v>
      </c>
      <c r="H637" t="s">
        <v>4011</v>
      </c>
      <c r="I637" t="s">
        <v>4012</v>
      </c>
      <c r="J637" s="1" t="s">
        <v>28561</v>
      </c>
      <c r="K637" t="s">
        <v>4013</v>
      </c>
      <c r="Q637" t="s">
        <v>24</v>
      </c>
      <c r="R637" t="s">
        <v>25</v>
      </c>
      <c r="S637" t="s">
        <v>26</v>
      </c>
      <c r="T637" t="s">
        <v>19</v>
      </c>
      <c r="U637" t="s">
        <v>27</v>
      </c>
      <c r="V637" t="s">
        <v>27</v>
      </c>
      <c r="W637" t="s">
        <v>28</v>
      </c>
    </row>
    <row r="638" spans="1:23" x14ac:dyDescent="0.25">
      <c r="A638" t="s">
        <v>4014</v>
      </c>
      <c r="B638" t="s">
        <v>4015</v>
      </c>
      <c r="C638" t="s">
        <v>4016</v>
      </c>
      <c r="D638" t="str">
        <f>VLOOKUP(C638,'Scraped data '!A:A,1,0)</f>
        <v>LSC Infratech Limited</v>
      </c>
      <c r="F638" t="s">
        <v>19</v>
      </c>
      <c r="G638" t="s">
        <v>4017</v>
      </c>
      <c r="H638" t="s">
        <v>4018</v>
      </c>
      <c r="I638" t="s">
        <v>4019</v>
      </c>
      <c r="J638" s="1" t="s">
        <v>28561</v>
      </c>
      <c r="K638" t="s">
        <v>4020</v>
      </c>
      <c r="Q638" t="s">
        <v>24</v>
      </c>
      <c r="R638" t="s">
        <v>25</v>
      </c>
      <c r="S638" t="s">
        <v>26</v>
      </c>
      <c r="T638" t="s">
        <v>19</v>
      </c>
      <c r="U638" t="s">
        <v>27</v>
      </c>
      <c r="V638" t="s">
        <v>27</v>
      </c>
      <c r="W638" t="s">
        <v>28</v>
      </c>
    </row>
    <row r="639" spans="1:23" x14ac:dyDescent="0.25">
      <c r="A639" t="s">
        <v>4021</v>
      </c>
      <c r="B639" t="s">
        <v>4022</v>
      </c>
      <c r="C639" t="s">
        <v>4023</v>
      </c>
      <c r="D639" t="str">
        <f>VLOOKUP(C639,'Scraped data '!A:A,1,0)</f>
        <v>Maruti Spintex Private Limited</v>
      </c>
      <c r="F639" t="s">
        <v>19</v>
      </c>
      <c r="G639" t="s">
        <v>4017</v>
      </c>
      <c r="H639" t="s">
        <v>4024</v>
      </c>
      <c r="I639" t="s">
        <v>4025</v>
      </c>
      <c r="J639" s="1" t="s">
        <v>28561</v>
      </c>
      <c r="K639" t="s">
        <v>4026</v>
      </c>
      <c r="Q639" t="s">
        <v>24</v>
      </c>
      <c r="R639" t="s">
        <v>25</v>
      </c>
      <c r="S639" t="s">
        <v>26</v>
      </c>
      <c r="T639" t="s">
        <v>19</v>
      </c>
      <c r="U639" t="s">
        <v>27</v>
      </c>
      <c r="V639" t="s">
        <v>27</v>
      </c>
      <c r="W639" t="s">
        <v>28</v>
      </c>
    </row>
    <row r="640" spans="1:23" x14ac:dyDescent="0.25">
      <c r="A640" t="s">
        <v>4027</v>
      </c>
      <c r="B640" t="s">
        <v>4028</v>
      </c>
      <c r="C640" t="s">
        <v>4029</v>
      </c>
      <c r="D640" t="str">
        <f>VLOOKUP(C640,'Scraped data '!A:A,1,0)</f>
        <v>Sree Saravana Engineering Bhavani Private Limited</v>
      </c>
      <c r="F640" t="s">
        <v>19</v>
      </c>
      <c r="G640" t="s">
        <v>4017</v>
      </c>
      <c r="H640" t="s">
        <v>4030</v>
      </c>
      <c r="I640" t="s">
        <v>4031</v>
      </c>
      <c r="J640" s="1" t="s">
        <v>28561</v>
      </c>
      <c r="K640" t="s">
        <v>4032</v>
      </c>
      <c r="Q640" t="s">
        <v>24</v>
      </c>
      <c r="R640" t="s">
        <v>25</v>
      </c>
      <c r="S640" t="s">
        <v>26</v>
      </c>
      <c r="T640" t="s">
        <v>19</v>
      </c>
      <c r="U640" t="s">
        <v>27</v>
      </c>
      <c r="V640" t="s">
        <v>27</v>
      </c>
      <c r="W640" t="s">
        <v>28</v>
      </c>
    </row>
    <row r="641" spans="1:23" x14ac:dyDescent="0.25">
      <c r="A641" t="s">
        <v>4033</v>
      </c>
      <c r="B641" t="s">
        <v>4034</v>
      </c>
      <c r="C641" t="s">
        <v>4035</v>
      </c>
      <c r="D641" t="str">
        <f>VLOOKUP(C641,'Scraped data '!A:A,1,0)</f>
        <v>KBC Infrastructures Private Limited</v>
      </c>
      <c r="F641" t="s">
        <v>19</v>
      </c>
      <c r="G641" t="s">
        <v>4017</v>
      </c>
      <c r="H641" t="s">
        <v>4036</v>
      </c>
      <c r="I641" t="s">
        <v>4037</v>
      </c>
      <c r="J641" s="1" t="s">
        <v>28561</v>
      </c>
      <c r="K641" t="s">
        <v>4038</v>
      </c>
      <c r="Q641" t="s">
        <v>24</v>
      </c>
      <c r="R641" t="s">
        <v>25</v>
      </c>
      <c r="S641" t="s">
        <v>26</v>
      </c>
      <c r="T641" t="s">
        <v>19</v>
      </c>
      <c r="U641" t="s">
        <v>27</v>
      </c>
      <c r="V641" t="s">
        <v>27</v>
      </c>
      <c r="W641" t="s">
        <v>28</v>
      </c>
    </row>
    <row r="642" spans="1:23" x14ac:dyDescent="0.25">
      <c r="A642" t="s">
        <v>4039</v>
      </c>
      <c r="B642" t="s">
        <v>4040</v>
      </c>
      <c r="C642" t="s">
        <v>4041</v>
      </c>
      <c r="D642" t="str">
        <f>VLOOKUP(C642,'Scraped data '!A:A,1,0)</f>
        <v>Jay Bharat Steel Corporation</v>
      </c>
      <c r="F642" t="s">
        <v>19</v>
      </c>
      <c r="G642" t="s">
        <v>4042</v>
      </c>
      <c r="H642" t="s">
        <v>4043</v>
      </c>
      <c r="I642" t="s">
        <v>4044</v>
      </c>
      <c r="J642" s="1" t="s">
        <v>28561</v>
      </c>
      <c r="K642" t="s">
        <v>4045</v>
      </c>
      <c r="Q642" t="s">
        <v>24</v>
      </c>
      <c r="R642" t="s">
        <v>25</v>
      </c>
      <c r="S642" t="s">
        <v>26</v>
      </c>
      <c r="T642" t="s">
        <v>19</v>
      </c>
      <c r="U642" t="s">
        <v>27</v>
      </c>
      <c r="V642" t="s">
        <v>27</v>
      </c>
      <c r="W642" t="s">
        <v>28</v>
      </c>
    </row>
    <row r="643" spans="1:23" x14ac:dyDescent="0.25">
      <c r="A643" t="s">
        <v>4046</v>
      </c>
      <c r="B643" t="s">
        <v>4047</v>
      </c>
      <c r="C643" t="s">
        <v>4048</v>
      </c>
      <c r="D643" t="str">
        <f>VLOOKUP(C643,'Scraped data '!A:A,1,0)</f>
        <v>Bravo Sponge Iron Private Limited</v>
      </c>
      <c r="F643" t="s">
        <v>19</v>
      </c>
      <c r="G643" t="s">
        <v>4042</v>
      </c>
      <c r="H643" t="s">
        <v>4049</v>
      </c>
      <c r="I643" t="s">
        <v>4050</v>
      </c>
      <c r="J643" s="1" t="s">
        <v>28561</v>
      </c>
      <c r="K643" t="s">
        <v>4051</v>
      </c>
      <c r="Q643" t="s">
        <v>24</v>
      </c>
      <c r="R643" t="s">
        <v>25</v>
      </c>
      <c r="S643" t="s">
        <v>26</v>
      </c>
      <c r="T643" t="s">
        <v>19</v>
      </c>
      <c r="U643" t="s">
        <v>27</v>
      </c>
      <c r="V643" t="s">
        <v>27</v>
      </c>
      <c r="W643" t="s">
        <v>28</v>
      </c>
    </row>
    <row r="644" spans="1:23" x14ac:dyDescent="0.25">
      <c r="A644" t="s">
        <v>4052</v>
      </c>
      <c r="B644" t="s">
        <v>4053</v>
      </c>
      <c r="C644" t="s">
        <v>4054</v>
      </c>
      <c r="D644" t="str">
        <f>VLOOKUP(C644,'Scraped data '!A:A,1,0)</f>
        <v>Sonar Casting Limited</v>
      </c>
      <c r="F644" t="s">
        <v>19</v>
      </c>
      <c r="G644" t="s">
        <v>4042</v>
      </c>
      <c r="H644" t="s">
        <v>4055</v>
      </c>
      <c r="I644" t="s">
        <v>4056</v>
      </c>
      <c r="J644" s="1" t="s">
        <v>28561</v>
      </c>
      <c r="K644" t="s">
        <v>4057</v>
      </c>
      <c r="Q644" t="s">
        <v>24</v>
      </c>
      <c r="R644" t="s">
        <v>25</v>
      </c>
      <c r="S644" t="s">
        <v>26</v>
      </c>
      <c r="T644" t="s">
        <v>19</v>
      </c>
      <c r="U644" t="s">
        <v>27</v>
      </c>
      <c r="V644" t="s">
        <v>27</v>
      </c>
      <c r="W644" t="s">
        <v>28</v>
      </c>
    </row>
    <row r="645" spans="1:23" x14ac:dyDescent="0.25">
      <c r="A645" t="s">
        <v>4058</v>
      </c>
      <c r="B645" t="s">
        <v>4059</v>
      </c>
      <c r="C645" t="s">
        <v>4060</v>
      </c>
      <c r="D645" t="str">
        <f>VLOOKUP(C645,'Scraped data '!A:A,1,0)</f>
        <v>Hi Bond Cement India Private Limited</v>
      </c>
      <c r="F645" t="s">
        <v>19</v>
      </c>
      <c r="G645" t="s">
        <v>4042</v>
      </c>
      <c r="H645" t="s">
        <v>4061</v>
      </c>
      <c r="I645" t="s">
        <v>4062</v>
      </c>
      <c r="J645" s="1" t="s">
        <v>28561</v>
      </c>
      <c r="K645" t="s">
        <v>4063</v>
      </c>
      <c r="Q645" t="s">
        <v>24</v>
      </c>
      <c r="R645" t="s">
        <v>25</v>
      </c>
      <c r="S645" t="s">
        <v>26</v>
      </c>
      <c r="T645" t="s">
        <v>19</v>
      </c>
      <c r="U645" t="s">
        <v>27</v>
      </c>
      <c r="V645" t="s">
        <v>27</v>
      </c>
      <c r="W645" t="s">
        <v>28</v>
      </c>
    </row>
    <row r="646" spans="1:23" x14ac:dyDescent="0.25">
      <c r="A646" t="s">
        <v>4064</v>
      </c>
      <c r="B646" t="s">
        <v>4065</v>
      </c>
      <c r="C646" t="s">
        <v>4066</v>
      </c>
      <c r="D646" t="str">
        <f>VLOOKUP(C646,'Scraped data '!A:A,1,0)</f>
        <v>JCO Gas Pipe Limited</v>
      </c>
      <c r="F646" t="s">
        <v>19</v>
      </c>
      <c r="G646" t="s">
        <v>4067</v>
      </c>
      <c r="H646" t="s">
        <v>4068</v>
      </c>
      <c r="I646" t="s">
        <v>4069</v>
      </c>
      <c r="J646" s="1" t="s">
        <v>28561</v>
      </c>
      <c r="K646" t="s">
        <v>4070</v>
      </c>
      <c r="Q646" t="s">
        <v>24</v>
      </c>
      <c r="R646" t="s">
        <v>25</v>
      </c>
      <c r="S646" t="s">
        <v>26</v>
      </c>
      <c r="T646" t="s">
        <v>19</v>
      </c>
      <c r="U646" t="s">
        <v>27</v>
      </c>
      <c r="V646" t="s">
        <v>27</v>
      </c>
      <c r="W646" t="s">
        <v>28</v>
      </c>
    </row>
    <row r="647" spans="1:23" x14ac:dyDescent="0.25">
      <c r="A647" t="s">
        <v>4071</v>
      </c>
      <c r="B647" t="s">
        <v>4072</v>
      </c>
      <c r="C647" t="s">
        <v>4073</v>
      </c>
      <c r="D647" t="str">
        <f>VLOOKUP(C647,'Scraped data '!A:A,1,0)</f>
        <v>J P Sortex Private Limited</v>
      </c>
      <c r="F647" t="s">
        <v>19</v>
      </c>
      <c r="G647" t="s">
        <v>4067</v>
      </c>
      <c r="H647" t="s">
        <v>4074</v>
      </c>
      <c r="I647" t="s">
        <v>4075</v>
      </c>
      <c r="J647" s="1" t="s">
        <v>28561</v>
      </c>
      <c r="K647" t="s">
        <v>4076</v>
      </c>
      <c r="Q647" t="s">
        <v>24</v>
      </c>
      <c r="R647" t="s">
        <v>25</v>
      </c>
      <c r="S647" t="s">
        <v>26</v>
      </c>
      <c r="T647" t="s">
        <v>19</v>
      </c>
      <c r="U647" t="s">
        <v>27</v>
      </c>
      <c r="V647" t="s">
        <v>27</v>
      </c>
      <c r="W647" t="s">
        <v>28</v>
      </c>
    </row>
    <row r="648" spans="1:23" x14ac:dyDescent="0.25">
      <c r="A648" t="s">
        <v>4077</v>
      </c>
      <c r="B648" t="s">
        <v>4078</v>
      </c>
      <c r="C648" t="s">
        <v>4079</v>
      </c>
      <c r="D648" t="str">
        <f>VLOOKUP(C648,'Scraped data '!A:A,1,0)</f>
        <v>Del Trade International Private Limited</v>
      </c>
      <c r="F648" t="s">
        <v>19</v>
      </c>
      <c r="G648" t="s">
        <v>4067</v>
      </c>
      <c r="H648" t="s">
        <v>4080</v>
      </c>
      <c r="I648" t="s">
        <v>4081</v>
      </c>
      <c r="J648" s="1" t="s">
        <v>28561</v>
      </c>
      <c r="K648" t="s">
        <v>4082</v>
      </c>
      <c r="Q648" t="s">
        <v>24</v>
      </c>
      <c r="R648" t="s">
        <v>25</v>
      </c>
      <c r="S648" t="s">
        <v>26</v>
      </c>
      <c r="T648" t="s">
        <v>19</v>
      </c>
      <c r="U648" t="s">
        <v>27</v>
      </c>
      <c r="V648" t="s">
        <v>27</v>
      </c>
      <c r="W648" t="s">
        <v>28</v>
      </c>
    </row>
    <row r="649" spans="1:23" x14ac:dyDescent="0.25">
      <c r="A649" t="s">
        <v>4083</v>
      </c>
      <c r="B649" t="s">
        <v>4084</v>
      </c>
      <c r="C649" t="s">
        <v>4085</v>
      </c>
      <c r="D649" t="str">
        <f>VLOOKUP(C649,'Scraped data '!A:A,1,0)</f>
        <v>Lekcon Infrastructure Private Limited</v>
      </c>
      <c r="F649" t="s">
        <v>19</v>
      </c>
      <c r="G649" t="s">
        <v>4067</v>
      </c>
      <c r="H649" t="s">
        <v>4086</v>
      </c>
      <c r="I649" t="s">
        <v>4087</v>
      </c>
      <c r="J649" s="1" t="s">
        <v>28561</v>
      </c>
      <c r="K649" t="s">
        <v>4088</v>
      </c>
      <c r="Q649" t="s">
        <v>24</v>
      </c>
      <c r="R649" t="s">
        <v>25</v>
      </c>
      <c r="S649" t="s">
        <v>26</v>
      </c>
      <c r="T649" t="s">
        <v>19</v>
      </c>
      <c r="U649" t="s">
        <v>27</v>
      </c>
      <c r="V649" t="s">
        <v>27</v>
      </c>
      <c r="W649" t="s">
        <v>28</v>
      </c>
    </row>
    <row r="650" spans="1:23" x14ac:dyDescent="0.25">
      <c r="A650" t="s">
        <v>4089</v>
      </c>
      <c r="B650" t="s">
        <v>4090</v>
      </c>
      <c r="C650" t="s">
        <v>4091</v>
      </c>
      <c r="D650" t="str">
        <f>VLOOKUP(C650,'Scraped data '!A:A,1,0)</f>
        <v>Shri Dutt India Private Limited</v>
      </c>
      <c r="F650" t="s">
        <v>19</v>
      </c>
      <c r="G650" t="s">
        <v>4092</v>
      </c>
      <c r="H650" t="s">
        <v>4093</v>
      </c>
      <c r="I650" t="s">
        <v>4094</v>
      </c>
      <c r="J650" s="1" t="s">
        <v>28561</v>
      </c>
      <c r="K650" t="s">
        <v>4095</v>
      </c>
      <c r="Q650" t="s">
        <v>24</v>
      </c>
      <c r="R650" t="s">
        <v>25</v>
      </c>
      <c r="S650" t="s">
        <v>26</v>
      </c>
      <c r="T650" t="s">
        <v>19</v>
      </c>
      <c r="U650" t="s">
        <v>27</v>
      </c>
      <c r="V650" t="s">
        <v>27</v>
      </c>
      <c r="W650" t="s">
        <v>28</v>
      </c>
    </row>
    <row r="651" spans="1:23" x14ac:dyDescent="0.25">
      <c r="A651" t="s">
        <v>4096</v>
      </c>
      <c r="B651" t="s">
        <v>4097</v>
      </c>
      <c r="C651" t="s">
        <v>4098</v>
      </c>
      <c r="D651" t="str">
        <f>VLOOKUP(C651,'Scraped data '!A:A,1,0)</f>
        <v>Palriwal Industries Private Limited</v>
      </c>
      <c r="F651" t="s">
        <v>19</v>
      </c>
      <c r="G651" t="s">
        <v>4092</v>
      </c>
      <c r="H651" t="s">
        <v>4099</v>
      </c>
      <c r="I651" t="s">
        <v>4100</v>
      </c>
      <c r="J651" s="1" t="s">
        <v>28561</v>
      </c>
      <c r="K651" t="s">
        <v>4101</v>
      </c>
      <c r="Q651" t="s">
        <v>24</v>
      </c>
      <c r="R651" t="s">
        <v>25</v>
      </c>
      <c r="S651" t="s">
        <v>26</v>
      </c>
      <c r="T651" t="s">
        <v>19</v>
      </c>
      <c r="U651" t="s">
        <v>27</v>
      </c>
      <c r="V651" t="s">
        <v>27</v>
      </c>
      <c r="W651" t="s">
        <v>28</v>
      </c>
    </row>
    <row r="652" spans="1:23" x14ac:dyDescent="0.25">
      <c r="A652" t="s">
        <v>4102</v>
      </c>
      <c r="B652" t="s">
        <v>4103</v>
      </c>
      <c r="C652" t="s">
        <v>4104</v>
      </c>
      <c r="D652" t="str">
        <f>VLOOKUP(C652,'Scraped data '!A:A,1,0)</f>
        <v>Mangalmoyee Maa Chandi Multipurpose Cold Storage Private Limited</v>
      </c>
      <c r="F652" t="s">
        <v>19</v>
      </c>
      <c r="G652" t="s">
        <v>4092</v>
      </c>
      <c r="H652" t="s">
        <v>4105</v>
      </c>
      <c r="I652" t="s">
        <v>4106</v>
      </c>
      <c r="J652" s="1" t="s">
        <v>28561</v>
      </c>
      <c r="K652" t="s">
        <v>4107</v>
      </c>
      <c r="Q652" t="s">
        <v>24</v>
      </c>
      <c r="R652" t="s">
        <v>25</v>
      </c>
      <c r="S652" t="s">
        <v>26</v>
      </c>
      <c r="T652" t="s">
        <v>19</v>
      </c>
      <c r="U652" t="s">
        <v>27</v>
      </c>
      <c r="V652" t="s">
        <v>27</v>
      </c>
      <c r="W652" t="s">
        <v>28</v>
      </c>
    </row>
    <row r="653" spans="1:23" x14ac:dyDescent="0.25">
      <c r="A653" t="s">
        <v>4108</v>
      </c>
      <c r="B653" t="s">
        <v>4109</v>
      </c>
      <c r="C653" t="s">
        <v>4110</v>
      </c>
      <c r="D653" t="str">
        <f>VLOOKUP(C653,'Scraped data '!A:A,1,0)</f>
        <v>Maa Jay Chandi Multipurpose Cold Storage Private Limited</v>
      </c>
      <c r="F653" t="s">
        <v>19</v>
      </c>
      <c r="G653" t="s">
        <v>4092</v>
      </c>
      <c r="H653" t="s">
        <v>4111</v>
      </c>
      <c r="I653" t="s">
        <v>4112</v>
      </c>
      <c r="J653" s="1" t="s">
        <v>28561</v>
      </c>
      <c r="K653" t="s">
        <v>4113</v>
      </c>
      <c r="Q653" t="s">
        <v>24</v>
      </c>
      <c r="R653" t="s">
        <v>25</v>
      </c>
      <c r="S653" t="s">
        <v>26</v>
      </c>
      <c r="T653" t="s">
        <v>19</v>
      </c>
      <c r="U653" t="s">
        <v>27</v>
      </c>
      <c r="V653" t="s">
        <v>27</v>
      </c>
      <c r="W653" t="s">
        <v>28</v>
      </c>
    </row>
    <row r="654" spans="1:23" x14ac:dyDescent="0.25">
      <c r="A654" t="s">
        <v>4114</v>
      </c>
      <c r="B654" t="s">
        <v>4115</v>
      </c>
      <c r="C654" t="s">
        <v>4116</v>
      </c>
      <c r="D654" t="str">
        <f>VLOOKUP(C654,'Scraped data '!A:A,1,0)</f>
        <v>Kartick Chandra Agro Products Private Limited</v>
      </c>
      <c r="F654" t="s">
        <v>19</v>
      </c>
      <c r="G654" t="s">
        <v>4117</v>
      </c>
      <c r="H654" t="s">
        <v>4118</v>
      </c>
      <c r="I654" t="s">
        <v>4119</v>
      </c>
      <c r="J654" s="1" t="s">
        <v>28561</v>
      </c>
      <c r="K654" t="s">
        <v>4120</v>
      </c>
      <c r="Q654" t="s">
        <v>24</v>
      </c>
      <c r="R654" t="s">
        <v>25</v>
      </c>
      <c r="S654" t="s">
        <v>26</v>
      </c>
      <c r="T654" t="s">
        <v>19</v>
      </c>
      <c r="U654" t="s">
        <v>27</v>
      </c>
      <c r="V654" t="s">
        <v>27</v>
      </c>
      <c r="W654" t="s">
        <v>28</v>
      </c>
    </row>
    <row r="655" spans="1:23" x14ac:dyDescent="0.25">
      <c r="A655" t="s">
        <v>4121</v>
      </c>
      <c r="B655" t="s">
        <v>4122</v>
      </c>
      <c r="C655" t="s">
        <v>4123</v>
      </c>
      <c r="D655" t="str">
        <f>VLOOKUP(C655,'Scraped data '!A:A,1,0)</f>
        <v>OneOTT Intertainment Limited (OIL)</v>
      </c>
      <c r="F655" t="s">
        <v>19</v>
      </c>
      <c r="G655" t="s">
        <v>4117</v>
      </c>
      <c r="H655" t="s">
        <v>4124</v>
      </c>
      <c r="I655" t="s">
        <v>4125</v>
      </c>
      <c r="J655" s="1" t="s">
        <v>28561</v>
      </c>
      <c r="K655" t="s">
        <v>4126</v>
      </c>
      <c r="Q655" t="s">
        <v>24</v>
      </c>
      <c r="R655" t="s">
        <v>25</v>
      </c>
      <c r="S655" t="s">
        <v>26</v>
      </c>
      <c r="T655" t="s">
        <v>19</v>
      </c>
      <c r="U655" t="s">
        <v>27</v>
      </c>
      <c r="V655" t="s">
        <v>27</v>
      </c>
      <c r="W655" t="s">
        <v>28</v>
      </c>
    </row>
    <row r="656" spans="1:23" x14ac:dyDescent="0.25">
      <c r="A656" t="s">
        <v>4127</v>
      </c>
      <c r="B656" t="s">
        <v>4128</v>
      </c>
      <c r="C656" t="s">
        <v>4129</v>
      </c>
      <c r="D656" t="str">
        <f>VLOOKUP(C656,'Scraped data '!A:A,1,0)</f>
        <v>NDL Ventures Limited (erstwhile NXT Digital Limited)</v>
      </c>
      <c r="F656" t="s">
        <v>19</v>
      </c>
      <c r="G656" t="s">
        <v>4117</v>
      </c>
      <c r="H656" t="s">
        <v>4130</v>
      </c>
      <c r="I656" t="s">
        <v>4131</v>
      </c>
      <c r="J656" s="1" t="s">
        <v>28561</v>
      </c>
      <c r="K656" t="s">
        <v>4132</v>
      </c>
      <c r="Q656" t="s">
        <v>24</v>
      </c>
      <c r="R656" t="s">
        <v>25</v>
      </c>
      <c r="S656" t="s">
        <v>26</v>
      </c>
      <c r="T656" t="s">
        <v>19</v>
      </c>
      <c r="U656" t="s">
        <v>27</v>
      </c>
      <c r="V656" t="s">
        <v>27</v>
      </c>
      <c r="W656" t="s">
        <v>28</v>
      </c>
    </row>
    <row r="657" spans="1:23" x14ac:dyDescent="0.25">
      <c r="A657" t="s">
        <v>4133</v>
      </c>
      <c r="B657" t="s">
        <v>4134</v>
      </c>
      <c r="C657" t="s">
        <v>4135</v>
      </c>
      <c r="D657" t="str">
        <f>VLOOKUP(C657,'Scraped data '!A:A,1,0)</f>
        <v>Cruso Granito Private Limited</v>
      </c>
      <c r="F657" t="s">
        <v>19</v>
      </c>
      <c r="G657" t="s">
        <v>4117</v>
      </c>
      <c r="H657" t="s">
        <v>4136</v>
      </c>
      <c r="I657" t="s">
        <v>4137</v>
      </c>
      <c r="J657" s="1" t="s">
        <v>28561</v>
      </c>
      <c r="K657" t="s">
        <v>4138</v>
      </c>
      <c r="Q657" t="s">
        <v>24</v>
      </c>
      <c r="R657" t="s">
        <v>25</v>
      </c>
      <c r="S657" t="s">
        <v>26</v>
      </c>
      <c r="T657" t="s">
        <v>19</v>
      </c>
      <c r="U657" t="s">
        <v>27</v>
      </c>
      <c r="V657" t="s">
        <v>27</v>
      </c>
      <c r="W657" t="s">
        <v>28</v>
      </c>
    </row>
    <row r="658" spans="1:23" x14ac:dyDescent="0.25">
      <c r="A658" t="s">
        <v>4139</v>
      </c>
      <c r="B658" t="s">
        <v>4140</v>
      </c>
      <c r="C658" t="s">
        <v>4141</v>
      </c>
      <c r="D658" t="str">
        <f>VLOOKUP(C658,'Scraped data '!A:A,1,0)</f>
        <v>Parsvnath Estate Developers Private Limited</v>
      </c>
      <c r="F658" t="s">
        <v>19</v>
      </c>
      <c r="G658" t="s">
        <v>4142</v>
      </c>
      <c r="H658" t="s">
        <v>4143</v>
      </c>
      <c r="I658" t="s">
        <v>4144</v>
      </c>
      <c r="J658" s="1" t="s">
        <v>28561</v>
      </c>
      <c r="K658" t="s">
        <v>4145</v>
      </c>
      <c r="Q658" t="s">
        <v>24</v>
      </c>
      <c r="R658" t="s">
        <v>25</v>
      </c>
      <c r="S658" t="s">
        <v>26</v>
      </c>
      <c r="T658" t="s">
        <v>19</v>
      </c>
      <c r="U658" t="s">
        <v>27</v>
      </c>
      <c r="V658" t="s">
        <v>27</v>
      </c>
      <c r="W658" t="s">
        <v>28</v>
      </c>
    </row>
    <row r="659" spans="1:23" x14ac:dyDescent="0.25">
      <c r="A659" t="s">
        <v>4146</v>
      </c>
      <c r="B659" t="s">
        <v>4147</v>
      </c>
      <c r="C659" t="s">
        <v>4148</v>
      </c>
      <c r="D659" t="str">
        <f>VLOOKUP(C659,'Scraped data '!A:A,1,0)</f>
        <v>Autolite India Limited</v>
      </c>
      <c r="F659" t="s">
        <v>19</v>
      </c>
      <c r="G659" t="s">
        <v>4142</v>
      </c>
      <c r="H659" t="s">
        <v>4149</v>
      </c>
      <c r="I659" t="s">
        <v>4150</v>
      </c>
      <c r="J659" s="1" t="s">
        <v>28561</v>
      </c>
      <c r="K659" t="s">
        <v>4151</v>
      </c>
      <c r="Q659" t="s">
        <v>24</v>
      </c>
      <c r="R659" t="s">
        <v>25</v>
      </c>
      <c r="S659" t="s">
        <v>26</v>
      </c>
      <c r="T659" t="s">
        <v>19</v>
      </c>
      <c r="U659" t="s">
        <v>27</v>
      </c>
      <c r="V659" t="s">
        <v>27</v>
      </c>
      <c r="W659" t="s">
        <v>28</v>
      </c>
    </row>
    <row r="660" spans="1:23" x14ac:dyDescent="0.25">
      <c r="A660" t="s">
        <v>4152</v>
      </c>
      <c r="B660" t="s">
        <v>4153</v>
      </c>
      <c r="C660" t="s">
        <v>4154</v>
      </c>
      <c r="D660" t="str">
        <f>VLOOKUP(C660,'Scraped data '!A:A,1,0)</f>
        <v>Panchal Agro Fresh</v>
      </c>
      <c r="F660" t="s">
        <v>19</v>
      </c>
      <c r="G660" t="s">
        <v>4142</v>
      </c>
      <c r="H660" t="s">
        <v>4155</v>
      </c>
      <c r="I660" t="s">
        <v>4156</v>
      </c>
      <c r="J660" s="1" t="s">
        <v>28561</v>
      </c>
      <c r="K660" t="s">
        <v>4157</v>
      </c>
      <c r="Q660" t="s">
        <v>24</v>
      </c>
      <c r="R660" t="s">
        <v>25</v>
      </c>
      <c r="S660" t="s">
        <v>26</v>
      </c>
      <c r="T660" t="s">
        <v>19</v>
      </c>
      <c r="U660" t="s">
        <v>27</v>
      </c>
      <c r="V660" t="s">
        <v>27</v>
      </c>
      <c r="W660" t="s">
        <v>28</v>
      </c>
    </row>
    <row r="661" spans="1:23" x14ac:dyDescent="0.25">
      <c r="A661" t="s">
        <v>4158</v>
      </c>
      <c r="B661" t="s">
        <v>4159</v>
      </c>
      <c r="C661" t="s">
        <v>4160</v>
      </c>
      <c r="D661" t="str">
        <f>VLOOKUP(C661,'Scraped data '!A:A,1,0)</f>
        <v>Uttamenergy Limited (UEL)</v>
      </c>
      <c r="F661" t="s">
        <v>19</v>
      </c>
      <c r="G661" t="s">
        <v>4161</v>
      </c>
      <c r="H661" t="s">
        <v>4162</v>
      </c>
      <c r="I661" t="s">
        <v>4163</v>
      </c>
      <c r="J661" s="1" t="s">
        <v>28561</v>
      </c>
      <c r="K661" t="s">
        <v>4164</v>
      </c>
      <c r="Q661" t="s">
        <v>24</v>
      </c>
      <c r="R661" t="s">
        <v>25</v>
      </c>
      <c r="S661" t="s">
        <v>26</v>
      </c>
      <c r="T661" t="s">
        <v>19</v>
      </c>
      <c r="U661" t="s">
        <v>27</v>
      </c>
      <c r="V661" t="s">
        <v>27</v>
      </c>
      <c r="W661" t="s">
        <v>28</v>
      </c>
    </row>
    <row r="662" spans="1:23" x14ac:dyDescent="0.25">
      <c r="A662" t="s">
        <v>4165</v>
      </c>
      <c r="B662" t="s">
        <v>4166</v>
      </c>
      <c r="C662" t="s">
        <v>4167</v>
      </c>
      <c r="D662" t="str">
        <f>VLOOKUP(C662,'Scraped data '!A:A,1,0)</f>
        <v>M. M. Industries</v>
      </c>
      <c r="F662" t="s">
        <v>19</v>
      </c>
      <c r="G662" t="s">
        <v>4161</v>
      </c>
      <c r="H662" t="s">
        <v>4168</v>
      </c>
      <c r="I662" t="s">
        <v>4169</v>
      </c>
      <c r="J662" s="1" t="s">
        <v>28561</v>
      </c>
      <c r="K662" t="s">
        <v>4170</v>
      </c>
      <c r="Q662" t="s">
        <v>24</v>
      </c>
      <c r="R662" t="s">
        <v>25</v>
      </c>
      <c r="S662" t="s">
        <v>26</v>
      </c>
      <c r="T662" t="s">
        <v>19</v>
      </c>
      <c r="U662" t="s">
        <v>27</v>
      </c>
      <c r="V662" t="s">
        <v>27</v>
      </c>
      <c r="W662" t="s">
        <v>28</v>
      </c>
    </row>
    <row r="663" spans="1:23" x14ac:dyDescent="0.25">
      <c r="A663" t="s">
        <v>4171</v>
      </c>
      <c r="B663" t="s">
        <v>4172</v>
      </c>
      <c r="C663" t="s">
        <v>4173</v>
      </c>
      <c r="D663" t="str">
        <f>VLOOKUP(C663,'Scraped data '!A:A,1,0)</f>
        <v>S V Distributors Private Limited</v>
      </c>
      <c r="F663" t="s">
        <v>19</v>
      </c>
      <c r="G663" t="s">
        <v>4161</v>
      </c>
      <c r="H663" t="s">
        <v>4174</v>
      </c>
      <c r="I663" t="s">
        <v>4175</v>
      </c>
      <c r="J663" s="1" t="s">
        <v>28561</v>
      </c>
      <c r="K663" t="s">
        <v>4176</v>
      </c>
      <c r="Q663" t="s">
        <v>24</v>
      </c>
      <c r="R663" t="s">
        <v>25</v>
      </c>
      <c r="S663" t="s">
        <v>26</v>
      </c>
      <c r="T663" t="s">
        <v>19</v>
      </c>
      <c r="U663" t="s">
        <v>27</v>
      </c>
      <c r="V663" t="s">
        <v>27</v>
      </c>
      <c r="W663" t="s">
        <v>28</v>
      </c>
    </row>
    <row r="664" spans="1:23" x14ac:dyDescent="0.25">
      <c r="A664" t="s">
        <v>4177</v>
      </c>
      <c r="B664" t="s">
        <v>4178</v>
      </c>
      <c r="C664" t="s">
        <v>4179</v>
      </c>
      <c r="D664" t="str">
        <f>VLOOKUP(C664,'Scraped data '!A:A,1,0)</f>
        <v>MMG Holdings Private Limited</v>
      </c>
      <c r="F664" t="s">
        <v>19</v>
      </c>
      <c r="G664" t="s">
        <v>4161</v>
      </c>
      <c r="H664" t="s">
        <v>4180</v>
      </c>
      <c r="I664" t="s">
        <v>4181</v>
      </c>
      <c r="J664" s="1" t="s">
        <v>28561</v>
      </c>
      <c r="K664" t="s">
        <v>4182</v>
      </c>
      <c r="Q664" t="s">
        <v>24</v>
      </c>
      <c r="R664" t="s">
        <v>25</v>
      </c>
      <c r="S664" t="s">
        <v>26</v>
      </c>
      <c r="T664" t="s">
        <v>19</v>
      </c>
      <c r="U664" t="s">
        <v>27</v>
      </c>
      <c r="V664" t="s">
        <v>27</v>
      </c>
      <c r="W664" t="s">
        <v>28</v>
      </c>
    </row>
    <row r="665" spans="1:23" x14ac:dyDescent="0.25">
      <c r="A665" t="s">
        <v>4183</v>
      </c>
      <c r="B665" t="s">
        <v>4184</v>
      </c>
      <c r="C665" t="s">
        <v>4185</v>
      </c>
      <c r="D665" t="str">
        <f>VLOOKUP(C665,'Scraped data '!A:A,1,0)</f>
        <v>Shivam Iron &amp; Steel Company Limited</v>
      </c>
      <c r="F665" t="s">
        <v>19</v>
      </c>
      <c r="G665" t="s">
        <v>4186</v>
      </c>
      <c r="H665" t="s">
        <v>4187</v>
      </c>
      <c r="I665" t="s">
        <v>4188</v>
      </c>
      <c r="J665" s="1" t="s">
        <v>28561</v>
      </c>
      <c r="K665" t="s">
        <v>4189</v>
      </c>
      <c r="Q665" t="s">
        <v>24</v>
      </c>
      <c r="R665" t="s">
        <v>25</v>
      </c>
      <c r="S665" t="s">
        <v>26</v>
      </c>
      <c r="T665" t="s">
        <v>19</v>
      </c>
      <c r="U665" t="s">
        <v>27</v>
      </c>
      <c r="V665" t="s">
        <v>27</v>
      </c>
      <c r="W665" t="s">
        <v>28</v>
      </c>
    </row>
    <row r="666" spans="1:23" x14ac:dyDescent="0.25">
      <c r="A666" t="s">
        <v>4190</v>
      </c>
      <c r="B666" t="s">
        <v>4191</v>
      </c>
      <c r="C666" t="s">
        <v>4192</v>
      </c>
      <c r="D666" t="str">
        <f>VLOOKUP(C666,'Scraped data '!A:A,1,0)</f>
        <v>Ajanta Spintex Private Limited</v>
      </c>
      <c r="F666" t="s">
        <v>19</v>
      </c>
      <c r="G666" t="s">
        <v>4186</v>
      </c>
      <c r="H666" t="s">
        <v>4193</v>
      </c>
      <c r="I666" t="s">
        <v>4194</v>
      </c>
      <c r="J666" s="1" t="s">
        <v>28561</v>
      </c>
      <c r="K666" t="s">
        <v>4195</v>
      </c>
      <c r="Q666" t="s">
        <v>24</v>
      </c>
      <c r="R666" t="s">
        <v>25</v>
      </c>
      <c r="S666" t="s">
        <v>26</v>
      </c>
      <c r="T666" t="s">
        <v>19</v>
      </c>
      <c r="U666" t="s">
        <v>27</v>
      </c>
      <c r="V666" t="s">
        <v>27</v>
      </c>
      <c r="W666" t="s">
        <v>28</v>
      </c>
    </row>
    <row r="667" spans="1:23" x14ac:dyDescent="0.25">
      <c r="A667" t="s">
        <v>4196</v>
      </c>
      <c r="B667" t="s">
        <v>4197</v>
      </c>
      <c r="C667" t="s">
        <v>4198</v>
      </c>
      <c r="D667" t="str">
        <f>VLOOKUP(C667,'Scraped data '!A:A,1,0)</f>
        <v>Val met Engineering Private Limited</v>
      </c>
      <c r="F667" t="s">
        <v>19</v>
      </c>
      <c r="G667" t="s">
        <v>4186</v>
      </c>
      <c r="H667" t="s">
        <v>4199</v>
      </c>
      <c r="I667" t="s">
        <v>4200</v>
      </c>
      <c r="J667" s="1" t="s">
        <v>28561</v>
      </c>
      <c r="K667" t="s">
        <v>4201</v>
      </c>
      <c r="Q667" t="s">
        <v>24</v>
      </c>
      <c r="R667" t="s">
        <v>25</v>
      </c>
      <c r="S667" t="s">
        <v>26</v>
      </c>
      <c r="T667" t="s">
        <v>19</v>
      </c>
      <c r="U667" t="s">
        <v>27</v>
      </c>
      <c r="V667" t="s">
        <v>27</v>
      </c>
      <c r="W667" t="s">
        <v>28</v>
      </c>
    </row>
    <row r="668" spans="1:23" x14ac:dyDescent="0.25">
      <c r="A668" t="s">
        <v>4202</v>
      </c>
      <c r="B668" t="s">
        <v>4203</v>
      </c>
      <c r="C668" t="s">
        <v>4204</v>
      </c>
      <c r="D668" t="str">
        <f>VLOOKUP(C668,'Scraped data '!A:A,1,0)</f>
        <v>GMR Energy Trading Limited</v>
      </c>
      <c r="F668" t="s">
        <v>19</v>
      </c>
      <c r="G668" t="s">
        <v>4186</v>
      </c>
      <c r="H668" t="s">
        <v>4205</v>
      </c>
      <c r="I668" t="s">
        <v>4206</v>
      </c>
      <c r="J668" s="1" t="s">
        <v>28561</v>
      </c>
      <c r="K668" t="s">
        <v>4207</v>
      </c>
      <c r="Q668" t="s">
        <v>24</v>
      </c>
      <c r="R668" t="s">
        <v>25</v>
      </c>
      <c r="S668" t="s">
        <v>26</v>
      </c>
      <c r="T668" t="s">
        <v>19</v>
      </c>
      <c r="U668" t="s">
        <v>27</v>
      </c>
      <c r="V668" t="s">
        <v>27</v>
      </c>
      <c r="W668" t="s">
        <v>28</v>
      </c>
    </row>
    <row r="669" spans="1:23" x14ac:dyDescent="0.25">
      <c r="A669" t="s">
        <v>4208</v>
      </c>
      <c r="B669" t="s">
        <v>4209</v>
      </c>
      <c r="C669" t="s">
        <v>4210</v>
      </c>
      <c r="D669" t="str">
        <f>VLOOKUP(C669,'Scraped data '!A:A,1,0)</f>
        <v>Asandas and Sons Private Limited</v>
      </c>
      <c r="F669" t="s">
        <v>19</v>
      </c>
      <c r="G669" t="s">
        <v>4211</v>
      </c>
      <c r="H669" t="s">
        <v>4212</v>
      </c>
      <c r="I669" t="s">
        <v>4213</v>
      </c>
      <c r="J669" s="1" t="s">
        <v>28561</v>
      </c>
      <c r="K669" t="s">
        <v>4214</v>
      </c>
      <c r="Q669" t="s">
        <v>24</v>
      </c>
      <c r="R669" t="s">
        <v>25</v>
      </c>
      <c r="S669" t="s">
        <v>26</v>
      </c>
      <c r="T669" t="s">
        <v>19</v>
      </c>
      <c r="U669" t="s">
        <v>27</v>
      </c>
      <c r="V669" t="s">
        <v>27</v>
      </c>
      <c r="W669" t="s">
        <v>28</v>
      </c>
    </row>
    <row r="670" spans="1:23" x14ac:dyDescent="0.25">
      <c r="A670" t="s">
        <v>4215</v>
      </c>
      <c r="B670" t="s">
        <v>4216</v>
      </c>
      <c r="C670" t="s">
        <v>4217</v>
      </c>
      <c r="D670" t="str">
        <f>VLOOKUP(C670,'Scraped data '!A:A,1,0)</f>
        <v>Lendingkart Finance Limited</v>
      </c>
      <c r="F670" t="s">
        <v>19</v>
      </c>
      <c r="G670" t="s">
        <v>4211</v>
      </c>
      <c r="H670" t="s">
        <v>4218</v>
      </c>
      <c r="I670" t="s">
        <v>4219</v>
      </c>
      <c r="J670" s="1" t="s">
        <v>28561</v>
      </c>
      <c r="K670" t="s">
        <v>4220</v>
      </c>
      <c r="Q670" t="s">
        <v>24</v>
      </c>
      <c r="R670" t="s">
        <v>25</v>
      </c>
      <c r="S670" t="s">
        <v>26</v>
      </c>
      <c r="T670" t="s">
        <v>19</v>
      </c>
      <c r="U670" t="s">
        <v>27</v>
      </c>
      <c r="V670" t="s">
        <v>27</v>
      </c>
      <c r="W670" t="s">
        <v>28</v>
      </c>
    </row>
    <row r="671" spans="1:23" x14ac:dyDescent="0.25">
      <c r="A671" t="s">
        <v>4221</v>
      </c>
      <c r="B671" t="s">
        <v>4222</v>
      </c>
      <c r="C671" t="s">
        <v>4223</v>
      </c>
      <c r="D671" t="str">
        <f>VLOOKUP(C671,'Scraped data '!A:A,1,0)</f>
        <v>Gupta H C Overseas India Private Limited</v>
      </c>
      <c r="F671" t="s">
        <v>19</v>
      </c>
      <c r="G671" t="s">
        <v>4211</v>
      </c>
      <c r="H671" t="s">
        <v>4224</v>
      </c>
      <c r="I671" t="s">
        <v>4225</v>
      </c>
      <c r="J671" s="1" t="s">
        <v>28561</v>
      </c>
      <c r="K671" t="s">
        <v>4226</v>
      </c>
      <c r="Q671" t="s">
        <v>24</v>
      </c>
      <c r="R671" t="s">
        <v>25</v>
      </c>
      <c r="S671" t="s">
        <v>26</v>
      </c>
      <c r="T671" t="s">
        <v>19</v>
      </c>
      <c r="U671" t="s">
        <v>27</v>
      </c>
      <c r="V671" t="s">
        <v>27</v>
      </c>
      <c r="W671" t="s">
        <v>28</v>
      </c>
    </row>
    <row r="672" spans="1:23" x14ac:dyDescent="0.25">
      <c r="A672" t="s">
        <v>4227</v>
      </c>
      <c r="B672" t="s">
        <v>4228</v>
      </c>
      <c r="C672" t="s">
        <v>4229</v>
      </c>
      <c r="D672" t="str">
        <f>VLOOKUP(C672,'Scraped data '!A:A,1,0)</f>
        <v>M3M India Private Limited</v>
      </c>
      <c r="F672" t="s">
        <v>19</v>
      </c>
      <c r="G672" t="s">
        <v>4211</v>
      </c>
      <c r="H672" t="s">
        <v>4230</v>
      </c>
      <c r="I672" t="s">
        <v>4231</v>
      </c>
      <c r="J672" s="1" t="s">
        <v>28561</v>
      </c>
      <c r="K672" t="s">
        <v>4232</v>
      </c>
      <c r="Q672" t="s">
        <v>24</v>
      </c>
      <c r="R672" t="s">
        <v>25</v>
      </c>
      <c r="S672" t="s">
        <v>26</v>
      </c>
      <c r="T672" t="s">
        <v>19</v>
      </c>
      <c r="U672" t="s">
        <v>27</v>
      </c>
      <c r="V672" t="s">
        <v>27</v>
      </c>
      <c r="W672" t="s">
        <v>28</v>
      </c>
    </row>
    <row r="673" spans="1:23" x14ac:dyDescent="0.25">
      <c r="A673" t="s">
        <v>4233</v>
      </c>
      <c r="B673" t="s">
        <v>4234</v>
      </c>
      <c r="C673" t="s">
        <v>4235</v>
      </c>
      <c r="D673" t="str">
        <f>VLOOKUP(C673,'Scraped data '!A:A,1,0)</f>
        <v>JR Super Specialty Hospitals Private Limited</v>
      </c>
      <c r="F673" t="s">
        <v>19</v>
      </c>
      <c r="G673" t="s">
        <v>4236</v>
      </c>
      <c r="H673" t="s">
        <v>4237</v>
      </c>
      <c r="I673" t="s">
        <v>4238</v>
      </c>
      <c r="J673" s="1" t="s">
        <v>28561</v>
      </c>
      <c r="K673" t="s">
        <v>4239</v>
      </c>
      <c r="Q673" t="s">
        <v>24</v>
      </c>
      <c r="R673" t="s">
        <v>25</v>
      </c>
      <c r="S673" t="s">
        <v>26</v>
      </c>
      <c r="T673" t="s">
        <v>19</v>
      </c>
      <c r="U673" t="s">
        <v>27</v>
      </c>
      <c r="V673" t="s">
        <v>27</v>
      </c>
      <c r="W673" t="s">
        <v>28</v>
      </c>
    </row>
    <row r="674" spans="1:23" x14ac:dyDescent="0.25">
      <c r="A674" t="s">
        <v>4240</v>
      </c>
      <c r="B674" t="s">
        <v>4241</v>
      </c>
      <c r="C674" t="s">
        <v>4242</v>
      </c>
      <c r="D674" t="str">
        <f>VLOOKUP(C674,'Scraped data '!A:A,1,0)</f>
        <v>Siddhi Weaves Private Limited</v>
      </c>
      <c r="F674" t="s">
        <v>19</v>
      </c>
      <c r="G674" t="s">
        <v>4236</v>
      </c>
      <c r="H674" t="s">
        <v>4243</v>
      </c>
      <c r="I674" t="s">
        <v>4244</v>
      </c>
      <c r="J674" s="1" t="s">
        <v>28561</v>
      </c>
      <c r="K674" t="s">
        <v>4245</v>
      </c>
      <c r="Q674" t="s">
        <v>24</v>
      </c>
      <c r="R674" t="s">
        <v>25</v>
      </c>
      <c r="S674" t="s">
        <v>26</v>
      </c>
      <c r="T674" t="s">
        <v>19</v>
      </c>
      <c r="U674" t="s">
        <v>27</v>
      </c>
      <c r="V674" t="s">
        <v>27</v>
      </c>
      <c r="W674" t="s">
        <v>28</v>
      </c>
    </row>
    <row r="675" spans="1:23" x14ac:dyDescent="0.25">
      <c r="A675" t="s">
        <v>4246</v>
      </c>
      <c r="B675" t="s">
        <v>4247</v>
      </c>
      <c r="C675" t="s">
        <v>4248</v>
      </c>
      <c r="D675" t="str">
        <f>VLOOKUP(C675,'Scraped data '!A:A,1,0)</f>
        <v>Ankush Shikshan Sanstha</v>
      </c>
      <c r="F675" t="s">
        <v>19</v>
      </c>
      <c r="G675" t="s">
        <v>4236</v>
      </c>
      <c r="H675" t="s">
        <v>4249</v>
      </c>
      <c r="I675" t="s">
        <v>4250</v>
      </c>
      <c r="J675" s="1" t="s">
        <v>28561</v>
      </c>
      <c r="K675" t="s">
        <v>4251</v>
      </c>
      <c r="Q675" t="s">
        <v>24</v>
      </c>
      <c r="R675" t="s">
        <v>25</v>
      </c>
      <c r="S675" t="s">
        <v>26</v>
      </c>
      <c r="T675" t="s">
        <v>19</v>
      </c>
      <c r="U675" t="s">
        <v>27</v>
      </c>
      <c r="V675" t="s">
        <v>27</v>
      </c>
      <c r="W675" t="s">
        <v>28</v>
      </c>
    </row>
    <row r="676" spans="1:23" x14ac:dyDescent="0.25">
      <c r="A676" t="s">
        <v>4252</v>
      </c>
      <c r="B676" t="s">
        <v>4253</v>
      </c>
      <c r="C676" t="s">
        <v>4254</v>
      </c>
      <c r="D676" t="str">
        <f>VLOOKUP(C676,'Scraped data '!A:A,1,0)</f>
        <v>Sewa Singh Oberoi and Company</v>
      </c>
      <c r="F676" t="s">
        <v>19</v>
      </c>
      <c r="G676" t="s">
        <v>4236</v>
      </c>
      <c r="H676" t="s">
        <v>4255</v>
      </c>
      <c r="I676" t="s">
        <v>4256</v>
      </c>
      <c r="J676" s="1" t="s">
        <v>28561</v>
      </c>
      <c r="K676" t="s">
        <v>4257</v>
      </c>
      <c r="Q676" t="s">
        <v>24</v>
      </c>
      <c r="R676" t="s">
        <v>25</v>
      </c>
      <c r="S676" t="s">
        <v>26</v>
      </c>
      <c r="T676" t="s">
        <v>19</v>
      </c>
      <c r="U676" t="s">
        <v>27</v>
      </c>
      <c r="V676" t="s">
        <v>27</v>
      </c>
      <c r="W676" t="s">
        <v>28</v>
      </c>
    </row>
    <row r="677" spans="1:23" x14ac:dyDescent="0.25">
      <c r="A677" t="s">
        <v>4258</v>
      </c>
      <c r="B677" t="s">
        <v>4259</v>
      </c>
      <c r="C677" t="s">
        <v>4260</v>
      </c>
      <c r="D677" t="str">
        <f>VLOOKUP(C677,'Scraped data '!A:A,1,0)</f>
        <v>NS Engineering Company Private Limited</v>
      </c>
      <c r="F677" t="s">
        <v>19</v>
      </c>
      <c r="G677" t="s">
        <v>4261</v>
      </c>
      <c r="H677" t="s">
        <v>4262</v>
      </c>
      <c r="I677" t="s">
        <v>4263</v>
      </c>
      <c r="J677" s="1" t="s">
        <v>28561</v>
      </c>
      <c r="K677" t="s">
        <v>4264</v>
      </c>
      <c r="Q677" t="s">
        <v>24</v>
      </c>
      <c r="R677" t="s">
        <v>25</v>
      </c>
      <c r="S677" t="s">
        <v>26</v>
      </c>
      <c r="T677" t="s">
        <v>19</v>
      </c>
      <c r="U677" t="s">
        <v>27</v>
      </c>
      <c r="V677" t="s">
        <v>27</v>
      </c>
      <c r="W677" t="s">
        <v>28</v>
      </c>
    </row>
    <row r="678" spans="1:23" x14ac:dyDescent="0.25">
      <c r="A678" t="s">
        <v>4265</v>
      </c>
      <c r="B678" t="s">
        <v>4266</v>
      </c>
      <c r="C678" t="s">
        <v>4267</v>
      </c>
      <c r="D678" t="str">
        <f>VLOOKUP(C678,'Scraped data '!A:A,1,0)</f>
        <v>ICICI Prudential Office Yield Optimizer Fund (IPOYOF)</v>
      </c>
      <c r="F678" t="s">
        <v>19</v>
      </c>
      <c r="G678" t="s">
        <v>4261</v>
      </c>
      <c r="H678" t="s">
        <v>4268</v>
      </c>
      <c r="I678" t="s">
        <v>4269</v>
      </c>
      <c r="J678" s="1" t="s">
        <v>28561</v>
      </c>
      <c r="K678" t="s">
        <v>4270</v>
      </c>
      <c r="Q678" t="s">
        <v>24</v>
      </c>
      <c r="R678" t="s">
        <v>25</v>
      </c>
      <c r="S678" t="s">
        <v>26</v>
      </c>
      <c r="T678" t="s">
        <v>19</v>
      </c>
      <c r="U678" t="s">
        <v>27</v>
      </c>
      <c r="V678" t="s">
        <v>27</v>
      </c>
      <c r="W678" t="s">
        <v>28</v>
      </c>
    </row>
    <row r="679" spans="1:23" x14ac:dyDescent="0.25">
      <c r="A679" t="s">
        <v>4271</v>
      </c>
      <c r="B679" t="s">
        <v>4272</v>
      </c>
      <c r="C679" t="s">
        <v>4273</v>
      </c>
      <c r="D679" t="str">
        <f>VLOOKUP(C679,'Scraped data '!A:A,1,0)</f>
        <v>Selene Estate Limited</v>
      </c>
      <c r="F679" t="s">
        <v>19</v>
      </c>
      <c r="G679" t="s">
        <v>4261</v>
      </c>
      <c r="H679" t="s">
        <v>4274</v>
      </c>
      <c r="I679" t="s">
        <v>4275</v>
      </c>
      <c r="J679" s="1" t="s">
        <v>28561</v>
      </c>
      <c r="K679" t="s">
        <v>4276</v>
      </c>
      <c r="Q679" t="s">
        <v>24</v>
      </c>
      <c r="R679" t="s">
        <v>25</v>
      </c>
      <c r="S679" t="s">
        <v>26</v>
      </c>
      <c r="T679" t="s">
        <v>19</v>
      </c>
      <c r="U679" t="s">
        <v>27</v>
      </c>
      <c r="V679" t="s">
        <v>27</v>
      </c>
      <c r="W679" t="s">
        <v>28</v>
      </c>
    </row>
    <row r="680" spans="1:23" x14ac:dyDescent="0.25">
      <c r="A680" t="s">
        <v>4277</v>
      </c>
      <c r="B680" t="s">
        <v>4278</v>
      </c>
      <c r="C680" t="s">
        <v>4279</v>
      </c>
      <c r="D680" t="str">
        <f>VLOOKUP(C680,'Scraped data '!A:A,1,0)</f>
        <v>Neepa Real Estates Private Limited</v>
      </c>
      <c r="F680" t="s">
        <v>19</v>
      </c>
      <c r="G680" t="s">
        <v>4261</v>
      </c>
      <c r="H680" t="s">
        <v>4280</v>
      </c>
      <c r="I680" t="s">
        <v>4281</v>
      </c>
      <c r="J680" s="1" t="s">
        <v>28561</v>
      </c>
      <c r="K680" t="s">
        <v>4282</v>
      </c>
      <c r="Q680" t="s">
        <v>24</v>
      </c>
      <c r="R680" t="s">
        <v>25</v>
      </c>
      <c r="S680" t="s">
        <v>26</v>
      </c>
      <c r="T680" t="s">
        <v>19</v>
      </c>
      <c r="U680" t="s">
        <v>27</v>
      </c>
      <c r="V680" t="s">
        <v>27</v>
      </c>
      <c r="W680" t="s">
        <v>28</v>
      </c>
    </row>
    <row r="681" spans="1:23" x14ac:dyDescent="0.25">
      <c r="A681" t="s">
        <v>4283</v>
      </c>
      <c r="B681" t="s">
        <v>4284</v>
      </c>
      <c r="C681" t="s">
        <v>4285</v>
      </c>
      <c r="D681" t="str">
        <f>VLOOKUP(C681,'Scraped data '!A:A,1,0)</f>
        <v>Mittal International</v>
      </c>
      <c r="F681" t="s">
        <v>19</v>
      </c>
      <c r="G681" t="s">
        <v>4286</v>
      </c>
      <c r="H681" t="s">
        <v>4287</v>
      </c>
      <c r="I681" t="s">
        <v>4288</v>
      </c>
      <c r="J681" s="1" t="s">
        <v>28561</v>
      </c>
      <c r="K681" t="s">
        <v>4289</v>
      </c>
      <c r="Q681" t="s">
        <v>24</v>
      </c>
      <c r="R681" t="s">
        <v>25</v>
      </c>
      <c r="S681" t="s">
        <v>26</v>
      </c>
      <c r="T681" t="s">
        <v>19</v>
      </c>
      <c r="U681" t="s">
        <v>27</v>
      </c>
      <c r="V681" t="s">
        <v>27</v>
      </c>
      <c r="W681" t="s">
        <v>28</v>
      </c>
    </row>
    <row r="682" spans="1:23" x14ac:dyDescent="0.25">
      <c r="A682" t="s">
        <v>4290</v>
      </c>
      <c r="B682" t="s">
        <v>4291</v>
      </c>
      <c r="C682" t="s">
        <v>4292</v>
      </c>
      <c r="D682" t="str">
        <f>VLOOKUP(C682,'Scraped data '!A:A,1,0)</f>
        <v>Ashapura Options Private Limited</v>
      </c>
      <c r="F682" t="s">
        <v>19</v>
      </c>
      <c r="G682" t="s">
        <v>4286</v>
      </c>
      <c r="H682" t="s">
        <v>4293</v>
      </c>
      <c r="I682" t="s">
        <v>4294</v>
      </c>
      <c r="J682" s="1" t="s">
        <v>28561</v>
      </c>
      <c r="K682" t="s">
        <v>4295</v>
      </c>
      <c r="Q682" t="s">
        <v>24</v>
      </c>
      <c r="R682" t="s">
        <v>25</v>
      </c>
      <c r="S682" t="s">
        <v>26</v>
      </c>
      <c r="T682" t="s">
        <v>19</v>
      </c>
      <c r="U682" t="s">
        <v>27</v>
      </c>
      <c r="V682" t="s">
        <v>27</v>
      </c>
      <c r="W682" t="s">
        <v>28</v>
      </c>
    </row>
    <row r="683" spans="1:23" x14ac:dyDescent="0.25">
      <c r="A683" t="s">
        <v>4296</v>
      </c>
      <c r="B683" t="s">
        <v>4297</v>
      </c>
      <c r="C683" t="s">
        <v>4298</v>
      </c>
      <c r="D683" t="str">
        <f>VLOOKUP(C683,'Scraped data '!A:A,1,0)</f>
        <v>Hyfun Agrilink Private Limited</v>
      </c>
      <c r="F683" t="s">
        <v>19</v>
      </c>
      <c r="G683" t="s">
        <v>4286</v>
      </c>
      <c r="H683" t="s">
        <v>4299</v>
      </c>
      <c r="I683" t="s">
        <v>4300</v>
      </c>
      <c r="J683" s="1" t="s">
        <v>28561</v>
      </c>
      <c r="K683" t="s">
        <v>4301</v>
      </c>
      <c r="Q683" t="s">
        <v>24</v>
      </c>
      <c r="R683" t="s">
        <v>25</v>
      </c>
      <c r="S683" t="s">
        <v>26</v>
      </c>
      <c r="T683" t="s">
        <v>19</v>
      </c>
      <c r="U683" t="s">
        <v>27</v>
      </c>
      <c r="V683" t="s">
        <v>27</v>
      </c>
      <c r="W683" t="s">
        <v>28</v>
      </c>
    </row>
    <row r="684" spans="1:23" x14ac:dyDescent="0.25">
      <c r="A684" t="s">
        <v>4302</v>
      </c>
      <c r="B684" t="s">
        <v>4303</v>
      </c>
      <c r="C684" t="s">
        <v>4304</v>
      </c>
      <c r="D684" t="str">
        <f>VLOOKUP(C684,'Scraped data '!A:A,1,0)</f>
        <v>KLA Foods India Limited</v>
      </c>
      <c r="F684" t="s">
        <v>19</v>
      </c>
      <c r="G684" t="s">
        <v>4286</v>
      </c>
      <c r="H684" t="s">
        <v>4305</v>
      </c>
      <c r="I684" t="s">
        <v>4306</v>
      </c>
      <c r="J684" s="1" t="s">
        <v>28561</v>
      </c>
      <c r="K684" t="s">
        <v>4307</v>
      </c>
      <c r="Q684" t="s">
        <v>24</v>
      </c>
      <c r="R684" t="s">
        <v>25</v>
      </c>
      <c r="S684" t="s">
        <v>26</v>
      </c>
      <c r="T684" t="s">
        <v>19</v>
      </c>
      <c r="U684" t="s">
        <v>27</v>
      </c>
      <c r="V684" t="s">
        <v>27</v>
      </c>
      <c r="W684" t="s">
        <v>28</v>
      </c>
    </row>
    <row r="685" spans="1:23" x14ac:dyDescent="0.25">
      <c r="A685" t="s">
        <v>4308</v>
      </c>
      <c r="B685" t="s">
        <v>4309</v>
      </c>
      <c r="C685" t="s">
        <v>4310</v>
      </c>
      <c r="D685" t="str">
        <f>VLOOKUP(C685,'Scraped data '!A:A,1,0)</f>
        <v>Duke Fabrics India Limited</v>
      </c>
      <c r="F685" t="s">
        <v>19</v>
      </c>
      <c r="G685" t="s">
        <v>4311</v>
      </c>
      <c r="H685" t="s">
        <v>4312</v>
      </c>
      <c r="I685" t="s">
        <v>4313</v>
      </c>
      <c r="J685" s="1" t="s">
        <v>28561</v>
      </c>
      <c r="K685" t="s">
        <v>4314</v>
      </c>
      <c r="Q685" t="s">
        <v>24</v>
      </c>
      <c r="R685" t="s">
        <v>25</v>
      </c>
      <c r="S685" t="s">
        <v>26</v>
      </c>
      <c r="T685" t="s">
        <v>19</v>
      </c>
      <c r="U685" t="s">
        <v>27</v>
      </c>
      <c r="V685" t="s">
        <v>27</v>
      </c>
      <c r="W685" t="s">
        <v>28</v>
      </c>
    </row>
    <row r="686" spans="1:23" x14ac:dyDescent="0.25">
      <c r="A686" t="s">
        <v>4315</v>
      </c>
      <c r="B686" t="s">
        <v>4316</v>
      </c>
      <c r="C686" t="s">
        <v>4317</v>
      </c>
      <c r="D686" t="str">
        <f>VLOOKUP(C686,'Scraped data '!A:A,1,0)</f>
        <v>Ess Ess Kay Engineering Company Private Limited (SSK)</v>
      </c>
      <c r="F686" t="s">
        <v>19</v>
      </c>
      <c r="G686" t="s">
        <v>4311</v>
      </c>
      <c r="H686" t="s">
        <v>4318</v>
      </c>
      <c r="I686" t="s">
        <v>4319</v>
      </c>
      <c r="J686" s="1" t="s">
        <v>28561</v>
      </c>
      <c r="K686" t="s">
        <v>4320</v>
      </c>
      <c r="Q686" t="s">
        <v>24</v>
      </c>
      <c r="R686" t="s">
        <v>25</v>
      </c>
      <c r="S686" t="s">
        <v>26</v>
      </c>
      <c r="T686" t="s">
        <v>19</v>
      </c>
      <c r="U686" t="s">
        <v>27</v>
      </c>
      <c r="V686" t="s">
        <v>27</v>
      </c>
      <c r="W686" t="s">
        <v>28</v>
      </c>
    </row>
    <row r="687" spans="1:23" x14ac:dyDescent="0.25">
      <c r="A687" t="s">
        <v>4321</v>
      </c>
      <c r="B687" t="s">
        <v>4322</v>
      </c>
      <c r="C687" t="s">
        <v>4323</v>
      </c>
      <c r="D687" t="str">
        <f>VLOOKUP(C687,'Scraped data '!A:A,1,0)</f>
        <v>IQ City Foundation</v>
      </c>
      <c r="F687" t="s">
        <v>19</v>
      </c>
      <c r="G687" t="s">
        <v>4311</v>
      </c>
      <c r="H687" t="s">
        <v>4324</v>
      </c>
      <c r="I687" t="s">
        <v>4325</v>
      </c>
      <c r="J687" s="1" t="s">
        <v>28561</v>
      </c>
      <c r="K687" t="s">
        <v>4326</v>
      </c>
      <c r="Q687" t="s">
        <v>24</v>
      </c>
      <c r="R687" t="s">
        <v>25</v>
      </c>
      <c r="S687" t="s">
        <v>26</v>
      </c>
      <c r="T687" t="s">
        <v>19</v>
      </c>
      <c r="U687" t="s">
        <v>27</v>
      </c>
      <c r="V687" t="s">
        <v>27</v>
      </c>
      <c r="W687" t="s">
        <v>28</v>
      </c>
    </row>
    <row r="688" spans="1:23" x14ac:dyDescent="0.25">
      <c r="A688" t="s">
        <v>4327</v>
      </c>
      <c r="B688" t="s">
        <v>4328</v>
      </c>
      <c r="C688" t="s">
        <v>4329</v>
      </c>
      <c r="D688" t="str">
        <f>VLOOKUP(C688,'Scraped data '!A:A,1,0)</f>
        <v>Simon India Limited</v>
      </c>
      <c r="F688" t="s">
        <v>19</v>
      </c>
      <c r="G688" t="s">
        <v>4330</v>
      </c>
      <c r="H688" t="s">
        <v>4331</v>
      </c>
      <c r="I688" t="s">
        <v>4332</v>
      </c>
      <c r="J688" s="1" t="s">
        <v>28561</v>
      </c>
      <c r="K688" t="s">
        <v>4333</v>
      </c>
      <c r="Q688" t="s">
        <v>24</v>
      </c>
      <c r="R688" t="s">
        <v>25</v>
      </c>
      <c r="S688" t="s">
        <v>26</v>
      </c>
      <c r="T688" t="s">
        <v>19</v>
      </c>
      <c r="U688" t="s">
        <v>27</v>
      </c>
      <c r="V688" t="s">
        <v>27</v>
      </c>
      <c r="W688" t="s">
        <v>28</v>
      </c>
    </row>
    <row r="689" spans="1:24" x14ac:dyDescent="0.25">
      <c r="A689" t="s">
        <v>4334</v>
      </c>
      <c r="B689" t="s">
        <v>4335</v>
      </c>
      <c r="C689" t="s">
        <v>4336</v>
      </c>
      <c r="D689" t="str">
        <f>VLOOKUP(C689,'Scraped data '!A:A,1,0)</f>
        <v>Hindustan Enviro Life Protection Services Limited</v>
      </c>
      <c r="F689" t="s">
        <v>19</v>
      </c>
      <c r="G689" t="s">
        <v>4330</v>
      </c>
      <c r="H689" t="s">
        <v>4337</v>
      </c>
      <c r="I689" t="s">
        <v>4338</v>
      </c>
      <c r="J689" s="1" t="s">
        <v>28561</v>
      </c>
      <c r="K689" t="s">
        <v>4339</v>
      </c>
      <c r="Q689" t="s">
        <v>24</v>
      </c>
      <c r="R689" t="s">
        <v>25</v>
      </c>
      <c r="S689" t="s">
        <v>26</v>
      </c>
      <c r="T689" t="s">
        <v>19</v>
      </c>
      <c r="U689" t="s">
        <v>27</v>
      </c>
      <c r="V689" t="s">
        <v>27</v>
      </c>
      <c r="W689" t="s">
        <v>28</v>
      </c>
    </row>
    <row r="690" spans="1:24" x14ac:dyDescent="0.25">
      <c r="A690" t="s">
        <v>4340</v>
      </c>
      <c r="B690" t="s">
        <v>4341</v>
      </c>
      <c r="C690" t="s">
        <v>4342</v>
      </c>
      <c r="D690" t="str">
        <f>VLOOKUP(C690,'Scraped data '!A:A,1,0)</f>
        <v>South Seas Distilleries &amp; Breweries Private Limited</v>
      </c>
      <c r="F690" t="s">
        <v>19</v>
      </c>
      <c r="G690" t="s">
        <v>4330</v>
      </c>
      <c r="H690" t="s">
        <v>4343</v>
      </c>
      <c r="I690" t="s">
        <v>4344</v>
      </c>
      <c r="J690" s="1" t="s">
        <v>28561</v>
      </c>
      <c r="K690" t="s">
        <v>4345</v>
      </c>
      <c r="Q690" t="s">
        <v>24</v>
      </c>
      <c r="R690" t="s">
        <v>25</v>
      </c>
      <c r="S690" t="s">
        <v>26</v>
      </c>
      <c r="T690" t="s">
        <v>19</v>
      </c>
      <c r="U690" t="s">
        <v>27</v>
      </c>
      <c r="V690" t="s">
        <v>27</v>
      </c>
      <c r="W690" t="s">
        <v>28</v>
      </c>
    </row>
    <row r="691" spans="1:24" x14ac:dyDescent="0.25">
      <c r="A691" t="s">
        <v>4346</v>
      </c>
      <c r="B691" t="s">
        <v>4347</v>
      </c>
      <c r="C691" t="s">
        <v>4348</v>
      </c>
      <c r="D691" t="str">
        <f>VLOOKUP(C691,'Scraped data '!A:A,1,0)</f>
        <v>OPJ Trading Private Limited</v>
      </c>
      <c r="F691" t="s">
        <v>19</v>
      </c>
      <c r="G691" t="s">
        <v>4349</v>
      </c>
      <c r="H691" t="s">
        <v>4350</v>
      </c>
      <c r="I691" t="s">
        <v>4351</v>
      </c>
      <c r="J691" s="1" t="s">
        <v>28561</v>
      </c>
      <c r="K691" t="s">
        <v>4352</v>
      </c>
      <c r="Q691" t="s">
        <v>24</v>
      </c>
      <c r="R691" t="s">
        <v>25</v>
      </c>
      <c r="S691" t="s">
        <v>26</v>
      </c>
      <c r="T691" t="s">
        <v>19</v>
      </c>
      <c r="U691" t="s">
        <v>27</v>
      </c>
      <c r="V691" t="s">
        <v>27</v>
      </c>
      <c r="W691" t="s">
        <v>28</v>
      </c>
    </row>
    <row r="692" spans="1:24" x14ac:dyDescent="0.25">
      <c r="A692" s="3" t="s">
        <v>4353</v>
      </c>
      <c r="B692" s="3" t="s">
        <v>4354</v>
      </c>
      <c r="C692" s="3" t="s">
        <v>4355</v>
      </c>
      <c r="D692" s="3" t="e">
        <f>VLOOKUP(C692,'Scraped data '!A:A,1,0)</f>
        <v>#N/A</v>
      </c>
      <c r="E692" s="3"/>
      <c r="F692" s="3" t="s">
        <v>19</v>
      </c>
      <c r="G692" s="3" t="s">
        <v>4349</v>
      </c>
      <c r="H692" s="3" t="s">
        <v>4356</v>
      </c>
      <c r="I692" s="3" t="s">
        <v>4357</v>
      </c>
      <c r="J692" s="3" t="s">
        <v>28561</v>
      </c>
      <c r="K692" s="3" t="s">
        <v>4358</v>
      </c>
      <c r="L692" s="3"/>
      <c r="M692" s="3"/>
      <c r="N692" s="3"/>
      <c r="O692" s="3"/>
      <c r="P692" s="3"/>
      <c r="Q692" s="3" t="s">
        <v>24</v>
      </c>
      <c r="R692" s="3" t="s">
        <v>25</v>
      </c>
      <c r="S692" s="3" t="s">
        <v>26</v>
      </c>
      <c r="T692" s="3" t="s">
        <v>19</v>
      </c>
      <c r="U692" s="3" t="s">
        <v>27</v>
      </c>
      <c r="V692" s="3" t="s">
        <v>27</v>
      </c>
      <c r="W692" s="3" t="s">
        <v>28</v>
      </c>
      <c r="X692" s="3"/>
    </row>
    <row r="693" spans="1:24" x14ac:dyDescent="0.25">
      <c r="A693" t="s">
        <v>4359</v>
      </c>
      <c r="B693" t="s">
        <v>4360</v>
      </c>
      <c r="C693" t="s">
        <v>4361</v>
      </c>
      <c r="D693" t="str">
        <f>VLOOKUP(C693,'Scraped data '!A:A,1,0)</f>
        <v>SR Jungle Resortes Private Limited</v>
      </c>
      <c r="F693" t="s">
        <v>19</v>
      </c>
      <c r="G693" t="s">
        <v>4349</v>
      </c>
      <c r="H693" t="s">
        <v>4362</v>
      </c>
      <c r="I693" t="s">
        <v>4363</v>
      </c>
      <c r="J693" s="1" t="s">
        <v>28561</v>
      </c>
      <c r="K693" t="s">
        <v>4364</v>
      </c>
      <c r="Q693" t="s">
        <v>24</v>
      </c>
      <c r="R693" t="s">
        <v>25</v>
      </c>
      <c r="S693" t="s">
        <v>26</v>
      </c>
      <c r="T693" t="s">
        <v>19</v>
      </c>
      <c r="U693" t="s">
        <v>27</v>
      </c>
      <c r="V693" t="s">
        <v>27</v>
      </c>
      <c r="W693" t="s">
        <v>28</v>
      </c>
    </row>
    <row r="694" spans="1:24" x14ac:dyDescent="0.25">
      <c r="A694" t="s">
        <v>4365</v>
      </c>
      <c r="B694" t="s">
        <v>4366</v>
      </c>
      <c r="C694" t="s">
        <v>4367</v>
      </c>
      <c r="D694" t="str">
        <f>VLOOKUP(C694,'Scraped data '!A:A,1,0)</f>
        <v>Sumatichand Gouti Jewellers Private Limited</v>
      </c>
      <c r="F694" t="s">
        <v>19</v>
      </c>
      <c r="G694" t="s">
        <v>4368</v>
      </c>
      <c r="H694" t="s">
        <v>4369</v>
      </c>
      <c r="I694" t="s">
        <v>4370</v>
      </c>
      <c r="J694" s="1" t="s">
        <v>28561</v>
      </c>
      <c r="K694" t="s">
        <v>4371</v>
      </c>
      <c r="Q694" t="s">
        <v>24</v>
      </c>
      <c r="R694" t="s">
        <v>25</v>
      </c>
      <c r="S694" t="s">
        <v>26</v>
      </c>
      <c r="T694" t="s">
        <v>19</v>
      </c>
      <c r="U694" t="s">
        <v>27</v>
      </c>
      <c r="V694" t="s">
        <v>27</v>
      </c>
      <c r="W694" t="s">
        <v>28</v>
      </c>
    </row>
    <row r="695" spans="1:24" x14ac:dyDescent="0.25">
      <c r="A695" t="s">
        <v>4372</v>
      </c>
      <c r="B695" t="s">
        <v>4373</v>
      </c>
      <c r="C695" t="s">
        <v>4374</v>
      </c>
      <c r="D695" t="str">
        <f>VLOOKUP(C695,'Scraped data '!A:A,1,0)</f>
        <v>Surajmull Gouti</v>
      </c>
      <c r="F695" t="s">
        <v>19</v>
      </c>
      <c r="G695" t="s">
        <v>4368</v>
      </c>
      <c r="H695" t="s">
        <v>4375</v>
      </c>
      <c r="I695" t="s">
        <v>4376</v>
      </c>
      <c r="J695" s="1" t="s">
        <v>28561</v>
      </c>
      <c r="K695" t="s">
        <v>4377</v>
      </c>
      <c r="Q695" t="s">
        <v>24</v>
      </c>
      <c r="R695" t="s">
        <v>25</v>
      </c>
      <c r="S695" t="s">
        <v>26</v>
      </c>
      <c r="T695" t="s">
        <v>19</v>
      </c>
      <c r="U695" t="s">
        <v>27</v>
      </c>
      <c r="V695" t="s">
        <v>27</v>
      </c>
      <c r="W695" t="s">
        <v>28</v>
      </c>
    </row>
    <row r="696" spans="1:24" x14ac:dyDescent="0.25">
      <c r="A696" t="s">
        <v>4378</v>
      </c>
      <c r="B696" t="s">
        <v>4379</v>
      </c>
      <c r="C696" t="s">
        <v>4380</v>
      </c>
      <c r="D696" t="str">
        <f>VLOOKUP(C696,'Scraped data '!A:A,1,0)</f>
        <v>Sustainable Agro-Commercial Finance Limited</v>
      </c>
      <c r="F696" t="s">
        <v>19</v>
      </c>
      <c r="G696" t="s">
        <v>4368</v>
      </c>
      <c r="H696" t="s">
        <v>4381</v>
      </c>
      <c r="I696" t="s">
        <v>4382</v>
      </c>
      <c r="J696" s="1" t="s">
        <v>28561</v>
      </c>
      <c r="K696" t="s">
        <v>4383</v>
      </c>
      <c r="Q696" t="s">
        <v>24</v>
      </c>
      <c r="R696" t="s">
        <v>25</v>
      </c>
      <c r="S696" t="s">
        <v>26</v>
      </c>
      <c r="T696" t="s">
        <v>19</v>
      </c>
      <c r="U696" t="s">
        <v>27</v>
      </c>
      <c r="V696" t="s">
        <v>27</v>
      </c>
      <c r="W696" t="s">
        <v>28</v>
      </c>
    </row>
    <row r="697" spans="1:24" x14ac:dyDescent="0.25">
      <c r="A697" t="s">
        <v>4384</v>
      </c>
      <c r="B697" t="s">
        <v>4385</v>
      </c>
      <c r="C697" t="s">
        <v>4386</v>
      </c>
      <c r="D697" t="str">
        <f>VLOOKUP(C697,'Scraped data '!A:A,1,0)</f>
        <v>Suraj Agro Infrastructure (India) Private Limited</v>
      </c>
      <c r="F697" t="s">
        <v>19</v>
      </c>
      <c r="G697" t="s">
        <v>4368</v>
      </c>
      <c r="H697" t="s">
        <v>4387</v>
      </c>
      <c r="I697" t="s">
        <v>4388</v>
      </c>
      <c r="J697" s="1" t="s">
        <v>28561</v>
      </c>
      <c r="K697" t="s">
        <v>4389</v>
      </c>
      <c r="Q697" t="s">
        <v>24</v>
      </c>
      <c r="R697" t="s">
        <v>25</v>
      </c>
      <c r="S697" t="s">
        <v>26</v>
      </c>
      <c r="T697" t="s">
        <v>19</v>
      </c>
      <c r="U697" t="s">
        <v>27</v>
      </c>
      <c r="V697" t="s">
        <v>27</v>
      </c>
      <c r="W697" t="s">
        <v>28</v>
      </c>
    </row>
    <row r="698" spans="1:24" x14ac:dyDescent="0.25">
      <c r="A698" t="s">
        <v>4390</v>
      </c>
      <c r="B698" t="s">
        <v>4391</v>
      </c>
      <c r="C698" t="s">
        <v>4392</v>
      </c>
      <c r="D698" t="str">
        <f>VLOOKUP(C698,'Scraped data '!A:A,1,0)</f>
        <v>Prayatna Microfinance Limited</v>
      </c>
      <c r="F698" t="s">
        <v>19</v>
      </c>
      <c r="G698" t="s">
        <v>4393</v>
      </c>
      <c r="H698" t="s">
        <v>4394</v>
      </c>
      <c r="I698" t="s">
        <v>4395</v>
      </c>
      <c r="J698" s="1" t="s">
        <v>28561</v>
      </c>
      <c r="K698" t="s">
        <v>4396</v>
      </c>
      <c r="Q698" t="s">
        <v>24</v>
      </c>
      <c r="R698" t="s">
        <v>25</v>
      </c>
      <c r="S698" t="s">
        <v>26</v>
      </c>
      <c r="T698" t="s">
        <v>19</v>
      </c>
      <c r="U698" t="s">
        <v>27</v>
      </c>
      <c r="V698" t="s">
        <v>27</v>
      </c>
      <c r="W698" t="s">
        <v>28</v>
      </c>
    </row>
    <row r="699" spans="1:24" x14ac:dyDescent="0.25">
      <c r="A699" t="s">
        <v>4397</v>
      </c>
      <c r="B699" t="s">
        <v>4398</v>
      </c>
      <c r="C699" t="s">
        <v>4399</v>
      </c>
      <c r="D699" t="str">
        <f>VLOOKUP(C699,'Scraped data '!A:A,1,0)</f>
        <v>Symcom Exim Private Limited</v>
      </c>
      <c r="F699" t="s">
        <v>19</v>
      </c>
      <c r="G699" t="s">
        <v>4393</v>
      </c>
      <c r="H699" t="s">
        <v>4400</v>
      </c>
      <c r="I699" t="s">
        <v>4401</v>
      </c>
      <c r="J699" s="1" t="s">
        <v>28561</v>
      </c>
      <c r="K699" t="s">
        <v>4402</v>
      </c>
      <c r="Q699" t="s">
        <v>24</v>
      </c>
      <c r="R699" t="s">
        <v>25</v>
      </c>
      <c r="S699" t="s">
        <v>26</v>
      </c>
      <c r="T699" t="s">
        <v>19</v>
      </c>
      <c r="U699" t="s">
        <v>27</v>
      </c>
      <c r="V699" t="s">
        <v>27</v>
      </c>
      <c r="W699" t="s">
        <v>28</v>
      </c>
    </row>
    <row r="700" spans="1:24" x14ac:dyDescent="0.25">
      <c r="A700" t="s">
        <v>4403</v>
      </c>
      <c r="B700" t="s">
        <v>4404</v>
      </c>
      <c r="C700" t="s">
        <v>4405</v>
      </c>
      <c r="D700" t="str">
        <f>VLOOKUP(C700,'Scraped data '!A:A,1,0)</f>
        <v>TR Sawhney Motors Private Limited</v>
      </c>
      <c r="F700" t="s">
        <v>19</v>
      </c>
      <c r="G700" t="s">
        <v>4393</v>
      </c>
      <c r="H700" t="s">
        <v>4406</v>
      </c>
      <c r="I700" t="s">
        <v>4407</v>
      </c>
      <c r="J700" s="1" t="s">
        <v>28561</v>
      </c>
      <c r="K700" t="s">
        <v>4408</v>
      </c>
      <c r="Q700" t="s">
        <v>24</v>
      </c>
      <c r="R700" t="s">
        <v>25</v>
      </c>
      <c r="S700" t="s">
        <v>26</v>
      </c>
      <c r="T700" t="s">
        <v>19</v>
      </c>
      <c r="U700" t="s">
        <v>27</v>
      </c>
      <c r="V700" t="s">
        <v>27</v>
      </c>
      <c r="W700" t="s">
        <v>28</v>
      </c>
    </row>
    <row r="701" spans="1:24" x14ac:dyDescent="0.25">
      <c r="A701" t="s">
        <v>4409</v>
      </c>
      <c r="B701" t="s">
        <v>4410</v>
      </c>
      <c r="C701" t="s">
        <v>4411</v>
      </c>
      <c r="D701" t="str">
        <f>VLOOKUP(C701,'Scraped data '!A:A,1,0)</f>
        <v>TR Sawhney Automobiles Private Limited</v>
      </c>
      <c r="F701" t="s">
        <v>19</v>
      </c>
      <c r="G701" t="s">
        <v>4393</v>
      </c>
      <c r="H701" t="s">
        <v>4412</v>
      </c>
      <c r="I701" t="s">
        <v>4413</v>
      </c>
      <c r="J701" s="1" t="s">
        <v>28561</v>
      </c>
      <c r="K701" t="s">
        <v>4414</v>
      </c>
      <c r="Q701" t="s">
        <v>24</v>
      </c>
      <c r="R701" t="s">
        <v>25</v>
      </c>
      <c r="S701" t="s">
        <v>26</v>
      </c>
      <c r="T701" t="s">
        <v>19</v>
      </c>
      <c r="U701" t="s">
        <v>27</v>
      </c>
      <c r="V701" t="s">
        <v>27</v>
      </c>
      <c r="W701" t="s">
        <v>28</v>
      </c>
    </row>
    <row r="702" spans="1:24" x14ac:dyDescent="0.25">
      <c r="A702" t="s">
        <v>4415</v>
      </c>
      <c r="B702" t="s">
        <v>4416</v>
      </c>
      <c r="C702" t="s">
        <v>4417</v>
      </c>
      <c r="D702" t="str">
        <f>VLOOKUP(C702,'Scraped data '!A:A,1,0)</f>
        <v>Kandhan Knitss</v>
      </c>
      <c r="F702" t="s">
        <v>19</v>
      </c>
      <c r="G702" t="s">
        <v>4418</v>
      </c>
      <c r="H702" t="s">
        <v>4419</v>
      </c>
      <c r="I702" t="s">
        <v>4420</v>
      </c>
      <c r="J702" s="1" t="s">
        <v>28561</v>
      </c>
      <c r="K702" t="s">
        <v>4421</v>
      </c>
      <c r="Q702" t="s">
        <v>24</v>
      </c>
      <c r="R702" t="s">
        <v>25</v>
      </c>
      <c r="S702" t="s">
        <v>26</v>
      </c>
      <c r="T702" t="s">
        <v>19</v>
      </c>
      <c r="U702" t="s">
        <v>27</v>
      </c>
      <c r="V702" t="s">
        <v>27</v>
      </c>
      <c r="W702" t="s">
        <v>28</v>
      </c>
    </row>
    <row r="703" spans="1:24" x14ac:dyDescent="0.25">
      <c r="A703" t="s">
        <v>4422</v>
      </c>
      <c r="B703" t="s">
        <v>4423</v>
      </c>
      <c r="C703" t="s">
        <v>4424</v>
      </c>
      <c r="D703" t="str">
        <f>VLOOKUP(C703,'Scraped data '!A:A,1,0)</f>
        <v>Foram Exim LLP</v>
      </c>
      <c r="F703" t="s">
        <v>19</v>
      </c>
      <c r="G703" t="s">
        <v>4418</v>
      </c>
      <c r="H703" t="s">
        <v>4425</v>
      </c>
      <c r="I703" t="s">
        <v>4426</v>
      </c>
      <c r="J703" s="1" t="s">
        <v>28561</v>
      </c>
      <c r="K703" t="s">
        <v>4427</v>
      </c>
      <c r="Q703" t="s">
        <v>24</v>
      </c>
      <c r="R703" t="s">
        <v>25</v>
      </c>
      <c r="S703" t="s">
        <v>26</v>
      </c>
      <c r="T703" t="s">
        <v>19</v>
      </c>
      <c r="U703" t="s">
        <v>27</v>
      </c>
      <c r="V703" t="s">
        <v>27</v>
      </c>
      <c r="W703" t="s">
        <v>28</v>
      </c>
    </row>
    <row r="704" spans="1:24" x14ac:dyDescent="0.25">
      <c r="A704" t="s">
        <v>4428</v>
      </c>
      <c r="B704" t="s">
        <v>4429</v>
      </c>
      <c r="C704" t="s">
        <v>4430</v>
      </c>
      <c r="D704" t="str">
        <f>VLOOKUP(C704,'Scraped data '!A:A,1,0)</f>
        <v>Begunia Projects Private Limited</v>
      </c>
      <c r="F704" t="s">
        <v>19</v>
      </c>
      <c r="G704" t="s">
        <v>4418</v>
      </c>
      <c r="H704" t="s">
        <v>4431</v>
      </c>
      <c r="I704" t="s">
        <v>4432</v>
      </c>
      <c r="J704" s="1" t="s">
        <v>28561</v>
      </c>
      <c r="K704" t="s">
        <v>4433</v>
      </c>
      <c r="Q704" t="s">
        <v>24</v>
      </c>
      <c r="R704" t="s">
        <v>25</v>
      </c>
      <c r="S704" t="s">
        <v>26</v>
      </c>
      <c r="T704" t="s">
        <v>19</v>
      </c>
      <c r="U704" t="s">
        <v>27</v>
      </c>
      <c r="V704" t="s">
        <v>27</v>
      </c>
      <c r="W704" t="s">
        <v>28</v>
      </c>
    </row>
    <row r="705" spans="1:23" x14ac:dyDescent="0.25">
      <c r="A705" t="s">
        <v>4434</v>
      </c>
      <c r="B705" t="s">
        <v>4435</v>
      </c>
      <c r="C705" t="s">
        <v>4436</v>
      </c>
      <c r="D705" t="str">
        <f>VLOOKUP(C705,'Scraped data '!A:A,1,0)</f>
        <v>Airflow Equipments India Private Limited</v>
      </c>
      <c r="F705" t="s">
        <v>19</v>
      </c>
      <c r="G705" t="s">
        <v>4418</v>
      </c>
      <c r="H705" t="s">
        <v>4437</v>
      </c>
      <c r="I705" t="s">
        <v>4438</v>
      </c>
      <c r="J705" s="1" t="s">
        <v>28561</v>
      </c>
      <c r="K705" t="s">
        <v>4439</v>
      </c>
      <c r="Q705" t="s">
        <v>24</v>
      </c>
      <c r="R705" t="s">
        <v>25</v>
      </c>
      <c r="S705" t="s">
        <v>26</v>
      </c>
      <c r="T705" t="s">
        <v>19</v>
      </c>
      <c r="U705" t="s">
        <v>27</v>
      </c>
      <c r="V705" t="s">
        <v>27</v>
      </c>
      <c r="W705" t="s">
        <v>28</v>
      </c>
    </row>
    <row r="706" spans="1:23" x14ac:dyDescent="0.25">
      <c r="A706" t="s">
        <v>4440</v>
      </c>
      <c r="B706" t="s">
        <v>4441</v>
      </c>
      <c r="C706" t="s">
        <v>4442</v>
      </c>
      <c r="D706" t="str">
        <f>VLOOKUP(C706,'Scraped data '!A:A,1,0)</f>
        <v>Femina Shopping Mall Private Limited</v>
      </c>
      <c r="F706" t="s">
        <v>19</v>
      </c>
      <c r="G706" t="s">
        <v>4443</v>
      </c>
      <c r="H706" t="s">
        <v>4444</v>
      </c>
      <c r="I706" t="s">
        <v>4445</v>
      </c>
      <c r="J706" s="1" t="s">
        <v>28561</v>
      </c>
      <c r="K706" t="s">
        <v>4446</v>
      </c>
      <c r="Q706" t="s">
        <v>24</v>
      </c>
      <c r="R706" t="s">
        <v>25</v>
      </c>
      <c r="S706" t="s">
        <v>26</v>
      </c>
      <c r="T706" t="s">
        <v>19</v>
      </c>
      <c r="U706" t="s">
        <v>27</v>
      </c>
      <c r="V706" t="s">
        <v>27</v>
      </c>
      <c r="W706" t="s">
        <v>28</v>
      </c>
    </row>
    <row r="707" spans="1:23" x14ac:dyDescent="0.25">
      <c r="A707" t="s">
        <v>4447</v>
      </c>
      <c r="B707" t="s">
        <v>4448</v>
      </c>
      <c r="C707" t="s">
        <v>4449</v>
      </c>
      <c r="D707" t="str">
        <f>VLOOKUP(C707,'Scraped data '!A:A,1,0)</f>
        <v>Advanced Computers &amp; Mobiles India Private Limited</v>
      </c>
      <c r="F707" t="s">
        <v>19</v>
      </c>
      <c r="G707" t="s">
        <v>4443</v>
      </c>
      <c r="H707" t="s">
        <v>4450</v>
      </c>
      <c r="I707" t="s">
        <v>4451</v>
      </c>
      <c r="J707" s="1" t="s">
        <v>28561</v>
      </c>
      <c r="K707" t="s">
        <v>4452</v>
      </c>
      <c r="Q707" t="s">
        <v>24</v>
      </c>
      <c r="R707" t="s">
        <v>25</v>
      </c>
      <c r="S707" t="s">
        <v>26</v>
      </c>
      <c r="T707" t="s">
        <v>19</v>
      </c>
      <c r="U707" t="s">
        <v>27</v>
      </c>
      <c r="V707" t="s">
        <v>27</v>
      </c>
      <c r="W707" t="s">
        <v>28</v>
      </c>
    </row>
    <row r="708" spans="1:23" x14ac:dyDescent="0.25">
      <c r="A708" t="s">
        <v>4453</v>
      </c>
      <c r="B708" t="s">
        <v>4454</v>
      </c>
      <c r="C708" t="s">
        <v>4455</v>
      </c>
      <c r="D708" t="str">
        <f>VLOOKUP(C708,'Scraped data '!A:A,1,0)</f>
        <v>Sara International Private Limited</v>
      </c>
      <c r="F708" t="s">
        <v>19</v>
      </c>
      <c r="G708" t="s">
        <v>4443</v>
      </c>
      <c r="H708" t="s">
        <v>4456</v>
      </c>
      <c r="I708" t="s">
        <v>4457</v>
      </c>
      <c r="J708" s="1" t="s">
        <v>28561</v>
      </c>
      <c r="K708" t="s">
        <v>4458</v>
      </c>
      <c r="Q708" t="s">
        <v>24</v>
      </c>
      <c r="R708" t="s">
        <v>25</v>
      </c>
      <c r="S708" t="s">
        <v>26</v>
      </c>
      <c r="T708" t="s">
        <v>19</v>
      </c>
      <c r="U708" t="s">
        <v>27</v>
      </c>
      <c r="V708" t="s">
        <v>27</v>
      </c>
      <c r="W708" t="s">
        <v>28</v>
      </c>
    </row>
    <row r="709" spans="1:23" x14ac:dyDescent="0.25">
      <c r="A709" t="s">
        <v>4459</v>
      </c>
      <c r="B709" t="s">
        <v>4460</v>
      </c>
      <c r="C709" t="s">
        <v>4461</v>
      </c>
      <c r="D709" t="str">
        <f>VLOOKUP(C709,'Scraped data '!A:A,1,0)</f>
        <v>Nisa Industrial Services Private Limited</v>
      </c>
      <c r="F709" t="s">
        <v>19</v>
      </c>
      <c r="G709" t="s">
        <v>4443</v>
      </c>
      <c r="H709" t="s">
        <v>4462</v>
      </c>
      <c r="I709" t="s">
        <v>4463</v>
      </c>
      <c r="J709" s="1" t="s">
        <v>28561</v>
      </c>
      <c r="K709" t="s">
        <v>4464</v>
      </c>
      <c r="Q709" t="s">
        <v>24</v>
      </c>
      <c r="R709" t="s">
        <v>25</v>
      </c>
      <c r="S709" t="s">
        <v>26</v>
      </c>
      <c r="T709" t="s">
        <v>19</v>
      </c>
      <c r="U709" t="s">
        <v>27</v>
      </c>
      <c r="V709" t="s">
        <v>27</v>
      </c>
      <c r="W709" t="s">
        <v>28</v>
      </c>
    </row>
    <row r="710" spans="1:23" x14ac:dyDescent="0.25">
      <c r="A710" t="s">
        <v>4465</v>
      </c>
      <c r="B710" t="s">
        <v>4466</v>
      </c>
      <c r="C710" t="s">
        <v>4467</v>
      </c>
      <c r="D710" t="str">
        <f>VLOOKUP(C710,'Scraped data '!A:A,1,0)</f>
        <v>Cattleya Technosys Private Limited</v>
      </c>
      <c r="F710" t="s">
        <v>19</v>
      </c>
      <c r="G710" t="s">
        <v>4468</v>
      </c>
      <c r="H710" t="s">
        <v>4469</v>
      </c>
      <c r="I710" t="s">
        <v>4470</v>
      </c>
      <c r="J710" s="1" t="s">
        <v>28561</v>
      </c>
      <c r="K710" t="s">
        <v>4471</v>
      </c>
      <c r="Q710" t="s">
        <v>24</v>
      </c>
      <c r="R710" t="s">
        <v>25</v>
      </c>
      <c r="S710" t="s">
        <v>26</v>
      </c>
      <c r="T710" t="s">
        <v>19</v>
      </c>
      <c r="U710" t="s">
        <v>27</v>
      </c>
      <c r="V710" t="s">
        <v>27</v>
      </c>
      <c r="W710" t="s">
        <v>28</v>
      </c>
    </row>
    <row r="711" spans="1:23" x14ac:dyDescent="0.25">
      <c r="A711" t="s">
        <v>4472</v>
      </c>
      <c r="B711" t="s">
        <v>4473</v>
      </c>
      <c r="C711" t="s">
        <v>4474</v>
      </c>
      <c r="D711" t="str">
        <f>VLOOKUP(C711,'Scraped data '!A:A,1,0)</f>
        <v>Century Extrusions Limited</v>
      </c>
      <c r="F711" t="s">
        <v>19</v>
      </c>
      <c r="G711" t="s">
        <v>4468</v>
      </c>
      <c r="H711" t="s">
        <v>4475</v>
      </c>
      <c r="I711" t="s">
        <v>4476</v>
      </c>
      <c r="J711" s="1" t="s">
        <v>28561</v>
      </c>
      <c r="K711" t="s">
        <v>4477</v>
      </c>
      <c r="Q711" t="s">
        <v>24</v>
      </c>
      <c r="R711" t="s">
        <v>25</v>
      </c>
      <c r="S711" t="s">
        <v>26</v>
      </c>
      <c r="T711" t="s">
        <v>19</v>
      </c>
      <c r="U711" t="s">
        <v>27</v>
      </c>
      <c r="V711" t="s">
        <v>27</v>
      </c>
      <c r="W711" t="s">
        <v>28</v>
      </c>
    </row>
    <row r="712" spans="1:23" x14ac:dyDescent="0.25">
      <c r="A712" t="s">
        <v>4478</v>
      </c>
      <c r="B712" t="s">
        <v>4479</v>
      </c>
      <c r="C712" t="s">
        <v>4480</v>
      </c>
      <c r="D712" t="str">
        <f>VLOOKUP(C712,'Scraped data '!A:A,1,0)</f>
        <v>Rudra Green Ship Recycling Private Limited</v>
      </c>
      <c r="F712" t="s">
        <v>19</v>
      </c>
      <c r="G712" t="s">
        <v>4468</v>
      </c>
      <c r="H712" t="s">
        <v>4481</v>
      </c>
      <c r="I712" t="s">
        <v>4482</v>
      </c>
      <c r="J712" s="1" t="s">
        <v>28561</v>
      </c>
      <c r="K712" t="s">
        <v>4483</v>
      </c>
      <c r="Q712" t="s">
        <v>24</v>
      </c>
      <c r="R712" t="s">
        <v>25</v>
      </c>
      <c r="S712" t="s">
        <v>26</v>
      </c>
      <c r="T712" t="s">
        <v>19</v>
      </c>
      <c r="U712" t="s">
        <v>27</v>
      </c>
      <c r="V712" t="s">
        <v>27</v>
      </c>
      <c r="W712" t="s">
        <v>28</v>
      </c>
    </row>
    <row r="713" spans="1:23" x14ac:dyDescent="0.25">
      <c r="A713" t="s">
        <v>4484</v>
      </c>
      <c r="B713" t="s">
        <v>4485</v>
      </c>
      <c r="C713" t="s">
        <v>4486</v>
      </c>
      <c r="D713" t="str">
        <f>VLOOKUP(C713,'Scraped data '!A:A,1,0)</f>
        <v>Kamal &amp; Associates Private Limited</v>
      </c>
      <c r="F713" t="s">
        <v>19</v>
      </c>
      <c r="G713" t="s">
        <v>4468</v>
      </c>
      <c r="H713" t="s">
        <v>4487</v>
      </c>
      <c r="I713" t="s">
        <v>4488</v>
      </c>
      <c r="J713" s="1" t="s">
        <v>28561</v>
      </c>
      <c r="K713" t="s">
        <v>4489</v>
      </c>
      <c r="Q713" t="s">
        <v>24</v>
      </c>
      <c r="R713" t="s">
        <v>25</v>
      </c>
      <c r="S713" t="s">
        <v>26</v>
      </c>
      <c r="T713" t="s">
        <v>19</v>
      </c>
      <c r="U713" t="s">
        <v>27</v>
      </c>
      <c r="V713" t="s">
        <v>27</v>
      </c>
      <c r="W713" t="s">
        <v>28</v>
      </c>
    </row>
    <row r="714" spans="1:23" x14ac:dyDescent="0.25">
      <c r="A714" t="s">
        <v>4490</v>
      </c>
      <c r="B714" t="s">
        <v>4491</v>
      </c>
      <c r="C714" t="s">
        <v>4492</v>
      </c>
      <c r="D714" t="str">
        <f>VLOOKUP(C714,'Scraped data '!A:A,1,0)</f>
        <v>Swambhunath Cold Storage Private Limited</v>
      </c>
      <c r="F714" t="s">
        <v>19</v>
      </c>
      <c r="G714" t="s">
        <v>4493</v>
      </c>
      <c r="H714" t="s">
        <v>4494</v>
      </c>
      <c r="I714" t="s">
        <v>4495</v>
      </c>
      <c r="J714" s="1" t="s">
        <v>28561</v>
      </c>
      <c r="K714" t="s">
        <v>4496</v>
      </c>
      <c r="Q714" t="s">
        <v>24</v>
      </c>
      <c r="R714" t="s">
        <v>25</v>
      </c>
      <c r="S714" t="s">
        <v>26</v>
      </c>
      <c r="T714" t="s">
        <v>19</v>
      </c>
      <c r="U714" t="s">
        <v>27</v>
      </c>
      <c r="V714" t="s">
        <v>27</v>
      </c>
      <c r="W714" t="s">
        <v>28</v>
      </c>
    </row>
    <row r="715" spans="1:23" x14ac:dyDescent="0.25">
      <c r="A715" t="s">
        <v>4497</v>
      </c>
      <c r="B715" t="s">
        <v>4498</v>
      </c>
      <c r="C715" t="s">
        <v>4499</v>
      </c>
      <c r="D715" t="str">
        <f>VLOOKUP(C715,'Scraped data '!A:A,1,0)</f>
        <v>Shashiradha Cold Storage Private Limited</v>
      </c>
      <c r="F715" t="s">
        <v>19</v>
      </c>
      <c r="G715" t="s">
        <v>4493</v>
      </c>
      <c r="H715" t="s">
        <v>4500</v>
      </c>
      <c r="I715" t="s">
        <v>4501</v>
      </c>
      <c r="J715" s="1" t="s">
        <v>28561</v>
      </c>
      <c r="K715" t="s">
        <v>4502</v>
      </c>
      <c r="Q715" t="s">
        <v>24</v>
      </c>
      <c r="R715" t="s">
        <v>25</v>
      </c>
      <c r="S715" t="s">
        <v>26</v>
      </c>
      <c r="T715" t="s">
        <v>19</v>
      </c>
      <c r="U715" t="s">
        <v>27</v>
      </c>
      <c r="V715" t="s">
        <v>27</v>
      </c>
      <c r="W715" t="s">
        <v>28</v>
      </c>
    </row>
    <row r="716" spans="1:23" x14ac:dyDescent="0.25">
      <c r="A716" t="s">
        <v>4503</v>
      </c>
      <c r="B716" t="s">
        <v>4504</v>
      </c>
      <c r="C716" t="s">
        <v>4505</v>
      </c>
      <c r="D716" t="str">
        <f>VLOOKUP(C716,'Scraped data '!A:A,1,0)</f>
        <v>Shashadhar Cold Storage Private Limited</v>
      </c>
      <c r="F716" t="s">
        <v>19</v>
      </c>
      <c r="G716" t="s">
        <v>4493</v>
      </c>
      <c r="H716" t="s">
        <v>4506</v>
      </c>
      <c r="I716" t="s">
        <v>4507</v>
      </c>
      <c r="J716" s="1" t="s">
        <v>28561</v>
      </c>
      <c r="K716" t="s">
        <v>4508</v>
      </c>
      <c r="Q716" t="s">
        <v>24</v>
      </c>
      <c r="R716" t="s">
        <v>25</v>
      </c>
      <c r="S716" t="s">
        <v>26</v>
      </c>
      <c r="T716" t="s">
        <v>19</v>
      </c>
      <c r="U716" t="s">
        <v>27</v>
      </c>
      <c r="V716" t="s">
        <v>27</v>
      </c>
      <c r="W716" t="s">
        <v>28</v>
      </c>
    </row>
    <row r="717" spans="1:23" x14ac:dyDescent="0.25">
      <c r="A717" t="s">
        <v>4509</v>
      </c>
      <c r="B717" t="s">
        <v>4510</v>
      </c>
      <c r="C717" t="s">
        <v>4511</v>
      </c>
      <c r="D717" t="str">
        <f>VLOOKUP(C717,'Scraped data '!A:A,1,0)</f>
        <v>Indiabulls Rural Finance Private Limited</v>
      </c>
      <c r="F717" t="s">
        <v>19</v>
      </c>
      <c r="G717" t="s">
        <v>4493</v>
      </c>
      <c r="H717" t="s">
        <v>4512</v>
      </c>
      <c r="I717" t="s">
        <v>4513</v>
      </c>
      <c r="J717" s="1" t="s">
        <v>28561</v>
      </c>
      <c r="K717" t="s">
        <v>4514</v>
      </c>
      <c r="Q717" t="s">
        <v>24</v>
      </c>
      <c r="R717" t="s">
        <v>25</v>
      </c>
      <c r="S717" t="s">
        <v>26</v>
      </c>
      <c r="T717" t="s">
        <v>19</v>
      </c>
      <c r="U717" t="s">
        <v>27</v>
      </c>
      <c r="V717" t="s">
        <v>27</v>
      </c>
      <c r="W717" t="s">
        <v>28</v>
      </c>
    </row>
    <row r="718" spans="1:23" x14ac:dyDescent="0.25">
      <c r="A718" t="s">
        <v>4515</v>
      </c>
      <c r="B718" t="s">
        <v>4516</v>
      </c>
      <c r="C718" t="s">
        <v>4517</v>
      </c>
      <c r="D718" t="str">
        <f>VLOOKUP(C718,'Scraped data '!A:A,1,0)</f>
        <v>Intex Technologies (India) Limited</v>
      </c>
      <c r="F718" t="s">
        <v>19</v>
      </c>
      <c r="G718" t="s">
        <v>4518</v>
      </c>
      <c r="H718" t="s">
        <v>4519</v>
      </c>
      <c r="I718" t="s">
        <v>4520</v>
      </c>
      <c r="J718" s="1" t="s">
        <v>28561</v>
      </c>
      <c r="K718" t="s">
        <v>4521</v>
      </c>
      <c r="Q718" t="s">
        <v>24</v>
      </c>
      <c r="R718" t="s">
        <v>25</v>
      </c>
      <c r="S718" t="s">
        <v>26</v>
      </c>
      <c r="T718" t="s">
        <v>19</v>
      </c>
      <c r="U718" t="s">
        <v>27</v>
      </c>
      <c r="V718" t="s">
        <v>27</v>
      </c>
      <c r="W718" t="s">
        <v>28</v>
      </c>
    </row>
    <row r="719" spans="1:23" x14ac:dyDescent="0.25">
      <c r="A719" t="s">
        <v>4522</v>
      </c>
      <c r="B719" t="s">
        <v>4523</v>
      </c>
      <c r="C719" t="s">
        <v>4524</v>
      </c>
      <c r="D719" t="str">
        <f>VLOOKUP(C719,'Scraped data '!A:A,1,0)</f>
        <v>Asoke Timber Co</v>
      </c>
      <c r="F719" t="s">
        <v>19</v>
      </c>
      <c r="G719" t="s">
        <v>4518</v>
      </c>
      <c r="H719" t="s">
        <v>4525</v>
      </c>
      <c r="I719" t="s">
        <v>4526</v>
      </c>
      <c r="J719" s="1" t="s">
        <v>28561</v>
      </c>
      <c r="K719" t="s">
        <v>4527</v>
      </c>
      <c r="Q719" t="s">
        <v>24</v>
      </c>
      <c r="R719" t="s">
        <v>25</v>
      </c>
      <c r="S719" t="s">
        <v>26</v>
      </c>
      <c r="T719" t="s">
        <v>19</v>
      </c>
      <c r="U719" t="s">
        <v>27</v>
      </c>
      <c r="V719" t="s">
        <v>27</v>
      </c>
      <c r="W719" t="s">
        <v>28</v>
      </c>
    </row>
    <row r="720" spans="1:23" x14ac:dyDescent="0.25">
      <c r="A720" t="s">
        <v>4528</v>
      </c>
      <c r="B720" t="s">
        <v>4529</v>
      </c>
      <c r="C720" t="s">
        <v>4530</v>
      </c>
      <c r="D720" t="str">
        <f>VLOOKUP(C720,'Scraped data '!A:A,1,0)</f>
        <v>Master (India) Brewing Company</v>
      </c>
      <c r="F720" t="s">
        <v>19</v>
      </c>
      <c r="G720" t="s">
        <v>4518</v>
      </c>
      <c r="H720" t="s">
        <v>4531</v>
      </c>
      <c r="I720" t="s">
        <v>4532</v>
      </c>
      <c r="J720" s="1" t="s">
        <v>28561</v>
      </c>
      <c r="K720" t="s">
        <v>4533</v>
      </c>
      <c r="Q720" t="s">
        <v>24</v>
      </c>
      <c r="R720" t="s">
        <v>25</v>
      </c>
      <c r="S720" t="s">
        <v>26</v>
      </c>
      <c r="T720" t="s">
        <v>19</v>
      </c>
      <c r="U720" t="s">
        <v>27</v>
      </c>
      <c r="V720" t="s">
        <v>27</v>
      </c>
      <c r="W720" t="s">
        <v>28</v>
      </c>
    </row>
    <row r="721" spans="1:23" x14ac:dyDescent="0.25">
      <c r="A721" t="s">
        <v>4534</v>
      </c>
      <c r="B721" t="s">
        <v>4535</v>
      </c>
      <c r="C721" t="s">
        <v>4536</v>
      </c>
      <c r="D721" t="str">
        <f>VLOOKUP(C721,'Scraped data '!A:A,1,0)</f>
        <v>Dakshin Budhakali Improvement Society</v>
      </c>
      <c r="F721" t="s">
        <v>19</v>
      </c>
      <c r="G721" t="s">
        <v>4518</v>
      </c>
      <c r="H721" t="s">
        <v>4537</v>
      </c>
      <c r="I721" t="s">
        <v>4538</v>
      </c>
      <c r="J721" s="1" t="s">
        <v>28561</v>
      </c>
      <c r="K721" t="s">
        <v>4539</v>
      </c>
      <c r="Q721" t="s">
        <v>24</v>
      </c>
      <c r="R721" t="s">
        <v>25</v>
      </c>
      <c r="S721" t="s">
        <v>26</v>
      </c>
      <c r="T721" t="s">
        <v>19</v>
      </c>
      <c r="U721" t="s">
        <v>27</v>
      </c>
      <c r="V721" t="s">
        <v>27</v>
      </c>
      <c r="W721" t="s">
        <v>28</v>
      </c>
    </row>
    <row r="722" spans="1:23" x14ac:dyDescent="0.25">
      <c r="A722" t="s">
        <v>4540</v>
      </c>
      <c r="B722" t="s">
        <v>4541</v>
      </c>
      <c r="C722" t="s">
        <v>4542</v>
      </c>
      <c r="D722" t="str">
        <f>VLOOKUP(C722,'Scraped data '!A:A,1,0)</f>
        <v>Sai Point Finance Corporation Limited</v>
      </c>
      <c r="F722" t="s">
        <v>19</v>
      </c>
      <c r="G722" t="s">
        <v>4543</v>
      </c>
      <c r="H722" t="s">
        <v>4544</v>
      </c>
      <c r="I722" t="s">
        <v>4545</v>
      </c>
      <c r="J722" s="1" t="s">
        <v>28561</v>
      </c>
      <c r="K722" t="s">
        <v>4546</v>
      </c>
      <c r="Q722" t="s">
        <v>24</v>
      </c>
      <c r="R722" t="s">
        <v>25</v>
      </c>
      <c r="S722" t="s">
        <v>26</v>
      </c>
      <c r="T722" t="s">
        <v>19</v>
      </c>
      <c r="U722" t="s">
        <v>27</v>
      </c>
      <c r="V722" t="s">
        <v>27</v>
      </c>
      <c r="W722" t="s">
        <v>28</v>
      </c>
    </row>
    <row r="723" spans="1:23" x14ac:dyDescent="0.25">
      <c r="A723" t="s">
        <v>4547</v>
      </c>
      <c r="B723" t="s">
        <v>4548</v>
      </c>
      <c r="C723" t="s">
        <v>4549</v>
      </c>
      <c r="D723" t="str">
        <f>VLOOKUP(C723,'Scraped data '!A:A,1,0)</f>
        <v>Shree Jindal Soya Limited</v>
      </c>
      <c r="F723" t="s">
        <v>19</v>
      </c>
      <c r="G723" t="s">
        <v>4543</v>
      </c>
      <c r="H723" t="s">
        <v>4550</v>
      </c>
      <c r="I723" t="s">
        <v>4551</v>
      </c>
      <c r="J723" s="1" t="s">
        <v>28561</v>
      </c>
      <c r="K723" t="s">
        <v>4552</v>
      </c>
      <c r="Q723" t="s">
        <v>24</v>
      </c>
      <c r="R723" t="s">
        <v>25</v>
      </c>
      <c r="S723" t="s">
        <v>26</v>
      </c>
      <c r="T723" t="s">
        <v>19</v>
      </c>
      <c r="U723" t="s">
        <v>27</v>
      </c>
      <c r="V723" t="s">
        <v>27</v>
      </c>
      <c r="W723" t="s">
        <v>28</v>
      </c>
    </row>
    <row r="724" spans="1:23" x14ac:dyDescent="0.25">
      <c r="A724" t="s">
        <v>4553</v>
      </c>
      <c r="B724" t="s">
        <v>4554</v>
      </c>
      <c r="C724" t="s">
        <v>4555</v>
      </c>
      <c r="D724" t="str">
        <f>VLOOKUP(C724,'Scraped data '!A:A,1,0)</f>
        <v>Manaksia Aluminium Company Limited</v>
      </c>
      <c r="F724" t="s">
        <v>19</v>
      </c>
      <c r="G724" t="s">
        <v>4543</v>
      </c>
      <c r="H724" t="s">
        <v>4556</v>
      </c>
      <c r="I724" t="s">
        <v>4557</v>
      </c>
      <c r="J724" s="1" t="s">
        <v>28561</v>
      </c>
      <c r="K724" t="s">
        <v>4558</v>
      </c>
      <c r="Q724" t="s">
        <v>24</v>
      </c>
      <c r="R724" t="s">
        <v>25</v>
      </c>
      <c r="S724" t="s">
        <v>26</v>
      </c>
      <c r="T724" t="s">
        <v>19</v>
      </c>
      <c r="U724" t="s">
        <v>27</v>
      </c>
      <c r="V724" t="s">
        <v>27</v>
      </c>
      <c r="W724" t="s">
        <v>28</v>
      </c>
    </row>
    <row r="725" spans="1:23" x14ac:dyDescent="0.25">
      <c r="A725" t="s">
        <v>4559</v>
      </c>
      <c r="B725" t="s">
        <v>4560</v>
      </c>
      <c r="C725" t="s">
        <v>4561</v>
      </c>
      <c r="D725" t="str">
        <f>VLOOKUP(C725,'Scraped data '!A:A,1,0)</f>
        <v>Vikram Nuvotech India Private Limited</v>
      </c>
      <c r="F725" t="s">
        <v>19</v>
      </c>
      <c r="G725" t="s">
        <v>4543</v>
      </c>
      <c r="H725" t="s">
        <v>4562</v>
      </c>
      <c r="I725" t="s">
        <v>4563</v>
      </c>
      <c r="J725" s="1" t="s">
        <v>28561</v>
      </c>
      <c r="K725" t="s">
        <v>4564</v>
      </c>
      <c r="Q725" t="s">
        <v>24</v>
      </c>
      <c r="R725" t="s">
        <v>25</v>
      </c>
      <c r="S725" t="s">
        <v>26</v>
      </c>
      <c r="T725" t="s">
        <v>19</v>
      </c>
      <c r="U725" t="s">
        <v>27</v>
      </c>
      <c r="V725" t="s">
        <v>27</v>
      </c>
      <c r="W725" t="s">
        <v>28</v>
      </c>
    </row>
    <row r="726" spans="1:23" x14ac:dyDescent="0.25">
      <c r="A726" t="s">
        <v>4565</v>
      </c>
      <c r="B726" t="s">
        <v>4566</v>
      </c>
      <c r="C726" t="s">
        <v>4567</v>
      </c>
      <c r="D726" t="str">
        <f>VLOOKUP(C726,'Scraped data '!A:A,1,0)</f>
        <v>Bhaskar Steel and Ferro Alloy Private Limited</v>
      </c>
      <c r="F726" t="s">
        <v>19</v>
      </c>
      <c r="G726" t="s">
        <v>4568</v>
      </c>
      <c r="H726" t="s">
        <v>4569</v>
      </c>
      <c r="I726" t="s">
        <v>4570</v>
      </c>
      <c r="J726" s="1" t="s">
        <v>28561</v>
      </c>
      <c r="K726" t="s">
        <v>4571</v>
      </c>
      <c r="Q726" t="s">
        <v>24</v>
      </c>
      <c r="R726" t="s">
        <v>25</v>
      </c>
      <c r="S726" t="s">
        <v>26</v>
      </c>
      <c r="T726" t="s">
        <v>19</v>
      </c>
      <c r="U726" t="s">
        <v>27</v>
      </c>
      <c r="V726" t="s">
        <v>27</v>
      </c>
      <c r="W726" t="s">
        <v>28</v>
      </c>
    </row>
    <row r="727" spans="1:23" x14ac:dyDescent="0.25">
      <c r="A727" t="s">
        <v>4572</v>
      </c>
      <c r="B727" t="s">
        <v>4573</v>
      </c>
      <c r="C727" t="s">
        <v>4574</v>
      </c>
      <c r="D727" t="str">
        <f>VLOOKUP(C727,'Scraped data '!A:A,1,0)</f>
        <v>GTN Enterprises Limited</v>
      </c>
      <c r="F727" t="s">
        <v>19</v>
      </c>
      <c r="G727" t="s">
        <v>4568</v>
      </c>
      <c r="H727" t="s">
        <v>4575</v>
      </c>
      <c r="I727" t="s">
        <v>4576</v>
      </c>
      <c r="J727" s="1" t="s">
        <v>28561</v>
      </c>
      <c r="K727" t="s">
        <v>4577</v>
      </c>
      <c r="Q727" t="s">
        <v>24</v>
      </c>
      <c r="R727" t="s">
        <v>25</v>
      </c>
      <c r="S727" t="s">
        <v>26</v>
      </c>
      <c r="T727" t="s">
        <v>19</v>
      </c>
      <c r="U727" t="s">
        <v>27</v>
      </c>
      <c r="V727" t="s">
        <v>27</v>
      </c>
      <c r="W727" t="s">
        <v>28</v>
      </c>
    </row>
    <row r="728" spans="1:23" x14ac:dyDescent="0.25">
      <c r="A728" t="s">
        <v>4578</v>
      </c>
      <c r="B728" t="s">
        <v>4579</v>
      </c>
      <c r="C728" t="s">
        <v>4580</v>
      </c>
      <c r="D728" t="str">
        <f>VLOOKUP(C728,'Scraped data '!A:A,1,0)</f>
        <v>SPR Construction Private Limited</v>
      </c>
      <c r="F728" t="s">
        <v>19</v>
      </c>
      <c r="G728" t="s">
        <v>4568</v>
      </c>
      <c r="H728" t="s">
        <v>4581</v>
      </c>
      <c r="I728" t="s">
        <v>4582</v>
      </c>
      <c r="J728" s="1" t="s">
        <v>28561</v>
      </c>
      <c r="K728" t="s">
        <v>4583</v>
      </c>
      <c r="Q728" t="s">
        <v>24</v>
      </c>
      <c r="R728" t="s">
        <v>25</v>
      </c>
      <c r="S728" t="s">
        <v>26</v>
      </c>
      <c r="T728" t="s">
        <v>19</v>
      </c>
      <c r="U728" t="s">
        <v>27</v>
      </c>
      <c r="V728" t="s">
        <v>27</v>
      </c>
      <c r="W728" t="s">
        <v>28</v>
      </c>
    </row>
    <row r="729" spans="1:23" x14ac:dyDescent="0.25">
      <c r="A729" t="s">
        <v>4584</v>
      </c>
      <c r="B729" t="s">
        <v>4585</v>
      </c>
      <c r="C729" t="s">
        <v>4586</v>
      </c>
      <c r="D729" t="str">
        <f>VLOOKUP(C729,'Scraped data '!A:A,1,0)</f>
        <v>Arjan Impex Private Limited</v>
      </c>
      <c r="F729" t="s">
        <v>19</v>
      </c>
      <c r="G729" t="s">
        <v>4568</v>
      </c>
      <c r="H729" t="s">
        <v>4587</v>
      </c>
      <c r="I729" t="s">
        <v>4588</v>
      </c>
      <c r="J729" s="1" t="s">
        <v>28561</v>
      </c>
      <c r="K729" t="s">
        <v>4589</v>
      </c>
      <c r="Q729" t="s">
        <v>24</v>
      </c>
      <c r="R729" t="s">
        <v>25</v>
      </c>
      <c r="S729" t="s">
        <v>26</v>
      </c>
      <c r="T729" t="s">
        <v>19</v>
      </c>
      <c r="U729" t="s">
        <v>27</v>
      </c>
      <c r="V729" t="s">
        <v>27</v>
      </c>
      <c r="W729" t="s">
        <v>28</v>
      </c>
    </row>
    <row r="730" spans="1:23" x14ac:dyDescent="0.25">
      <c r="A730" t="s">
        <v>4590</v>
      </c>
      <c r="B730" t="s">
        <v>4591</v>
      </c>
      <c r="C730" t="s">
        <v>4592</v>
      </c>
      <c r="D730" t="str">
        <f>VLOOKUP(C730,'Scraped data '!A:A,1,0)</f>
        <v>Shree Balajee Agro Mills Private Limited</v>
      </c>
      <c r="F730" t="s">
        <v>19</v>
      </c>
      <c r="G730" t="s">
        <v>4593</v>
      </c>
      <c r="H730" t="s">
        <v>4594</v>
      </c>
      <c r="I730" t="s">
        <v>4595</v>
      </c>
      <c r="J730" s="1" t="s">
        <v>28561</v>
      </c>
      <c r="K730" t="s">
        <v>4596</v>
      </c>
      <c r="Q730" t="s">
        <v>24</v>
      </c>
      <c r="R730" t="s">
        <v>25</v>
      </c>
      <c r="S730" t="s">
        <v>26</v>
      </c>
      <c r="T730" t="s">
        <v>19</v>
      </c>
      <c r="U730" t="s">
        <v>27</v>
      </c>
      <c r="V730" t="s">
        <v>27</v>
      </c>
      <c r="W730" t="s">
        <v>28</v>
      </c>
    </row>
    <row r="731" spans="1:23" x14ac:dyDescent="0.25">
      <c r="A731" t="s">
        <v>4597</v>
      </c>
      <c r="B731" t="s">
        <v>4598</v>
      </c>
      <c r="C731" t="s">
        <v>4599</v>
      </c>
      <c r="D731" t="str">
        <f>VLOOKUP(C731,'Scraped data '!A:A,1,0)</f>
        <v>Shree Ram Brinechem Private Limited</v>
      </c>
      <c r="F731" t="s">
        <v>19</v>
      </c>
      <c r="G731" t="s">
        <v>4593</v>
      </c>
      <c r="H731" t="s">
        <v>4600</v>
      </c>
      <c r="I731" t="s">
        <v>4601</v>
      </c>
      <c r="J731" s="1" t="s">
        <v>28561</v>
      </c>
      <c r="K731" t="s">
        <v>4602</v>
      </c>
      <c r="Q731" t="s">
        <v>24</v>
      </c>
      <c r="R731" t="s">
        <v>25</v>
      </c>
      <c r="S731" t="s">
        <v>26</v>
      </c>
      <c r="T731" t="s">
        <v>19</v>
      </c>
      <c r="U731" t="s">
        <v>27</v>
      </c>
      <c r="V731" t="s">
        <v>27</v>
      </c>
      <c r="W731" t="s">
        <v>28</v>
      </c>
    </row>
    <row r="732" spans="1:23" x14ac:dyDescent="0.25">
      <c r="A732" t="s">
        <v>4603</v>
      </c>
      <c r="B732" t="s">
        <v>4604</v>
      </c>
      <c r="C732" t="s">
        <v>4605</v>
      </c>
      <c r="D732" t="str">
        <f>VLOOKUP(C732,'Scraped data '!A:A,1,0)</f>
        <v>Anant Pulses Private Limited</v>
      </c>
      <c r="F732" t="s">
        <v>19</v>
      </c>
      <c r="G732" t="s">
        <v>4593</v>
      </c>
      <c r="H732" t="s">
        <v>4606</v>
      </c>
      <c r="I732" t="s">
        <v>4607</v>
      </c>
      <c r="J732" s="1" t="s">
        <v>28561</v>
      </c>
      <c r="K732" t="s">
        <v>4608</v>
      </c>
      <c r="Q732" t="s">
        <v>24</v>
      </c>
      <c r="R732" t="s">
        <v>25</v>
      </c>
      <c r="S732" t="s">
        <v>26</v>
      </c>
      <c r="T732" t="s">
        <v>19</v>
      </c>
      <c r="U732" t="s">
        <v>27</v>
      </c>
      <c r="V732" t="s">
        <v>27</v>
      </c>
      <c r="W732" t="s">
        <v>28</v>
      </c>
    </row>
    <row r="733" spans="1:23" x14ac:dyDescent="0.25">
      <c r="A733" t="s">
        <v>4609</v>
      </c>
      <c r="B733" t="s">
        <v>4610</v>
      </c>
      <c r="C733" t="s">
        <v>4611</v>
      </c>
      <c r="D733" t="str">
        <f>VLOOKUP(C733,'Scraped data '!A:A,1,0)</f>
        <v>Shrushti Contech Private Limited</v>
      </c>
      <c r="F733" t="s">
        <v>19</v>
      </c>
      <c r="G733" t="s">
        <v>4593</v>
      </c>
      <c r="H733" t="s">
        <v>4612</v>
      </c>
      <c r="I733" t="s">
        <v>4613</v>
      </c>
      <c r="J733" s="1" t="s">
        <v>28561</v>
      </c>
      <c r="K733" t="s">
        <v>4614</v>
      </c>
      <c r="Q733" t="s">
        <v>24</v>
      </c>
      <c r="R733" t="s">
        <v>25</v>
      </c>
      <c r="S733" t="s">
        <v>26</v>
      </c>
      <c r="T733" t="s">
        <v>19</v>
      </c>
      <c r="U733" t="s">
        <v>27</v>
      </c>
      <c r="V733" t="s">
        <v>27</v>
      </c>
      <c r="W733" t="s">
        <v>28</v>
      </c>
    </row>
    <row r="734" spans="1:23" x14ac:dyDescent="0.25">
      <c r="A734" t="s">
        <v>4615</v>
      </c>
      <c r="B734" t="s">
        <v>4616</v>
      </c>
      <c r="C734" t="s">
        <v>4617</v>
      </c>
      <c r="D734" t="str">
        <f>VLOOKUP(C734,'Scraped data '!A:A,1,0)</f>
        <v>Unistar Oils Private Limited</v>
      </c>
      <c r="F734" t="s">
        <v>19</v>
      </c>
      <c r="G734" t="s">
        <v>4618</v>
      </c>
      <c r="H734" t="s">
        <v>4619</v>
      </c>
      <c r="I734" t="s">
        <v>4620</v>
      </c>
      <c r="J734" s="1" t="s">
        <v>28561</v>
      </c>
      <c r="K734" t="s">
        <v>4621</v>
      </c>
      <c r="Q734" t="s">
        <v>24</v>
      </c>
      <c r="R734" t="s">
        <v>25</v>
      </c>
      <c r="S734" t="s">
        <v>26</v>
      </c>
      <c r="T734" t="s">
        <v>19</v>
      </c>
      <c r="U734" t="s">
        <v>27</v>
      </c>
      <c r="V734" t="s">
        <v>27</v>
      </c>
      <c r="W734" t="s">
        <v>28</v>
      </c>
    </row>
    <row r="735" spans="1:23" x14ac:dyDescent="0.25">
      <c r="A735" t="s">
        <v>4622</v>
      </c>
      <c r="B735" t="s">
        <v>4623</v>
      </c>
      <c r="C735" t="s">
        <v>4624</v>
      </c>
      <c r="D735" t="str">
        <f>VLOOKUP(C735,'Scraped data '!A:A,1,0)</f>
        <v>Samunnati Financial Intermediation &amp; Services Private Limited</v>
      </c>
      <c r="F735" t="s">
        <v>19</v>
      </c>
      <c r="G735" t="s">
        <v>4618</v>
      </c>
      <c r="H735" t="s">
        <v>4625</v>
      </c>
      <c r="I735" t="s">
        <v>4626</v>
      </c>
      <c r="J735" s="1" t="s">
        <v>28561</v>
      </c>
      <c r="K735" t="s">
        <v>4627</v>
      </c>
      <c r="Q735" t="s">
        <v>24</v>
      </c>
      <c r="R735" t="s">
        <v>25</v>
      </c>
      <c r="S735" t="s">
        <v>26</v>
      </c>
      <c r="T735" t="s">
        <v>19</v>
      </c>
      <c r="U735" t="s">
        <v>27</v>
      </c>
      <c r="V735" t="s">
        <v>27</v>
      </c>
      <c r="W735" t="s">
        <v>28</v>
      </c>
    </row>
    <row r="736" spans="1:23" x14ac:dyDescent="0.25">
      <c r="A736" t="s">
        <v>4628</v>
      </c>
      <c r="B736" t="s">
        <v>4629</v>
      </c>
      <c r="C736" t="s">
        <v>4630</v>
      </c>
      <c r="D736" t="str">
        <f>VLOOKUP(C736,'Scraped data '!A:A,1,0)</f>
        <v>Indiabulls Dual Advantage Commercial Asset Fund (IBDACAF)</v>
      </c>
      <c r="F736" t="s">
        <v>19</v>
      </c>
      <c r="G736" t="s">
        <v>4618</v>
      </c>
      <c r="H736" t="s">
        <v>4631</v>
      </c>
      <c r="I736" t="s">
        <v>4632</v>
      </c>
      <c r="J736" s="1" t="s">
        <v>28561</v>
      </c>
      <c r="K736" t="s">
        <v>4633</v>
      </c>
      <c r="Q736" t="s">
        <v>24</v>
      </c>
      <c r="R736" t="s">
        <v>25</v>
      </c>
      <c r="S736" t="s">
        <v>26</v>
      </c>
      <c r="T736" t="s">
        <v>19</v>
      </c>
      <c r="U736" t="s">
        <v>27</v>
      </c>
      <c r="V736" t="s">
        <v>27</v>
      </c>
      <c r="W736" t="s">
        <v>28</v>
      </c>
    </row>
    <row r="737" spans="1:23" x14ac:dyDescent="0.25">
      <c r="A737" t="s">
        <v>4634</v>
      </c>
      <c r="B737" t="s">
        <v>4635</v>
      </c>
      <c r="C737" t="s">
        <v>4636</v>
      </c>
      <c r="D737" t="str">
        <f>VLOOKUP(C737,'Scraped data '!A:A,1,0)</f>
        <v>Indiabulls High Yield Fund</v>
      </c>
      <c r="F737" t="s">
        <v>19</v>
      </c>
      <c r="G737" t="s">
        <v>4618</v>
      </c>
      <c r="H737" t="s">
        <v>4637</v>
      </c>
      <c r="I737" t="s">
        <v>4638</v>
      </c>
      <c r="J737" s="1" t="s">
        <v>28561</v>
      </c>
      <c r="K737" t="s">
        <v>4639</v>
      </c>
      <c r="Q737" t="s">
        <v>24</v>
      </c>
      <c r="R737" t="s">
        <v>25</v>
      </c>
      <c r="S737" t="s">
        <v>26</v>
      </c>
      <c r="T737" t="s">
        <v>19</v>
      </c>
      <c r="U737" t="s">
        <v>27</v>
      </c>
      <c r="V737" t="s">
        <v>27</v>
      </c>
      <c r="W737" t="s">
        <v>28</v>
      </c>
    </row>
    <row r="738" spans="1:23" x14ac:dyDescent="0.25">
      <c r="A738" t="s">
        <v>4640</v>
      </c>
      <c r="B738" t="s">
        <v>4641</v>
      </c>
      <c r="C738" t="s">
        <v>4642</v>
      </c>
      <c r="D738" t="str">
        <f>VLOOKUP(C738,'Scraped data '!A:A,1,0)</f>
        <v>Gautam Solar Private Limited</v>
      </c>
      <c r="F738" t="s">
        <v>19</v>
      </c>
      <c r="G738" t="s">
        <v>4643</v>
      </c>
      <c r="H738" t="s">
        <v>4644</v>
      </c>
      <c r="I738" t="s">
        <v>4645</v>
      </c>
      <c r="J738" s="1" t="s">
        <v>28561</v>
      </c>
      <c r="K738" t="s">
        <v>4646</v>
      </c>
      <c r="Q738" t="s">
        <v>24</v>
      </c>
      <c r="R738" t="s">
        <v>25</v>
      </c>
      <c r="S738" t="s">
        <v>26</v>
      </c>
      <c r="T738" t="s">
        <v>19</v>
      </c>
      <c r="U738" t="s">
        <v>27</v>
      </c>
      <c r="V738" t="s">
        <v>27</v>
      </c>
      <c r="W738" t="s">
        <v>28</v>
      </c>
    </row>
    <row r="739" spans="1:23" x14ac:dyDescent="0.25">
      <c r="A739" t="s">
        <v>4647</v>
      </c>
      <c r="B739" t="s">
        <v>4648</v>
      </c>
      <c r="C739" t="s">
        <v>4649</v>
      </c>
      <c r="D739" t="str">
        <f>VLOOKUP(C739,'Scraped data '!A:A,1,0)</f>
        <v>Maghalakshmi Plaazaa</v>
      </c>
      <c r="F739" t="s">
        <v>19</v>
      </c>
      <c r="G739" t="s">
        <v>4643</v>
      </c>
      <c r="H739" t="s">
        <v>4650</v>
      </c>
      <c r="I739" t="s">
        <v>4651</v>
      </c>
      <c r="J739" s="1" t="s">
        <v>28561</v>
      </c>
      <c r="K739" t="s">
        <v>4652</v>
      </c>
      <c r="Q739" t="s">
        <v>24</v>
      </c>
      <c r="R739" t="s">
        <v>25</v>
      </c>
      <c r="S739" t="s">
        <v>26</v>
      </c>
      <c r="T739" t="s">
        <v>19</v>
      </c>
      <c r="U739" t="s">
        <v>27</v>
      </c>
      <c r="V739" t="s">
        <v>27</v>
      </c>
      <c r="W739" t="s">
        <v>28</v>
      </c>
    </row>
    <row r="740" spans="1:23" x14ac:dyDescent="0.25">
      <c r="A740" t="s">
        <v>4653</v>
      </c>
      <c r="B740" t="s">
        <v>4654</v>
      </c>
      <c r="C740" t="s">
        <v>4655</v>
      </c>
      <c r="D740" t="str">
        <f>VLOOKUP(C740,'Scraped data '!A:A,1,0)</f>
        <v>Nitesh Fashion Private Limited (NFPL)</v>
      </c>
      <c r="F740" t="s">
        <v>19</v>
      </c>
      <c r="G740" t="s">
        <v>4643</v>
      </c>
      <c r="H740" t="s">
        <v>4656</v>
      </c>
      <c r="I740" t="s">
        <v>4657</v>
      </c>
      <c r="J740" s="1" t="s">
        <v>28561</v>
      </c>
      <c r="K740" t="s">
        <v>4658</v>
      </c>
      <c r="Q740" t="s">
        <v>24</v>
      </c>
      <c r="R740" t="s">
        <v>25</v>
      </c>
      <c r="S740" t="s">
        <v>26</v>
      </c>
      <c r="T740" t="s">
        <v>19</v>
      </c>
      <c r="U740" t="s">
        <v>27</v>
      </c>
      <c r="V740" t="s">
        <v>27</v>
      </c>
      <c r="W740" t="s">
        <v>28</v>
      </c>
    </row>
    <row r="741" spans="1:23" x14ac:dyDescent="0.25">
      <c r="A741" t="s">
        <v>4659</v>
      </c>
      <c r="B741" t="s">
        <v>4660</v>
      </c>
      <c r="C741" t="s">
        <v>4661</v>
      </c>
      <c r="D741" t="str">
        <f>VLOOKUP(C741,'Scraped data '!A:A,1,0)</f>
        <v>Guru Nanak Educational Society</v>
      </c>
      <c r="F741" t="s">
        <v>19</v>
      </c>
      <c r="G741" t="s">
        <v>4643</v>
      </c>
      <c r="H741" t="s">
        <v>4662</v>
      </c>
      <c r="I741" t="s">
        <v>4663</v>
      </c>
      <c r="J741" s="1" t="s">
        <v>28561</v>
      </c>
      <c r="K741" t="s">
        <v>4664</v>
      </c>
      <c r="Q741" t="s">
        <v>24</v>
      </c>
      <c r="R741" t="s">
        <v>25</v>
      </c>
      <c r="S741" t="s">
        <v>26</v>
      </c>
      <c r="T741" t="s">
        <v>19</v>
      </c>
      <c r="U741" t="s">
        <v>27</v>
      </c>
      <c r="V741" t="s">
        <v>27</v>
      </c>
      <c r="W741" t="s">
        <v>28</v>
      </c>
    </row>
    <row r="742" spans="1:23" x14ac:dyDescent="0.25">
      <c r="A742" t="s">
        <v>4665</v>
      </c>
      <c r="B742" t="s">
        <v>4666</v>
      </c>
      <c r="C742" t="s">
        <v>4667</v>
      </c>
      <c r="D742" t="str">
        <f>VLOOKUP(C742,'Scraped data '!A:A,1,0)</f>
        <v>Ganapati Parks Limited</v>
      </c>
      <c r="F742" t="s">
        <v>19</v>
      </c>
      <c r="G742" t="s">
        <v>4668</v>
      </c>
      <c r="H742" t="s">
        <v>4669</v>
      </c>
      <c r="I742" t="s">
        <v>4670</v>
      </c>
      <c r="J742" s="1" t="s">
        <v>28561</v>
      </c>
      <c r="K742" t="s">
        <v>4671</v>
      </c>
      <c r="Q742" t="s">
        <v>24</v>
      </c>
      <c r="R742" t="s">
        <v>25</v>
      </c>
      <c r="S742" t="s">
        <v>26</v>
      </c>
      <c r="T742" t="s">
        <v>19</v>
      </c>
      <c r="U742" t="s">
        <v>27</v>
      </c>
      <c r="V742" t="s">
        <v>27</v>
      </c>
      <c r="W742" t="s">
        <v>28</v>
      </c>
    </row>
    <row r="743" spans="1:23" x14ac:dyDescent="0.25">
      <c r="A743" t="s">
        <v>4672</v>
      </c>
      <c r="B743" t="s">
        <v>4673</v>
      </c>
      <c r="C743" t="s">
        <v>4674</v>
      </c>
      <c r="D743" t="str">
        <f>VLOOKUP(C743,'Scraped data '!A:A,1,0)</f>
        <v>Jeyyam Global Foods Limited (Erstwhile Jeyyam Global Foods Private Limited)</v>
      </c>
      <c r="F743" t="s">
        <v>19</v>
      </c>
      <c r="G743" t="s">
        <v>4668</v>
      </c>
      <c r="H743" t="s">
        <v>4675</v>
      </c>
      <c r="I743" t="s">
        <v>4676</v>
      </c>
      <c r="J743" s="1" t="s">
        <v>28561</v>
      </c>
      <c r="K743" t="s">
        <v>4677</v>
      </c>
      <c r="Q743" t="s">
        <v>24</v>
      </c>
      <c r="R743" t="s">
        <v>25</v>
      </c>
      <c r="S743" t="s">
        <v>26</v>
      </c>
      <c r="T743" t="s">
        <v>19</v>
      </c>
      <c r="U743" t="s">
        <v>27</v>
      </c>
      <c r="V743" t="s">
        <v>27</v>
      </c>
      <c r="W743" t="s">
        <v>28</v>
      </c>
    </row>
    <row r="744" spans="1:23" x14ac:dyDescent="0.25">
      <c r="A744" t="s">
        <v>4678</v>
      </c>
      <c r="B744" t="s">
        <v>4679</v>
      </c>
      <c r="C744" t="s">
        <v>4680</v>
      </c>
      <c r="D744" t="str">
        <f>VLOOKUP(C744,'Scraped data '!A:A,1,0)</f>
        <v>Eagle Steel Industries Private Limited</v>
      </c>
      <c r="F744" t="s">
        <v>19</v>
      </c>
      <c r="G744" t="s">
        <v>4668</v>
      </c>
      <c r="H744" t="s">
        <v>4681</v>
      </c>
      <c r="I744" t="s">
        <v>4682</v>
      </c>
      <c r="J744" s="1" t="s">
        <v>28561</v>
      </c>
      <c r="K744" t="s">
        <v>4683</v>
      </c>
      <c r="Q744" t="s">
        <v>24</v>
      </c>
      <c r="R744" t="s">
        <v>25</v>
      </c>
      <c r="S744" t="s">
        <v>26</v>
      </c>
      <c r="T744" t="s">
        <v>19</v>
      </c>
      <c r="U744" t="s">
        <v>27</v>
      </c>
      <c r="V744" t="s">
        <v>27</v>
      </c>
      <c r="W744" t="s">
        <v>28</v>
      </c>
    </row>
    <row r="745" spans="1:23" x14ac:dyDescent="0.25">
      <c r="A745" t="s">
        <v>4684</v>
      </c>
      <c r="B745" t="s">
        <v>4685</v>
      </c>
      <c r="C745" t="s">
        <v>4686</v>
      </c>
      <c r="D745" t="str">
        <f>VLOOKUP(C745,'Scraped data '!A:A,1,0)</f>
        <v>Tamra Dhatu Udyog Private Limited</v>
      </c>
      <c r="F745" t="s">
        <v>19</v>
      </c>
      <c r="G745" t="s">
        <v>4668</v>
      </c>
      <c r="H745" t="s">
        <v>4687</v>
      </c>
      <c r="I745" t="s">
        <v>4688</v>
      </c>
      <c r="J745" s="1" t="s">
        <v>28561</v>
      </c>
      <c r="K745" t="s">
        <v>4689</v>
      </c>
      <c r="Q745" t="s">
        <v>24</v>
      </c>
      <c r="R745" t="s">
        <v>25</v>
      </c>
      <c r="S745" t="s">
        <v>26</v>
      </c>
      <c r="T745" t="s">
        <v>19</v>
      </c>
      <c r="U745" t="s">
        <v>27</v>
      </c>
      <c r="V745" t="s">
        <v>27</v>
      </c>
      <c r="W745" t="s">
        <v>28</v>
      </c>
    </row>
    <row r="746" spans="1:23" x14ac:dyDescent="0.25">
      <c r="A746" t="s">
        <v>4690</v>
      </c>
      <c r="B746" t="s">
        <v>4691</v>
      </c>
      <c r="C746" t="s">
        <v>4692</v>
      </c>
      <c r="D746" t="str">
        <f>VLOOKUP(C746,'Scraped data '!A:A,1,0)</f>
        <v>MPCL Industries Limited</v>
      </c>
      <c r="F746" t="s">
        <v>19</v>
      </c>
      <c r="G746" t="s">
        <v>4693</v>
      </c>
      <c r="H746" t="s">
        <v>4694</v>
      </c>
      <c r="I746" t="s">
        <v>4695</v>
      </c>
      <c r="J746" s="1" t="s">
        <v>28561</v>
      </c>
      <c r="K746" t="s">
        <v>4696</v>
      </c>
      <c r="Q746" t="s">
        <v>24</v>
      </c>
      <c r="R746" t="s">
        <v>25</v>
      </c>
      <c r="S746" t="s">
        <v>26</v>
      </c>
      <c r="T746" t="s">
        <v>19</v>
      </c>
      <c r="U746" t="s">
        <v>27</v>
      </c>
      <c r="V746" t="s">
        <v>27</v>
      </c>
      <c r="W746" t="s">
        <v>28</v>
      </c>
    </row>
    <row r="747" spans="1:23" x14ac:dyDescent="0.25">
      <c r="A747" t="s">
        <v>4697</v>
      </c>
      <c r="B747" t="s">
        <v>4698</v>
      </c>
      <c r="C747" t="s">
        <v>4699</v>
      </c>
      <c r="D747" t="str">
        <f>VLOOKUP(C747,'Scraped data '!A:A,1,0)</f>
        <v>P. Venkata Ramanaiah Engineers and Contractors Private Limited</v>
      </c>
      <c r="F747" t="s">
        <v>19</v>
      </c>
      <c r="G747" t="s">
        <v>4693</v>
      </c>
      <c r="H747" t="s">
        <v>4700</v>
      </c>
      <c r="I747" t="s">
        <v>4701</v>
      </c>
      <c r="J747" s="1" t="s">
        <v>28561</v>
      </c>
      <c r="K747" t="s">
        <v>4702</v>
      </c>
      <c r="Q747" t="s">
        <v>24</v>
      </c>
      <c r="R747" t="s">
        <v>25</v>
      </c>
      <c r="S747" t="s">
        <v>26</v>
      </c>
      <c r="T747" t="s">
        <v>19</v>
      </c>
      <c r="U747" t="s">
        <v>27</v>
      </c>
      <c r="V747" t="s">
        <v>27</v>
      </c>
      <c r="W747" t="s">
        <v>28</v>
      </c>
    </row>
    <row r="748" spans="1:23" x14ac:dyDescent="0.25">
      <c r="A748" t="s">
        <v>4703</v>
      </c>
      <c r="B748" t="s">
        <v>4704</v>
      </c>
      <c r="C748" t="s">
        <v>4705</v>
      </c>
      <c r="D748" t="str">
        <f>VLOOKUP(C748,'Scraped data '!A:A,1,0)</f>
        <v>Tristar Lifesciences Private Limited</v>
      </c>
      <c r="F748" t="s">
        <v>19</v>
      </c>
      <c r="G748" t="s">
        <v>4693</v>
      </c>
      <c r="H748" t="s">
        <v>4706</v>
      </c>
      <c r="I748" t="s">
        <v>4707</v>
      </c>
      <c r="J748" s="1" t="s">
        <v>28561</v>
      </c>
      <c r="K748" t="s">
        <v>4708</v>
      </c>
      <c r="Q748" t="s">
        <v>24</v>
      </c>
      <c r="R748" t="s">
        <v>25</v>
      </c>
      <c r="S748" t="s">
        <v>26</v>
      </c>
      <c r="T748" t="s">
        <v>19</v>
      </c>
      <c r="U748" t="s">
        <v>27</v>
      </c>
      <c r="V748" t="s">
        <v>27</v>
      </c>
      <c r="W748" t="s">
        <v>28</v>
      </c>
    </row>
    <row r="749" spans="1:23" x14ac:dyDescent="0.25">
      <c r="A749" t="s">
        <v>4709</v>
      </c>
      <c r="B749" t="s">
        <v>4710</v>
      </c>
      <c r="C749" t="s">
        <v>4711</v>
      </c>
      <c r="D749" t="str">
        <f>VLOOKUP(C749,'Scraped data '!A:A,1,0)</f>
        <v>QuadGen Wireless Solutions Private limited</v>
      </c>
      <c r="F749" t="s">
        <v>19</v>
      </c>
      <c r="G749" t="s">
        <v>4693</v>
      </c>
      <c r="H749" t="s">
        <v>4712</v>
      </c>
      <c r="I749" t="s">
        <v>4713</v>
      </c>
      <c r="J749" s="1" t="s">
        <v>28561</v>
      </c>
      <c r="K749" t="s">
        <v>4714</v>
      </c>
      <c r="Q749" t="s">
        <v>24</v>
      </c>
      <c r="R749" t="s">
        <v>25</v>
      </c>
      <c r="S749" t="s">
        <v>26</v>
      </c>
      <c r="T749" t="s">
        <v>19</v>
      </c>
      <c r="U749" t="s">
        <v>27</v>
      </c>
      <c r="V749" t="s">
        <v>27</v>
      </c>
      <c r="W749" t="s">
        <v>28</v>
      </c>
    </row>
    <row r="750" spans="1:23" x14ac:dyDescent="0.25">
      <c r="A750" t="s">
        <v>4715</v>
      </c>
      <c r="B750" t="s">
        <v>4716</v>
      </c>
      <c r="C750" t="s">
        <v>4717</v>
      </c>
      <c r="D750" t="str">
        <f>VLOOKUP(C750,'Scraped data '!A:A,1,0)</f>
        <v>Ori Plast Limited</v>
      </c>
      <c r="F750" t="s">
        <v>19</v>
      </c>
      <c r="G750" t="s">
        <v>4718</v>
      </c>
      <c r="H750" t="s">
        <v>4719</v>
      </c>
      <c r="I750" t="s">
        <v>4720</v>
      </c>
      <c r="J750" s="1" t="s">
        <v>28561</v>
      </c>
      <c r="K750" t="s">
        <v>4721</v>
      </c>
      <c r="Q750" t="s">
        <v>24</v>
      </c>
      <c r="R750" t="s">
        <v>25</v>
      </c>
      <c r="S750" t="s">
        <v>26</v>
      </c>
      <c r="T750" t="s">
        <v>19</v>
      </c>
      <c r="U750" t="s">
        <v>27</v>
      </c>
      <c r="V750" t="s">
        <v>27</v>
      </c>
      <c r="W750" t="s">
        <v>28</v>
      </c>
    </row>
    <row r="751" spans="1:23" x14ac:dyDescent="0.25">
      <c r="A751" t="s">
        <v>4722</v>
      </c>
      <c r="B751" t="s">
        <v>4723</v>
      </c>
      <c r="C751" t="s">
        <v>4724</v>
      </c>
      <c r="D751" t="str">
        <f>VLOOKUP(C751,'Scraped data '!A:A,1,0)</f>
        <v>Vanchinad Finance Private Limited</v>
      </c>
      <c r="F751" t="s">
        <v>19</v>
      </c>
      <c r="G751" t="s">
        <v>4718</v>
      </c>
      <c r="H751" t="s">
        <v>4725</v>
      </c>
      <c r="I751" t="s">
        <v>4726</v>
      </c>
      <c r="J751" s="1" t="s">
        <v>28561</v>
      </c>
      <c r="K751" t="s">
        <v>4727</v>
      </c>
      <c r="Q751" t="s">
        <v>24</v>
      </c>
      <c r="R751" t="s">
        <v>25</v>
      </c>
      <c r="S751" t="s">
        <v>26</v>
      </c>
      <c r="T751" t="s">
        <v>19</v>
      </c>
      <c r="U751" t="s">
        <v>27</v>
      </c>
      <c r="V751" t="s">
        <v>27</v>
      </c>
      <c r="W751" t="s">
        <v>28</v>
      </c>
    </row>
    <row r="752" spans="1:23" x14ac:dyDescent="0.25">
      <c r="A752" t="s">
        <v>4728</v>
      </c>
      <c r="B752" t="s">
        <v>4729</v>
      </c>
      <c r="C752" t="s">
        <v>4730</v>
      </c>
      <c r="D752" t="str">
        <f>VLOOKUP(C752,'Scraped data '!A:A,1,0)</f>
        <v>Eknath Infrastructure LLP</v>
      </c>
      <c r="F752" t="s">
        <v>19</v>
      </c>
      <c r="G752" t="s">
        <v>4718</v>
      </c>
      <c r="H752" t="s">
        <v>4731</v>
      </c>
      <c r="I752" t="s">
        <v>4732</v>
      </c>
      <c r="J752" s="1" t="s">
        <v>28561</v>
      </c>
      <c r="K752" t="s">
        <v>4733</v>
      </c>
      <c r="Q752" t="s">
        <v>24</v>
      </c>
      <c r="R752" t="s">
        <v>25</v>
      </c>
      <c r="S752" t="s">
        <v>26</v>
      </c>
      <c r="T752" t="s">
        <v>19</v>
      </c>
      <c r="U752" t="s">
        <v>27</v>
      </c>
      <c r="V752" t="s">
        <v>27</v>
      </c>
      <c r="W752" t="s">
        <v>28</v>
      </c>
    </row>
    <row r="753" spans="1:23" x14ac:dyDescent="0.25">
      <c r="A753" t="s">
        <v>4734</v>
      </c>
      <c r="B753" t="s">
        <v>4735</v>
      </c>
      <c r="C753" t="s">
        <v>4736</v>
      </c>
      <c r="D753" t="str">
        <f>VLOOKUP(C753,'Scraped data '!A:A,1,0)</f>
        <v>Radiant Industries</v>
      </c>
      <c r="F753" t="s">
        <v>19</v>
      </c>
      <c r="G753" t="s">
        <v>4718</v>
      </c>
      <c r="H753" t="s">
        <v>4737</v>
      </c>
      <c r="I753" t="s">
        <v>4738</v>
      </c>
      <c r="J753" s="1" t="s">
        <v>28561</v>
      </c>
      <c r="K753" t="s">
        <v>4739</v>
      </c>
      <c r="Q753" t="s">
        <v>24</v>
      </c>
      <c r="R753" t="s">
        <v>25</v>
      </c>
      <c r="S753" t="s">
        <v>26</v>
      </c>
      <c r="T753" t="s">
        <v>19</v>
      </c>
      <c r="U753" t="s">
        <v>27</v>
      </c>
      <c r="V753" t="s">
        <v>27</v>
      </c>
      <c r="W753" t="s">
        <v>28</v>
      </c>
    </row>
    <row r="754" spans="1:23" x14ac:dyDescent="0.25">
      <c r="A754" t="s">
        <v>4740</v>
      </c>
      <c r="B754" t="s">
        <v>4741</v>
      </c>
      <c r="C754" t="s">
        <v>4742</v>
      </c>
      <c r="D754" t="str">
        <f>VLOOKUP(C754,'Scraped data '!A:A,1,0)</f>
        <v>PressMach Infrastructure Private Limited</v>
      </c>
      <c r="F754" t="s">
        <v>19</v>
      </c>
      <c r="G754" t="s">
        <v>4743</v>
      </c>
      <c r="H754" t="s">
        <v>4744</v>
      </c>
      <c r="I754" t="s">
        <v>4745</v>
      </c>
      <c r="J754" s="1" t="s">
        <v>28561</v>
      </c>
      <c r="K754" t="s">
        <v>4746</v>
      </c>
      <c r="Q754" t="s">
        <v>24</v>
      </c>
      <c r="R754" t="s">
        <v>25</v>
      </c>
      <c r="S754" t="s">
        <v>26</v>
      </c>
      <c r="T754" t="s">
        <v>19</v>
      </c>
      <c r="U754" t="s">
        <v>27</v>
      </c>
      <c r="V754" t="s">
        <v>27</v>
      </c>
      <c r="W754" t="s">
        <v>28</v>
      </c>
    </row>
    <row r="755" spans="1:23" x14ac:dyDescent="0.25">
      <c r="A755" t="s">
        <v>4747</v>
      </c>
      <c r="B755" t="s">
        <v>4748</v>
      </c>
      <c r="C755" t="s">
        <v>4749</v>
      </c>
      <c r="D755" t="str">
        <f>VLOOKUP(C755,'Scraped data '!A:A,1,0)</f>
        <v>Arya Voyagers Private Limited (AVPL)</v>
      </c>
      <c r="F755" t="s">
        <v>19</v>
      </c>
      <c r="G755" t="s">
        <v>4743</v>
      </c>
      <c r="H755" t="s">
        <v>4750</v>
      </c>
      <c r="I755" t="s">
        <v>4751</v>
      </c>
      <c r="J755" s="1" t="s">
        <v>28561</v>
      </c>
      <c r="K755" t="s">
        <v>4752</v>
      </c>
      <c r="Q755" t="s">
        <v>24</v>
      </c>
      <c r="R755" t="s">
        <v>25</v>
      </c>
      <c r="S755" t="s">
        <v>26</v>
      </c>
      <c r="T755" t="s">
        <v>19</v>
      </c>
      <c r="U755" t="s">
        <v>27</v>
      </c>
      <c r="V755" t="s">
        <v>27</v>
      </c>
      <c r="W755" t="s">
        <v>28</v>
      </c>
    </row>
    <row r="756" spans="1:23" x14ac:dyDescent="0.25">
      <c r="A756" t="s">
        <v>4753</v>
      </c>
      <c r="B756" t="s">
        <v>4754</v>
      </c>
      <c r="C756" t="s">
        <v>4755</v>
      </c>
      <c r="D756" t="str">
        <f>VLOOKUP(C756,'Scraped data '!A:A,1,0)</f>
        <v>Arya Tankers Private Limited (ATPL)</v>
      </c>
      <c r="F756" t="s">
        <v>19</v>
      </c>
      <c r="G756" t="s">
        <v>4743</v>
      </c>
      <c r="H756" t="s">
        <v>4756</v>
      </c>
      <c r="I756" t="s">
        <v>4757</v>
      </c>
      <c r="J756" s="1" t="s">
        <v>28561</v>
      </c>
      <c r="K756" t="s">
        <v>4758</v>
      </c>
      <c r="Q756" t="s">
        <v>24</v>
      </c>
      <c r="R756" t="s">
        <v>25</v>
      </c>
      <c r="S756" t="s">
        <v>26</v>
      </c>
      <c r="T756" t="s">
        <v>19</v>
      </c>
      <c r="U756" t="s">
        <v>27</v>
      </c>
      <c r="V756" t="s">
        <v>27</v>
      </c>
      <c r="W756" t="s">
        <v>28</v>
      </c>
    </row>
    <row r="757" spans="1:23" x14ac:dyDescent="0.25">
      <c r="A757" t="s">
        <v>4759</v>
      </c>
      <c r="B757" t="s">
        <v>4760</v>
      </c>
      <c r="C757" t="s">
        <v>4761</v>
      </c>
      <c r="D757" t="str">
        <f>VLOOKUP(C757,'Scraped data '!A:A,1,0)</f>
        <v>Sanghi Brothers Indore Private Limited</v>
      </c>
      <c r="F757" t="s">
        <v>19</v>
      </c>
      <c r="G757" t="s">
        <v>4743</v>
      </c>
      <c r="H757" t="s">
        <v>4762</v>
      </c>
      <c r="I757" t="s">
        <v>4763</v>
      </c>
      <c r="J757" s="1" t="s">
        <v>28561</v>
      </c>
      <c r="K757" t="s">
        <v>4764</v>
      </c>
      <c r="Q757" t="s">
        <v>24</v>
      </c>
      <c r="R757" t="s">
        <v>25</v>
      </c>
      <c r="S757" t="s">
        <v>26</v>
      </c>
      <c r="T757" t="s">
        <v>19</v>
      </c>
      <c r="U757" t="s">
        <v>27</v>
      </c>
      <c r="V757" t="s">
        <v>27</v>
      </c>
      <c r="W757" t="s">
        <v>28</v>
      </c>
    </row>
    <row r="758" spans="1:23" x14ac:dyDescent="0.25">
      <c r="A758" t="s">
        <v>4765</v>
      </c>
      <c r="B758" t="s">
        <v>4766</v>
      </c>
      <c r="C758" t="s">
        <v>4767</v>
      </c>
      <c r="D758" t="str">
        <f>VLOOKUP(C758,'Scraped data '!A:A,1,0)</f>
        <v>BKB Transport Private Limited</v>
      </c>
      <c r="F758" t="s">
        <v>19</v>
      </c>
      <c r="G758" t="s">
        <v>4768</v>
      </c>
      <c r="H758" t="s">
        <v>4769</v>
      </c>
      <c r="I758" t="s">
        <v>4770</v>
      </c>
      <c r="J758" s="1" t="s">
        <v>28561</v>
      </c>
      <c r="K758" t="s">
        <v>4771</v>
      </c>
      <c r="Q758" t="s">
        <v>24</v>
      </c>
      <c r="R758" t="s">
        <v>25</v>
      </c>
      <c r="S758" t="s">
        <v>26</v>
      </c>
      <c r="T758" t="s">
        <v>19</v>
      </c>
      <c r="U758" t="s">
        <v>27</v>
      </c>
      <c r="V758" t="s">
        <v>27</v>
      </c>
      <c r="W758" t="s">
        <v>28</v>
      </c>
    </row>
    <row r="759" spans="1:23" x14ac:dyDescent="0.25">
      <c r="A759" t="s">
        <v>4772</v>
      </c>
      <c r="B759" t="s">
        <v>4773</v>
      </c>
      <c r="C759" t="s">
        <v>4774</v>
      </c>
      <c r="D759" t="str">
        <f>VLOOKUP(C759,'Scraped data '!A:A,1,0)</f>
        <v>BVG India Limited</v>
      </c>
      <c r="F759" t="s">
        <v>19</v>
      </c>
      <c r="G759" t="s">
        <v>4768</v>
      </c>
      <c r="H759" t="s">
        <v>4775</v>
      </c>
      <c r="I759" t="s">
        <v>4776</v>
      </c>
      <c r="J759" s="1" t="s">
        <v>28561</v>
      </c>
      <c r="K759" t="s">
        <v>4777</v>
      </c>
      <c r="Q759" t="s">
        <v>24</v>
      </c>
      <c r="R759" t="s">
        <v>25</v>
      </c>
      <c r="S759" t="s">
        <v>26</v>
      </c>
      <c r="T759" t="s">
        <v>19</v>
      </c>
      <c r="U759" t="s">
        <v>27</v>
      </c>
      <c r="V759" t="s">
        <v>27</v>
      </c>
      <c r="W759" t="s">
        <v>28</v>
      </c>
    </row>
    <row r="760" spans="1:23" x14ac:dyDescent="0.25">
      <c r="A760" t="s">
        <v>4778</v>
      </c>
      <c r="B760" t="s">
        <v>4779</v>
      </c>
      <c r="C760" t="s">
        <v>4780</v>
      </c>
      <c r="D760" t="str">
        <f>VLOOKUP(C760,'Scraped data '!A:A,1,0)</f>
        <v>Oplus Steel &amp; Power Private Limited (erstwhile Known as Swati Concast &amp; Power Private Limited)</v>
      </c>
      <c r="F760" t="s">
        <v>19</v>
      </c>
      <c r="G760" t="s">
        <v>4768</v>
      </c>
      <c r="H760" t="s">
        <v>4781</v>
      </c>
      <c r="I760" t="s">
        <v>4782</v>
      </c>
      <c r="J760" s="1" t="s">
        <v>28561</v>
      </c>
      <c r="K760" t="s">
        <v>4783</v>
      </c>
      <c r="Q760" t="s">
        <v>24</v>
      </c>
      <c r="R760" t="s">
        <v>25</v>
      </c>
      <c r="S760" t="s">
        <v>26</v>
      </c>
      <c r="T760" t="s">
        <v>19</v>
      </c>
      <c r="U760" t="s">
        <v>27</v>
      </c>
      <c r="V760" t="s">
        <v>27</v>
      </c>
      <c r="W760" t="s">
        <v>28</v>
      </c>
    </row>
    <row r="761" spans="1:23" x14ac:dyDescent="0.25">
      <c r="A761" t="s">
        <v>4784</v>
      </c>
      <c r="B761" t="s">
        <v>4785</v>
      </c>
      <c r="C761" t="s">
        <v>4786</v>
      </c>
      <c r="D761" t="str">
        <f>VLOOKUP(C761,'Scraped data '!A:A,1,0)</f>
        <v>Insight Media City India Private Limited(IMC)</v>
      </c>
      <c r="F761" t="s">
        <v>19</v>
      </c>
      <c r="G761" t="s">
        <v>4768</v>
      </c>
      <c r="H761" t="s">
        <v>4787</v>
      </c>
      <c r="I761" t="s">
        <v>4788</v>
      </c>
      <c r="J761" s="1" t="s">
        <v>28561</v>
      </c>
      <c r="K761" t="s">
        <v>4789</v>
      </c>
      <c r="Q761" t="s">
        <v>24</v>
      </c>
      <c r="R761" t="s">
        <v>25</v>
      </c>
      <c r="S761" t="s">
        <v>26</v>
      </c>
      <c r="T761" t="s">
        <v>19</v>
      </c>
      <c r="U761" t="s">
        <v>27</v>
      </c>
      <c r="V761" t="s">
        <v>27</v>
      </c>
      <c r="W761" t="s">
        <v>28</v>
      </c>
    </row>
    <row r="762" spans="1:23" x14ac:dyDescent="0.25">
      <c r="A762" t="s">
        <v>4790</v>
      </c>
      <c r="B762" t="s">
        <v>4791</v>
      </c>
      <c r="C762" t="s">
        <v>4792</v>
      </c>
      <c r="D762" t="str">
        <f>VLOOKUP(C762,'Scraped data '!A:A,1,0)</f>
        <v>G. G. Automotive Gears Limited</v>
      </c>
      <c r="F762" t="s">
        <v>19</v>
      </c>
      <c r="G762" t="s">
        <v>4793</v>
      </c>
      <c r="H762" t="s">
        <v>4794</v>
      </c>
      <c r="I762" t="s">
        <v>4795</v>
      </c>
      <c r="J762" s="1" t="s">
        <v>28561</v>
      </c>
      <c r="K762" t="s">
        <v>4796</v>
      </c>
      <c r="Q762" t="s">
        <v>24</v>
      </c>
      <c r="R762" t="s">
        <v>25</v>
      </c>
      <c r="S762" t="s">
        <v>26</v>
      </c>
      <c r="T762" t="s">
        <v>19</v>
      </c>
      <c r="U762" t="s">
        <v>27</v>
      </c>
      <c r="V762" t="s">
        <v>27</v>
      </c>
      <c r="W762" t="s">
        <v>28</v>
      </c>
    </row>
    <row r="763" spans="1:23" x14ac:dyDescent="0.25">
      <c r="A763" t="s">
        <v>4797</v>
      </c>
      <c r="B763" t="s">
        <v>4798</v>
      </c>
      <c r="C763" t="s">
        <v>4799</v>
      </c>
      <c r="D763" t="str">
        <f>VLOOKUP(C763,'Scraped data '!A:A,1,0)</f>
        <v>Grospinz Fabz Limited</v>
      </c>
      <c r="F763" t="s">
        <v>19</v>
      </c>
      <c r="G763" t="s">
        <v>4793</v>
      </c>
      <c r="H763" t="s">
        <v>4800</v>
      </c>
      <c r="I763" t="s">
        <v>4801</v>
      </c>
      <c r="J763" s="1" t="s">
        <v>28561</v>
      </c>
      <c r="K763" t="s">
        <v>4802</v>
      </c>
      <c r="Q763" t="s">
        <v>24</v>
      </c>
      <c r="R763" t="s">
        <v>25</v>
      </c>
      <c r="S763" t="s">
        <v>26</v>
      </c>
      <c r="T763" t="s">
        <v>19</v>
      </c>
      <c r="U763" t="s">
        <v>27</v>
      </c>
      <c r="V763" t="s">
        <v>27</v>
      </c>
      <c r="W763" t="s">
        <v>28</v>
      </c>
    </row>
    <row r="764" spans="1:23" x14ac:dyDescent="0.25">
      <c r="A764" t="s">
        <v>4803</v>
      </c>
      <c r="B764" t="s">
        <v>4804</v>
      </c>
      <c r="C764" t="s">
        <v>4805</v>
      </c>
      <c r="D764" t="str">
        <f>VLOOKUP(C764,'Scraped data '!A:A,1,0)</f>
        <v>Sagar Nutriments Private Limited</v>
      </c>
      <c r="F764" t="s">
        <v>19</v>
      </c>
      <c r="G764" t="s">
        <v>4793</v>
      </c>
      <c r="H764" t="s">
        <v>4806</v>
      </c>
      <c r="I764" t="s">
        <v>4807</v>
      </c>
      <c r="J764" s="1" t="s">
        <v>28561</v>
      </c>
      <c r="K764" t="s">
        <v>4808</v>
      </c>
      <c r="Q764" t="s">
        <v>24</v>
      </c>
      <c r="R764" t="s">
        <v>25</v>
      </c>
      <c r="S764" t="s">
        <v>26</v>
      </c>
      <c r="T764" t="s">
        <v>19</v>
      </c>
      <c r="U764" t="s">
        <v>27</v>
      </c>
      <c r="V764" t="s">
        <v>27</v>
      </c>
      <c r="W764" t="s">
        <v>28</v>
      </c>
    </row>
    <row r="765" spans="1:23" x14ac:dyDescent="0.25">
      <c r="A765" t="s">
        <v>4809</v>
      </c>
      <c r="B765" t="s">
        <v>4810</v>
      </c>
      <c r="C765" t="s">
        <v>4811</v>
      </c>
      <c r="D765" t="str">
        <f>VLOOKUP(C765,'Scraped data '!A:A,1,0)</f>
        <v>Ambuj Hotel and Real Estate Private Limited</v>
      </c>
      <c r="F765" t="s">
        <v>19</v>
      </c>
      <c r="G765" t="s">
        <v>4793</v>
      </c>
      <c r="H765" t="s">
        <v>4812</v>
      </c>
      <c r="I765" t="s">
        <v>4813</v>
      </c>
      <c r="J765" s="1" t="s">
        <v>28561</v>
      </c>
      <c r="K765" t="s">
        <v>4814</v>
      </c>
      <c r="Q765" t="s">
        <v>24</v>
      </c>
      <c r="R765" t="s">
        <v>25</v>
      </c>
      <c r="S765" t="s">
        <v>26</v>
      </c>
      <c r="T765" t="s">
        <v>19</v>
      </c>
      <c r="U765" t="s">
        <v>27</v>
      </c>
      <c r="V765" t="s">
        <v>27</v>
      </c>
      <c r="W765" t="s">
        <v>28</v>
      </c>
    </row>
    <row r="766" spans="1:23" x14ac:dyDescent="0.25">
      <c r="A766" t="s">
        <v>4815</v>
      </c>
      <c r="B766" t="s">
        <v>4816</v>
      </c>
      <c r="C766" t="s">
        <v>4817</v>
      </c>
      <c r="D766" t="str">
        <f>VLOOKUP(C766,'Scraped data '!A:A,1,0)</f>
        <v>Alok Buildtech Private Limited</v>
      </c>
      <c r="F766" t="s">
        <v>19</v>
      </c>
      <c r="G766" t="s">
        <v>4818</v>
      </c>
      <c r="H766" t="s">
        <v>4819</v>
      </c>
      <c r="I766" t="s">
        <v>4820</v>
      </c>
      <c r="J766" s="1" t="s">
        <v>28561</v>
      </c>
      <c r="K766" t="s">
        <v>4821</v>
      </c>
      <c r="Q766" t="s">
        <v>24</v>
      </c>
      <c r="R766" t="s">
        <v>25</v>
      </c>
      <c r="S766" t="s">
        <v>26</v>
      </c>
      <c r="T766" t="s">
        <v>19</v>
      </c>
      <c r="U766" t="s">
        <v>27</v>
      </c>
      <c r="V766" t="s">
        <v>27</v>
      </c>
      <c r="W766" t="s">
        <v>28</v>
      </c>
    </row>
    <row r="767" spans="1:23" x14ac:dyDescent="0.25">
      <c r="A767" t="s">
        <v>4822</v>
      </c>
      <c r="B767" t="s">
        <v>4823</v>
      </c>
      <c r="C767" t="s">
        <v>4824</v>
      </c>
      <c r="D767" t="str">
        <f>VLOOKUP(C767,'Scraped data '!A:A,1,0)</f>
        <v>St. Mary's Rubbers Private Limited</v>
      </c>
      <c r="F767" t="s">
        <v>19</v>
      </c>
      <c r="G767" t="s">
        <v>4818</v>
      </c>
      <c r="H767" t="s">
        <v>4825</v>
      </c>
      <c r="I767" t="s">
        <v>4826</v>
      </c>
      <c r="J767" s="1" t="s">
        <v>28561</v>
      </c>
      <c r="K767" t="s">
        <v>4827</v>
      </c>
      <c r="Q767" t="s">
        <v>24</v>
      </c>
      <c r="R767" t="s">
        <v>25</v>
      </c>
      <c r="S767" t="s">
        <v>26</v>
      </c>
      <c r="T767" t="s">
        <v>19</v>
      </c>
      <c r="U767" t="s">
        <v>27</v>
      </c>
      <c r="V767" t="s">
        <v>27</v>
      </c>
      <c r="W767" t="s">
        <v>28</v>
      </c>
    </row>
    <row r="768" spans="1:23" x14ac:dyDescent="0.25">
      <c r="A768" t="s">
        <v>4828</v>
      </c>
      <c r="B768" t="s">
        <v>4829</v>
      </c>
      <c r="C768" t="s">
        <v>4830</v>
      </c>
      <c r="D768" t="str">
        <f>VLOOKUP(C768,'Scraped data '!A:A,1,0)</f>
        <v>SMR Plantation Private Limited</v>
      </c>
      <c r="F768" t="s">
        <v>19</v>
      </c>
      <c r="G768" t="s">
        <v>4818</v>
      </c>
      <c r="H768" t="s">
        <v>4831</v>
      </c>
      <c r="I768" t="s">
        <v>4832</v>
      </c>
      <c r="J768" s="1" t="s">
        <v>28561</v>
      </c>
      <c r="K768" t="s">
        <v>4833</v>
      </c>
      <c r="Q768" t="s">
        <v>24</v>
      </c>
      <c r="R768" t="s">
        <v>25</v>
      </c>
      <c r="S768" t="s">
        <v>26</v>
      </c>
      <c r="T768" t="s">
        <v>19</v>
      </c>
      <c r="U768" t="s">
        <v>27</v>
      </c>
      <c r="V768" t="s">
        <v>27</v>
      </c>
      <c r="W768" t="s">
        <v>28</v>
      </c>
    </row>
    <row r="769" spans="1:23" x14ac:dyDescent="0.25">
      <c r="A769" t="s">
        <v>4834</v>
      </c>
      <c r="B769" t="s">
        <v>4835</v>
      </c>
      <c r="C769" t="s">
        <v>4836</v>
      </c>
      <c r="D769" t="str">
        <f>VLOOKUP(C769,'Scraped data '!A:A,1,0)</f>
        <v>Shakambhari Overseas Trades Private Limited</v>
      </c>
      <c r="F769" t="s">
        <v>19</v>
      </c>
      <c r="G769" t="s">
        <v>4818</v>
      </c>
      <c r="H769" t="s">
        <v>4837</v>
      </c>
      <c r="I769" t="s">
        <v>4838</v>
      </c>
      <c r="J769" s="1" t="s">
        <v>28561</v>
      </c>
      <c r="K769" t="s">
        <v>4839</v>
      </c>
      <c r="Q769" t="s">
        <v>24</v>
      </c>
      <c r="R769" t="s">
        <v>25</v>
      </c>
      <c r="S769" t="s">
        <v>26</v>
      </c>
      <c r="T769" t="s">
        <v>19</v>
      </c>
      <c r="U769" t="s">
        <v>27</v>
      </c>
      <c r="V769" t="s">
        <v>27</v>
      </c>
      <c r="W769" t="s">
        <v>28</v>
      </c>
    </row>
    <row r="770" spans="1:23" x14ac:dyDescent="0.25">
      <c r="A770" t="s">
        <v>4840</v>
      </c>
      <c r="B770" t="s">
        <v>4841</v>
      </c>
      <c r="C770" t="s">
        <v>4842</v>
      </c>
      <c r="D770" t="str">
        <f>VLOOKUP(C770,'Scraped data '!A:A,1,0)</f>
        <v>BK Print and Pack Haridwar</v>
      </c>
      <c r="F770" t="s">
        <v>19</v>
      </c>
      <c r="G770" t="s">
        <v>4843</v>
      </c>
      <c r="H770" t="s">
        <v>4844</v>
      </c>
      <c r="I770" t="s">
        <v>4845</v>
      </c>
      <c r="J770" s="1" t="s">
        <v>28561</v>
      </c>
      <c r="K770" t="s">
        <v>4846</v>
      </c>
      <c r="Q770" t="s">
        <v>24</v>
      </c>
      <c r="R770" t="s">
        <v>25</v>
      </c>
      <c r="S770" t="s">
        <v>26</v>
      </c>
      <c r="T770" t="s">
        <v>19</v>
      </c>
      <c r="U770" t="s">
        <v>27</v>
      </c>
      <c r="V770" t="s">
        <v>27</v>
      </c>
      <c r="W770" t="s">
        <v>28</v>
      </c>
    </row>
    <row r="771" spans="1:23" x14ac:dyDescent="0.25">
      <c r="A771" t="s">
        <v>4847</v>
      </c>
      <c r="B771" t="s">
        <v>4848</v>
      </c>
      <c r="C771" t="s">
        <v>4849</v>
      </c>
      <c r="D771" t="str">
        <f>VLOOKUP(C771,'Scraped data '!A:A,1,0)</f>
        <v>Habitat Micro Build India Housing Finance Company Private Limited</v>
      </c>
      <c r="F771" t="s">
        <v>19</v>
      </c>
      <c r="G771" t="s">
        <v>4843</v>
      </c>
      <c r="H771" t="s">
        <v>4850</v>
      </c>
      <c r="I771" t="s">
        <v>4851</v>
      </c>
      <c r="J771" s="1" t="s">
        <v>28561</v>
      </c>
      <c r="K771" t="s">
        <v>4852</v>
      </c>
      <c r="Q771" t="s">
        <v>24</v>
      </c>
      <c r="R771" t="s">
        <v>25</v>
      </c>
      <c r="S771" t="s">
        <v>26</v>
      </c>
      <c r="T771" t="s">
        <v>19</v>
      </c>
      <c r="U771" t="s">
        <v>27</v>
      </c>
      <c r="V771" t="s">
        <v>27</v>
      </c>
      <c r="W771" t="s">
        <v>28</v>
      </c>
    </row>
    <row r="772" spans="1:23" x14ac:dyDescent="0.25">
      <c r="A772" t="s">
        <v>4853</v>
      </c>
      <c r="B772" t="s">
        <v>4854</v>
      </c>
      <c r="C772" t="s">
        <v>4855</v>
      </c>
      <c r="D772" t="str">
        <f>VLOOKUP(C772,'Scraped data '!A:A,1,0)</f>
        <v>Globe Precision Industries Private Limited</v>
      </c>
      <c r="F772" t="s">
        <v>19</v>
      </c>
      <c r="G772" t="s">
        <v>4843</v>
      </c>
      <c r="H772" t="s">
        <v>4856</v>
      </c>
      <c r="I772" t="s">
        <v>4857</v>
      </c>
      <c r="J772" s="1" t="s">
        <v>28561</v>
      </c>
      <c r="K772" t="s">
        <v>4858</v>
      </c>
      <c r="Q772" t="s">
        <v>24</v>
      </c>
      <c r="R772" t="s">
        <v>25</v>
      </c>
      <c r="S772" t="s">
        <v>26</v>
      </c>
      <c r="T772" t="s">
        <v>19</v>
      </c>
      <c r="U772" t="s">
        <v>27</v>
      </c>
      <c r="V772" t="s">
        <v>27</v>
      </c>
      <c r="W772" t="s">
        <v>28</v>
      </c>
    </row>
    <row r="773" spans="1:23" x14ac:dyDescent="0.25">
      <c r="A773" t="s">
        <v>4859</v>
      </c>
      <c r="B773" t="s">
        <v>4860</v>
      </c>
      <c r="C773" t="s">
        <v>4861</v>
      </c>
      <c r="D773" t="str">
        <f>VLOOKUP(C773,'Scraped data '!A:A,1,0)</f>
        <v>Uralungal Labour Contract Co-operative Society Limited</v>
      </c>
      <c r="F773" t="s">
        <v>19</v>
      </c>
      <c r="G773" t="s">
        <v>4843</v>
      </c>
      <c r="H773" t="s">
        <v>4862</v>
      </c>
      <c r="I773" t="s">
        <v>4863</v>
      </c>
      <c r="J773" s="1" t="s">
        <v>28561</v>
      </c>
      <c r="K773" t="s">
        <v>4864</v>
      </c>
      <c r="Q773" t="s">
        <v>24</v>
      </c>
      <c r="R773" t="s">
        <v>25</v>
      </c>
      <c r="S773" t="s">
        <v>26</v>
      </c>
      <c r="T773" t="s">
        <v>19</v>
      </c>
      <c r="U773" t="s">
        <v>27</v>
      </c>
      <c r="V773" t="s">
        <v>27</v>
      </c>
      <c r="W773" t="s">
        <v>28</v>
      </c>
    </row>
    <row r="774" spans="1:23" x14ac:dyDescent="0.25">
      <c r="A774" t="s">
        <v>4865</v>
      </c>
      <c r="B774" t="s">
        <v>4866</v>
      </c>
      <c r="C774" t="s">
        <v>4867</v>
      </c>
      <c r="D774" t="str">
        <f>VLOOKUP(C774,'Scraped data '!A:A,1,0)</f>
        <v>Agarwal Induction Furnace Pvt. Ltd</v>
      </c>
      <c r="F774" t="s">
        <v>19</v>
      </c>
      <c r="G774" t="s">
        <v>4868</v>
      </c>
      <c r="H774" t="s">
        <v>4869</v>
      </c>
      <c r="I774" t="s">
        <v>4870</v>
      </c>
      <c r="J774" s="1" t="s">
        <v>28561</v>
      </c>
      <c r="K774" t="s">
        <v>4871</v>
      </c>
      <c r="Q774" t="s">
        <v>24</v>
      </c>
      <c r="R774" t="s">
        <v>25</v>
      </c>
      <c r="S774" t="s">
        <v>26</v>
      </c>
      <c r="T774" t="s">
        <v>19</v>
      </c>
      <c r="U774" t="s">
        <v>27</v>
      </c>
      <c r="V774" t="s">
        <v>27</v>
      </c>
      <c r="W774" t="s">
        <v>28</v>
      </c>
    </row>
    <row r="775" spans="1:23" x14ac:dyDescent="0.25">
      <c r="A775" t="s">
        <v>4872</v>
      </c>
      <c r="B775" t="s">
        <v>4873</v>
      </c>
      <c r="C775" t="s">
        <v>4874</v>
      </c>
      <c r="D775" t="str">
        <f>VLOOKUP(C775,'Scraped data '!A:A,1,0)</f>
        <v>Baba PuranDass Financial Services Limited</v>
      </c>
      <c r="F775" t="s">
        <v>19</v>
      </c>
      <c r="G775" t="s">
        <v>4868</v>
      </c>
      <c r="H775" t="s">
        <v>4875</v>
      </c>
      <c r="I775" t="s">
        <v>4876</v>
      </c>
      <c r="J775" s="1" t="s">
        <v>28561</v>
      </c>
      <c r="K775" t="s">
        <v>4877</v>
      </c>
      <c r="Q775" t="s">
        <v>24</v>
      </c>
      <c r="R775" t="s">
        <v>25</v>
      </c>
      <c r="S775" t="s">
        <v>26</v>
      </c>
      <c r="T775" t="s">
        <v>19</v>
      </c>
      <c r="U775" t="s">
        <v>27</v>
      </c>
      <c r="V775" t="s">
        <v>27</v>
      </c>
      <c r="W775" t="s">
        <v>28</v>
      </c>
    </row>
    <row r="776" spans="1:23" x14ac:dyDescent="0.25">
      <c r="A776" t="s">
        <v>4878</v>
      </c>
      <c r="B776" t="s">
        <v>4879</v>
      </c>
      <c r="C776" t="s">
        <v>4880</v>
      </c>
      <c r="D776" t="str">
        <f>VLOOKUP(C776,'Scraped data '!A:A,1,0)</f>
        <v>Pilania Industries India Private Limited</v>
      </c>
      <c r="F776" t="s">
        <v>19</v>
      </c>
      <c r="G776" t="s">
        <v>4868</v>
      </c>
      <c r="H776" t="s">
        <v>4881</v>
      </c>
      <c r="I776" t="s">
        <v>4882</v>
      </c>
      <c r="J776" s="1" t="s">
        <v>28561</v>
      </c>
      <c r="K776" t="s">
        <v>4883</v>
      </c>
      <c r="Q776" t="s">
        <v>24</v>
      </c>
      <c r="R776" t="s">
        <v>25</v>
      </c>
      <c r="S776" t="s">
        <v>26</v>
      </c>
      <c r="T776" t="s">
        <v>19</v>
      </c>
      <c r="U776" t="s">
        <v>27</v>
      </c>
      <c r="V776" t="s">
        <v>27</v>
      </c>
      <c r="W776" t="s">
        <v>28</v>
      </c>
    </row>
    <row r="777" spans="1:23" x14ac:dyDescent="0.25">
      <c r="A777" t="s">
        <v>4884</v>
      </c>
      <c r="B777" t="s">
        <v>4885</v>
      </c>
      <c r="C777" t="s">
        <v>4886</v>
      </c>
      <c r="D777" t="str">
        <f>VLOOKUP(C777,'Scraped data '!A:A,1,0)</f>
        <v>EKK Infrastructure Limited</v>
      </c>
      <c r="F777" t="s">
        <v>19</v>
      </c>
      <c r="G777" t="s">
        <v>4868</v>
      </c>
      <c r="H777" t="s">
        <v>4887</v>
      </c>
      <c r="I777" t="s">
        <v>4888</v>
      </c>
      <c r="J777" s="1" t="s">
        <v>28561</v>
      </c>
      <c r="K777" t="s">
        <v>4889</v>
      </c>
      <c r="Q777" t="s">
        <v>24</v>
      </c>
      <c r="R777" t="s">
        <v>25</v>
      </c>
      <c r="S777" t="s">
        <v>26</v>
      </c>
      <c r="T777" t="s">
        <v>19</v>
      </c>
      <c r="U777" t="s">
        <v>27</v>
      </c>
      <c r="V777" t="s">
        <v>27</v>
      </c>
      <c r="W777" t="s">
        <v>28</v>
      </c>
    </row>
    <row r="778" spans="1:23" x14ac:dyDescent="0.25">
      <c r="A778" t="s">
        <v>4890</v>
      </c>
      <c r="B778" t="s">
        <v>4891</v>
      </c>
      <c r="C778" t="s">
        <v>4892</v>
      </c>
      <c r="D778" t="str">
        <f>VLOOKUP(C778,'Scraped data '!A:A,1,0)</f>
        <v>Tulsi Trading Corporation</v>
      </c>
      <c r="F778" t="s">
        <v>19</v>
      </c>
      <c r="G778" t="s">
        <v>4893</v>
      </c>
      <c r="H778" t="s">
        <v>4894</v>
      </c>
      <c r="I778" t="s">
        <v>4895</v>
      </c>
      <c r="J778" s="1" t="s">
        <v>28561</v>
      </c>
      <c r="K778" t="s">
        <v>4896</v>
      </c>
      <c r="Q778" t="s">
        <v>24</v>
      </c>
      <c r="R778" t="s">
        <v>25</v>
      </c>
      <c r="S778" t="s">
        <v>26</v>
      </c>
      <c r="T778" t="s">
        <v>19</v>
      </c>
      <c r="U778" t="s">
        <v>27</v>
      </c>
      <c r="V778" t="s">
        <v>27</v>
      </c>
      <c r="W778" t="s">
        <v>28</v>
      </c>
    </row>
    <row r="779" spans="1:23" x14ac:dyDescent="0.25">
      <c r="A779" t="s">
        <v>4897</v>
      </c>
      <c r="B779" t="s">
        <v>4898</v>
      </c>
      <c r="C779" t="s">
        <v>4899</v>
      </c>
      <c r="D779" t="str">
        <f>VLOOKUP(C779,'Scraped data '!A:A,1,0)</f>
        <v>Ramsons and Bros</v>
      </c>
      <c r="F779" t="s">
        <v>19</v>
      </c>
      <c r="G779" t="s">
        <v>4893</v>
      </c>
      <c r="H779" t="s">
        <v>4900</v>
      </c>
      <c r="I779" t="s">
        <v>4901</v>
      </c>
      <c r="J779" s="1" t="s">
        <v>28561</v>
      </c>
      <c r="K779" t="s">
        <v>4902</v>
      </c>
      <c r="Q779" t="s">
        <v>24</v>
      </c>
      <c r="R779" t="s">
        <v>25</v>
      </c>
      <c r="S779" t="s">
        <v>26</v>
      </c>
      <c r="T779" t="s">
        <v>19</v>
      </c>
      <c r="U779" t="s">
        <v>27</v>
      </c>
      <c r="V779" t="s">
        <v>27</v>
      </c>
      <c r="W779" t="s">
        <v>28</v>
      </c>
    </row>
    <row r="780" spans="1:23" x14ac:dyDescent="0.25">
      <c r="A780" t="s">
        <v>4903</v>
      </c>
      <c r="B780" t="s">
        <v>4904</v>
      </c>
      <c r="C780" t="s">
        <v>4905</v>
      </c>
      <c r="D780" t="str">
        <f>VLOOKUP(C780,'Scraped data '!A:A,1,0)</f>
        <v>Nucon Aerospace Private Limited</v>
      </c>
      <c r="F780" t="s">
        <v>19</v>
      </c>
      <c r="G780" t="s">
        <v>4893</v>
      </c>
      <c r="H780" t="s">
        <v>4906</v>
      </c>
      <c r="I780" t="s">
        <v>4907</v>
      </c>
      <c r="J780" s="1" t="s">
        <v>28561</v>
      </c>
      <c r="K780" t="s">
        <v>4908</v>
      </c>
      <c r="Q780" t="s">
        <v>24</v>
      </c>
      <c r="R780" t="s">
        <v>25</v>
      </c>
      <c r="S780" t="s">
        <v>26</v>
      </c>
      <c r="T780" t="s">
        <v>19</v>
      </c>
      <c r="U780" t="s">
        <v>27</v>
      </c>
      <c r="V780" t="s">
        <v>27</v>
      </c>
      <c r="W780" t="s">
        <v>28</v>
      </c>
    </row>
    <row r="781" spans="1:23" x14ac:dyDescent="0.25">
      <c r="A781" t="s">
        <v>4909</v>
      </c>
      <c r="B781" t="s">
        <v>4910</v>
      </c>
      <c r="C781" t="s">
        <v>4911</v>
      </c>
      <c r="D781" t="str">
        <f>VLOOKUP(C781,'Scraped data '!A:A,1,0)</f>
        <v>Indo Unique Flame Limited</v>
      </c>
      <c r="F781" t="s">
        <v>19</v>
      </c>
      <c r="G781" t="s">
        <v>4893</v>
      </c>
      <c r="H781" t="s">
        <v>4912</v>
      </c>
      <c r="I781" t="s">
        <v>4913</v>
      </c>
      <c r="J781" s="1" t="s">
        <v>28561</v>
      </c>
      <c r="K781" t="s">
        <v>4914</v>
      </c>
      <c r="Q781" t="s">
        <v>24</v>
      </c>
      <c r="R781" t="s">
        <v>25</v>
      </c>
      <c r="S781" t="s">
        <v>26</v>
      </c>
      <c r="T781" t="s">
        <v>19</v>
      </c>
      <c r="U781" t="s">
        <v>27</v>
      </c>
      <c r="V781" t="s">
        <v>27</v>
      </c>
      <c r="W781" t="s">
        <v>28</v>
      </c>
    </row>
    <row r="782" spans="1:23" x14ac:dyDescent="0.25">
      <c r="A782" t="s">
        <v>4915</v>
      </c>
      <c r="B782" t="s">
        <v>4916</v>
      </c>
      <c r="C782" t="s">
        <v>4917</v>
      </c>
      <c r="D782" t="str">
        <f>VLOOKUP(C782,'Scraped data '!A:A,1,0)</f>
        <v>Parmeshwari Silk Mills Limited</v>
      </c>
      <c r="F782" t="s">
        <v>19</v>
      </c>
      <c r="G782" t="s">
        <v>4918</v>
      </c>
      <c r="H782" t="s">
        <v>4919</v>
      </c>
      <c r="I782" t="s">
        <v>4920</v>
      </c>
      <c r="J782" s="1" t="s">
        <v>28561</v>
      </c>
      <c r="K782" t="s">
        <v>4921</v>
      </c>
      <c r="Q782" t="s">
        <v>24</v>
      </c>
      <c r="R782" t="s">
        <v>25</v>
      </c>
      <c r="S782" t="s">
        <v>26</v>
      </c>
      <c r="T782" t="s">
        <v>19</v>
      </c>
      <c r="U782" t="s">
        <v>27</v>
      </c>
      <c r="V782" t="s">
        <v>27</v>
      </c>
      <c r="W782" t="s">
        <v>28</v>
      </c>
    </row>
    <row r="783" spans="1:23" x14ac:dyDescent="0.25">
      <c r="A783" t="s">
        <v>4922</v>
      </c>
      <c r="B783" t="s">
        <v>4923</v>
      </c>
      <c r="C783" t="s">
        <v>4924</v>
      </c>
      <c r="D783" t="str">
        <f>VLOOKUP(C783,'Scraped data '!A:A,1,0)</f>
        <v>Vinayak Support Services Private Limited</v>
      </c>
      <c r="F783" t="s">
        <v>19</v>
      </c>
      <c r="G783" t="s">
        <v>4918</v>
      </c>
      <c r="H783" t="s">
        <v>4925</v>
      </c>
      <c r="I783" t="s">
        <v>4926</v>
      </c>
      <c r="J783" s="1" t="s">
        <v>28561</v>
      </c>
      <c r="K783" t="s">
        <v>4927</v>
      </c>
      <c r="Q783" t="s">
        <v>24</v>
      </c>
      <c r="R783" t="s">
        <v>25</v>
      </c>
      <c r="S783" t="s">
        <v>26</v>
      </c>
      <c r="T783" t="s">
        <v>19</v>
      </c>
      <c r="U783" t="s">
        <v>27</v>
      </c>
      <c r="V783" t="s">
        <v>27</v>
      </c>
      <c r="W783" t="s">
        <v>28</v>
      </c>
    </row>
    <row r="784" spans="1:23" x14ac:dyDescent="0.25">
      <c r="A784" t="s">
        <v>4928</v>
      </c>
      <c r="B784" t="s">
        <v>4929</v>
      </c>
      <c r="C784" t="s">
        <v>4930</v>
      </c>
      <c r="D784" t="str">
        <f>VLOOKUP(C784,'Scraped data '!A:A,1,0)</f>
        <v>HYT Engineering Company Private Limited</v>
      </c>
      <c r="F784" t="s">
        <v>19</v>
      </c>
      <c r="G784" t="s">
        <v>4918</v>
      </c>
      <c r="H784" t="s">
        <v>4931</v>
      </c>
      <c r="I784" t="s">
        <v>4932</v>
      </c>
      <c r="J784" s="1" t="s">
        <v>28561</v>
      </c>
      <c r="K784" t="s">
        <v>4933</v>
      </c>
      <c r="Q784" t="s">
        <v>24</v>
      </c>
      <c r="R784" t="s">
        <v>25</v>
      </c>
      <c r="S784" t="s">
        <v>26</v>
      </c>
      <c r="T784" t="s">
        <v>19</v>
      </c>
      <c r="U784" t="s">
        <v>27</v>
      </c>
      <c r="V784" t="s">
        <v>27</v>
      </c>
      <c r="W784" t="s">
        <v>28</v>
      </c>
    </row>
    <row r="785" spans="1:23" x14ac:dyDescent="0.25">
      <c r="A785" t="s">
        <v>4934</v>
      </c>
      <c r="B785" t="s">
        <v>4935</v>
      </c>
      <c r="C785" t="s">
        <v>4936</v>
      </c>
      <c r="D785" t="str">
        <f>VLOOKUP(C785,'Scraped data '!A:A,1,0)</f>
        <v>KHFM Hospitality &amp; Facility Management Services Limited</v>
      </c>
      <c r="F785" t="s">
        <v>19</v>
      </c>
      <c r="G785" t="s">
        <v>4918</v>
      </c>
      <c r="H785" t="s">
        <v>4937</v>
      </c>
      <c r="I785" t="s">
        <v>4938</v>
      </c>
      <c r="J785" s="1" t="s">
        <v>28561</v>
      </c>
      <c r="K785" t="s">
        <v>4939</v>
      </c>
      <c r="Q785" t="s">
        <v>24</v>
      </c>
      <c r="R785" t="s">
        <v>25</v>
      </c>
      <c r="S785" t="s">
        <v>26</v>
      </c>
      <c r="T785" t="s">
        <v>19</v>
      </c>
      <c r="U785" t="s">
        <v>27</v>
      </c>
      <c r="V785" t="s">
        <v>27</v>
      </c>
      <c r="W785" t="s">
        <v>28</v>
      </c>
    </row>
    <row r="786" spans="1:23" x14ac:dyDescent="0.25">
      <c r="A786" t="s">
        <v>4940</v>
      </c>
      <c r="B786" t="s">
        <v>4941</v>
      </c>
      <c r="C786" t="s">
        <v>4942</v>
      </c>
      <c r="D786" t="str">
        <f>VLOOKUP(C786,'Scraped data '!A:A,1,0)</f>
        <v>GMR Infra Services Limited (formely GMR SEZ Infra Services Limited)</v>
      </c>
      <c r="F786" t="s">
        <v>19</v>
      </c>
      <c r="G786" t="s">
        <v>4943</v>
      </c>
      <c r="H786" t="s">
        <v>4944</v>
      </c>
      <c r="I786" t="s">
        <v>4945</v>
      </c>
      <c r="J786" s="1" t="s">
        <v>28561</v>
      </c>
      <c r="K786" t="s">
        <v>4946</v>
      </c>
      <c r="Q786" t="s">
        <v>24</v>
      </c>
      <c r="R786" t="s">
        <v>25</v>
      </c>
      <c r="S786" t="s">
        <v>26</v>
      </c>
      <c r="T786" t="s">
        <v>19</v>
      </c>
      <c r="U786" t="s">
        <v>27</v>
      </c>
      <c r="V786" t="s">
        <v>27</v>
      </c>
      <c r="W786" t="s">
        <v>28</v>
      </c>
    </row>
    <row r="787" spans="1:23" x14ac:dyDescent="0.25">
      <c r="A787" t="s">
        <v>4947</v>
      </c>
      <c r="B787" t="s">
        <v>4948</v>
      </c>
      <c r="C787" t="s">
        <v>4949</v>
      </c>
      <c r="D787" t="str">
        <f>VLOOKUP(C787,'Scraped data '!A:A,1,0)</f>
        <v>Shapoorji Pallonji Infrastructure Capital Company Pvt Ltd. (SPICCPL)</v>
      </c>
      <c r="F787" t="s">
        <v>19</v>
      </c>
      <c r="G787" t="s">
        <v>4943</v>
      </c>
      <c r="H787" t="s">
        <v>4950</v>
      </c>
      <c r="I787" t="s">
        <v>4951</v>
      </c>
      <c r="J787" s="1" t="s">
        <v>28561</v>
      </c>
      <c r="K787" t="s">
        <v>4952</v>
      </c>
      <c r="Q787" t="s">
        <v>24</v>
      </c>
      <c r="R787" t="s">
        <v>25</v>
      </c>
      <c r="S787" t="s">
        <v>26</v>
      </c>
      <c r="T787" t="s">
        <v>19</v>
      </c>
      <c r="U787" t="s">
        <v>27</v>
      </c>
      <c r="V787" t="s">
        <v>27</v>
      </c>
      <c r="W787" t="s">
        <v>28</v>
      </c>
    </row>
    <row r="788" spans="1:23" x14ac:dyDescent="0.25">
      <c r="A788" t="s">
        <v>4953</v>
      </c>
      <c r="B788" t="s">
        <v>4954</v>
      </c>
      <c r="C788" t="s">
        <v>4955</v>
      </c>
      <c r="D788" t="str">
        <f>VLOOKUP(C788,'Scraped data '!A:A,1,0)</f>
        <v>Unimoni Financial Services Limited</v>
      </c>
      <c r="F788" t="s">
        <v>19</v>
      </c>
      <c r="G788" t="s">
        <v>4943</v>
      </c>
      <c r="H788" t="s">
        <v>4956</v>
      </c>
      <c r="I788" t="s">
        <v>4957</v>
      </c>
      <c r="J788" s="1" t="s">
        <v>28561</v>
      </c>
      <c r="K788" t="s">
        <v>4958</v>
      </c>
      <c r="Q788" t="s">
        <v>24</v>
      </c>
      <c r="R788" t="s">
        <v>25</v>
      </c>
      <c r="S788" t="s">
        <v>26</v>
      </c>
      <c r="T788" t="s">
        <v>19</v>
      </c>
      <c r="U788" t="s">
        <v>27</v>
      </c>
      <c r="V788" t="s">
        <v>27</v>
      </c>
      <c r="W788" t="s">
        <v>28</v>
      </c>
    </row>
    <row r="789" spans="1:23" x14ac:dyDescent="0.25">
      <c r="A789" t="s">
        <v>4959</v>
      </c>
      <c r="B789" t="s">
        <v>4960</v>
      </c>
      <c r="C789" t="s">
        <v>4961</v>
      </c>
      <c r="D789" t="str">
        <f>VLOOKUP(C789,'Scraped data '!A:A,1,0)</f>
        <v>MI Industries India Private Limited</v>
      </c>
      <c r="F789" t="s">
        <v>19</v>
      </c>
      <c r="G789" t="s">
        <v>4943</v>
      </c>
      <c r="H789" t="s">
        <v>4962</v>
      </c>
      <c r="I789" t="s">
        <v>4963</v>
      </c>
      <c r="J789" s="1" t="s">
        <v>28561</v>
      </c>
      <c r="K789" t="s">
        <v>4964</v>
      </c>
      <c r="Q789" t="s">
        <v>24</v>
      </c>
      <c r="R789" t="s">
        <v>25</v>
      </c>
      <c r="S789" t="s">
        <v>26</v>
      </c>
      <c r="T789" t="s">
        <v>19</v>
      </c>
      <c r="U789" t="s">
        <v>27</v>
      </c>
      <c r="V789" t="s">
        <v>27</v>
      </c>
      <c r="W789" t="s">
        <v>28</v>
      </c>
    </row>
    <row r="790" spans="1:23" x14ac:dyDescent="0.25">
      <c r="A790" t="s">
        <v>4965</v>
      </c>
      <c r="B790" t="s">
        <v>4966</v>
      </c>
      <c r="C790" t="s">
        <v>4967</v>
      </c>
      <c r="D790" t="str">
        <f>VLOOKUP(C790,'Scraped data '!A:A,1,0)</f>
        <v>Ram Kumar Narwani</v>
      </c>
      <c r="F790" t="s">
        <v>19</v>
      </c>
      <c r="G790" t="s">
        <v>4968</v>
      </c>
      <c r="H790" t="s">
        <v>4969</v>
      </c>
      <c r="I790" t="s">
        <v>4970</v>
      </c>
      <c r="J790" s="1" t="s">
        <v>28561</v>
      </c>
      <c r="K790" t="s">
        <v>4971</v>
      </c>
      <c r="Q790" t="s">
        <v>24</v>
      </c>
      <c r="R790" t="s">
        <v>25</v>
      </c>
      <c r="S790" t="s">
        <v>26</v>
      </c>
      <c r="T790" t="s">
        <v>19</v>
      </c>
      <c r="U790" t="s">
        <v>27</v>
      </c>
      <c r="V790" t="s">
        <v>27</v>
      </c>
      <c r="W790" t="s">
        <v>28</v>
      </c>
    </row>
    <row r="791" spans="1:23" x14ac:dyDescent="0.25">
      <c r="A791" t="s">
        <v>4972</v>
      </c>
      <c r="B791" t="s">
        <v>4973</v>
      </c>
      <c r="C791" t="s">
        <v>4974</v>
      </c>
      <c r="D791" t="str">
        <f>VLOOKUP(C791,'Scraped data '!A:A,1,0)</f>
        <v>Sibin Group</v>
      </c>
      <c r="F791" t="s">
        <v>19</v>
      </c>
      <c r="G791" t="s">
        <v>4968</v>
      </c>
      <c r="H791" t="s">
        <v>4975</v>
      </c>
      <c r="I791" t="s">
        <v>4976</v>
      </c>
      <c r="J791" s="1" t="s">
        <v>28561</v>
      </c>
      <c r="K791" t="s">
        <v>4977</v>
      </c>
      <c r="Q791" t="s">
        <v>24</v>
      </c>
      <c r="R791" t="s">
        <v>25</v>
      </c>
      <c r="S791" t="s">
        <v>26</v>
      </c>
      <c r="T791" t="s">
        <v>19</v>
      </c>
      <c r="U791" t="s">
        <v>27</v>
      </c>
      <c r="V791" t="s">
        <v>27</v>
      </c>
      <c r="W791" t="s">
        <v>28</v>
      </c>
    </row>
    <row r="792" spans="1:23" x14ac:dyDescent="0.25">
      <c r="A792" t="s">
        <v>4978</v>
      </c>
      <c r="B792" t="s">
        <v>4979</v>
      </c>
      <c r="C792" t="s">
        <v>4980</v>
      </c>
      <c r="D792" t="str">
        <f>VLOOKUP(C792,'Scraped data '!A:A,1,0)</f>
        <v>SDB Developers Private Limited</v>
      </c>
      <c r="F792" t="s">
        <v>19</v>
      </c>
      <c r="G792" t="s">
        <v>4968</v>
      </c>
      <c r="H792" t="s">
        <v>4981</v>
      </c>
      <c r="I792" t="s">
        <v>4982</v>
      </c>
      <c r="J792" s="1" t="s">
        <v>28561</v>
      </c>
      <c r="K792" t="s">
        <v>4983</v>
      </c>
      <c r="Q792" t="s">
        <v>24</v>
      </c>
      <c r="R792" t="s">
        <v>25</v>
      </c>
      <c r="S792" t="s">
        <v>26</v>
      </c>
      <c r="T792" t="s">
        <v>19</v>
      </c>
      <c r="U792" t="s">
        <v>27</v>
      </c>
      <c r="V792" t="s">
        <v>27</v>
      </c>
      <c r="W792" t="s">
        <v>28</v>
      </c>
    </row>
    <row r="793" spans="1:23" x14ac:dyDescent="0.25">
      <c r="A793" t="s">
        <v>4984</v>
      </c>
      <c r="B793" t="s">
        <v>4985</v>
      </c>
      <c r="C793" t="s">
        <v>4986</v>
      </c>
      <c r="D793" t="str">
        <f>VLOOKUP(C793,'Scraped data '!A:A,1,0)</f>
        <v>Shree Jay Jagdamba Flanges Private Limited</v>
      </c>
      <c r="F793" t="s">
        <v>19</v>
      </c>
      <c r="G793" t="s">
        <v>4968</v>
      </c>
      <c r="H793" t="s">
        <v>4987</v>
      </c>
      <c r="I793" t="s">
        <v>4988</v>
      </c>
      <c r="J793" s="1" t="s">
        <v>28561</v>
      </c>
      <c r="K793" t="s">
        <v>4989</v>
      </c>
      <c r="Q793" t="s">
        <v>24</v>
      </c>
      <c r="R793" t="s">
        <v>25</v>
      </c>
      <c r="S793" t="s">
        <v>26</v>
      </c>
      <c r="T793" t="s">
        <v>19</v>
      </c>
      <c r="U793" t="s">
        <v>27</v>
      </c>
      <c r="V793" t="s">
        <v>27</v>
      </c>
      <c r="W793" t="s">
        <v>28</v>
      </c>
    </row>
    <row r="794" spans="1:23" x14ac:dyDescent="0.25">
      <c r="A794" t="s">
        <v>4990</v>
      </c>
      <c r="B794" t="s">
        <v>4991</v>
      </c>
      <c r="C794" t="s">
        <v>4992</v>
      </c>
      <c r="D794" t="str">
        <f>VLOOKUP(C794,'Scraped data '!A:A,1,0)</f>
        <v>Jay Jagdamba Profiles Private Limited</v>
      </c>
      <c r="F794" t="s">
        <v>19</v>
      </c>
      <c r="G794" t="s">
        <v>4993</v>
      </c>
      <c r="H794" t="s">
        <v>4994</v>
      </c>
      <c r="I794" t="s">
        <v>4995</v>
      </c>
      <c r="J794" s="1" t="s">
        <v>28561</v>
      </c>
      <c r="K794" t="s">
        <v>4996</v>
      </c>
      <c r="Q794" t="s">
        <v>24</v>
      </c>
      <c r="R794" t="s">
        <v>25</v>
      </c>
      <c r="S794" t="s">
        <v>26</v>
      </c>
      <c r="T794" t="s">
        <v>19</v>
      </c>
      <c r="U794" t="s">
        <v>27</v>
      </c>
      <c r="V794" t="s">
        <v>27</v>
      </c>
      <c r="W794" t="s">
        <v>28</v>
      </c>
    </row>
    <row r="795" spans="1:23" x14ac:dyDescent="0.25">
      <c r="A795" t="s">
        <v>4997</v>
      </c>
      <c r="B795" t="s">
        <v>4998</v>
      </c>
      <c r="C795" t="s">
        <v>4999</v>
      </c>
      <c r="D795" t="str">
        <f>VLOOKUP(C795,'Scraped data '!A:A,1,0)</f>
        <v>Jay Jagdamba Limited</v>
      </c>
      <c r="F795" t="s">
        <v>19</v>
      </c>
      <c r="G795" t="s">
        <v>4993</v>
      </c>
      <c r="H795" t="s">
        <v>5000</v>
      </c>
      <c r="I795" t="s">
        <v>5001</v>
      </c>
      <c r="J795" s="1" t="s">
        <v>28561</v>
      </c>
      <c r="K795" t="s">
        <v>5002</v>
      </c>
      <c r="Q795" t="s">
        <v>24</v>
      </c>
      <c r="R795" t="s">
        <v>25</v>
      </c>
      <c r="S795" t="s">
        <v>26</v>
      </c>
      <c r="T795" t="s">
        <v>19</v>
      </c>
      <c r="U795" t="s">
        <v>27</v>
      </c>
      <c r="V795" t="s">
        <v>27</v>
      </c>
      <c r="W795" t="s">
        <v>28</v>
      </c>
    </row>
    <row r="796" spans="1:23" x14ac:dyDescent="0.25">
      <c r="A796" t="s">
        <v>5003</v>
      </c>
      <c r="B796" t="s">
        <v>5004</v>
      </c>
      <c r="C796" t="s">
        <v>5005</v>
      </c>
      <c r="D796" t="str">
        <f>VLOOKUP(C796,'Scraped data '!A:A,1,0)</f>
        <v>Jay Jagdamba Forgings Private Limited</v>
      </c>
      <c r="F796" t="s">
        <v>19</v>
      </c>
      <c r="G796" t="s">
        <v>4993</v>
      </c>
      <c r="H796" t="s">
        <v>5006</v>
      </c>
      <c r="I796" t="s">
        <v>5007</v>
      </c>
      <c r="J796" s="1" t="s">
        <v>28561</v>
      </c>
      <c r="K796" t="s">
        <v>5008</v>
      </c>
      <c r="Q796" t="s">
        <v>24</v>
      </c>
      <c r="R796" t="s">
        <v>25</v>
      </c>
      <c r="S796" t="s">
        <v>26</v>
      </c>
      <c r="T796" t="s">
        <v>19</v>
      </c>
      <c r="U796" t="s">
        <v>27</v>
      </c>
      <c r="V796" t="s">
        <v>27</v>
      </c>
      <c r="W796" t="s">
        <v>28</v>
      </c>
    </row>
    <row r="797" spans="1:23" x14ac:dyDescent="0.25">
      <c r="A797" t="s">
        <v>5009</v>
      </c>
      <c r="B797" t="s">
        <v>5010</v>
      </c>
      <c r="C797" t="s">
        <v>5011</v>
      </c>
      <c r="D797" t="str">
        <f>VLOOKUP(C797,'Scraped data '!A:A,1,0)</f>
        <v>Salonah Tea Private Limited</v>
      </c>
      <c r="F797" t="s">
        <v>19</v>
      </c>
      <c r="G797" t="s">
        <v>4993</v>
      </c>
      <c r="H797" t="s">
        <v>5012</v>
      </c>
      <c r="I797" t="s">
        <v>5013</v>
      </c>
      <c r="J797" s="1" t="s">
        <v>28561</v>
      </c>
      <c r="K797" t="s">
        <v>5014</v>
      </c>
      <c r="Q797" t="s">
        <v>24</v>
      </c>
      <c r="R797" t="s">
        <v>25</v>
      </c>
      <c r="S797" t="s">
        <v>26</v>
      </c>
      <c r="T797" t="s">
        <v>19</v>
      </c>
      <c r="U797" t="s">
        <v>27</v>
      </c>
      <c r="V797" t="s">
        <v>27</v>
      </c>
      <c r="W797" t="s">
        <v>28</v>
      </c>
    </row>
    <row r="798" spans="1:23" x14ac:dyDescent="0.25">
      <c r="A798" t="s">
        <v>5015</v>
      </c>
      <c r="B798" t="s">
        <v>5016</v>
      </c>
      <c r="C798" t="s">
        <v>5017</v>
      </c>
      <c r="D798" t="str">
        <f>VLOOKUP(C798,'Scraped data '!A:A,1,0)</f>
        <v>Smart Card IT Solutions Limited</v>
      </c>
      <c r="F798" t="s">
        <v>19</v>
      </c>
      <c r="G798" t="s">
        <v>5018</v>
      </c>
      <c r="H798" t="s">
        <v>5019</v>
      </c>
      <c r="I798" t="s">
        <v>5020</v>
      </c>
      <c r="J798" s="1" t="s">
        <v>28561</v>
      </c>
      <c r="K798" t="s">
        <v>5021</v>
      </c>
      <c r="Q798" t="s">
        <v>24</v>
      </c>
      <c r="R798" t="s">
        <v>25</v>
      </c>
      <c r="S798" t="s">
        <v>26</v>
      </c>
      <c r="T798" t="s">
        <v>19</v>
      </c>
      <c r="U798" t="s">
        <v>27</v>
      </c>
      <c r="V798" t="s">
        <v>27</v>
      </c>
      <c r="W798" t="s">
        <v>28</v>
      </c>
    </row>
    <row r="799" spans="1:23" x14ac:dyDescent="0.25">
      <c r="A799" t="s">
        <v>5022</v>
      </c>
      <c r="B799" t="s">
        <v>5023</v>
      </c>
      <c r="C799" t="s">
        <v>5024</v>
      </c>
      <c r="D799" t="str">
        <f>VLOOKUP(C799,'Scraped data '!A:A,1,0)</f>
        <v>Maheshwari Logistics Limited</v>
      </c>
      <c r="F799" t="s">
        <v>19</v>
      </c>
      <c r="G799" t="s">
        <v>5018</v>
      </c>
      <c r="H799" t="s">
        <v>5025</v>
      </c>
      <c r="I799" t="s">
        <v>5026</v>
      </c>
      <c r="J799" s="1" t="s">
        <v>28561</v>
      </c>
      <c r="K799" t="s">
        <v>5027</v>
      </c>
      <c r="Q799" t="s">
        <v>24</v>
      </c>
      <c r="R799" t="s">
        <v>25</v>
      </c>
      <c r="S799" t="s">
        <v>26</v>
      </c>
      <c r="T799" t="s">
        <v>19</v>
      </c>
      <c r="U799" t="s">
        <v>27</v>
      </c>
      <c r="V799" t="s">
        <v>27</v>
      </c>
      <c r="W799" t="s">
        <v>28</v>
      </c>
    </row>
    <row r="800" spans="1:23" x14ac:dyDescent="0.25">
      <c r="A800" t="s">
        <v>5028</v>
      </c>
      <c r="B800" t="s">
        <v>5029</v>
      </c>
      <c r="C800" t="s">
        <v>5030</v>
      </c>
      <c r="D800" t="str">
        <f>VLOOKUP(C800,'Scraped data '!A:A,1,0)</f>
        <v>R. R. Energy Limited</v>
      </c>
      <c r="F800" t="s">
        <v>19</v>
      </c>
      <c r="G800" t="s">
        <v>5018</v>
      </c>
      <c r="H800" t="s">
        <v>5031</v>
      </c>
      <c r="I800" t="s">
        <v>5032</v>
      </c>
      <c r="J800" s="1" t="s">
        <v>28561</v>
      </c>
      <c r="K800" t="s">
        <v>5033</v>
      </c>
      <c r="Q800" t="s">
        <v>24</v>
      </c>
      <c r="R800" t="s">
        <v>25</v>
      </c>
      <c r="S800" t="s">
        <v>26</v>
      </c>
      <c r="T800" t="s">
        <v>19</v>
      </c>
      <c r="U800" t="s">
        <v>27</v>
      </c>
      <c r="V800" t="s">
        <v>27</v>
      </c>
      <c r="W800" t="s">
        <v>28</v>
      </c>
    </row>
    <row r="801" spans="1:23" x14ac:dyDescent="0.25">
      <c r="A801" t="s">
        <v>5034</v>
      </c>
      <c r="B801" t="s">
        <v>5035</v>
      </c>
      <c r="C801" t="s">
        <v>5036</v>
      </c>
      <c r="D801" t="str">
        <f>VLOOKUP(C801,'Scraped data '!A:A,1,0)</f>
        <v>Ramratan Real Estate Private Limited</v>
      </c>
      <c r="F801" t="s">
        <v>19</v>
      </c>
      <c r="G801" t="s">
        <v>5018</v>
      </c>
      <c r="H801" t="s">
        <v>5037</v>
      </c>
      <c r="I801" t="s">
        <v>5038</v>
      </c>
      <c r="J801" s="1" t="s">
        <v>28561</v>
      </c>
      <c r="K801" t="s">
        <v>5039</v>
      </c>
      <c r="Q801" t="s">
        <v>24</v>
      </c>
      <c r="R801" t="s">
        <v>25</v>
      </c>
      <c r="S801" t="s">
        <v>26</v>
      </c>
      <c r="T801" t="s">
        <v>19</v>
      </c>
      <c r="U801" t="s">
        <v>27</v>
      </c>
      <c r="V801" t="s">
        <v>27</v>
      </c>
      <c r="W801" t="s">
        <v>28</v>
      </c>
    </row>
    <row r="802" spans="1:23" x14ac:dyDescent="0.25">
      <c r="A802" t="s">
        <v>5040</v>
      </c>
      <c r="B802" t="s">
        <v>5041</v>
      </c>
      <c r="C802" t="s">
        <v>5042</v>
      </c>
      <c r="D802" t="str">
        <f>VLOOKUP(C802,'Scraped data '!A:A,1,0)</f>
        <v>P&amp;R Infraprojects Limited</v>
      </c>
      <c r="F802" t="s">
        <v>19</v>
      </c>
      <c r="G802" t="s">
        <v>5043</v>
      </c>
      <c r="H802" t="s">
        <v>5044</v>
      </c>
      <c r="I802" t="s">
        <v>5045</v>
      </c>
      <c r="J802" s="1" t="s">
        <v>28561</v>
      </c>
      <c r="K802" t="s">
        <v>5046</v>
      </c>
      <c r="Q802" t="s">
        <v>24</v>
      </c>
      <c r="R802" t="s">
        <v>25</v>
      </c>
      <c r="S802" t="s">
        <v>26</v>
      </c>
      <c r="T802" t="s">
        <v>19</v>
      </c>
      <c r="U802" t="s">
        <v>27</v>
      </c>
      <c r="V802" t="s">
        <v>27</v>
      </c>
      <c r="W802" t="s">
        <v>28</v>
      </c>
    </row>
    <row r="803" spans="1:23" x14ac:dyDescent="0.25">
      <c r="A803" t="s">
        <v>5047</v>
      </c>
      <c r="B803" t="s">
        <v>5048</v>
      </c>
      <c r="C803" t="s">
        <v>5049</v>
      </c>
      <c r="D803" t="str">
        <f>VLOOKUP(C803,'Scraped data '!A:A,1,0)</f>
        <v>Shree Durga Khandsari (Sugar) Mills</v>
      </c>
      <c r="F803" t="s">
        <v>19</v>
      </c>
      <c r="G803" t="s">
        <v>5043</v>
      </c>
      <c r="H803" t="s">
        <v>5050</v>
      </c>
      <c r="I803" t="s">
        <v>5051</v>
      </c>
      <c r="J803" s="1" t="s">
        <v>28561</v>
      </c>
      <c r="K803" t="s">
        <v>5052</v>
      </c>
      <c r="Q803" t="s">
        <v>24</v>
      </c>
      <c r="R803" t="s">
        <v>25</v>
      </c>
      <c r="S803" t="s">
        <v>26</v>
      </c>
      <c r="T803" t="s">
        <v>19</v>
      </c>
      <c r="U803" t="s">
        <v>27</v>
      </c>
      <c r="V803" t="s">
        <v>27</v>
      </c>
      <c r="W803" t="s">
        <v>28</v>
      </c>
    </row>
    <row r="804" spans="1:23" x14ac:dyDescent="0.25">
      <c r="A804" t="s">
        <v>5053</v>
      </c>
      <c r="B804" t="s">
        <v>5054</v>
      </c>
      <c r="C804" t="s">
        <v>5055</v>
      </c>
      <c r="D804" t="str">
        <f>VLOOKUP(C804,'Scraped data '!A:A,1,0)</f>
        <v>Morth Infrastructure Private Limited</v>
      </c>
      <c r="F804" t="s">
        <v>19</v>
      </c>
      <c r="G804" t="s">
        <v>5043</v>
      </c>
      <c r="H804" t="s">
        <v>5056</v>
      </c>
      <c r="I804" t="s">
        <v>5057</v>
      </c>
      <c r="J804" s="1" t="s">
        <v>28561</v>
      </c>
      <c r="K804" t="s">
        <v>5058</v>
      </c>
      <c r="Q804" t="s">
        <v>24</v>
      </c>
      <c r="R804" t="s">
        <v>25</v>
      </c>
      <c r="S804" t="s">
        <v>26</v>
      </c>
      <c r="T804" t="s">
        <v>19</v>
      </c>
      <c r="U804" t="s">
        <v>27</v>
      </c>
      <c r="V804" t="s">
        <v>27</v>
      </c>
      <c r="W804" t="s">
        <v>28</v>
      </c>
    </row>
    <row r="805" spans="1:23" x14ac:dyDescent="0.25">
      <c r="A805" t="s">
        <v>5059</v>
      </c>
      <c r="B805" t="s">
        <v>5060</v>
      </c>
      <c r="C805" t="s">
        <v>5061</v>
      </c>
      <c r="D805" t="str">
        <f>VLOOKUP(C805,'Scraped data '!A:A,1,0)</f>
        <v>Mechfast Engineering Private Limited</v>
      </c>
      <c r="F805" t="s">
        <v>19</v>
      </c>
      <c r="G805" t="s">
        <v>5043</v>
      </c>
      <c r="H805" t="s">
        <v>5062</v>
      </c>
      <c r="I805" t="s">
        <v>5063</v>
      </c>
      <c r="J805" s="1" t="s">
        <v>28561</v>
      </c>
      <c r="K805" t="s">
        <v>5064</v>
      </c>
      <c r="Q805" t="s">
        <v>24</v>
      </c>
      <c r="R805" t="s">
        <v>25</v>
      </c>
      <c r="S805" t="s">
        <v>26</v>
      </c>
      <c r="T805" t="s">
        <v>19</v>
      </c>
      <c r="U805" t="s">
        <v>27</v>
      </c>
      <c r="V805" t="s">
        <v>27</v>
      </c>
      <c r="W805" t="s">
        <v>28</v>
      </c>
    </row>
    <row r="806" spans="1:23" x14ac:dyDescent="0.25">
      <c r="A806" t="s">
        <v>5065</v>
      </c>
      <c r="B806" t="s">
        <v>5066</v>
      </c>
      <c r="C806" t="s">
        <v>5067</v>
      </c>
      <c r="D806" t="str">
        <f>VLOOKUP(C806,'Scraped data '!A:A,1,0)</f>
        <v>Polaris Liquor Private Limited</v>
      </c>
      <c r="F806" t="s">
        <v>19</v>
      </c>
      <c r="G806" t="s">
        <v>5068</v>
      </c>
      <c r="H806" t="s">
        <v>5069</v>
      </c>
      <c r="I806" t="s">
        <v>5070</v>
      </c>
      <c r="J806" s="1" t="s">
        <v>28561</v>
      </c>
      <c r="K806" t="s">
        <v>5071</v>
      </c>
      <c r="Q806" t="s">
        <v>24</v>
      </c>
      <c r="R806" t="s">
        <v>25</v>
      </c>
      <c r="S806" t="s">
        <v>26</v>
      </c>
      <c r="T806" t="s">
        <v>19</v>
      </c>
      <c r="U806" t="s">
        <v>27</v>
      </c>
      <c r="V806" t="s">
        <v>27</v>
      </c>
      <c r="W806" t="s">
        <v>28</v>
      </c>
    </row>
    <row r="807" spans="1:23" x14ac:dyDescent="0.25">
      <c r="A807" t="s">
        <v>5072</v>
      </c>
      <c r="B807" t="s">
        <v>5073</v>
      </c>
      <c r="C807" t="s">
        <v>5074</v>
      </c>
      <c r="D807" t="str">
        <f>VLOOKUP(C807,'Scraped data '!A:A,1,0)</f>
        <v>Shree Nakoda Ispat Limited</v>
      </c>
      <c r="F807" t="s">
        <v>19</v>
      </c>
      <c r="G807" t="s">
        <v>5068</v>
      </c>
      <c r="H807" t="s">
        <v>5075</v>
      </c>
      <c r="I807" t="s">
        <v>5076</v>
      </c>
      <c r="J807" s="1" t="s">
        <v>28561</v>
      </c>
      <c r="K807" t="s">
        <v>5077</v>
      </c>
      <c r="Q807" t="s">
        <v>24</v>
      </c>
      <c r="R807" t="s">
        <v>25</v>
      </c>
      <c r="S807" t="s">
        <v>26</v>
      </c>
      <c r="T807" t="s">
        <v>19</v>
      </c>
      <c r="U807" t="s">
        <v>27</v>
      </c>
      <c r="V807" t="s">
        <v>27</v>
      </c>
      <c r="W807" t="s">
        <v>28</v>
      </c>
    </row>
    <row r="808" spans="1:23" x14ac:dyDescent="0.25">
      <c r="A808" t="s">
        <v>5078</v>
      </c>
      <c r="B808" t="s">
        <v>5079</v>
      </c>
      <c r="C808" t="s">
        <v>5080</v>
      </c>
      <c r="D808" t="str">
        <f>VLOOKUP(C808,'Scraped data '!A:A,1,0)</f>
        <v>Kashi Kanchan Private Limited</v>
      </c>
      <c r="F808" t="s">
        <v>19</v>
      </c>
      <c r="G808" t="s">
        <v>5068</v>
      </c>
      <c r="H808" t="s">
        <v>5081</v>
      </c>
      <c r="I808" t="s">
        <v>5082</v>
      </c>
      <c r="J808" s="1" t="s">
        <v>28561</v>
      </c>
      <c r="K808" t="s">
        <v>5083</v>
      </c>
      <c r="Q808" t="s">
        <v>24</v>
      </c>
      <c r="R808" t="s">
        <v>25</v>
      </c>
      <c r="S808" t="s">
        <v>26</v>
      </c>
      <c r="T808" t="s">
        <v>19</v>
      </c>
      <c r="U808" t="s">
        <v>27</v>
      </c>
      <c r="V808" t="s">
        <v>27</v>
      </c>
      <c r="W808" t="s">
        <v>28</v>
      </c>
    </row>
    <row r="809" spans="1:23" x14ac:dyDescent="0.25">
      <c r="A809" t="s">
        <v>5084</v>
      </c>
      <c r="B809" t="s">
        <v>5085</v>
      </c>
      <c r="C809" t="s">
        <v>5086</v>
      </c>
      <c r="D809" t="str">
        <f>VLOOKUP(C809,'Scraped data '!A:A,1,0)</f>
        <v>Dragonstone Realty Private Limited (DRPL)</v>
      </c>
      <c r="F809" t="s">
        <v>19</v>
      </c>
      <c r="G809" t="s">
        <v>5068</v>
      </c>
      <c r="H809" t="s">
        <v>5087</v>
      </c>
      <c r="I809" t="s">
        <v>5088</v>
      </c>
      <c r="J809" s="1" t="s">
        <v>28561</v>
      </c>
      <c r="K809" t="s">
        <v>5089</v>
      </c>
      <c r="Q809" t="s">
        <v>24</v>
      </c>
      <c r="R809" t="s">
        <v>25</v>
      </c>
      <c r="S809" t="s">
        <v>26</v>
      </c>
      <c r="T809" t="s">
        <v>19</v>
      </c>
      <c r="U809" t="s">
        <v>27</v>
      </c>
      <c r="V809" t="s">
        <v>27</v>
      </c>
      <c r="W809" t="s">
        <v>28</v>
      </c>
    </row>
    <row r="810" spans="1:23" x14ac:dyDescent="0.25">
      <c r="A810" t="s">
        <v>5090</v>
      </c>
      <c r="B810" t="s">
        <v>5091</v>
      </c>
      <c r="C810" t="s">
        <v>5092</v>
      </c>
      <c r="D810" t="str">
        <f>VLOOKUP(C810,'Scraped data '!A:A,1,0)</f>
        <v>Super Iron Foundry Limited</v>
      </c>
      <c r="F810" t="s">
        <v>19</v>
      </c>
      <c r="G810" t="s">
        <v>5093</v>
      </c>
      <c r="H810" t="s">
        <v>5094</v>
      </c>
      <c r="I810" t="s">
        <v>5095</v>
      </c>
      <c r="J810" s="1" t="s">
        <v>28561</v>
      </c>
      <c r="K810" t="s">
        <v>5096</v>
      </c>
      <c r="Q810" t="s">
        <v>24</v>
      </c>
      <c r="R810" t="s">
        <v>25</v>
      </c>
      <c r="S810" t="s">
        <v>26</v>
      </c>
      <c r="T810" t="s">
        <v>19</v>
      </c>
      <c r="U810" t="s">
        <v>27</v>
      </c>
      <c r="V810" t="s">
        <v>27</v>
      </c>
      <c r="W810" t="s">
        <v>28</v>
      </c>
    </row>
    <row r="811" spans="1:23" x14ac:dyDescent="0.25">
      <c r="A811" t="s">
        <v>5097</v>
      </c>
      <c r="B811" t="s">
        <v>5098</v>
      </c>
      <c r="C811" t="s">
        <v>5099</v>
      </c>
      <c r="D811" t="str">
        <f>VLOOKUP(C811,'Scraped data '!A:A,1,0)</f>
        <v>Royal Agro Farm Private Limited(Erstwhile Royal Agro Farm)</v>
      </c>
      <c r="F811" t="s">
        <v>19</v>
      </c>
      <c r="G811" t="s">
        <v>5093</v>
      </c>
      <c r="H811" t="s">
        <v>5100</v>
      </c>
      <c r="I811" t="s">
        <v>5101</v>
      </c>
      <c r="J811" s="1" t="s">
        <v>28561</v>
      </c>
      <c r="K811" t="s">
        <v>5102</v>
      </c>
      <c r="Q811" t="s">
        <v>24</v>
      </c>
      <c r="R811" t="s">
        <v>25</v>
      </c>
      <c r="S811" t="s">
        <v>26</v>
      </c>
      <c r="T811" t="s">
        <v>19</v>
      </c>
      <c r="U811" t="s">
        <v>27</v>
      </c>
      <c r="V811" t="s">
        <v>27</v>
      </c>
      <c r="W811" t="s">
        <v>28</v>
      </c>
    </row>
    <row r="812" spans="1:23" x14ac:dyDescent="0.25">
      <c r="A812" t="s">
        <v>5103</v>
      </c>
      <c r="B812" t="s">
        <v>5104</v>
      </c>
      <c r="C812" t="s">
        <v>5105</v>
      </c>
      <c r="D812" t="str">
        <f>VLOOKUP(C812,'Scraped data '!A:A,1,0)</f>
        <v>Laxcon Steels Limited</v>
      </c>
      <c r="F812" t="s">
        <v>19</v>
      </c>
      <c r="G812" t="s">
        <v>5093</v>
      </c>
      <c r="H812" t="s">
        <v>5106</v>
      </c>
      <c r="I812" t="s">
        <v>5107</v>
      </c>
      <c r="J812" s="1" t="s">
        <v>28561</v>
      </c>
      <c r="K812" t="s">
        <v>5108</v>
      </c>
      <c r="Q812" t="s">
        <v>24</v>
      </c>
      <c r="R812" t="s">
        <v>25</v>
      </c>
      <c r="S812" t="s">
        <v>26</v>
      </c>
      <c r="T812" t="s">
        <v>19</v>
      </c>
      <c r="U812" t="s">
        <v>27</v>
      </c>
      <c r="V812" t="s">
        <v>27</v>
      </c>
      <c r="W812" t="s">
        <v>28</v>
      </c>
    </row>
    <row r="813" spans="1:23" x14ac:dyDescent="0.25">
      <c r="A813" t="s">
        <v>5109</v>
      </c>
      <c r="B813" t="s">
        <v>5110</v>
      </c>
      <c r="C813" t="s">
        <v>5111</v>
      </c>
      <c r="D813" t="str">
        <f>VLOOKUP(C813,'Scraped data '!A:A,1,0)</f>
        <v>Mayfair Renewable Energy (India) Private Limited</v>
      </c>
      <c r="F813" t="s">
        <v>19</v>
      </c>
      <c r="G813" t="s">
        <v>5093</v>
      </c>
      <c r="H813" t="s">
        <v>5112</v>
      </c>
      <c r="I813" t="s">
        <v>5113</v>
      </c>
      <c r="J813" s="1" t="s">
        <v>28561</v>
      </c>
      <c r="K813" t="s">
        <v>5114</v>
      </c>
      <c r="Q813" t="s">
        <v>24</v>
      </c>
      <c r="R813" t="s">
        <v>25</v>
      </c>
      <c r="S813" t="s">
        <v>26</v>
      </c>
      <c r="T813" t="s">
        <v>19</v>
      </c>
      <c r="U813" t="s">
        <v>27</v>
      </c>
      <c r="V813" t="s">
        <v>27</v>
      </c>
      <c r="W813" t="s">
        <v>28</v>
      </c>
    </row>
    <row r="814" spans="1:23" x14ac:dyDescent="0.25">
      <c r="A814" t="s">
        <v>5115</v>
      </c>
      <c r="B814" t="s">
        <v>5116</v>
      </c>
      <c r="C814" t="s">
        <v>5117</v>
      </c>
      <c r="D814" t="str">
        <f>VLOOKUP(C814,'Scraped data '!A:A,1,0)</f>
        <v>Globe Mobility Private Limited</v>
      </c>
      <c r="F814" t="s">
        <v>19</v>
      </c>
      <c r="G814" t="s">
        <v>5118</v>
      </c>
      <c r="H814" t="s">
        <v>5119</v>
      </c>
      <c r="I814" t="s">
        <v>5120</v>
      </c>
      <c r="J814" s="1" t="s">
        <v>28561</v>
      </c>
      <c r="K814" t="s">
        <v>5121</v>
      </c>
      <c r="Q814" t="s">
        <v>24</v>
      </c>
      <c r="R814" t="s">
        <v>25</v>
      </c>
      <c r="S814" t="s">
        <v>26</v>
      </c>
      <c r="T814" t="s">
        <v>19</v>
      </c>
      <c r="U814" t="s">
        <v>27</v>
      </c>
      <c r="V814" t="s">
        <v>27</v>
      </c>
      <c r="W814" t="s">
        <v>28</v>
      </c>
    </row>
    <row r="815" spans="1:23" x14ac:dyDescent="0.25">
      <c r="A815" t="s">
        <v>5122</v>
      </c>
      <c r="B815" t="s">
        <v>5123</v>
      </c>
      <c r="C815" t="s">
        <v>5124</v>
      </c>
      <c r="D815" t="str">
        <f>VLOOKUP(C815,'Scraped data '!A:A,1,0)</f>
        <v>Bhoorathnom Construction Company Private Limited</v>
      </c>
      <c r="F815" t="s">
        <v>19</v>
      </c>
      <c r="G815" t="s">
        <v>5118</v>
      </c>
      <c r="H815" t="s">
        <v>5125</v>
      </c>
      <c r="I815" t="s">
        <v>5126</v>
      </c>
      <c r="J815" s="1" t="s">
        <v>28561</v>
      </c>
      <c r="K815" t="s">
        <v>5127</v>
      </c>
      <c r="Q815" t="s">
        <v>24</v>
      </c>
      <c r="R815" t="s">
        <v>25</v>
      </c>
      <c r="S815" t="s">
        <v>26</v>
      </c>
      <c r="T815" t="s">
        <v>19</v>
      </c>
      <c r="U815" t="s">
        <v>27</v>
      </c>
      <c r="V815" t="s">
        <v>27</v>
      </c>
      <c r="W815" t="s">
        <v>28</v>
      </c>
    </row>
    <row r="816" spans="1:23" x14ac:dyDescent="0.25">
      <c r="A816" t="s">
        <v>5128</v>
      </c>
      <c r="B816" t="s">
        <v>5129</v>
      </c>
      <c r="C816" t="s">
        <v>5130</v>
      </c>
      <c r="D816" t="str">
        <f>VLOOKUP(C816,'Scraped data '!A:A,1,0)</f>
        <v>Malayalam Communications Limited</v>
      </c>
      <c r="F816" t="s">
        <v>19</v>
      </c>
      <c r="G816" t="s">
        <v>5118</v>
      </c>
      <c r="H816" t="s">
        <v>5131</v>
      </c>
      <c r="I816" t="s">
        <v>5132</v>
      </c>
      <c r="J816" s="1" t="s">
        <v>28561</v>
      </c>
      <c r="K816" t="s">
        <v>5133</v>
      </c>
      <c r="Q816" t="s">
        <v>24</v>
      </c>
      <c r="R816" t="s">
        <v>25</v>
      </c>
      <c r="S816" t="s">
        <v>26</v>
      </c>
      <c r="T816" t="s">
        <v>19</v>
      </c>
      <c r="U816" t="s">
        <v>27</v>
      </c>
      <c r="V816" t="s">
        <v>27</v>
      </c>
      <c r="W816" t="s">
        <v>28</v>
      </c>
    </row>
    <row r="817" spans="1:23" x14ac:dyDescent="0.25">
      <c r="A817" t="s">
        <v>5134</v>
      </c>
      <c r="B817" t="s">
        <v>5135</v>
      </c>
      <c r="C817" t="s">
        <v>5136</v>
      </c>
      <c r="D817" t="str">
        <f>VLOOKUP(C817,'Scraped data '!A:A,1,0)</f>
        <v>Lucina Land Development Limited</v>
      </c>
      <c r="F817" t="s">
        <v>19</v>
      </c>
      <c r="G817" t="s">
        <v>5118</v>
      </c>
      <c r="H817" t="s">
        <v>5137</v>
      </c>
      <c r="I817" t="s">
        <v>5138</v>
      </c>
      <c r="J817" s="1" t="s">
        <v>28561</v>
      </c>
      <c r="K817" t="s">
        <v>5139</v>
      </c>
      <c r="Q817" t="s">
        <v>24</v>
      </c>
      <c r="R817" t="s">
        <v>25</v>
      </c>
      <c r="S817" t="s">
        <v>26</v>
      </c>
      <c r="T817" t="s">
        <v>19</v>
      </c>
      <c r="U817" t="s">
        <v>27</v>
      </c>
      <c r="V817" t="s">
        <v>27</v>
      </c>
      <c r="W817" t="s">
        <v>28</v>
      </c>
    </row>
    <row r="818" spans="1:23" x14ac:dyDescent="0.25">
      <c r="A818" t="s">
        <v>5140</v>
      </c>
      <c r="B818" t="s">
        <v>5141</v>
      </c>
      <c r="C818" t="s">
        <v>5142</v>
      </c>
      <c r="D818" t="str">
        <f>VLOOKUP(C818,'Scraped data '!A:A,1,0)</f>
        <v>Dr. Kamakshi Memorial Hospital Private Limited (KMHPL)</v>
      </c>
      <c r="F818" t="s">
        <v>19</v>
      </c>
      <c r="G818" t="s">
        <v>5143</v>
      </c>
      <c r="H818" t="s">
        <v>5144</v>
      </c>
      <c r="I818" t="s">
        <v>5145</v>
      </c>
      <c r="J818" s="1" t="s">
        <v>28561</v>
      </c>
      <c r="K818" t="s">
        <v>5146</v>
      </c>
      <c r="Q818" t="s">
        <v>24</v>
      </c>
      <c r="R818" t="s">
        <v>25</v>
      </c>
      <c r="S818" t="s">
        <v>26</v>
      </c>
      <c r="T818" t="s">
        <v>19</v>
      </c>
      <c r="U818" t="s">
        <v>27</v>
      </c>
      <c r="V818" t="s">
        <v>27</v>
      </c>
      <c r="W818" t="s">
        <v>28</v>
      </c>
    </row>
    <row r="819" spans="1:23" x14ac:dyDescent="0.25">
      <c r="A819" t="s">
        <v>5147</v>
      </c>
      <c r="B819" t="s">
        <v>5148</v>
      </c>
      <c r="C819" t="s">
        <v>5149</v>
      </c>
      <c r="D819" t="str">
        <f>VLOOKUP(C819,'Scraped data '!A:A,1,0)</f>
        <v>Shrivallabh Pittie Industries Limited</v>
      </c>
      <c r="F819" t="s">
        <v>19</v>
      </c>
      <c r="G819" t="s">
        <v>5143</v>
      </c>
      <c r="H819" t="s">
        <v>5150</v>
      </c>
      <c r="I819" t="s">
        <v>5151</v>
      </c>
      <c r="J819" s="1" t="s">
        <v>28561</v>
      </c>
      <c r="K819" t="s">
        <v>5152</v>
      </c>
      <c r="Q819" t="s">
        <v>24</v>
      </c>
      <c r="R819" t="s">
        <v>25</v>
      </c>
      <c r="S819" t="s">
        <v>26</v>
      </c>
      <c r="T819" t="s">
        <v>19</v>
      </c>
      <c r="U819" t="s">
        <v>27</v>
      </c>
      <c r="V819" t="s">
        <v>27</v>
      </c>
      <c r="W819" t="s">
        <v>28</v>
      </c>
    </row>
    <row r="820" spans="1:23" x14ac:dyDescent="0.25">
      <c r="A820" t="s">
        <v>5153</v>
      </c>
      <c r="B820" t="s">
        <v>5154</v>
      </c>
      <c r="C820" t="s">
        <v>5155</v>
      </c>
      <c r="D820" t="str">
        <f>VLOOKUP(C820,'Scraped data '!A:A,1,0)</f>
        <v>Rudra Global Infra Products Limited</v>
      </c>
      <c r="F820" t="s">
        <v>19</v>
      </c>
      <c r="G820" t="s">
        <v>5143</v>
      </c>
      <c r="H820" t="s">
        <v>5156</v>
      </c>
      <c r="I820" t="s">
        <v>5157</v>
      </c>
      <c r="J820" s="1" t="s">
        <v>28561</v>
      </c>
      <c r="K820" t="s">
        <v>5158</v>
      </c>
      <c r="Q820" t="s">
        <v>24</v>
      </c>
      <c r="R820" t="s">
        <v>25</v>
      </c>
      <c r="S820" t="s">
        <v>26</v>
      </c>
      <c r="T820" t="s">
        <v>19</v>
      </c>
      <c r="U820" t="s">
        <v>27</v>
      </c>
      <c r="V820" t="s">
        <v>27</v>
      </c>
      <c r="W820" t="s">
        <v>28</v>
      </c>
    </row>
    <row r="821" spans="1:23" x14ac:dyDescent="0.25">
      <c r="A821" t="s">
        <v>5159</v>
      </c>
      <c r="B821" t="s">
        <v>5160</v>
      </c>
      <c r="C821" t="s">
        <v>5161</v>
      </c>
      <c r="D821" t="str">
        <f>VLOOKUP(C821,'Scraped data '!A:A,1,0)</f>
        <v>Navkar Lifesciences</v>
      </c>
      <c r="F821" t="s">
        <v>19</v>
      </c>
      <c r="G821" t="s">
        <v>5162</v>
      </c>
      <c r="H821" t="s">
        <v>5163</v>
      </c>
      <c r="I821" t="s">
        <v>5164</v>
      </c>
      <c r="J821" s="1" t="s">
        <v>28561</v>
      </c>
      <c r="K821" t="s">
        <v>5165</v>
      </c>
      <c r="Q821" t="s">
        <v>24</v>
      </c>
      <c r="R821" t="s">
        <v>25</v>
      </c>
      <c r="S821" t="s">
        <v>26</v>
      </c>
      <c r="T821" t="s">
        <v>19</v>
      </c>
      <c r="U821" t="s">
        <v>27</v>
      </c>
      <c r="V821" t="s">
        <v>27</v>
      </c>
      <c r="W821" t="s">
        <v>28</v>
      </c>
    </row>
    <row r="822" spans="1:23" x14ac:dyDescent="0.25">
      <c r="A822" t="s">
        <v>5166</v>
      </c>
      <c r="B822" t="s">
        <v>5167</v>
      </c>
      <c r="C822" t="s">
        <v>5168</v>
      </c>
      <c r="D822" t="str">
        <f>VLOOKUP(C822,'Scraped data '!A:A,1,0)</f>
        <v>Arion Healthcare</v>
      </c>
      <c r="F822" t="s">
        <v>19</v>
      </c>
      <c r="G822" t="s">
        <v>5162</v>
      </c>
      <c r="H822" t="s">
        <v>5169</v>
      </c>
      <c r="I822" t="s">
        <v>5170</v>
      </c>
      <c r="J822" s="1" t="s">
        <v>28561</v>
      </c>
      <c r="K822" t="s">
        <v>5171</v>
      </c>
      <c r="Q822" t="s">
        <v>24</v>
      </c>
      <c r="R822" t="s">
        <v>25</v>
      </c>
      <c r="S822" t="s">
        <v>26</v>
      </c>
      <c r="T822" t="s">
        <v>19</v>
      </c>
      <c r="U822" t="s">
        <v>27</v>
      </c>
      <c r="V822" t="s">
        <v>27</v>
      </c>
      <c r="W822" t="s">
        <v>28</v>
      </c>
    </row>
    <row r="823" spans="1:23" x14ac:dyDescent="0.25">
      <c r="A823" t="s">
        <v>5172</v>
      </c>
      <c r="B823" t="s">
        <v>5173</v>
      </c>
      <c r="C823" t="s">
        <v>5174</v>
      </c>
      <c r="D823" t="str">
        <f>VLOOKUP(C823,'Scraped data '!A:A,1,0)</f>
        <v>Kamla Enterprises</v>
      </c>
      <c r="F823" t="s">
        <v>19</v>
      </c>
      <c r="G823" t="s">
        <v>5162</v>
      </c>
      <c r="H823" t="s">
        <v>5175</v>
      </c>
      <c r="I823" t="s">
        <v>5176</v>
      </c>
      <c r="J823" s="1" t="s">
        <v>28561</v>
      </c>
      <c r="K823" t="s">
        <v>5177</v>
      </c>
      <c r="Q823" t="s">
        <v>24</v>
      </c>
      <c r="R823" t="s">
        <v>25</v>
      </c>
      <c r="S823" t="s">
        <v>26</v>
      </c>
      <c r="T823" t="s">
        <v>19</v>
      </c>
      <c r="U823" t="s">
        <v>27</v>
      </c>
      <c r="V823" t="s">
        <v>27</v>
      </c>
      <c r="W823" t="s">
        <v>28</v>
      </c>
    </row>
    <row r="824" spans="1:23" x14ac:dyDescent="0.25">
      <c r="A824" t="s">
        <v>5178</v>
      </c>
      <c r="B824" t="s">
        <v>5179</v>
      </c>
      <c r="C824" t="s">
        <v>5180</v>
      </c>
      <c r="D824" t="str">
        <f>VLOOKUP(C824,'Scraped data '!A:A,1,0)</f>
        <v>Bhunit Engineering Company Private Limited</v>
      </c>
      <c r="F824" t="s">
        <v>19</v>
      </c>
      <c r="G824" t="s">
        <v>5162</v>
      </c>
      <c r="H824" t="s">
        <v>5181</v>
      </c>
      <c r="I824" t="s">
        <v>5182</v>
      </c>
      <c r="J824" s="1" t="s">
        <v>28561</v>
      </c>
      <c r="K824" t="s">
        <v>5183</v>
      </c>
      <c r="Q824" t="s">
        <v>24</v>
      </c>
      <c r="R824" t="s">
        <v>25</v>
      </c>
      <c r="S824" t="s">
        <v>26</v>
      </c>
      <c r="T824" t="s">
        <v>19</v>
      </c>
      <c r="U824" t="s">
        <v>27</v>
      </c>
      <c r="V824" t="s">
        <v>27</v>
      </c>
      <c r="W824" t="s">
        <v>28</v>
      </c>
    </row>
    <row r="825" spans="1:23" x14ac:dyDescent="0.25">
      <c r="A825" t="s">
        <v>5184</v>
      </c>
      <c r="B825" t="s">
        <v>5185</v>
      </c>
      <c r="C825" t="s">
        <v>5186</v>
      </c>
      <c r="D825" t="str">
        <f>VLOOKUP(C825,'Scraped data '!A:A,1,0)</f>
        <v>Consolidated Product Corporation</v>
      </c>
      <c r="F825" t="s">
        <v>19</v>
      </c>
      <c r="G825" t="s">
        <v>5187</v>
      </c>
      <c r="H825" t="s">
        <v>5188</v>
      </c>
      <c r="I825" t="s">
        <v>5189</v>
      </c>
      <c r="J825" s="1" t="s">
        <v>28561</v>
      </c>
      <c r="K825" t="s">
        <v>5190</v>
      </c>
      <c r="Q825" t="s">
        <v>24</v>
      </c>
      <c r="R825" t="s">
        <v>25</v>
      </c>
      <c r="S825" t="s">
        <v>26</v>
      </c>
      <c r="T825" t="s">
        <v>19</v>
      </c>
      <c r="U825" t="s">
        <v>27</v>
      </c>
      <c r="V825" t="s">
        <v>27</v>
      </c>
      <c r="W825" t="s">
        <v>28</v>
      </c>
    </row>
    <row r="826" spans="1:23" x14ac:dyDescent="0.25">
      <c r="A826" t="s">
        <v>5191</v>
      </c>
      <c r="B826" t="s">
        <v>5192</v>
      </c>
      <c r="C826" t="s">
        <v>5193</v>
      </c>
      <c r="D826" t="str">
        <f>VLOOKUP(C826,'Scraped data '!A:A,1,0)</f>
        <v>Tirumalla Oil Refinery Private Limited</v>
      </c>
      <c r="F826" t="s">
        <v>19</v>
      </c>
      <c r="G826" t="s">
        <v>5187</v>
      </c>
      <c r="H826" t="s">
        <v>5194</v>
      </c>
      <c r="I826" t="s">
        <v>5195</v>
      </c>
      <c r="J826" s="1" t="s">
        <v>28561</v>
      </c>
      <c r="K826" t="s">
        <v>5196</v>
      </c>
      <c r="Q826" t="s">
        <v>24</v>
      </c>
      <c r="R826" t="s">
        <v>25</v>
      </c>
      <c r="S826" t="s">
        <v>26</v>
      </c>
      <c r="T826" t="s">
        <v>19</v>
      </c>
      <c r="U826" t="s">
        <v>27</v>
      </c>
      <c r="V826" t="s">
        <v>27</v>
      </c>
      <c r="W826" t="s">
        <v>28</v>
      </c>
    </row>
    <row r="827" spans="1:23" x14ac:dyDescent="0.25">
      <c r="A827" t="s">
        <v>5197</v>
      </c>
      <c r="B827" t="s">
        <v>5198</v>
      </c>
      <c r="C827" t="s">
        <v>5199</v>
      </c>
      <c r="D827" t="str">
        <f>VLOOKUP(C827,'Scraped data '!A:A,1,0)</f>
        <v>GBC Infrastructure Pvt Ltd</v>
      </c>
      <c r="F827" t="s">
        <v>19</v>
      </c>
      <c r="G827" t="s">
        <v>5187</v>
      </c>
      <c r="H827" t="s">
        <v>5200</v>
      </c>
      <c r="I827" t="s">
        <v>5201</v>
      </c>
      <c r="J827" s="1" t="s">
        <v>28561</v>
      </c>
      <c r="K827" t="s">
        <v>5202</v>
      </c>
      <c r="Q827" t="s">
        <v>24</v>
      </c>
      <c r="R827" t="s">
        <v>25</v>
      </c>
      <c r="S827" t="s">
        <v>26</v>
      </c>
      <c r="T827" t="s">
        <v>19</v>
      </c>
      <c r="U827" t="s">
        <v>27</v>
      </c>
      <c r="V827" t="s">
        <v>27</v>
      </c>
      <c r="W827" t="s">
        <v>28</v>
      </c>
    </row>
    <row r="828" spans="1:23" x14ac:dyDescent="0.25">
      <c r="A828" t="s">
        <v>5203</v>
      </c>
      <c r="B828" t="s">
        <v>5204</v>
      </c>
      <c r="C828" t="s">
        <v>5205</v>
      </c>
      <c r="D828" t="str">
        <f>VLOOKUP(C828,'Scraped data '!A:A,1,0)</f>
        <v>Amarnath Cold Storage Private Limited</v>
      </c>
      <c r="F828" t="s">
        <v>19</v>
      </c>
      <c r="G828" t="s">
        <v>5187</v>
      </c>
      <c r="H828" t="s">
        <v>5206</v>
      </c>
      <c r="I828" t="s">
        <v>5207</v>
      </c>
      <c r="J828" s="1" t="s">
        <v>28561</v>
      </c>
      <c r="K828" t="s">
        <v>5208</v>
      </c>
      <c r="Q828" t="s">
        <v>24</v>
      </c>
      <c r="R828" t="s">
        <v>25</v>
      </c>
      <c r="S828" t="s">
        <v>26</v>
      </c>
      <c r="T828" t="s">
        <v>19</v>
      </c>
      <c r="U828" t="s">
        <v>27</v>
      </c>
      <c r="V828" t="s">
        <v>27</v>
      </c>
      <c r="W828" t="s">
        <v>28</v>
      </c>
    </row>
    <row r="829" spans="1:23" x14ac:dyDescent="0.25">
      <c r="A829" t="s">
        <v>5209</v>
      </c>
      <c r="B829" t="s">
        <v>5210</v>
      </c>
      <c r="C829" t="s">
        <v>5211</v>
      </c>
      <c r="D829" t="str">
        <f>VLOOKUP(C829,'Scraped data '!A:A,1,0)</f>
        <v>Indian Acrylics Limited</v>
      </c>
      <c r="F829" t="s">
        <v>19</v>
      </c>
      <c r="G829" t="s">
        <v>5212</v>
      </c>
      <c r="H829" t="s">
        <v>5213</v>
      </c>
      <c r="I829" t="s">
        <v>5214</v>
      </c>
      <c r="J829" s="1" t="s">
        <v>28561</v>
      </c>
      <c r="K829" t="s">
        <v>5215</v>
      </c>
      <c r="Q829" t="s">
        <v>24</v>
      </c>
      <c r="R829" t="s">
        <v>25</v>
      </c>
      <c r="S829" t="s">
        <v>26</v>
      </c>
      <c r="T829" t="s">
        <v>19</v>
      </c>
      <c r="U829" t="s">
        <v>27</v>
      </c>
      <c r="V829" t="s">
        <v>27</v>
      </c>
      <c r="W829" t="s">
        <v>28</v>
      </c>
    </row>
    <row r="830" spans="1:23" x14ac:dyDescent="0.25">
      <c r="A830" t="s">
        <v>5216</v>
      </c>
      <c r="B830" t="s">
        <v>5217</v>
      </c>
      <c r="C830" t="s">
        <v>5218</v>
      </c>
      <c r="D830" t="str">
        <f>VLOOKUP(C830,'Scraped data '!A:A,1,0)</f>
        <v>Om Construction</v>
      </c>
      <c r="F830" t="s">
        <v>19</v>
      </c>
      <c r="G830" t="s">
        <v>5212</v>
      </c>
      <c r="H830" t="s">
        <v>5219</v>
      </c>
      <c r="I830" t="s">
        <v>5220</v>
      </c>
      <c r="J830" s="1" t="s">
        <v>28561</v>
      </c>
      <c r="K830" t="s">
        <v>5221</v>
      </c>
      <c r="Q830" t="s">
        <v>24</v>
      </c>
      <c r="R830" t="s">
        <v>25</v>
      </c>
      <c r="S830" t="s">
        <v>26</v>
      </c>
      <c r="T830" t="s">
        <v>19</v>
      </c>
      <c r="U830" t="s">
        <v>27</v>
      </c>
      <c r="V830" t="s">
        <v>27</v>
      </c>
      <c r="W830" t="s">
        <v>28</v>
      </c>
    </row>
    <row r="831" spans="1:23" x14ac:dyDescent="0.25">
      <c r="A831" t="s">
        <v>5222</v>
      </c>
      <c r="B831" t="s">
        <v>5223</v>
      </c>
      <c r="C831" t="s">
        <v>5224</v>
      </c>
      <c r="D831" t="str">
        <f>VLOOKUP(C831,'Scraped data '!A:A,1,0)</f>
        <v>Sheetal Cool Products Limited</v>
      </c>
      <c r="F831" t="s">
        <v>19</v>
      </c>
      <c r="G831" t="s">
        <v>5212</v>
      </c>
      <c r="H831" t="s">
        <v>5225</v>
      </c>
      <c r="I831" t="s">
        <v>5226</v>
      </c>
      <c r="J831" s="1" t="s">
        <v>28561</v>
      </c>
      <c r="K831" t="s">
        <v>5227</v>
      </c>
      <c r="Q831" t="s">
        <v>24</v>
      </c>
      <c r="R831" t="s">
        <v>25</v>
      </c>
      <c r="S831" t="s">
        <v>26</v>
      </c>
      <c r="T831" t="s">
        <v>19</v>
      </c>
      <c r="U831" t="s">
        <v>27</v>
      </c>
      <c r="V831" t="s">
        <v>27</v>
      </c>
      <c r="W831" t="s">
        <v>28</v>
      </c>
    </row>
    <row r="832" spans="1:23" x14ac:dyDescent="0.25">
      <c r="A832" t="s">
        <v>5228</v>
      </c>
      <c r="B832" t="s">
        <v>5229</v>
      </c>
      <c r="C832" t="s">
        <v>5230</v>
      </c>
      <c r="D832" t="str">
        <f>VLOOKUP(C832,'Scraped data '!A:A,1,0)</f>
        <v>Samarth Diamond</v>
      </c>
      <c r="F832" t="s">
        <v>19</v>
      </c>
      <c r="G832" t="s">
        <v>5212</v>
      </c>
      <c r="H832" t="s">
        <v>5231</v>
      </c>
      <c r="I832" t="s">
        <v>5232</v>
      </c>
      <c r="J832" s="1" t="s">
        <v>28561</v>
      </c>
      <c r="K832" t="s">
        <v>5233</v>
      </c>
      <c r="Q832" t="s">
        <v>24</v>
      </c>
      <c r="R832" t="s">
        <v>25</v>
      </c>
      <c r="S832" t="s">
        <v>26</v>
      </c>
      <c r="T832" t="s">
        <v>19</v>
      </c>
      <c r="U832" t="s">
        <v>27</v>
      </c>
      <c r="V832" t="s">
        <v>27</v>
      </c>
      <c r="W832" t="s">
        <v>28</v>
      </c>
    </row>
    <row r="833" spans="1:23" x14ac:dyDescent="0.25">
      <c r="A833" t="s">
        <v>5234</v>
      </c>
      <c r="B833" t="s">
        <v>5235</v>
      </c>
      <c r="C833" t="s">
        <v>5236</v>
      </c>
      <c r="D833" t="str">
        <f>VLOOKUP(C833,'Scraped data '!A:A,1,0)</f>
        <v>Satkartar Electricals and Electronics Private Limited</v>
      </c>
      <c r="F833" t="s">
        <v>19</v>
      </c>
      <c r="G833" t="s">
        <v>5237</v>
      </c>
      <c r="H833" t="s">
        <v>5238</v>
      </c>
      <c r="I833" t="s">
        <v>5239</v>
      </c>
      <c r="J833" s="1" t="s">
        <v>28561</v>
      </c>
      <c r="K833" t="s">
        <v>5240</v>
      </c>
      <c r="Q833" t="s">
        <v>24</v>
      </c>
      <c r="R833" t="s">
        <v>25</v>
      </c>
      <c r="S833" t="s">
        <v>26</v>
      </c>
      <c r="T833" t="s">
        <v>19</v>
      </c>
      <c r="U833" t="s">
        <v>27</v>
      </c>
      <c r="V833" t="s">
        <v>27</v>
      </c>
      <c r="W833" t="s">
        <v>28</v>
      </c>
    </row>
    <row r="834" spans="1:23" x14ac:dyDescent="0.25">
      <c r="A834" t="s">
        <v>5241</v>
      </c>
      <c r="B834" t="s">
        <v>5242</v>
      </c>
      <c r="C834" t="s">
        <v>5243</v>
      </c>
      <c r="D834" t="str">
        <f>VLOOKUP(C834,'Scraped data '!A:A,1,0)</f>
        <v>GMR Enterprises Private Limited</v>
      </c>
      <c r="F834" t="s">
        <v>19</v>
      </c>
      <c r="G834" t="s">
        <v>5237</v>
      </c>
      <c r="H834" t="s">
        <v>5244</v>
      </c>
      <c r="I834" t="s">
        <v>5245</v>
      </c>
      <c r="J834" s="1" t="s">
        <v>28561</v>
      </c>
      <c r="K834" t="s">
        <v>5246</v>
      </c>
      <c r="Q834" t="s">
        <v>24</v>
      </c>
      <c r="R834" t="s">
        <v>25</v>
      </c>
      <c r="S834" t="s">
        <v>26</v>
      </c>
      <c r="T834" t="s">
        <v>19</v>
      </c>
      <c r="U834" t="s">
        <v>27</v>
      </c>
      <c r="V834" t="s">
        <v>27</v>
      </c>
      <c r="W834" t="s">
        <v>28</v>
      </c>
    </row>
    <row r="835" spans="1:23" x14ac:dyDescent="0.25">
      <c r="A835" t="s">
        <v>5247</v>
      </c>
      <c r="B835" t="s">
        <v>5248</v>
      </c>
      <c r="C835" t="s">
        <v>5249</v>
      </c>
      <c r="D835" t="str">
        <f>VLOOKUP(C835,'Scraped data '!A:A,1,0)</f>
        <v>Hansa Tubes Private Limited</v>
      </c>
      <c r="F835" t="s">
        <v>19</v>
      </c>
      <c r="G835" t="s">
        <v>5237</v>
      </c>
      <c r="H835" t="s">
        <v>5250</v>
      </c>
      <c r="I835" t="s">
        <v>5251</v>
      </c>
      <c r="J835" s="1" t="s">
        <v>28561</v>
      </c>
      <c r="K835" t="s">
        <v>5252</v>
      </c>
      <c r="Q835" t="s">
        <v>24</v>
      </c>
      <c r="R835" t="s">
        <v>25</v>
      </c>
      <c r="S835" t="s">
        <v>26</v>
      </c>
      <c r="T835" t="s">
        <v>19</v>
      </c>
      <c r="U835" t="s">
        <v>27</v>
      </c>
      <c r="V835" t="s">
        <v>27</v>
      </c>
      <c r="W835" t="s">
        <v>28</v>
      </c>
    </row>
    <row r="836" spans="1:23" x14ac:dyDescent="0.25">
      <c r="A836" t="s">
        <v>5253</v>
      </c>
      <c r="B836" t="s">
        <v>5254</v>
      </c>
      <c r="C836" t="s">
        <v>5255</v>
      </c>
      <c r="D836" t="str">
        <f>VLOOKUP(C836,'Scraped data '!A:A,1,0)</f>
        <v>Furniture Points</v>
      </c>
      <c r="F836" t="s">
        <v>19</v>
      </c>
      <c r="G836" t="s">
        <v>5256</v>
      </c>
      <c r="H836" t="s">
        <v>5257</v>
      </c>
      <c r="I836" t="s">
        <v>5258</v>
      </c>
      <c r="J836" s="1" t="s">
        <v>28561</v>
      </c>
      <c r="K836" t="s">
        <v>5259</v>
      </c>
      <c r="Q836" t="s">
        <v>24</v>
      </c>
      <c r="R836" t="s">
        <v>25</v>
      </c>
      <c r="S836" t="s">
        <v>26</v>
      </c>
      <c r="T836" t="s">
        <v>19</v>
      </c>
      <c r="U836" t="s">
        <v>27</v>
      </c>
      <c r="V836" t="s">
        <v>27</v>
      </c>
      <c r="W836" t="s">
        <v>28</v>
      </c>
    </row>
    <row r="837" spans="1:23" x14ac:dyDescent="0.25">
      <c r="A837" t="s">
        <v>5260</v>
      </c>
      <c r="B837" t="s">
        <v>5261</v>
      </c>
      <c r="C837" t="s">
        <v>5262</v>
      </c>
      <c r="D837" t="str">
        <f>VLOOKUP(C837,'Scraped data '!A:A,1,0)</f>
        <v>LV Dairys Patas</v>
      </c>
      <c r="F837" t="s">
        <v>19</v>
      </c>
      <c r="G837" t="s">
        <v>5256</v>
      </c>
      <c r="H837" t="s">
        <v>5263</v>
      </c>
      <c r="I837" t="s">
        <v>5264</v>
      </c>
      <c r="J837" s="1" t="s">
        <v>28561</v>
      </c>
      <c r="K837" t="s">
        <v>5265</v>
      </c>
      <c r="Q837" t="s">
        <v>24</v>
      </c>
      <c r="R837" t="s">
        <v>25</v>
      </c>
      <c r="S837" t="s">
        <v>26</v>
      </c>
      <c r="T837" t="s">
        <v>19</v>
      </c>
      <c r="U837" t="s">
        <v>27</v>
      </c>
      <c r="V837" t="s">
        <v>27</v>
      </c>
      <c r="W837" t="s">
        <v>28</v>
      </c>
    </row>
    <row r="838" spans="1:23" x14ac:dyDescent="0.25">
      <c r="A838" t="s">
        <v>5266</v>
      </c>
      <c r="B838" t="s">
        <v>5267</v>
      </c>
      <c r="C838" t="s">
        <v>5268</v>
      </c>
      <c r="D838" t="str">
        <f>VLOOKUP(C838,'Scraped data '!A:A,1,0)</f>
        <v>Kisha Telelinks Private Limited</v>
      </c>
      <c r="F838" t="s">
        <v>19</v>
      </c>
      <c r="G838" t="s">
        <v>5256</v>
      </c>
      <c r="H838" t="s">
        <v>5269</v>
      </c>
      <c r="I838" t="s">
        <v>5270</v>
      </c>
      <c r="J838" s="1" t="s">
        <v>28561</v>
      </c>
      <c r="K838" t="s">
        <v>5271</v>
      </c>
      <c r="Q838" t="s">
        <v>24</v>
      </c>
      <c r="R838" t="s">
        <v>25</v>
      </c>
      <c r="S838" t="s">
        <v>26</v>
      </c>
      <c r="T838" t="s">
        <v>19</v>
      </c>
      <c r="U838" t="s">
        <v>27</v>
      </c>
      <c r="V838" t="s">
        <v>27</v>
      </c>
      <c r="W838" t="s">
        <v>28</v>
      </c>
    </row>
    <row r="839" spans="1:23" x14ac:dyDescent="0.25">
      <c r="A839" t="s">
        <v>5272</v>
      </c>
      <c r="B839" t="s">
        <v>5273</v>
      </c>
      <c r="C839" t="s">
        <v>5274</v>
      </c>
      <c r="D839" t="str">
        <f>VLOOKUP(C839,'Scraped data '!A:A,1,0)</f>
        <v>Responsive Industries Limited</v>
      </c>
      <c r="F839" t="s">
        <v>19</v>
      </c>
      <c r="G839" t="s">
        <v>5256</v>
      </c>
      <c r="H839" t="s">
        <v>5275</v>
      </c>
      <c r="I839" t="s">
        <v>5276</v>
      </c>
      <c r="J839" s="1" t="s">
        <v>28561</v>
      </c>
      <c r="K839" t="s">
        <v>5277</v>
      </c>
      <c r="Q839" t="s">
        <v>24</v>
      </c>
      <c r="R839" t="s">
        <v>25</v>
      </c>
      <c r="S839" t="s">
        <v>26</v>
      </c>
      <c r="T839" t="s">
        <v>19</v>
      </c>
      <c r="U839" t="s">
        <v>27</v>
      </c>
      <c r="V839" t="s">
        <v>27</v>
      </c>
      <c r="W839" t="s">
        <v>28</v>
      </c>
    </row>
    <row r="840" spans="1:23" x14ac:dyDescent="0.25">
      <c r="A840" t="s">
        <v>5278</v>
      </c>
      <c r="B840" t="s">
        <v>5279</v>
      </c>
      <c r="C840" t="s">
        <v>5280</v>
      </c>
      <c r="D840" t="str">
        <f>VLOOKUP(C840,'Scraped data '!A:A,1,0)</f>
        <v>Tiger Logistics India Limited</v>
      </c>
      <c r="F840" t="s">
        <v>19</v>
      </c>
      <c r="G840" t="s">
        <v>5281</v>
      </c>
      <c r="H840" t="s">
        <v>5282</v>
      </c>
      <c r="I840" t="s">
        <v>5283</v>
      </c>
      <c r="J840" s="1" t="s">
        <v>28561</v>
      </c>
      <c r="K840" t="s">
        <v>5284</v>
      </c>
      <c r="Q840" t="s">
        <v>24</v>
      </c>
      <c r="R840" t="s">
        <v>25</v>
      </c>
      <c r="S840" t="s">
        <v>26</v>
      </c>
      <c r="T840" t="s">
        <v>19</v>
      </c>
      <c r="U840" t="s">
        <v>27</v>
      </c>
      <c r="V840" t="s">
        <v>27</v>
      </c>
      <c r="W840" t="s">
        <v>28</v>
      </c>
    </row>
    <row r="841" spans="1:23" x14ac:dyDescent="0.25">
      <c r="A841" t="s">
        <v>5285</v>
      </c>
      <c r="B841" t="s">
        <v>5286</v>
      </c>
      <c r="C841" t="s">
        <v>5287</v>
      </c>
      <c r="D841" t="str">
        <f>VLOOKUP(C841,'Scraped data '!A:A,1,0)</f>
        <v>BLA Projects Private Limited</v>
      </c>
      <c r="F841" t="s">
        <v>19</v>
      </c>
      <c r="G841" t="s">
        <v>5281</v>
      </c>
      <c r="H841" t="s">
        <v>5288</v>
      </c>
      <c r="I841" t="s">
        <v>5289</v>
      </c>
      <c r="J841" s="1" t="s">
        <v>28561</v>
      </c>
      <c r="K841" t="s">
        <v>5290</v>
      </c>
      <c r="Q841" t="s">
        <v>24</v>
      </c>
      <c r="R841" t="s">
        <v>25</v>
      </c>
      <c r="S841" t="s">
        <v>26</v>
      </c>
      <c r="T841" t="s">
        <v>19</v>
      </c>
      <c r="U841" t="s">
        <v>27</v>
      </c>
      <c r="V841" t="s">
        <v>27</v>
      </c>
      <c r="W841" t="s">
        <v>28</v>
      </c>
    </row>
    <row r="842" spans="1:23" x14ac:dyDescent="0.25">
      <c r="A842" t="s">
        <v>5291</v>
      </c>
      <c r="B842" t="s">
        <v>5292</v>
      </c>
      <c r="C842" t="s">
        <v>5293</v>
      </c>
      <c r="D842" t="str">
        <f>VLOOKUP(C842,'Scraped data '!A:A,1,0)</f>
        <v>H and H Precision Private Limited</v>
      </c>
      <c r="F842" t="s">
        <v>19</v>
      </c>
      <c r="G842" t="s">
        <v>5281</v>
      </c>
      <c r="H842" t="s">
        <v>5294</v>
      </c>
      <c r="I842" t="s">
        <v>5295</v>
      </c>
      <c r="J842" s="1" t="s">
        <v>28561</v>
      </c>
      <c r="K842" t="s">
        <v>5296</v>
      </c>
      <c r="Q842" t="s">
        <v>24</v>
      </c>
      <c r="R842" t="s">
        <v>25</v>
      </c>
      <c r="S842" t="s">
        <v>26</v>
      </c>
      <c r="T842" t="s">
        <v>19</v>
      </c>
      <c r="U842" t="s">
        <v>27</v>
      </c>
      <c r="V842" t="s">
        <v>27</v>
      </c>
      <c r="W842" t="s">
        <v>28</v>
      </c>
    </row>
    <row r="843" spans="1:23" x14ac:dyDescent="0.25">
      <c r="A843" t="s">
        <v>5297</v>
      </c>
      <c r="B843" t="s">
        <v>5298</v>
      </c>
      <c r="C843" t="s">
        <v>5299</v>
      </c>
      <c r="D843" t="str">
        <f>VLOOKUP(C843,'Scraped data '!A:A,1,0)</f>
        <v>Melt-O-Therm Furnaces Private Limited</v>
      </c>
      <c r="F843" t="s">
        <v>19</v>
      </c>
      <c r="G843" t="s">
        <v>5281</v>
      </c>
      <c r="H843" t="s">
        <v>5300</v>
      </c>
      <c r="I843" t="s">
        <v>5301</v>
      </c>
      <c r="J843" s="1" t="s">
        <v>28561</v>
      </c>
      <c r="K843" t="s">
        <v>5302</v>
      </c>
      <c r="Q843" t="s">
        <v>24</v>
      </c>
      <c r="R843" t="s">
        <v>25</v>
      </c>
      <c r="S843" t="s">
        <v>26</v>
      </c>
      <c r="T843" t="s">
        <v>19</v>
      </c>
      <c r="U843" t="s">
        <v>27</v>
      </c>
      <c r="V843" t="s">
        <v>27</v>
      </c>
      <c r="W843" t="s">
        <v>28</v>
      </c>
    </row>
    <row r="844" spans="1:23" x14ac:dyDescent="0.25">
      <c r="A844" t="s">
        <v>5303</v>
      </c>
      <c r="B844" t="s">
        <v>5304</v>
      </c>
      <c r="C844" t="s">
        <v>5305</v>
      </c>
      <c r="D844" t="str">
        <f>VLOOKUP(C844,'Scraped data '!A:A,1,0)</f>
        <v>Hindustan Equipments Private Limited</v>
      </c>
      <c r="F844" t="s">
        <v>19</v>
      </c>
      <c r="G844" t="s">
        <v>5306</v>
      </c>
      <c r="H844" t="s">
        <v>5307</v>
      </c>
      <c r="I844" t="s">
        <v>5308</v>
      </c>
      <c r="J844" s="1" t="s">
        <v>28561</v>
      </c>
      <c r="K844" t="s">
        <v>5309</v>
      </c>
      <c r="Q844" t="s">
        <v>24</v>
      </c>
      <c r="R844" t="s">
        <v>25</v>
      </c>
      <c r="S844" t="s">
        <v>26</v>
      </c>
      <c r="T844" t="s">
        <v>19</v>
      </c>
      <c r="U844" t="s">
        <v>27</v>
      </c>
      <c r="V844" t="s">
        <v>27</v>
      </c>
      <c r="W844" t="s">
        <v>28</v>
      </c>
    </row>
    <row r="845" spans="1:23" x14ac:dyDescent="0.25">
      <c r="A845" t="s">
        <v>5310</v>
      </c>
      <c r="B845" t="s">
        <v>5311</v>
      </c>
      <c r="C845" t="s">
        <v>5312</v>
      </c>
      <c r="D845" t="str">
        <f>VLOOKUP(C845,'Scraped data '!A:A,1,0)</f>
        <v>Phoenix Tech Zone Private Limited</v>
      </c>
      <c r="F845" t="s">
        <v>19</v>
      </c>
      <c r="G845" t="s">
        <v>5306</v>
      </c>
      <c r="H845" t="s">
        <v>5313</v>
      </c>
      <c r="I845" t="s">
        <v>5314</v>
      </c>
      <c r="J845" s="1" t="s">
        <v>28561</v>
      </c>
      <c r="K845" t="s">
        <v>5315</v>
      </c>
      <c r="Q845" t="s">
        <v>24</v>
      </c>
      <c r="R845" t="s">
        <v>25</v>
      </c>
      <c r="S845" t="s">
        <v>26</v>
      </c>
      <c r="T845" t="s">
        <v>19</v>
      </c>
      <c r="U845" t="s">
        <v>27</v>
      </c>
      <c r="V845" t="s">
        <v>27</v>
      </c>
      <c r="W845" t="s">
        <v>28</v>
      </c>
    </row>
    <row r="846" spans="1:23" x14ac:dyDescent="0.25">
      <c r="A846" t="s">
        <v>5316</v>
      </c>
      <c r="B846" t="s">
        <v>5317</v>
      </c>
      <c r="C846" t="s">
        <v>5318</v>
      </c>
      <c r="D846" t="str">
        <f>VLOOKUP(C846,'Scraped data '!A:A,1,0)</f>
        <v>Rajda Industries &amp; Exports Private Limited</v>
      </c>
      <c r="F846" t="s">
        <v>19</v>
      </c>
      <c r="G846" t="s">
        <v>5306</v>
      </c>
      <c r="H846" t="s">
        <v>5319</v>
      </c>
      <c r="I846" t="s">
        <v>5320</v>
      </c>
      <c r="J846" s="1" t="s">
        <v>28561</v>
      </c>
      <c r="K846" t="s">
        <v>5321</v>
      </c>
      <c r="Q846" t="s">
        <v>24</v>
      </c>
      <c r="R846" t="s">
        <v>25</v>
      </c>
      <c r="S846" t="s">
        <v>26</v>
      </c>
      <c r="T846" t="s">
        <v>19</v>
      </c>
      <c r="U846" t="s">
        <v>27</v>
      </c>
      <c r="V846" t="s">
        <v>27</v>
      </c>
      <c r="W846" t="s">
        <v>28</v>
      </c>
    </row>
    <row r="847" spans="1:23" x14ac:dyDescent="0.25">
      <c r="A847" t="s">
        <v>5322</v>
      </c>
      <c r="B847" t="s">
        <v>5323</v>
      </c>
      <c r="C847" t="s">
        <v>5324</v>
      </c>
      <c r="D847" t="str">
        <f>VLOOKUP(C847,'Scraped data '!A:A,1,0)</f>
        <v>IA Hydro Energy Private Limited</v>
      </c>
      <c r="F847" t="s">
        <v>19</v>
      </c>
      <c r="G847" t="s">
        <v>5306</v>
      </c>
      <c r="H847" t="s">
        <v>5325</v>
      </c>
      <c r="I847" t="s">
        <v>5326</v>
      </c>
      <c r="J847" s="1" t="s">
        <v>28561</v>
      </c>
      <c r="K847" t="s">
        <v>5327</v>
      </c>
      <c r="Q847" t="s">
        <v>24</v>
      </c>
      <c r="R847" t="s">
        <v>25</v>
      </c>
      <c r="S847" t="s">
        <v>26</v>
      </c>
      <c r="T847" t="s">
        <v>19</v>
      </c>
      <c r="U847" t="s">
        <v>27</v>
      </c>
      <c r="V847" t="s">
        <v>27</v>
      </c>
      <c r="W847" t="s">
        <v>28</v>
      </c>
    </row>
    <row r="848" spans="1:23" x14ac:dyDescent="0.25">
      <c r="A848" t="s">
        <v>5328</v>
      </c>
      <c r="B848" t="s">
        <v>5329</v>
      </c>
      <c r="C848" t="s">
        <v>5330</v>
      </c>
      <c r="D848" t="str">
        <f>VLOOKUP(C848,'Scraped data '!A:A,1,0)</f>
        <v>Anita Oils and Fats Private Limited</v>
      </c>
      <c r="F848" t="s">
        <v>19</v>
      </c>
      <c r="G848" t="s">
        <v>5331</v>
      </c>
      <c r="H848" t="s">
        <v>5332</v>
      </c>
      <c r="I848" t="s">
        <v>5333</v>
      </c>
      <c r="J848" s="1" t="s">
        <v>28561</v>
      </c>
      <c r="K848" t="s">
        <v>5334</v>
      </c>
      <c r="Q848" t="s">
        <v>24</v>
      </c>
      <c r="R848" t="s">
        <v>25</v>
      </c>
      <c r="S848" t="s">
        <v>26</v>
      </c>
      <c r="T848" t="s">
        <v>19</v>
      </c>
      <c r="U848" t="s">
        <v>27</v>
      </c>
      <c r="V848" t="s">
        <v>27</v>
      </c>
      <c r="W848" t="s">
        <v>28</v>
      </c>
    </row>
    <row r="849" spans="1:23" x14ac:dyDescent="0.25">
      <c r="A849" t="s">
        <v>5335</v>
      </c>
      <c r="B849" t="s">
        <v>5336</v>
      </c>
      <c r="C849" t="s">
        <v>5337</v>
      </c>
      <c r="D849" t="str">
        <f>VLOOKUP(C849,'Scraped data '!A:A,1,0)</f>
        <v>SRB International Private Limited</v>
      </c>
      <c r="F849" t="s">
        <v>19</v>
      </c>
      <c r="G849" t="s">
        <v>5331</v>
      </c>
      <c r="H849" t="s">
        <v>5338</v>
      </c>
      <c r="I849" t="s">
        <v>5339</v>
      </c>
      <c r="J849" s="1" t="s">
        <v>28561</v>
      </c>
      <c r="K849" t="s">
        <v>5340</v>
      </c>
      <c r="Q849" t="s">
        <v>24</v>
      </c>
      <c r="R849" t="s">
        <v>25</v>
      </c>
      <c r="S849" t="s">
        <v>26</v>
      </c>
      <c r="T849" t="s">
        <v>19</v>
      </c>
      <c r="U849" t="s">
        <v>27</v>
      </c>
      <c r="V849" t="s">
        <v>27</v>
      </c>
      <c r="W849" t="s">
        <v>28</v>
      </c>
    </row>
    <row r="850" spans="1:23" x14ac:dyDescent="0.25">
      <c r="A850" t="s">
        <v>5341</v>
      </c>
      <c r="B850" t="s">
        <v>5342</v>
      </c>
      <c r="C850" t="s">
        <v>5343</v>
      </c>
      <c r="D850" t="str">
        <f>VLOOKUP(C850,'Scraped data '!A:A,1,0)</f>
        <v>Texport Syndicate India Limited</v>
      </c>
      <c r="F850" t="s">
        <v>19</v>
      </c>
      <c r="G850" t="s">
        <v>5331</v>
      </c>
      <c r="H850" t="s">
        <v>5344</v>
      </c>
      <c r="I850" t="s">
        <v>5345</v>
      </c>
      <c r="J850" s="1" t="s">
        <v>28561</v>
      </c>
      <c r="K850" t="s">
        <v>5346</v>
      </c>
      <c r="Q850" t="s">
        <v>24</v>
      </c>
      <c r="R850" t="s">
        <v>25</v>
      </c>
      <c r="S850" t="s">
        <v>26</v>
      </c>
      <c r="T850" t="s">
        <v>19</v>
      </c>
      <c r="U850" t="s">
        <v>27</v>
      </c>
      <c r="V850" t="s">
        <v>27</v>
      </c>
      <c r="W850" t="s">
        <v>28</v>
      </c>
    </row>
    <row r="851" spans="1:23" x14ac:dyDescent="0.25">
      <c r="A851" t="s">
        <v>5347</v>
      </c>
      <c r="B851" t="s">
        <v>5348</v>
      </c>
      <c r="C851" t="s">
        <v>5349</v>
      </c>
      <c r="D851" t="str">
        <f>VLOOKUP(C851,'Scraped data '!A:A,1,0)</f>
        <v>Saket Infraprojects Private Limited</v>
      </c>
      <c r="F851" t="s">
        <v>19</v>
      </c>
      <c r="G851" t="s">
        <v>5331</v>
      </c>
      <c r="H851" t="s">
        <v>5350</v>
      </c>
      <c r="I851" t="s">
        <v>5351</v>
      </c>
      <c r="J851" s="1" t="s">
        <v>28561</v>
      </c>
      <c r="K851" t="s">
        <v>5352</v>
      </c>
      <c r="Q851" t="s">
        <v>24</v>
      </c>
      <c r="R851" t="s">
        <v>25</v>
      </c>
      <c r="S851" t="s">
        <v>26</v>
      </c>
      <c r="T851" t="s">
        <v>19</v>
      </c>
      <c r="U851" t="s">
        <v>27</v>
      </c>
      <c r="V851" t="s">
        <v>27</v>
      </c>
      <c r="W851" t="s">
        <v>28</v>
      </c>
    </row>
    <row r="852" spans="1:23" x14ac:dyDescent="0.25">
      <c r="A852" t="s">
        <v>5353</v>
      </c>
      <c r="B852" t="s">
        <v>5354</v>
      </c>
      <c r="C852" t="s">
        <v>5355</v>
      </c>
      <c r="D852" t="str">
        <f>VLOOKUP(C852,'Scraped data '!A:A,1,0)</f>
        <v>CBS Publishers &amp; Distributors Private Limited</v>
      </c>
      <c r="F852" t="s">
        <v>19</v>
      </c>
      <c r="G852" t="s">
        <v>5356</v>
      </c>
      <c r="H852" t="s">
        <v>5357</v>
      </c>
      <c r="I852" t="s">
        <v>5358</v>
      </c>
      <c r="J852" s="1" t="s">
        <v>28561</v>
      </c>
      <c r="K852" t="s">
        <v>5359</v>
      </c>
      <c r="Q852" t="s">
        <v>24</v>
      </c>
      <c r="R852" t="s">
        <v>25</v>
      </c>
      <c r="S852" t="s">
        <v>26</v>
      </c>
      <c r="T852" t="s">
        <v>19</v>
      </c>
      <c r="U852" t="s">
        <v>27</v>
      </c>
      <c r="V852" t="s">
        <v>27</v>
      </c>
      <c r="W852" t="s">
        <v>28</v>
      </c>
    </row>
    <row r="853" spans="1:23" x14ac:dyDescent="0.25">
      <c r="A853" t="s">
        <v>5360</v>
      </c>
      <c r="B853" t="s">
        <v>5361</v>
      </c>
      <c r="C853" t="s">
        <v>5362</v>
      </c>
      <c r="D853" t="str">
        <f>VLOOKUP(C853,'Scraped data '!A:A,1,0)</f>
        <v>Agrigo Trading Private Limited</v>
      </c>
      <c r="F853" t="s">
        <v>19</v>
      </c>
      <c r="G853" t="s">
        <v>5356</v>
      </c>
      <c r="H853" t="s">
        <v>5363</v>
      </c>
      <c r="I853" t="s">
        <v>5364</v>
      </c>
      <c r="J853" s="1" t="s">
        <v>28561</v>
      </c>
      <c r="K853" t="s">
        <v>5365</v>
      </c>
      <c r="Q853" t="s">
        <v>24</v>
      </c>
      <c r="R853" t="s">
        <v>25</v>
      </c>
      <c r="S853" t="s">
        <v>26</v>
      </c>
      <c r="T853" t="s">
        <v>19</v>
      </c>
      <c r="U853" t="s">
        <v>27</v>
      </c>
      <c r="V853" t="s">
        <v>27</v>
      </c>
      <c r="W853" t="s">
        <v>28</v>
      </c>
    </row>
    <row r="854" spans="1:23" x14ac:dyDescent="0.25">
      <c r="A854" t="s">
        <v>5366</v>
      </c>
      <c r="B854" t="s">
        <v>5367</v>
      </c>
      <c r="C854" t="s">
        <v>5368</v>
      </c>
      <c r="D854" t="str">
        <f>VLOOKUP(C854,'Scraped data '!A:A,1,0)</f>
        <v>Shri Rewa Rice Mills Private Limited</v>
      </c>
      <c r="F854" t="s">
        <v>19</v>
      </c>
      <c r="G854" t="s">
        <v>5356</v>
      </c>
      <c r="H854" t="s">
        <v>5369</v>
      </c>
      <c r="I854" t="s">
        <v>5370</v>
      </c>
      <c r="J854" s="1" t="s">
        <v>28561</v>
      </c>
      <c r="K854" t="s">
        <v>5371</v>
      </c>
      <c r="Q854" t="s">
        <v>24</v>
      </c>
      <c r="R854" t="s">
        <v>25</v>
      </c>
      <c r="S854" t="s">
        <v>26</v>
      </c>
      <c r="T854" t="s">
        <v>19</v>
      </c>
      <c r="U854" t="s">
        <v>27</v>
      </c>
      <c r="V854" t="s">
        <v>27</v>
      </c>
      <c r="W854" t="s">
        <v>28</v>
      </c>
    </row>
    <row r="855" spans="1:23" x14ac:dyDescent="0.25">
      <c r="A855" t="s">
        <v>5372</v>
      </c>
      <c r="B855" t="s">
        <v>5373</v>
      </c>
      <c r="C855" t="s">
        <v>5374</v>
      </c>
      <c r="D855" t="str">
        <f>VLOOKUP(C855,'Scraped data '!A:A,1,0)</f>
        <v>Topsun Energy Limited</v>
      </c>
      <c r="F855" t="s">
        <v>19</v>
      </c>
      <c r="G855" t="s">
        <v>5356</v>
      </c>
      <c r="H855" t="s">
        <v>5375</v>
      </c>
      <c r="I855" t="s">
        <v>5376</v>
      </c>
      <c r="J855" s="1" t="s">
        <v>28561</v>
      </c>
      <c r="K855" t="s">
        <v>5377</v>
      </c>
      <c r="Q855" t="s">
        <v>24</v>
      </c>
      <c r="R855" t="s">
        <v>25</v>
      </c>
      <c r="S855" t="s">
        <v>26</v>
      </c>
      <c r="T855" t="s">
        <v>19</v>
      </c>
      <c r="U855" t="s">
        <v>27</v>
      </c>
      <c r="V855" t="s">
        <v>27</v>
      </c>
      <c r="W855" t="s">
        <v>28</v>
      </c>
    </row>
    <row r="856" spans="1:23" x14ac:dyDescent="0.25">
      <c r="A856" t="s">
        <v>5378</v>
      </c>
      <c r="B856" t="s">
        <v>5379</v>
      </c>
      <c r="C856" t="s">
        <v>5380</v>
      </c>
      <c r="D856" t="str">
        <f>VLOOKUP(C856,'Scraped data '!A:A,1,0)</f>
        <v>Shri Swami Samarth Engineers Limited (SSSEL)</v>
      </c>
      <c r="F856" t="s">
        <v>19</v>
      </c>
      <c r="G856" t="s">
        <v>5381</v>
      </c>
      <c r="H856" t="s">
        <v>5382</v>
      </c>
      <c r="I856" t="s">
        <v>5383</v>
      </c>
      <c r="J856" s="1" t="s">
        <v>28561</v>
      </c>
      <c r="K856" t="s">
        <v>5384</v>
      </c>
      <c r="Q856" t="s">
        <v>24</v>
      </c>
      <c r="R856" t="s">
        <v>25</v>
      </c>
      <c r="S856" t="s">
        <v>26</v>
      </c>
      <c r="T856" t="s">
        <v>19</v>
      </c>
      <c r="U856" t="s">
        <v>27</v>
      </c>
      <c r="V856" t="s">
        <v>27</v>
      </c>
      <c r="W856" t="s">
        <v>28</v>
      </c>
    </row>
    <row r="857" spans="1:23" x14ac:dyDescent="0.25">
      <c r="A857" t="s">
        <v>5385</v>
      </c>
      <c r="B857" t="s">
        <v>5386</v>
      </c>
      <c r="C857" t="s">
        <v>5387</v>
      </c>
      <c r="D857" t="str">
        <f>VLOOKUP(C857,'Scraped data '!A:A,1,0)</f>
        <v>Jai Hind Sugar Private Limited</v>
      </c>
      <c r="F857" t="s">
        <v>19</v>
      </c>
      <c r="G857" t="s">
        <v>5381</v>
      </c>
      <c r="H857" t="s">
        <v>5388</v>
      </c>
      <c r="I857" t="s">
        <v>5389</v>
      </c>
      <c r="J857" s="1" t="s">
        <v>28561</v>
      </c>
      <c r="K857" t="s">
        <v>5390</v>
      </c>
      <c r="Q857" t="s">
        <v>24</v>
      </c>
      <c r="R857" t="s">
        <v>25</v>
      </c>
      <c r="S857" t="s">
        <v>26</v>
      </c>
      <c r="T857" t="s">
        <v>19</v>
      </c>
      <c r="U857" t="s">
        <v>27</v>
      </c>
      <c r="V857" t="s">
        <v>27</v>
      </c>
      <c r="W857" t="s">
        <v>28</v>
      </c>
    </row>
    <row r="858" spans="1:23" x14ac:dyDescent="0.25">
      <c r="A858" t="s">
        <v>5391</v>
      </c>
      <c r="B858" t="s">
        <v>5392</v>
      </c>
      <c r="C858" t="s">
        <v>5393</v>
      </c>
      <c r="D858" t="str">
        <f>VLOOKUP(C858,'Scraped data '!A:A,1,0)</f>
        <v>Wonder Wage Waggon Trading Company Private Limited</v>
      </c>
      <c r="F858" t="s">
        <v>19</v>
      </c>
      <c r="G858" t="s">
        <v>5381</v>
      </c>
      <c r="H858" t="s">
        <v>5394</v>
      </c>
      <c r="I858" t="s">
        <v>5395</v>
      </c>
      <c r="J858" s="1" t="s">
        <v>28561</v>
      </c>
      <c r="K858" t="s">
        <v>5396</v>
      </c>
      <c r="Q858" t="s">
        <v>24</v>
      </c>
      <c r="R858" t="s">
        <v>25</v>
      </c>
      <c r="S858" t="s">
        <v>26</v>
      </c>
      <c r="T858" t="s">
        <v>19</v>
      </c>
      <c r="U858" t="s">
        <v>27</v>
      </c>
      <c r="V858" t="s">
        <v>27</v>
      </c>
      <c r="W858" t="s">
        <v>28</v>
      </c>
    </row>
    <row r="859" spans="1:23" x14ac:dyDescent="0.25">
      <c r="A859" t="s">
        <v>5397</v>
      </c>
      <c r="B859" t="s">
        <v>5398</v>
      </c>
      <c r="C859" t="s">
        <v>5399</v>
      </c>
      <c r="D859" t="str">
        <f>VLOOKUP(C859,'Scraped data '!A:A,1,0)</f>
        <v>S.G.S Motors Private Limited</v>
      </c>
      <c r="F859" t="s">
        <v>19</v>
      </c>
      <c r="G859" t="s">
        <v>5381</v>
      </c>
      <c r="H859" t="s">
        <v>5400</v>
      </c>
      <c r="I859" t="s">
        <v>5401</v>
      </c>
      <c r="J859" s="1" t="s">
        <v>28561</v>
      </c>
      <c r="K859" t="s">
        <v>5402</v>
      </c>
      <c r="Q859" t="s">
        <v>24</v>
      </c>
      <c r="R859" t="s">
        <v>25</v>
      </c>
      <c r="S859" t="s">
        <v>26</v>
      </c>
      <c r="T859" t="s">
        <v>19</v>
      </c>
      <c r="U859" t="s">
        <v>27</v>
      </c>
      <c r="V859" t="s">
        <v>27</v>
      </c>
      <c r="W859" t="s">
        <v>28</v>
      </c>
    </row>
    <row r="860" spans="1:23" x14ac:dyDescent="0.25">
      <c r="A860" t="s">
        <v>5403</v>
      </c>
      <c r="B860" t="s">
        <v>5404</v>
      </c>
      <c r="C860" t="s">
        <v>5405</v>
      </c>
      <c r="D860" t="str">
        <f>VLOOKUP(C860,'Scraped data '!A:A,1,0)</f>
        <v>Kompass Infrastructures Private Limited</v>
      </c>
      <c r="F860" t="s">
        <v>19</v>
      </c>
      <c r="G860" t="s">
        <v>5406</v>
      </c>
      <c r="H860" t="s">
        <v>5407</v>
      </c>
      <c r="I860" t="s">
        <v>5408</v>
      </c>
      <c r="J860" s="1" t="s">
        <v>28561</v>
      </c>
      <c r="K860" t="s">
        <v>5409</v>
      </c>
      <c r="Q860" t="s">
        <v>24</v>
      </c>
      <c r="R860" t="s">
        <v>25</v>
      </c>
      <c r="S860" t="s">
        <v>26</v>
      </c>
      <c r="T860" t="s">
        <v>19</v>
      </c>
      <c r="U860" t="s">
        <v>27</v>
      </c>
      <c r="V860" t="s">
        <v>27</v>
      </c>
      <c r="W860" t="s">
        <v>28</v>
      </c>
    </row>
    <row r="861" spans="1:23" x14ac:dyDescent="0.25">
      <c r="A861" t="s">
        <v>5410</v>
      </c>
      <c r="B861" t="s">
        <v>5411</v>
      </c>
      <c r="C861" t="s">
        <v>5412</v>
      </c>
      <c r="D861" t="str">
        <f>VLOOKUP(C861,'Scraped data '!A:A,1,0)</f>
        <v>Nickunj Eximp Enterprises Private Limited</v>
      </c>
      <c r="F861" t="s">
        <v>19</v>
      </c>
      <c r="G861" t="s">
        <v>5406</v>
      </c>
      <c r="H861" t="s">
        <v>5413</v>
      </c>
      <c r="I861" t="s">
        <v>5414</v>
      </c>
      <c r="J861" s="1" t="s">
        <v>28561</v>
      </c>
      <c r="K861" t="s">
        <v>5415</v>
      </c>
      <c r="Q861" t="s">
        <v>24</v>
      </c>
      <c r="R861" t="s">
        <v>25</v>
      </c>
      <c r="S861" t="s">
        <v>26</v>
      </c>
      <c r="T861" t="s">
        <v>19</v>
      </c>
      <c r="U861" t="s">
        <v>27</v>
      </c>
      <c r="V861" t="s">
        <v>27</v>
      </c>
      <c r="W861" t="s">
        <v>28</v>
      </c>
    </row>
    <row r="862" spans="1:23" x14ac:dyDescent="0.25">
      <c r="A862" t="s">
        <v>5416</v>
      </c>
      <c r="B862" t="s">
        <v>5417</v>
      </c>
      <c r="C862" t="s">
        <v>5418</v>
      </c>
      <c r="D862" t="str">
        <f>VLOOKUP(C862,'Scraped data '!A:A,1,0)</f>
        <v>Bhrunda Infra Private Limited</v>
      </c>
      <c r="F862" t="s">
        <v>19</v>
      </c>
      <c r="G862" t="s">
        <v>5406</v>
      </c>
      <c r="H862" t="s">
        <v>5419</v>
      </c>
      <c r="I862" t="s">
        <v>5420</v>
      </c>
      <c r="J862" s="1" t="s">
        <v>28561</v>
      </c>
      <c r="K862" t="s">
        <v>5421</v>
      </c>
      <c r="Q862" t="s">
        <v>24</v>
      </c>
      <c r="R862" t="s">
        <v>25</v>
      </c>
      <c r="S862" t="s">
        <v>26</v>
      </c>
      <c r="T862" t="s">
        <v>19</v>
      </c>
      <c r="U862" t="s">
        <v>27</v>
      </c>
      <c r="V862" t="s">
        <v>27</v>
      </c>
      <c r="W862" t="s">
        <v>28</v>
      </c>
    </row>
    <row r="863" spans="1:23" x14ac:dyDescent="0.25">
      <c r="A863" t="s">
        <v>5422</v>
      </c>
      <c r="B863" t="s">
        <v>5423</v>
      </c>
      <c r="C863" t="s">
        <v>5424</v>
      </c>
      <c r="D863" t="str">
        <f>VLOOKUP(C863,'Scraped data '!A:A,1,0)</f>
        <v>Silver Touch Technologies Limited</v>
      </c>
      <c r="F863" t="s">
        <v>19</v>
      </c>
      <c r="G863" t="s">
        <v>5406</v>
      </c>
      <c r="H863" t="s">
        <v>5425</v>
      </c>
      <c r="I863" t="s">
        <v>5426</v>
      </c>
      <c r="J863" s="1" t="s">
        <v>28561</v>
      </c>
      <c r="K863" t="s">
        <v>5427</v>
      </c>
      <c r="Q863" t="s">
        <v>24</v>
      </c>
      <c r="R863" t="s">
        <v>25</v>
      </c>
      <c r="S863" t="s">
        <v>26</v>
      </c>
      <c r="T863" t="s">
        <v>19</v>
      </c>
      <c r="U863" t="s">
        <v>27</v>
      </c>
      <c r="V863" t="s">
        <v>27</v>
      </c>
      <c r="W863" t="s">
        <v>28</v>
      </c>
    </row>
    <row r="864" spans="1:23" x14ac:dyDescent="0.25">
      <c r="A864" t="s">
        <v>5428</v>
      </c>
      <c r="B864" t="s">
        <v>5429</v>
      </c>
      <c r="C864" t="s">
        <v>5430</v>
      </c>
      <c r="D864" t="str">
        <f>VLOOKUP(C864,'Scraped data '!A:A,1,0)</f>
        <v>Raghava Constructions India Private Limited</v>
      </c>
      <c r="F864" t="s">
        <v>19</v>
      </c>
      <c r="G864" t="s">
        <v>5431</v>
      </c>
      <c r="H864" t="s">
        <v>5432</v>
      </c>
      <c r="I864" t="s">
        <v>5433</v>
      </c>
      <c r="J864" s="1" t="s">
        <v>28561</v>
      </c>
      <c r="K864" t="s">
        <v>5434</v>
      </c>
      <c r="Q864" t="s">
        <v>24</v>
      </c>
      <c r="R864" t="s">
        <v>25</v>
      </c>
      <c r="S864" t="s">
        <v>26</v>
      </c>
      <c r="T864" t="s">
        <v>19</v>
      </c>
      <c r="U864" t="s">
        <v>27</v>
      </c>
      <c r="V864" t="s">
        <v>27</v>
      </c>
      <c r="W864" t="s">
        <v>28</v>
      </c>
    </row>
    <row r="865" spans="1:23" x14ac:dyDescent="0.25">
      <c r="A865" t="s">
        <v>5435</v>
      </c>
      <c r="B865" t="s">
        <v>5436</v>
      </c>
      <c r="C865" t="s">
        <v>5437</v>
      </c>
      <c r="D865" t="str">
        <f>VLOOKUP(C865,'Scraped data '!A:A,1,0)</f>
        <v>Shri Nagal Aluminium Company</v>
      </c>
      <c r="F865" t="s">
        <v>19</v>
      </c>
      <c r="G865" t="s">
        <v>5431</v>
      </c>
      <c r="H865" t="s">
        <v>5438</v>
      </c>
      <c r="I865" t="s">
        <v>5439</v>
      </c>
      <c r="J865" s="1" t="s">
        <v>28561</v>
      </c>
      <c r="K865" t="s">
        <v>5440</v>
      </c>
      <c r="Q865" t="s">
        <v>24</v>
      </c>
      <c r="R865" t="s">
        <v>25</v>
      </c>
      <c r="S865" t="s">
        <v>26</v>
      </c>
      <c r="T865" t="s">
        <v>19</v>
      </c>
      <c r="U865" t="s">
        <v>27</v>
      </c>
      <c r="V865" t="s">
        <v>27</v>
      </c>
      <c r="W865" t="s">
        <v>28</v>
      </c>
    </row>
    <row r="866" spans="1:23" x14ac:dyDescent="0.25">
      <c r="A866" t="s">
        <v>5441</v>
      </c>
      <c r="B866" t="s">
        <v>5442</v>
      </c>
      <c r="C866" t="s">
        <v>5443</v>
      </c>
      <c r="D866" t="str">
        <f>VLOOKUP(C866,'Scraped data '!A:A,1,0)</f>
        <v>Ganpati Sponge Iron Private Limited</v>
      </c>
      <c r="F866" t="s">
        <v>19</v>
      </c>
      <c r="G866" t="s">
        <v>5431</v>
      </c>
      <c r="H866" t="s">
        <v>5444</v>
      </c>
      <c r="I866" t="s">
        <v>5445</v>
      </c>
      <c r="J866" s="1" t="s">
        <v>28561</v>
      </c>
      <c r="K866" t="s">
        <v>5446</v>
      </c>
      <c r="Q866" t="s">
        <v>24</v>
      </c>
      <c r="R866" t="s">
        <v>25</v>
      </c>
      <c r="S866" t="s">
        <v>26</v>
      </c>
      <c r="T866" t="s">
        <v>19</v>
      </c>
      <c r="U866" t="s">
        <v>27</v>
      </c>
      <c r="V866" t="s">
        <v>27</v>
      </c>
      <c r="W866" t="s">
        <v>28</v>
      </c>
    </row>
    <row r="867" spans="1:23" x14ac:dyDescent="0.25">
      <c r="A867" t="s">
        <v>5447</v>
      </c>
      <c r="B867" t="s">
        <v>5448</v>
      </c>
      <c r="C867" t="s">
        <v>5449</v>
      </c>
      <c r="D867" t="str">
        <f>VLOOKUP(C867,'Scraped data '!A:A,1,0)</f>
        <v>Shirja Real Estate Solutions Private Limited</v>
      </c>
      <c r="F867" t="s">
        <v>19</v>
      </c>
      <c r="G867" t="s">
        <v>5431</v>
      </c>
      <c r="H867" t="s">
        <v>5450</v>
      </c>
      <c r="I867" t="s">
        <v>5451</v>
      </c>
      <c r="J867" s="1" t="s">
        <v>28561</v>
      </c>
      <c r="K867" t="s">
        <v>5452</v>
      </c>
      <c r="Q867" t="s">
        <v>24</v>
      </c>
      <c r="R867" t="s">
        <v>25</v>
      </c>
      <c r="S867" t="s">
        <v>26</v>
      </c>
      <c r="T867" t="s">
        <v>19</v>
      </c>
      <c r="U867" t="s">
        <v>27</v>
      </c>
      <c r="V867" t="s">
        <v>27</v>
      </c>
      <c r="W867" t="s">
        <v>28</v>
      </c>
    </row>
    <row r="868" spans="1:23" x14ac:dyDescent="0.25">
      <c r="A868" t="s">
        <v>5453</v>
      </c>
      <c r="B868" t="s">
        <v>5454</v>
      </c>
      <c r="C868" t="s">
        <v>5455</v>
      </c>
      <c r="D868" t="str">
        <f>VLOOKUP(C868,'Scraped data '!A:A,1,0)</f>
        <v>Shri Maa Marketing Private Limited</v>
      </c>
      <c r="F868" t="s">
        <v>19</v>
      </c>
      <c r="G868" t="s">
        <v>5456</v>
      </c>
      <c r="H868" t="s">
        <v>5457</v>
      </c>
      <c r="I868" t="s">
        <v>5458</v>
      </c>
      <c r="J868" s="1" t="s">
        <v>28561</v>
      </c>
      <c r="K868" t="s">
        <v>5459</v>
      </c>
      <c r="Q868" t="s">
        <v>24</v>
      </c>
      <c r="R868" t="s">
        <v>25</v>
      </c>
      <c r="S868" t="s">
        <v>26</v>
      </c>
      <c r="T868" t="s">
        <v>19</v>
      </c>
      <c r="U868" t="s">
        <v>27</v>
      </c>
      <c r="V868" t="s">
        <v>27</v>
      </c>
      <c r="W868" t="s">
        <v>28</v>
      </c>
    </row>
    <row r="869" spans="1:23" x14ac:dyDescent="0.25">
      <c r="A869" t="s">
        <v>5460</v>
      </c>
      <c r="B869" t="s">
        <v>5461</v>
      </c>
      <c r="C869" t="s">
        <v>5462</v>
      </c>
      <c r="D869" t="str">
        <f>VLOOKUP(C869,'Scraped data '!A:A,1,0)</f>
        <v>Adhikar Microfinance Private Limited</v>
      </c>
      <c r="F869" t="s">
        <v>19</v>
      </c>
      <c r="G869" t="s">
        <v>5456</v>
      </c>
      <c r="H869" t="s">
        <v>5463</v>
      </c>
      <c r="I869" t="s">
        <v>5464</v>
      </c>
      <c r="J869" s="1" t="s">
        <v>28561</v>
      </c>
      <c r="K869" t="s">
        <v>5465</v>
      </c>
      <c r="Q869" t="s">
        <v>24</v>
      </c>
      <c r="R869" t="s">
        <v>25</v>
      </c>
      <c r="S869" t="s">
        <v>26</v>
      </c>
      <c r="T869" t="s">
        <v>19</v>
      </c>
      <c r="U869" t="s">
        <v>27</v>
      </c>
      <c r="V869" t="s">
        <v>27</v>
      </c>
      <c r="W869" t="s">
        <v>28</v>
      </c>
    </row>
    <row r="870" spans="1:23" x14ac:dyDescent="0.25">
      <c r="A870" t="s">
        <v>5466</v>
      </c>
      <c r="B870" t="s">
        <v>5467</v>
      </c>
      <c r="C870" t="s">
        <v>5468</v>
      </c>
      <c r="D870" t="str">
        <f>VLOOKUP(C870,'Scraped data '!A:A,1,0)</f>
        <v>Anil Buildcon India Private Limited</v>
      </c>
      <c r="F870" t="s">
        <v>19</v>
      </c>
      <c r="G870" t="s">
        <v>5456</v>
      </c>
      <c r="H870" t="s">
        <v>5469</v>
      </c>
      <c r="I870" t="s">
        <v>5470</v>
      </c>
      <c r="J870" s="1" t="s">
        <v>28561</v>
      </c>
      <c r="K870" t="s">
        <v>5471</v>
      </c>
      <c r="Q870" t="s">
        <v>24</v>
      </c>
      <c r="R870" t="s">
        <v>25</v>
      </c>
      <c r="S870" t="s">
        <v>26</v>
      </c>
      <c r="T870" t="s">
        <v>19</v>
      </c>
      <c r="U870" t="s">
        <v>27</v>
      </c>
      <c r="V870" t="s">
        <v>27</v>
      </c>
      <c r="W870" t="s">
        <v>28</v>
      </c>
    </row>
    <row r="871" spans="1:23" x14ac:dyDescent="0.25">
      <c r="A871" t="s">
        <v>5472</v>
      </c>
      <c r="B871" t="s">
        <v>5473</v>
      </c>
      <c r="C871" t="s">
        <v>5474</v>
      </c>
      <c r="D871" t="str">
        <f>VLOOKUP(C871,'Scraped data '!A:A,1,0)</f>
        <v>Shri Gangajali Education Society</v>
      </c>
      <c r="F871" t="s">
        <v>19</v>
      </c>
      <c r="G871" t="s">
        <v>5456</v>
      </c>
      <c r="H871" t="s">
        <v>5475</v>
      </c>
      <c r="I871" t="s">
        <v>5476</v>
      </c>
      <c r="J871" s="1" t="s">
        <v>28561</v>
      </c>
      <c r="K871" t="s">
        <v>5477</v>
      </c>
      <c r="Q871" t="s">
        <v>24</v>
      </c>
      <c r="R871" t="s">
        <v>25</v>
      </c>
      <c r="S871" t="s">
        <v>26</v>
      </c>
      <c r="T871" t="s">
        <v>19</v>
      </c>
      <c r="U871" t="s">
        <v>27</v>
      </c>
      <c r="V871" t="s">
        <v>27</v>
      </c>
      <c r="W871" t="s">
        <v>28</v>
      </c>
    </row>
    <row r="872" spans="1:23" x14ac:dyDescent="0.25">
      <c r="A872" t="s">
        <v>5478</v>
      </c>
      <c r="B872" t="s">
        <v>5479</v>
      </c>
      <c r="C872" t="s">
        <v>5480</v>
      </c>
      <c r="D872" t="str">
        <f>VLOOKUP(C872,'Scraped data '!A:A,1,0)</f>
        <v>Suvarna Shilpi Jewellers Limited</v>
      </c>
      <c r="F872" t="s">
        <v>19</v>
      </c>
      <c r="G872" t="s">
        <v>5481</v>
      </c>
      <c r="H872" t="s">
        <v>5482</v>
      </c>
      <c r="I872" t="s">
        <v>5483</v>
      </c>
      <c r="J872" s="1" t="s">
        <v>28561</v>
      </c>
      <c r="K872" t="s">
        <v>5484</v>
      </c>
      <c r="Q872" t="s">
        <v>24</v>
      </c>
      <c r="R872" t="s">
        <v>25</v>
      </c>
      <c r="S872" t="s">
        <v>26</v>
      </c>
      <c r="T872" t="s">
        <v>19</v>
      </c>
      <c r="U872" t="s">
        <v>27</v>
      </c>
      <c r="V872" t="s">
        <v>27</v>
      </c>
      <c r="W872" t="s">
        <v>28</v>
      </c>
    </row>
    <row r="873" spans="1:23" x14ac:dyDescent="0.25">
      <c r="A873" t="s">
        <v>5485</v>
      </c>
      <c r="B873" t="s">
        <v>5486</v>
      </c>
      <c r="C873" t="s">
        <v>5487</v>
      </c>
      <c r="D873" t="str">
        <f>VLOOKUP(C873,'Scraped data '!A:A,1,0)</f>
        <v>S.Pyarelal Ispat Private Limited</v>
      </c>
      <c r="F873" t="s">
        <v>19</v>
      </c>
      <c r="G873" t="s">
        <v>5481</v>
      </c>
      <c r="H873" t="s">
        <v>5488</v>
      </c>
      <c r="I873" t="s">
        <v>5489</v>
      </c>
      <c r="J873" s="1" t="s">
        <v>28561</v>
      </c>
      <c r="K873" t="s">
        <v>5490</v>
      </c>
      <c r="Q873" t="s">
        <v>24</v>
      </c>
      <c r="R873" t="s">
        <v>25</v>
      </c>
      <c r="S873" t="s">
        <v>26</v>
      </c>
      <c r="T873" t="s">
        <v>19</v>
      </c>
      <c r="U873" t="s">
        <v>27</v>
      </c>
      <c r="V873" t="s">
        <v>27</v>
      </c>
      <c r="W873" t="s">
        <v>28</v>
      </c>
    </row>
    <row r="874" spans="1:23" x14ac:dyDescent="0.25">
      <c r="A874" t="s">
        <v>5491</v>
      </c>
      <c r="B874" t="s">
        <v>5492</v>
      </c>
      <c r="C874" t="s">
        <v>5493</v>
      </c>
      <c r="D874" t="str">
        <f>VLOOKUP(C874,'Scraped data '!A:A,1,0)</f>
        <v>Kalyan Toll Infrastructure Limited</v>
      </c>
      <c r="F874" t="s">
        <v>19</v>
      </c>
      <c r="G874" t="s">
        <v>5481</v>
      </c>
      <c r="H874" t="s">
        <v>5494</v>
      </c>
      <c r="I874" t="s">
        <v>5495</v>
      </c>
      <c r="J874" s="1" t="s">
        <v>28561</v>
      </c>
      <c r="K874" t="s">
        <v>5496</v>
      </c>
      <c r="Q874" t="s">
        <v>24</v>
      </c>
      <c r="R874" t="s">
        <v>25</v>
      </c>
      <c r="S874" t="s">
        <v>26</v>
      </c>
      <c r="T874" t="s">
        <v>19</v>
      </c>
      <c r="U874" t="s">
        <v>27</v>
      </c>
      <c r="V874" t="s">
        <v>27</v>
      </c>
      <c r="W874" t="s">
        <v>28</v>
      </c>
    </row>
    <row r="875" spans="1:23" x14ac:dyDescent="0.25">
      <c r="A875" t="s">
        <v>5497</v>
      </c>
      <c r="B875" t="s">
        <v>5498</v>
      </c>
      <c r="C875" t="s">
        <v>5499</v>
      </c>
      <c r="D875" t="str">
        <f>VLOOKUP(C875,'Scraped data '!A:A,1,0)</f>
        <v>Amitasha Enterprises Private Limited</v>
      </c>
      <c r="F875" t="s">
        <v>19</v>
      </c>
      <c r="G875" t="s">
        <v>5500</v>
      </c>
      <c r="H875" t="s">
        <v>5501</v>
      </c>
      <c r="I875" t="s">
        <v>5502</v>
      </c>
      <c r="J875" s="1" t="s">
        <v>28561</v>
      </c>
      <c r="K875" t="s">
        <v>5503</v>
      </c>
      <c r="Q875" t="s">
        <v>24</v>
      </c>
      <c r="R875" t="s">
        <v>25</v>
      </c>
      <c r="S875" t="s">
        <v>26</v>
      </c>
      <c r="T875" t="s">
        <v>19</v>
      </c>
      <c r="U875" t="s">
        <v>27</v>
      </c>
      <c r="V875" t="s">
        <v>27</v>
      </c>
      <c r="W875" t="s">
        <v>28</v>
      </c>
    </row>
    <row r="876" spans="1:23" x14ac:dyDescent="0.25">
      <c r="A876" t="s">
        <v>5504</v>
      </c>
      <c r="B876" t="s">
        <v>5505</v>
      </c>
      <c r="C876" t="s">
        <v>5506</v>
      </c>
      <c r="D876" t="str">
        <f>VLOOKUP(C876,'Scraped data '!A:A,1,0)</f>
        <v>SRK Constructions and Projects Private Limited</v>
      </c>
      <c r="F876" t="s">
        <v>19</v>
      </c>
      <c r="G876" t="s">
        <v>5500</v>
      </c>
      <c r="H876" t="s">
        <v>5507</v>
      </c>
      <c r="I876" t="s">
        <v>5508</v>
      </c>
      <c r="J876" s="1" t="s">
        <v>28561</v>
      </c>
      <c r="K876" t="s">
        <v>5509</v>
      </c>
      <c r="Q876" t="s">
        <v>24</v>
      </c>
      <c r="R876" t="s">
        <v>25</v>
      </c>
      <c r="S876" t="s">
        <v>26</v>
      </c>
      <c r="T876" t="s">
        <v>19</v>
      </c>
      <c r="U876" t="s">
        <v>27</v>
      </c>
      <c r="V876" t="s">
        <v>27</v>
      </c>
      <c r="W876" t="s">
        <v>28</v>
      </c>
    </row>
    <row r="877" spans="1:23" x14ac:dyDescent="0.25">
      <c r="A877" t="s">
        <v>5510</v>
      </c>
      <c r="B877" t="s">
        <v>5511</v>
      </c>
      <c r="C877" t="s">
        <v>5512</v>
      </c>
      <c r="D877" t="str">
        <f>VLOOKUP(C877,'Scraped data '!A:A,1,0)</f>
        <v>Jaycon Infrastructure Limited</v>
      </c>
      <c r="F877" t="s">
        <v>19</v>
      </c>
      <c r="G877" t="s">
        <v>5500</v>
      </c>
      <c r="H877" t="s">
        <v>5513</v>
      </c>
      <c r="I877" t="s">
        <v>5514</v>
      </c>
      <c r="J877" s="1" t="s">
        <v>28561</v>
      </c>
      <c r="K877" t="s">
        <v>5515</v>
      </c>
      <c r="Q877" t="s">
        <v>24</v>
      </c>
      <c r="R877" t="s">
        <v>25</v>
      </c>
      <c r="S877" t="s">
        <v>26</v>
      </c>
      <c r="T877" t="s">
        <v>19</v>
      </c>
      <c r="U877" t="s">
        <v>27</v>
      </c>
      <c r="V877" t="s">
        <v>27</v>
      </c>
      <c r="W877" t="s">
        <v>28</v>
      </c>
    </row>
    <row r="878" spans="1:23" x14ac:dyDescent="0.25">
      <c r="A878" t="s">
        <v>5516</v>
      </c>
      <c r="B878" t="s">
        <v>5517</v>
      </c>
      <c r="C878" t="s">
        <v>5518</v>
      </c>
      <c r="D878" t="str">
        <f>VLOOKUP(C878,'Scraped data '!A:A,1,0)</f>
        <v>Encorp Powertrans Private Limited</v>
      </c>
      <c r="F878" t="s">
        <v>19</v>
      </c>
      <c r="G878" t="s">
        <v>5500</v>
      </c>
      <c r="H878" t="s">
        <v>5519</v>
      </c>
      <c r="I878" t="s">
        <v>5520</v>
      </c>
      <c r="J878" s="1" t="s">
        <v>28561</v>
      </c>
      <c r="K878" t="s">
        <v>5521</v>
      </c>
      <c r="Q878" t="s">
        <v>24</v>
      </c>
      <c r="R878" t="s">
        <v>25</v>
      </c>
      <c r="S878" t="s">
        <v>26</v>
      </c>
      <c r="T878" t="s">
        <v>19</v>
      </c>
      <c r="U878" t="s">
        <v>27</v>
      </c>
      <c r="V878" t="s">
        <v>27</v>
      </c>
      <c r="W878" t="s">
        <v>28</v>
      </c>
    </row>
    <row r="879" spans="1:23" x14ac:dyDescent="0.25">
      <c r="A879" t="s">
        <v>5522</v>
      </c>
      <c r="B879" t="s">
        <v>5523</v>
      </c>
      <c r="C879" t="s">
        <v>5524</v>
      </c>
      <c r="D879" t="str">
        <f>VLOOKUP(C879,'Scraped data '!A:A,1,0)</f>
        <v>Prachay Capital Private Limited</v>
      </c>
      <c r="F879" t="s">
        <v>19</v>
      </c>
      <c r="G879" t="s">
        <v>5525</v>
      </c>
      <c r="H879" t="s">
        <v>5526</v>
      </c>
      <c r="I879" t="s">
        <v>5527</v>
      </c>
      <c r="J879" s="1" t="s">
        <v>28561</v>
      </c>
      <c r="K879" t="s">
        <v>5528</v>
      </c>
      <c r="Q879" t="s">
        <v>24</v>
      </c>
      <c r="R879" t="s">
        <v>25</v>
      </c>
      <c r="S879" t="s">
        <v>26</v>
      </c>
      <c r="T879" t="s">
        <v>19</v>
      </c>
      <c r="U879" t="s">
        <v>27</v>
      </c>
      <c r="V879" t="s">
        <v>27</v>
      </c>
      <c r="W879" t="s">
        <v>28</v>
      </c>
    </row>
    <row r="880" spans="1:23" x14ac:dyDescent="0.25">
      <c r="A880" t="s">
        <v>5529</v>
      </c>
      <c r="B880" t="s">
        <v>5530</v>
      </c>
      <c r="C880" t="s">
        <v>5531</v>
      </c>
      <c r="D880" t="str">
        <f>VLOOKUP(C880,'Scraped data '!A:A,1,0)</f>
        <v>Viraj Profiles Private Limited (Erstwhile Viraj Profiles Limited)</v>
      </c>
      <c r="F880" t="s">
        <v>19</v>
      </c>
      <c r="G880" t="s">
        <v>5525</v>
      </c>
      <c r="H880" t="s">
        <v>5532</v>
      </c>
      <c r="I880" t="s">
        <v>5533</v>
      </c>
      <c r="J880" s="1" t="s">
        <v>28561</v>
      </c>
      <c r="K880" t="s">
        <v>5534</v>
      </c>
      <c r="Q880" t="s">
        <v>24</v>
      </c>
      <c r="R880" t="s">
        <v>25</v>
      </c>
      <c r="S880" t="s">
        <v>26</v>
      </c>
      <c r="T880" t="s">
        <v>19</v>
      </c>
      <c r="U880" t="s">
        <v>27</v>
      </c>
      <c r="V880" t="s">
        <v>27</v>
      </c>
      <c r="W880" t="s">
        <v>28</v>
      </c>
    </row>
    <row r="881" spans="1:23" x14ac:dyDescent="0.25">
      <c r="A881" t="s">
        <v>5535</v>
      </c>
      <c r="B881" t="s">
        <v>5536</v>
      </c>
      <c r="C881" t="s">
        <v>5537</v>
      </c>
      <c r="D881" t="str">
        <f>VLOOKUP(C881,'Scraped data '!A:A,1,0)</f>
        <v>K&amp;R Rail Engineering Limited</v>
      </c>
      <c r="F881" t="s">
        <v>19</v>
      </c>
      <c r="G881" t="s">
        <v>5525</v>
      </c>
      <c r="H881" t="s">
        <v>5538</v>
      </c>
      <c r="I881" t="s">
        <v>5539</v>
      </c>
      <c r="J881" s="1" t="s">
        <v>28561</v>
      </c>
      <c r="K881" t="s">
        <v>5540</v>
      </c>
    </row>
    <row r="882" spans="1:23" x14ac:dyDescent="0.25">
      <c r="A882" t="s">
        <v>5541</v>
      </c>
      <c r="B882" t="s">
        <v>5542</v>
      </c>
      <c r="C882" t="s">
        <v>5543</v>
      </c>
      <c r="D882" t="str">
        <f>VLOOKUP(C882,'Scraped data '!A:A,1,0)</f>
        <v>Optiemus Infracom Limited</v>
      </c>
      <c r="F882" t="s">
        <v>19</v>
      </c>
      <c r="G882" t="s">
        <v>5525</v>
      </c>
      <c r="H882" t="s">
        <v>5544</v>
      </c>
      <c r="I882" t="s">
        <v>5545</v>
      </c>
      <c r="J882" s="1" t="s">
        <v>28561</v>
      </c>
      <c r="K882" t="s">
        <v>5546</v>
      </c>
      <c r="Q882" t="s">
        <v>24</v>
      </c>
      <c r="R882" t="s">
        <v>25</v>
      </c>
      <c r="S882" t="s">
        <v>26</v>
      </c>
      <c r="T882" t="s">
        <v>19</v>
      </c>
      <c r="U882" t="s">
        <v>27</v>
      </c>
      <c r="V882" t="s">
        <v>27</v>
      </c>
      <c r="W882" t="s">
        <v>28</v>
      </c>
    </row>
    <row r="883" spans="1:23" x14ac:dyDescent="0.25">
      <c r="A883" t="s">
        <v>5547</v>
      </c>
      <c r="B883" t="s">
        <v>5548</v>
      </c>
      <c r="C883" t="s">
        <v>5549</v>
      </c>
      <c r="D883" t="str">
        <f>VLOOKUP(C883,'Scraped data '!A:A,1,0)</f>
        <v>Amar Shakti Commerce &amp; Industries Limited</v>
      </c>
      <c r="F883" t="s">
        <v>19</v>
      </c>
      <c r="G883" t="s">
        <v>5550</v>
      </c>
      <c r="H883" t="s">
        <v>5551</v>
      </c>
      <c r="I883" t="s">
        <v>5552</v>
      </c>
      <c r="J883" s="1" t="s">
        <v>28561</v>
      </c>
      <c r="K883" t="s">
        <v>5553</v>
      </c>
      <c r="Q883" t="s">
        <v>24</v>
      </c>
      <c r="R883" t="s">
        <v>25</v>
      </c>
      <c r="S883" t="s">
        <v>26</v>
      </c>
      <c r="T883" t="s">
        <v>19</v>
      </c>
      <c r="U883" t="s">
        <v>27</v>
      </c>
      <c r="V883" t="s">
        <v>27</v>
      </c>
      <c r="W883" t="s">
        <v>28</v>
      </c>
    </row>
    <row r="884" spans="1:23" x14ac:dyDescent="0.25">
      <c r="A884" t="s">
        <v>5554</v>
      </c>
      <c r="B884" t="s">
        <v>5555</v>
      </c>
      <c r="C884" t="s">
        <v>5556</v>
      </c>
      <c r="D884" t="str">
        <f>VLOOKUP(C884,'Scraped data '!A:A,1,0)</f>
        <v>Spray Engineering Devices Limited</v>
      </c>
      <c r="F884" t="s">
        <v>19</v>
      </c>
      <c r="G884" t="s">
        <v>5550</v>
      </c>
      <c r="H884" t="s">
        <v>5557</v>
      </c>
      <c r="I884" t="s">
        <v>5558</v>
      </c>
      <c r="J884" s="1" t="s">
        <v>28561</v>
      </c>
      <c r="K884" t="s">
        <v>5559</v>
      </c>
      <c r="Q884" t="s">
        <v>24</v>
      </c>
      <c r="R884" t="s">
        <v>25</v>
      </c>
      <c r="S884" t="s">
        <v>26</v>
      </c>
      <c r="T884" t="s">
        <v>19</v>
      </c>
      <c r="U884" t="s">
        <v>27</v>
      </c>
      <c r="V884" t="s">
        <v>27</v>
      </c>
      <c r="W884" t="s">
        <v>28</v>
      </c>
    </row>
    <row r="885" spans="1:23" x14ac:dyDescent="0.25">
      <c r="A885" t="s">
        <v>5560</v>
      </c>
      <c r="B885" t="s">
        <v>5561</v>
      </c>
      <c r="C885" t="s">
        <v>5562</v>
      </c>
      <c r="D885" t="str">
        <f>VLOOKUP(C885,'Scraped data '!A:A,1,0)</f>
        <v>Mono Steel India Limited</v>
      </c>
      <c r="F885" t="s">
        <v>19</v>
      </c>
      <c r="G885" t="s">
        <v>5550</v>
      </c>
      <c r="H885" t="s">
        <v>5563</v>
      </c>
      <c r="I885" t="s">
        <v>5564</v>
      </c>
      <c r="J885" s="1" t="s">
        <v>28561</v>
      </c>
      <c r="K885" t="s">
        <v>5565</v>
      </c>
      <c r="Q885" t="s">
        <v>24</v>
      </c>
      <c r="R885" t="s">
        <v>25</v>
      </c>
      <c r="S885" t="s">
        <v>26</v>
      </c>
      <c r="T885" t="s">
        <v>19</v>
      </c>
      <c r="U885" t="s">
        <v>27</v>
      </c>
      <c r="V885" t="s">
        <v>27</v>
      </c>
      <c r="W885" t="s">
        <v>28</v>
      </c>
    </row>
    <row r="886" spans="1:23" x14ac:dyDescent="0.25">
      <c r="A886" t="s">
        <v>5566</v>
      </c>
      <c r="B886" t="s">
        <v>5567</v>
      </c>
      <c r="C886" t="s">
        <v>5568</v>
      </c>
      <c r="D886" t="str">
        <f>VLOOKUP(C886,'Scraped data '!A:A,1,0)</f>
        <v>BFG International Private Limited</v>
      </c>
      <c r="F886" t="s">
        <v>19</v>
      </c>
      <c r="G886" t="s">
        <v>5550</v>
      </c>
      <c r="H886" t="s">
        <v>5569</v>
      </c>
      <c r="I886" t="s">
        <v>5570</v>
      </c>
      <c r="J886" s="1" t="s">
        <v>28561</v>
      </c>
      <c r="K886" t="s">
        <v>5571</v>
      </c>
      <c r="Q886" t="s">
        <v>24</v>
      </c>
      <c r="R886" t="s">
        <v>25</v>
      </c>
      <c r="S886" t="s">
        <v>26</v>
      </c>
      <c r="T886" t="s">
        <v>19</v>
      </c>
      <c r="U886" t="s">
        <v>27</v>
      </c>
      <c r="V886" t="s">
        <v>27</v>
      </c>
      <c r="W886" t="s">
        <v>28</v>
      </c>
    </row>
    <row r="887" spans="1:23" x14ac:dyDescent="0.25">
      <c r="A887" t="s">
        <v>5572</v>
      </c>
      <c r="B887" t="s">
        <v>5573</v>
      </c>
      <c r="C887" t="s">
        <v>5574</v>
      </c>
      <c r="D887" t="str">
        <f>VLOOKUP(C887,'Scraped data '!A:A,1,0)</f>
        <v>Lifeline Multi Ventures Private Limited</v>
      </c>
      <c r="F887" t="s">
        <v>19</v>
      </c>
      <c r="G887" t="s">
        <v>5575</v>
      </c>
      <c r="H887" t="s">
        <v>5576</v>
      </c>
      <c r="I887" t="s">
        <v>5577</v>
      </c>
      <c r="J887" s="1" t="s">
        <v>28561</v>
      </c>
      <c r="K887" t="s">
        <v>5578</v>
      </c>
      <c r="Q887" t="s">
        <v>24</v>
      </c>
      <c r="R887" t="s">
        <v>25</v>
      </c>
      <c r="S887" t="s">
        <v>26</v>
      </c>
      <c r="T887" t="s">
        <v>19</v>
      </c>
      <c r="U887" t="s">
        <v>27</v>
      </c>
      <c r="V887" t="s">
        <v>27</v>
      </c>
      <c r="W887" t="s">
        <v>28</v>
      </c>
    </row>
    <row r="888" spans="1:23" x14ac:dyDescent="0.25">
      <c r="A888" t="s">
        <v>5579</v>
      </c>
      <c r="B888" t="s">
        <v>5580</v>
      </c>
      <c r="C888" t="s">
        <v>5581</v>
      </c>
      <c r="D888" t="str">
        <f>VLOOKUP(C888,'Scraped data '!A:A,1,0)</f>
        <v>Chadha Papers Limited</v>
      </c>
      <c r="F888" t="s">
        <v>19</v>
      </c>
      <c r="G888" t="s">
        <v>5582</v>
      </c>
      <c r="H888" t="s">
        <v>5583</v>
      </c>
      <c r="I888" t="s">
        <v>5584</v>
      </c>
      <c r="J888" s="1" t="s">
        <v>28561</v>
      </c>
      <c r="K888" t="s">
        <v>5585</v>
      </c>
      <c r="Q888" t="s">
        <v>24</v>
      </c>
      <c r="R888" t="s">
        <v>25</v>
      </c>
      <c r="S888" t="s">
        <v>26</v>
      </c>
      <c r="T888" t="s">
        <v>19</v>
      </c>
      <c r="U888" t="s">
        <v>27</v>
      </c>
      <c r="V888" t="s">
        <v>27</v>
      </c>
      <c r="W888" t="s">
        <v>28</v>
      </c>
    </row>
    <row r="889" spans="1:23" x14ac:dyDescent="0.25">
      <c r="A889" t="s">
        <v>5586</v>
      </c>
      <c r="B889" t="s">
        <v>5587</v>
      </c>
      <c r="C889" t="s">
        <v>5588</v>
      </c>
      <c r="D889" t="str">
        <f>VLOOKUP(C889,'Scraped data '!A:A,1,0)</f>
        <v>Shri Bajrang Power &amp; Ispat Limited</v>
      </c>
      <c r="F889" t="s">
        <v>19</v>
      </c>
      <c r="G889" t="s">
        <v>5582</v>
      </c>
      <c r="H889" t="s">
        <v>5589</v>
      </c>
      <c r="I889" t="s">
        <v>5590</v>
      </c>
      <c r="J889" s="1" t="s">
        <v>28561</v>
      </c>
      <c r="K889" t="s">
        <v>5591</v>
      </c>
      <c r="Q889" t="s">
        <v>24</v>
      </c>
      <c r="R889" t="s">
        <v>25</v>
      </c>
      <c r="S889" t="s">
        <v>26</v>
      </c>
      <c r="T889" t="s">
        <v>19</v>
      </c>
      <c r="U889" t="s">
        <v>27</v>
      </c>
      <c r="V889" t="s">
        <v>27</v>
      </c>
      <c r="W889" t="s">
        <v>28</v>
      </c>
    </row>
    <row r="890" spans="1:23" x14ac:dyDescent="0.25">
      <c r="A890" t="s">
        <v>5592</v>
      </c>
      <c r="B890" t="s">
        <v>5593</v>
      </c>
      <c r="C890" t="s">
        <v>5594</v>
      </c>
      <c r="D890" t="str">
        <f>VLOOKUP(C890,'Scraped data '!A:A,1,0)</f>
        <v>Amitex Agro Product Private Limited</v>
      </c>
      <c r="F890" t="s">
        <v>19</v>
      </c>
      <c r="G890" t="s">
        <v>5582</v>
      </c>
      <c r="H890" t="s">
        <v>5595</v>
      </c>
      <c r="I890" t="s">
        <v>5596</v>
      </c>
      <c r="J890" s="1" t="s">
        <v>28561</v>
      </c>
      <c r="K890" t="s">
        <v>5597</v>
      </c>
      <c r="Q890" t="s">
        <v>24</v>
      </c>
      <c r="R890" t="s">
        <v>25</v>
      </c>
      <c r="S890" t="s">
        <v>26</v>
      </c>
      <c r="T890" t="s">
        <v>19</v>
      </c>
      <c r="U890" t="s">
        <v>27</v>
      </c>
      <c r="V890" t="s">
        <v>27</v>
      </c>
      <c r="W890" t="s">
        <v>28</v>
      </c>
    </row>
    <row r="891" spans="1:23" x14ac:dyDescent="0.25">
      <c r="A891" t="s">
        <v>5598</v>
      </c>
      <c r="B891" t="s">
        <v>5599</v>
      </c>
      <c r="C891" t="s">
        <v>5600</v>
      </c>
      <c r="D891" t="str">
        <f>VLOOKUP(C891,'Scraped data '!A:A,1,0)</f>
        <v>Maa Harsiddhi Infra Developers Private Limited</v>
      </c>
      <c r="F891" t="s">
        <v>19</v>
      </c>
      <c r="G891" t="s">
        <v>5601</v>
      </c>
      <c r="H891" t="s">
        <v>5602</v>
      </c>
      <c r="I891" t="s">
        <v>5603</v>
      </c>
      <c r="J891" s="1" t="s">
        <v>28561</v>
      </c>
      <c r="K891" t="s">
        <v>5604</v>
      </c>
      <c r="Q891" t="s">
        <v>24</v>
      </c>
      <c r="R891" t="s">
        <v>25</v>
      </c>
      <c r="S891" t="s">
        <v>26</v>
      </c>
      <c r="T891" t="s">
        <v>19</v>
      </c>
      <c r="U891" t="s">
        <v>27</v>
      </c>
      <c r="V891" t="s">
        <v>27</v>
      </c>
      <c r="W891" t="s">
        <v>28</v>
      </c>
    </row>
    <row r="892" spans="1:23" x14ac:dyDescent="0.25">
      <c r="A892" t="s">
        <v>5605</v>
      </c>
      <c r="B892" t="s">
        <v>5606</v>
      </c>
      <c r="C892" t="s">
        <v>5607</v>
      </c>
      <c r="D892" t="str">
        <f>VLOOKUP(C892,'Scraped data '!A:A,1,0)</f>
        <v>Sindhu Cargo Services Private Limited</v>
      </c>
      <c r="F892" t="s">
        <v>19</v>
      </c>
      <c r="G892" t="s">
        <v>5601</v>
      </c>
      <c r="H892" t="s">
        <v>5608</v>
      </c>
      <c r="I892" t="s">
        <v>5609</v>
      </c>
      <c r="J892" s="1" t="s">
        <v>28561</v>
      </c>
      <c r="K892" t="s">
        <v>5610</v>
      </c>
      <c r="Q892" t="s">
        <v>24</v>
      </c>
      <c r="R892" t="s">
        <v>25</v>
      </c>
      <c r="S892" t="s">
        <v>26</v>
      </c>
      <c r="T892" t="s">
        <v>19</v>
      </c>
      <c r="U892" t="s">
        <v>27</v>
      </c>
      <c r="V892" t="s">
        <v>27</v>
      </c>
      <c r="W892" t="s">
        <v>28</v>
      </c>
    </row>
    <row r="893" spans="1:23" x14ac:dyDescent="0.25">
      <c r="A893" t="s">
        <v>5611</v>
      </c>
      <c r="B893" t="s">
        <v>5612</v>
      </c>
      <c r="C893" t="s">
        <v>5613</v>
      </c>
      <c r="D893" t="str">
        <f>VLOOKUP(C893,'Scraped data '!A:A,1,0)</f>
        <v>Scan Steels Limited</v>
      </c>
      <c r="F893" t="s">
        <v>19</v>
      </c>
      <c r="G893" t="s">
        <v>5601</v>
      </c>
      <c r="H893" t="s">
        <v>5614</v>
      </c>
      <c r="I893" t="s">
        <v>5615</v>
      </c>
      <c r="J893" s="1" t="s">
        <v>28561</v>
      </c>
      <c r="K893" t="s">
        <v>5616</v>
      </c>
      <c r="Q893" t="s">
        <v>24</v>
      </c>
      <c r="R893" t="s">
        <v>25</v>
      </c>
      <c r="S893" t="s">
        <v>26</v>
      </c>
      <c r="T893" t="s">
        <v>19</v>
      </c>
      <c r="U893" t="s">
        <v>27</v>
      </c>
      <c r="V893" t="s">
        <v>27</v>
      </c>
      <c r="W893" t="s">
        <v>28</v>
      </c>
    </row>
    <row r="894" spans="1:23" x14ac:dyDescent="0.25">
      <c r="A894" t="s">
        <v>5617</v>
      </c>
      <c r="B894" t="s">
        <v>5618</v>
      </c>
      <c r="C894" t="s">
        <v>5619</v>
      </c>
      <c r="D894" t="str">
        <f>VLOOKUP(C894,'Scraped data '!A:A,1,0)</f>
        <v>Amir Chand Jagdish Kumar (Exports) Limited</v>
      </c>
      <c r="F894" t="s">
        <v>19</v>
      </c>
      <c r="G894" t="s">
        <v>5601</v>
      </c>
      <c r="H894" t="s">
        <v>5620</v>
      </c>
      <c r="I894" t="s">
        <v>5621</v>
      </c>
      <c r="J894" s="1" t="s">
        <v>28561</v>
      </c>
      <c r="K894" t="s">
        <v>5622</v>
      </c>
      <c r="Q894" t="s">
        <v>24</v>
      </c>
      <c r="R894" t="s">
        <v>25</v>
      </c>
      <c r="S894" t="s">
        <v>26</v>
      </c>
      <c r="T894" t="s">
        <v>19</v>
      </c>
      <c r="U894" t="s">
        <v>27</v>
      </c>
      <c r="V894" t="s">
        <v>27</v>
      </c>
      <c r="W894" t="s">
        <v>28</v>
      </c>
    </row>
    <row r="895" spans="1:23" x14ac:dyDescent="0.25">
      <c r="A895" t="s">
        <v>5623</v>
      </c>
      <c r="B895" t="s">
        <v>5624</v>
      </c>
      <c r="C895" t="s">
        <v>5625</v>
      </c>
      <c r="D895" t="str">
        <f>VLOOKUP(C895,'Scraped data '!A:A,1,0)</f>
        <v>Bija Agrifresh Private Limited (Earlier: Bija Poultry Farm Private Limited)</v>
      </c>
      <c r="F895" t="s">
        <v>19</v>
      </c>
      <c r="G895" t="s">
        <v>5626</v>
      </c>
      <c r="H895" t="s">
        <v>5627</v>
      </c>
      <c r="I895" t="s">
        <v>5628</v>
      </c>
      <c r="J895" s="1" t="s">
        <v>28561</v>
      </c>
      <c r="K895" t="s">
        <v>5629</v>
      </c>
      <c r="Q895" t="s">
        <v>24</v>
      </c>
      <c r="R895" t="s">
        <v>25</v>
      </c>
      <c r="S895" t="s">
        <v>26</v>
      </c>
      <c r="T895" t="s">
        <v>19</v>
      </c>
      <c r="U895" t="s">
        <v>27</v>
      </c>
      <c r="V895" t="s">
        <v>27</v>
      </c>
      <c r="W895" t="s">
        <v>28</v>
      </c>
    </row>
    <row r="896" spans="1:23" x14ac:dyDescent="0.25">
      <c r="A896" t="s">
        <v>5630</v>
      </c>
      <c r="B896" t="s">
        <v>5631</v>
      </c>
      <c r="C896" t="s">
        <v>5632</v>
      </c>
      <c r="D896" t="str">
        <f>VLOOKUP(C896,'Scraped data '!A:A,1,0)</f>
        <v>Ascent E Digit Solutions Private Limited</v>
      </c>
      <c r="F896" t="s">
        <v>19</v>
      </c>
      <c r="G896" t="s">
        <v>5626</v>
      </c>
      <c r="H896" t="s">
        <v>5633</v>
      </c>
      <c r="I896" t="s">
        <v>5634</v>
      </c>
      <c r="J896" s="1" t="s">
        <v>28561</v>
      </c>
      <c r="K896" t="s">
        <v>5635</v>
      </c>
      <c r="Q896" t="s">
        <v>24</v>
      </c>
      <c r="R896" t="s">
        <v>25</v>
      </c>
      <c r="S896" t="s">
        <v>26</v>
      </c>
      <c r="T896" t="s">
        <v>19</v>
      </c>
      <c r="U896" t="s">
        <v>27</v>
      </c>
      <c r="V896" t="s">
        <v>27</v>
      </c>
      <c r="W896" t="s">
        <v>28</v>
      </c>
    </row>
    <row r="897" spans="1:23" x14ac:dyDescent="0.25">
      <c r="A897" t="s">
        <v>5636</v>
      </c>
      <c r="B897" t="s">
        <v>5637</v>
      </c>
      <c r="C897" t="s">
        <v>5638</v>
      </c>
      <c r="D897" t="str">
        <f>VLOOKUP(C897,'Scraped data '!A:A,1,0)</f>
        <v>Ambience Hotel &amp; Resorts Private Limited</v>
      </c>
      <c r="F897" t="s">
        <v>19</v>
      </c>
      <c r="G897" t="s">
        <v>5626</v>
      </c>
      <c r="H897" t="s">
        <v>5639</v>
      </c>
      <c r="I897" t="s">
        <v>5640</v>
      </c>
      <c r="J897" s="1" t="s">
        <v>28561</v>
      </c>
      <c r="K897" t="s">
        <v>5641</v>
      </c>
      <c r="Q897" t="s">
        <v>24</v>
      </c>
      <c r="R897" t="s">
        <v>25</v>
      </c>
      <c r="S897" t="s">
        <v>26</v>
      </c>
      <c r="T897" t="s">
        <v>19</v>
      </c>
      <c r="U897" t="s">
        <v>27</v>
      </c>
      <c r="V897" t="s">
        <v>27</v>
      </c>
      <c r="W897" t="s">
        <v>28</v>
      </c>
    </row>
    <row r="898" spans="1:23" x14ac:dyDescent="0.25">
      <c r="A898" t="s">
        <v>5642</v>
      </c>
      <c r="B898" t="s">
        <v>5643</v>
      </c>
      <c r="C898" t="s">
        <v>5644</v>
      </c>
      <c r="D898" t="str">
        <f>VLOOKUP(C898,'Scraped data '!A:A,1,0)</f>
        <v>Fossil Business Solution Private Limited</v>
      </c>
      <c r="F898" t="s">
        <v>19</v>
      </c>
      <c r="G898" t="s">
        <v>5645</v>
      </c>
      <c r="H898" t="s">
        <v>5646</v>
      </c>
      <c r="I898" t="s">
        <v>5647</v>
      </c>
      <c r="J898" s="1" t="s">
        <v>28561</v>
      </c>
      <c r="K898" t="s">
        <v>5648</v>
      </c>
      <c r="Q898" t="s">
        <v>24</v>
      </c>
      <c r="R898" t="s">
        <v>25</v>
      </c>
      <c r="S898" t="s">
        <v>26</v>
      </c>
      <c r="T898" t="s">
        <v>19</v>
      </c>
      <c r="U898" t="s">
        <v>27</v>
      </c>
      <c r="V898" t="s">
        <v>27</v>
      </c>
      <c r="W898" t="s">
        <v>28</v>
      </c>
    </row>
    <row r="899" spans="1:23" x14ac:dyDescent="0.25">
      <c r="A899" t="s">
        <v>5649</v>
      </c>
      <c r="B899" t="s">
        <v>5650</v>
      </c>
      <c r="C899" t="s">
        <v>5651</v>
      </c>
      <c r="D899" t="str">
        <f>VLOOKUP(C899,'Scraped data '!A:A,1,0)</f>
        <v>Priyesh Investments Private Limited</v>
      </c>
      <c r="F899" t="s">
        <v>19</v>
      </c>
      <c r="G899" t="s">
        <v>5645</v>
      </c>
      <c r="H899" t="s">
        <v>5652</v>
      </c>
      <c r="I899" t="s">
        <v>5653</v>
      </c>
      <c r="J899" s="1" t="s">
        <v>28561</v>
      </c>
      <c r="K899" t="s">
        <v>5654</v>
      </c>
      <c r="Q899" t="s">
        <v>24</v>
      </c>
      <c r="R899" t="s">
        <v>25</v>
      </c>
      <c r="S899" t="s">
        <v>26</v>
      </c>
      <c r="T899" t="s">
        <v>19</v>
      </c>
      <c r="U899" t="s">
        <v>27</v>
      </c>
      <c r="V899" t="s">
        <v>27</v>
      </c>
      <c r="W899" t="s">
        <v>28</v>
      </c>
    </row>
    <row r="900" spans="1:23" x14ac:dyDescent="0.25">
      <c r="A900" t="s">
        <v>5655</v>
      </c>
      <c r="B900" t="s">
        <v>5656</v>
      </c>
      <c r="C900" t="s">
        <v>5657</v>
      </c>
      <c r="D900" t="str">
        <f>VLOOKUP(C900,'Scraped data '!A:A,1,0)</f>
        <v>GTN Textiles Limited</v>
      </c>
      <c r="F900" t="s">
        <v>19</v>
      </c>
      <c r="G900" t="s">
        <v>5645</v>
      </c>
      <c r="H900" t="s">
        <v>5658</v>
      </c>
      <c r="I900" t="s">
        <v>5659</v>
      </c>
      <c r="J900" s="1" t="s">
        <v>28561</v>
      </c>
      <c r="K900" t="s">
        <v>5660</v>
      </c>
      <c r="Q900" t="s">
        <v>24</v>
      </c>
      <c r="R900" t="s">
        <v>25</v>
      </c>
      <c r="S900" t="s">
        <v>26</v>
      </c>
      <c r="T900" t="s">
        <v>19</v>
      </c>
      <c r="U900" t="s">
        <v>27</v>
      </c>
      <c r="V900" t="s">
        <v>27</v>
      </c>
      <c r="W900" t="s">
        <v>28</v>
      </c>
    </row>
    <row r="901" spans="1:23" x14ac:dyDescent="0.25">
      <c r="A901" t="s">
        <v>5661</v>
      </c>
      <c r="B901" t="s">
        <v>5662</v>
      </c>
      <c r="C901" t="s">
        <v>5663</v>
      </c>
      <c r="D901" t="str">
        <f>VLOOKUP(C901,'Scraped data '!A:A,1,0)</f>
        <v>Mangal Credit &amp; Fincorp Limited (MCFL)</v>
      </c>
      <c r="F901" t="s">
        <v>19</v>
      </c>
      <c r="G901" t="s">
        <v>5664</v>
      </c>
      <c r="H901" t="s">
        <v>5665</v>
      </c>
      <c r="I901" t="s">
        <v>5666</v>
      </c>
      <c r="J901" s="1" t="s">
        <v>28561</v>
      </c>
      <c r="K901" t="s">
        <v>5667</v>
      </c>
      <c r="Q901" t="s">
        <v>24</v>
      </c>
      <c r="R901" t="s">
        <v>25</v>
      </c>
      <c r="S901" t="s">
        <v>26</v>
      </c>
      <c r="T901" t="s">
        <v>19</v>
      </c>
      <c r="U901" t="s">
        <v>27</v>
      </c>
      <c r="V901" t="s">
        <v>27</v>
      </c>
      <c r="W901" t="s">
        <v>28</v>
      </c>
    </row>
    <row r="902" spans="1:23" x14ac:dyDescent="0.25">
      <c r="A902" t="s">
        <v>5668</v>
      </c>
      <c r="B902" t="s">
        <v>5669</v>
      </c>
      <c r="C902" t="s">
        <v>5670</v>
      </c>
      <c r="D902" t="str">
        <f>VLOOKUP(C902,'Scraped data '!A:A,1,0)</f>
        <v>MMR Construction Company Private Limited</v>
      </c>
      <c r="F902" t="s">
        <v>19</v>
      </c>
      <c r="G902" t="s">
        <v>5664</v>
      </c>
      <c r="H902" t="s">
        <v>5671</v>
      </c>
      <c r="I902" t="s">
        <v>5672</v>
      </c>
      <c r="J902" s="1" t="s">
        <v>28561</v>
      </c>
      <c r="K902" t="s">
        <v>5673</v>
      </c>
      <c r="Q902" t="s">
        <v>24</v>
      </c>
      <c r="R902" t="s">
        <v>25</v>
      </c>
      <c r="S902" t="s">
        <v>26</v>
      </c>
      <c r="T902" t="s">
        <v>19</v>
      </c>
      <c r="U902" t="s">
        <v>27</v>
      </c>
      <c r="V902" t="s">
        <v>27</v>
      </c>
      <c r="W902" t="s">
        <v>28</v>
      </c>
    </row>
    <row r="903" spans="1:23" x14ac:dyDescent="0.25">
      <c r="A903" t="s">
        <v>5674</v>
      </c>
      <c r="B903" t="s">
        <v>5675</v>
      </c>
      <c r="C903" t="s">
        <v>5676</v>
      </c>
      <c r="D903" t="str">
        <f>VLOOKUP(C903,'Scraped data '!A:A,1,0)</f>
        <v>Vyoman Tradelink India Pvt. Ltd</v>
      </c>
      <c r="F903" t="s">
        <v>19</v>
      </c>
      <c r="G903" t="s">
        <v>5664</v>
      </c>
      <c r="H903" t="s">
        <v>5677</v>
      </c>
      <c r="I903" t="s">
        <v>5678</v>
      </c>
      <c r="J903" s="1" t="s">
        <v>28561</v>
      </c>
      <c r="K903" t="s">
        <v>5679</v>
      </c>
      <c r="Q903" t="s">
        <v>24</v>
      </c>
      <c r="R903" t="s">
        <v>25</v>
      </c>
      <c r="S903" t="s">
        <v>26</v>
      </c>
      <c r="T903" t="s">
        <v>19</v>
      </c>
      <c r="U903" t="s">
        <v>27</v>
      </c>
      <c r="V903" t="s">
        <v>27</v>
      </c>
      <c r="W903" t="s">
        <v>28</v>
      </c>
    </row>
    <row r="904" spans="1:23" x14ac:dyDescent="0.25">
      <c r="A904" t="s">
        <v>5680</v>
      </c>
      <c r="B904" t="s">
        <v>5681</v>
      </c>
      <c r="C904" t="s">
        <v>5682</v>
      </c>
      <c r="D904" t="str">
        <f>VLOOKUP(C904,'Scraped data '!A:A,1,0)</f>
        <v>TIL Limited</v>
      </c>
      <c r="F904" t="s">
        <v>19</v>
      </c>
      <c r="G904" t="s">
        <v>5664</v>
      </c>
      <c r="H904" t="s">
        <v>5683</v>
      </c>
      <c r="I904" t="s">
        <v>5684</v>
      </c>
      <c r="J904" s="1" t="s">
        <v>28561</v>
      </c>
      <c r="K904" t="s">
        <v>5685</v>
      </c>
      <c r="Q904" t="s">
        <v>24</v>
      </c>
      <c r="R904" t="s">
        <v>25</v>
      </c>
      <c r="S904" t="s">
        <v>26</v>
      </c>
      <c r="T904" t="s">
        <v>19</v>
      </c>
      <c r="U904" t="s">
        <v>27</v>
      </c>
      <c r="V904" t="s">
        <v>27</v>
      </c>
      <c r="W904" t="s">
        <v>28</v>
      </c>
    </row>
    <row r="905" spans="1:23" x14ac:dyDescent="0.25">
      <c r="A905" t="s">
        <v>5686</v>
      </c>
      <c r="B905" t="s">
        <v>5687</v>
      </c>
      <c r="C905" t="s">
        <v>5688</v>
      </c>
      <c r="D905" t="str">
        <f>VLOOKUP(C905,'Scraped data '!A:A,1,0)</f>
        <v>Indiabulls High Yield Fund and Indiabulls Dual Advantage Commercial Asset Fund</v>
      </c>
      <c r="F905" t="s">
        <v>19</v>
      </c>
      <c r="G905" t="s">
        <v>5689</v>
      </c>
      <c r="H905" t="s">
        <v>5690</v>
      </c>
      <c r="I905" t="s">
        <v>5691</v>
      </c>
      <c r="J905" s="1" t="s">
        <v>28561</v>
      </c>
      <c r="K905" t="s">
        <v>5692</v>
      </c>
      <c r="Q905" t="s">
        <v>24</v>
      </c>
      <c r="R905" t="s">
        <v>25</v>
      </c>
      <c r="S905" t="s">
        <v>26</v>
      </c>
      <c r="T905" t="s">
        <v>19</v>
      </c>
      <c r="U905" t="s">
        <v>27</v>
      </c>
      <c r="V905" t="s">
        <v>27</v>
      </c>
      <c r="W905" t="s">
        <v>28</v>
      </c>
    </row>
    <row r="906" spans="1:23" x14ac:dyDescent="0.25">
      <c r="A906" t="s">
        <v>5693</v>
      </c>
      <c r="B906" t="s">
        <v>5694</v>
      </c>
      <c r="C906" t="s">
        <v>5695</v>
      </c>
      <c r="D906" t="str">
        <f>VLOOKUP(C906,'Scraped data '!A:A,1,0)</f>
        <v>SAK Buildtech Private Limited</v>
      </c>
      <c r="F906" t="s">
        <v>19</v>
      </c>
      <c r="G906" t="s">
        <v>5689</v>
      </c>
      <c r="H906" t="s">
        <v>5696</v>
      </c>
      <c r="I906" t="s">
        <v>5697</v>
      </c>
      <c r="J906" s="1" t="s">
        <v>28561</v>
      </c>
      <c r="K906" t="s">
        <v>5698</v>
      </c>
      <c r="Q906" t="s">
        <v>24</v>
      </c>
      <c r="R906" t="s">
        <v>25</v>
      </c>
      <c r="S906" t="s">
        <v>26</v>
      </c>
      <c r="T906" t="s">
        <v>19</v>
      </c>
      <c r="U906" t="s">
        <v>27</v>
      </c>
      <c r="V906" t="s">
        <v>27</v>
      </c>
      <c r="W906" t="s">
        <v>28</v>
      </c>
    </row>
    <row r="907" spans="1:23" x14ac:dyDescent="0.25">
      <c r="A907" t="s">
        <v>5699</v>
      </c>
      <c r="B907" t="s">
        <v>5700</v>
      </c>
      <c r="C907" t="s">
        <v>5701</v>
      </c>
      <c r="D907" t="str">
        <f>VLOOKUP(C907,'Scraped data '!A:A,1,0)</f>
        <v>Prafful Overseas Private Limited</v>
      </c>
      <c r="F907" t="s">
        <v>19</v>
      </c>
      <c r="G907" t="s">
        <v>5702</v>
      </c>
      <c r="H907" t="s">
        <v>5703</v>
      </c>
      <c r="I907" t="s">
        <v>5704</v>
      </c>
      <c r="J907" s="1" t="s">
        <v>28561</v>
      </c>
      <c r="K907" t="s">
        <v>5705</v>
      </c>
      <c r="Q907" t="s">
        <v>24</v>
      </c>
      <c r="R907" t="s">
        <v>25</v>
      </c>
      <c r="S907" t="s">
        <v>26</v>
      </c>
      <c r="T907" t="s">
        <v>19</v>
      </c>
      <c r="U907" t="s">
        <v>27</v>
      </c>
      <c r="V907" t="s">
        <v>27</v>
      </c>
      <c r="W907" t="s">
        <v>28</v>
      </c>
    </row>
    <row r="908" spans="1:23" x14ac:dyDescent="0.25">
      <c r="A908" t="s">
        <v>5706</v>
      </c>
      <c r="B908" t="s">
        <v>5707</v>
      </c>
      <c r="C908" t="s">
        <v>5708</v>
      </c>
      <c r="D908" t="str">
        <f>VLOOKUP(C908,'Scraped data '!A:A,1,0)</f>
        <v>S.S. Fabricators &amp; Manufacturers Private Limited</v>
      </c>
      <c r="F908" t="s">
        <v>19</v>
      </c>
      <c r="G908" t="s">
        <v>5702</v>
      </c>
      <c r="H908" t="s">
        <v>5709</v>
      </c>
      <c r="I908" t="s">
        <v>5710</v>
      </c>
      <c r="J908" s="1" t="s">
        <v>28561</v>
      </c>
      <c r="K908" t="s">
        <v>5711</v>
      </c>
      <c r="Q908" t="s">
        <v>24</v>
      </c>
      <c r="R908" t="s">
        <v>25</v>
      </c>
      <c r="S908" t="s">
        <v>26</v>
      </c>
      <c r="T908" t="s">
        <v>19</v>
      </c>
      <c r="U908" t="s">
        <v>27</v>
      </c>
      <c r="V908" t="s">
        <v>27</v>
      </c>
      <c r="W908" t="s">
        <v>28</v>
      </c>
    </row>
    <row r="909" spans="1:23" x14ac:dyDescent="0.25">
      <c r="A909" t="s">
        <v>5712</v>
      </c>
      <c r="B909" t="s">
        <v>5713</v>
      </c>
      <c r="C909" t="s">
        <v>5714</v>
      </c>
      <c r="D909" t="str">
        <f>VLOOKUP(C909,'Scraped data '!A:A,1,0)</f>
        <v>Enn Enn Capital Private Limited (Erstwhile Enn Enn Fincap India Private Limited)</v>
      </c>
      <c r="F909" t="s">
        <v>19</v>
      </c>
      <c r="G909" t="s">
        <v>5702</v>
      </c>
      <c r="H909" t="s">
        <v>5715</v>
      </c>
      <c r="I909" t="s">
        <v>5716</v>
      </c>
      <c r="J909" s="1" t="s">
        <v>28561</v>
      </c>
      <c r="K909" t="s">
        <v>5717</v>
      </c>
      <c r="Q909" t="s">
        <v>24</v>
      </c>
      <c r="R909" t="s">
        <v>25</v>
      </c>
      <c r="S909" t="s">
        <v>26</v>
      </c>
      <c r="T909" t="s">
        <v>19</v>
      </c>
      <c r="U909" t="s">
        <v>27</v>
      </c>
      <c r="V909" t="s">
        <v>27</v>
      </c>
      <c r="W909" t="s">
        <v>28</v>
      </c>
    </row>
    <row r="910" spans="1:23" x14ac:dyDescent="0.25">
      <c r="A910" t="s">
        <v>5718</v>
      </c>
      <c r="B910" t="s">
        <v>5719</v>
      </c>
      <c r="C910" t="s">
        <v>5720</v>
      </c>
      <c r="D910" t="str">
        <f>VLOOKUP(C910,'Scraped data '!A:A,1,0)</f>
        <v>Enn Enn Corp Limited</v>
      </c>
      <c r="F910" t="s">
        <v>19</v>
      </c>
      <c r="G910" t="s">
        <v>5702</v>
      </c>
      <c r="H910" t="s">
        <v>5721</v>
      </c>
      <c r="I910" t="s">
        <v>5722</v>
      </c>
      <c r="J910" s="1" t="s">
        <v>28561</v>
      </c>
      <c r="K910" t="s">
        <v>5723</v>
      </c>
      <c r="Q910" t="s">
        <v>24</v>
      </c>
      <c r="R910" t="s">
        <v>25</v>
      </c>
      <c r="S910" t="s">
        <v>26</v>
      </c>
      <c r="T910" t="s">
        <v>19</v>
      </c>
      <c r="U910" t="s">
        <v>27</v>
      </c>
      <c r="V910" t="s">
        <v>27</v>
      </c>
      <c r="W910" t="s">
        <v>28</v>
      </c>
    </row>
    <row r="911" spans="1:23" x14ac:dyDescent="0.25">
      <c r="A911" t="s">
        <v>5724</v>
      </c>
      <c r="B911" t="s">
        <v>5725</v>
      </c>
      <c r="C911" t="s">
        <v>5726</v>
      </c>
      <c r="D911" t="str">
        <f>VLOOKUP(C911,'Scraped data '!A:A,1,0)</f>
        <v>Suncity Strips &amp; Tubes Private Limited</v>
      </c>
      <c r="F911" t="s">
        <v>19</v>
      </c>
      <c r="G911" t="s">
        <v>5727</v>
      </c>
      <c r="H911" t="s">
        <v>5728</v>
      </c>
      <c r="I911" t="s">
        <v>5729</v>
      </c>
      <c r="J911" s="1" t="s">
        <v>28561</v>
      </c>
      <c r="K911" t="s">
        <v>5730</v>
      </c>
      <c r="Q911" t="s">
        <v>24</v>
      </c>
      <c r="R911" t="s">
        <v>25</v>
      </c>
      <c r="S911" t="s">
        <v>26</v>
      </c>
      <c r="T911" t="s">
        <v>19</v>
      </c>
      <c r="U911" t="s">
        <v>27</v>
      </c>
      <c r="V911" t="s">
        <v>27</v>
      </c>
      <c r="W911" t="s">
        <v>28</v>
      </c>
    </row>
    <row r="912" spans="1:23" x14ac:dyDescent="0.25">
      <c r="A912" t="s">
        <v>5731</v>
      </c>
      <c r="B912" t="s">
        <v>5732</v>
      </c>
      <c r="C912" t="s">
        <v>5733</v>
      </c>
      <c r="D912" t="str">
        <f>VLOOKUP(C912,'Scraped data '!A:A,1,0)</f>
        <v>Manpasand Beverages Limited</v>
      </c>
      <c r="F912" t="s">
        <v>19</v>
      </c>
      <c r="G912" t="s">
        <v>5727</v>
      </c>
      <c r="H912" t="s">
        <v>5734</v>
      </c>
      <c r="I912" t="s">
        <v>5735</v>
      </c>
      <c r="J912" s="1" t="s">
        <v>28561</v>
      </c>
      <c r="K912" t="s">
        <v>5736</v>
      </c>
      <c r="Q912" t="s">
        <v>24</v>
      </c>
      <c r="R912" t="s">
        <v>25</v>
      </c>
      <c r="S912" t="s">
        <v>26</v>
      </c>
      <c r="T912" t="s">
        <v>19</v>
      </c>
      <c r="U912" t="s">
        <v>27</v>
      </c>
      <c r="V912" t="s">
        <v>27</v>
      </c>
      <c r="W912" t="s">
        <v>28</v>
      </c>
    </row>
    <row r="913" spans="1:23" x14ac:dyDescent="0.25">
      <c r="A913" t="s">
        <v>5737</v>
      </c>
      <c r="B913" t="s">
        <v>5738</v>
      </c>
      <c r="C913" t="s">
        <v>5739</v>
      </c>
      <c r="D913" t="str">
        <f>VLOOKUP(C913,'Scraped data '!A:A,1,0)</f>
        <v>Chemtrade Overseas Private Limited</v>
      </c>
      <c r="F913" t="s">
        <v>19</v>
      </c>
      <c r="G913" t="s">
        <v>5727</v>
      </c>
      <c r="H913" t="s">
        <v>5740</v>
      </c>
      <c r="I913" t="s">
        <v>5741</v>
      </c>
      <c r="J913" s="1" t="s">
        <v>28561</v>
      </c>
      <c r="K913" t="s">
        <v>5742</v>
      </c>
      <c r="Q913" t="s">
        <v>24</v>
      </c>
      <c r="R913" t="s">
        <v>25</v>
      </c>
      <c r="S913" t="s">
        <v>26</v>
      </c>
      <c r="T913" t="s">
        <v>19</v>
      </c>
      <c r="U913" t="s">
        <v>27</v>
      </c>
      <c r="V913" t="s">
        <v>27</v>
      </c>
      <c r="W913" t="s">
        <v>28</v>
      </c>
    </row>
    <row r="914" spans="1:23" x14ac:dyDescent="0.25">
      <c r="A914" t="s">
        <v>5743</v>
      </c>
      <c r="B914" t="s">
        <v>5744</v>
      </c>
      <c r="C914" t="s">
        <v>5745</v>
      </c>
      <c r="D914" t="str">
        <f>VLOOKUP(C914,'Scraped data '!A:A,1,0)</f>
        <v>Concrete Udyog Limited</v>
      </c>
      <c r="F914" t="s">
        <v>19</v>
      </c>
      <c r="G914" t="s">
        <v>5727</v>
      </c>
      <c r="H914" t="s">
        <v>5746</v>
      </c>
      <c r="I914" t="s">
        <v>5747</v>
      </c>
      <c r="J914" s="1" t="s">
        <v>28561</v>
      </c>
      <c r="K914" t="s">
        <v>5748</v>
      </c>
      <c r="Q914" t="s">
        <v>24</v>
      </c>
      <c r="R914" t="s">
        <v>25</v>
      </c>
      <c r="S914" t="s">
        <v>26</v>
      </c>
      <c r="T914" t="s">
        <v>19</v>
      </c>
      <c r="U914" t="s">
        <v>27</v>
      </c>
      <c r="V914" t="s">
        <v>27</v>
      </c>
      <c r="W914" t="s">
        <v>28</v>
      </c>
    </row>
    <row r="915" spans="1:23" x14ac:dyDescent="0.25">
      <c r="A915" t="s">
        <v>5749</v>
      </c>
      <c r="B915" t="s">
        <v>5750</v>
      </c>
      <c r="C915" t="s">
        <v>5751</v>
      </c>
      <c r="D915" t="str">
        <f>VLOOKUP(C915,'Scraped data '!A:A,1,0)</f>
        <v>Varsha Construction</v>
      </c>
      <c r="F915" t="s">
        <v>19</v>
      </c>
      <c r="G915" t="s">
        <v>5752</v>
      </c>
      <c r="H915" t="s">
        <v>5753</v>
      </c>
      <c r="I915" t="s">
        <v>5754</v>
      </c>
      <c r="J915" s="1" t="s">
        <v>28561</v>
      </c>
      <c r="K915" t="s">
        <v>5755</v>
      </c>
      <c r="Q915" t="s">
        <v>24</v>
      </c>
      <c r="R915" t="s">
        <v>25</v>
      </c>
      <c r="S915" t="s">
        <v>26</v>
      </c>
      <c r="T915" t="s">
        <v>19</v>
      </c>
      <c r="U915" t="s">
        <v>27</v>
      </c>
      <c r="V915" t="s">
        <v>27</v>
      </c>
      <c r="W915" t="s">
        <v>28</v>
      </c>
    </row>
    <row r="916" spans="1:23" x14ac:dyDescent="0.25">
      <c r="A916" t="s">
        <v>5756</v>
      </c>
      <c r="B916" t="s">
        <v>5757</v>
      </c>
      <c r="C916" t="s">
        <v>5758</v>
      </c>
      <c r="D916" t="str">
        <f>VLOOKUP(C916,'Scraped data '!A:A,1,0)</f>
        <v>Purulia Metal Castings Private Limited</v>
      </c>
      <c r="F916" t="s">
        <v>19</v>
      </c>
      <c r="G916" t="s">
        <v>5752</v>
      </c>
      <c r="H916" t="s">
        <v>5759</v>
      </c>
      <c r="I916" t="s">
        <v>5760</v>
      </c>
      <c r="J916" s="1" t="s">
        <v>28561</v>
      </c>
      <c r="K916" t="s">
        <v>5761</v>
      </c>
      <c r="Q916" t="s">
        <v>24</v>
      </c>
      <c r="R916" t="s">
        <v>25</v>
      </c>
      <c r="S916" t="s">
        <v>26</v>
      </c>
      <c r="T916" t="s">
        <v>19</v>
      </c>
      <c r="U916" t="s">
        <v>27</v>
      </c>
      <c r="V916" t="s">
        <v>27</v>
      </c>
      <c r="W916" t="s">
        <v>28</v>
      </c>
    </row>
    <row r="917" spans="1:23" x14ac:dyDescent="0.25">
      <c r="A917" t="s">
        <v>5762</v>
      </c>
      <c r="B917" t="s">
        <v>5763</v>
      </c>
      <c r="C917" t="s">
        <v>5764</v>
      </c>
      <c r="D917" t="str">
        <f>VLOOKUP(C917,'Scraped data '!A:A,1,0)</f>
        <v>Jinaehat Export Private Limited</v>
      </c>
      <c r="F917" t="s">
        <v>19</v>
      </c>
      <c r="G917" t="s">
        <v>5752</v>
      </c>
      <c r="H917" t="s">
        <v>5765</v>
      </c>
      <c r="I917" t="s">
        <v>5766</v>
      </c>
      <c r="J917" s="1" t="s">
        <v>28561</v>
      </c>
      <c r="K917" t="s">
        <v>5767</v>
      </c>
      <c r="Q917" t="s">
        <v>24</v>
      </c>
      <c r="R917" t="s">
        <v>25</v>
      </c>
      <c r="S917" t="s">
        <v>26</v>
      </c>
      <c r="T917" t="s">
        <v>19</v>
      </c>
      <c r="U917" t="s">
        <v>27</v>
      </c>
      <c r="V917" t="s">
        <v>27</v>
      </c>
      <c r="W917" t="s">
        <v>28</v>
      </c>
    </row>
    <row r="918" spans="1:23" x14ac:dyDescent="0.25">
      <c r="A918" t="s">
        <v>5768</v>
      </c>
      <c r="B918" t="s">
        <v>5769</v>
      </c>
      <c r="C918" t="s">
        <v>5770</v>
      </c>
      <c r="D918" t="str">
        <f>VLOOKUP(C918,'Scraped data '!A:A,1,0)</f>
        <v>Jais Jewellery Private Limited</v>
      </c>
      <c r="F918" t="s">
        <v>19</v>
      </c>
      <c r="G918" t="s">
        <v>5752</v>
      </c>
      <c r="H918" t="s">
        <v>5771</v>
      </c>
      <c r="I918" t="s">
        <v>5772</v>
      </c>
      <c r="J918" s="1" t="s">
        <v>28561</v>
      </c>
      <c r="K918" t="s">
        <v>5773</v>
      </c>
      <c r="Q918" t="s">
        <v>24</v>
      </c>
      <c r="R918" t="s">
        <v>25</v>
      </c>
      <c r="S918" t="s">
        <v>26</v>
      </c>
      <c r="T918" t="s">
        <v>19</v>
      </c>
      <c r="U918" t="s">
        <v>27</v>
      </c>
      <c r="V918" t="s">
        <v>27</v>
      </c>
      <c r="W918" t="s">
        <v>28</v>
      </c>
    </row>
    <row r="919" spans="1:23" x14ac:dyDescent="0.25">
      <c r="A919" t="s">
        <v>5774</v>
      </c>
      <c r="B919" t="s">
        <v>5775</v>
      </c>
      <c r="C919" t="s">
        <v>5776</v>
      </c>
      <c r="D919" t="str">
        <f>VLOOKUP(C919,'Scraped data '!A:A,1,0)</f>
        <v>Saj Jewellery Private Limited</v>
      </c>
      <c r="F919" t="s">
        <v>19</v>
      </c>
      <c r="G919" t="s">
        <v>5777</v>
      </c>
      <c r="H919" t="s">
        <v>5778</v>
      </c>
      <c r="I919" t="s">
        <v>5779</v>
      </c>
      <c r="J919" s="1" t="s">
        <v>28561</v>
      </c>
      <c r="K919" t="s">
        <v>5780</v>
      </c>
      <c r="Q919" t="s">
        <v>24</v>
      </c>
      <c r="R919" t="s">
        <v>25</v>
      </c>
      <c r="S919" t="s">
        <v>26</v>
      </c>
      <c r="T919" t="s">
        <v>19</v>
      </c>
      <c r="U919" t="s">
        <v>27</v>
      </c>
      <c r="V919" t="s">
        <v>27</v>
      </c>
      <c r="W919" t="s">
        <v>28</v>
      </c>
    </row>
    <row r="920" spans="1:23" x14ac:dyDescent="0.25">
      <c r="A920" t="s">
        <v>5781</v>
      </c>
      <c r="B920" t="s">
        <v>5782</v>
      </c>
      <c r="C920" t="s">
        <v>5783</v>
      </c>
      <c r="D920" t="str">
        <f>VLOOKUP(C920,'Scraped data '!A:A,1,0)</f>
        <v>Value Ingredients Private Limited</v>
      </c>
      <c r="F920" t="s">
        <v>19</v>
      </c>
      <c r="G920" t="s">
        <v>5777</v>
      </c>
      <c r="H920" t="s">
        <v>5784</v>
      </c>
      <c r="I920" t="s">
        <v>5785</v>
      </c>
      <c r="J920" s="1" t="s">
        <v>28561</v>
      </c>
      <c r="K920" t="s">
        <v>5786</v>
      </c>
      <c r="Q920" t="s">
        <v>24</v>
      </c>
      <c r="R920" t="s">
        <v>25</v>
      </c>
      <c r="S920" t="s">
        <v>26</v>
      </c>
      <c r="T920" t="s">
        <v>19</v>
      </c>
      <c r="U920" t="s">
        <v>27</v>
      </c>
      <c r="V920" t="s">
        <v>27</v>
      </c>
      <c r="W920" t="s">
        <v>28</v>
      </c>
    </row>
    <row r="921" spans="1:23" x14ac:dyDescent="0.25">
      <c r="A921" t="s">
        <v>5787</v>
      </c>
      <c r="B921" t="s">
        <v>5788</v>
      </c>
      <c r="C921" t="s">
        <v>5789</v>
      </c>
      <c r="D921" t="str">
        <f>VLOOKUP(C921,'Scraped data '!A:A,1,0)</f>
        <v>MKC Agrofresh Limited</v>
      </c>
      <c r="F921" t="s">
        <v>19</v>
      </c>
      <c r="G921" t="s">
        <v>5777</v>
      </c>
      <c r="H921" t="s">
        <v>5790</v>
      </c>
      <c r="I921" t="s">
        <v>5791</v>
      </c>
      <c r="J921" s="1" t="s">
        <v>28561</v>
      </c>
      <c r="K921" t="s">
        <v>5792</v>
      </c>
      <c r="Q921" t="s">
        <v>24</v>
      </c>
      <c r="R921" t="s">
        <v>25</v>
      </c>
      <c r="S921" t="s">
        <v>26</v>
      </c>
      <c r="T921" t="s">
        <v>19</v>
      </c>
      <c r="U921" t="s">
        <v>27</v>
      </c>
      <c r="V921" t="s">
        <v>27</v>
      </c>
      <c r="W921" t="s">
        <v>28</v>
      </c>
    </row>
    <row r="922" spans="1:23" x14ac:dyDescent="0.25">
      <c r="A922" t="s">
        <v>5793</v>
      </c>
      <c r="B922" t="s">
        <v>5794</v>
      </c>
      <c r="C922" t="s">
        <v>5795</v>
      </c>
      <c r="D922" t="str">
        <f>VLOOKUP(C922,'Scraped data '!A:A,1,0)</f>
        <v>Windeson Trademart Private Limited</v>
      </c>
      <c r="F922" t="s">
        <v>19</v>
      </c>
      <c r="G922" t="s">
        <v>5777</v>
      </c>
      <c r="H922" t="s">
        <v>5796</v>
      </c>
      <c r="I922" t="s">
        <v>5797</v>
      </c>
      <c r="J922" s="1" t="s">
        <v>28561</v>
      </c>
      <c r="K922" t="s">
        <v>5798</v>
      </c>
      <c r="Q922" t="s">
        <v>24</v>
      </c>
      <c r="R922" t="s">
        <v>25</v>
      </c>
      <c r="S922" t="s">
        <v>26</v>
      </c>
      <c r="T922" t="s">
        <v>19</v>
      </c>
      <c r="U922" t="s">
        <v>27</v>
      </c>
      <c r="V922" t="s">
        <v>27</v>
      </c>
      <c r="W922" t="s">
        <v>28</v>
      </c>
    </row>
    <row r="923" spans="1:23" x14ac:dyDescent="0.25">
      <c r="A923" t="s">
        <v>5799</v>
      </c>
      <c r="B923" t="s">
        <v>5800</v>
      </c>
      <c r="C923" t="s">
        <v>5801</v>
      </c>
      <c r="D923" t="str">
        <f>VLOOKUP(C923,'Scraped data '!A:A,1,0)</f>
        <v>Santlal Industries Limited</v>
      </c>
      <c r="F923" t="s">
        <v>19</v>
      </c>
      <c r="G923" t="s">
        <v>5802</v>
      </c>
      <c r="H923" t="s">
        <v>5803</v>
      </c>
      <c r="I923" t="s">
        <v>5804</v>
      </c>
      <c r="J923" s="1" t="s">
        <v>28561</v>
      </c>
      <c r="K923" t="s">
        <v>5805</v>
      </c>
      <c r="Q923" t="s">
        <v>24</v>
      </c>
      <c r="R923" t="s">
        <v>25</v>
      </c>
      <c r="S923" t="s">
        <v>26</v>
      </c>
      <c r="T923" t="s">
        <v>19</v>
      </c>
      <c r="U923" t="s">
        <v>27</v>
      </c>
      <c r="V923" t="s">
        <v>27</v>
      </c>
      <c r="W923" t="s">
        <v>28</v>
      </c>
    </row>
    <row r="924" spans="1:23" x14ac:dyDescent="0.25">
      <c r="A924" t="s">
        <v>5806</v>
      </c>
      <c r="B924" t="s">
        <v>5807</v>
      </c>
      <c r="C924" t="s">
        <v>5808</v>
      </c>
      <c r="D924" t="str">
        <f>VLOOKUP(C924,'Scraped data '!A:A,1,0)</f>
        <v>JPB Chemical Industries Private Limited</v>
      </c>
      <c r="F924" t="s">
        <v>19</v>
      </c>
      <c r="G924" t="s">
        <v>5809</v>
      </c>
      <c r="H924" t="s">
        <v>5810</v>
      </c>
      <c r="I924" t="s">
        <v>5811</v>
      </c>
      <c r="J924" s="1" t="s">
        <v>28561</v>
      </c>
      <c r="K924" t="s">
        <v>5812</v>
      </c>
      <c r="Q924" t="s">
        <v>24</v>
      </c>
      <c r="R924" t="s">
        <v>25</v>
      </c>
      <c r="S924" t="s">
        <v>26</v>
      </c>
      <c r="T924" t="s">
        <v>19</v>
      </c>
      <c r="U924" t="s">
        <v>27</v>
      </c>
      <c r="V924" t="s">
        <v>27</v>
      </c>
      <c r="W924" t="s">
        <v>28</v>
      </c>
    </row>
    <row r="925" spans="1:23" x14ac:dyDescent="0.25">
      <c r="A925" t="s">
        <v>5813</v>
      </c>
      <c r="B925" t="s">
        <v>5814</v>
      </c>
      <c r="C925" t="s">
        <v>5815</v>
      </c>
      <c r="D925" t="str">
        <f>VLOOKUP(C925,'Scraped data '!A:A,1,0)</f>
        <v>Save Microfinance Private Limited</v>
      </c>
      <c r="F925" t="s">
        <v>19</v>
      </c>
      <c r="G925" t="s">
        <v>5816</v>
      </c>
      <c r="H925" t="s">
        <v>5817</v>
      </c>
      <c r="I925" t="s">
        <v>5818</v>
      </c>
      <c r="J925" s="1" t="s">
        <v>28561</v>
      </c>
      <c r="K925" t="s">
        <v>5819</v>
      </c>
      <c r="Q925" t="s">
        <v>24</v>
      </c>
      <c r="R925" t="s">
        <v>25</v>
      </c>
      <c r="S925" t="s">
        <v>26</v>
      </c>
      <c r="T925" t="s">
        <v>19</v>
      </c>
      <c r="U925" t="s">
        <v>27</v>
      </c>
      <c r="V925" t="s">
        <v>27</v>
      </c>
      <c r="W925" t="s">
        <v>28</v>
      </c>
    </row>
    <row r="926" spans="1:23" x14ac:dyDescent="0.25">
      <c r="A926" t="s">
        <v>5820</v>
      </c>
      <c r="B926" t="s">
        <v>5821</v>
      </c>
      <c r="C926" t="s">
        <v>5822</v>
      </c>
      <c r="D926" t="str">
        <f>VLOOKUP(C926,'Scraped data '!A:A,1,0)</f>
        <v>Shri Gautam Shipbreaking Industries Private Limited</v>
      </c>
      <c r="F926" t="s">
        <v>19</v>
      </c>
      <c r="G926" t="s">
        <v>5823</v>
      </c>
      <c r="H926" t="s">
        <v>5824</v>
      </c>
      <c r="I926" t="s">
        <v>5825</v>
      </c>
      <c r="J926" s="1" t="s">
        <v>28561</v>
      </c>
      <c r="K926" t="s">
        <v>5826</v>
      </c>
      <c r="Q926" t="s">
        <v>24</v>
      </c>
      <c r="R926" t="s">
        <v>25</v>
      </c>
      <c r="S926" t="s">
        <v>26</v>
      </c>
      <c r="T926" t="s">
        <v>19</v>
      </c>
      <c r="U926" t="s">
        <v>27</v>
      </c>
      <c r="V926" t="s">
        <v>27</v>
      </c>
      <c r="W926" t="s">
        <v>28</v>
      </c>
    </row>
    <row r="927" spans="1:23" x14ac:dyDescent="0.25">
      <c r="A927" t="s">
        <v>5827</v>
      </c>
      <c r="B927" t="s">
        <v>5828</v>
      </c>
      <c r="C927" t="s">
        <v>5829</v>
      </c>
      <c r="D927" t="str">
        <f>VLOOKUP(C927,'Scraped data '!A:A,1,0)</f>
        <v>Tirupati Tradelinks Private Limited</v>
      </c>
      <c r="F927" t="s">
        <v>19</v>
      </c>
      <c r="G927" t="s">
        <v>5830</v>
      </c>
      <c r="H927" t="s">
        <v>5831</v>
      </c>
      <c r="I927" t="s">
        <v>5832</v>
      </c>
      <c r="J927" s="1" t="s">
        <v>28561</v>
      </c>
      <c r="K927" t="s">
        <v>5833</v>
      </c>
      <c r="Q927" t="s">
        <v>24</v>
      </c>
      <c r="R927" t="s">
        <v>25</v>
      </c>
      <c r="S927" t="s">
        <v>26</v>
      </c>
      <c r="T927" t="s">
        <v>19</v>
      </c>
      <c r="U927" t="s">
        <v>27</v>
      </c>
      <c r="V927" t="s">
        <v>27</v>
      </c>
      <c r="W927" t="s">
        <v>28</v>
      </c>
    </row>
    <row r="928" spans="1:23" x14ac:dyDescent="0.25">
      <c r="A928" t="s">
        <v>5834</v>
      </c>
      <c r="B928" t="s">
        <v>5835</v>
      </c>
      <c r="C928" t="s">
        <v>5836</v>
      </c>
      <c r="D928" t="str">
        <f>VLOOKUP(C928,'Scraped data '!A:A,1,0)</f>
        <v>Kennigton Industries Private Limited</v>
      </c>
      <c r="F928" t="s">
        <v>19</v>
      </c>
      <c r="G928" t="s">
        <v>5837</v>
      </c>
      <c r="H928" t="s">
        <v>5838</v>
      </c>
      <c r="I928" t="s">
        <v>5839</v>
      </c>
      <c r="J928" s="1" t="s">
        <v>28561</v>
      </c>
      <c r="K928" t="s">
        <v>5840</v>
      </c>
      <c r="Q928" t="s">
        <v>24</v>
      </c>
      <c r="R928" t="s">
        <v>25</v>
      </c>
      <c r="S928" t="s">
        <v>26</v>
      </c>
      <c r="T928" t="s">
        <v>19</v>
      </c>
      <c r="U928" t="s">
        <v>27</v>
      </c>
      <c r="V928" t="s">
        <v>27</v>
      </c>
      <c r="W928" t="s">
        <v>28</v>
      </c>
    </row>
    <row r="929" spans="1:23" x14ac:dyDescent="0.25">
      <c r="A929" t="s">
        <v>5841</v>
      </c>
      <c r="B929" t="s">
        <v>5842</v>
      </c>
      <c r="C929" t="s">
        <v>5843</v>
      </c>
      <c r="D929" t="str">
        <f>VLOOKUP(C929,'Scraped data '!A:A,1,0)</f>
        <v>Sega Granito LLP</v>
      </c>
      <c r="F929" t="s">
        <v>19</v>
      </c>
      <c r="G929" t="s">
        <v>5844</v>
      </c>
      <c r="H929" t="s">
        <v>5845</v>
      </c>
      <c r="I929" t="s">
        <v>5846</v>
      </c>
      <c r="J929" s="1" t="s">
        <v>28561</v>
      </c>
      <c r="K929" t="s">
        <v>5847</v>
      </c>
      <c r="Q929" t="s">
        <v>24</v>
      </c>
      <c r="R929" t="s">
        <v>25</v>
      </c>
      <c r="S929" t="s">
        <v>26</v>
      </c>
      <c r="T929" t="s">
        <v>19</v>
      </c>
      <c r="U929" t="s">
        <v>27</v>
      </c>
      <c r="V929" t="s">
        <v>27</v>
      </c>
      <c r="W929" t="s">
        <v>28</v>
      </c>
    </row>
    <row r="930" spans="1:23" x14ac:dyDescent="0.25">
      <c r="A930" t="s">
        <v>5848</v>
      </c>
      <c r="B930" t="s">
        <v>5849</v>
      </c>
      <c r="C930" t="s">
        <v>5850</v>
      </c>
      <c r="D930" t="str">
        <f>VLOOKUP(C930,'Scraped data '!A:A,1,0)</f>
        <v>K.M. Sugar Mills Limited</v>
      </c>
      <c r="F930" t="s">
        <v>19</v>
      </c>
      <c r="G930" t="s">
        <v>5851</v>
      </c>
      <c r="H930" t="s">
        <v>5852</v>
      </c>
      <c r="I930" t="s">
        <v>5853</v>
      </c>
      <c r="J930" s="1" t="s">
        <v>28561</v>
      </c>
      <c r="K930" t="s">
        <v>5854</v>
      </c>
      <c r="Q930" t="s">
        <v>24</v>
      </c>
      <c r="R930" t="s">
        <v>25</v>
      </c>
      <c r="S930" t="s">
        <v>26</v>
      </c>
      <c r="T930" t="s">
        <v>19</v>
      </c>
      <c r="U930" t="s">
        <v>27</v>
      </c>
      <c r="V930" t="s">
        <v>27</v>
      </c>
      <c r="W930" t="s">
        <v>28</v>
      </c>
    </row>
    <row r="931" spans="1:23" x14ac:dyDescent="0.25">
      <c r="A931" t="s">
        <v>5855</v>
      </c>
      <c r="B931" t="s">
        <v>5856</v>
      </c>
      <c r="C931" t="s">
        <v>5857</v>
      </c>
      <c r="D931" t="str">
        <f>VLOOKUP(C931,'Scraped data '!A:A,1,0)</f>
        <v>Saravana Selvarathnam Retail Private Limited</v>
      </c>
      <c r="F931" t="s">
        <v>19</v>
      </c>
      <c r="G931" t="s">
        <v>5858</v>
      </c>
      <c r="H931" t="s">
        <v>5859</v>
      </c>
      <c r="I931" t="s">
        <v>5860</v>
      </c>
      <c r="J931" s="1" t="s">
        <v>28561</v>
      </c>
      <c r="K931" t="s">
        <v>5861</v>
      </c>
      <c r="Q931" t="s">
        <v>24</v>
      </c>
      <c r="R931" t="s">
        <v>25</v>
      </c>
      <c r="S931" t="s">
        <v>26</v>
      </c>
      <c r="T931" t="s">
        <v>19</v>
      </c>
      <c r="U931" t="s">
        <v>27</v>
      </c>
      <c r="V931" t="s">
        <v>27</v>
      </c>
      <c r="W931" t="s">
        <v>28</v>
      </c>
    </row>
    <row r="932" spans="1:23" x14ac:dyDescent="0.25">
      <c r="A932" t="s">
        <v>5862</v>
      </c>
      <c r="B932" t="s">
        <v>5863</v>
      </c>
      <c r="C932" t="s">
        <v>5864</v>
      </c>
      <c r="D932" t="str">
        <f>VLOOKUP(C932,'Scraped data '!A:A,1,0)</f>
        <v>Ayodhya Gorakhpur SMS Tolls Private Limited</v>
      </c>
      <c r="F932" t="s">
        <v>19</v>
      </c>
      <c r="G932" t="s">
        <v>5865</v>
      </c>
      <c r="H932" t="s">
        <v>5866</v>
      </c>
      <c r="I932" t="s">
        <v>5867</v>
      </c>
      <c r="J932" s="1" t="s">
        <v>28561</v>
      </c>
      <c r="K932" t="s">
        <v>5868</v>
      </c>
      <c r="Q932" t="s">
        <v>24</v>
      </c>
      <c r="R932" t="s">
        <v>25</v>
      </c>
      <c r="S932" t="s">
        <v>26</v>
      </c>
      <c r="T932" t="s">
        <v>19</v>
      </c>
      <c r="U932" t="s">
        <v>27</v>
      </c>
      <c r="V932" t="s">
        <v>27</v>
      </c>
      <c r="W932" t="s">
        <v>28</v>
      </c>
    </row>
    <row r="933" spans="1:23" x14ac:dyDescent="0.25">
      <c r="A933" t="s">
        <v>5869</v>
      </c>
      <c r="B933" t="s">
        <v>5870</v>
      </c>
      <c r="C933" t="s">
        <v>5871</v>
      </c>
      <c r="D933" t="str">
        <f>VLOOKUP(C933,'Scraped data '!A:A,1,0)</f>
        <v>Frystal Pet Private Limited</v>
      </c>
      <c r="F933" t="s">
        <v>19</v>
      </c>
      <c r="G933" t="s">
        <v>5872</v>
      </c>
      <c r="H933" t="s">
        <v>5873</v>
      </c>
      <c r="I933" t="s">
        <v>5874</v>
      </c>
      <c r="J933" s="1" t="s">
        <v>28561</v>
      </c>
      <c r="K933" t="s">
        <v>5875</v>
      </c>
      <c r="Q933" t="s">
        <v>24</v>
      </c>
      <c r="R933" t="s">
        <v>25</v>
      </c>
      <c r="S933" t="s">
        <v>26</v>
      </c>
      <c r="T933" t="s">
        <v>19</v>
      </c>
      <c r="U933" t="s">
        <v>27</v>
      </c>
      <c r="V933" t="s">
        <v>27</v>
      </c>
      <c r="W933" t="s">
        <v>28</v>
      </c>
    </row>
    <row r="934" spans="1:23" x14ac:dyDescent="0.25">
      <c r="A934" t="s">
        <v>5876</v>
      </c>
      <c r="B934" t="s">
        <v>5877</v>
      </c>
      <c r="C934" t="s">
        <v>5878</v>
      </c>
      <c r="D934" t="str">
        <f>VLOOKUP(C934,'Scraped data '!A:A,1,0)</f>
        <v>Dhani Loans and Services Limited (DLSL)</v>
      </c>
      <c r="F934" t="s">
        <v>19</v>
      </c>
      <c r="G934" t="s">
        <v>5879</v>
      </c>
      <c r="H934" t="s">
        <v>5880</v>
      </c>
      <c r="I934" t="s">
        <v>5881</v>
      </c>
      <c r="J934" s="1" t="s">
        <v>28561</v>
      </c>
      <c r="K934" t="s">
        <v>5882</v>
      </c>
      <c r="Q934" t="s">
        <v>24</v>
      </c>
      <c r="R934" t="s">
        <v>25</v>
      </c>
      <c r="S934" t="s">
        <v>26</v>
      </c>
      <c r="T934" t="s">
        <v>19</v>
      </c>
      <c r="U934" t="s">
        <v>27</v>
      </c>
      <c r="V934" t="s">
        <v>27</v>
      </c>
      <c r="W934" t="s">
        <v>28</v>
      </c>
    </row>
    <row r="935" spans="1:23" x14ac:dyDescent="0.25">
      <c r="A935" t="s">
        <v>5883</v>
      </c>
      <c r="B935" t="s">
        <v>5884</v>
      </c>
      <c r="C935" t="s">
        <v>5885</v>
      </c>
      <c r="D935" t="str">
        <f>VLOOKUP(C935,'Scraped data '!A:A,1,0)</f>
        <v>Rustam Foods Private Limited (RFPL)</v>
      </c>
      <c r="F935" t="s">
        <v>19</v>
      </c>
      <c r="G935" t="s">
        <v>5886</v>
      </c>
      <c r="H935" t="s">
        <v>5887</v>
      </c>
      <c r="I935" t="s">
        <v>5888</v>
      </c>
      <c r="J935" s="1" t="s">
        <v>28561</v>
      </c>
      <c r="K935" t="s">
        <v>5889</v>
      </c>
      <c r="Q935" t="s">
        <v>24</v>
      </c>
      <c r="R935" t="s">
        <v>25</v>
      </c>
      <c r="S935" t="s">
        <v>26</v>
      </c>
      <c r="T935" t="s">
        <v>19</v>
      </c>
      <c r="U935" t="s">
        <v>27</v>
      </c>
      <c r="V935" t="s">
        <v>27</v>
      </c>
      <c r="W935" t="s">
        <v>28</v>
      </c>
    </row>
    <row r="936" spans="1:23" x14ac:dyDescent="0.25">
      <c r="A936" t="s">
        <v>5890</v>
      </c>
      <c r="B936" t="s">
        <v>5891</v>
      </c>
      <c r="C936" t="s">
        <v>5892</v>
      </c>
      <c r="D936" t="str">
        <f>VLOOKUP(C936,'Scraped data '!A:A,1,0)</f>
        <v>Royal Touch Fablon Private Limited</v>
      </c>
      <c r="F936" t="s">
        <v>19</v>
      </c>
      <c r="G936" t="s">
        <v>5893</v>
      </c>
      <c r="H936" t="s">
        <v>5894</v>
      </c>
      <c r="I936" t="s">
        <v>5895</v>
      </c>
      <c r="J936" s="1" t="s">
        <v>28561</v>
      </c>
      <c r="K936" t="s">
        <v>5896</v>
      </c>
      <c r="Q936" t="s">
        <v>24</v>
      </c>
      <c r="R936" t="s">
        <v>25</v>
      </c>
      <c r="S936" t="s">
        <v>26</v>
      </c>
      <c r="T936" t="s">
        <v>19</v>
      </c>
      <c r="U936" t="s">
        <v>27</v>
      </c>
      <c r="V936" t="s">
        <v>27</v>
      </c>
      <c r="W936" t="s">
        <v>28</v>
      </c>
    </row>
    <row r="937" spans="1:23" x14ac:dyDescent="0.25">
      <c r="A937" t="s">
        <v>5897</v>
      </c>
      <c r="B937" t="s">
        <v>5898</v>
      </c>
      <c r="C937" t="s">
        <v>5899</v>
      </c>
      <c r="D937" t="str">
        <f>VLOOKUP(C937,'Scraped data '!A:A,1,0)</f>
        <v>Uttranchal Ispat Private Limited</v>
      </c>
      <c r="F937" t="s">
        <v>19</v>
      </c>
      <c r="G937" t="s">
        <v>5900</v>
      </c>
      <c r="H937" t="s">
        <v>5901</v>
      </c>
      <c r="I937" t="s">
        <v>5902</v>
      </c>
      <c r="J937" s="1" t="s">
        <v>28561</v>
      </c>
      <c r="K937" t="s">
        <v>5903</v>
      </c>
      <c r="Q937" t="s">
        <v>24</v>
      </c>
      <c r="R937" t="s">
        <v>25</v>
      </c>
      <c r="S937" t="s">
        <v>26</v>
      </c>
      <c r="T937" t="s">
        <v>19</v>
      </c>
      <c r="U937" t="s">
        <v>27</v>
      </c>
      <c r="V937" t="s">
        <v>27</v>
      </c>
      <c r="W937" t="s">
        <v>28</v>
      </c>
    </row>
    <row r="938" spans="1:23" x14ac:dyDescent="0.25">
      <c r="A938" t="s">
        <v>5904</v>
      </c>
      <c r="B938" t="s">
        <v>5905</v>
      </c>
      <c r="C938" t="s">
        <v>5906</v>
      </c>
      <c r="D938" t="str">
        <f>VLOOKUP(C938,'Scraped data '!A:A,1,0)</f>
        <v>Venus Pipes &amp; Tubes Limited</v>
      </c>
      <c r="F938" t="s">
        <v>19</v>
      </c>
      <c r="G938" t="s">
        <v>5907</v>
      </c>
      <c r="H938" t="s">
        <v>5908</v>
      </c>
      <c r="I938" t="s">
        <v>5909</v>
      </c>
      <c r="J938" s="1" t="s">
        <v>28561</v>
      </c>
      <c r="K938" t="s">
        <v>5910</v>
      </c>
      <c r="Q938" t="s">
        <v>24</v>
      </c>
      <c r="R938" t="s">
        <v>25</v>
      </c>
      <c r="S938" t="s">
        <v>26</v>
      </c>
      <c r="T938" t="s">
        <v>19</v>
      </c>
      <c r="U938" t="s">
        <v>27</v>
      </c>
      <c r="V938" t="s">
        <v>27</v>
      </c>
      <c r="W938" t="s">
        <v>28</v>
      </c>
    </row>
    <row r="939" spans="1:23" x14ac:dyDescent="0.25">
      <c r="A939" t="s">
        <v>5911</v>
      </c>
      <c r="B939" t="s">
        <v>5912</v>
      </c>
      <c r="C939" t="s">
        <v>5913</v>
      </c>
      <c r="D939" t="str">
        <f>VLOOKUP(C939,'Scraped data '!A:A,1,0)</f>
        <v>Beaufond Plc</v>
      </c>
      <c r="F939" t="s">
        <v>19</v>
      </c>
      <c r="G939" t="s">
        <v>5914</v>
      </c>
      <c r="H939" t="s">
        <v>5915</v>
      </c>
      <c r="I939" t="s">
        <v>5916</v>
      </c>
      <c r="J939" s="1" t="s">
        <v>28561</v>
      </c>
      <c r="K939" t="s">
        <v>5917</v>
      </c>
      <c r="Q939" t="s">
        <v>24</v>
      </c>
      <c r="R939" t="s">
        <v>25</v>
      </c>
      <c r="S939" t="s">
        <v>26</v>
      </c>
      <c r="T939" t="s">
        <v>19</v>
      </c>
      <c r="U939" t="s">
        <v>27</v>
      </c>
      <c r="V939" t="s">
        <v>27</v>
      </c>
      <c r="W939" t="s">
        <v>28</v>
      </c>
    </row>
    <row r="940" spans="1:23" x14ac:dyDescent="0.25">
      <c r="A940" t="s">
        <v>5918</v>
      </c>
      <c r="B940" t="s">
        <v>5919</v>
      </c>
      <c r="C940" t="s">
        <v>5920</v>
      </c>
      <c r="D940" t="str">
        <f>VLOOKUP(C940,'Scraped data '!A:A,1,0)</f>
        <v>Nand Infrastructure and Projects</v>
      </c>
      <c r="F940" t="s">
        <v>19</v>
      </c>
      <c r="G940" t="s">
        <v>5921</v>
      </c>
      <c r="H940" t="s">
        <v>5922</v>
      </c>
      <c r="I940" t="s">
        <v>5923</v>
      </c>
      <c r="J940" s="1" t="s">
        <v>28561</v>
      </c>
      <c r="K940" t="s">
        <v>5924</v>
      </c>
      <c r="Q940" t="s">
        <v>24</v>
      </c>
      <c r="R940" t="s">
        <v>25</v>
      </c>
      <c r="S940" t="s">
        <v>26</v>
      </c>
      <c r="T940" t="s">
        <v>19</v>
      </c>
      <c r="U940" t="s">
        <v>27</v>
      </c>
      <c r="V940" t="s">
        <v>27</v>
      </c>
      <c r="W940" t="s">
        <v>28</v>
      </c>
    </row>
    <row r="941" spans="1:23" x14ac:dyDescent="0.25">
      <c r="A941" t="s">
        <v>5925</v>
      </c>
      <c r="B941" t="s">
        <v>5926</v>
      </c>
      <c r="C941" t="s">
        <v>5927</v>
      </c>
      <c r="D941" t="str">
        <f>VLOOKUP(C941,'Scraped data '!A:A,1,0)</f>
        <v>Natural Storage Solutions Private Limited</v>
      </c>
      <c r="F941" t="s">
        <v>19</v>
      </c>
      <c r="G941" t="s">
        <v>5928</v>
      </c>
      <c r="H941" t="s">
        <v>5929</v>
      </c>
      <c r="I941" t="s">
        <v>5930</v>
      </c>
      <c r="J941" s="1" t="s">
        <v>28561</v>
      </c>
      <c r="K941" t="s">
        <v>5931</v>
      </c>
      <c r="Q941" t="s">
        <v>24</v>
      </c>
      <c r="R941" t="s">
        <v>25</v>
      </c>
      <c r="S941" t="s">
        <v>26</v>
      </c>
      <c r="T941" t="s">
        <v>19</v>
      </c>
      <c r="U941" t="s">
        <v>27</v>
      </c>
      <c r="V941" t="s">
        <v>27</v>
      </c>
      <c r="W941" t="s">
        <v>28</v>
      </c>
    </row>
    <row r="942" spans="1:23" x14ac:dyDescent="0.25">
      <c r="A942" t="s">
        <v>5932</v>
      </c>
      <c r="B942" t="s">
        <v>5933</v>
      </c>
      <c r="C942" t="s">
        <v>5934</v>
      </c>
      <c r="D942" t="str">
        <f>VLOOKUP(C942,'Scraped data '!A:A,1,0)</f>
        <v>Parin Gems</v>
      </c>
      <c r="F942" t="s">
        <v>19</v>
      </c>
      <c r="G942" t="s">
        <v>5935</v>
      </c>
      <c r="H942" t="s">
        <v>5936</v>
      </c>
      <c r="I942" t="s">
        <v>5937</v>
      </c>
      <c r="J942" s="1" t="s">
        <v>28561</v>
      </c>
      <c r="K942" t="s">
        <v>5938</v>
      </c>
      <c r="Q942" t="s">
        <v>24</v>
      </c>
      <c r="R942" t="s">
        <v>25</v>
      </c>
      <c r="S942" t="s">
        <v>26</v>
      </c>
      <c r="T942" t="s">
        <v>19</v>
      </c>
      <c r="U942" t="s">
        <v>27</v>
      </c>
      <c r="V942" t="s">
        <v>27</v>
      </c>
      <c r="W942" t="s">
        <v>28</v>
      </c>
    </row>
    <row r="943" spans="1:23" x14ac:dyDescent="0.25">
      <c r="A943" t="s">
        <v>5939</v>
      </c>
      <c r="B943" t="s">
        <v>5940</v>
      </c>
      <c r="C943" t="s">
        <v>5941</v>
      </c>
      <c r="D943" t="str">
        <f>VLOOKUP(C943,'Scraped data '!A:A,1,0)</f>
        <v>Vandana Global Limited (VGL)</v>
      </c>
      <c r="F943" t="s">
        <v>19</v>
      </c>
      <c r="G943" t="s">
        <v>5942</v>
      </c>
      <c r="H943" t="s">
        <v>5943</v>
      </c>
      <c r="I943" t="s">
        <v>5944</v>
      </c>
      <c r="J943" s="1" t="s">
        <v>28561</v>
      </c>
      <c r="K943" t="s">
        <v>5945</v>
      </c>
      <c r="Q943" t="s">
        <v>24</v>
      </c>
      <c r="R943" t="s">
        <v>25</v>
      </c>
      <c r="S943" t="s">
        <v>26</v>
      </c>
      <c r="T943" t="s">
        <v>19</v>
      </c>
      <c r="U943" t="s">
        <v>27</v>
      </c>
      <c r="V943" t="s">
        <v>27</v>
      </c>
      <c r="W943" t="s">
        <v>28</v>
      </c>
    </row>
    <row r="944" spans="1:23" x14ac:dyDescent="0.25">
      <c r="A944" t="s">
        <v>5946</v>
      </c>
      <c r="B944" t="s">
        <v>5947</v>
      </c>
      <c r="C944" t="s">
        <v>5948</v>
      </c>
      <c r="D944" t="str">
        <f>VLOOKUP(C944,'Scraped data '!A:A,1,0)</f>
        <v>OP Gupta Contractor Private Limited</v>
      </c>
      <c r="F944" t="s">
        <v>19</v>
      </c>
      <c r="G944" t="s">
        <v>5942</v>
      </c>
      <c r="H944" t="s">
        <v>5949</v>
      </c>
      <c r="I944" t="s">
        <v>5950</v>
      </c>
      <c r="J944" s="1" t="s">
        <v>28561</v>
      </c>
      <c r="K944" t="s">
        <v>5951</v>
      </c>
      <c r="Q944" t="s">
        <v>24</v>
      </c>
      <c r="R944" t="s">
        <v>25</v>
      </c>
      <c r="S944" t="s">
        <v>26</v>
      </c>
      <c r="T944" t="s">
        <v>19</v>
      </c>
      <c r="U944" t="s">
        <v>27</v>
      </c>
      <c r="V944" t="s">
        <v>27</v>
      </c>
      <c r="W944" t="s">
        <v>28</v>
      </c>
    </row>
    <row r="945" spans="1:23" x14ac:dyDescent="0.25">
      <c r="A945" t="s">
        <v>5952</v>
      </c>
      <c r="B945" t="s">
        <v>5953</v>
      </c>
      <c r="C945" t="s">
        <v>5954</v>
      </c>
      <c r="D945" t="str">
        <f>VLOOKUP(C945,'Scraped data '!A:A,1,0)</f>
        <v>Linen Art Private Limited</v>
      </c>
      <c r="F945" t="s">
        <v>19</v>
      </c>
      <c r="G945" t="s">
        <v>5942</v>
      </c>
      <c r="H945" t="s">
        <v>5955</v>
      </c>
      <c r="I945" t="s">
        <v>5956</v>
      </c>
      <c r="J945" s="1" t="s">
        <v>28561</v>
      </c>
      <c r="K945" t="s">
        <v>5957</v>
      </c>
      <c r="Q945" t="s">
        <v>24</v>
      </c>
      <c r="R945" t="s">
        <v>25</v>
      </c>
      <c r="S945" t="s">
        <v>26</v>
      </c>
      <c r="T945" t="s">
        <v>19</v>
      </c>
      <c r="U945" t="s">
        <v>27</v>
      </c>
      <c r="V945" t="s">
        <v>27</v>
      </c>
      <c r="W945" t="s">
        <v>28</v>
      </c>
    </row>
    <row r="946" spans="1:23" x14ac:dyDescent="0.25">
      <c r="A946" t="s">
        <v>5958</v>
      </c>
      <c r="B946" t="s">
        <v>5959</v>
      </c>
      <c r="C946" t="s">
        <v>5960</v>
      </c>
      <c r="D946" t="str">
        <f>VLOOKUP(C946,'Scraped data '!A:A,1,0)</f>
        <v>Santhagarik Agro Private Limited</v>
      </c>
      <c r="F946" t="s">
        <v>19</v>
      </c>
      <c r="G946" t="s">
        <v>5942</v>
      </c>
      <c r="H946" t="s">
        <v>5961</v>
      </c>
      <c r="I946" t="s">
        <v>5962</v>
      </c>
      <c r="J946" s="1" t="s">
        <v>28561</v>
      </c>
      <c r="K946" t="s">
        <v>5963</v>
      </c>
      <c r="Q946" t="s">
        <v>24</v>
      </c>
      <c r="R946" t="s">
        <v>25</v>
      </c>
      <c r="S946" t="s">
        <v>26</v>
      </c>
      <c r="T946" t="s">
        <v>19</v>
      </c>
      <c r="U946" t="s">
        <v>27</v>
      </c>
      <c r="V946" t="s">
        <v>27</v>
      </c>
      <c r="W946" t="s">
        <v>28</v>
      </c>
    </row>
    <row r="947" spans="1:23" x14ac:dyDescent="0.25">
      <c r="A947" t="s">
        <v>5964</v>
      </c>
      <c r="B947" t="s">
        <v>5965</v>
      </c>
      <c r="C947" t="s">
        <v>5966</v>
      </c>
      <c r="D947" t="str">
        <f>VLOOKUP(C947,'Scraped data '!A:A,1,0)</f>
        <v>Sri Vasudeva Textiles Private Limited</v>
      </c>
      <c r="F947" t="s">
        <v>19</v>
      </c>
      <c r="G947" t="s">
        <v>5942</v>
      </c>
      <c r="H947" t="s">
        <v>5967</v>
      </c>
      <c r="I947" t="s">
        <v>5968</v>
      </c>
      <c r="J947" s="1" t="s">
        <v>28561</v>
      </c>
      <c r="K947" t="s">
        <v>5969</v>
      </c>
      <c r="Q947" t="s">
        <v>24</v>
      </c>
      <c r="R947" t="s">
        <v>25</v>
      </c>
      <c r="S947" t="s">
        <v>26</v>
      </c>
      <c r="T947" t="s">
        <v>19</v>
      </c>
      <c r="U947" t="s">
        <v>27</v>
      </c>
      <c r="V947" t="s">
        <v>27</v>
      </c>
      <c r="W947" t="s">
        <v>28</v>
      </c>
    </row>
    <row r="948" spans="1:23" x14ac:dyDescent="0.25">
      <c r="A948" t="s">
        <v>5970</v>
      </c>
      <c r="B948" t="s">
        <v>5971</v>
      </c>
      <c r="C948" t="s">
        <v>5972</v>
      </c>
      <c r="D948" t="str">
        <f>VLOOKUP(C948,'Scraped data '!A:A,1,0)</f>
        <v>Shri Vasudeva Weaving Mills Private Limited</v>
      </c>
      <c r="F948" t="s">
        <v>19</v>
      </c>
      <c r="G948" t="s">
        <v>5942</v>
      </c>
      <c r="H948" t="s">
        <v>5973</v>
      </c>
      <c r="I948" t="s">
        <v>5974</v>
      </c>
      <c r="J948" s="1" t="s">
        <v>28561</v>
      </c>
      <c r="K948" t="s">
        <v>5975</v>
      </c>
      <c r="Q948" t="s">
        <v>24</v>
      </c>
      <c r="R948" t="s">
        <v>25</v>
      </c>
      <c r="S948" t="s">
        <v>26</v>
      </c>
      <c r="T948" t="s">
        <v>19</v>
      </c>
      <c r="U948" t="s">
        <v>27</v>
      </c>
      <c r="V948" t="s">
        <v>27</v>
      </c>
      <c r="W948" t="s">
        <v>28</v>
      </c>
    </row>
    <row r="949" spans="1:23" x14ac:dyDescent="0.25">
      <c r="A949" t="s">
        <v>5976</v>
      </c>
      <c r="B949" t="s">
        <v>5977</v>
      </c>
      <c r="C949" t="s">
        <v>5978</v>
      </c>
      <c r="D949" t="str">
        <f>VLOOKUP(C949,'Scraped data '!A:A,1,0)</f>
        <v>Lalchnd Gem and Jeweller Private Limited</v>
      </c>
      <c r="F949" t="s">
        <v>19</v>
      </c>
      <c r="G949" t="s">
        <v>5942</v>
      </c>
      <c r="H949" t="s">
        <v>5979</v>
      </c>
      <c r="I949" t="s">
        <v>5980</v>
      </c>
      <c r="J949" s="1" t="s">
        <v>28561</v>
      </c>
      <c r="K949" t="s">
        <v>5981</v>
      </c>
      <c r="Q949" t="s">
        <v>24</v>
      </c>
      <c r="R949" t="s">
        <v>25</v>
      </c>
      <c r="S949" t="s">
        <v>26</v>
      </c>
      <c r="T949" t="s">
        <v>19</v>
      </c>
      <c r="U949" t="s">
        <v>27</v>
      </c>
      <c r="V949" t="s">
        <v>27</v>
      </c>
      <c r="W949" t="s">
        <v>28</v>
      </c>
    </row>
    <row r="950" spans="1:23" x14ac:dyDescent="0.25">
      <c r="A950" t="s">
        <v>5982</v>
      </c>
      <c r="B950" t="s">
        <v>5983</v>
      </c>
      <c r="C950" t="s">
        <v>5984</v>
      </c>
      <c r="D950" t="str">
        <f>VLOOKUP(C950,'Scraped data '!A:A,1,0)</f>
        <v>Rajaram Solvex Limited</v>
      </c>
      <c r="F950" t="s">
        <v>19</v>
      </c>
      <c r="G950" t="s">
        <v>5942</v>
      </c>
      <c r="H950" t="s">
        <v>5985</v>
      </c>
      <c r="I950" t="s">
        <v>5986</v>
      </c>
      <c r="J950" s="1" t="s">
        <v>28561</v>
      </c>
      <c r="K950" t="s">
        <v>5987</v>
      </c>
      <c r="Q950" t="s">
        <v>24</v>
      </c>
      <c r="R950" t="s">
        <v>25</v>
      </c>
      <c r="S950" t="s">
        <v>26</v>
      </c>
      <c r="T950" t="s">
        <v>19</v>
      </c>
      <c r="U950" t="s">
        <v>27</v>
      </c>
      <c r="V950" t="s">
        <v>27</v>
      </c>
      <c r="W950" t="s">
        <v>28</v>
      </c>
    </row>
    <row r="951" spans="1:23" x14ac:dyDescent="0.25">
      <c r="A951" t="s">
        <v>5988</v>
      </c>
      <c r="B951" t="s">
        <v>5989</v>
      </c>
      <c r="C951" t="s">
        <v>5990</v>
      </c>
      <c r="D951" t="str">
        <f>VLOOKUP(C951,'Scraped data '!A:A,1,0)</f>
        <v>Agson Global Private Limited</v>
      </c>
      <c r="F951" t="s">
        <v>19</v>
      </c>
      <c r="G951" t="s">
        <v>5942</v>
      </c>
      <c r="H951" t="s">
        <v>5991</v>
      </c>
      <c r="I951" t="s">
        <v>5992</v>
      </c>
      <c r="J951" s="1" t="s">
        <v>28561</v>
      </c>
      <c r="K951" t="s">
        <v>5993</v>
      </c>
      <c r="Q951" t="s">
        <v>24</v>
      </c>
      <c r="R951" t="s">
        <v>25</v>
      </c>
      <c r="S951" t="s">
        <v>26</v>
      </c>
      <c r="T951" t="s">
        <v>19</v>
      </c>
      <c r="U951" t="s">
        <v>27</v>
      </c>
      <c r="V951" t="s">
        <v>27</v>
      </c>
      <c r="W951" t="s">
        <v>28</v>
      </c>
    </row>
    <row r="952" spans="1:23" x14ac:dyDescent="0.25">
      <c r="A952" t="s">
        <v>5994</v>
      </c>
      <c r="B952" t="s">
        <v>5995</v>
      </c>
      <c r="C952" t="s">
        <v>5996</v>
      </c>
      <c r="D952" t="str">
        <f>VLOOKUP(C952,'Scraped data '!A:A,1,0)</f>
        <v>NSL Constructions Private Limited</v>
      </c>
      <c r="F952" t="s">
        <v>19</v>
      </c>
      <c r="G952" t="s">
        <v>5942</v>
      </c>
      <c r="H952" t="s">
        <v>5997</v>
      </c>
      <c r="I952" t="s">
        <v>5998</v>
      </c>
      <c r="J952" s="1" t="s">
        <v>28561</v>
      </c>
      <c r="K952" t="s">
        <v>5999</v>
      </c>
      <c r="Q952" t="s">
        <v>24</v>
      </c>
      <c r="R952" t="s">
        <v>25</v>
      </c>
      <c r="S952" t="s">
        <v>26</v>
      </c>
      <c r="T952" t="s">
        <v>19</v>
      </c>
      <c r="U952" t="s">
        <v>27</v>
      </c>
      <c r="V952" t="s">
        <v>27</v>
      </c>
      <c r="W952" t="s">
        <v>28</v>
      </c>
    </row>
    <row r="953" spans="1:23" x14ac:dyDescent="0.25">
      <c r="A953" t="s">
        <v>6000</v>
      </c>
      <c r="B953" t="s">
        <v>6001</v>
      </c>
      <c r="C953" t="s">
        <v>6002</v>
      </c>
      <c r="D953" t="str">
        <f>VLOOKUP(C953,'Scraped data '!A:A,1,0)</f>
        <v>Shri Rathna Akshaya Estates Private Limited</v>
      </c>
      <c r="F953" t="s">
        <v>19</v>
      </c>
      <c r="G953" t="s">
        <v>5942</v>
      </c>
      <c r="H953" t="s">
        <v>6003</v>
      </c>
      <c r="I953" t="s">
        <v>6004</v>
      </c>
      <c r="J953" s="1" t="s">
        <v>28561</v>
      </c>
      <c r="K953" t="s">
        <v>6005</v>
      </c>
      <c r="Q953" t="s">
        <v>24</v>
      </c>
      <c r="R953" t="s">
        <v>25</v>
      </c>
      <c r="S953" t="s">
        <v>26</v>
      </c>
      <c r="T953" t="s">
        <v>19</v>
      </c>
      <c r="U953" t="s">
        <v>27</v>
      </c>
      <c r="V953" t="s">
        <v>27</v>
      </c>
      <c r="W953" t="s">
        <v>28</v>
      </c>
    </row>
    <row r="954" spans="1:23" x14ac:dyDescent="0.25">
      <c r="A954" t="s">
        <v>6006</v>
      </c>
      <c r="B954" t="s">
        <v>6007</v>
      </c>
      <c r="C954" t="s">
        <v>6008</v>
      </c>
      <c r="D954" t="str">
        <f>VLOOKUP(C954,'Scraped data '!A:A,1,0)</f>
        <v>Wires and Fabriks (S.A) Limited</v>
      </c>
      <c r="F954" t="s">
        <v>19</v>
      </c>
      <c r="G954" t="s">
        <v>5942</v>
      </c>
      <c r="H954" t="s">
        <v>6009</v>
      </c>
      <c r="I954" t="s">
        <v>6010</v>
      </c>
      <c r="J954" s="1" t="s">
        <v>28561</v>
      </c>
      <c r="K954" t="s">
        <v>6011</v>
      </c>
      <c r="Q954" t="s">
        <v>24</v>
      </c>
      <c r="R954" t="s">
        <v>25</v>
      </c>
      <c r="S954" t="s">
        <v>26</v>
      </c>
      <c r="T954" t="s">
        <v>19</v>
      </c>
      <c r="U954" t="s">
        <v>27</v>
      </c>
      <c r="V954" t="s">
        <v>27</v>
      </c>
      <c r="W954" t="s">
        <v>28</v>
      </c>
    </row>
    <row r="955" spans="1:23" x14ac:dyDescent="0.25">
      <c r="A955" t="s">
        <v>6012</v>
      </c>
      <c r="B955" t="s">
        <v>6013</v>
      </c>
      <c r="C955" t="s">
        <v>6014</v>
      </c>
      <c r="D955" t="str">
        <f>VLOOKUP(C955,'Scraped data '!A:A,1,0)</f>
        <v>Growing Opportunity Finance India Private Limited</v>
      </c>
      <c r="F955" t="s">
        <v>19</v>
      </c>
      <c r="G955" t="s">
        <v>5942</v>
      </c>
      <c r="H955" t="s">
        <v>6015</v>
      </c>
      <c r="I955" t="s">
        <v>6016</v>
      </c>
      <c r="J955" s="1" t="s">
        <v>28561</v>
      </c>
      <c r="K955" t="s">
        <v>6017</v>
      </c>
      <c r="Q955" t="s">
        <v>24</v>
      </c>
      <c r="R955" t="s">
        <v>25</v>
      </c>
      <c r="S955" t="s">
        <v>26</v>
      </c>
      <c r="T955" t="s">
        <v>19</v>
      </c>
      <c r="U955" t="s">
        <v>27</v>
      </c>
      <c r="V955" t="s">
        <v>27</v>
      </c>
      <c r="W955" t="s">
        <v>28</v>
      </c>
    </row>
    <row r="956" spans="1:23" x14ac:dyDescent="0.25">
      <c r="A956" t="s">
        <v>6018</v>
      </c>
      <c r="B956" t="s">
        <v>6019</v>
      </c>
      <c r="C956" t="s">
        <v>6020</v>
      </c>
      <c r="D956" t="str">
        <f>VLOOKUP(C956,'Scraped data '!A:A,1,0)</f>
        <v>Shakti Nutritions Private Limited (Erstwhile Shakti Industries)</v>
      </c>
      <c r="F956" t="s">
        <v>19</v>
      </c>
      <c r="G956" t="s">
        <v>5942</v>
      </c>
      <c r="H956" t="s">
        <v>6021</v>
      </c>
      <c r="I956" t="s">
        <v>6022</v>
      </c>
      <c r="J956" s="1" t="s">
        <v>28561</v>
      </c>
      <c r="K956" t="s">
        <v>6023</v>
      </c>
      <c r="Q956" t="s">
        <v>24</v>
      </c>
      <c r="R956" t="s">
        <v>25</v>
      </c>
      <c r="S956" t="s">
        <v>26</v>
      </c>
      <c r="T956" t="s">
        <v>19</v>
      </c>
      <c r="U956" t="s">
        <v>27</v>
      </c>
      <c r="V956" t="s">
        <v>27</v>
      </c>
      <c r="W956" t="s">
        <v>28</v>
      </c>
    </row>
    <row r="957" spans="1:23" x14ac:dyDescent="0.25">
      <c r="A957" t="s">
        <v>6024</v>
      </c>
      <c r="B957" t="s">
        <v>6025</v>
      </c>
      <c r="C957" t="s">
        <v>6026</v>
      </c>
      <c r="D957" t="str">
        <f>VLOOKUP(C957,'Scraped data '!A:A,1,0)</f>
        <v>Ambience Education Society</v>
      </c>
      <c r="F957" t="s">
        <v>19</v>
      </c>
      <c r="G957" t="s">
        <v>5942</v>
      </c>
      <c r="H957" t="s">
        <v>6027</v>
      </c>
      <c r="I957" t="s">
        <v>6028</v>
      </c>
      <c r="J957" s="1" t="s">
        <v>28561</v>
      </c>
      <c r="K957" t="s">
        <v>6029</v>
      </c>
      <c r="Q957" t="s">
        <v>24</v>
      </c>
      <c r="R957" t="s">
        <v>25</v>
      </c>
      <c r="S957" t="s">
        <v>26</v>
      </c>
      <c r="T957" t="s">
        <v>19</v>
      </c>
      <c r="U957" t="s">
        <v>27</v>
      </c>
      <c r="V957" t="s">
        <v>27</v>
      </c>
      <c r="W957" t="s">
        <v>28</v>
      </c>
    </row>
    <row r="958" spans="1:23" x14ac:dyDescent="0.25">
      <c r="A958" t="s">
        <v>6030</v>
      </c>
      <c r="B958" t="s">
        <v>6031</v>
      </c>
      <c r="C958" t="s">
        <v>6032</v>
      </c>
      <c r="D958" t="str">
        <f>VLOOKUP(C958,'Scraped data '!A:A,1,0)</f>
        <v>Sundaram Steels Private Limited</v>
      </c>
      <c r="F958" t="s">
        <v>19</v>
      </c>
      <c r="G958" t="s">
        <v>6033</v>
      </c>
      <c r="H958" t="s">
        <v>6034</v>
      </c>
      <c r="I958" t="s">
        <v>6035</v>
      </c>
      <c r="J958" s="1" t="s">
        <v>28561</v>
      </c>
      <c r="K958" t="s">
        <v>6036</v>
      </c>
      <c r="Q958" t="s">
        <v>24</v>
      </c>
      <c r="R958" t="s">
        <v>25</v>
      </c>
      <c r="S958" t="s">
        <v>26</v>
      </c>
      <c r="T958" t="s">
        <v>19</v>
      </c>
      <c r="U958" t="s">
        <v>27</v>
      </c>
      <c r="V958" t="s">
        <v>27</v>
      </c>
      <c r="W958" t="s">
        <v>28</v>
      </c>
    </row>
    <row r="959" spans="1:23" x14ac:dyDescent="0.25">
      <c r="A959" t="s">
        <v>6037</v>
      </c>
      <c r="B959" t="s">
        <v>6038</v>
      </c>
      <c r="C959" t="s">
        <v>6039</v>
      </c>
      <c r="D959" t="str">
        <f>VLOOKUP(C959,'Scraped data '!A:A,1,0)</f>
        <v>Khandoba Distilleries Limited</v>
      </c>
      <c r="F959" t="s">
        <v>19</v>
      </c>
      <c r="G959" t="s">
        <v>6040</v>
      </c>
      <c r="H959" t="s">
        <v>6041</v>
      </c>
      <c r="I959" t="s">
        <v>6042</v>
      </c>
      <c r="J959" s="1" t="s">
        <v>28561</v>
      </c>
      <c r="K959" t="s">
        <v>6043</v>
      </c>
      <c r="Q959" t="s">
        <v>24</v>
      </c>
      <c r="R959" t="s">
        <v>25</v>
      </c>
      <c r="S959" t="s">
        <v>26</v>
      </c>
      <c r="T959" t="s">
        <v>19</v>
      </c>
      <c r="U959" t="s">
        <v>27</v>
      </c>
      <c r="V959" t="s">
        <v>27</v>
      </c>
      <c r="W959" t="s">
        <v>28</v>
      </c>
    </row>
    <row r="960" spans="1:23" x14ac:dyDescent="0.25">
      <c r="A960" t="s">
        <v>6044</v>
      </c>
      <c r="B960" t="s">
        <v>6045</v>
      </c>
      <c r="C960" t="s">
        <v>6046</v>
      </c>
      <c r="D960" t="str">
        <f>VLOOKUP(C960,'Scraped data '!A:A,1,0)</f>
        <v>First Global Services Private Limited (Erstwhile Orion Security Solutions Private Limited)</v>
      </c>
      <c r="F960" t="s">
        <v>19</v>
      </c>
      <c r="G960" t="s">
        <v>6047</v>
      </c>
      <c r="H960" t="s">
        <v>6048</v>
      </c>
      <c r="I960" t="s">
        <v>6049</v>
      </c>
      <c r="J960" s="1" t="s">
        <v>28561</v>
      </c>
      <c r="K960" t="s">
        <v>6050</v>
      </c>
      <c r="Q960" t="s">
        <v>24</v>
      </c>
      <c r="R960" t="s">
        <v>25</v>
      </c>
      <c r="S960" t="s">
        <v>26</v>
      </c>
      <c r="T960" t="s">
        <v>19</v>
      </c>
      <c r="U960" t="s">
        <v>27</v>
      </c>
      <c r="V960" t="s">
        <v>27</v>
      </c>
      <c r="W960" t="s">
        <v>28</v>
      </c>
    </row>
    <row r="961" spans="1:23" x14ac:dyDescent="0.25">
      <c r="A961" t="s">
        <v>6051</v>
      </c>
      <c r="B961" t="s">
        <v>6052</v>
      </c>
      <c r="C961" t="s">
        <v>6053</v>
      </c>
      <c r="D961" t="str">
        <f>VLOOKUP(C961,'Scraped data '!A:A,1,0)</f>
        <v>Samunnati Agro Solutions Private Limited</v>
      </c>
      <c r="F961" t="s">
        <v>19</v>
      </c>
      <c r="G961" t="s">
        <v>6054</v>
      </c>
      <c r="H961" t="s">
        <v>6055</v>
      </c>
      <c r="I961" t="s">
        <v>6056</v>
      </c>
      <c r="J961" s="1" t="s">
        <v>28561</v>
      </c>
      <c r="K961" t="s">
        <v>6057</v>
      </c>
      <c r="Q961" t="s">
        <v>24</v>
      </c>
      <c r="R961" t="s">
        <v>25</v>
      </c>
      <c r="S961" t="s">
        <v>26</v>
      </c>
      <c r="T961" t="s">
        <v>19</v>
      </c>
      <c r="U961" t="s">
        <v>27</v>
      </c>
      <c r="V961" t="s">
        <v>27</v>
      </c>
      <c r="W961" t="s">
        <v>28</v>
      </c>
    </row>
    <row r="962" spans="1:23" x14ac:dyDescent="0.25">
      <c r="A962" t="s">
        <v>6058</v>
      </c>
      <c r="B962" t="s">
        <v>6059</v>
      </c>
      <c r="C962" t="s">
        <v>6060</v>
      </c>
      <c r="D962" t="str">
        <f>VLOOKUP(C962,'Scraped data '!A:A,1,0)</f>
        <v>MB Rubber Private Limited</v>
      </c>
      <c r="F962" t="s">
        <v>19</v>
      </c>
      <c r="G962" t="s">
        <v>6061</v>
      </c>
      <c r="H962" t="s">
        <v>6062</v>
      </c>
      <c r="I962" t="s">
        <v>6063</v>
      </c>
      <c r="J962" s="1" t="s">
        <v>28561</v>
      </c>
      <c r="K962" t="s">
        <v>6064</v>
      </c>
      <c r="Q962" t="s">
        <v>24</v>
      </c>
      <c r="R962" t="s">
        <v>25</v>
      </c>
      <c r="S962" t="s">
        <v>26</v>
      </c>
      <c r="T962" t="s">
        <v>19</v>
      </c>
      <c r="U962" t="s">
        <v>27</v>
      </c>
      <c r="V962" t="s">
        <v>27</v>
      </c>
      <c r="W962" t="s">
        <v>28</v>
      </c>
    </row>
    <row r="963" spans="1:23" x14ac:dyDescent="0.25">
      <c r="A963" t="s">
        <v>6065</v>
      </c>
      <c r="B963" t="s">
        <v>6066</v>
      </c>
      <c r="C963" t="s">
        <v>6067</v>
      </c>
      <c r="D963" t="str">
        <f>VLOOKUP(C963,'Scraped data '!A:A,1,0)</f>
        <v>Tecumseh Products India Private Limited</v>
      </c>
      <c r="F963" t="s">
        <v>19</v>
      </c>
      <c r="G963" t="s">
        <v>6068</v>
      </c>
      <c r="H963" t="s">
        <v>6069</v>
      </c>
      <c r="I963" t="s">
        <v>6070</v>
      </c>
      <c r="J963" s="1" t="s">
        <v>28561</v>
      </c>
      <c r="K963" t="s">
        <v>6071</v>
      </c>
      <c r="Q963" t="s">
        <v>24</v>
      </c>
      <c r="R963" t="s">
        <v>25</v>
      </c>
      <c r="S963" t="s">
        <v>26</v>
      </c>
      <c r="T963" t="s">
        <v>19</v>
      </c>
      <c r="U963" t="s">
        <v>27</v>
      </c>
      <c r="V963" t="s">
        <v>27</v>
      </c>
      <c r="W963" t="s">
        <v>28</v>
      </c>
    </row>
    <row r="964" spans="1:23" x14ac:dyDescent="0.25">
      <c r="A964" t="s">
        <v>6072</v>
      </c>
      <c r="B964" t="s">
        <v>6073</v>
      </c>
      <c r="C964" t="s">
        <v>6074</v>
      </c>
      <c r="D964" t="str">
        <f>VLOOKUP(C964,'Scraped data '!A:A,1,0)</f>
        <v>Trust Capital Services India Private Limited (TCSPL)</v>
      </c>
      <c r="F964" t="s">
        <v>19</v>
      </c>
      <c r="G964" t="s">
        <v>6075</v>
      </c>
      <c r="H964" t="s">
        <v>6076</v>
      </c>
      <c r="I964" t="s">
        <v>6077</v>
      </c>
      <c r="J964" s="1" t="s">
        <v>28561</v>
      </c>
      <c r="K964" t="s">
        <v>6078</v>
      </c>
      <c r="Q964" t="s">
        <v>24</v>
      </c>
      <c r="R964" t="s">
        <v>25</v>
      </c>
      <c r="S964" t="s">
        <v>26</v>
      </c>
      <c r="T964" t="s">
        <v>19</v>
      </c>
      <c r="U964" t="s">
        <v>27</v>
      </c>
      <c r="V964" t="s">
        <v>27</v>
      </c>
      <c r="W964" t="s">
        <v>28</v>
      </c>
    </row>
    <row r="965" spans="1:23" x14ac:dyDescent="0.25">
      <c r="A965" t="s">
        <v>6079</v>
      </c>
      <c r="B965" t="s">
        <v>6080</v>
      </c>
      <c r="C965" t="s">
        <v>6081</v>
      </c>
      <c r="D965" t="str">
        <f>VLOOKUP(C965,'Scraped data '!A:A,1,0)</f>
        <v>MITCON Consultancy and Engineering Services Limited</v>
      </c>
      <c r="F965" t="s">
        <v>19</v>
      </c>
      <c r="G965" t="s">
        <v>6082</v>
      </c>
      <c r="H965" t="s">
        <v>6083</v>
      </c>
      <c r="I965" t="s">
        <v>6084</v>
      </c>
      <c r="J965" s="1" t="s">
        <v>28561</v>
      </c>
      <c r="K965" t="s">
        <v>6085</v>
      </c>
      <c r="Q965" t="s">
        <v>24</v>
      </c>
      <c r="R965" t="s">
        <v>25</v>
      </c>
      <c r="S965" t="s">
        <v>26</v>
      </c>
      <c r="T965" t="s">
        <v>19</v>
      </c>
      <c r="U965" t="s">
        <v>27</v>
      </c>
      <c r="V965" t="s">
        <v>27</v>
      </c>
      <c r="W965" t="s">
        <v>28</v>
      </c>
    </row>
    <row r="966" spans="1:23" x14ac:dyDescent="0.25">
      <c r="A966" t="s">
        <v>6086</v>
      </c>
      <c r="B966" t="s">
        <v>6087</v>
      </c>
      <c r="C966" t="s">
        <v>6088</v>
      </c>
      <c r="D966" t="str">
        <f>VLOOKUP(C966,'Scraped data '!A:A,1,0)</f>
        <v>Tourism Finance Corporation of India Limited</v>
      </c>
      <c r="F966" t="s">
        <v>19</v>
      </c>
      <c r="G966" t="s">
        <v>6089</v>
      </c>
      <c r="H966" t="s">
        <v>6090</v>
      </c>
      <c r="I966" t="s">
        <v>6091</v>
      </c>
      <c r="J966" s="1" t="s">
        <v>28561</v>
      </c>
      <c r="K966" t="s">
        <v>6092</v>
      </c>
      <c r="Q966" t="s">
        <v>24</v>
      </c>
      <c r="R966" t="s">
        <v>25</v>
      </c>
      <c r="S966" t="s">
        <v>26</v>
      </c>
      <c r="T966" t="s">
        <v>19</v>
      </c>
      <c r="U966" t="s">
        <v>27</v>
      </c>
      <c r="V966" t="s">
        <v>27</v>
      </c>
      <c r="W966" t="s">
        <v>28</v>
      </c>
    </row>
    <row r="967" spans="1:23" x14ac:dyDescent="0.25">
      <c r="A967" t="s">
        <v>6093</v>
      </c>
      <c r="B967" t="s">
        <v>6094</v>
      </c>
      <c r="C967" t="s">
        <v>6095</v>
      </c>
      <c r="D967" t="str">
        <f>VLOOKUP(C967,'Scraped data '!A:A,1,0)</f>
        <v>Jainam Broking Limited (Erstwhile Jainam Share Consultants Private Limited)</v>
      </c>
      <c r="F967" t="s">
        <v>19</v>
      </c>
      <c r="G967" t="s">
        <v>6096</v>
      </c>
      <c r="H967" t="s">
        <v>6097</v>
      </c>
      <c r="I967" t="s">
        <v>6098</v>
      </c>
      <c r="J967" s="1" t="s">
        <v>28561</v>
      </c>
      <c r="K967" t="s">
        <v>6099</v>
      </c>
      <c r="Q967" t="s">
        <v>24</v>
      </c>
      <c r="R967" t="s">
        <v>25</v>
      </c>
      <c r="S967" t="s">
        <v>26</v>
      </c>
      <c r="T967" t="s">
        <v>19</v>
      </c>
      <c r="U967" t="s">
        <v>27</v>
      </c>
      <c r="V967" t="s">
        <v>27</v>
      </c>
      <c r="W967" t="s">
        <v>28</v>
      </c>
    </row>
    <row r="968" spans="1:23" x14ac:dyDescent="0.25">
      <c r="A968" t="s">
        <v>6100</v>
      </c>
      <c r="B968" t="s">
        <v>6101</v>
      </c>
      <c r="C968" t="s">
        <v>6102</v>
      </c>
      <c r="D968" t="str">
        <f>VLOOKUP(C968,'Scraped data '!A:A,1,0)</f>
        <v>KGF Granites Private Limited</v>
      </c>
      <c r="F968" t="s">
        <v>19</v>
      </c>
      <c r="G968" t="s">
        <v>6103</v>
      </c>
      <c r="H968" t="s">
        <v>6104</v>
      </c>
      <c r="I968" t="s">
        <v>6105</v>
      </c>
      <c r="J968" s="1" t="s">
        <v>28561</v>
      </c>
      <c r="K968" t="s">
        <v>6106</v>
      </c>
      <c r="Q968" t="s">
        <v>24</v>
      </c>
      <c r="R968" t="s">
        <v>25</v>
      </c>
      <c r="S968" t="s">
        <v>26</v>
      </c>
      <c r="T968" t="s">
        <v>19</v>
      </c>
      <c r="U968" t="s">
        <v>27</v>
      </c>
      <c r="V968" t="s">
        <v>27</v>
      </c>
      <c r="W968" t="s">
        <v>28</v>
      </c>
    </row>
    <row r="969" spans="1:23" x14ac:dyDescent="0.25">
      <c r="A969" t="s">
        <v>6107</v>
      </c>
      <c r="B969" t="s">
        <v>6108</v>
      </c>
      <c r="C969" t="s">
        <v>6109</v>
      </c>
      <c r="D969" t="str">
        <f>VLOOKUP(C969,'Scraped data '!A:A,1,0)</f>
        <v>Gajkesari Steel and Alloys Private Limited</v>
      </c>
      <c r="F969" t="s">
        <v>19</v>
      </c>
      <c r="G969" t="s">
        <v>6110</v>
      </c>
      <c r="H969" t="s">
        <v>6111</v>
      </c>
      <c r="I969" t="s">
        <v>6112</v>
      </c>
      <c r="J969" s="1" t="s">
        <v>28561</v>
      </c>
      <c r="K969" t="s">
        <v>6113</v>
      </c>
      <c r="Q969" t="s">
        <v>24</v>
      </c>
      <c r="R969" t="s">
        <v>25</v>
      </c>
      <c r="S969" t="s">
        <v>26</v>
      </c>
      <c r="T969" t="s">
        <v>19</v>
      </c>
      <c r="U969" t="s">
        <v>27</v>
      </c>
      <c r="V969" t="s">
        <v>27</v>
      </c>
      <c r="W969" t="s">
        <v>28</v>
      </c>
    </row>
    <row r="970" spans="1:23" x14ac:dyDescent="0.25">
      <c r="A970" t="s">
        <v>6114</v>
      </c>
      <c r="B970" t="s">
        <v>6115</v>
      </c>
      <c r="C970" t="s">
        <v>6116</v>
      </c>
      <c r="D970" t="str">
        <f>VLOOKUP(C970,'Scraped data '!A:A,1,0)</f>
        <v>Swiss Garnier Genexiaa Sciences Private Limited</v>
      </c>
      <c r="F970" t="s">
        <v>19</v>
      </c>
      <c r="G970" t="s">
        <v>6117</v>
      </c>
      <c r="H970" t="s">
        <v>6118</v>
      </c>
      <c r="I970" t="s">
        <v>6119</v>
      </c>
      <c r="J970" s="1" t="s">
        <v>28561</v>
      </c>
      <c r="K970" t="s">
        <v>6120</v>
      </c>
      <c r="Q970" t="s">
        <v>24</v>
      </c>
      <c r="R970" t="s">
        <v>25</v>
      </c>
      <c r="S970" t="s">
        <v>26</v>
      </c>
      <c r="T970" t="s">
        <v>19</v>
      </c>
      <c r="U970" t="s">
        <v>27</v>
      </c>
      <c r="V970" t="s">
        <v>27</v>
      </c>
      <c r="W970" t="s">
        <v>28</v>
      </c>
    </row>
    <row r="971" spans="1:23" x14ac:dyDescent="0.25">
      <c r="A971" t="s">
        <v>6121</v>
      </c>
      <c r="B971" t="s">
        <v>6122</v>
      </c>
      <c r="C971" t="s">
        <v>6123</v>
      </c>
      <c r="D971" t="str">
        <f>VLOOKUP(C971,'Scraped data '!A:A,1,0)</f>
        <v>MMG Impex</v>
      </c>
      <c r="F971" t="s">
        <v>19</v>
      </c>
      <c r="G971" t="s">
        <v>6124</v>
      </c>
      <c r="H971" t="s">
        <v>6125</v>
      </c>
      <c r="I971" t="s">
        <v>6126</v>
      </c>
      <c r="J971" s="1" t="s">
        <v>28561</v>
      </c>
      <c r="K971" t="s">
        <v>6127</v>
      </c>
      <c r="Q971" t="s">
        <v>24</v>
      </c>
      <c r="R971" t="s">
        <v>25</v>
      </c>
      <c r="S971" t="s">
        <v>26</v>
      </c>
      <c r="T971" t="s">
        <v>19</v>
      </c>
      <c r="U971" t="s">
        <v>27</v>
      </c>
      <c r="V971" t="s">
        <v>27</v>
      </c>
      <c r="W971" t="s">
        <v>28</v>
      </c>
    </row>
    <row r="972" spans="1:23" x14ac:dyDescent="0.25">
      <c r="A972" t="s">
        <v>6128</v>
      </c>
      <c r="B972" t="s">
        <v>6129</v>
      </c>
      <c r="C972" t="s">
        <v>6130</v>
      </c>
      <c r="D972" t="str">
        <f>VLOOKUP(C972,'Scraped data '!A:A,1,0)</f>
        <v>Gupta Hair Products Private Limited</v>
      </c>
      <c r="F972" t="s">
        <v>19</v>
      </c>
      <c r="G972" t="s">
        <v>6131</v>
      </c>
      <c r="H972" t="s">
        <v>6132</v>
      </c>
      <c r="I972" t="s">
        <v>6133</v>
      </c>
      <c r="J972" s="1" t="s">
        <v>28561</v>
      </c>
      <c r="K972" t="s">
        <v>6134</v>
      </c>
      <c r="Q972" t="s">
        <v>24</v>
      </c>
      <c r="R972" t="s">
        <v>25</v>
      </c>
      <c r="S972" t="s">
        <v>26</v>
      </c>
      <c r="T972" t="s">
        <v>19</v>
      </c>
      <c r="U972" t="s">
        <v>27</v>
      </c>
      <c r="V972" t="s">
        <v>27</v>
      </c>
      <c r="W972" t="s">
        <v>28</v>
      </c>
    </row>
    <row r="973" spans="1:23" x14ac:dyDescent="0.25">
      <c r="A973" t="s">
        <v>6135</v>
      </c>
      <c r="B973" t="s">
        <v>6136</v>
      </c>
      <c r="C973" t="s">
        <v>6137</v>
      </c>
      <c r="D973" t="str">
        <f>VLOOKUP(C973,'Scraped data '!A:A,1,0)</f>
        <v>Gupta Enterprises</v>
      </c>
      <c r="F973" t="s">
        <v>19</v>
      </c>
      <c r="G973" t="s">
        <v>6138</v>
      </c>
      <c r="H973" t="s">
        <v>6139</v>
      </c>
      <c r="I973" t="s">
        <v>6140</v>
      </c>
      <c r="J973" s="1" t="s">
        <v>28561</v>
      </c>
      <c r="K973" t="s">
        <v>6141</v>
      </c>
      <c r="Q973" t="s">
        <v>24</v>
      </c>
      <c r="R973" t="s">
        <v>25</v>
      </c>
      <c r="S973" t="s">
        <v>26</v>
      </c>
      <c r="T973" t="s">
        <v>19</v>
      </c>
      <c r="U973" t="s">
        <v>27</v>
      </c>
      <c r="V973" t="s">
        <v>27</v>
      </c>
      <c r="W973" t="s">
        <v>28</v>
      </c>
    </row>
    <row r="974" spans="1:23" x14ac:dyDescent="0.25">
      <c r="A974" t="s">
        <v>6142</v>
      </c>
      <c r="B974" t="s">
        <v>6143</v>
      </c>
      <c r="C974" t="s">
        <v>6144</v>
      </c>
      <c r="D974" t="str">
        <f>VLOOKUP(C974,'Scraped data '!A:A,1,0)</f>
        <v>Sri Aishwarya Refinery Private Limited</v>
      </c>
      <c r="F974" t="s">
        <v>19</v>
      </c>
      <c r="G974" t="s">
        <v>6145</v>
      </c>
      <c r="H974" t="s">
        <v>6146</v>
      </c>
      <c r="I974" t="s">
        <v>6147</v>
      </c>
      <c r="J974" s="1" t="s">
        <v>28561</v>
      </c>
      <c r="K974" t="s">
        <v>6148</v>
      </c>
      <c r="Q974" t="s">
        <v>24</v>
      </c>
      <c r="R974" t="s">
        <v>25</v>
      </c>
      <c r="S974" t="s">
        <v>26</v>
      </c>
      <c r="T974" t="s">
        <v>19</v>
      </c>
      <c r="U974" t="s">
        <v>27</v>
      </c>
      <c r="V974" t="s">
        <v>27</v>
      </c>
      <c r="W974" t="s">
        <v>28</v>
      </c>
    </row>
    <row r="975" spans="1:23" x14ac:dyDescent="0.25">
      <c r="A975" t="s">
        <v>6149</v>
      </c>
      <c r="B975" t="s">
        <v>6150</v>
      </c>
      <c r="C975" t="s">
        <v>6151</v>
      </c>
      <c r="D975" t="str">
        <f>VLOOKUP(C975,'Scraped data '!A:A,1,0)</f>
        <v>SCS Tech India Private Limited</v>
      </c>
      <c r="F975" t="s">
        <v>19</v>
      </c>
      <c r="G975" t="s">
        <v>6152</v>
      </c>
      <c r="H975" t="s">
        <v>6153</v>
      </c>
      <c r="I975" t="s">
        <v>6154</v>
      </c>
      <c r="J975" s="1" t="s">
        <v>28561</v>
      </c>
      <c r="K975" t="s">
        <v>6155</v>
      </c>
      <c r="Q975" t="s">
        <v>24</v>
      </c>
      <c r="R975" t="s">
        <v>25</v>
      </c>
      <c r="S975" t="s">
        <v>26</v>
      </c>
      <c r="T975" t="s">
        <v>19</v>
      </c>
      <c r="U975" t="s">
        <v>27</v>
      </c>
      <c r="V975" t="s">
        <v>27</v>
      </c>
      <c r="W975" t="s">
        <v>28</v>
      </c>
    </row>
    <row r="976" spans="1:23" x14ac:dyDescent="0.25">
      <c r="A976" t="s">
        <v>6156</v>
      </c>
      <c r="B976" t="s">
        <v>6157</v>
      </c>
      <c r="C976" t="s">
        <v>6158</v>
      </c>
      <c r="D976" t="str">
        <f>VLOOKUP(C976,'Scraped data '!A:A,1,0)</f>
        <v>Spinbell Textiles Private Limited</v>
      </c>
      <c r="F976" t="s">
        <v>19</v>
      </c>
      <c r="G976" t="s">
        <v>6159</v>
      </c>
      <c r="H976" t="s">
        <v>6160</v>
      </c>
      <c r="I976" t="s">
        <v>6161</v>
      </c>
      <c r="J976" s="1" t="s">
        <v>28561</v>
      </c>
      <c r="K976" t="s">
        <v>6162</v>
      </c>
      <c r="Q976" t="s">
        <v>24</v>
      </c>
      <c r="R976" t="s">
        <v>25</v>
      </c>
      <c r="S976" t="s">
        <v>26</v>
      </c>
      <c r="T976" t="s">
        <v>19</v>
      </c>
      <c r="U976" t="s">
        <v>27</v>
      </c>
      <c r="V976" t="s">
        <v>27</v>
      </c>
      <c r="W976" t="s">
        <v>28</v>
      </c>
    </row>
    <row r="977" spans="1:23" x14ac:dyDescent="0.25">
      <c r="A977" t="s">
        <v>6163</v>
      </c>
      <c r="B977" t="s">
        <v>6164</v>
      </c>
      <c r="C977" t="s">
        <v>6165</v>
      </c>
      <c r="D977" t="str">
        <f>VLOOKUP(C977,'Scraped data '!A:A,1,0)</f>
        <v>Finetrends Textiles Private Limited</v>
      </c>
      <c r="F977" t="s">
        <v>19</v>
      </c>
      <c r="G977" t="s">
        <v>6166</v>
      </c>
      <c r="H977" t="s">
        <v>6167</v>
      </c>
      <c r="I977" t="s">
        <v>6168</v>
      </c>
      <c r="J977" s="1" t="s">
        <v>28561</v>
      </c>
      <c r="K977" t="s">
        <v>6169</v>
      </c>
      <c r="Q977" t="s">
        <v>24</v>
      </c>
      <c r="R977" t="s">
        <v>25</v>
      </c>
      <c r="S977" t="s">
        <v>26</v>
      </c>
      <c r="T977" t="s">
        <v>19</v>
      </c>
      <c r="U977" t="s">
        <v>27</v>
      </c>
      <c r="V977" t="s">
        <v>27</v>
      </c>
      <c r="W977" t="s">
        <v>28</v>
      </c>
    </row>
    <row r="978" spans="1:23" x14ac:dyDescent="0.25">
      <c r="A978" t="s">
        <v>6170</v>
      </c>
      <c r="B978" t="s">
        <v>6171</v>
      </c>
      <c r="C978" t="s">
        <v>6172</v>
      </c>
      <c r="D978" t="str">
        <f>VLOOKUP(C978,'Scraped data '!A:A,1,0)</f>
        <v>M/s Maharaja</v>
      </c>
      <c r="F978" t="s">
        <v>19</v>
      </c>
      <c r="G978" t="s">
        <v>6173</v>
      </c>
      <c r="H978" t="s">
        <v>6174</v>
      </c>
      <c r="I978" t="s">
        <v>6175</v>
      </c>
      <c r="J978" s="1" t="s">
        <v>28561</v>
      </c>
      <c r="K978" t="s">
        <v>6176</v>
      </c>
      <c r="Q978" t="s">
        <v>24</v>
      </c>
      <c r="R978" t="s">
        <v>25</v>
      </c>
      <c r="S978" t="s">
        <v>26</v>
      </c>
      <c r="T978" t="s">
        <v>19</v>
      </c>
      <c r="U978" t="s">
        <v>27</v>
      </c>
      <c r="V978" t="s">
        <v>27</v>
      </c>
      <c r="W978" t="s">
        <v>28</v>
      </c>
    </row>
    <row r="979" spans="1:23" x14ac:dyDescent="0.25">
      <c r="A979" t="s">
        <v>6177</v>
      </c>
      <c r="B979" t="s">
        <v>6178</v>
      </c>
      <c r="C979" t="s">
        <v>6179</v>
      </c>
      <c r="D979" t="str">
        <f>VLOOKUP(C979,'Scraped data '!A:A,1,0)</f>
        <v>S M Niryat Private Limited</v>
      </c>
      <c r="F979" t="s">
        <v>19</v>
      </c>
      <c r="G979" t="s">
        <v>6180</v>
      </c>
      <c r="H979" t="s">
        <v>6181</v>
      </c>
      <c r="I979" t="s">
        <v>6182</v>
      </c>
      <c r="J979" s="1" t="s">
        <v>28561</v>
      </c>
      <c r="K979" t="s">
        <v>6183</v>
      </c>
      <c r="Q979" t="s">
        <v>24</v>
      </c>
      <c r="R979" t="s">
        <v>25</v>
      </c>
      <c r="S979" t="s">
        <v>26</v>
      </c>
      <c r="T979" t="s">
        <v>19</v>
      </c>
      <c r="U979" t="s">
        <v>27</v>
      </c>
      <c r="V979" t="s">
        <v>27</v>
      </c>
      <c r="W979" t="s">
        <v>28</v>
      </c>
    </row>
    <row r="980" spans="1:23" x14ac:dyDescent="0.25">
      <c r="A980" t="s">
        <v>6184</v>
      </c>
      <c r="B980" t="s">
        <v>6185</v>
      </c>
      <c r="C980" t="s">
        <v>6186</v>
      </c>
      <c r="D980" t="str">
        <f>VLOOKUP(C980,'Scraped data '!A:A,1,0)</f>
        <v>Marwadi Shares &amp; Finance Limited</v>
      </c>
      <c r="F980" t="s">
        <v>19</v>
      </c>
      <c r="G980" t="s">
        <v>6187</v>
      </c>
      <c r="H980" t="s">
        <v>6188</v>
      </c>
      <c r="I980" t="s">
        <v>6189</v>
      </c>
      <c r="J980" s="1" t="s">
        <v>28561</v>
      </c>
      <c r="K980" t="s">
        <v>6190</v>
      </c>
      <c r="Q980" t="s">
        <v>24</v>
      </c>
      <c r="R980" t="s">
        <v>25</v>
      </c>
      <c r="S980" t="s">
        <v>26</v>
      </c>
      <c r="T980" t="s">
        <v>19</v>
      </c>
      <c r="U980" t="s">
        <v>27</v>
      </c>
      <c r="V980" t="s">
        <v>27</v>
      </c>
      <c r="W980" t="s">
        <v>28</v>
      </c>
    </row>
    <row r="981" spans="1:23" x14ac:dyDescent="0.25">
      <c r="A981" t="s">
        <v>6191</v>
      </c>
      <c r="B981" t="s">
        <v>6192</v>
      </c>
      <c r="C981" t="s">
        <v>6193</v>
      </c>
      <c r="D981" t="str">
        <f>VLOOKUP(C981,'Scraped data '!A:A,1,0)</f>
        <v>C K Constructions</v>
      </c>
      <c r="F981" t="s">
        <v>19</v>
      </c>
      <c r="G981" t="s">
        <v>6194</v>
      </c>
      <c r="H981" t="s">
        <v>6195</v>
      </c>
      <c r="I981" t="s">
        <v>6196</v>
      </c>
      <c r="J981" s="1" t="s">
        <v>28561</v>
      </c>
      <c r="K981" t="s">
        <v>6197</v>
      </c>
      <c r="Q981" t="s">
        <v>24</v>
      </c>
      <c r="R981" t="s">
        <v>25</v>
      </c>
      <c r="S981" t="s">
        <v>26</v>
      </c>
      <c r="T981" t="s">
        <v>19</v>
      </c>
      <c r="U981" t="s">
        <v>27</v>
      </c>
      <c r="V981" t="s">
        <v>27</v>
      </c>
      <c r="W981" t="s">
        <v>28</v>
      </c>
    </row>
    <row r="982" spans="1:23" x14ac:dyDescent="0.25">
      <c r="A982" t="s">
        <v>6198</v>
      </c>
      <c r="B982" t="s">
        <v>6199</v>
      </c>
      <c r="C982" t="s">
        <v>6200</v>
      </c>
      <c r="D982" t="str">
        <f>VLOOKUP(C982,'Scraped data '!A:A,1,0)</f>
        <v>S. R. Associates</v>
      </c>
      <c r="F982" t="s">
        <v>19</v>
      </c>
      <c r="G982" t="s">
        <v>6201</v>
      </c>
      <c r="H982" t="s">
        <v>6202</v>
      </c>
      <c r="I982" t="s">
        <v>6203</v>
      </c>
      <c r="J982" s="1" t="s">
        <v>28561</v>
      </c>
      <c r="K982" t="s">
        <v>6204</v>
      </c>
      <c r="Q982" t="s">
        <v>24</v>
      </c>
      <c r="R982" t="s">
        <v>25</v>
      </c>
      <c r="S982" t="s">
        <v>26</v>
      </c>
      <c r="T982" t="s">
        <v>19</v>
      </c>
      <c r="U982" t="s">
        <v>27</v>
      </c>
      <c r="V982" t="s">
        <v>27</v>
      </c>
      <c r="W982" t="s">
        <v>28</v>
      </c>
    </row>
    <row r="983" spans="1:23" x14ac:dyDescent="0.25">
      <c r="A983" t="s">
        <v>6205</v>
      </c>
      <c r="B983" t="s">
        <v>6206</v>
      </c>
      <c r="C983" t="s">
        <v>6207</v>
      </c>
      <c r="D983" t="str">
        <f>VLOOKUP(C983,'Scraped data '!A:A,1,0)</f>
        <v>Annapoorani Textiles Private Limited</v>
      </c>
      <c r="F983" t="s">
        <v>19</v>
      </c>
      <c r="G983" t="s">
        <v>6208</v>
      </c>
      <c r="H983" t="s">
        <v>6209</v>
      </c>
      <c r="I983" t="s">
        <v>6210</v>
      </c>
      <c r="J983" s="1" t="s">
        <v>28561</v>
      </c>
      <c r="K983" t="s">
        <v>6211</v>
      </c>
      <c r="Q983" t="s">
        <v>24</v>
      </c>
      <c r="R983" t="s">
        <v>25</v>
      </c>
      <c r="S983" t="s">
        <v>26</v>
      </c>
      <c r="T983" t="s">
        <v>19</v>
      </c>
      <c r="U983" t="s">
        <v>27</v>
      </c>
      <c r="V983" t="s">
        <v>27</v>
      </c>
      <c r="W983" t="s">
        <v>28</v>
      </c>
    </row>
    <row r="984" spans="1:23" x14ac:dyDescent="0.25">
      <c r="A984" t="s">
        <v>6212</v>
      </c>
      <c r="B984" t="s">
        <v>6213</v>
      </c>
      <c r="C984" t="s">
        <v>6214</v>
      </c>
      <c r="D984" t="str">
        <f>VLOOKUP(C984,'Scraped data '!A:A,1,0)</f>
        <v>SBW Udyog Limited</v>
      </c>
      <c r="F984" t="s">
        <v>19</v>
      </c>
      <c r="G984" t="s">
        <v>6215</v>
      </c>
      <c r="H984" t="s">
        <v>6216</v>
      </c>
      <c r="I984" t="s">
        <v>6217</v>
      </c>
      <c r="J984" s="1" t="s">
        <v>28561</v>
      </c>
      <c r="K984" t="s">
        <v>6218</v>
      </c>
      <c r="Q984" t="s">
        <v>24</v>
      </c>
      <c r="R984" t="s">
        <v>25</v>
      </c>
      <c r="S984" t="s">
        <v>26</v>
      </c>
      <c r="T984" t="s">
        <v>19</v>
      </c>
      <c r="U984" t="s">
        <v>27</v>
      </c>
      <c r="V984" t="s">
        <v>27</v>
      </c>
      <c r="W984" t="s">
        <v>28</v>
      </c>
    </row>
    <row r="985" spans="1:23" x14ac:dyDescent="0.25">
      <c r="A985" t="s">
        <v>6219</v>
      </c>
      <c r="B985" t="s">
        <v>6220</v>
      </c>
      <c r="C985" t="s">
        <v>6221</v>
      </c>
      <c r="D985" t="str">
        <f>VLOOKUP(C985,'Scraped data '!A:A,1,0)</f>
        <v>A.V. Overseas</v>
      </c>
      <c r="F985" t="s">
        <v>19</v>
      </c>
      <c r="G985" t="s">
        <v>6222</v>
      </c>
      <c r="H985" t="s">
        <v>6223</v>
      </c>
      <c r="I985" t="s">
        <v>6224</v>
      </c>
      <c r="J985" s="1" t="s">
        <v>28561</v>
      </c>
      <c r="K985" t="s">
        <v>6225</v>
      </c>
      <c r="Q985" t="s">
        <v>24</v>
      </c>
      <c r="R985" t="s">
        <v>25</v>
      </c>
      <c r="S985" t="s">
        <v>26</v>
      </c>
      <c r="T985" t="s">
        <v>19</v>
      </c>
      <c r="U985" t="s">
        <v>27</v>
      </c>
      <c r="V985" t="s">
        <v>27</v>
      </c>
      <c r="W985" t="s">
        <v>28</v>
      </c>
    </row>
    <row r="986" spans="1:23" x14ac:dyDescent="0.25">
      <c r="A986" t="s">
        <v>6226</v>
      </c>
      <c r="B986" t="s">
        <v>6227</v>
      </c>
      <c r="C986" t="s">
        <v>6228</v>
      </c>
      <c r="D986" t="str">
        <f>VLOOKUP(C986,'Scraped data '!A:A,1,0)</f>
        <v>A.V. Agro Foods</v>
      </c>
      <c r="F986" t="s">
        <v>19</v>
      </c>
      <c r="G986" t="s">
        <v>6229</v>
      </c>
      <c r="H986" t="s">
        <v>6230</v>
      </c>
      <c r="I986" t="s">
        <v>6231</v>
      </c>
      <c r="J986" s="1" t="s">
        <v>28561</v>
      </c>
      <c r="K986" t="s">
        <v>6232</v>
      </c>
      <c r="Q986" t="s">
        <v>24</v>
      </c>
      <c r="R986" t="s">
        <v>25</v>
      </c>
      <c r="S986" t="s">
        <v>26</v>
      </c>
      <c r="T986" t="s">
        <v>19</v>
      </c>
      <c r="U986" t="s">
        <v>27</v>
      </c>
      <c r="V986" t="s">
        <v>27</v>
      </c>
      <c r="W986" t="s">
        <v>28</v>
      </c>
    </row>
    <row r="987" spans="1:23" x14ac:dyDescent="0.25">
      <c r="A987" t="s">
        <v>6233</v>
      </c>
      <c r="B987" t="s">
        <v>6234</v>
      </c>
      <c r="C987" t="s">
        <v>6235</v>
      </c>
      <c r="D987" t="str">
        <f>VLOOKUP(C987,'Scraped data '!A:A,1,0)</f>
        <v>Karle Properties</v>
      </c>
      <c r="F987" t="s">
        <v>19</v>
      </c>
      <c r="G987" t="s">
        <v>6236</v>
      </c>
      <c r="H987" t="s">
        <v>6237</v>
      </c>
      <c r="I987" t="s">
        <v>6238</v>
      </c>
      <c r="J987" s="1" t="s">
        <v>28561</v>
      </c>
      <c r="K987" t="s">
        <v>6239</v>
      </c>
      <c r="Q987" t="s">
        <v>24</v>
      </c>
      <c r="R987" t="s">
        <v>25</v>
      </c>
      <c r="S987" t="s">
        <v>26</v>
      </c>
      <c r="T987" t="s">
        <v>19</v>
      </c>
      <c r="U987" t="s">
        <v>27</v>
      </c>
      <c r="V987" t="s">
        <v>27</v>
      </c>
      <c r="W987" t="s">
        <v>28</v>
      </c>
    </row>
    <row r="988" spans="1:23" x14ac:dyDescent="0.25">
      <c r="A988" t="s">
        <v>6240</v>
      </c>
      <c r="B988" t="s">
        <v>6241</v>
      </c>
      <c r="C988" t="s">
        <v>6242</v>
      </c>
      <c r="D988" t="str">
        <f>VLOOKUP(C988,'Scraped data '!A:A,1,0)</f>
        <v>Central Godavari Krushak Seva Sahakari Sanstha Limited</v>
      </c>
      <c r="F988" t="s">
        <v>19</v>
      </c>
      <c r="G988" t="s">
        <v>6243</v>
      </c>
      <c r="H988" t="s">
        <v>6244</v>
      </c>
      <c r="I988" t="s">
        <v>6245</v>
      </c>
      <c r="J988" s="1" t="s">
        <v>28561</v>
      </c>
      <c r="K988" t="s">
        <v>6246</v>
      </c>
      <c r="Q988" t="s">
        <v>24</v>
      </c>
      <c r="R988" t="s">
        <v>25</v>
      </c>
      <c r="S988" t="s">
        <v>26</v>
      </c>
      <c r="T988" t="s">
        <v>19</v>
      </c>
      <c r="U988" t="s">
        <v>27</v>
      </c>
      <c r="V988" t="s">
        <v>27</v>
      </c>
      <c r="W988" t="s">
        <v>28</v>
      </c>
    </row>
    <row r="989" spans="1:23" x14ac:dyDescent="0.25">
      <c r="A989" t="s">
        <v>6247</v>
      </c>
      <c r="B989" t="s">
        <v>6248</v>
      </c>
      <c r="C989" t="s">
        <v>6249</v>
      </c>
      <c r="D989" t="str">
        <f>VLOOKUP(C989,'Scraped data '!A:A,1,0)</f>
        <v>Globus Industries &amp; Services Limited</v>
      </c>
      <c r="F989" t="s">
        <v>19</v>
      </c>
      <c r="G989" t="s">
        <v>6250</v>
      </c>
      <c r="H989" t="s">
        <v>6251</v>
      </c>
      <c r="I989" t="s">
        <v>6252</v>
      </c>
      <c r="J989" s="1" t="s">
        <v>28561</v>
      </c>
      <c r="K989" t="s">
        <v>6253</v>
      </c>
      <c r="Q989" t="s">
        <v>24</v>
      </c>
      <c r="R989" t="s">
        <v>25</v>
      </c>
      <c r="S989" t="s">
        <v>26</v>
      </c>
      <c r="T989" t="s">
        <v>19</v>
      </c>
      <c r="U989" t="s">
        <v>27</v>
      </c>
      <c r="V989" t="s">
        <v>27</v>
      </c>
      <c r="W989" t="s">
        <v>28</v>
      </c>
    </row>
    <row r="990" spans="1:23" x14ac:dyDescent="0.25">
      <c r="A990" t="s">
        <v>6254</v>
      </c>
      <c r="B990" t="s">
        <v>6255</v>
      </c>
      <c r="C990" t="s">
        <v>6256</v>
      </c>
      <c r="D990" t="str">
        <f>VLOOKUP(C990,'Scraped data '!A:A,1,0)</f>
        <v>VRV Foods Limited</v>
      </c>
      <c r="F990" t="s">
        <v>19</v>
      </c>
      <c r="G990" t="s">
        <v>6257</v>
      </c>
      <c r="H990" t="s">
        <v>6258</v>
      </c>
      <c r="I990" t="s">
        <v>6259</v>
      </c>
      <c r="J990" s="1" t="s">
        <v>28561</v>
      </c>
      <c r="K990" t="s">
        <v>6260</v>
      </c>
      <c r="Q990" t="s">
        <v>24</v>
      </c>
      <c r="R990" t="s">
        <v>25</v>
      </c>
      <c r="S990" t="s">
        <v>26</v>
      </c>
      <c r="T990" t="s">
        <v>19</v>
      </c>
      <c r="U990" t="s">
        <v>27</v>
      </c>
      <c r="V990" t="s">
        <v>27</v>
      </c>
      <c r="W990" t="s">
        <v>28</v>
      </c>
    </row>
    <row r="991" spans="1:23" x14ac:dyDescent="0.25">
      <c r="A991" t="s">
        <v>6261</v>
      </c>
      <c r="B991" t="s">
        <v>6262</v>
      </c>
      <c r="C991" t="s">
        <v>6263</v>
      </c>
      <c r="D991" t="str">
        <f>VLOOKUP(C991,'Scraped data '!A:A,1,0)</f>
        <v>Parekhplast India Limited</v>
      </c>
      <c r="F991" t="s">
        <v>19</v>
      </c>
      <c r="G991" t="s">
        <v>6264</v>
      </c>
      <c r="H991" t="s">
        <v>6265</v>
      </c>
      <c r="I991" t="s">
        <v>6266</v>
      </c>
      <c r="J991" s="1" t="s">
        <v>28561</v>
      </c>
      <c r="K991" t="s">
        <v>6267</v>
      </c>
      <c r="Q991" t="s">
        <v>24</v>
      </c>
      <c r="R991" t="s">
        <v>25</v>
      </c>
      <c r="S991" t="s">
        <v>26</v>
      </c>
      <c r="T991" t="s">
        <v>19</v>
      </c>
      <c r="U991" t="s">
        <v>27</v>
      </c>
      <c r="V991" t="s">
        <v>27</v>
      </c>
      <c r="W991" t="s">
        <v>28</v>
      </c>
    </row>
    <row r="992" spans="1:23" x14ac:dyDescent="0.25">
      <c r="A992" t="s">
        <v>6268</v>
      </c>
      <c r="B992" t="s">
        <v>6269</v>
      </c>
      <c r="C992" t="s">
        <v>6270</v>
      </c>
      <c r="D992" t="str">
        <f>VLOOKUP(C992,'Scraped data '!A:A,1,0)</f>
        <v>Sun N Wind Infra Energy Private Limited</v>
      </c>
      <c r="F992" t="s">
        <v>19</v>
      </c>
      <c r="G992" t="s">
        <v>6271</v>
      </c>
      <c r="H992" t="s">
        <v>6272</v>
      </c>
      <c r="I992" t="s">
        <v>6273</v>
      </c>
      <c r="J992" s="1" t="s">
        <v>28561</v>
      </c>
      <c r="K992" t="s">
        <v>6274</v>
      </c>
      <c r="Q992" t="s">
        <v>24</v>
      </c>
      <c r="R992" t="s">
        <v>25</v>
      </c>
      <c r="S992" t="s">
        <v>26</v>
      </c>
      <c r="T992" t="s">
        <v>19</v>
      </c>
      <c r="U992" t="s">
        <v>27</v>
      </c>
      <c r="V992" t="s">
        <v>27</v>
      </c>
      <c r="W992" t="s">
        <v>28</v>
      </c>
    </row>
    <row r="993" spans="1:23" x14ac:dyDescent="0.25">
      <c r="A993" t="s">
        <v>6275</v>
      </c>
      <c r="B993" t="s">
        <v>6276</v>
      </c>
      <c r="C993" t="s">
        <v>6277</v>
      </c>
      <c r="D993" t="str">
        <f>VLOOKUP(C993,'Scraped data '!A:A,1,0)</f>
        <v>Vishal Nirmiti Private Limited</v>
      </c>
      <c r="F993" t="s">
        <v>19</v>
      </c>
      <c r="G993" t="s">
        <v>6278</v>
      </c>
      <c r="H993" t="s">
        <v>6279</v>
      </c>
      <c r="I993" t="s">
        <v>6280</v>
      </c>
      <c r="J993" s="1" t="s">
        <v>28561</v>
      </c>
      <c r="K993" t="s">
        <v>6281</v>
      </c>
      <c r="Q993" t="s">
        <v>24</v>
      </c>
      <c r="R993" t="s">
        <v>25</v>
      </c>
      <c r="S993" t="s">
        <v>26</v>
      </c>
      <c r="T993" t="s">
        <v>19</v>
      </c>
      <c r="U993" t="s">
        <v>27</v>
      </c>
      <c r="V993" t="s">
        <v>27</v>
      </c>
      <c r="W993" t="s">
        <v>28</v>
      </c>
    </row>
    <row r="994" spans="1:23" x14ac:dyDescent="0.25">
      <c r="A994" t="s">
        <v>6282</v>
      </c>
      <c r="B994" t="s">
        <v>6283</v>
      </c>
      <c r="C994" t="s">
        <v>6284</v>
      </c>
      <c r="D994" t="str">
        <f>VLOOKUP(C994,'Scraped data '!A:A,1,0)</f>
        <v>PP Pandey Infrastructure Private Limited</v>
      </c>
      <c r="F994" t="s">
        <v>19</v>
      </c>
      <c r="G994" t="s">
        <v>6285</v>
      </c>
      <c r="H994" t="s">
        <v>6286</v>
      </c>
      <c r="I994" t="s">
        <v>6287</v>
      </c>
      <c r="J994" s="1" t="s">
        <v>28561</v>
      </c>
      <c r="K994" t="s">
        <v>6288</v>
      </c>
      <c r="Q994" t="s">
        <v>24</v>
      </c>
      <c r="R994" t="s">
        <v>25</v>
      </c>
      <c r="S994" t="s">
        <v>26</v>
      </c>
      <c r="T994" t="s">
        <v>19</v>
      </c>
      <c r="U994" t="s">
        <v>27</v>
      </c>
      <c r="V994" t="s">
        <v>27</v>
      </c>
      <c r="W994" t="s">
        <v>28</v>
      </c>
    </row>
    <row r="995" spans="1:23" x14ac:dyDescent="0.25">
      <c r="A995" t="s">
        <v>6289</v>
      </c>
      <c r="B995" t="s">
        <v>6290</v>
      </c>
      <c r="C995" t="s">
        <v>6291</v>
      </c>
      <c r="D995" t="str">
        <f>VLOOKUP(C995,'Scraped data '!A:A,1,0)</f>
        <v>Tathastu Spintex Private Limited</v>
      </c>
      <c r="F995" t="s">
        <v>19</v>
      </c>
      <c r="G995" t="s">
        <v>6292</v>
      </c>
      <c r="H995" t="s">
        <v>6293</v>
      </c>
      <c r="I995" t="s">
        <v>6294</v>
      </c>
      <c r="J995" s="1" t="s">
        <v>28561</v>
      </c>
      <c r="K995" t="s">
        <v>6295</v>
      </c>
      <c r="Q995" t="s">
        <v>24</v>
      </c>
      <c r="R995" t="s">
        <v>25</v>
      </c>
      <c r="S995" t="s">
        <v>26</v>
      </c>
      <c r="T995" t="s">
        <v>19</v>
      </c>
      <c r="U995" t="s">
        <v>27</v>
      </c>
      <c r="V995" t="s">
        <v>27</v>
      </c>
      <c r="W995" t="s">
        <v>28</v>
      </c>
    </row>
    <row r="996" spans="1:23" x14ac:dyDescent="0.25">
      <c r="A996" t="s">
        <v>6296</v>
      </c>
      <c r="B996" t="s">
        <v>6297</v>
      </c>
      <c r="C996" t="s">
        <v>6298</v>
      </c>
      <c r="D996" t="str">
        <f>VLOOKUP(C996,'Scraped data '!A:A,1,0)</f>
        <v>Panasian Impex Private Limited</v>
      </c>
      <c r="F996" t="s">
        <v>19</v>
      </c>
      <c r="G996" t="s">
        <v>6299</v>
      </c>
      <c r="H996" t="s">
        <v>6300</v>
      </c>
      <c r="I996" t="s">
        <v>6301</v>
      </c>
      <c r="J996" s="1" t="s">
        <v>28561</v>
      </c>
      <c r="K996" t="s">
        <v>6302</v>
      </c>
      <c r="Q996" t="s">
        <v>24</v>
      </c>
      <c r="R996" t="s">
        <v>25</v>
      </c>
      <c r="S996" t="s">
        <v>26</v>
      </c>
      <c r="T996" t="s">
        <v>19</v>
      </c>
      <c r="U996" t="s">
        <v>27</v>
      </c>
      <c r="V996" t="s">
        <v>27</v>
      </c>
      <c r="W996" t="s">
        <v>28</v>
      </c>
    </row>
    <row r="997" spans="1:23" x14ac:dyDescent="0.25">
      <c r="A997" t="s">
        <v>6303</v>
      </c>
      <c r="B997" t="s">
        <v>6304</v>
      </c>
      <c r="C997" t="s">
        <v>6305</v>
      </c>
      <c r="D997" t="str">
        <f>VLOOKUP(C997,'Scraped data '!A:A,1,0)</f>
        <v>Krishana Phoschem Limited (KPL)</v>
      </c>
      <c r="F997" t="s">
        <v>19</v>
      </c>
      <c r="G997" t="s">
        <v>6306</v>
      </c>
      <c r="H997" t="s">
        <v>6307</v>
      </c>
      <c r="I997" t="s">
        <v>6308</v>
      </c>
      <c r="J997" s="1" t="s">
        <v>28561</v>
      </c>
      <c r="K997" t="s">
        <v>6309</v>
      </c>
      <c r="Q997" t="s">
        <v>24</v>
      </c>
      <c r="R997" t="s">
        <v>25</v>
      </c>
      <c r="S997" t="s">
        <v>26</v>
      </c>
      <c r="T997" t="s">
        <v>19</v>
      </c>
      <c r="U997" t="s">
        <v>27</v>
      </c>
      <c r="V997" t="s">
        <v>27</v>
      </c>
      <c r="W997" t="s">
        <v>28</v>
      </c>
    </row>
    <row r="998" spans="1:23" x14ac:dyDescent="0.25">
      <c r="A998" t="s">
        <v>6310</v>
      </c>
      <c r="B998" t="s">
        <v>6311</v>
      </c>
      <c r="C998" t="s">
        <v>6312</v>
      </c>
      <c r="D998" t="str">
        <f>VLOOKUP(C998,'Scraped data '!A:A,1,0)</f>
        <v>Madhya Bharat Agro Products Limited (MBAPL)</v>
      </c>
      <c r="F998" t="s">
        <v>19</v>
      </c>
      <c r="G998" t="s">
        <v>6313</v>
      </c>
      <c r="H998" t="s">
        <v>6314</v>
      </c>
      <c r="I998" t="s">
        <v>6315</v>
      </c>
      <c r="J998" s="1" t="s">
        <v>28561</v>
      </c>
      <c r="K998" t="s">
        <v>6316</v>
      </c>
      <c r="Q998" t="s">
        <v>24</v>
      </c>
      <c r="R998" t="s">
        <v>25</v>
      </c>
      <c r="S998" t="s">
        <v>26</v>
      </c>
      <c r="T998" t="s">
        <v>19</v>
      </c>
      <c r="U998" t="s">
        <v>27</v>
      </c>
      <c r="V998" t="s">
        <v>27</v>
      </c>
      <c r="W998" t="s">
        <v>28</v>
      </c>
    </row>
    <row r="999" spans="1:23" x14ac:dyDescent="0.25">
      <c r="A999" t="s">
        <v>6317</v>
      </c>
      <c r="B999" t="s">
        <v>6318</v>
      </c>
      <c r="C999" t="s">
        <v>6319</v>
      </c>
      <c r="D999" t="str">
        <f>VLOOKUP(C999,'Scraped data '!A:A,1,0)</f>
        <v>Westin Resins and Polymers Private Limited</v>
      </c>
      <c r="F999" t="s">
        <v>19</v>
      </c>
      <c r="G999" t="s">
        <v>6320</v>
      </c>
      <c r="H999" t="s">
        <v>6321</v>
      </c>
      <c r="I999" t="s">
        <v>6322</v>
      </c>
      <c r="J999" s="1" t="s">
        <v>28561</v>
      </c>
      <c r="K999" t="s">
        <v>6323</v>
      </c>
      <c r="Q999" t="s">
        <v>24</v>
      </c>
      <c r="R999" t="s">
        <v>25</v>
      </c>
      <c r="S999" t="s">
        <v>26</v>
      </c>
      <c r="T999" t="s">
        <v>19</v>
      </c>
      <c r="U999" t="s">
        <v>27</v>
      </c>
      <c r="V999" t="s">
        <v>27</v>
      </c>
      <c r="W999" t="s">
        <v>28</v>
      </c>
    </row>
    <row r="1000" spans="1:23" x14ac:dyDescent="0.25">
      <c r="A1000" t="s">
        <v>6324</v>
      </c>
      <c r="B1000" t="s">
        <v>6325</v>
      </c>
      <c r="C1000" t="s">
        <v>6326</v>
      </c>
      <c r="D1000" t="str">
        <f>VLOOKUP(C1000,'Scraped data '!A:A,1,0)</f>
        <v>Advance Infrastructure Private Limited</v>
      </c>
      <c r="F1000" t="s">
        <v>19</v>
      </c>
      <c r="G1000" t="s">
        <v>6327</v>
      </c>
      <c r="H1000" t="s">
        <v>6328</v>
      </c>
      <c r="I1000" t="s">
        <v>6329</v>
      </c>
      <c r="J1000" s="1" t="s">
        <v>28561</v>
      </c>
      <c r="K1000" t="s">
        <v>6330</v>
      </c>
      <c r="Q1000" t="s">
        <v>24</v>
      </c>
      <c r="R1000" t="s">
        <v>25</v>
      </c>
      <c r="S1000" t="s">
        <v>26</v>
      </c>
      <c r="T1000" t="s">
        <v>19</v>
      </c>
      <c r="U1000" t="s">
        <v>27</v>
      </c>
      <c r="V1000" t="s">
        <v>27</v>
      </c>
      <c r="W1000" t="s">
        <v>28</v>
      </c>
    </row>
    <row r="1001" spans="1:23" x14ac:dyDescent="0.25">
      <c r="A1001" t="s">
        <v>6331</v>
      </c>
      <c r="B1001" t="s">
        <v>6332</v>
      </c>
      <c r="C1001" t="s">
        <v>6333</v>
      </c>
      <c r="D1001" t="str">
        <f>VLOOKUP(C1001,'Scraped data '!A:A,1,0)</f>
        <v>Zenith Metaplast Private Limited</v>
      </c>
      <c r="F1001" t="s">
        <v>19</v>
      </c>
      <c r="G1001" t="s">
        <v>6334</v>
      </c>
      <c r="H1001" t="s">
        <v>6335</v>
      </c>
      <c r="I1001" t="s">
        <v>6336</v>
      </c>
      <c r="J1001" s="1" t="s">
        <v>28561</v>
      </c>
      <c r="K1001" t="s">
        <v>6337</v>
      </c>
      <c r="Q1001" t="s">
        <v>24</v>
      </c>
      <c r="R1001" t="s">
        <v>25</v>
      </c>
      <c r="S1001" t="s">
        <v>26</v>
      </c>
      <c r="T1001" t="s">
        <v>19</v>
      </c>
      <c r="U1001" t="s">
        <v>27</v>
      </c>
      <c r="V1001" t="s">
        <v>27</v>
      </c>
      <c r="W1001" t="s">
        <v>28</v>
      </c>
    </row>
    <row r="1002" spans="1:23" x14ac:dyDescent="0.25">
      <c r="A1002" t="s">
        <v>6338</v>
      </c>
      <c r="B1002" t="s">
        <v>6339</v>
      </c>
      <c r="C1002" t="s">
        <v>6340</v>
      </c>
      <c r="D1002" t="str">
        <f>VLOOKUP(C1002,'Scraped data '!A:A,1,0)</f>
        <v>Deepshikha Exim Private Limited</v>
      </c>
      <c r="F1002" t="s">
        <v>19</v>
      </c>
      <c r="G1002" t="s">
        <v>6341</v>
      </c>
      <c r="H1002" t="s">
        <v>6342</v>
      </c>
      <c r="I1002" t="s">
        <v>6343</v>
      </c>
      <c r="J1002" s="1" t="s">
        <v>28561</v>
      </c>
      <c r="K1002" t="s">
        <v>6344</v>
      </c>
      <c r="Q1002" t="s">
        <v>24</v>
      </c>
      <c r="R1002" t="s">
        <v>25</v>
      </c>
      <c r="S1002" t="s">
        <v>26</v>
      </c>
      <c r="T1002" t="s">
        <v>19</v>
      </c>
      <c r="U1002" t="s">
        <v>27</v>
      </c>
      <c r="V1002" t="s">
        <v>27</v>
      </c>
      <c r="W1002" t="s">
        <v>28</v>
      </c>
    </row>
    <row r="1003" spans="1:23" x14ac:dyDescent="0.25">
      <c r="A1003" t="s">
        <v>6345</v>
      </c>
      <c r="B1003" t="s">
        <v>6346</v>
      </c>
      <c r="C1003" t="s">
        <v>6347</v>
      </c>
      <c r="D1003" t="str">
        <f>VLOOKUP(C1003,'Scraped data '!A:A,1,0)</f>
        <v>Amrut Distilleries Private Limited</v>
      </c>
      <c r="F1003" t="s">
        <v>19</v>
      </c>
      <c r="G1003" t="s">
        <v>6348</v>
      </c>
      <c r="H1003" t="s">
        <v>6349</v>
      </c>
      <c r="I1003" t="s">
        <v>6350</v>
      </c>
      <c r="J1003" s="1" t="s">
        <v>28561</v>
      </c>
      <c r="K1003" t="s">
        <v>6351</v>
      </c>
      <c r="Q1003" t="s">
        <v>24</v>
      </c>
      <c r="R1003" t="s">
        <v>25</v>
      </c>
      <c r="S1003" t="s">
        <v>26</v>
      </c>
      <c r="T1003" t="s">
        <v>19</v>
      </c>
      <c r="U1003" t="s">
        <v>27</v>
      </c>
      <c r="V1003" t="s">
        <v>27</v>
      </c>
      <c r="W1003" t="s">
        <v>28</v>
      </c>
    </row>
    <row r="1004" spans="1:23" x14ac:dyDescent="0.25">
      <c r="A1004" t="s">
        <v>6352</v>
      </c>
      <c r="B1004" t="s">
        <v>6353</v>
      </c>
      <c r="C1004" t="s">
        <v>6354</v>
      </c>
      <c r="D1004" t="str">
        <f>VLOOKUP(C1004,'Scraped data '!A:A,1,0)</f>
        <v>Sharvari Electricals</v>
      </c>
      <c r="F1004" t="s">
        <v>19</v>
      </c>
      <c r="G1004" t="s">
        <v>6355</v>
      </c>
      <c r="H1004" t="s">
        <v>6356</v>
      </c>
      <c r="I1004" t="s">
        <v>6357</v>
      </c>
      <c r="J1004" s="1" t="s">
        <v>28561</v>
      </c>
      <c r="K1004" t="s">
        <v>6358</v>
      </c>
      <c r="Q1004" t="s">
        <v>24</v>
      </c>
      <c r="R1004" t="s">
        <v>25</v>
      </c>
      <c r="S1004" t="s">
        <v>26</v>
      </c>
      <c r="T1004" t="s">
        <v>19</v>
      </c>
      <c r="U1004" t="s">
        <v>27</v>
      </c>
      <c r="V1004" t="s">
        <v>27</v>
      </c>
      <c r="W1004" t="s">
        <v>28</v>
      </c>
    </row>
    <row r="1005" spans="1:23" x14ac:dyDescent="0.25">
      <c r="A1005" t="s">
        <v>6359</v>
      </c>
      <c r="B1005" t="s">
        <v>6360</v>
      </c>
      <c r="C1005" t="s">
        <v>6361</v>
      </c>
      <c r="D1005" t="str">
        <f>VLOOKUP(C1005,'Scraped data '!A:A,1,0)</f>
        <v>Hedge Finance Limited</v>
      </c>
      <c r="F1005" t="s">
        <v>19</v>
      </c>
      <c r="G1005" t="s">
        <v>6362</v>
      </c>
      <c r="H1005" t="s">
        <v>6363</v>
      </c>
      <c r="I1005" t="s">
        <v>6364</v>
      </c>
      <c r="J1005" s="1" t="s">
        <v>28561</v>
      </c>
      <c r="K1005" t="s">
        <v>6365</v>
      </c>
      <c r="Q1005" t="s">
        <v>24</v>
      </c>
      <c r="R1005" t="s">
        <v>25</v>
      </c>
      <c r="S1005" t="s">
        <v>26</v>
      </c>
      <c r="T1005" t="s">
        <v>19</v>
      </c>
      <c r="U1005" t="s">
        <v>27</v>
      </c>
      <c r="V1005" t="s">
        <v>27</v>
      </c>
      <c r="W1005" t="s">
        <v>28</v>
      </c>
    </row>
    <row r="1006" spans="1:23" x14ac:dyDescent="0.25">
      <c r="A1006" t="s">
        <v>6366</v>
      </c>
      <c r="B1006" t="s">
        <v>6367</v>
      </c>
      <c r="C1006" t="s">
        <v>6368</v>
      </c>
      <c r="D1006" t="str">
        <f>VLOOKUP(C1006,'Scraped data '!A:A,1,0)</f>
        <v>Trust Investment Advisors Private Limited</v>
      </c>
      <c r="F1006" t="s">
        <v>19</v>
      </c>
      <c r="G1006" t="s">
        <v>6369</v>
      </c>
      <c r="H1006" t="s">
        <v>6370</v>
      </c>
      <c r="I1006" t="s">
        <v>6371</v>
      </c>
      <c r="J1006" s="1" t="s">
        <v>28561</v>
      </c>
      <c r="K1006" t="s">
        <v>6372</v>
      </c>
      <c r="Q1006" t="s">
        <v>24</v>
      </c>
      <c r="R1006" t="s">
        <v>25</v>
      </c>
      <c r="S1006" t="s">
        <v>26</v>
      </c>
      <c r="T1006" t="s">
        <v>19</v>
      </c>
      <c r="U1006" t="s">
        <v>27</v>
      </c>
      <c r="V1006" t="s">
        <v>27</v>
      </c>
      <c r="W1006" t="s">
        <v>28</v>
      </c>
    </row>
    <row r="1007" spans="1:23" x14ac:dyDescent="0.25">
      <c r="A1007" t="s">
        <v>6373</v>
      </c>
      <c r="B1007" t="s">
        <v>6374</v>
      </c>
      <c r="C1007" t="s">
        <v>6375</v>
      </c>
      <c r="D1007" t="str">
        <f>VLOOKUP(C1007,'Scraped data '!A:A,1,0)</f>
        <v>Prudent ARC Limited</v>
      </c>
      <c r="F1007" t="s">
        <v>19</v>
      </c>
      <c r="G1007" t="s">
        <v>6376</v>
      </c>
      <c r="H1007" t="s">
        <v>6377</v>
      </c>
      <c r="I1007" t="s">
        <v>6378</v>
      </c>
      <c r="J1007" s="1" t="s">
        <v>28561</v>
      </c>
      <c r="K1007" t="s">
        <v>6379</v>
      </c>
      <c r="Q1007" t="s">
        <v>24</v>
      </c>
      <c r="R1007" t="s">
        <v>25</v>
      </c>
      <c r="S1007" t="s">
        <v>26</v>
      </c>
      <c r="T1007" t="s">
        <v>19</v>
      </c>
      <c r="U1007" t="s">
        <v>27</v>
      </c>
      <c r="V1007" t="s">
        <v>27</v>
      </c>
      <c r="W1007" t="s">
        <v>28</v>
      </c>
    </row>
    <row r="1008" spans="1:23" x14ac:dyDescent="0.25">
      <c r="A1008" t="s">
        <v>6380</v>
      </c>
      <c r="B1008" t="s">
        <v>6381</v>
      </c>
      <c r="C1008" t="s">
        <v>6382</v>
      </c>
      <c r="D1008" t="str">
        <f>VLOOKUP(C1008,'Scraped data '!A:A,1,0)</f>
        <v>Jiwanram Sheoduttrai Industries Private Limited</v>
      </c>
      <c r="F1008" t="s">
        <v>19</v>
      </c>
      <c r="G1008" t="s">
        <v>6383</v>
      </c>
      <c r="H1008" t="s">
        <v>6384</v>
      </c>
      <c r="I1008" t="s">
        <v>6385</v>
      </c>
      <c r="J1008" s="1" t="s">
        <v>28561</v>
      </c>
      <c r="K1008" t="s">
        <v>6386</v>
      </c>
      <c r="Q1008" t="s">
        <v>24</v>
      </c>
      <c r="R1008" t="s">
        <v>25</v>
      </c>
      <c r="S1008" t="s">
        <v>26</v>
      </c>
      <c r="T1008" t="s">
        <v>19</v>
      </c>
      <c r="U1008" t="s">
        <v>27</v>
      </c>
      <c r="V1008" t="s">
        <v>27</v>
      </c>
      <c r="W1008" t="s">
        <v>28</v>
      </c>
    </row>
    <row r="1009" spans="1:23" x14ac:dyDescent="0.25">
      <c r="A1009" t="s">
        <v>6387</v>
      </c>
      <c r="B1009" t="s">
        <v>6388</v>
      </c>
      <c r="C1009" t="s">
        <v>6389</v>
      </c>
      <c r="D1009" t="str">
        <f>VLOOKUP(C1009,'Scraped data '!A:A,1,0)</f>
        <v>BGR Construction LLP</v>
      </c>
      <c r="F1009" t="s">
        <v>19</v>
      </c>
      <c r="G1009" t="s">
        <v>6390</v>
      </c>
      <c r="H1009" t="s">
        <v>6391</v>
      </c>
      <c r="I1009" t="s">
        <v>6392</v>
      </c>
      <c r="J1009" s="1" t="s">
        <v>28561</v>
      </c>
      <c r="K1009" t="s">
        <v>6393</v>
      </c>
      <c r="Q1009" t="s">
        <v>24</v>
      </c>
      <c r="R1009" t="s">
        <v>25</v>
      </c>
      <c r="S1009" t="s">
        <v>26</v>
      </c>
      <c r="T1009" t="s">
        <v>19</v>
      </c>
      <c r="U1009" t="s">
        <v>27</v>
      </c>
      <c r="V1009" t="s">
        <v>27</v>
      </c>
      <c r="W1009" t="s">
        <v>28</v>
      </c>
    </row>
    <row r="1010" spans="1:23" x14ac:dyDescent="0.25">
      <c r="A1010" t="s">
        <v>6394</v>
      </c>
      <c r="B1010" t="s">
        <v>6395</v>
      </c>
      <c r="C1010" t="s">
        <v>6396</v>
      </c>
      <c r="D1010" t="str">
        <f>VLOOKUP(C1010,'Scraped data '!A:A,1,0)</f>
        <v>Shree Tatyasaheb Kore Warana Sahakari Sakhar Karkhana Limited</v>
      </c>
      <c r="F1010" t="s">
        <v>19</v>
      </c>
      <c r="G1010" t="s">
        <v>6397</v>
      </c>
      <c r="H1010" t="s">
        <v>6398</v>
      </c>
      <c r="I1010" t="s">
        <v>6399</v>
      </c>
      <c r="J1010" s="1" t="s">
        <v>28561</v>
      </c>
      <c r="K1010" t="s">
        <v>6400</v>
      </c>
      <c r="Q1010" t="s">
        <v>24</v>
      </c>
      <c r="R1010" t="s">
        <v>25</v>
      </c>
      <c r="S1010" t="s">
        <v>26</v>
      </c>
      <c r="T1010" t="s">
        <v>19</v>
      </c>
      <c r="U1010" t="s">
        <v>27</v>
      </c>
      <c r="V1010" t="s">
        <v>27</v>
      </c>
      <c r="W1010" t="s">
        <v>28</v>
      </c>
    </row>
    <row r="1011" spans="1:23" x14ac:dyDescent="0.25">
      <c r="A1011" t="s">
        <v>6401</v>
      </c>
      <c r="B1011" t="s">
        <v>6402</v>
      </c>
      <c r="C1011" t="s">
        <v>6403</v>
      </c>
      <c r="D1011" t="str">
        <f>VLOOKUP(C1011,'Scraped data '!A:A,1,0)</f>
        <v>Lala Kashinath Seth Jewellers Private Limited</v>
      </c>
      <c r="F1011" t="s">
        <v>19</v>
      </c>
      <c r="G1011" t="s">
        <v>6404</v>
      </c>
      <c r="H1011" t="s">
        <v>6405</v>
      </c>
      <c r="I1011" t="s">
        <v>6406</v>
      </c>
      <c r="J1011" s="1" t="s">
        <v>28561</v>
      </c>
      <c r="K1011" t="s">
        <v>6407</v>
      </c>
      <c r="Q1011" t="s">
        <v>24</v>
      </c>
      <c r="R1011" t="s">
        <v>25</v>
      </c>
      <c r="S1011" t="s">
        <v>26</v>
      </c>
      <c r="T1011" t="s">
        <v>19</v>
      </c>
      <c r="U1011" t="s">
        <v>27</v>
      </c>
      <c r="V1011" t="s">
        <v>27</v>
      </c>
      <c r="W1011" t="s">
        <v>28</v>
      </c>
    </row>
    <row r="1012" spans="1:23" x14ac:dyDescent="0.25">
      <c r="A1012" t="s">
        <v>6408</v>
      </c>
      <c r="B1012" t="s">
        <v>6409</v>
      </c>
      <c r="C1012" t="s">
        <v>6410</v>
      </c>
      <c r="D1012" t="str">
        <f>VLOOKUP(C1012,'Scraped data '!A:A,1,0)</f>
        <v>KGR Enterprises Private Limited</v>
      </c>
      <c r="F1012" t="s">
        <v>19</v>
      </c>
      <c r="G1012" t="s">
        <v>6411</v>
      </c>
      <c r="H1012" t="s">
        <v>6412</v>
      </c>
      <c r="I1012" t="s">
        <v>6413</v>
      </c>
      <c r="J1012" s="1" t="s">
        <v>28561</v>
      </c>
      <c r="K1012" t="s">
        <v>6414</v>
      </c>
      <c r="Q1012" t="s">
        <v>24</v>
      </c>
      <c r="R1012" t="s">
        <v>25</v>
      </c>
      <c r="S1012" t="s">
        <v>26</v>
      </c>
      <c r="T1012" t="s">
        <v>19</v>
      </c>
      <c r="U1012" t="s">
        <v>27</v>
      </c>
      <c r="V1012" t="s">
        <v>27</v>
      </c>
      <c r="W1012" t="s">
        <v>28</v>
      </c>
    </row>
    <row r="1013" spans="1:23" x14ac:dyDescent="0.25">
      <c r="A1013" t="s">
        <v>6415</v>
      </c>
      <c r="B1013" t="s">
        <v>6416</v>
      </c>
      <c r="C1013" t="s">
        <v>6417</v>
      </c>
      <c r="D1013" t="str">
        <f>VLOOKUP(C1013,'Scraped data '!A:A,1,0)</f>
        <v>Shyam Enterprises</v>
      </c>
      <c r="F1013" t="s">
        <v>19</v>
      </c>
      <c r="G1013" t="s">
        <v>6418</v>
      </c>
      <c r="H1013" t="s">
        <v>6419</v>
      </c>
      <c r="I1013" t="s">
        <v>6420</v>
      </c>
      <c r="J1013" s="1" t="s">
        <v>28561</v>
      </c>
      <c r="K1013" t="s">
        <v>6421</v>
      </c>
      <c r="Q1013" t="s">
        <v>24</v>
      </c>
      <c r="R1013" t="s">
        <v>25</v>
      </c>
      <c r="S1013" t="s">
        <v>26</v>
      </c>
      <c r="T1013" t="s">
        <v>19</v>
      </c>
      <c r="U1013" t="s">
        <v>27</v>
      </c>
      <c r="V1013" t="s">
        <v>27</v>
      </c>
      <c r="W1013" t="s">
        <v>28</v>
      </c>
    </row>
    <row r="1014" spans="1:23" x14ac:dyDescent="0.25">
      <c r="A1014" t="s">
        <v>6422</v>
      </c>
      <c r="B1014" t="s">
        <v>6423</v>
      </c>
      <c r="C1014" t="s">
        <v>6424</v>
      </c>
      <c r="D1014" t="str">
        <f>VLOOKUP(C1014,'Scraped data '!A:A,1,0)</f>
        <v>Satish Injecto Plast Private Limited</v>
      </c>
      <c r="F1014" t="s">
        <v>19</v>
      </c>
      <c r="G1014" t="s">
        <v>6425</v>
      </c>
      <c r="H1014" t="s">
        <v>6426</v>
      </c>
      <c r="I1014" t="s">
        <v>6427</v>
      </c>
      <c r="J1014" s="1" t="s">
        <v>28561</v>
      </c>
      <c r="K1014" t="s">
        <v>6428</v>
      </c>
      <c r="Q1014" t="s">
        <v>24</v>
      </c>
      <c r="R1014" t="s">
        <v>25</v>
      </c>
      <c r="S1014" t="s">
        <v>26</v>
      </c>
      <c r="T1014" t="s">
        <v>19</v>
      </c>
      <c r="U1014" t="s">
        <v>27</v>
      </c>
      <c r="V1014" t="s">
        <v>27</v>
      </c>
      <c r="W1014" t="s">
        <v>28</v>
      </c>
    </row>
    <row r="1015" spans="1:23" x14ac:dyDescent="0.25">
      <c r="A1015" t="s">
        <v>6429</v>
      </c>
      <c r="B1015" t="s">
        <v>6430</v>
      </c>
      <c r="C1015" t="s">
        <v>6431</v>
      </c>
      <c r="D1015" t="str">
        <f>VLOOKUP(C1015,'Scraped data '!A:A,1,0)</f>
        <v>Mahakali Ispat Private Limited</v>
      </c>
      <c r="F1015" t="s">
        <v>19</v>
      </c>
      <c r="G1015" t="s">
        <v>6432</v>
      </c>
      <c r="H1015" t="s">
        <v>6433</v>
      </c>
      <c r="I1015" t="s">
        <v>6434</v>
      </c>
      <c r="J1015" s="1" t="s">
        <v>28561</v>
      </c>
      <c r="K1015" t="s">
        <v>6435</v>
      </c>
      <c r="Q1015" t="s">
        <v>24</v>
      </c>
      <c r="R1015" t="s">
        <v>25</v>
      </c>
      <c r="S1015" t="s">
        <v>26</v>
      </c>
      <c r="T1015" t="s">
        <v>19</v>
      </c>
      <c r="U1015" t="s">
        <v>27</v>
      </c>
      <c r="V1015" t="s">
        <v>27</v>
      </c>
      <c r="W1015" t="s">
        <v>28</v>
      </c>
    </row>
    <row r="1016" spans="1:23" x14ac:dyDescent="0.25">
      <c r="A1016" t="s">
        <v>6436</v>
      </c>
      <c r="B1016" t="s">
        <v>6437</v>
      </c>
      <c r="C1016" t="s">
        <v>6438</v>
      </c>
      <c r="D1016" t="str">
        <f>VLOOKUP(C1016,'Scraped data '!A:A,1,0)</f>
        <v>Siddapur Distilleries Limited</v>
      </c>
      <c r="F1016" t="s">
        <v>19</v>
      </c>
      <c r="G1016" t="s">
        <v>6439</v>
      </c>
      <c r="H1016" t="s">
        <v>6440</v>
      </c>
      <c r="I1016" t="s">
        <v>6441</v>
      </c>
      <c r="J1016" s="1" t="s">
        <v>28561</v>
      </c>
      <c r="K1016" t="s">
        <v>6442</v>
      </c>
      <c r="Q1016" t="s">
        <v>24</v>
      </c>
      <c r="R1016" t="s">
        <v>25</v>
      </c>
      <c r="S1016" t="s">
        <v>26</v>
      </c>
      <c r="T1016" t="s">
        <v>19</v>
      </c>
      <c r="U1016" t="s">
        <v>27</v>
      </c>
      <c r="V1016" t="s">
        <v>27</v>
      </c>
      <c r="W1016" t="s">
        <v>28</v>
      </c>
    </row>
    <row r="1017" spans="1:23" x14ac:dyDescent="0.25">
      <c r="A1017" t="s">
        <v>6443</v>
      </c>
      <c r="B1017" t="s">
        <v>6444</v>
      </c>
      <c r="C1017" t="s">
        <v>6445</v>
      </c>
      <c r="D1017" t="str">
        <f>VLOOKUP(C1017,'Scraped data '!A:A,1,0)</f>
        <v>Shri Prabhulingeshwar Sugars and Chemicals Limited</v>
      </c>
      <c r="F1017" t="s">
        <v>19</v>
      </c>
      <c r="G1017" t="s">
        <v>6446</v>
      </c>
      <c r="H1017" t="s">
        <v>6447</v>
      </c>
      <c r="I1017" t="s">
        <v>6448</v>
      </c>
      <c r="J1017" s="1" t="s">
        <v>28561</v>
      </c>
      <c r="K1017" t="s">
        <v>6449</v>
      </c>
      <c r="Q1017" t="s">
        <v>24</v>
      </c>
      <c r="R1017" t="s">
        <v>25</v>
      </c>
      <c r="S1017" t="s">
        <v>26</v>
      </c>
      <c r="T1017" t="s">
        <v>19</v>
      </c>
      <c r="U1017" t="s">
        <v>27</v>
      </c>
      <c r="V1017" t="s">
        <v>27</v>
      </c>
      <c r="W1017" t="s">
        <v>28</v>
      </c>
    </row>
    <row r="1018" spans="1:23" x14ac:dyDescent="0.25">
      <c r="A1018" t="s">
        <v>6450</v>
      </c>
      <c r="B1018" t="s">
        <v>6451</v>
      </c>
      <c r="C1018" t="s">
        <v>6452</v>
      </c>
      <c r="D1018" t="str">
        <f>VLOOKUP(C1018,'Scraped data '!A:A,1,0)</f>
        <v>Chaitanya Energy Private Limited</v>
      </c>
      <c r="F1018" t="s">
        <v>19</v>
      </c>
      <c r="G1018" t="s">
        <v>6453</v>
      </c>
      <c r="H1018" t="s">
        <v>6454</v>
      </c>
      <c r="I1018" t="s">
        <v>6455</v>
      </c>
      <c r="J1018" s="1" t="s">
        <v>28561</v>
      </c>
      <c r="K1018" t="s">
        <v>6456</v>
      </c>
      <c r="Q1018" t="s">
        <v>24</v>
      </c>
      <c r="R1018" t="s">
        <v>25</v>
      </c>
      <c r="S1018" t="s">
        <v>26</v>
      </c>
      <c r="T1018" t="s">
        <v>19</v>
      </c>
      <c r="U1018" t="s">
        <v>27</v>
      </c>
      <c r="V1018" t="s">
        <v>27</v>
      </c>
      <c r="W1018" t="s">
        <v>28</v>
      </c>
    </row>
    <row r="1019" spans="1:23" x14ac:dyDescent="0.25">
      <c r="A1019" t="s">
        <v>6457</v>
      </c>
      <c r="B1019" t="s">
        <v>6458</v>
      </c>
      <c r="C1019" t="s">
        <v>6459</v>
      </c>
      <c r="D1019" t="str">
        <f>VLOOKUP(C1019,'Scraped data '!A:A,1,0)</f>
        <v>Sri Raja Rajeswari Constructions (India) Private Limited</v>
      </c>
      <c r="F1019" t="s">
        <v>19</v>
      </c>
      <c r="G1019" t="s">
        <v>6460</v>
      </c>
      <c r="H1019" t="s">
        <v>6461</v>
      </c>
      <c r="I1019" t="s">
        <v>6462</v>
      </c>
      <c r="J1019" s="1" t="s">
        <v>28561</v>
      </c>
      <c r="K1019" t="s">
        <v>6463</v>
      </c>
      <c r="Q1019" t="s">
        <v>24</v>
      </c>
      <c r="R1019" t="s">
        <v>25</v>
      </c>
      <c r="S1019" t="s">
        <v>26</v>
      </c>
      <c r="T1019" t="s">
        <v>19</v>
      </c>
      <c r="U1019" t="s">
        <v>27</v>
      </c>
      <c r="V1019" t="s">
        <v>27</v>
      </c>
      <c r="W1019" t="s">
        <v>28</v>
      </c>
    </row>
    <row r="1020" spans="1:23" x14ac:dyDescent="0.25">
      <c r="A1020" t="s">
        <v>6464</v>
      </c>
      <c r="B1020" t="s">
        <v>6465</v>
      </c>
      <c r="C1020" t="s">
        <v>6466</v>
      </c>
      <c r="D1020" t="str">
        <f>VLOOKUP(C1020,'Scraped data '!A:A,1,0)</f>
        <v>Seacoast Shipping Services Limited</v>
      </c>
      <c r="F1020" t="s">
        <v>19</v>
      </c>
      <c r="G1020" t="s">
        <v>6467</v>
      </c>
      <c r="H1020" t="s">
        <v>6468</v>
      </c>
      <c r="I1020" t="s">
        <v>6469</v>
      </c>
      <c r="J1020" s="1" t="s">
        <v>28561</v>
      </c>
      <c r="K1020" t="s">
        <v>6470</v>
      </c>
      <c r="Q1020" t="s">
        <v>24</v>
      </c>
      <c r="R1020" t="s">
        <v>25</v>
      </c>
      <c r="S1020" t="s">
        <v>26</v>
      </c>
      <c r="T1020" t="s">
        <v>19</v>
      </c>
      <c r="U1020" t="s">
        <v>27</v>
      </c>
      <c r="V1020" t="s">
        <v>27</v>
      </c>
      <c r="W1020" t="s">
        <v>28</v>
      </c>
    </row>
    <row r="1021" spans="1:23" x14ac:dyDescent="0.25">
      <c r="A1021" t="s">
        <v>6471</v>
      </c>
      <c r="B1021" t="s">
        <v>6472</v>
      </c>
      <c r="C1021" t="s">
        <v>6473</v>
      </c>
      <c r="D1021" t="str">
        <f>VLOOKUP(C1021,'Scraped data '!A:A,1,0)</f>
        <v>Pelagsus Infrastructures Private Limited</v>
      </c>
      <c r="F1021" t="s">
        <v>19</v>
      </c>
      <c r="G1021" t="s">
        <v>6474</v>
      </c>
      <c r="H1021" t="s">
        <v>6475</v>
      </c>
      <c r="I1021" t="s">
        <v>6476</v>
      </c>
      <c r="J1021" s="1" t="s">
        <v>28561</v>
      </c>
      <c r="K1021" t="s">
        <v>6477</v>
      </c>
      <c r="Q1021" t="s">
        <v>24</v>
      </c>
      <c r="R1021" t="s">
        <v>25</v>
      </c>
      <c r="S1021" t="s">
        <v>26</v>
      </c>
      <c r="T1021" t="s">
        <v>19</v>
      </c>
      <c r="U1021" t="s">
        <v>27</v>
      </c>
      <c r="V1021" t="s">
        <v>27</v>
      </c>
      <c r="W1021" t="s">
        <v>28</v>
      </c>
    </row>
    <row r="1022" spans="1:23" x14ac:dyDescent="0.25">
      <c r="A1022" t="s">
        <v>6478</v>
      </c>
      <c r="B1022" t="s">
        <v>6479</v>
      </c>
      <c r="C1022" t="s">
        <v>6480</v>
      </c>
      <c r="D1022" t="str">
        <f>VLOOKUP(C1022,'Scraped data '!A:A,1,0)</f>
        <v>General Polyfilms Private Limited</v>
      </c>
      <c r="F1022" t="s">
        <v>19</v>
      </c>
      <c r="G1022" t="s">
        <v>6481</v>
      </c>
      <c r="H1022" t="s">
        <v>6482</v>
      </c>
      <c r="I1022" t="s">
        <v>6483</v>
      </c>
      <c r="J1022" s="1" t="s">
        <v>28561</v>
      </c>
      <c r="K1022" t="s">
        <v>6484</v>
      </c>
      <c r="Q1022" t="s">
        <v>24</v>
      </c>
      <c r="R1022" t="s">
        <v>25</v>
      </c>
      <c r="S1022" t="s">
        <v>26</v>
      </c>
      <c r="T1022" t="s">
        <v>19</v>
      </c>
      <c r="U1022" t="s">
        <v>27</v>
      </c>
      <c r="V1022" t="s">
        <v>27</v>
      </c>
      <c r="W1022" t="s">
        <v>28</v>
      </c>
    </row>
    <row r="1023" spans="1:23" x14ac:dyDescent="0.25">
      <c r="A1023" t="s">
        <v>6485</v>
      </c>
      <c r="B1023" t="s">
        <v>6486</v>
      </c>
      <c r="C1023" t="s">
        <v>6487</v>
      </c>
      <c r="D1023" t="str">
        <f>VLOOKUP(C1023,'Scraped data '!A:A,1,0)</f>
        <v>Devi Chand and Sons</v>
      </c>
      <c r="F1023" t="s">
        <v>19</v>
      </c>
      <c r="G1023" t="s">
        <v>6488</v>
      </c>
      <c r="H1023" t="s">
        <v>6489</v>
      </c>
      <c r="I1023" t="s">
        <v>6490</v>
      </c>
      <c r="J1023" s="1" t="s">
        <v>28561</v>
      </c>
      <c r="K1023" t="s">
        <v>6491</v>
      </c>
      <c r="Q1023" t="s">
        <v>24</v>
      </c>
      <c r="R1023" t="s">
        <v>25</v>
      </c>
      <c r="S1023" t="s">
        <v>26</v>
      </c>
      <c r="T1023" t="s">
        <v>19</v>
      </c>
      <c r="U1023" t="s">
        <v>27</v>
      </c>
      <c r="V1023" t="s">
        <v>27</v>
      </c>
      <c r="W1023" t="s">
        <v>28</v>
      </c>
    </row>
    <row r="1024" spans="1:23" x14ac:dyDescent="0.25">
      <c r="A1024" t="s">
        <v>6492</v>
      </c>
      <c r="B1024" t="s">
        <v>6493</v>
      </c>
      <c r="C1024" t="s">
        <v>6494</v>
      </c>
      <c r="D1024" t="str">
        <f>VLOOKUP(C1024,'Scraped data '!A:A,1,0)</f>
        <v>RRC Prakasha Road Private Limited</v>
      </c>
      <c r="F1024" t="s">
        <v>19</v>
      </c>
      <c r="G1024" t="s">
        <v>6495</v>
      </c>
      <c r="H1024" t="s">
        <v>6496</v>
      </c>
      <c r="I1024" t="s">
        <v>6497</v>
      </c>
      <c r="J1024" s="1" t="s">
        <v>28561</v>
      </c>
      <c r="K1024" t="s">
        <v>6498</v>
      </c>
      <c r="Q1024" t="s">
        <v>24</v>
      </c>
      <c r="R1024" t="s">
        <v>25</v>
      </c>
      <c r="S1024" t="s">
        <v>26</v>
      </c>
      <c r="T1024" t="s">
        <v>19</v>
      </c>
      <c r="U1024" t="s">
        <v>27</v>
      </c>
      <c r="V1024" t="s">
        <v>27</v>
      </c>
      <c r="W1024" t="s">
        <v>28</v>
      </c>
    </row>
    <row r="1025" spans="1:23" x14ac:dyDescent="0.25">
      <c r="A1025" t="s">
        <v>6499</v>
      </c>
      <c r="B1025" t="s">
        <v>6500</v>
      </c>
      <c r="C1025" t="s">
        <v>6501</v>
      </c>
      <c r="D1025" t="str">
        <f>VLOOKUP(C1025,'Scraped data '!A:A,1,0)</f>
        <v>RR Nandurbar Road Private Limited</v>
      </c>
      <c r="F1025" t="s">
        <v>19</v>
      </c>
      <c r="G1025" t="s">
        <v>6502</v>
      </c>
      <c r="H1025" t="s">
        <v>6503</v>
      </c>
      <c r="I1025" t="s">
        <v>6504</v>
      </c>
      <c r="J1025" s="1" t="s">
        <v>28561</v>
      </c>
      <c r="K1025" t="s">
        <v>6505</v>
      </c>
      <c r="Q1025" t="s">
        <v>24</v>
      </c>
      <c r="R1025" t="s">
        <v>25</v>
      </c>
      <c r="S1025" t="s">
        <v>26</v>
      </c>
      <c r="T1025" t="s">
        <v>19</v>
      </c>
      <c r="U1025" t="s">
        <v>27</v>
      </c>
      <c r="V1025" t="s">
        <v>27</v>
      </c>
      <c r="W1025" t="s">
        <v>28</v>
      </c>
    </row>
    <row r="1026" spans="1:23" x14ac:dyDescent="0.25">
      <c r="A1026" t="s">
        <v>6506</v>
      </c>
      <c r="B1026" t="s">
        <v>6507</v>
      </c>
      <c r="C1026" t="s">
        <v>6508</v>
      </c>
      <c r="D1026" t="str">
        <f>VLOOKUP(C1026,'Scraped data '!A:A,1,0)</f>
        <v>M.C Foods &amp; Nutrition (Formerly M.C Traders)</v>
      </c>
      <c r="F1026" t="s">
        <v>19</v>
      </c>
      <c r="G1026" t="s">
        <v>6509</v>
      </c>
      <c r="H1026" t="s">
        <v>6510</v>
      </c>
      <c r="I1026" t="s">
        <v>6511</v>
      </c>
      <c r="J1026" s="1" t="s">
        <v>28561</v>
      </c>
      <c r="K1026" t="s">
        <v>6512</v>
      </c>
      <c r="Q1026" t="s">
        <v>24</v>
      </c>
      <c r="R1026" t="s">
        <v>25</v>
      </c>
      <c r="S1026" t="s">
        <v>26</v>
      </c>
      <c r="T1026" t="s">
        <v>19</v>
      </c>
      <c r="U1026" t="s">
        <v>27</v>
      </c>
      <c r="V1026" t="s">
        <v>27</v>
      </c>
      <c r="W1026" t="s">
        <v>28</v>
      </c>
    </row>
    <row r="1027" spans="1:23" x14ac:dyDescent="0.25">
      <c r="A1027" t="s">
        <v>6513</v>
      </c>
      <c r="B1027" t="s">
        <v>6514</v>
      </c>
      <c r="C1027" t="s">
        <v>6515</v>
      </c>
      <c r="D1027" t="str">
        <f>VLOOKUP(C1027,'Scraped data '!A:A,1,0)</f>
        <v>Zandros Granito LLP</v>
      </c>
      <c r="F1027" t="s">
        <v>19</v>
      </c>
      <c r="G1027" t="s">
        <v>6516</v>
      </c>
      <c r="H1027" t="s">
        <v>6517</v>
      </c>
      <c r="I1027" t="s">
        <v>6518</v>
      </c>
      <c r="J1027" s="1" t="s">
        <v>28561</v>
      </c>
      <c r="K1027" t="s">
        <v>6519</v>
      </c>
      <c r="Q1027" t="s">
        <v>24</v>
      </c>
      <c r="R1027" t="s">
        <v>25</v>
      </c>
      <c r="S1027" t="s">
        <v>26</v>
      </c>
      <c r="T1027" t="s">
        <v>19</v>
      </c>
      <c r="U1027" t="s">
        <v>27</v>
      </c>
      <c r="V1027" t="s">
        <v>27</v>
      </c>
      <c r="W1027" t="s">
        <v>28</v>
      </c>
    </row>
    <row r="1028" spans="1:23" x14ac:dyDescent="0.25">
      <c r="A1028" t="s">
        <v>6520</v>
      </c>
      <c r="B1028" t="s">
        <v>6521</v>
      </c>
      <c r="C1028" t="s">
        <v>6522</v>
      </c>
      <c r="D1028" t="str">
        <f>VLOOKUP(C1028,'Scraped data '!A:A,1,0)</f>
        <v>T and T Fruits</v>
      </c>
      <c r="F1028" t="s">
        <v>19</v>
      </c>
      <c r="G1028" t="s">
        <v>6523</v>
      </c>
      <c r="H1028" t="s">
        <v>6524</v>
      </c>
      <c r="I1028" t="s">
        <v>6525</v>
      </c>
      <c r="J1028" s="1" t="s">
        <v>28561</v>
      </c>
      <c r="K1028" t="s">
        <v>6526</v>
      </c>
      <c r="Q1028" t="s">
        <v>24</v>
      </c>
      <c r="R1028" t="s">
        <v>25</v>
      </c>
      <c r="S1028" t="s">
        <v>26</v>
      </c>
      <c r="T1028" t="s">
        <v>19</v>
      </c>
      <c r="U1028" t="s">
        <v>27</v>
      </c>
      <c r="V1028" t="s">
        <v>27</v>
      </c>
      <c r="W1028" t="s">
        <v>28</v>
      </c>
    </row>
    <row r="1029" spans="1:23" x14ac:dyDescent="0.25">
      <c r="A1029" t="s">
        <v>6527</v>
      </c>
      <c r="B1029" t="s">
        <v>6528</v>
      </c>
      <c r="C1029" t="s">
        <v>6529</v>
      </c>
      <c r="D1029" t="str">
        <f>VLOOKUP(C1029,'Scraped data '!A:A,1,0)</f>
        <v>GLS Aluminium Industries Private Limited (Erstwhile GLS Foils Product Private Limited)</v>
      </c>
      <c r="F1029" t="s">
        <v>19</v>
      </c>
      <c r="G1029" t="s">
        <v>6530</v>
      </c>
      <c r="H1029" t="s">
        <v>6531</v>
      </c>
      <c r="I1029" t="s">
        <v>6532</v>
      </c>
      <c r="J1029" s="1" t="s">
        <v>28561</v>
      </c>
      <c r="K1029" t="s">
        <v>6533</v>
      </c>
      <c r="Q1029" t="s">
        <v>24</v>
      </c>
      <c r="R1029" t="s">
        <v>25</v>
      </c>
      <c r="S1029" t="s">
        <v>26</v>
      </c>
      <c r="T1029" t="s">
        <v>19</v>
      </c>
      <c r="U1029" t="s">
        <v>27</v>
      </c>
      <c r="V1029" t="s">
        <v>27</v>
      </c>
      <c r="W1029" t="s">
        <v>28</v>
      </c>
    </row>
    <row r="1030" spans="1:23" x14ac:dyDescent="0.25">
      <c r="A1030" t="s">
        <v>6534</v>
      </c>
      <c r="B1030" t="s">
        <v>6535</v>
      </c>
      <c r="C1030" t="s">
        <v>6536</v>
      </c>
      <c r="D1030" t="str">
        <f>VLOOKUP(C1030,'Scraped data '!A:A,1,0)</f>
        <v>Uni Medicolabs</v>
      </c>
      <c r="F1030" t="s">
        <v>19</v>
      </c>
      <c r="G1030" t="s">
        <v>6537</v>
      </c>
      <c r="H1030" t="s">
        <v>6538</v>
      </c>
      <c r="I1030" t="s">
        <v>6539</v>
      </c>
      <c r="J1030" s="1" t="s">
        <v>28561</v>
      </c>
      <c r="K1030" t="s">
        <v>6540</v>
      </c>
      <c r="Q1030" t="s">
        <v>24</v>
      </c>
      <c r="R1030" t="s">
        <v>25</v>
      </c>
      <c r="S1030" t="s">
        <v>26</v>
      </c>
      <c r="T1030" t="s">
        <v>19</v>
      </c>
      <c r="U1030" t="s">
        <v>27</v>
      </c>
      <c r="V1030" t="s">
        <v>27</v>
      </c>
      <c r="W1030" t="s">
        <v>28</v>
      </c>
    </row>
    <row r="1031" spans="1:23" x14ac:dyDescent="0.25">
      <c r="A1031" t="s">
        <v>6541</v>
      </c>
      <c r="B1031" t="s">
        <v>6542</v>
      </c>
      <c r="C1031" t="s">
        <v>6543</v>
      </c>
      <c r="D1031" t="str">
        <f>VLOOKUP(C1031,'Scraped data '!A:A,1,0)</f>
        <v>Vinayak International</v>
      </c>
      <c r="F1031" t="s">
        <v>19</v>
      </c>
      <c r="G1031" t="s">
        <v>6544</v>
      </c>
      <c r="H1031" t="s">
        <v>6545</v>
      </c>
      <c r="I1031" t="s">
        <v>6546</v>
      </c>
      <c r="J1031" s="1" t="s">
        <v>28561</v>
      </c>
      <c r="K1031" t="s">
        <v>6547</v>
      </c>
      <c r="Q1031" t="s">
        <v>24</v>
      </c>
      <c r="R1031" t="s">
        <v>25</v>
      </c>
      <c r="S1031" t="s">
        <v>26</v>
      </c>
      <c r="T1031" t="s">
        <v>19</v>
      </c>
      <c r="U1031" t="s">
        <v>27</v>
      </c>
      <c r="V1031" t="s">
        <v>27</v>
      </c>
      <c r="W1031" t="s">
        <v>28</v>
      </c>
    </row>
    <row r="1032" spans="1:23" x14ac:dyDescent="0.25">
      <c r="A1032" t="s">
        <v>6548</v>
      </c>
      <c r="B1032" t="s">
        <v>6549</v>
      </c>
      <c r="C1032" t="s">
        <v>6550</v>
      </c>
      <c r="D1032" t="str">
        <f>VLOOKUP(C1032,'Scraped data '!A:A,1,0)</f>
        <v>Shree Ram Proteins Limited</v>
      </c>
      <c r="F1032" t="s">
        <v>19</v>
      </c>
      <c r="G1032" t="s">
        <v>6551</v>
      </c>
      <c r="H1032" t="s">
        <v>6552</v>
      </c>
      <c r="I1032" t="s">
        <v>6553</v>
      </c>
      <c r="J1032" s="1" t="s">
        <v>28561</v>
      </c>
      <c r="K1032" t="s">
        <v>6554</v>
      </c>
      <c r="Q1032" t="s">
        <v>24</v>
      </c>
      <c r="R1032" t="s">
        <v>25</v>
      </c>
      <c r="S1032" t="s">
        <v>26</v>
      </c>
      <c r="T1032" t="s">
        <v>19</v>
      </c>
      <c r="U1032" t="s">
        <v>27</v>
      </c>
      <c r="V1032" t="s">
        <v>27</v>
      </c>
      <c r="W1032" t="s">
        <v>28</v>
      </c>
    </row>
    <row r="1033" spans="1:23" x14ac:dyDescent="0.25">
      <c r="A1033" t="s">
        <v>6555</v>
      </c>
      <c r="B1033" t="s">
        <v>6556</v>
      </c>
      <c r="C1033" t="s">
        <v>6557</v>
      </c>
      <c r="D1033" t="str">
        <f>VLOOKUP(C1033,'Scraped data '!A:A,1,0)</f>
        <v>Pranami Estates Private Limited</v>
      </c>
      <c r="F1033" t="s">
        <v>19</v>
      </c>
      <c r="G1033" t="s">
        <v>6558</v>
      </c>
      <c r="H1033" t="s">
        <v>6559</v>
      </c>
      <c r="I1033" t="s">
        <v>6560</v>
      </c>
      <c r="J1033" s="1" t="s">
        <v>28561</v>
      </c>
      <c r="K1033" t="s">
        <v>6561</v>
      </c>
      <c r="Q1033" t="s">
        <v>24</v>
      </c>
      <c r="R1033" t="s">
        <v>25</v>
      </c>
      <c r="S1033" t="s">
        <v>26</v>
      </c>
      <c r="T1033" t="s">
        <v>19</v>
      </c>
      <c r="U1033" t="s">
        <v>27</v>
      </c>
      <c r="V1033" t="s">
        <v>27</v>
      </c>
      <c r="W1033" t="s">
        <v>28</v>
      </c>
    </row>
    <row r="1034" spans="1:23" x14ac:dyDescent="0.25">
      <c r="A1034" t="s">
        <v>6562</v>
      </c>
      <c r="B1034" t="s">
        <v>6563</v>
      </c>
      <c r="C1034" t="s">
        <v>6564</v>
      </c>
      <c r="D1034" t="str">
        <f>VLOOKUP(C1034,'Scraped data '!A:A,1,0)</f>
        <v>Krishna Minerals</v>
      </c>
      <c r="F1034" t="s">
        <v>19</v>
      </c>
      <c r="G1034" t="s">
        <v>6565</v>
      </c>
      <c r="H1034" t="s">
        <v>6566</v>
      </c>
      <c r="I1034" t="s">
        <v>6567</v>
      </c>
      <c r="J1034" s="1" t="s">
        <v>28561</v>
      </c>
      <c r="K1034" t="s">
        <v>6568</v>
      </c>
      <c r="Q1034" t="s">
        <v>24</v>
      </c>
      <c r="R1034" t="s">
        <v>25</v>
      </c>
      <c r="S1034" t="s">
        <v>26</v>
      </c>
      <c r="T1034" t="s">
        <v>19</v>
      </c>
      <c r="U1034" t="s">
        <v>27</v>
      </c>
      <c r="V1034" t="s">
        <v>27</v>
      </c>
      <c r="W1034" t="s">
        <v>28</v>
      </c>
    </row>
    <row r="1035" spans="1:23" x14ac:dyDescent="0.25">
      <c r="A1035" t="s">
        <v>6569</v>
      </c>
      <c r="B1035" t="s">
        <v>6570</v>
      </c>
      <c r="C1035" t="s">
        <v>6571</v>
      </c>
      <c r="D1035" t="str">
        <f>VLOOKUP(C1035,'Scraped data '!A:A,1,0)</f>
        <v>Humana Financial Services Private Limited</v>
      </c>
      <c r="F1035" t="s">
        <v>19</v>
      </c>
      <c r="G1035" t="s">
        <v>6572</v>
      </c>
      <c r="H1035" t="s">
        <v>6573</v>
      </c>
      <c r="I1035" t="s">
        <v>6574</v>
      </c>
      <c r="J1035" s="1" t="s">
        <v>28561</v>
      </c>
      <c r="K1035" t="s">
        <v>6575</v>
      </c>
      <c r="Q1035" t="s">
        <v>24</v>
      </c>
      <c r="R1035" t="s">
        <v>25</v>
      </c>
      <c r="S1035" t="s">
        <v>26</v>
      </c>
      <c r="T1035" t="s">
        <v>19</v>
      </c>
      <c r="U1035" t="s">
        <v>27</v>
      </c>
      <c r="V1035" t="s">
        <v>27</v>
      </c>
      <c r="W1035" t="s">
        <v>28</v>
      </c>
    </row>
    <row r="1036" spans="1:23" x14ac:dyDescent="0.25">
      <c r="A1036" t="s">
        <v>6576</v>
      </c>
      <c r="B1036" t="s">
        <v>6577</v>
      </c>
      <c r="C1036" t="s">
        <v>6578</v>
      </c>
      <c r="D1036" t="str">
        <f>VLOOKUP(C1036,'Scraped data '!A:A,1,0)</f>
        <v>Sivanssh Infrastructure Development Private Limited</v>
      </c>
      <c r="F1036" t="s">
        <v>19</v>
      </c>
      <c r="G1036" t="s">
        <v>6579</v>
      </c>
      <c r="H1036" t="s">
        <v>6580</v>
      </c>
      <c r="I1036" t="s">
        <v>6581</v>
      </c>
      <c r="J1036" s="1" t="s">
        <v>28561</v>
      </c>
      <c r="K1036" t="s">
        <v>6582</v>
      </c>
      <c r="Q1036" t="s">
        <v>24</v>
      </c>
      <c r="R1036" t="s">
        <v>25</v>
      </c>
      <c r="S1036" t="s">
        <v>26</v>
      </c>
      <c r="T1036" t="s">
        <v>19</v>
      </c>
      <c r="U1036" t="s">
        <v>27</v>
      </c>
      <c r="V1036" t="s">
        <v>27</v>
      </c>
      <c r="W1036" t="s">
        <v>28</v>
      </c>
    </row>
    <row r="1037" spans="1:23" x14ac:dyDescent="0.25">
      <c r="A1037" t="s">
        <v>6583</v>
      </c>
      <c r="B1037" t="s">
        <v>6584</v>
      </c>
      <c r="C1037" t="s">
        <v>6585</v>
      </c>
      <c r="D1037" t="str">
        <f>VLOOKUP(C1037,'Scraped data '!A:A,1,0)</f>
        <v>Manickavel Edible Oils Private Limited</v>
      </c>
      <c r="F1037" t="s">
        <v>19</v>
      </c>
      <c r="G1037" t="s">
        <v>6586</v>
      </c>
      <c r="H1037" t="s">
        <v>6587</v>
      </c>
      <c r="I1037" t="s">
        <v>6588</v>
      </c>
      <c r="J1037" s="1" t="s">
        <v>28561</v>
      </c>
      <c r="K1037" t="s">
        <v>6589</v>
      </c>
      <c r="Q1037" t="s">
        <v>24</v>
      </c>
      <c r="R1037" t="s">
        <v>25</v>
      </c>
      <c r="S1037" t="s">
        <v>26</v>
      </c>
      <c r="T1037" t="s">
        <v>19</v>
      </c>
      <c r="U1037" t="s">
        <v>27</v>
      </c>
      <c r="V1037" t="s">
        <v>27</v>
      </c>
      <c r="W1037" t="s">
        <v>28</v>
      </c>
    </row>
    <row r="1038" spans="1:23" x14ac:dyDescent="0.25">
      <c r="A1038" t="s">
        <v>6590</v>
      </c>
      <c r="B1038" t="s">
        <v>6591</v>
      </c>
      <c r="C1038" t="s">
        <v>6592</v>
      </c>
      <c r="D1038" t="str">
        <f>VLOOKUP(C1038,'Scraped data '!A:A,1,0)</f>
        <v>Yentop Manickam Edible Oils Private Limited</v>
      </c>
      <c r="F1038" t="s">
        <v>19</v>
      </c>
      <c r="G1038" t="s">
        <v>6593</v>
      </c>
      <c r="H1038" t="s">
        <v>6594</v>
      </c>
      <c r="I1038" t="s">
        <v>6595</v>
      </c>
      <c r="J1038" s="1" t="s">
        <v>28561</v>
      </c>
      <c r="K1038" t="s">
        <v>6596</v>
      </c>
      <c r="Q1038" t="s">
        <v>24</v>
      </c>
      <c r="R1038" t="s">
        <v>25</v>
      </c>
      <c r="S1038" t="s">
        <v>26</v>
      </c>
      <c r="T1038" t="s">
        <v>19</v>
      </c>
      <c r="U1038" t="s">
        <v>27</v>
      </c>
      <c r="V1038" t="s">
        <v>27</v>
      </c>
      <c r="W1038" t="s">
        <v>28</v>
      </c>
    </row>
    <row r="1039" spans="1:23" x14ac:dyDescent="0.25">
      <c r="A1039" t="s">
        <v>6597</v>
      </c>
      <c r="B1039" t="s">
        <v>6598</v>
      </c>
      <c r="C1039" t="s">
        <v>6599</v>
      </c>
      <c r="D1039" t="str">
        <f>VLOOKUP(C1039,'Scraped data '!A:A,1,0)</f>
        <v>Yentop Manickavel Sons Edible Oils Private Limited</v>
      </c>
      <c r="F1039" t="s">
        <v>19</v>
      </c>
      <c r="G1039" t="s">
        <v>6600</v>
      </c>
      <c r="H1039" t="s">
        <v>6601</v>
      </c>
      <c r="I1039" t="s">
        <v>6602</v>
      </c>
      <c r="J1039" s="1" t="s">
        <v>28561</v>
      </c>
      <c r="K1039" t="s">
        <v>6603</v>
      </c>
      <c r="Q1039" t="s">
        <v>24</v>
      </c>
      <c r="R1039" t="s">
        <v>25</v>
      </c>
      <c r="S1039" t="s">
        <v>26</v>
      </c>
      <c r="T1039" t="s">
        <v>19</v>
      </c>
      <c r="U1039" t="s">
        <v>27</v>
      </c>
      <c r="V1039" t="s">
        <v>27</v>
      </c>
      <c r="W1039" t="s">
        <v>28</v>
      </c>
    </row>
    <row r="1040" spans="1:23" x14ac:dyDescent="0.25">
      <c r="A1040" t="s">
        <v>6604</v>
      </c>
      <c r="B1040" t="s">
        <v>6605</v>
      </c>
      <c r="C1040" t="s">
        <v>6606</v>
      </c>
      <c r="D1040" t="str">
        <f>VLOOKUP(C1040,'Scraped data '!A:A,1,0)</f>
        <v>K S D Construction</v>
      </c>
      <c r="F1040" t="s">
        <v>19</v>
      </c>
      <c r="G1040" t="s">
        <v>6607</v>
      </c>
      <c r="H1040" t="s">
        <v>6608</v>
      </c>
      <c r="I1040" t="s">
        <v>6609</v>
      </c>
      <c r="J1040" s="1" t="s">
        <v>28561</v>
      </c>
      <c r="K1040" t="s">
        <v>6610</v>
      </c>
      <c r="Q1040" t="s">
        <v>24</v>
      </c>
      <c r="R1040" t="s">
        <v>25</v>
      </c>
      <c r="S1040" t="s">
        <v>26</v>
      </c>
      <c r="T1040" t="s">
        <v>19</v>
      </c>
      <c r="U1040" t="s">
        <v>27</v>
      </c>
      <c r="V1040" t="s">
        <v>27</v>
      </c>
      <c r="W1040" t="s">
        <v>28</v>
      </c>
    </row>
    <row r="1041" spans="1:23" x14ac:dyDescent="0.25">
      <c r="A1041" t="s">
        <v>6611</v>
      </c>
      <c r="B1041" t="s">
        <v>6612</v>
      </c>
      <c r="C1041" t="s">
        <v>6613</v>
      </c>
      <c r="D1041" t="str">
        <f>VLOOKUP(C1041,'Scraped data '!A:A,1,0)</f>
        <v>Rubber Matters Private Limited</v>
      </c>
      <c r="F1041" t="s">
        <v>19</v>
      </c>
      <c r="G1041" t="s">
        <v>6614</v>
      </c>
      <c r="H1041" t="s">
        <v>6615</v>
      </c>
      <c r="I1041" t="s">
        <v>6616</v>
      </c>
      <c r="J1041" s="1" t="s">
        <v>28561</v>
      </c>
      <c r="K1041" t="s">
        <v>6617</v>
      </c>
      <c r="Q1041" t="s">
        <v>24</v>
      </c>
      <c r="R1041" t="s">
        <v>25</v>
      </c>
      <c r="S1041" t="s">
        <v>26</v>
      </c>
      <c r="T1041" t="s">
        <v>19</v>
      </c>
      <c r="U1041" t="s">
        <v>27</v>
      </c>
      <c r="V1041" t="s">
        <v>27</v>
      </c>
      <c r="W1041" t="s">
        <v>28</v>
      </c>
    </row>
    <row r="1042" spans="1:23" x14ac:dyDescent="0.25">
      <c r="A1042" t="s">
        <v>6618</v>
      </c>
      <c r="B1042" t="s">
        <v>6619</v>
      </c>
      <c r="C1042" t="s">
        <v>6620</v>
      </c>
      <c r="D1042" t="str">
        <f>VLOOKUP(C1042,'Scraped data '!A:A,1,0)</f>
        <v>Chennai Rice Industries India Private Limited</v>
      </c>
      <c r="F1042" t="s">
        <v>19</v>
      </c>
      <c r="G1042" t="s">
        <v>6621</v>
      </c>
      <c r="H1042" t="s">
        <v>6622</v>
      </c>
      <c r="I1042" t="s">
        <v>6623</v>
      </c>
      <c r="J1042" s="1" t="s">
        <v>28561</v>
      </c>
      <c r="K1042" t="s">
        <v>6624</v>
      </c>
      <c r="Q1042" t="s">
        <v>24</v>
      </c>
      <c r="R1042" t="s">
        <v>25</v>
      </c>
      <c r="S1042" t="s">
        <v>26</v>
      </c>
      <c r="T1042" t="s">
        <v>19</v>
      </c>
      <c r="U1042" t="s">
        <v>27</v>
      </c>
      <c r="V1042" t="s">
        <v>27</v>
      </c>
      <c r="W1042" t="s">
        <v>28</v>
      </c>
    </row>
    <row r="1043" spans="1:23" x14ac:dyDescent="0.25">
      <c r="A1043" t="s">
        <v>6625</v>
      </c>
      <c r="B1043" t="s">
        <v>6626</v>
      </c>
      <c r="C1043" t="s">
        <v>6627</v>
      </c>
      <c r="D1043" t="str">
        <f>VLOOKUP(C1043,'Scraped data '!A:A,1,0)</f>
        <v>Amarpali Cylinders Private Limited</v>
      </c>
      <c r="F1043" t="s">
        <v>19</v>
      </c>
      <c r="G1043" t="s">
        <v>6628</v>
      </c>
      <c r="H1043" t="s">
        <v>6629</v>
      </c>
      <c r="I1043" t="s">
        <v>6630</v>
      </c>
      <c r="J1043" s="1" t="s">
        <v>28561</v>
      </c>
      <c r="K1043" t="s">
        <v>6631</v>
      </c>
      <c r="Q1043" t="s">
        <v>24</v>
      </c>
      <c r="R1043" t="s">
        <v>25</v>
      </c>
      <c r="S1043" t="s">
        <v>26</v>
      </c>
      <c r="T1043" t="s">
        <v>19</v>
      </c>
      <c r="U1043" t="s">
        <v>27</v>
      </c>
      <c r="V1043" t="s">
        <v>27</v>
      </c>
      <c r="W1043" t="s">
        <v>28</v>
      </c>
    </row>
    <row r="1044" spans="1:23" x14ac:dyDescent="0.25">
      <c r="A1044" t="s">
        <v>6632</v>
      </c>
      <c r="B1044" t="s">
        <v>6633</v>
      </c>
      <c r="C1044" t="s">
        <v>6634</v>
      </c>
      <c r="D1044" t="str">
        <f>VLOOKUP(C1044,'Scraped data '!A:A,1,0)</f>
        <v>Sai Sanket Enterprises</v>
      </c>
      <c r="F1044" t="s">
        <v>19</v>
      </c>
      <c r="G1044" t="s">
        <v>6635</v>
      </c>
      <c r="H1044" t="s">
        <v>6636</v>
      </c>
      <c r="I1044" t="s">
        <v>6637</v>
      </c>
      <c r="J1044" s="1" t="s">
        <v>28561</v>
      </c>
      <c r="K1044" t="s">
        <v>6638</v>
      </c>
      <c r="Q1044" t="s">
        <v>24</v>
      </c>
      <c r="R1044" t="s">
        <v>25</v>
      </c>
      <c r="S1044" t="s">
        <v>26</v>
      </c>
      <c r="T1044" t="s">
        <v>19</v>
      </c>
      <c r="U1044" t="s">
        <v>27</v>
      </c>
      <c r="V1044" t="s">
        <v>27</v>
      </c>
      <c r="W1044" t="s">
        <v>28</v>
      </c>
    </row>
    <row r="1045" spans="1:23" x14ac:dyDescent="0.25">
      <c r="A1045" t="s">
        <v>6639</v>
      </c>
      <c r="B1045" t="s">
        <v>6640</v>
      </c>
      <c r="C1045" t="s">
        <v>6641</v>
      </c>
      <c r="D1045" t="str">
        <f>VLOOKUP(C1045,'Scraped data '!A:A,1,0)</f>
        <v>Metarolls Ispat Private Limited</v>
      </c>
      <c r="F1045" t="s">
        <v>19</v>
      </c>
      <c r="G1045" t="s">
        <v>6642</v>
      </c>
      <c r="H1045" t="s">
        <v>6643</v>
      </c>
      <c r="I1045" t="s">
        <v>6644</v>
      </c>
      <c r="J1045" s="1" t="s">
        <v>28561</v>
      </c>
      <c r="K1045" t="s">
        <v>6645</v>
      </c>
      <c r="Q1045" t="s">
        <v>24</v>
      </c>
      <c r="R1045" t="s">
        <v>25</v>
      </c>
      <c r="S1045" t="s">
        <v>26</v>
      </c>
      <c r="T1045" t="s">
        <v>19</v>
      </c>
      <c r="U1045" t="s">
        <v>27</v>
      </c>
      <c r="V1045" t="s">
        <v>27</v>
      </c>
      <c r="W1045" t="s">
        <v>28</v>
      </c>
    </row>
    <row r="1046" spans="1:23" x14ac:dyDescent="0.25">
      <c r="A1046" t="s">
        <v>6646</v>
      </c>
      <c r="B1046" t="s">
        <v>6647</v>
      </c>
      <c r="C1046" t="s">
        <v>6648</v>
      </c>
      <c r="D1046" t="str">
        <f>VLOOKUP(C1046,'Scraped data '!A:A,1,0)</f>
        <v>Mahajan Tyre Company</v>
      </c>
      <c r="F1046" t="s">
        <v>19</v>
      </c>
      <c r="G1046" t="s">
        <v>6649</v>
      </c>
      <c r="H1046" t="s">
        <v>6650</v>
      </c>
      <c r="I1046" t="s">
        <v>6651</v>
      </c>
      <c r="J1046" s="1" t="s">
        <v>28561</v>
      </c>
      <c r="K1046" t="s">
        <v>6652</v>
      </c>
      <c r="Q1046" t="s">
        <v>24</v>
      </c>
      <c r="R1046" t="s">
        <v>25</v>
      </c>
      <c r="S1046" t="s">
        <v>26</v>
      </c>
      <c r="T1046" t="s">
        <v>19</v>
      </c>
      <c r="U1046" t="s">
        <v>27</v>
      </c>
      <c r="V1046" t="s">
        <v>27</v>
      </c>
      <c r="W1046" t="s">
        <v>28</v>
      </c>
    </row>
    <row r="1047" spans="1:23" x14ac:dyDescent="0.25">
      <c r="A1047" t="s">
        <v>6653</v>
      </c>
      <c r="B1047" t="s">
        <v>6654</v>
      </c>
      <c r="C1047" t="s">
        <v>6655</v>
      </c>
      <c r="D1047" t="str">
        <f>VLOOKUP(C1047,'Scraped data '!A:A,1,0)</f>
        <v>Velankani Information Systems Limited</v>
      </c>
      <c r="F1047" t="s">
        <v>19</v>
      </c>
      <c r="G1047" t="s">
        <v>6656</v>
      </c>
      <c r="H1047" t="s">
        <v>6657</v>
      </c>
      <c r="I1047" t="s">
        <v>6658</v>
      </c>
      <c r="J1047" s="1" t="s">
        <v>28561</v>
      </c>
      <c r="K1047" t="s">
        <v>6659</v>
      </c>
      <c r="Q1047" t="s">
        <v>24</v>
      </c>
      <c r="R1047" t="s">
        <v>25</v>
      </c>
      <c r="S1047" t="s">
        <v>26</v>
      </c>
      <c r="T1047" t="s">
        <v>19</v>
      </c>
      <c r="U1047" t="s">
        <v>27</v>
      </c>
      <c r="V1047" t="s">
        <v>27</v>
      </c>
      <c r="W1047" t="s">
        <v>28</v>
      </c>
    </row>
    <row r="1048" spans="1:23" x14ac:dyDescent="0.25">
      <c r="A1048" t="s">
        <v>6660</v>
      </c>
      <c r="B1048" t="s">
        <v>6661</v>
      </c>
      <c r="C1048" t="s">
        <v>6662</v>
      </c>
      <c r="D1048" t="str">
        <f>VLOOKUP(C1048,'Scraped data '!A:A,1,0)</f>
        <v>Anant Raj Limited</v>
      </c>
      <c r="F1048" t="s">
        <v>19</v>
      </c>
      <c r="G1048" t="s">
        <v>6663</v>
      </c>
      <c r="H1048" t="s">
        <v>6664</v>
      </c>
      <c r="I1048" t="s">
        <v>6665</v>
      </c>
      <c r="J1048" s="1" t="s">
        <v>28561</v>
      </c>
      <c r="K1048" t="s">
        <v>6666</v>
      </c>
      <c r="Q1048" t="s">
        <v>24</v>
      </c>
      <c r="R1048" t="s">
        <v>25</v>
      </c>
      <c r="S1048" t="s">
        <v>26</v>
      </c>
      <c r="T1048" t="s">
        <v>19</v>
      </c>
      <c r="U1048" t="s">
        <v>27</v>
      </c>
      <c r="V1048" t="s">
        <v>27</v>
      </c>
      <c r="W1048" t="s">
        <v>28</v>
      </c>
    </row>
    <row r="1049" spans="1:23" x14ac:dyDescent="0.25">
      <c r="A1049" t="s">
        <v>6667</v>
      </c>
      <c r="B1049" t="s">
        <v>6668</v>
      </c>
      <c r="C1049" t="s">
        <v>6669</v>
      </c>
      <c r="D1049" t="str">
        <f>VLOOKUP(C1049,'Scraped data '!A:A,1,0)</f>
        <v>Sharu Steels Private Limited</v>
      </c>
      <c r="F1049" t="s">
        <v>19</v>
      </c>
      <c r="G1049" t="s">
        <v>6670</v>
      </c>
      <c r="H1049" t="s">
        <v>6671</v>
      </c>
      <c r="I1049" t="s">
        <v>6672</v>
      </c>
      <c r="J1049" s="1" t="s">
        <v>28561</v>
      </c>
      <c r="K1049" t="s">
        <v>6673</v>
      </c>
      <c r="Q1049" t="s">
        <v>24</v>
      </c>
      <c r="R1049" t="s">
        <v>25</v>
      </c>
      <c r="S1049" t="s">
        <v>26</v>
      </c>
      <c r="T1049" t="s">
        <v>19</v>
      </c>
      <c r="U1049" t="s">
        <v>27</v>
      </c>
      <c r="V1049" t="s">
        <v>27</v>
      </c>
      <c r="W1049" t="s">
        <v>28</v>
      </c>
    </row>
    <row r="1050" spans="1:23" x14ac:dyDescent="0.25">
      <c r="A1050" t="s">
        <v>6674</v>
      </c>
      <c r="B1050" t="s">
        <v>6675</v>
      </c>
      <c r="C1050" t="s">
        <v>6676</v>
      </c>
      <c r="D1050" t="str">
        <f>VLOOKUP(C1050,'Scraped data '!A:A,1,0)</f>
        <v>Ketul Chem Private Limited</v>
      </c>
      <c r="F1050" t="s">
        <v>19</v>
      </c>
      <c r="G1050" t="s">
        <v>6677</v>
      </c>
      <c r="H1050" t="s">
        <v>6678</v>
      </c>
      <c r="I1050" t="s">
        <v>6679</v>
      </c>
      <c r="J1050" s="1" t="s">
        <v>28561</v>
      </c>
      <c r="K1050" t="s">
        <v>6680</v>
      </c>
      <c r="Q1050" t="s">
        <v>24</v>
      </c>
      <c r="R1050" t="s">
        <v>25</v>
      </c>
      <c r="S1050" t="s">
        <v>26</v>
      </c>
      <c r="T1050" t="s">
        <v>19</v>
      </c>
      <c r="U1050" t="s">
        <v>27</v>
      </c>
      <c r="V1050" t="s">
        <v>27</v>
      </c>
      <c r="W1050" t="s">
        <v>28</v>
      </c>
    </row>
    <row r="1051" spans="1:23" x14ac:dyDescent="0.25">
      <c r="A1051" t="s">
        <v>6681</v>
      </c>
      <c r="B1051" t="s">
        <v>6682</v>
      </c>
      <c r="C1051" t="s">
        <v>6683</v>
      </c>
      <c r="D1051" t="str">
        <f>VLOOKUP(C1051,'Scraped data '!A:A,1,0)</f>
        <v>Shree Automotive Private Limited</v>
      </c>
      <c r="F1051" t="s">
        <v>19</v>
      </c>
      <c r="G1051" t="s">
        <v>6684</v>
      </c>
      <c r="H1051" t="s">
        <v>6685</v>
      </c>
      <c r="I1051" t="s">
        <v>6686</v>
      </c>
      <c r="J1051" s="1" t="s">
        <v>28561</v>
      </c>
      <c r="K1051" t="s">
        <v>6687</v>
      </c>
      <c r="Q1051" t="s">
        <v>24</v>
      </c>
      <c r="R1051" t="s">
        <v>25</v>
      </c>
      <c r="S1051" t="s">
        <v>26</v>
      </c>
      <c r="T1051" t="s">
        <v>19</v>
      </c>
      <c r="U1051" t="s">
        <v>27</v>
      </c>
      <c r="V1051" t="s">
        <v>27</v>
      </c>
      <c r="W1051" t="s">
        <v>28</v>
      </c>
    </row>
    <row r="1052" spans="1:23" x14ac:dyDescent="0.25">
      <c r="A1052" t="s">
        <v>6688</v>
      </c>
      <c r="B1052" t="s">
        <v>6689</v>
      </c>
      <c r="C1052" t="s">
        <v>6690</v>
      </c>
      <c r="D1052" t="str">
        <f>VLOOKUP(C1052,'Scraped data '!A:A,1,0)</f>
        <v>MSR Iron and Steel Industries India Private Limited</v>
      </c>
      <c r="F1052" t="s">
        <v>19</v>
      </c>
      <c r="G1052" t="s">
        <v>6691</v>
      </c>
      <c r="H1052" t="s">
        <v>6692</v>
      </c>
      <c r="I1052" t="s">
        <v>6693</v>
      </c>
      <c r="J1052" s="1" t="s">
        <v>28561</v>
      </c>
      <c r="K1052" t="s">
        <v>6694</v>
      </c>
      <c r="Q1052" t="s">
        <v>24</v>
      </c>
      <c r="R1052" t="s">
        <v>25</v>
      </c>
      <c r="S1052" t="s">
        <v>26</v>
      </c>
      <c r="T1052" t="s">
        <v>19</v>
      </c>
      <c r="U1052" t="s">
        <v>27</v>
      </c>
      <c r="V1052" t="s">
        <v>27</v>
      </c>
      <c r="W1052" t="s">
        <v>28</v>
      </c>
    </row>
    <row r="1053" spans="1:23" x14ac:dyDescent="0.25">
      <c r="A1053" t="s">
        <v>6695</v>
      </c>
      <c r="B1053" t="s">
        <v>6696</v>
      </c>
      <c r="C1053" t="s">
        <v>6697</v>
      </c>
      <c r="D1053" t="str">
        <f>VLOOKUP(C1053,'Scraped data '!A:A,1,0)</f>
        <v>Ramesh Iron &amp; Steel Company India Private Limited</v>
      </c>
      <c r="F1053" t="s">
        <v>19</v>
      </c>
      <c r="G1053" t="s">
        <v>6698</v>
      </c>
      <c r="H1053" t="s">
        <v>6699</v>
      </c>
      <c r="I1053" t="s">
        <v>6700</v>
      </c>
      <c r="J1053" s="1" t="s">
        <v>28561</v>
      </c>
      <c r="K1053" t="s">
        <v>6701</v>
      </c>
      <c r="Q1053" t="s">
        <v>24</v>
      </c>
      <c r="R1053" t="s">
        <v>25</v>
      </c>
      <c r="S1053" t="s">
        <v>26</v>
      </c>
      <c r="T1053" t="s">
        <v>19</v>
      </c>
      <c r="U1053" t="s">
        <v>27</v>
      </c>
      <c r="V1053" t="s">
        <v>27</v>
      </c>
      <c r="W1053" t="s">
        <v>28</v>
      </c>
    </row>
    <row r="1054" spans="1:23" x14ac:dyDescent="0.25">
      <c r="A1054" t="s">
        <v>6702</v>
      </c>
      <c r="B1054" t="s">
        <v>6703</v>
      </c>
      <c r="C1054" t="s">
        <v>6704</v>
      </c>
      <c r="D1054" t="str">
        <f>VLOOKUP(C1054,'Scraped data '!A:A,1,0)</f>
        <v>D Raja Cotton Private Limited</v>
      </c>
      <c r="F1054" t="s">
        <v>19</v>
      </c>
      <c r="G1054" t="s">
        <v>6705</v>
      </c>
      <c r="H1054" t="s">
        <v>6706</v>
      </c>
      <c r="I1054" t="s">
        <v>6707</v>
      </c>
      <c r="J1054" s="1" t="s">
        <v>28561</v>
      </c>
      <c r="K1054" t="s">
        <v>6708</v>
      </c>
      <c r="Q1054" t="s">
        <v>24</v>
      </c>
      <c r="R1054" t="s">
        <v>25</v>
      </c>
      <c r="S1054" t="s">
        <v>26</v>
      </c>
      <c r="T1054" t="s">
        <v>19</v>
      </c>
      <c r="U1054" t="s">
        <v>27</v>
      </c>
      <c r="V1054" t="s">
        <v>27</v>
      </c>
      <c r="W1054" t="s">
        <v>28</v>
      </c>
    </row>
    <row r="1055" spans="1:23" x14ac:dyDescent="0.25">
      <c r="A1055" t="s">
        <v>6709</v>
      </c>
      <c r="B1055" t="s">
        <v>6710</v>
      </c>
      <c r="C1055" t="s">
        <v>6711</v>
      </c>
      <c r="D1055" t="str">
        <f>VLOOKUP(C1055,'Scraped data '!A:A,1,0)</f>
        <v>Raja Industries</v>
      </c>
      <c r="F1055" t="s">
        <v>19</v>
      </c>
      <c r="G1055" t="s">
        <v>6712</v>
      </c>
      <c r="H1055" t="s">
        <v>6713</v>
      </c>
      <c r="I1055" t="s">
        <v>6714</v>
      </c>
      <c r="J1055" s="1" t="s">
        <v>28561</v>
      </c>
      <c r="K1055" t="s">
        <v>6715</v>
      </c>
      <c r="Q1055" t="s">
        <v>24</v>
      </c>
      <c r="R1055" t="s">
        <v>25</v>
      </c>
      <c r="S1055" t="s">
        <v>26</v>
      </c>
      <c r="T1055" t="s">
        <v>19</v>
      </c>
      <c r="U1055" t="s">
        <v>27</v>
      </c>
      <c r="V1055" t="s">
        <v>27</v>
      </c>
      <c r="W1055" t="s">
        <v>28</v>
      </c>
    </row>
    <row r="1056" spans="1:23" x14ac:dyDescent="0.25">
      <c r="A1056" t="s">
        <v>6716</v>
      </c>
      <c r="B1056" t="s">
        <v>6717</v>
      </c>
      <c r="C1056" t="s">
        <v>6718</v>
      </c>
      <c r="D1056" t="str">
        <f>VLOOKUP(C1056,'Scraped data '!A:A,1,0)</f>
        <v>Raja Spintex LLP</v>
      </c>
      <c r="F1056" t="s">
        <v>19</v>
      </c>
      <c r="G1056" t="s">
        <v>6719</v>
      </c>
      <c r="H1056" t="s">
        <v>6720</v>
      </c>
      <c r="I1056" t="s">
        <v>6721</v>
      </c>
      <c r="J1056" s="1" t="s">
        <v>28561</v>
      </c>
      <c r="K1056" t="s">
        <v>6722</v>
      </c>
      <c r="Q1056" t="s">
        <v>24</v>
      </c>
      <c r="R1056" t="s">
        <v>25</v>
      </c>
      <c r="S1056" t="s">
        <v>26</v>
      </c>
      <c r="T1056" t="s">
        <v>19</v>
      </c>
      <c r="U1056" t="s">
        <v>27</v>
      </c>
      <c r="V1056" t="s">
        <v>27</v>
      </c>
      <c r="W1056" t="s">
        <v>28</v>
      </c>
    </row>
    <row r="1057" spans="1:23" x14ac:dyDescent="0.25">
      <c r="A1057" t="s">
        <v>6723</v>
      </c>
      <c r="B1057" t="s">
        <v>6724</v>
      </c>
      <c r="C1057" t="s">
        <v>6725</v>
      </c>
      <c r="D1057" t="str">
        <f>VLOOKUP(C1057,'Scraped data '!A:A,1,0)</f>
        <v>Raja Texspin LLP</v>
      </c>
      <c r="F1057" t="s">
        <v>19</v>
      </c>
      <c r="G1057" t="s">
        <v>6726</v>
      </c>
      <c r="H1057" t="s">
        <v>6727</v>
      </c>
      <c r="I1057" t="s">
        <v>6728</v>
      </c>
      <c r="J1057" s="1" t="s">
        <v>28561</v>
      </c>
      <c r="K1057" t="s">
        <v>6729</v>
      </c>
      <c r="Q1057" t="s">
        <v>24</v>
      </c>
      <c r="R1057" t="s">
        <v>25</v>
      </c>
      <c r="S1057" t="s">
        <v>26</v>
      </c>
      <c r="T1057" t="s">
        <v>19</v>
      </c>
      <c r="U1057" t="s">
        <v>27</v>
      </c>
      <c r="V1057" t="s">
        <v>27</v>
      </c>
      <c r="W1057" t="s">
        <v>28</v>
      </c>
    </row>
    <row r="1058" spans="1:23" x14ac:dyDescent="0.25">
      <c r="A1058" t="s">
        <v>6730</v>
      </c>
      <c r="B1058" t="s">
        <v>6731</v>
      </c>
      <c r="C1058" t="s">
        <v>6732</v>
      </c>
      <c r="D1058" t="str">
        <f>VLOOKUP(C1058,'Scraped data '!A:A,1,0)</f>
        <v>Metaguard Engineers and Contractors</v>
      </c>
      <c r="F1058" t="s">
        <v>19</v>
      </c>
      <c r="G1058" t="s">
        <v>6733</v>
      </c>
      <c r="H1058" t="s">
        <v>6734</v>
      </c>
      <c r="I1058" t="s">
        <v>6735</v>
      </c>
      <c r="J1058" s="1" t="s">
        <v>28561</v>
      </c>
      <c r="K1058" t="s">
        <v>6736</v>
      </c>
      <c r="Q1058" t="s">
        <v>24</v>
      </c>
      <c r="R1058" t="s">
        <v>25</v>
      </c>
      <c r="S1058" t="s">
        <v>26</v>
      </c>
      <c r="T1058" t="s">
        <v>19</v>
      </c>
      <c r="U1058" t="s">
        <v>27</v>
      </c>
      <c r="V1058" t="s">
        <v>27</v>
      </c>
      <c r="W1058" t="s">
        <v>28</v>
      </c>
    </row>
    <row r="1059" spans="1:23" x14ac:dyDescent="0.25">
      <c r="A1059" t="s">
        <v>6737</v>
      </c>
      <c r="B1059" t="s">
        <v>6738</v>
      </c>
      <c r="C1059" t="s">
        <v>6739</v>
      </c>
      <c r="D1059" t="str">
        <f>VLOOKUP(C1059,'Scraped data '!A:A,1,0)</f>
        <v>Pioneer Fundinvest Private Limited</v>
      </c>
      <c r="F1059" t="s">
        <v>19</v>
      </c>
      <c r="G1059" t="s">
        <v>6740</v>
      </c>
      <c r="H1059" t="s">
        <v>6741</v>
      </c>
      <c r="I1059" t="s">
        <v>6742</v>
      </c>
      <c r="J1059" s="1" t="s">
        <v>28561</v>
      </c>
      <c r="K1059" t="s">
        <v>6743</v>
      </c>
      <c r="Q1059" t="s">
        <v>24</v>
      </c>
      <c r="R1059" t="s">
        <v>25</v>
      </c>
      <c r="S1059" t="s">
        <v>26</v>
      </c>
      <c r="T1059" t="s">
        <v>19</v>
      </c>
      <c r="U1059" t="s">
        <v>27</v>
      </c>
      <c r="V1059" t="s">
        <v>27</v>
      </c>
      <c r="W1059" t="s">
        <v>28</v>
      </c>
    </row>
    <row r="1060" spans="1:23" x14ac:dyDescent="0.25">
      <c r="A1060" t="s">
        <v>6744</v>
      </c>
      <c r="B1060" t="s">
        <v>6745</v>
      </c>
      <c r="C1060" t="s">
        <v>6746</v>
      </c>
      <c r="D1060" t="str">
        <f>VLOOKUP(C1060,'Scraped data '!A:A,1,0)</f>
        <v>Grow Money Capital Private Limited (Erstwhile Eclear Leasing &amp; Finance Private Limited)</v>
      </c>
      <c r="F1060" t="s">
        <v>19</v>
      </c>
      <c r="G1060" t="s">
        <v>6747</v>
      </c>
      <c r="H1060" t="s">
        <v>6748</v>
      </c>
      <c r="I1060" t="s">
        <v>6749</v>
      </c>
      <c r="J1060" s="1" t="s">
        <v>28561</v>
      </c>
      <c r="K1060" t="s">
        <v>6750</v>
      </c>
      <c r="Q1060" t="s">
        <v>24</v>
      </c>
      <c r="R1060" t="s">
        <v>25</v>
      </c>
      <c r="S1060" t="s">
        <v>26</v>
      </c>
      <c r="T1060" t="s">
        <v>19</v>
      </c>
      <c r="U1060" t="s">
        <v>27</v>
      </c>
      <c r="V1060" t="s">
        <v>27</v>
      </c>
      <c r="W1060" t="s">
        <v>28</v>
      </c>
    </row>
    <row r="1061" spans="1:23" x14ac:dyDescent="0.25">
      <c r="A1061" t="s">
        <v>6751</v>
      </c>
      <c r="B1061" t="s">
        <v>6752</v>
      </c>
      <c r="C1061" t="s">
        <v>6753</v>
      </c>
      <c r="D1061" t="str">
        <f>VLOOKUP(C1061,'Scraped data '!A:A,1,0)</f>
        <v>Shivalik Auto Engineering Private Limited</v>
      </c>
      <c r="F1061" t="s">
        <v>19</v>
      </c>
      <c r="G1061" t="s">
        <v>6754</v>
      </c>
      <c r="H1061" t="s">
        <v>6755</v>
      </c>
      <c r="I1061" t="s">
        <v>6756</v>
      </c>
      <c r="J1061" s="1" t="s">
        <v>28561</v>
      </c>
      <c r="K1061" t="s">
        <v>6757</v>
      </c>
      <c r="Q1061" t="s">
        <v>24</v>
      </c>
      <c r="R1061" t="s">
        <v>25</v>
      </c>
      <c r="S1061" t="s">
        <v>26</v>
      </c>
      <c r="T1061" t="s">
        <v>19</v>
      </c>
      <c r="U1061" t="s">
        <v>27</v>
      </c>
      <c r="V1061" t="s">
        <v>27</v>
      </c>
      <c r="W1061" t="s">
        <v>28</v>
      </c>
    </row>
    <row r="1062" spans="1:23" x14ac:dyDescent="0.25">
      <c r="A1062" t="s">
        <v>6758</v>
      </c>
      <c r="B1062" t="s">
        <v>6759</v>
      </c>
      <c r="C1062" t="s">
        <v>6760</v>
      </c>
      <c r="D1062" t="str">
        <f>VLOOKUP(C1062,'Scraped data '!A:A,1,0)</f>
        <v>Inventaa Industries Private Limited</v>
      </c>
      <c r="F1062" t="s">
        <v>19</v>
      </c>
      <c r="G1062" t="s">
        <v>6761</v>
      </c>
      <c r="H1062" t="s">
        <v>6762</v>
      </c>
      <c r="I1062" t="s">
        <v>6763</v>
      </c>
      <c r="J1062" s="1" t="s">
        <v>28561</v>
      </c>
      <c r="K1062" t="s">
        <v>6764</v>
      </c>
      <c r="Q1062" t="s">
        <v>24</v>
      </c>
      <c r="R1062" t="s">
        <v>25</v>
      </c>
      <c r="S1062" t="s">
        <v>26</v>
      </c>
      <c r="T1062" t="s">
        <v>19</v>
      </c>
      <c r="U1062" t="s">
        <v>27</v>
      </c>
      <c r="V1062" t="s">
        <v>27</v>
      </c>
      <c r="W1062" t="s">
        <v>28</v>
      </c>
    </row>
    <row r="1063" spans="1:23" x14ac:dyDescent="0.25">
      <c r="A1063" t="s">
        <v>6765</v>
      </c>
      <c r="B1063" t="s">
        <v>6766</v>
      </c>
      <c r="C1063" t="s">
        <v>6767</v>
      </c>
      <c r="D1063" t="str">
        <f>VLOOKUP(C1063,'Scraped data '!A:A,1,0)</f>
        <v>Satvik Enterprises Limited</v>
      </c>
      <c r="F1063" t="s">
        <v>19</v>
      </c>
      <c r="G1063" t="s">
        <v>6768</v>
      </c>
      <c r="H1063" t="s">
        <v>6769</v>
      </c>
      <c r="I1063" t="s">
        <v>6770</v>
      </c>
      <c r="J1063" s="1" t="s">
        <v>28561</v>
      </c>
      <c r="K1063" t="s">
        <v>6771</v>
      </c>
      <c r="Q1063" t="s">
        <v>24</v>
      </c>
      <c r="R1063" t="s">
        <v>25</v>
      </c>
      <c r="S1063" t="s">
        <v>26</v>
      </c>
      <c r="T1063" t="s">
        <v>19</v>
      </c>
      <c r="U1063" t="s">
        <v>27</v>
      </c>
      <c r="V1063" t="s">
        <v>27</v>
      </c>
      <c r="W1063" t="s">
        <v>28</v>
      </c>
    </row>
    <row r="1064" spans="1:23" x14ac:dyDescent="0.25">
      <c r="A1064" t="s">
        <v>6772</v>
      </c>
      <c r="B1064" t="s">
        <v>6773</v>
      </c>
      <c r="C1064" t="s">
        <v>6774</v>
      </c>
      <c r="D1064" t="str">
        <f>VLOOKUP(C1064,'Scraped data '!A:A,1,0)</f>
        <v>Saatvik Ferro Limited</v>
      </c>
      <c r="F1064" t="s">
        <v>19</v>
      </c>
      <c r="G1064" t="s">
        <v>6775</v>
      </c>
      <c r="H1064" t="s">
        <v>6776</v>
      </c>
      <c r="I1064" t="s">
        <v>6777</v>
      </c>
      <c r="J1064" s="1" t="s">
        <v>28561</v>
      </c>
      <c r="K1064" t="s">
        <v>6778</v>
      </c>
      <c r="Q1064" t="s">
        <v>24</v>
      </c>
      <c r="R1064" t="s">
        <v>25</v>
      </c>
      <c r="S1064" t="s">
        <v>26</v>
      </c>
      <c r="T1064" t="s">
        <v>19</v>
      </c>
      <c r="U1064" t="s">
        <v>27</v>
      </c>
      <c r="V1064" t="s">
        <v>27</v>
      </c>
      <c r="W1064" t="s">
        <v>28</v>
      </c>
    </row>
    <row r="1065" spans="1:23" x14ac:dyDescent="0.25">
      <c r="A1065" t="s">
        <v>6779</v>
      </c>
      <c r="B1065" t="s">
        <v>6780</v>
      </c>
      <c r="C1065" t="s">
        <v>6781</v>
      </c>
      <c r="D1065" t="str">
        <f>VLOOKUP(C1065,'Scraped data '!A:A,1,0)</f>
        <v>Vision India Tech Services Limited (Erstwhile Vision India Software Exports Limited)</v>
      </c>
      <c r="F1065" t="s">
        <v>19</v>
      </c>
      <c r="G1065" t="s">
        <v>6782</v>
      </c>
      <c r="H1065" t="s">
        <v>6783</v>
      </c>
      <c r="I1065" t="s">
        <v>6784</v>
      </c>
      <c r="J1065" s="1" t="s">
        <v>28561</v>
      </c>
      <c r="K1065" t="s">
        <v>6785</v>
      </c>
      <c r="Q1065" t="s">
        <v>24</v>
      </c>
      <c r="R1065" t="s">
        <v>25</v>
      </c>
      <c r="S1065" t="s">
        <v>26</v>
      </c>
      <c r="T1065" t="s">
        <v>19</v>
      </c>
      <c r="U1065" t="s">
        <v>27</v>
      </c>
      <c r="V1065" t="s">
        <v>27</v>
      </c>
      <c r="W1065" t="s">
        <v>28</v>
      </c>
    </row>
    <row r="1066" spans="1:23" x14ac:dyDescent="0.25">
      <c r="A1066" t="s">
        <v>6786</v>
      </c>
      <c r="B1066" t="s">
        <v>6787</v>
      </c>
      <c r="C1066" t="s">
        <v>6788</v>
      </c>
      <c r="D1066" t="str">
        <f>VLOOKUP(C1066,'Scraped data '!A:A,1,0)</f>
        <v>Ananya Engineering Private Limited</v>
      </c>
      <c r="F1066" t="s">
        <v>19</v>
      </c>
      <c r="G1066" t="s">
        <v>6789</v>
      </c>
      <c r="H1066" t="s">
        <v>6790</v>
      </c>
      <c r="I1066" t="s">
        <v>6791</v>
      </c>
      <c r="J1066" s="1" t="s">
        <v>28561</v>
      </c>
      <c r="K1066" t="s">
        <v>6792</v>
      </c>
      <c r="Q1066" t="s">
        <v>24</v>
      </c>
      <c r="R1066" t="s">
        <v>25</v>
      </c>
      <c r="S1066" t="s">
        <v>26</v>
      </c>
      <c r="T1066" t="s">
        <v>19</v>
      </c>
      <c r="U1066" t="s">
        <v>27</v>
      </c>
      <c r="V1066" t="s">
        <v>27</v>
      </c>
      <c r="W1066" t="s">
        <v>28</v>
      </c>
    </row>
    <row r="1067" spans="1:23" x14ac:dyDescent="0.25">
      <c r="A1067" t="s">
        <v>6793</v>
      </c>
      <c r="B1067" t="s">
        <v>6794</v>
      </c>
      <c r="C1067" t="s">
        <v>6795</v>
      </c>
      <c r="D1067" t="str">
        <f>VLOOKUP(C1067,'Scraped data '!A:A,1,0)</f>
        <v>ANG Lifesciences India Limited</v>
      </c>
      <c r="F1067" t="s">
        <v>19</v>
      </c>
      <c r="G1067" t="s">
        <v>6796</v>
      </c>
      <c r="H1067" t="s">
        <v>6797</v>
      </c>
      <c r="I1067" t="s">
        <v>6798</v>
      </c>
      <c r="J1067" s="1" t="s">
        <v>28561</v>
      </c>
      <c r="K1067" t="s">
        <v>6799</v>
      </c>
      <c r="Q1067" t="s">
        <v>24</v>
      </c>
      <c r="R1067" t="s">
        <v>25</v>
      </c>
      <c r="S1067" t="s">
        <v>26</v>
      </c>
      <c r="T1067" t="s">
        <v>19</v>
      </c>
      <c r="U1067" t="s">
        <v>27</v>
      </c>
      <c r="V1067" t="s">
        <v>27</v>
      </c>
      <c r="W1067" t="s">
        <v>28</v>
      </c>
    </row>
    <row r="1068" spans="1:23" x14ac:dyDescent="0.25">
      <c r="A1068" t="s">
        <v>6800</v>
      </c>
      <c r="B1068" t="s">
        <v>6801</v>
      </c>
      <c r="C1068" t="s">
        <v>6802</v>
      </c>
      <c r="D1068" t="str">
        <f>VLOOKUP(C1068,'Scraped data '!A:A,1,0)</f>
        <v>Magnum Clothing Private Limited</v>
      </c>
      <c r="F1068" t="s">
        <v>19</v>
      </c>
      <c r="G1068" t="s">
        <v>6803</v>
      </c>
      <c r="H1068" t="s">
        <v>6804</v>
      </c>
      <c r="I1068" t="s">
        <v>6805</v>
      </c>
      <c r="J1068" s="1" t="s">
        <v>28561</v>
      </c>
      <c r="K1068" t="s">
        <v>6806</v>
      </c>
      <c r="Q1068" t="s">
        <v>24</v>
      </c>
      <c r="R1068" t="s">
        <v>25</v>
      </c>
      <c r="S1068" t="s">
        <v>26</v>
      </c>
      <c r="T1068" t="s">
        <v>19</v>
      </c>
      <c r="U1068" t="s">
        <v>27</v>
      </c>
      <c r="V1068" t="s">
        <v>27</v>
      </c>
      <c r="W1068" t="s">
        <v>28</v>
      </c>
    </row>
    <row r="1069" spans="1:23" x14ac:dyDescent="0.25">
      <c r="A1069" t="s">
        <v>6807</v>
      </c>
      <c r="B1069" t="s">
        <v>6808</v>
      </c>
      <c r="C1069" t="s">
        <v>6809</v>
      </c>
      <c r="D1069" t="str">
        <f>VLOOKUP(C1069,'Scraped data '!A:A,1,0)</f>
        <v>Universal Infra Private Limited</v>
      </c>
      <c r="F1069" t="s">
        <v>19</v>
      </c>
      <c r="G1069" t="s">
        <v>6810</v>
      </c>
      <c r="H1069" t="s">
        <v>6811</v>
      </c>
      <c r="I1069" t="s">
        <v>6812</v>
      </c>
      <c r="J1069" s="1" t="s">
        <v>28561</v>
      </c>
      <c r="K1069" t="s">
        <v>6813</v>
      </c>
      <c r="Q1069" t="s">
        <v>24</v>
      </c>
      <c r="R1069" t="s">
        <v>25</v>
      </c>
      <c r="S1069" t="s">
        <v>26</v>
      </c>
      <c r="T1069" t="s">
        <v>19</v>
      </c>
      <c r="U1069" t="s">
        <v>27</v>
      </c>
      <c r="V1069" t="s">
        <v>27</v>
      </c>
      <c r="W1069" t="s">
        <v>28</v>
      </c>
    </row>
    <row r="1070" spans="1:23" x14ac:dyDescent="0.25">
      <c r="A1070" t="s">
        <v>6814</v>
      </c>
      <c r="B1070" t="s">
        <v>6815</v>
      </c>
      <c r="C1070" t="s">
        <v>6816</v>
      </c>
      <c r="D1070" t="str">
        <f>VLOOKUP(C1070,'Scraped data '!A:A,1,0)</f>
        <v>Metcon India Realty and Infrastructure Private Limited</v>
      </c>
      <c r="F1070" t="s">
        <v>19</v>
      </c>
      <c r="G1070" t="s">
        <v>6817</v>
      </c>
      <c r="H1070" t="s">
        <v>6818</v>
      </c>
      <c r="I1070" t="s">
        <v>6819</v>
      </c>
      <c r="J1070" s="1" t="s">
        <v>28561</v>
      </c>
      <c r="K1070" t="s">
        <v>6820</v>
      </c>
      <c r="Q1070" t="s">
        <v>24</v>
      </c>
      <c r="R1070" t="s">
        <v>25</v>
      </c>
      <c r="S1070" t="s">
        <v>26</v>
      </c>
      <c r="T1070" t="s">
        <v>19</v>
      </c>
      <c r="U1070" t="s">
        <v>27</v>
      </c>
      <c r="V1070" t="s">
        <v>27</v>
      </c>
      <c r="W1070" t="s">
        <v>28</v>
      </c>
    </row>
    <row r="1071" spans="1:23" x14ac:dyDescent="0.25">
      <c r="A1071" t="s">
        <v>6821</v>
      </c>
      <c r="B1071" t="s">
        <v>6822</v>
      </c>
      <c r="C1071" t="s">
        <v>6823</v>
      </c>
      <c r="D1071" t="str">
        <f>VLOOKUP(C1071,'Scraped data '!A:A,1,0)</f>
        <v>AYB Buildcon LLP</v>
      </c>
      <c r="F1071" t="s">
        <v>19</v>
      </c>
      <c r="G1071" t="s">
        <v>6824</v>
      </c>
      <c r="H1071" t="s">
        <v>6825</v>
      </c>
      <c r="I1071" t="s">
        <v>6826</v>
      </c>
      <c r="J1071" s="1" t="s">
        <v>28561</v>
      </c>
      <c r="K1071" t="s">
        <v>6827</v>
      </c>
      <c r="Q1071" t="s">
        <v>24</v>
      </c>
      <c r="R1071" t="s">
        <v>25</v>
      </c>
      <c r="S1071" t="s">
        <v>26</v>
      </c>
      <c r="T1071" t="s">
        <v>19</v>
      </c>
      <c r="U1071" t="s">
        <v>27</v>
      </c>
      <c r="V1071" t="s">
        <v>27</v>
      </c>
      <c r="W1071" t="s">
        <v>28</v>
      </c>
    </row>
    <row r="1072" spans="1:23" x14ac:dyDescent="0.25">
      <c r="A1072" t="s">
        <v>6828</v>
      </c>
      <c r="B1072" t="s">
        <v>6829</v>
      </c>
      <c r="C1072" t="s">
        <v>6830</v>
      </c>
      <c r="D1072" t="str">
        <f>VLOOKUP(C1072,'Scraped data '!A:A,1,0)</f>
        <v>Sanvijay Alloys and Power Limited (SAPL)</v>
      </c>
      <c r="F1072" t="s">
        <v>19</v>
      </c>
      <c r="G1072" t="s">
        <v>6831</v>
      </c>
      <c r="H1072" t="s">
        <v>6832</v>
      </c>
      <c r="I1072" t="s">
        <v>6833</v>
      </c>
      <c r="J1072" s="1" t="s">
        <v>28561</v>
      </c>
      <c r="K1072" t="s">
        <v>6834</v>
      </c>
      <c r="Q1072" t="s">
        <v>24</v>
      </c>
      <c r="R1072" t="s">
        <v>25</v>
      </c>
      <c r="S1072" t="s">
        <v>26</v>
      </c>
      <c r="T1072" t="s">
        <v>19</v>
      </c>
      <c r="U1072" t="s">
        <v>27</v>
      </c>
      <c r="V1072" t="s">
        <v>27</v>
      </c>
      <c r="W1072" t="s">
        <v>28</v>
      </c>
    </row>
    <row r="1073" spans="1:23" x14ac:dyDescent="0.25">
      <c r="A1073" t="s">
        <v>6835</v>
      </c>
      <c r="B1073" t="s">
        <v>6836</v>
      </c>
      <c r="C1073" t="s">
        <v>6837</v>
      </c>
      <c r="D1073" t="str">
        <f>VLOOKUP(C1073,'Scraped data '!A:A,1,0)</f>
        <v>Mehar Mediserve LLP</v>
      </c>
      <c r="F1073" t="s">
        <v>19</v>
      </c>
      <c r="G1073" t="s">
        <v>6838</v>
      </c>
      <c r="H1073" t="s">
        <v>6839</v>
      </c>
      <c r="I1073" t="s">
        <v>6840</v>
      </c>
      <c r="J1073" s="1" t="s">
        <v>28561</v>
      </c>
      <c r="K1073" t="s">
        <v>6841</v>
      </c>
      <c r="Q1073" t="s">
        <v>24</v>
      </c>
      <c r="R1073" t="s">
        <v>25</v>
      </c>
      <c r="S1073" t="s">
        <v>26</v>
      </c>
      <c r="T1073" t="s">
        <v>19</v>
      </c>
      <c r="U1073" t="s">
        <v>27</v>
      </c>
      <c r="V1073" t="s">
        <v>27</v>
      </c>
      <c r="W1073" t="s">
        <v>28</v>
      </c>
    </row>
    <row r="1074" spans="1:23" x14ac:dyDescent="0.25">
      <c r="A1074" t="s">
        <v>6842</v>
      </c>
      <c r="B1074" t="s">
        <v>6843</v>
      </c>
      <c r="C1074" t="s">
        <v>6844</v>
      </c>
      <c r="D1074" t="str">
        <f>VLOOKUP(C1074,'Scraped data '!A:A,1,0)</f>
        <v>Chokshi Texlen Private Limited</v>
      </c>
      <c r="F1074" t="s">
        <v>19</v>
      </c>
      <c r="G1074" t="s">
        <v>6845</v>
      </c>
      <c r="H1074" t="s">
        <v>6846</v>
      </c>
      <c r="I1074" t="s">
        <v>6847</v>
      </c>
      <c r="J1074" s="1" t="s">
        <v>28561</v>
      </c>
      <c r="K1074" t="s">
        <v>6848</v>
      </c>
      <c r="Q1074" t="s">
        <v>24</v>
      </c>
      <c r="R1074" t="s">
        <v>25</v>
      </c>
      <c r="S1074" t="s">
        <v>26</v>
      </c>
      <c r="T1074" t="s">
        <v>19</v>
      </c>
      <c r="U1074" t="s">
        <v>27</v>
      </c>
      <c r="V1074" t="s">
        <v>27</v>
      </c>
      <c r="W1074" t="s">
        <v>28</v>
      </c>
    </row>
    <row r="1075" spans="1:23" x14ac:dyDescent="0.25">
      <c r="A1075" t="s">
        <v>6849</v>
      </c>
      <c r="B1075" t="s">
        <v>6850</v>
      </c>
      <c r="C1075" t="s">
        <v>6851</v>
      </c>
      <c r="D1075" t="str">
        <f>VLOOKUP(C1075,'Scraped data '!A:A,1,0)</f>
        <v>Kuber Texlen Private Limited</v>
      </c>
      <c r="F1075" t="s">
        <v>19</v>
      </c>
      <c r="G1075" t="s">
        <v>6852</v>
      </c>
      <c r="H1075" t="s">
        <v>6853</v>
      </c>
      <c r="I1075" t="s">
        <v>6854</v>
      </c>
      <c r="J1075" s="1" t="s">
        <v>28561</v>
      </c>
      <c r="K1075" t="s">
        <v>6855</v>
      </c>
      <c r="Q1075" t="s">
        <v>24</v>
      </c>
      <c r="R1075" t="s">
        <v>25</v>
      </c>
      <c r="S1075" t="s">
        <v>26</v>
      </c>
      <c r="T1075" t="s">
        <v>19</v>
      </c>
      <c r="U1075" t="s">
        <v>27</v>
      </c>
      <c r="V1075" t="s">
        <v>27</v>
      </c>
      <c r="W1075" t="s">
        <v>28</v>
      </c>
    </row>
    <row r="1076" spans="1:23" x14ac:dyDescent="0.25">
      <c r="A1076" t="s">
        <v>6856</v>
      </c>
      <c r="B1076" t="s">
        <v>6857</v>
      </c>
      <c r="C1076" t="s">
        <v>6858</v>
      </c>
      <c r="D1076" t="str">
        <f>VLOOKUP(C1076,'Scraped data '!A:A,1,0)</f>
        <v>Millenium Steel India Private Limited</v>
      </c>
      <c r="F1076" t="s">
        <v>19</v>
      </c>
      <c r="G1076" t="s">
        <v>6859</v>
      </c>
      <c r="H1076" t="s">
        <v>6860</v>
      </c>
      <c r="I1076" t="s">
        <v>6861</v>
      </c>
      <c r="J1076" s="1" t="s">
        <v>28561</v>
      </c>
      <c r="K1076" t="s">
        <v>6862</v>
      </c>
      <c r="Q1076" t="s">
        <v>24</v>
      </c>
      <c r="R1076" t="s">
        <v>25</v>
      </c>
      <c r="S1076" t="s">
        <v>26</v>
      </c>
      <c r="T1076" t="s">
        <v>19</v>
      </c>
      <c r="U1076" t="s">
        <v>27</v>
      </c>
      <c r="V1076" t="s">
        <v>27</v>
      </c>
      <c r="W1076" t="s">
        <v>28</v>
      </c>
    </row>
    <row r="1077" spans="1:23" x14ac:dyDescent="0.25">
      <c r="A1077" t="s">
        <v>6863</v>
      </c>
      <c r="B1077" t="s">
        <v>6864</v>
      </c>
      <c r="C1077" t="s">
        <v>6865</v>
      </c>
      <c r="D1077" t="str">
        <f>VLOOKUP(C1077,'Scraped data '!A:A,1,0)</f>
        <v>Sruti Filatex Private Limited</v>
      </c>
      <c r="F1077" t="s">
        <v>19</v>
      </c>
      <c r="G1077" t="s">
        <v>6866</v>
      </c>
      <c r="H1077" t="s">
        <v>6867</v>
      </c>
      <c r="I1077" t="s">
        <v>6868</v>
      </c>
      <c r="J1077" s="1" t="s">
        <v>28561</v>
      </c>
      <c r="K1077" t="s">
        <v>6869</v>
      </c>
      <c r="Q1077" t="s">
        <v>24</v>
      </c>
      <c r="R1077" t="s">
        <v>25</v>
      </c>
      <c r="S1077" t="s">
        <v>26</v>
      </c>
      <c r="T1077" t="s">
        <v>19</v>
      </c>
      <c r="U1077" t="s">
        <v>27</v>
      </c>
      <c r="V1077" t="s">
        <v>27</v>
      </c>
      <c r="W1077" t="s">
        <v>28</v>
      </c>
    </row>
    <row r="1078" spans="1:23" x14ac:dyDescent="0.25">
      <c r="A1078" t="s">
        <v>6870</v>
      </c>
      <c r="B1078" t="s">
        <v>6871</v>
      </c>
      <c r="C1078" t="s">
        <v>6872</v>
      </c>
      <c r="D1078" t="str">
        <f>VLOOKUP(C1078,'Scraped data '!A:A,1,0)</f>
        <v>Mayura Packaging Private Limited</v>
      </c>
      <c r="F1078" t="s">
        <v>19</v>
      </c>
      <c r="G1078" t="s">
        <v>6873</v>
      </c>
      <c r="H1078" t="s">
        <v>6874</v>
      </c>
      <c r="I1078" t="s">
        <v>6875</v>
      </c>
      <c r="J1078" s="1" t="s">
        <v>28561</v>
      </c>
      <c r="K1078" t="s">
        <v>6876</v>
      </c>
      <c r="Q1078" t="s">
        <v>24</v>
      </c>
      <c r="R1078" t="s">
        <v>25</v>
      </c>
      <c r="S1078" t="s">
        <v>26</v>
      </c>
      <c r="T1078" t="s">
        <v>19</v>
      </c>
      <c r="U1078" t="s">
        <v>27</v>
      </c>
      <c r="V1078" t="s">
        <v>27</v>
      </c>
      <c r="W1078" t="s">
        <v>28</v>
      </c>
    </row>
    <row r="1079" spans="1:23" x14ac:dyDescent="0.25">
      <c r="A1079" t="s">
        <v>6877</v>
      </c>
      <c r="B1079" t="s">
        <v>6878</v>
      </c>
      <c r="C1079" t="s">
        <v>6879</v>
      </c>
      <c r="D1079" t="str">
        <f>VLOOKUP(C1079,'Scraped data '!A:A,1,0)</f>
        <v>Defsys Solutions Private Limited</v>
      </c>
      <c r="F1079" t="s">
        <v>19</v>
      </c>
      <c r="G1079" t="s">
        <v>6880</v>
      </c>
      <c r="H1079" t="s">
        <v>6881</v>
      </c>
      <c r="I1079" t="s">
        <v>6882</v>
      </c>
      <c r="J1079" s="1" t="s">
        <v>28561</v>
      </c>
      <c r="K1079" t="s">
        <v>6883</v>
      </c>
      <c r="Q1079" t="s">
        <v>24</v>
      </c>
      <c r="R1079" t="s">
        <v>25</v>
      </c>
      <c r="S1079" t="s">
        <v>26</v>
      </c>
      <c r="T1079" t="s">
        <v>19</v>
      </c>
      <c r="U1079" t="s">
        <v>27</v>
      </c>
      <c r="V1079" t="s">
        <v>27</v>
      </c>
      <c r="W1079" t="s">
        <v>28</v>
      </c>
    </row>
    <row r="1080" spans="1:23" x14ac:dyDescent="0.25">
      <c r="A1080" t="s">
        <v>6884</v>
      </c>
      <c r="B1080" t="s">
        <v>6885</v>
      </c>
      <c r="C1080" t="s">
        <v>6886</v>
      </c>
      <c r="D1080" t="str">
        <f>VLOOKUP(C1080,'Scraped data '!A:A,1,0)</f>
        <v>Accurate Industrial Controls Private Limited (AICPL)</v>
      </c>
      <c r="F1080" t="s">
        <v>19</v>
      </c>
      <c r="G1080" t="s">
        <v>6887</v>
      </c>
      <c r="H1080" t="s">
        <v>6888</v>
      </c>
      <c r="I1080" t="s">
        <v>6889</v>
      </c>
      <c r="J1080" s="1" t="s">
        <v>28561</v>
      </c>
      <c r="K1080" t="s">
        <v>6890</v>
      </c>
      <c r="Q1080" t="s">
        <v>24</v>
      </c>
      <c r="R1080" t="s">
        <v>25</v>
      </c>
      <c r="S1080" t="s">
        <v>26</v>
      </c>
      <c r="T1080" t="s">
        <v>19</v>
      </c>
      <c r="U1080" t="s">
        <v>27</v>
      </c>
      <c r="V1080" t="s">
        <v>27</v>
      </c>
      <c r="W1080" t="s">
        <v>28</v>
      </c>
    </row>
    <row r="1081" spans="1:23" x14ac:dyDescent="0.25">
      <c r="A1081" t="s">
        <v>6891</v>
      </c>
      <c r="B1081" t="s">
        <v>6892</v>
      </c>
      <c r="C1081" t="s">
        <v>6893</v>
      </c>
      <c r="D1081" t="str">
        <f>VLOOKUP(C1081,'Scraped data '!A:A,1,0)</f>
        <v>Shankar Rice and General Mills</v>
      </c>
      <c r="F1081" t="s">
        <v>19</v>
      </c>
      <c r="G1081" t="s">
        <v>6894</v>
      </c>
      <c r="H1081" t="s">
        <v>6895</v>
      </c>
      <c r="I1081" t="s">
        <v>6896</v>
      </c>
      <c r="J1081" s="1" t="s">
        <v>28561</v>
      </c>
      <c r="K1081" t="s">
        <v>6897</v>
      </c>
      <c r="Q1081" t="s">
        <v>24</v>
      </c>
      <c r="R1081" t="s">
        <v>25</v>
      </c>
      <c r="S1081" t="s">
        <v>26</v>
      </c>
      <c r="T1081" t="s">
        <v>19</v>
      </c>
      <c r="U1081" t="s">
        <v>27</v>
      </c>
      <c r="V1081" t="s">
        <v>27</v>
      </c>
      <c r="W1081" t="s">
        <v>28</v>
      </c>
    </row>
    <row r="1082" spans="1:23" x14ac:dyDescent="0.25">
      <c r="A1082" t="s">
        <v>6898</v>
      </c>
      <c r="B1082" t="s">
        <v>6899</v>
      </c>
      <c r="C1082" t="s">
        <v>6900</v>
      </c>
      <c r="D1082" t="str">
        <f>VLOOKUP(C1082,'Scraped data '!A:A,1,0)</f>
        <v>R. Krishnamurthy &amp; Co</v>
      </c>
      <c r="F1082" t="s">
        <v>19</v>
      </c>
      <c r="G1082" t="s">
        <v>6901</v>
      </c>
      <c r="H1082" t="s">
        <v>6902</v>
      </c>
      <c r="I1082" t="s">
        <v>6903</v>
      </c>
      <c r="J1082" s="1" t="s">
        <v>28561</v>
      </c>
      <c r="K1082" t="s">
        <v>6904</v>
      </c>
      <c r="Q1082" t="s">
        <v>24</v>
      </c>
      <c r="R1082" t="s">
        <v>25</v>
      </c>
      <c r="S1082" t="s">
        <v>26</v>
      </c>
      <c r="T1082" t="s">
        <v>19</v>
      </c>
      <c r="U1082" t="s">
        <v>27</v>
      </c>
      <c r="V1082" t="s">
        <v>27</v>
      </c>
      <c r="W1082" t="s">
        <v>28</v>
      </c>
    </row>
    <row r="1083" spans="1:23" x14ac:dyDescent="0.25">
      <c r="A1083" t="s">
        <v>6905</v>
      </c>
      <c r="B1083" t="s">
        <v>6906</v>
      </c>
      <c r="C1083" t="s">
        <v>6907</v>
      </c>
      <c r="D1083" t="str">
        <f>VLOOKUP(C1083,'Scraped data '!A:A,1,0)</f>
        <v>Raj Construction Company</v>
      </c>
      <c r="F1083" t="s">
        <v>19</v>
      </c>
      <c r="G1083" t="s">
        <v>6908</v>
      </c>
      <c r="H1083" t="s">
        <v>6909</v>
      </c>
      <c r="I1083" t="s">
        <v>6910</v>
      </c>
      <c r="J1083" s="1" t="s">
        <v>28561</v>
      </c>
      <c r="K1083" t="s">
        <v>6911</v>
      </c>
      <c r="Q1083" t="s">
        <v>24</v>
      </c>
      <c r="R1083" t="s">
        <v>25</v>
      </c>
      <c r="S1083" t="s">
        <v>26</v>
      </c>
      <c r="T1083" t="s">
        <v>19</v>
      </c>
      <c r="U1083" t="s">
        <v>27</v>
      </c>
      <c r="V1083" t="s">
        <v>27</v>
      </c>
      <c r="W1083" t="s">
        <v>28</v>
      </c>
    </row>
    <row r="1084" spans="1:23" x14ac:dyDescent="0.25">
      <c r="A1084" t="s">
        <v>6912</v>
      </c>
      <c r="B1084" t="s">
        <v>6913</v>
      </c>
      <c r="C1084" t="s">
        <v>6914</v>
      </c>
      <c r="D1084" t="str">
        <f>VLOOKUP(C1084,'Scraped data '!A:A,1,0)</f>
        <v>Akanksha Power and Infrastructure Limited (APIL)</v>
      </c>
      <c r="F1084" t="s">
        <v>19</v>
      </c>
      <c r="G1084" t="s">
        <v>6915</v>
      </c>
      <c r="H1084" t="s">
        <v>6916</v>
      </c>
      <c r="I1084" t="s">
        <v>6917</v>
      </c>
      <c r="J1084" s="1" t="s">
        <v>28561</v>
      </c>
      <c r="K1084" t="s">
        <v>6918</v>
      </c>
      <c r="Q1084" t="s">
        <v>24</v>
      </c>
      <c r="R1084" t="s">
        <v>25</v>
      </c>
      <c r="S1084" t="s">
        <v>26</v>
      </c>
      <c r="T1084" t="s">
        <v>19</v>
      </c>
      <c r="U1084" t="s">
        <v>27</v>
      </c>
      <c r="V1084" t="s">
        <v>27</v>
      </c>
      <c r="W1084" t="s">
        <v>28</v>
      </c>
    </row>
    <row r="1085" spans="1:23" x14ac:dyDescent="0.25">
      <c r="A1085" t="s">
        <v>6919</v>
      </c>
      <c r="B1085" t="s">
        <v>6920</v>
      </c>
      <c r="C1085" t="s">
        <v>6921</v>
      </c>
      <c r="D1085" t="str">
        <f>VLOOKUP(C1085,'Scraped data '!A:A,1,0)</f>
        <v>West Bengal State Electricity Distribution Company Limited</v>
      </c>
      <c r="F1085" t="s">
        <v>19</v>
      </c>
      <c r="G1085" t="s">
        <v>6922</v>
      </c>
      <c r="H1085" t="s">
        <v>6923</v>
      </c>
      <c r="I1085" t="s">
        <v>6924</v>
      </c>
      <c r="J1085" s="1" t="s">
        <v>28561</v>
      </c>
      <c r="K1085" t="s">
        <v>6925</v>
      </c>
      <c r="Q1085" t="s">
        <v>24</v>
      </c>
      <c r="R1085" t="s">
        <v>25</v>
      </c>
      <c r="S1085" t="s">
        <v>26</v>
      </c>
      <c r="T1085" t="s">
        <v>19</v>
      </c>
      <c r="U1085" t="s">
        <v>27</v>
      </c>
      <c r="V1085" t="s">
        <v>27</v>
      </c>
      <c r="W1085" t="s">
        <v>28</v>
      </c>
    </row>
    <row r="1086" spans="1:23" x14ac:dyDescent="0.25">
      <c r="A1086" t="s">
        <v>6926</v>
      </c>
      <c r="B1086" t="s">
        <v>6927</v>
      </c>
      <c r="C1086" t="s">
        <v>6928</v>
      </c>
      <c r="D1086" t="str">
        <f>VLOOKUP(C1086,'Scraped data '!A:A,1,0)</f>
        <v>Solid Properties Private Limited</v>
      </c>
      <c r="F1086" t="s">
        <v>19</v>
      </c>
      <c r="G1086" t="s">
        <v>6929</v>
      </c>
      <c r="H1086" t="s">
        <v>6930</v>
      </c>
      <c r="I1086" t="s">
        <v>6931</v>
      </c>
      <c r="J1086" s="1" t="s">
        <v>28561</v>
      </c>
      <c r="K1086" t="s">
        <v>6932</v>
      </c>
      <c r="Q1086" t="s">
        <v>24</v>
      </c>
      <c r="R1086" t="s">
        <v>25</v>
      </c>
      <c r="S1086" t="s">
        <v>26</v>
      </c>
      <c r="T1086" t="s">
        <v>19</v>
      </c>
      <c r="U1086" t="s">
        <v>27</v>
      </c>
      <c r="V1086" t="s">
        <v>27</v>
      </c>
      <c r="W1086" t="s">
        <v>28</v>
      </c>
    </row>
    <row r="1087" spans="1:23" x14ac:dyDescent="0.25">
      <c r="A1087" t="s">
        <v>6933</v>
      </c>
      <c r="B1087" t="s">
        <v>6934</v>
      </c>
      <c r="C1087" t="s">
        <v>6935</v>
      </c>
      <c r="D1087" t="str">
        <f>VLOOKUP(C1087,'Scraped data '!A:A,1,0)</f>
        <v>Nandhra Engineering &amp; Construction (SPV) Private Limited</v>
      </c>
      <c r="F1087" t="s">
        <v>19</v>
      </c>
      <c r="G1087" t="s">
        <v>6936</v>
      </c>
      <c r="H1087" t="s">
        <v>6937</v>
      </c>
      <c r="I1087" t="s">
        <v>6938</v>
      </c>
      <c r="J1087" s="1" t="s">
        <v>28561</v>
      </c>
      <c r="K1087" t="s">
        <v>6939</v>
      </c>
      <c r="Q1087" t="s">
        <v>24</v>
      </c>
      <c r="R1087" t="s">
        <v>25</v>
      </c>
      <c r="S1087" t="s">
        <v>26</v>
      </c>
      <c r="T1087" t="s">
        <v>19</v>
      </c>
      <c r="U1087" t="s">
        <v>27</v>
      </c>
      <c r="V1087" t="s">
        <v>27</v>
      </c>
      <c r="W1087" t="s">
        <v>28</v>
      </c>
    </row>
    <row r="1088" spans="1:23" x14ac:dyDescent="0.25">
      <c r="A1088" t="s">
        <v>6940</v>
      </c>
      <c r="B1088" t="s">
        <v>6941</v>
      </c>
      <c r="C1088" t="s">
        <v>6942</v>
      </c>
      <c r="D1088" t="str">
        <f>VLOOKUP(C1088,'Scraped data '!A:A,1,0)</f>
        <v>PM Contractors Private Limited</v>
      </c>
      <c r="F1088" t="s">
        <v>19</v>
      </c>
      <c r="G1088" t="s">
        <v>6943</v>
      </c>
      <c r="H1088" t="s">
        <v>6944</v>
      </c>
      <c r="I1088" t="s">
        <v>6945</v>
      </c>
      <c r="J1088" s="1" t="s">
        <v>28561</v>
      </c>
      <c r="K1088" t="s">
        <v>6946</v>
      </c>
      <c r="Q1088" t="s">
        <v>24</v>
      </c>
      <c r="R1088" t="s">
        <v>25</v>
      </c>
      <c r="S1088" t="s">
        <v>26</v>
      </c>
      <c r="T1088" t="s">
        <v>19</v>
      </c>
      <c r="U1088" t="s">
        <v>27</v>
      </c>
      <c r="V1088" t="s">
        <v>27</v>
      </c>
      <c r="W1088" t="s">
        <v>28</v>
      </c>
    </row>
    <row r="1089" spans="1:23" x14ac:dyDescent="0.25">
      <c r="A1089" t="s">
        <v>6947</v>
      </c>
      <c r="B1089" t="s">
        <v>6948</v>
      </c>
      <c r="C1089" t="s">
        <v>6949</v>
      </c>
      <c r="D1089" t="str">
        <f>VLOOKUP(C1089,'Scraped data '!A:A,1,0)</f>
        <v>K.R.C Infraprojects Private Limited</v>
      </c>
      <c r="F1089" t="s">
        <v>19</v>
      </c>
      <c r="G1089" t="s">
        <v>6950</v>
      </c>
      <c r="H1089" t="s">
        <v>6951</v>
      </c>
      <c r="I1089" t="s">
        <v>6952</v>
      </c>
      <c r="J1089" s="1" t="s">
        <v>28561</v>
      </c>
      <c r="K1089" t="s">
        <v>6953</v>
      </c>
      <c r="Q1089" t="s">
        <v>24</v>
      </c>
      <c r="R1089" t="s">
        <v>25</v>
      </c>
      <c r="S1089" t="s">
        <v>26</v>
      </c>
      <c r="T1089" t="s">
        <v>19</v>
      </c>
      <c r="U1089" t="s">
        <v>27</v>
      </c>
      <c r="V1089" t="s">
        <v>27</v>
      </c>
      <c r="W1089" t="s">
        <v>28</v>
      </c>
    </row>
    <row r="1090" spans="1:23" x14ac:dyDescent="0.25">
      <c r="A1090" t="s">
        <v>6954</v>
      </c>
      <c r="B1090" t="s">
        <v>6955</v>
      </c>
      <c r="C1090" t="s">
        <v>6956</v>
      </c>
      <c r="D1090" t="str">
        <f>VLOOKUP(C1090,'Scraped data '!A:A,1,0)</f>
        <v>Max Ventures Investment Holdings Private Limited (MVIHPL)</v>
      </c>
      <c r="F1090" t="s">
        <v>19</v>
      </c>
      <c r="G1090" t="s">
        <v>6957</v>
      </c>
      <c r="H1090" t="s">
        <v>6958</v>
      </c>
      <c r="I1090" t="s">
        <v>6959</v>
      </c>
      <c r="J1090" s="1" t="s">
        <v>28561</v>
      </c>
      <c r="K1090" t="s">
        <v>6960</v>
      </c>
      <c r="Q1090" t="s">
        <v>24</v>
      </c>
      <c r="R1090" t="s">
        <v>25</v>
      </c>
      <c r="S1090" t="s">
        <v>26</v>
      </c>
      <c r="T1090" t="s">
        <v>19</v>
      </c>
      <c r="U1090" t="s">
        <v>27</v>
      </c>
      <c r="V1090" t="s">
        <v>27</v>
      </c>
      <c r="W1090" t="s">
        <v>28</v>
      </c>
    </row>
    <row r="1091" spans="1:23" x14ac:dyDescent="0.25">
      <c r="A1091" t="s">
        <v>6961</v>
      </c>
      <c r="B1091" t="s">
        <v>6962</v>
      </c>
      <c r="C1091" t="s">
        <v>6963</v>
      </c>
      <c r="D1091" t="str">
        <f>VLOOKUP(C1091,'Scraped data '!A:A,1,0)</f>
        <v>Lagnam Spintex Limited</v>
      </c>
      <c r="F1091" t="s">
        <v>19</v>
      </c>
      <c r="G1091" t="s">
        <v>6964</v>
      </c>
      <c r="H1091" t="s">
        <v>6965</v>
      </c>
      <c r="I1091" t="s">
        <v>6966</v>
      </c>
      <c r="J1091" s="1" t="s">
        <v>28561</v>
      </c>
      <c r="K1091" t="s">
        <v>6967</v>
      </c>
      <c r="Q1091" t="s">
        <v>24</v>
      </c>
      <c r="R1091" t="s">
        <v>25</v>
      </c>
      <c r="S1091" t="s">
        <v>26</v>
      </c>
      <c r="T1091" t="s">
        <v>19</v>
      </c>
      <c r="U1091" t="s">
        <v>27</v>
      </c>
      <c r="V1091" t="s">
        <v>27</v>
      </c>
      <c r="W1091" t="s">
        <v>28</v>
      </c>
    </row>
    <row r="1092" spans="1:23" x14ac:dyDescent="0.25">
      <c r="A1092" t="s">
        <v>6968</v>
      </c>
      <c r="B1092" t="s">
        <v>6969</v>
      </c>
      <c r="C1092" t="s">
        <v>6970</v>
      </c>
      <c r="D1092" t="str">
        <f>VLOOKUP(C1092,'Scraped data '!A:A,1,0)</f>
        <v>TI Medical Private Limited (Erstwhile Lotus Surgicals Private Limited)</v>
      </c>
      <c r="F1092" t="s">
        <v>19</v>
      </c>
      <c r="G1092" t="s">
        <v>6971</v>
      </c>
      <c r="H1092" t="s">
        <v>6972</v>
      </c>
      <c r="I1092" t="s">
        <v>6973</v>
      </c>
      <c r="J1092" s="1" t="s">
        <v>28561</v>
      </c>
      <c r="K1092" t="s">
        <v>6974</v>
      </c>
      <c r="Q1092" t="s">
        <v>24</v>
      </c>
      <c r="R1092" t="s">
        <v>25</v>
      </c>
      <c r="S1092" t="s">
        <v>26</v>
      </c>
      <c r="T1092" t="s">
        <v>19</v>
      </c>
      <c r="U1092" t="s">
        <v>27</v>
      </c>
      <c r="V1092" t="s">
        <v>27</v>
      </c>
      <c r="W1092" t="s">
        <v>28</v>
      </c>
    </row>
    <row r="1093" spans="1:23" x14ac:dyDescent="0.25">
      <c r="A1093" t="s">
        <v>6975</v>
      </c>
      <c r="B1093" t="s">
        <v>6976</v>
      </c>
      <c r="C1093" t="s">
        <v>6977</v>
      </c>
      <c r="D1093" t="str">
        <f>VLOOKUP(C1093,'Scraped data '!A:A,1,0)</f>
        <v>Devraj Tropical Fruits (DTF)</v>
      </c>
      <c r="F1093" t="s">
        <v>19</v>
      </c>
      <c r="G1093" t="s">
        <v>6978</v>
      </c>
      <c r="H1093" t="s">
        <v>6979</v>
      </c>
      <c r="I1093" t="s">
        <v>6980</v>
      </c>
      <c r="J1093" s="1" t="s">
        <v>28561</v>
      </c>
      <c r="K1093" t="s">
        <v>6981</v>
      </c>
      <c r="Q1093" t="s">
        <v>24</v>
      </c>
      <c r="R1093" t="s">
        <v>25</v>
      </c>
      <c r="S1093" t="s">
        <v>26</v>
      </c>
      <c r="T1093" t="s">
        <v>19</v>
      </c>
      <c r="U1093" t="s">
        <v>27</v>
      </c>
      <c r="V1093" t="s">
        <v>27</v>
      </c>
      <c r="W1093" t="s">
        <v>28</v>
      </c>
    </row>
    <row r="1094" spans="1:23" x14ac:dyDescent="0.25">
      <c r="A1094" t="s">
        <v>6982</v>
      </c>
      <c r="B1094" t="s">
        <v>6983</v>
      </c>
      <c r="C1094" t="s">
        <v>6984</v>
      </c>
      <c r="D1094" t="str">
        <f>VLOOKUP(C1094,'Scraped data '!A:A,1,0)</f>
        <v>Shre Devaraja Agro Aseptic Industries (SDAAI)</v>
      </c>
      <c r="F1094" t="s">
        <v>19</v>
      </c>
      <c r="G1094" t="s">
        <v>6985</v>
      </c>
      <c r="H1094" t="s">
        <v>6986</v>
      </c>
      <c r="I1094" t="s">
        <v>6987</v>
      </c>
      <c r="J1094" s="1" t="s">
        <v>28561</v>
      </c>
      <c r="K1094" t="s">
        <v>6988</v>
      </c>
      <c r="Q1094" t="s">
        <v>24</v>
      </c>
      <c r="R1094" t="s">
        <v>25</v>
      </c>
      <c r="S1094" t="s">
        <v>26</v>
      </c>
      <c r="T1094" t="s">
        <v>19</v>
      </c>
      <c r="U1094" t="s">
        <v>27</v>
      </c>
      <c r="V1094" t="s">
        <v>27</v>
      </c>
      <c r="W1094" t="s">
        <v>28</v>
      </c>
    </row>
    <row r="1095" spans="1:23" x14ac:dyDescent="0.25">
      <c r="A1095" t="s">
        <v>6989</v>
      </c>
      <c r="B1095" t="s">
        <v>6990</v>
      </c>
      <c r="C1095" t="s">
        <v>6991</v>
      </c>
      <c r="D1095" t="str">
        <f>VLOOKUP(C1095,'Scraped data '!A:A,1,0)</f>
        <v>Sri Devaraaja Agro Industries (SDAI)</v>
      </c>
      <c r="F1095" t="s">
        <v>19</v>
      </c>
      <c r="G1095" t="s">
        <v>6992</v>
      </c>
      <c r="H1095" t="s">
        <v>6993</v>
      </c>
      <c r="I1095" t="s">
        <v>6994</v>
      </c>
      <c r="J1095" s="1" t="s">
        <v>28561</v>
      </c>
      <c r="K1095" t="s">
        <v>6995</v>
      </c>
      <c r="Q1095" t="s">
        <v>24</v>
      </c>
      <c r="R1095" t="s">
        <v>25</v>
      </c>
      <c r="S1095" t="s">
        <v>26</v>
      </c>
      <c r="T1095" t="s">
        <v>19</v>
      </c>
      <c r="U1095" t="s">
        <v>27</v>
      </c>
      <c r="V1095" t="s">
        <v>27</v>
      </c>
      <c r="W1095" t="s">
        <v>28</v>
      </c>
    </row>
    <row r="1096" spans="1:23" x14ac:dyDescent="0.25">
      <c r="A1096" t="s">
        <v>6996</v>
      </c>
      <c r="B1096" t="s">
        <v>6997</v>
      </c>
      <c r="C1096" t="s">
        <v>6998</v>
      </c>
      <c r="D1096" t="str">
        <f>VLOOKUP(C1096,'Scraped data '!A:A,1,0)</f>
        <v>Kailash Kraft Paper LLP</v>
      </c>
      <c r="F1096" t="s">
        <v>19</v>
      </c>
      <c r="G1096" t="s">
        <v>6999</v>
      </c>
      <c r="H1096" t="s">
        <v>7000</v>
      </c>
      <c r="I1096" t="s">
        <v>7001</v>
      </c>
      <c r="J1096" s="1" t="s">
        <v>28561</v>
      </c>
      <c r="K1096" t="s">
        <v>7002</v>
      </c>
      <c r="Q1096" t="s">
        <v>24</v>
      </c>
      <c r="R1096" t="s">
        <v>25</v>
      </c>
      <c r="S1096" t="s">
        <v>26</v>
      </c>
      <c r="T1096" t="s">
        <v>19</v>
      </c>
      <c r="U1096" t="s">
        <v>27</v>
      </c>
      <c r="V1096" t="s">
        <v>27</v>
      </c>
      <c r="W1096" t="s">
        <v>28</v>
      </c>
    </row>
    <row r="1097" spans="1:23" x14ac:dyDescent="0.25">
      <c r="A1097" t="s">
        <v>7003</v>
      </c>
      <c r="B1097" t="s">
        <v>7004</v>
      </c>
      <c r="C1097" t="s">
        <v>7005</v>
      </c>
      <c r="D1097" t="str">
        <f>VLOOKUP(C1097,'Scraped data '!A:A,1,0)</f>
        <v>RNS Power Limited</v>
      </c>
      <c r="F1097" t="s">
        <v>19</v>
      </c>
      <c r="G1097" t="s">
        <v>7006</v>
      </c>
      <c r="H1097" t="s">
        <v>7007</v>
      </c>
      <c r="I1097" t="s">
        <v>7008</v>
      </c>
      <c r="J1097" s="1" t="s">
        <v>28561</v>
      </c>
      <c r="K1097" t="s">
        <v>7009</v>
      </c>
      <c r="Q1097" t="s">
        <v>24</v>
      </c>
      <c r="R1097" t="s">
        <v>25</v>
      </c>
      <c r="S1097" t="s">
        <v>26</v>
      </c>
      <c r="T1097" t="s">
        <v>19</v>
      </c>
      <c r="U1097" t="s">
        <v>27</v>
      </c>
      <c r="V1097" t="s">
        <v>27</v>
      </c>
      <c r="W1097" t="s">
        <v>28</v>
      </c>
    </row>
    <row r="1098" spans="1:23" x14ac:dyDescent="0.25">
      <c r="A1098" t="s">
        <v>7010</v>
      </c>
      <c r="B1098" t="s">
        <v>7011</v>
      </c>
      <c r="C1098" t="s">
        <v>7012</v>
      </c>
      <c r="D1098" t="str">
        <f>VLOOKUP(C1098,'Scraped data '!A:A,1,0)</f>
        <v>Ultimo Credit Private Limited</v>
      </c>
      <c r="F1098" t="s">
        <v>19</v>
      </c>
      <c r="G1098" t="s">
        <v>7013</v>
      </c>
      <c r="H1098" t="s">
        <v>7014</v>
      </c>
      <c r="I1098" t="s">
        <v>7015</v>
      </c>
      <c r="J1098" s="1" t="s">
        <v>28561</v>
      </c>
      <c r="K1098" t="s">
        <v>7016</v>
      </c>
      <c r="Q1098" t="s">
        <v>24</v>
      </c>
      <c r="R1098" t="s">
        <v>25</v>
      </c>
      <c r="S1098" t="s">
        <v>26</v>
      </c>
      <c r="T1098" t="s">
        <v>19</v>
      </c>
      <c r="U1098" t="s">
        <v>27</v>
      </c>
      <c r="V1098" t="s">
        <v>27</v>
      </c>
      <c r="W1098" t="s">
        <v>28</v>
      </c>
    </row>
    <row r="1099" spans="1:23" x14ac:dyDescent="0.25">
      <c r="A1099" t="s">
        <v>7017</v>
      </c>
      <c r="B1099" t="s">
        <v>7018</v>
      </c>
      <c r="C1099" t="s">
        <v>7019</v>
      </c>
      <c r="D1099" t="str">
        <f>VLOOKUP(C1099,'Scraped data '!A:A,1,0)</f>
        <v>Sanvijay Infrastructure Private Limited</v>
      </c>
      <c r="F1099" t="s">
        <v>19</v>
      </c>
      <c r="G1099" t="s">
        <v>7020</v>
      </c>
      <c r="H1099" t="s">
        <v>7021</v>
      </c>
      <c r="I1099" t="s">
        <v>7022</v>
      </c>
      <c r="J1099" s="1" t="s">
        <v>28561</v>
      </c>
      <c r="K1099" t="s">
        <v>7023</v>
      </c>
      <c r="Q1099" t="s">
        <v>24</v>
      </c>
      <c r="R1099" t="s">
        <v>25</v>
      </c>
      <c r="S1099" t="s">
        <v>26</v>
      </c>
      <c r="T1099" t="s">
        <v>19</v>
      </c>
      <c r="U1099" t="s">
        <v>27</v>
      </c>
      <c r="V1099" t="s">
        <v>27</v>
      </c>
      <c r="W1099" t="s">
        <v>28</v>
      </c>
    </row>
    <row r="1100" spans="1:23" x14ac:dyDescent="0.25">
      <c r="A1100" t="s">
        <v>7024</v>
      </c>
      <c r="B1100" t="s">
        <v>7025</v>
      </c>
      <c r="C1100" t="s">
        <v>7026</v>
      </c>
      <c r="D1100" t="str">
        <f>VLOOKUP(C1100,'Scraped data '!A:A,1,0)</f>
        <v>VTP Corporation LLP</v>
      </c>
      <c r="F1100" t="s">
        <v>19</v>
      </c>
      <c r="G1100" t="s">
        <v>7027</v>
      </c>
      <c r="H1100" t="s">
        <v>7028</v>
      </c>
      <c r="I1100" t="s">
        <v>7029</v>
      </c>
      <c r="J1100" s="1" t="s">
        <v>28561</v>
      </c>
      <c r="K1100" t="s">
        <v>7030</v>
      </c>
      <c r="Q1100" t="s">
        <v>24</v>
      </c>
      <c r="R1100" t="s">
        <v>25</v>
      </c>
      <c r="S1100" t="s">
        <v>26</v>
      </c>
      <c r="T1100" t="s">
        <v>19</v>
      </c>
      <c r="U1100" t="s">
        <v>27</v>
      </c>
      <c r="V1100" t="s">
        <v>27</v>
      </c>
      <c r="W1100" t="s">
        <v>28</v>
      </c>
    </row>
    <row r="1101" spans="1:23" x14ac:dyDescent="0.25">
      <c r="A1101" t="s">
        <v>7031</v>
      </c>
      <c r="B1101" t="s">
        <v>7032</v>
      </c>
      <c r="C1101" t="s">
        <v>7033</v>
      </c>
      <c r="D1101" t="str">
        <f>VLOOKUP(C1101,'Scraped data '!A:A,1,0)</f>
        <v>Milan Road Buildtech LLP</v>
      </c>
      <c r="F1101" t="s">
        <v>19</v>
      </c>
      <c r="G1101" t="s">
        <v>7034</v>
      </c>
      <c r="H1101" t="s">
        <v>7035</v>
      </c>
      <c r="I1101" t="s">
        <v>7036</v>
      </c>
      <c r="J1101" s="1" t="s">
        <v>28561</v>
      </c>
      <c r="K1101" t="s">
        <v>7037</v>
      </c>
      <c r="Q1101" t="s">
        <v>24</v>
      </c>
      <c r="R1101" t="s">
        <v>25</v>
      </c>
      <c r="S1101" t="s">
        <v>26</v>
      </c>
      <c r="T1101" t="s">
        <v>19</v>
      </c>
      <c r="U1101" t="s">
        <v>27</v>
      </c>
      <c r="V1101" t="s">
        <v>27</v>
      </c>
      <c r="W1101" t="s">
        <v>28</v>
      </c>
    </row>
    <row r="1102" spans="1:23" x14ac:dyDescent="0.25">
      <c r="A1102" t="s">
        <v>7038</v>
      </c>
      <c r="B1102" t="s">
        <v>7039</v>
      </c>
      <c r="C1102" t="s">
        <v>7040</v>
      </c>
      <c r="D1102" t="str">
        <f>VLOOKUP(C1102,'Scraped data '!A:A,1,0)</f>
        <v>Kavita Industries</v>
      </c>
      <c r="F1102" t="s">
        <v>19</v>
      </c>
      <c r="G1102" t="s">
        <v>7041</v>
      </c>
      <c r="H1102" t="s">
        <v>7042</v>
      </c>
      <c r="I1102" t="s">
        <v>7043</v>
      </c>
      <c r="J1102" s="1" t="s">
        <v>28561</v>
      </c>
      <c r="K1102" t="s">
        <v>7044</v>
      </c>
      <c r="Q1102" t="s">
        <v>24</v>
      </c>
      <c r="R1102" t="s">
        <v>25</v>
      </c>
      <c r="S1102" t="s">
        <v>26</v>
      </c>
      <c r="T1102" t="s">
        <v>19</v>
      </c>
      <c r="U1102" t="s">
        <v>27</v>
      </c>
      <c r="V1102" t="s">
        <v>27</v>
      </c>
      <c r="W1102" t="s">
        <v>28</v>
      </c>
    </row>
    <row r="1103" spans="1:23" x14ac:dyDescent="0.25">
      <c r="A1103" t="s">
        <v>7045</v>
      </c>
      <c r="B1103" t="s">
        <v>7046</v>
      </c>
      <c r="C1103" t="s">
        <v>7047</v>
      </c>
      <c r="D1103" t="str">
        <f>VLOOKUP(C1103,'Scraped data '!A:A,1,0)</f>
        <v>Laxmi Dia Jewels Private Limited</v>
      </c>
      <c r="F1103" t="s">
        <v>19</v>
      </c>
      <c r="G1103" t="s">
        <v>7048</v>
      </c>
      <c r="H1103" t="s">
        <v>7049</v>
      </c>
      <c r="I1103" t="s">
        <v>7050</v>
      </c>
      <c r="J1103" s="1" t="s">
        <v>28561</v>
      </c>
      <c r="K1103" t="s">
        <v>7051</v>
      </c>
      <c r="Q1103" t="s">
        <v>24</v>
      </c>
      <c r="R1103" t="s">
        <v>25</v>
      </c>
      <c r="S1103" t="s">
        <v>26</v>
      </c>
      <c r="T1103" t="s">
        <v>19</v>
      </c>
      <c r="U1103" t="s">
        <v>27</v>
      </c>
      <c r="V1103" t="s">
        <v>27</v>
      </c>
      <c r="W1103" t="s">
        <v>28</v>
      </c>
    </row>
    <row r="1104" spans="1:23" x14ac:dyDescent="0.25">
      <c r="A1104" t="s">
        <v>7052</v>
      </c>
      <c r="B1104" t="s">
        <v>7053</v>
      </c>
      <c r="C1104" t="s">
        <v>7054</v>
      </c>
      <c r="D1104" t="str">
        <f>VLOOKUP(C1104,'Scraped data '!A:A,1,0)</f>
        <v>Hyquip Systems Limited</v>
      </c>
      <c r="F1104" t="s">
        <v>19</v>
      </c>
      <c r="G1104" t="s">
        <v>7055</v>
      </c>
      <c r="H1104" t="s">
        <v>7056</v>
      </c>
      <c r="I1104" t="s">
        <v>7057</v>
      </c>
      <c r="J1104" s="1" t="s">
        <v>28561</v>
      </c>
      <c r="K1104" t="s">
        <v>7058</v>
      </c>
      <c r="Q1104" t="s">
        <v>24</v>
      </c>
      <c r="R1104" t="s">
        <v>25</v>
      </c>
      <c r="S1104" t="s">
        <v>26</v>
      </c>
      <c r="T1104" t="s">
        <v>19</v>
      </c>
      <c r="U1104" t="s">
        <v>27</v>
      </c>
      <c r="V1104" t="s">
        <v>27</v>
      </c>
      <c r="W1104" t="s">
        <v>28</v>
      </c>
    </row>
    <row r="1105" spans="1:23" x14ac:dyDescent="0.25">
      <c r="A1105" t="s">
        <v>7059</v>
      </c>
      <c r="B1105" t="s">
        <v>7060</v>
      </c>
      <c r="C1105" t="s">
        <v>7061</v>
      </c>
      <c r="D1105" t="str">
        <f>VLOOKUP(C1105,'Scraped data '!A:A,1,0)</f>
        <v>Aarti Sponge and Power Limited</v>
      </c>
      <c r="F1105" t="s">
        <v>19</v>
      </c>
      <c r="G1105" t="s">
        <v>7062</v>
      </c>
      <c r="H1105" t="s">
        <v>7063</v>
      </c>
      <c r="I1105" t="s">
        <v>7064</v>
      </c>
      <c r="J1105" s="1" t="s">
        <v>28561</v>
      </c>
      <c r="K1105" t="s">
        <v>7065</v>
      </c>
      <c r="Q1105" t="s">
        <v>24</v>
      </c>
      <c r="R1105" t="s">
        <v>25</v>
      </c>
      <c r="S1105" t="s">
        <v>26</v>
      </c>
      <c r="T1105" t="s">
        <v>19</v>
      </c>
      <c r="U1105" t="s">
        <v>27</v>
      </c>
      <c r="V1105" t="s">
        <v>27</v>
      </c>
      <c r="W1105" t="s">
        <v>28</v>
      </c>
    </row>
    <row r="1106" spans="1:23" x14ac:dyDescent="0.25">
      <c r="A1106" t="s">
        <v>7066</v>
      </c>
      <c r="B1106" t="s">
        <v>7067</v>
      </c>
      <c r="C1106" t="s">
        <v>7068</v>
      </c>
      <c r="D1106" t="str">
        <f>VLOOKUP(C1106,'Scraped data '!A:A,1,0)</f>
        <v>ABB Infra Buildtech Private Limited (AIBPL)</v>
      </c>
      <c r="F1106" t="s">
        <v>19</v>
      </c>
      <c r="G1106" t="s">
        <v>7069</v>
      </c>
      <c r="H1106" t="s">
        <v>7070</v>
      </c>
      <c r="I1106" t="s">
        <v>7071</v>
      </c>
      <c r="J1106" s="1" t="s">
        <v>28561</v>
      </c>
      <c r="K1106" t="s">
        <v>7072</v>
      </c>
      <c r="Q1106" t="s">
        <v>24</v>
      </c>
      <c r="R1106" t="s">
        <v>25</v>
      </c>
      <c r="S1106" t="s">
        <v>26</v>
      </c>
      <c r="T1106" t="s">
        <v>19</v>
      </c>
      <c r="U1106" t="s">
        <v>27</v>
      </c>
      <c r="V1106" t="s">
        <v>27</v>
      </c>
      <c r="W1106" t="s">
        <v>28</v>
      </c>
    </row>
    <row r="1107" spans="1:23" x14ac:dyDescent="0.25">
      <c r="A1107" t="s">
        <v>7073</v>
      </c>
      <c r="B1107" t="s">
        <v>7074</v>
      </c>
      <c r="C1107" t="s">
        <v>7075</v>
      </c>
      <c r="D1107" t="str">
        <f>VLOOKUP(C1107,'Scraped data '!A:A,1,0)</f>
        <v>India Home Loan Limited</v>
      </c>
      <c r="F1107" t="s">
        <v>19</v>
      </c>
      <c r="G1107" t="s">
        <v>7076</v>
      </c>
      <c r="H1107" t="s">
        <v>7077</v>
      </c>
      <c r="I1107" t="s">
        <v>7078</v>
      </c>
      <c r="J1107" s="1" t="s">
        <v>28561</v>
      </c>
      <c r="K1107" t="s">
        <v>7079</v>
      </c>
      <c r="Q1107" t="s">
        <v>24</v>
      </c>
      <c r="R1107" t="s">
        <v>25</v>
      </c>
      <c r="S1107" t="s">
        <v>26</v>
      </c>
      <c r="T1107" t="s">
        <v>19</v>
      </c>
      <c r="U1107" t="s">
        <v>27</v>
      </c>
      <c r="V1107" t="s">
        <v>27</v>
      </c>
      <c r="W1107" t="s">
        <v>28</v>
      </c>
    </row>
    <row r="1108" spans="1:23" x14ac:dyDescent="0.25">
      <c r="A1108" t="s">
        <v>7080</v>
      </c>
      <c r="B1108" t="s">
        <v>7081</v>
      </c>
      <c r="C1108" t="s">
        <v>7082</v>
      </c>
      <c r="D1108" t="str">
        <f>VLOOKUP(C1108,'Scraped data '!A:A,1,0)</f>
        <v>Pratham Heera Sales Private Limited</v>
      </c>
      <c r="F1108" t="s">
        <v>19</v>
      </c>
      <c r="G1108" t="s">
        <v>7083</v>
      </c>
      <c r="H1108" t="s">
        <v>7084</v>
      </c>
      <c r="I1108" t="s">
        <v>7085</v>
      </c>
      <c r="J1108" s="1" t="s">
        <v>28561</v>
      </c>
      <c r="K1108" t="s">
        <v>7086</v>
      </c>
      <c r="Q1108" t="s">
        <v>24</v>
      </c>
      <c r="R1108" t="s">
        <v>25</v>
      </c>
      <c r="S1108" t="s">
        <v>26</v>
      </c>
      <c r="T1108" t="s">
        <v>19</v>
      </c>
      <c r="U1108" t="s">
        <v>27</v>
      </c>
      <c r="V1108" t="s">
        <v>27</v>
      </c>
      <c r="W1108" t="s">
        <v>28</v>
      </c>
    </row>
    <row r="1109" spans="1:23" x14ac:dyDescent="0.25">
      <c r="A1109" t="s">
        <v>7087</v>
      </c>
      <c r="B1109" t="s">
        <v>7088</v>
      </c>
      <c r="C1109" t="s">
        <v>7089</v>
      </c>
      <c r="D1109" t="str">
        <f>VLOOKUP(C1109,'Scraped data '!A:A,1,0)</f>
        <v>Grand Luxe Hotels Limited</v>
      </c>
      <c r="F1109" t="s">
        <v>19</v>
      </c>
      <c r="G1109" t="s">
        <v>7090</v>
      </c>
      <c r="H1109" t="s">
        <v>7091</v>
      </c>
      <c r="I1109" t="s">
        <v>7092</v>
      </c>
      <c r="J1109" s="1" t="s">
        <v>28561</v>
      </c>
      <c r="K1109" t="s">
        <v>7093</v>
      </c>
      <c r="Q1109" t="s">
        <v>24</v>
      </c>
      <c r="R1109" t="s">
        <v>25</v>
      </c>
      <c r="S1109" t="s">
        <v>26</v>
      </c>
      <c r="T1109" t="s">
        <v>19</v>
      </c>
      <c r="U1109" t="s">
        <v>27</v>
      </c>
      <c r="V1109" t="s">
        <v>27</v>
      </c>
      <c r="W1109" t="s">
        <v>28</v>
      </c>
    </row>
    <row r="1110" spans="1:23" x14ac:dyDescent="0.25">
      <c r="A1110" t="s">
        <v>7094</v>
      </c>
      <c r="B1110" t="s">
        <v>7095</v>
      </c>
      <c r="C1110" t="s">
        <v>7096</v>
      </c>
      <c r="D1110" t="str">
        <f>VLOOKUP(C1110,'Scraped data '!A:A,1,0)</f>
        <v>Arhum Erectors Private Limited</v>
      </c>
      <c r="F1110" t="s">
        <v>19</v>
      </c>
      <c r="G1110" t="s">
        <v>7097</v>
      </c>
      <c r="H1110" t="s">
        <v>7098</v>
      </c>
      <c r="I1110" t="s">
        <v>7099</v>
      </c>
      <c r="J1110" s="1" t="s">
        <v>28561</v>
      </c>
      <c r="K1110" t="s">
        <v>7100</v>
      </c>
      <c r="Q1110" t="s">
        <v>24</v>
      </c>
      <c r="R1110" t="s">
        <v>25</v>
      </c>
      <c r="S1110" t="s">
        <v>26</v>
      </c>
      <c r="T1110" t="s">
        <v>19</v>
      </c>
      <c r="U1110" t="s">
        <v>27</v>
      </c>
      <c r="V1110" t="s">
        <v>27</v>
      </c>
      <c r="W1110" t="s">
        <v>28</v>
      </c>
    </row>
    <row r="1111" spans="1:23" x14ac:dyDescent="0.25">
      <c r="A1111" t="s">
        <v>7101</v>
      </c>
      <c r="B1111" t="s">
        <v>7102</v>
      </c>
      <c r="C1111" t="s">
        <v>7103</v>
      </c>
      <c r="D1111" t="str">
        <f>VLOOKUP(C1111,'Scraped data '!A:A,1,0)</f>
        <v>Mitrata Inclusive Financial Services Limited</v>
      </c>
      <c r="F1111" t="s">
        <v>19</v>
      </c>
      <c r="G1111" t="s">
        <v>7104</v>
      </c>
      <c r="H1111" t="s">
        <v>7105</v>
      </c>
      <c r="I1111" t="s">
        <v>7106</v>
      </c>
      <c r="J1111" s="1" t="s">
        <v>28561</v>
      </c>
      <c r="K1111" t="s">
        <v>7107</v>
      </c>
      <c r="Q1111" t="s">
        <v>24</v>
      </c>
      <c r="R1111" t="s">
        <v>25</v>
      </c>
      <c r="S1111" t="s">
        <v>26</v>
      </c>
      <c r="T1111" t="s">
        <v>19</v>
      </c>
      <c r="U1111" t="s">
        <v>27</v>
      </c>
      <c r="V1111" t="s">
        <v>27</v>
      </c>
      <c r="W1111" t="s">
        <v>28</v>
      </c>
    </row>
    <row r="1112" spans="1:23" x14ac:dyDescent="0.25">
      <c r="A1112" t="s">
        <v>7108</v>
      </c>
      <c r="B1112" t="s">
        <v>7109</v>
      </c>
      <c r="C1112" t="s">
        <v>7110</v>
      </c>
      <c r="D1112" t="str">
        <f>VLOOKUP(C1112,'Scraped data '!A:A,1,0)</f>
        <v>Kamala Ginning and Oil Industries Private Limited</v>
      </c>
      <c r="F1112" t="s">
        <v>19</v>
      </c>
      <c r="G1112" t="s">
        <v>7111</v>
      </c>
      <c r="H1112" t="s">
        <v>7112</v>
      </c>
      <c r="I1112" t="s">
        <v>7113</v>
      </c>
      <c r="J1112" s="1" t="s">
        <v>28561</v>
      </c>
      <c r="K1112" t="s">
        <v>7114</v>
      </c>
      <c r="Q1112" t="s">
        <v>24</v>
      </c>
      <c r="R1112" t="s">
        <v>25</v>
      </c>
      <c r="S1112" t="s">
        <v>26</v>
      </c>
      <c r="T1112" t="s">
        <v>19</v>
      </c>
      <c r="U1112" t="s">
        <v>27</v>
      </c>
      <c r="V1112" t="s">
        <v>27</v>
      </c>
      <c r="W1112" t="s">
        <v>28</v>
      </c>
    </row>
    <row r="1113" spans="1:23" x14ac:dyDescent="0.25">
      <c r="A1113" t="s">
        <v>7115</v>
      </c>
      <c r="B1113" t="s">
        <v>7116</v>
      </c>
      <c r="C1113" t="s">
        <v>7117</v>
      </c>
      <c r="D1113" t="str">
        <f>VLOOKUP(C1113,'Scraped data '!A:A,1,0)</f>
        <v>Milestone Gears Limited</v>
      </c>
      <c r="F1113" t="s">
        <v>19</v>
      </c>
      <c r="G1113" t="s">
        <v>7118</v>
      </c>
      <c r="H1113" t="s">
        <v>7119</v>
      </c>
      <c r="I1113" t="s">
        <v>7120</v>
      </c>
      <c r="J1113" s="1" t="s">
        <v>28561</v>
      </c>
      <c r="K1113" t="s">
        <v>7121</v>
      </c>
      <c r="Q1113" t="s">
        <v>24</v>
      </c>
      <c r="R1113" t="s">
        <v>25</v>
      </c>
      <c r="S1113" t="s">
        <v>26</v>
      </c>
      <c r="T1113" t="s">
        <v>19</v>
      </c>
      <c r="U1113" t="s">
        <v>27</v>
      </c>
      <c r="V1113" t="s">
        <v>27</v>
      </c>
      <c r="W1113" t="s">
        <v>28</v>
      </c>
    </row>
    <row r="1114" spans="1:23" x14ac:dyDescent="0.25">
      <c r="A1114" t="s">
        <v>7122</v>
      </c>
      <c r="B1114" t="s">
        <v>7123</v>
      </c>
      <c r="C1114" t="s">
        <v>7124</v>
      </c>
      <c r="D1114" t="str">
        <f>VLOOKUP(C1114,'Scraped data '!A:A,1,0)</f>
        <v>Adarsh Realty and Hotels Private Limited</v>
      </c>
      <c r="F1114" t="s">
        <v>19</v>
      </c>
      <c r="G1114" t="s">
        <v>7125</v>
      </c>
      <c r="H1114" t="s">
        <v>7126</v>
      </c>
      <c r="I1114" t="s">
        <v>7127</v>
      </c>
      <c r="J1114" s="1" t="s">
        <v>28561</v>
      </c>
      <c r="K1114" t="s">
        <v>7128</v>
      </c>
      <c r="Q1114" t="s">
        <v>24</v>
      </c>
      <c r="R1114" t="s">
        <v>25</v>
      </c>
      <c r="S1114" t="s">
        <v>26</v>
      </c>
      <c r="T1114" t="s">
        <v>19</v>
      </c>
      <c r="U1114" t="s">
        <v>27</v>
      </c>
      <c r="V1114" t="s">
        <v>27</v>
      </c>
      <c r="W1114" t="s">
        <v>28</v>
      </c>
    </row>
    <row r="1115" spans="1:23" x14ac:dyDescent="0.25">
      <c r="A1115" t="s">
        <v>7129</v>
      </c>
      <c r="B1115" t="s">
        <v>7130</v>
      </c>
      <c r="C1115" t="s">
        <v>7131</v>
      </c>
      <c r="D1115" t="str">
        <f>VLOOKUP(C1115,'Scraped data '!A:A,1,0)</f>
        <v>Shyama Jewels Gonikoppal LLP</v>
      </c>
      <c r="F1115" t="s">
        <v>19</v>
      </c>
      <c r="G1115" t="s">
        <v>7132</v>
      </c>
      <c r="H1115" t="s">
        <v>7133</v>
      </c>
      <c r="I1115" t="s">
        <v>7134</v>
      </c>
      <c r="J1115" s="1" t="s">
        <v>28561</v>
      </c>
      <c r="K1115" t="s">
        <v>7135</v>
      </c>
      <c r="Q1115" t="s">
        <v>24</v>
      </c>
      <c r="R1115" t="s">
        <v>25</v>
      </c>
      <c r="S1115" t="s">
        <v>26</v>
      </c>
      <c r="T1115" t="s">
        <v>19</v>
      </c>
      <c r="U1115" t="s">
        <v>27</v>
      </c>
      <c r="V1115" t="s">
        <v>27</v>
      </c>
      <c r="W1115" t="s">
        <v>28</v>
      </c>
    </row>
    <row r="1116" spans="1:23" x14ac:dyDescent="0.25">
      <c r="A1116" t="s">
        <v>7136</v>
      </c>
      <c r="B1116" t="s">
        <v>7137</v>
      </c>
      <c r="C1116" t="s">
        <v>7138</v>
      </c>
      <c r="D1116" t="str">
        <f>VLOOKUP(C1116,'Scraped data '!A:A,1,0)</f>
        <v>Shyama Jewels Madikeri LLP</v>
      </c>
      <c r="F1116" t="s">
        <v>19</v>
      </c>
      <c r="G1116" t="s">
        <v>7139</v>
      </c>
      <c r="H1116" t="s">
        <v>7140</v>
      </c>
      <c r="I1116" t="s">
        <v>7141</v>
      </c>
      <c r="J1116" s="1" t="s">
        <v>28561</v>
      </c>
      <c r="K1116" t="s">
        <v>7142</v>
      </c>
      <c r="Q1116" t="s">
        <v>24</v>
      </c>
      <c r="R1116" t="s">
        <v>25</v>
      </c>
      <c r="S1116" t="s">
        <v>26</v>
      </c>
      <c r="T1116" t="s">
        <v>19</v>
      </c>
      <c r="U1116" t="s">
        <v>27</v>
      </c>
      <c r="V1116" t="s">
        <v>27</v>
      </c>
      <c r="W1116" t="s">
        <v>28</v>
      </c>
    </row>
    <row r="1117" spans="1:23" x14ac:dyDescent="0.25">
      <c r="A1117" t="s">
        <v>7143</v>
      </c>
      <c r="B1117" t="s">
        <v>7144</v>
      </c>
      <c r="C1117" t="s">
        <v>7145</v>
      </c>
      <c r="D1117" t="str">
        <f>VLOOKUP(C1117,'Scraped data '!A:A,1,0)</f>
        <v>Shyama Jewels Puttur LLP</v>
      </c>
      <c r="F1117" t="s">
        <v>19</v>
      </c>
      <c r="G1117" t="s">
        <v>7146</v>
      </c>
      <c r="H1117" t="s">
        <v>7147</v>
      </c>
      <c r="I1117" t="s">
        <v>7148</v>
      </c>
      <c r="J1117" s="1" t="s">
        <v>28561</v>
      </c>
      <c r="K1117" t="s">
        <v>7149</v>
      </c>
      <c r="Q1117" t="s">
        <v>24</v>
      </c>
      <c r="R1117" t="s">
        <v>25</v>
      </c>
      <c r="S1117" t="s">
        <v>26</v>
      </c>
      <c r="T1117" t="s">
        <v>19</v>
      </c>
      <c r="U1117" t="s">
        <v>27</v>
      </c>
      <c r="V1117" t="s">
        <v>27</v>
      </c>
      <c r="W1117" t="s">
        <v>28</v>
      </c>
    </row>
    <row r="1118" spans="1:23" x14ac:dyDescent="0.25">
      <c r="A1118" t="s">
        <v>7150</v>
      </c>
      <c r="B1118" t="s">
        <v>7151</v>
      </c>
      <c r="C1118" t="s">
        <v>7152</v>
      </c>
      <c r="D1118" t="str">
        <f>VLOOKUP(C1118,'Scraped data '!A:A,1,0)</f>
        <v>Shyama Jewels Sourcing LLP</v>
      </c>
      <c r="F1118" t="s">
        <v>19</v>
      </c>
      <c r="G1118" t="s">
        <v>7153</v>
      </c>
      <c r="H1118" t="s">
        <v>7154</v>
      </c>
      <c r="I1118" t="s">
        <v>7155</v>
      </c>
      <c r="J1118" s="1" t="s">
        <v>28561</v>
      </c>
      <c r="K1118" t="s">
        <v>7156</v>
      </c>
      <c r="Q1118" t="s">
        <v>24</v>
      </c>
      <c r="R1118" t="s">
        <v>25</v>
      </c>
      <c r="S1118" t="s">
        <v>26</v>
      </c>
      <c r="T1118" t="s">
        <v>19</v>
      </c>
      <c r="U1118" t="s">
        <v>27</v>
      </c>
      <c r="V1118" t="s">
        <v>27</v>
      </c>
      <c r="W1118" t="s">
        <v>28</v>
      </c>
    </row>
    <row r="1119" spans="1:23" x14ac:dyDescent="0.25">
      <c r="A1119" t="s">
        <v>7157</v>
      </c>
      <c r="B1119" t="s">
        <v>7158</v>
      </c>
      <c r="C1119" t="s">
        <v>7159</v>
      </c>
      <c r="D1119" t="str">
        <f>VLOOKUP(C1119,'Scraped data '!A:A,1,0)</f>
        <v>Heera Ind Trading Private Limited</v>
      </c>
      <c r="F1119" t="s">
        <v>19</v>
      </c>
      <c r="G1119" t="s">
        <v>7160</v>
      </c>
      <c r="H1119" t="s">
        <v>7161</v>
      </c>
      <c r="I1119" t="s">
        <v>7162</v>
      </c>
      <c r="J1119" s="1" t="s">
        <v>28561</v>
      </c>
      <c r="K1119" t="s">
        <v>7163</v>
      </c>
      <c r="Q1119" t="s">
        <v>24</v>
      </c>
      <c r="R1119" t="s">
        <v>25</v>
      </c>
      <c r="S1119" t="s">
        <v>26</v>
      </c>
      <c r="T1119" t="s">
        <v>19</v>
      </c>
      <c r="U1119" t="s">
        <v>27</v>
      </c>
      <c r="V1119" t="s">
        <v>27</v>
      </c>
      <c r="W1119" t="s">
        <v>28</v>
      </c>
    </row>
    <row r="1120" spans="1:23" x14ac:dyDescent="0.25">
      <c r="A1120" t="s">
        <v>7164</v>
      </c>
      <c r="B1120" t="s">
        <v>7165</v>
      </c>
      <c r="C1120" t="s">
        <v>7166</v>
      </c>
      <c r="D1120" t="str">
        <f>VLOOKUP(C1120,'Scraped data '!A:A,1,0)</f>
        <v>Rana Sugars Limited</v>
      </c>
      <c r="F1120" t="s">
        <v>19</v>
      </c>
      <c r="G1120" t="s">
        <v>7167</v>
      </c>
      <c r="H1120" t="s">
        <v>7168</v>
      </c>
      <c r="I1120" t="s">
        <v>7169</v>
      </c>
      <c r="J1120" s="1" t="s">
        <v>28561</v>
      </c>
      <c r="K1120" t="s">
        <v>7170</v>
      </c>
      <c r="Q1120" t="s">
        <v>24</v>
      </c>
      <c r="R1120" t="s">
        <v>25</v>
      </c>
      <c r="S1120" t="s">
        <v>26</v>
      </c>
      <c r="T1120" t="s">
        <v>19</v>
      </c>
      <c r="U1120" t="s">
        <v>27</v>
      </c>
      <c r="V1120" t="s">
        <v>27</v>
      </c>
      <c r="W1120" t="s">
        <v>28</v>
      </c>
    </row>
    <row r="1121" spans="1:23" x14ac:dyDescent="0.25">
      <c r="A1121" t="s">
        <v>7171</v>
      </c>
      <c r="B1121" t="s">
        <v>7172</v>
      </c>
      <c r="C1121" t="s">
        <v>7173</v>
      </c>
      <c r="D1121" t="str">
        <f>VLOOKUP(C1121,'Scraped data '!A:A,1,0)</f>
        <v>AL Noor Agri Fresh Private Limited</v>
      </c>
      <c r="F1121" t="s">
        <v>19</v>
      </c>
      <c r="G1121" t="s">
        <v>7174</v>
      </c>
      <c r="H1121" t="s">
        <v>7175</v>
      </c>
      <c r="I1121" t="s">
        <v>7176</v>
      </c>
      <c r="J1121" s="1" t="s">
        <v>28561</v>
      </c>
      <c r="K1121" t="s">
        <v>7177</v>
      </c>
      <c r="Q1121" t="s">
        <v>24</v>
      </c>
      <c r="R1121" t="s">
        <v>25</v>
      </c>
      <c r="S1121" t="s">
        <v>26</v>
      </c>
      <c r="T1121" t="s">
        <v>19</v>
      </c>
      <c r="U1121" t="s">
        <v>27</v>
      </c>
      <c r="V1121" t="s">
        <v>27</v>
      </c>
      <c r="W1121" t="s">
        <v>28</v>
      </c>
    </row>
    <row r="1122" spans="1:23" x14ac:dyDescent="0.25">
      <c r="A1122" t="s">
        <v>7178</v>
      </c>
      <c r="B1122" t="s">
        <v>7179</v>
      </c>
      <c r="C1122" t="s">
        <v>7180</v>
      </c>
      <c r="D1122" t="str">
        <f>VLOOKUP(C1122,'Scraped data '!A:A,1,0)</f>
        <v>M N Ramesh Engineers And Contractors</v>
      </c>
      <c r="F1122" t="s">
        <v>19</v>
      </c>
      <c r="G1122" t="s">
        <v>7181</v>
      </c>
      <c r="H1122" t="s">
        <v>7182</v>
      </c>
      <c r="I1122" t="s">
        <v>7183</v>
      </c>
      <c r="J1122" s="1" t="s">
        <v>28561</v>
      </c>
      <c r="K1122" t="s">
        <v>7184</v>
      </c>
      <c r="Q1122" t="s">
        <v>24</v>
      </c>
      <c r="R1122" t="s">
        <v>25</v>
      </c>
      <c r="S1122" t="s">
        <v>26</v>
      </c>
      <c r="T1122" t="s">
        <v>19</v>
      </c>
      <c r="U1122" t="s">
        <v>27</v>
      </c>
      <c r="V1122" t="s">
        <v>27</v>
      </c>
      <c r="W1122" t="s">
        <v>28</v>
      </c>
    </row>
    <row r="1123" spans="1:23" x14ac:dyDescent="0.25">
      <c r="A1123" t="s">
        <v>7185</v>
      </c>
      <c r="B1123" t="s">
        <v>7186</v>
      </c>
      <c r="C1123" t="s">
        <v>7187</v>
      </c>
      <c r="D1123" t="str">
        <f>VLOOKUP(C1123,'Scraped data '!A:A,1,0)</f>
        <v>Vajram Estates Private Limited</v>
      </c>
      <c r="F1123" t="s">
        <v>19</v>
      </c>
      <c r="G1123" t="s">
        <v>7188</v>
      </c>
      <c r="H1123" t="s">
        <v>7189</v>
      </c>
      <c r="I1123" t="s">
        <v>7190</v>
      </c>
      <c r="J1123" s="1" t="s">
        <v>28561</v>
      </c>
      <c r="K1123" t="s">
        <v>7191</v>
      </c>
      <c r="Q1123" t="s">
        <v>24</v>
      </c>
      <c r="R1123" t="s">
        <v>25</v>
      </c>
      <c r="S1123" t="s">
        <v>26</v>
      </c>
      <c r="T1123" t="s">
        <v>19</v>
      </c>
      <c r="U1123" t="s">
        <v>27</v>
      </c>
      <c r="V1123" t="s">
        <v>27</v>
      </c>
      <c r="W1123" t="s">
        <v>28</v>
      </c>
    </row>
    <row r="1124" spans="1:23" x14ac:dyDescent="0.25">
      <c r="A1124" t="s">
        <v>7192</v>
      </c>
      <c r="B1124" t="s">
        <v>7193</v>
      </c>
      <c r="C1124" t="s">
        <v>7194</v>
      </c>
      <c r="D1124" t="str">
        <f>VLOOKUP(C1124,'Scraped data '!A:A,1,0)</f>
        <v>Maa Sheetla Ventures Limited</v>
      </c>
      <c r="F1124" t="s">
        <v>19</v>
      </c>
      <c r="G1124" t="s">
        <v>7195</v>
      </c>
      <c r="H1124" t="s">
        <v>7196</v>
      </c>
      <c r="I1124" t="s">
        <v>7197</v>
      </c>
      <c r="J1124" s="1" t="s">
        <v>28561</v>
      </c>
      <c r="K1124" t="s">
        <v>7198</v>
      </c>
      <c r="Q1124" t="s">
        <v>24</v>
      </c>
      <c r="R1124" t="s">
        <v>25</v>
      </c>
      <c r="S1124" t="s">
        <v>26</v>
      </c>
      <c r="T1124" t="s">
        <v>19</v>
      </c>
      <c r="U1124" t="s">
        <v>27</v>
      </c>
      <c r="V1124" t="s">
        <v>27</v>
      </c>
      <c r="W1124" t="s">
        <v>28</v>
      </c>
    </row>
    <row r="1125" spans="1:23" x14ac:dyDescent="0.25">
      <c r="A1125" t="s">
        <v>7199</v>
      </c>
      <c r="B1125" t="s">
        <v>7200</v>
      </c>
      <c r="C1125" t="s">
        <v>7201</v>
      </c>
      <c r="D1125" t="str">
        <f>VLOOKUP(C1125,'Scraped data '!A:A,1,0)</f>
        <v>Therelek Engineers Private Limited</v>
      </c>
      <c r="F1125" t="s">
        <v>19</v>
      </c>
      <c r="G1125" t="s">
        <v>7202</v>
      </c>
      <c r="H1125" t="s">
        <v>7203</v>
      </c>
      <c r="I1125" t="s">
        <v>7204</v>
      </c>
      <c r="J1125" s="1" t="s">
        <v>28561</v>
      </c>
      <c r="K1125" t="s">
        <v>7205</v>
      </c>
      <c r="Q1125" t="s">
        <v>24</v>
      </c>
      <c r="R1125" t="s">
        <v>25</v>
      </c>
      <c r="S1125" t="s">
        <v>26</v>
      </c>
      <c r="T1125" t="s">
        <v>19</v>
      </c>
      <c r="U1125" t="s">
        <v>27</v>
      </c>
      <c r="V1125" t="s">
        <v>27</v>
      </c>
      <c r="W1125" t="s">
        <v>28</v>
      </c>
    </row>
    <row r="1126" spans="1:23" x14ac:dyDescent="0.25">
      <c r="A1126" t="s">
        <v>7206</v>
      </c>
      <c r="B1126" t="s">
        <v>7207</v>
      </c>
      <c r="C1126" t="s">
        <v>7208</v>
      </c>
      <c r="D1126" t="str">
        <f>VLOOKUP(C1126,'Scraped data '!A:A,1,0)</f>
        <v>JS Auto Cast Foundry India Private Limited</v>
      </c>
      <c r="F1126" t="s">
        <v>19</v>
      </c>
      <c r="G1126" t="s">
        <v>7209</v>
      </c>
      <c r="H1126" t="s">
        <v>7210</v>
      </c>
      <c r="I1126" t="s">
        <v>7211</v>
      </c>
      <c r="J1126" s="1" t="s">
        <v>28561</v>
      </c>
      <c r="K1126" t="s">
        <v>7212</v>
      </c>
      <c r="Q1126" t="s">
        <v>24</v>
      </c>
      <c r="R1126" t="s">
        <v>25</v>
      </c>
      <c r="S1126" t="s">
        <v>26</v>
      </c>
      <c r="T1126" t="s">
        <v>19</v>
      </c>
      <c r="U1126" t="s">
        <v>27</v>
      </c>
      <c r="V1126" t="s">
        <v>27</v>
      </c>
      <c r="W1126" t="s">
        <v>28</v>
      </c>
    </row>
    <row r="1127" spans="1:23" x14ac:dyDescent="0.25">
      <c r="A1127" t="s">
        <v>7213</v>
      </c>
      <c r="B1127" t="s">
        <v>7214</v>
      </c>
      <c r="C1127" t="s">
        <v>7215</v>
      </c>
      <c r="D1127" t="str">
        <f>VLOOKUP(C1127,'Scraped data '!A:A,1,0)</f>
        <v>Nahalchand Laloochand Private Limited</v>
      </c>
      <c r="F1127" t="s">
        <v>19</v>
      </c>
      <c r="G1127" t="s">
        <v>7216</v>
      </c>
      <c r="H1127" t="s">
        <v>7217</v>
      </c>
      <c r="I1127" t="s">
        <v>7218</v>
      </c>
      <c r="J1127" s="1" t="s">
        <v>28561</v>
      </c>
      <c r="K1127" t="s">
        <v>7219</v>
      </c>
      <c r="Q1127" t="s">
        <v>24</v>
      </c>
      <c r="R1127" t="s">
        <v>25</v>
      </c>
      <c r="S1127" t="s">
        <v>26</v>
      </c>
      <c r="T1127" t="s">
        <v>19</v>
      </c>
      <c r="U1127" t="s">
        <v>27</v>
      </c>
      <c r="V1127" t="s">
        <v>27</v>
      </c>
      <c r="W1127" t="s">
        <v>28</v>
      </c>
    </row>
    <row r="1128" spans="1:23" x14ac:dyDescent="0.25">
      <c r="A1128" t="s">
        <v>7220</v>
      </c>
      <c r="B1128" t="s">
        <v>7221</v>
      </c>
      <c r="C1128" t="s">
        <v>7222</v>
      </c>
      <c r="D1128" t="str">
        <f>VLOOKUP(C1128,'Scraped data '!A:A,1,0)</f>
        <v>Expede-Tech Research &amp; Development Private Limited</v>
      </c>
      <c r="F1128" t="s">
        <v>19</v>
      </c>
      <c r="G1128" t="s">
        <v>7223</v>
      </c>
      <c r="H1128" t="s">
        <v>7224</v>
      </c>
      <c r="I1128" t="s">
        <v>7225</v>
      </c>
      <c r="J1128" s="1" t="s">
        <v>28561</v>
      </c>
      <c r="K1128" t="s">
        <v>7226</v>
      </c>
      <c r="Q1128" t="s">
        <v>24</v>
      </c>
      <c r="R1128" t="s">
        <v>25</v>
      </c>
      <c r="S1128" t="s">
        <v>26</v>
      </c>
      <c r="T1128" t="s">
        <v>19</v>
      </c>
      <c r="U1128" t="s">
        <v>27</v>
      </c>
      <c r="V1128" t="s">
        <v>27</v>
      </c>
      <c r="W1128" t="s">
        <v>28</v>
      </c>
    </row>
    <row r="1129" spans="1:23" x14ac:dyDescent="0.25">
      <c r="A1129" t="s">
        <v>7227</v>
      </c>
      <c r="B1129" t="s">
        <v>7228</v>
      </c>
      <c r="C1129" t="s">
        <v>7229</v>
      </c>
      <c r="D1129" t="str">
        <f>VLOOKUP(C1129,'Scraped data '!A:A,1,0)</f>
        <v>Kaynes Technology India Private Limited</v>
      </c>
      <c r="F1129" t="s">
        <v>19</v>
      </c>
      <c r="G1129" t="s">
        <v>7230</v>
      </c>
      <c r="H1129" t="s">
        <v>7231</v>
      </c>
      <c r="I1129" t="s">
        <v>7232</v>
      </c>
      <c r="J1129" s="1" t="s">
        <v>28561</v>
      </c>
      <c r="K1129" t="s">
        <v>7233</v>
      </c>
      <c r="Q1129" t="s">
        <v>24</v>
      </c>
      <c r="R1129" t="s">
        <v>25</v>
      </c>
      <c r="S1129" t="s">
        <v>26</v>
      </c>
      <c r="T1129" t="s">
        <v>19</v>
      </c>
      <c r="U1129" t="s">
        <v>27</v>
      </c>
      <c r="V1129" t="s">
        <v>27</v>
      </c>
      <c r="W1129" t="s">
        <v>28</v>
      </c>
    </row>
    <row r="1130" spans="1:23" x14ac:dyDescent="0.25">
      <c r="A1130" t="s">
        <v>7234</v>
      </c>
      <c r="B1130" t="s">
        <v>7235</v>
      </c>
      <c r="C1130" t="s">
        <v>7236</v>
      </c>
      <c r="D1130" t="str">
        <f>VLOOKUP(C1130,'Scraped data '!A:A,1,0)</f>
        <v>S.K.R. Constructions India Private Limited</v>
      </c>
      <c r="F1130" t="s">
        <v>19</v>
      </c>
      <c r="G1130" t="s">
        <v>7237</v>
      </c>
      <c r="H1130" t="s">
        <v>7238</v>
      </c>
      <c r="I1130" t="s">
        <v>7239</v>
      </c>
      <c r="J1130" s="1" t="s">
        <v>28561</v>
      </c>
      <c r="K1130" t="s">
        <v>7240</v>
      </c>
      <c r="Q1130" t="s">
        <v>24</v>
      </c>
      <c r="R1130" t="s">
        <v>25</v>
      </c>
      <c r="S1130" t="s">
        <v>26</v>
      </c>
      <c r="T1130" t="s">
        <v>19</v>
      </c>
      <c r="U1130" t="s">
        <v>27</v>
      </c>
      <c r="V1130" t="s">
        <v>27</v>
      </c>
      <c r="W1130" t="s">
        <v>28</v>
      </c>
    </row>
    <row r="1131" spans="1:23" x14ac:dyDescent="0.25">
      <c r="A1131" t="s">
        <v>7241</v>
      </c>
      <c r="B1131" t="s">
        <v>7242</v>
      </c>
      <c r="C1131" t="s">
        <v>7243</v>
      </c>
      <c r="D1131" t="str">
        <f>VLOOKUP(C1131,'Scraped data '!A:A,1,0)</f>
        <v>Petchem Products Private Limited</v>
      </c>
      <c r="F1131" t="s">
        <v>19</v>
      </c>
      <c r="G1131" t="s">
        <v>7244</v>
      </c>
      <c r="H1131" t="s">
        <v>7245</v>
      </c>
      <c r="I1131" t="s">
        <v>7246</v>
      </c>
      <c r="J1131" s="1" t="s">
        <v>28561</v>
      </c>
      <c r="K1131" t="s">
        <v>7247</v>
      </c>
      <c r="Q1131" t="s">
        <v>24</v>
      </c>
      <c r="R1131" t="s">
        <v>25</v>
      </c>
      <c r="S1131" t="s">
        <v>26</v>
      </c>
      <c r="T1131" t="s">
        <v>19</v>
      </c>
      <c r="U1131" t="s">
        <v>27</v>
      </c>
      <c r="V1131" t="s">
        <v>27</v>
      </c>
      <c r="W1131" t="s">
        <v>28</v>
      </c>
    </row>
    <row r="1132" spans="1:23" x14ac:dyDescent="0.25">
      <c r="A1132" t="s">
        <v>7248</v>
      </c>
      <c r="B1132" t="s">
        <v>7249</v>
      </c>
      <c r="C1132" t="s">
        <v>7250</v>
      </c>
      <c r="D1132" t="str">
        <f>VLOOKUP(C1132,'Scraped data '!A:A,1,0)</f>
        <v>Pashupati Laminators Private Limited</v>
      </c>
      <c r="F1132" t="s">
        <v>19</v>
      </c>
      <c r="G1132" t="s">
        <v>7251</v>
      </c>
      <c r="H1132" t="s">
        <v>7252</v>
      </c>
      <c r="I1132" t="s">
        <v>7253</v>
      </c>
      <c r="J1132" s="1" t="s">
        <v>28561</v>
      </c>
      <c r="K1132" t="s">
        <v>7254</v>
      </c>
      <c r="Q1132" t="s">
        <v>24</v>
      </c>
      <c r="R1132" t="s">
        <v>25</v>
      </c>
      <c r="S1132" t="s">
        <v>26</v>
      </c>
      <c r="T1132" t="s">
        <v>19</v>
      </c>
      <c r="U1132" t="s">
        <v>27</v>
      </c>
      <c r="V1132" t="s">
        <v>27</v>
      </c>
      <c r="W1132" t="s">
        <v>28</v>
      </c>
    </row>
    <row r="1133" spans="1:23" x14ac:dyDescent="0.25">
      <c r="A1133" t="s">
        <v>7255</v>
      </c>
      <c r="B1133" t="s">
        <v>7256</v>
      </c>
      <c r="C1133" t="s">
        <v>7257</v>
      </c>
      <c r="D1133" t="str">
        <f>VLOOKUP(C1133,'Scraped data '!A:A,1,0)</f>
        <v>Shrachi Burdwan Developers Private Limited</v>
      </c>
      <c r="F1133" t="s">
        <v>19</v>
      </c>
      <c r="G1133" t="s">
        <v>7258</v>
      </c>
      <c r="H1133" t="s">
        <v>7259</v>
      </c>
      <c r="I1133" t="s">
        <v>7260</v>
      </c>
      <c r="J1133" s="1" t="s">
        <v>28561</v>
      </c>
      <c r="K1133" t="s">
        <v>7261</v>
      </c>
      <c r="Q1133" t="s">
        <v>24</v>
      </c>
      <c r="R1133" t="s">
        <v>25</v>
      </c>
      <c r="S1133" t="s">
        <v>26</v>
      </c>
      <c r="T1133" t="s">
        <v>19</v>
      </c>
      <c r="U1133" t="s">
        <v>27</v>
      </c>
      <c r="V1133" t="s">
        <v>27</v>
      </c>
      <c r="W1133" t="s">
        <v>28</v>
      </c>
    </row>
    <row r="1134" spans="1:23" x14ac:dyDescent="0.25">
      <c r="A1134" t="s">
        <v>7262</v>
      </c>
      <c r="B1134" t="s">
        <v>7263</v>
      </c>
      <c r="C1134" t="s">
        <v>7264</v>
      </c>
      <c r="D1134" t="str">
        <f>VLOOKUP(C1134,'Scraped data '!A:A,1,0)</f>
        <v>JTL Industries Limited (Erstwhile JTL Infra Limited)</v>
      </c>
      <c r="F1134" t="s">
        <v>19</v>
      </c>
      <c r="G1134" t="s">
        <v>7265</v>
      </c>
      <c r="H1134" t="s">
        <v>7266</v>
      </c>
      <c r="I1134" t="s">
        <v>7267</v>
      </c>
      <c r="J1134" s="1" t="s">
        <v>28561</v>
      </c>
      <c r="K1134" t="s">
        <v>7268</v>
      </c>
      <c r="Q1134" t="s">
        <v>24</v>
      </c>
      <c r="R1134" t="s">
        <v>25</v>
      </c>
      <c r="S1134" t="s">
        <v>26</v>
      </c>
      <c r="T1134" t="s">
        <v>19</v>
      </c>
      <c r="U1134" t="s">
        <v>27</v>
      </c>
      <c r="V1134" t="s">
        <v>27</v>
      </c>
      <c r="W1134" t="s">
        <v>28</v>
      </c>
    </row>
    <row r="1135" spans="1:23" x14ac:dyDescent="0.25">
      <c r="A1135" t="s">
        <v>7269</v>
      </c>
      <c r="B1135" t="s">
        <v>7270</v>
      </c>
      <c r="C1135" t="s">
        <v>7271</v>
      </c>
      <c r="D1135" t="str">
        <f>VLOOKUP(C1135,'Scraped data '!A:A,1,0)</f>
        <v>Siddhi Industries Limited</v>
      </c>
      <c r="F1135" t="s">
        <v>19</v>
      </c>
      <c r="G1135" t="s">
        <v>7272</v>
      </c>
      <c r="H1135" t="s">
        <v>7273</v>
      </c>
      <c r="I1135" t="s">
        <v>7274</v>
      </c>
      <c r="J1135" s="1" t="s">
        <v>28561</v>
      </c>
      <c r="K1135" t="s">
        <v>7275</v>
      </c>
      <c r="Q1135" t="s">
        <v>24</v>
      </c>
      <c r="R1135" t="s">
        <v>25</v>
      </c>
      <c r="S1135" t="s">
        <v>26</v>
      </c>
      <c r="T1135" t="s">
        <v>19</v>
      </c>
      <c r="U1135" t="s">
        <v>27</v>
      </c>
      <c r="V1135" t="s">
        <v>27</v>
      </c>
      <c r="W1135" t="s">
        <v>28</v>
      </c>
    </row>
    <row r="1136" spans="1:23" x14ac:dyDescent="0.25">
      <c r="A1136" t="s">
        <v>7276</v>
      </c>
      <c r="B1136" t="s">
        <v>7277</v>
      </c>
      <c r="C1136" t="s">
        <v>7278</v>
      </c>
      <c r="D1136" t="str">
        <f>VLOOKUP(C1136,'Scraped data '!A:A,1,0)</f>
        <v>New Laxmi Steel and Power Private Limited</v>
      </c>
      <c r="F1136" t="s">
        <v>19</v>
      </c>
      <c r="G1136" t="s">
        <v>7279</v>
      </c>
      <c r="H1136" t="s">
        <v>7280</v>
      </c>
      <c r="I1136" t="s">
        <v>7281</v>
      </c>
      <c r="J1136" s="1" t="s">
        <v>28561</v>
      </c>
      <c r="K1136" t="s">
        <v>7282</v>
      </c>
      <c r="Q1136" t="s">
        <v>24</v>
      </c>
      <c r="R1136" t="s">
        <v>25</v>
      </c>
      <c r="S1136" t="s">
        <v>26</v>
      </c>
      <c r="T1136" t="s">
        <v>19</v>
      </c>
      <c r="U1136" t="s">
        <v>27</v>
      </c>
      <c r="V1136" t="s">
        <v>27</v>
      </c>
      <c r="W1136" t="s">
        <v>28</v>
      </c>
    </row>
    <row r="1137" spans="1:23" x14ac:dyDescent="0.25">
      <c r="A1137" t="s">
        <v>7283</v>
      </c>
      <c r="B1137" t="s">
        <v>7284</v>
      </c>
      <c r="C1137" t="s">
        <v>7285</v>
      </c>
      <c r="D1137" t="str">
        <f>VLOOKUP(C1137,'Scraped data '!A:A,1,0)</f>
        <v>Marshal Manufacturing and Exports</v>
      </c>
      <c r="F1137" t="s">
        <v>19</v>
      </c>
      <c r="G1137" t="s">
        <v>7286</v>
      </c>
      <c r="H1137" t="s">
        <v>7287</v>
      </c>
      <c r="I1137" t="s">
        <v>7288</v>
      </c>
      <c r="J1137" s="1" t="s">
        <v>28561</v>
      </c>
      <c r="K1137" t="s">
        <v>7289</v>
      </c>
      <c r="Q1137" t="s">
        <v>24</v>
      </c>
      <c r="R1137" t="s">
        <v>25</v>
      </c>
      <c r="S1137" t="s">
        <v>26</v>
      </c>
      <c r="T1137" t="s">
        <v>19</v>
      </c>
      <c r="U1137" t="s">
        <v>27</v>
      </c>
      <c r="V1137" t="s">
        <v>27</v>
      </c>
      <c r="W1137" t="s">
        <v>28</v>
      </c>
    </row>
    <row r="1138" spans="1:23" x14ac:dyDescent="0.25">
      <c r="A1138" t="s">
        <v>7290</v>
      </c>
      <c r="B1138" t="s">
        <v>7291</v>
      </c>
      <c r="C1138" t="s">
        <v>7292</v>
      </c>
      <c r="D1138" t="str">
        <f>VLOOKUP(C1138,'Scraped data '!A:A,1,0)</f>
        <v>Money2me Finance Private Limited</v>
      </c>
      <c r="F1138" t="s">
        <v>19</v>
      </c>
      <c r="G1138" t="s">
        <v>7293</v>
      </c>
      <c r="H1138" t="s">
        <v>7294</v>
      </c>
      <c r="I1138" t="s">
        <v>7295</v>
      </c>
      <c r="J1138" s="1" t="s">
        <v>28561</v>
      </c>
      <c r="K1138" t="s">
        <v>7296</v>
      </c>
      <c r="Q1138" t="s">
        <v>24</v>
      </c>
      <c r="R1138" t="s">
        <v>25</v>
      </c>
      <c r="S1138" t="s">
        <v>26</v>
      </c>
      <c r="T1138" t="s">
        <v>19</v>
      </c>
      <c r="U1138" t="s">
        <v>27</v>
      </c>
      <c r="V1138" t="s">
        <v>27</v>
      </c>
      <c r="W1138" t="s">
        <v>28</v>
      </c>
    </row>
    <row r="1139" spans="1:23" x14ac:dyDescent="0.25">
      <c r="A1139" t="s">
        <v>7297</v>
      </c>
      <c r="B1139" t="s">
        <v>7298</v>
      </c>
      <c r="C1139" t="s">
        <v>7299</v>
      </c>
      <c r="D1139" t="str">
        <f>VLOOKUP(C1139,'Scraped data '!A:A,1,0)</f>
        <v>Crystal Cold Storage Company Private Limited</v>
      </c>
      <c r="F1139" t="s">
        <v>19</v>
      </c>
      <c r="G1139" t="s">
        <v>7300</v>
      </c>
      <c r="H1139" t="s">
        <v>7301</v>
      </c>
      <c r="I1139" t="s">
        <v>7302</v>
      </c>
      <c r="J1139" s="1" t="s">
        <v>28561</v>
      </c>
      <c r="K1139" t="s">
        <v>7303</v>
      </c>
      <c r="Q1139" t="s">
        <v>24</v>
      </c>
      <c r="R1139" t="s">
        <v>25</v>
      </c>
      <c r="S1139" t="s">
        <v>26</v>
      </c>
      <c r="T1139" t="s">
        <v>19</v>
      </c>
      <c r="U1139" t="s">
        <v>27</v>
      </c>
      <c r="V1139" t="s">
        <v>27</v>
      </c>
      <c r="W1139" t="s">
        <v>28</v>
      </c>
    </row>
    <row r="1140" spans="1:23" x14ac:dyDescent="0.25">
      <c r="A1140" t="s">
        <v>7304</v>
      </c>
      <c r="B1140" t="s">
        <v>7305</v>
      </c>
      <c r="C1140" t="s">
        <v>7306</v>
      </c>
      <c r="D1140" t="str">
        <f>VLOOKUP(C1140,'Scraped data '!A:A,1,0)</f>
        <v>Turnrest Resources Private Limited</v>
      </c>
      <c r="F1140" t="s">
        <v>19</v>
      </c>
      <c r="G1140" t="s">
        <v>7307</v>
      </c>
      <c r="H1140" t="s">
        <v>7308</v>
      </c>
      <c r="I1140" t="s">
        <v>7309</v>
      </c>
      <c r="J1140" s="1" t="s">
        <v>28561</v>
      </c>
      <c r="K1140" t="s">
        <v>7310</v>
      </c>
      <c r="Q1140" t="s">
        <v>24</v>
      </c>
      <c r="R1140" t="s">
        <v>25</v>
      </c>
      <c r="S1140" t="s">
        <v>26</v>
      </c>
      <c r="T1140" t="s">
        <v>19</v>
      </c>
      <c r="U1140" t="s">
        <v>27</v>
      </c>
      <c r="V1140" t="s">
        <v>27</v>
      </c>
      <c r="W1140" t="s">
        <v>28</v>
      </c>
    </row>
    <row r="1141" spans="1:23" x14ac:dyDescent="0.25">
      <c r="A1141" t="s">
        <v>7311</v>
      </c>
      <c r="B1141" t="s">
        <v>7312</v>
      </c>
      <c r="C1141" t="s">
        <v>7313</v>
      </c>
      <c r="D1141" t="str">
        <f>VLOOKUP(C1141,'Scraped data '!A:A,1,0)</f>
        <v>UCN Cable Network Private Limited</v>
      </c>
      <c r="F1141" t="s">
        <v>19</v>
      </c>
      <c r="G1141" t="s">
        <v>7314</v>
      </c>
      <c r="H1141" t="s">
        <v>7315</v>
      </c>
      <c r="I1141" t="s">
        <v>7316</v>
      </c>
      <c r="J1141" s="1" t="s">
        <v>28561</v>
      </c>
      <c r="K1141" t="s">
        <v>7317</v>
      </c>
      <c r="Q1141" t="s">
        <v>24</v>
      </c>
      <c r="R1141" t="s">
        <v>25</v>
      </c>
      <c r="S1141" t="s">
        <v>26</v>
      </c>
      <c r="T1141" t="s">
        <v>19</v>
      </c>
      <c r="U1141" t="s">
        <v>27</v>
      </c>
      <c r="V1141" t="s">
        <v>27</v>
      </c>
      <c r="W1141" t="s">
        <v>28</v>
      </c>
    </row>
    <row r="1142" spans="1:23" x14ac:dyDescent="0.25">
      <c r="A1142" t="s">
        <v>7318</v>
      </c>
      <c r="B1142" t="s">
        <v>7319</v>
      </c>
      <c r="C1142" t="s">
        <v>7320</v>
      </c>
      <c r="D1142" t="str">
        <f>VLOOKUP(C1142,'Scraped data '!A:A,1,0)</f>
        <v>Unison Metals Limited</v>
      </c>
      <c r="F1142" t="s">
        <v>19</v>
      </c>
      <c r="G1142" t="s">
        <v>7321</v>
      </c>
      <c r="H1142" t="s">
        <v>7322</v>
      </c>
      <c r="I1142" t="s">
        <v>7323</v>
      </c>
      <c r="J1142" s="1" t="s">
        <v>28561</v>
      </c>
      <c r="K1142" t="s">
        <v>7324</v>
      </c>
      <c r="Q1142" t="s">
        <v>24</v>
      </c>
      <c r="R1142" t="s">
        <v>25</v>
      </c>
      <c r="S1142" t="s">
        <v>26</v>
      </c>
      <c r="T1142" t="s">
        <v>19</v>
      </c>
      <c r="U1142" t="s">
        <v>27</v>
      </c>
      <c r="V1142" t="s">
        <v>27</v>
      </c>
      <c r="W1142" t="s">
        <v>28</v>
      </c>
    </row>
    <row r="1143" spans="1:23" x14ac:dyDescent="0.25">
      <c r="A1143" t="s">
        <v>7325</v>
      </c>
      <c r="B1143" t="s">
        <v>7326</v>
      </c>
      <c r="C1143" t="s">
        <v>7327</v>
      </c>
      <c r="D1143" t="str">
        <f>VLOOKUP(C1143,'Scraped data '!A:A,1,0)</f>
        <v>Chandanpani Limited</v>
      </c>
      <c r="F1143" t="s">
        <v>19</v>
      </c>
      <c r="G1143" t="s">
        <v>7328</v>
      </c>
      <c r="H1143" t="s">
        <v>7329</v>
      </c>
      <c r="I1143" t="s">
        <v>7330</v>
      </c>
      <c r="J1143" s="1" t="s">
        <v>28561</v>
      </c>
      <c r="K1143" t="s">
        <v>7331</v>
      </c>
      <c r="Q1143" t="s">
        <v>24</v>
      </c>
      <c r="R1143" t="s">
        <v>25</v>
      </c>
      <c r="S1143" t="s">
        <v>26</v>
      </c>
      <c r="T1143" t="s">
        <v>19</v>
      </c>
      <c r="U1143" t="s">
        <v>27</v>
      </c>
      <c r="V1143" t="s">
        <v>27</v>
      </c>
      <c r="W1143" t="s">
        <v>28</v>
      </c>
    </row>
    <row r="1144" spans="1:23" x14ac:dyDescent="0.25">
      <c r="A1144" t="s">
        <v>7332</v>
      </c>
      <c r="B1144" t="s">
        <v>7333</v>
      </c>
      <c r="C1144" t="s">
        <v>7334</v>
      </c>
      <c r="D1144" t="str">
        <f>VLOOKUP(C1144,'Scraped data '!A:A,1,0)</f>
        <v>Maiden Forgings Limited</v>
      </c>
      <c r="F1144" t="s">
        <v>19</v>
      </c>
      <c r="G1144" t="s">
        <v>7335</v>
      </c>
      <c r="H1144" t="s">
        <v>7336</v>
      </c>
      <c r="I1144" t="s">
        <v>7337</v>
      </c>
      <c r="J1144" s="1" t="s">
        <v>28561</v>
      </c>
      <c r="K1144" t="s">
        <v>7338</v>
      </c>
      <c r="Q1144" t="s">
        <v>24</v>
      </c>
      <c r="R1144" t="s">
        <v>25</v>
      </c>
      <c r="S1144" t="s">
        <v>26</v>
      </c>
      <c r="T1144" t="s">
        <v>19</v>
      </c>
      <c r="U1144" t="s">
        <v>27</v>
      </c>
      <c r="V1144" t="s">
        <v>27</v>
      </c>
      <c r="W1144" t="s">
        <v>28</v>
      </c>
    </row>
    <row r="1145" spans="1:23" x14ac:dyDescent="0.25">
      <c r="A1145" t="s">
        <v>7339</v>
      </c>
      <c r="B1145" t="s">
        <v>7340</v>
      </c>
      <c r="C1145" t="s">
        <v>7341</v>
      </c>
      <c r="D1145" t="str">
        <f>VLOOKUP(C1145,'Scraped data '!A:A,1,0)</f>
        <v>S.V.C. Projects Private Limited</v>
      </c>
      <c r="F1145" t="s">
        <v>19</v>
      </c>
      <c r="G1145" t="s">
        <v>7342</v>
      </c>
      <c r="H1145" t="s">
        <v>7343</v>
      </c>
      <c r="I1145" t="s">
        <v>7344</v>
      </c>
      <c r="J1145" s="1" t="s">
        <v>28561</v>
      </c>
      <c r="K1145" t="s">
        <v>7345</v>
      </c>
      <c r="Q1145" t="s">
        <v>24</v>
      </c>
      <c r="R1145" t="s">
        <v>25</v>
      </c>
      <c r="S1145" t="s">
        <v>26</v>
      </c>
      <c r="T1145" t="s">
        <v>19</v>
      </c>
      <c r="U1145" t="s">
        <v>27</v>
      </c>
      <c r="V1145" t="s">
        <v>27</v>
      </c>
      <c r="W1145" t="s">
        <v>28</v>
      </c>
    </row>
    <row r="1146" spans="1:23" x14ac:dyDescent="0.25">
      <c r="A1146" t="s">
        <v>7346</v>
      </c>
      <c r="B1146" t="s">
        <v>7347</v>
      </c>
      <c r="C1146" t="s">
        <v>7348</v>
      </c>
      <c r="D1146" t="str">
        <f>VLOOKUP(C1146,'Scraped data '!A:A,1,0)</f>
        <v>Hindusthan Speciality Chemicals Limited</v>
      </c>
      <c r="F1146" t="s">
        <v>19</v>
      </c>
      <c r="G1146" t="s">
        <v>7349</v>
      </c>
      <c r="H1146" t="s">
        <v>7350</v>
      </c>
      <c r="I1146" t="s">
        <v>7351</v>
      </c>
      <c r="J1146" s="1" t="s">
        <v>28561</v>
      </c>
      <c r="K1146" t="s">
        <v>7352</v>
      </c>
      <c r="Q1146" t="s">
        <v>24</v>
      </c>
      <c r="R1146" t="s">
        <v>25</v>
      </c>
      <c r="S1146" t="s">
        <v>26</v>
      </c>
      <c r="T1146" t="s">
        <v>19</v>
      </c>
      <c r="U1146" t="s">
        <v>27</v>
      </c>
      <c r="V1146" t="s">
        <v>27</v>
      </c>
      <c r="W1146" t="s">
        <v>28</v>
      </c>
    </row>
    <row r="1147" spans="1:23" x14ac:dyDescent="0.25">
      <c r="A1147" t="s">
        <v>7353</v>
      </c>
      <c r="B1147" t="s">
        <v>7354</v>
      </c>
      <c r="C1147" t="s">
        <v>7355</v>
      </c>
      <c r="D1147" t="str">
        <f>VLOOKUP(C1147,'Scraped data '!A:A,1,0)</f>
        <v>Nayati Healthcare &amp; Research Private Limited</v>
      </c>
      <c r="F1147" t="s">
        <v>19</v>
      </c>
      <c r="G1147" t="s">
        <v>7356</v>
      </c>
      <c r="H1147" t="s">
        <v>7357</v>
      </c>
      <c r="I1147" t="s">
        <v>7358</v>
      </c>
      <c r="J1147" s="1" t="s">
        <v>28561</v>
      </c>
      <c r="K1147" t="s">
        <v>7359</v>
      </c>
      <c r="Q1147" t="s">
        <v>24</v>
      </c>
      <c r="R1147" t="s">
        <v>25</v>
      </c>
      <c r="S1147" t="s">
        <v>26</v>
      </c>
      <c r="T1147" t="s">
        <v>19</v>
      </c>
      <c r="U1147" t="s">
        <v>27</v>
      </c>
      <c r="V1147" t="s">
        <v>27</v>
      </c>
      <c r="W1147" t="s">
        <v>28</v>
      </c>
    </row>
    <row r="1148" spans="1:23" x14ac:dyDescent="0.25">
      <c r="A1148" t="s">
        <v>7360</v>
      </c>
      <c r="B1148" t="s">
        <v>7361</v>
      </c>
      <c r="C1148" t="s">
        <v>7362</v>
      </c>
      <c r="D1148" t="str">
        <f>VLOOKUP(C1148,'Scraped data '!A:A,1,0)</f>
        <v>Finkurve Financial Services Limited</v>
      </c>
      <c r="F1148" t="s">
        <v>19</v>
      </c>
      <c r="G1148" t="s">
        <v>7363</v>
      </c>
      <c r="H1148" t="s">
        <v>7364</v>
      </c>
      <c r="I1148" t="s">
        <v>7365</v>
      </c>
      <c r="J1148" s="1" t="s">
        <v>28561</v>
      </c>
      <c r="K1148" t="s">
        <v>7366</v>
      </c>
      <c r="Q1148" t="s">
        <v>24</v>
      </c>
      <c r="R1148" t="s">
        <v>25</v>
      </c>
      <c r="S1148" t="s">
        <v>26</v>
      </c>
      <c r="T1148" t="s">
        <v>19</v>
      </c>
      <c r="U1148" t="s">
        <v>27</v>
      </c>
      <c r="V1148" t="s">
        <v>27</v>
      </c>
      <c r="W1148" t="s">
        <v>28</v>
      </c>
    </row>
    <row r="1149" spans="1:23" x14ac:dyDescent="0.25">
      <c r="A1149" t="s">
        <v>7367</v>
      </c>
      <c r="B1149" t="s">
        <v>7368</v>
      </c>
      <c r="C1149" t="s">
        <v>7369</v>
      </c>
      <c r="D1149" t="str">
        <f>VLOOKUP(C1149,'Scraped data '!A:A,1,0)</f>
        <v>Paarth Infrabuild Private Limited</v>
      </c>
      <c r="F1149" t="s">
        <v>19</v>
      </c>
      <c r="G1149" t="s">
        <v>7370</v>
      </c>
      <c r="H1149" t="s">
        <v>7371</v>
      </c>
      <c r="I1149" t="s">
        <v>7372</v>
      </c>
      <c r="J1149" s="1" t="s">
        <v>28561</v>
      </c>
      <c r="K1149" t="s">
        <v>7373</v>
      </c>
      <c r="Q1149" t="s">
        <v>24</v>
      </c>
      <c r="R1149" t="s">
        <v>25</v>
      </c>
      <c r="S1149" t="s">
        <v>26</v>
      </c>
      <c r="T1149" t="s">
        <v>19</v>
      </c>
      <c r="U1149" t="s">
        <v>27</v>
      </c>
      <c r="V1149" t="s">
        <v>27</v>
      </c>
      <c r="W1149" t="s">
        <v>28</v>
      </c>
    </row>
    <row r="1150" spans="1:23" x14ac:dyDescent="0.25">
      <c r="A1150" t="s">
        <v>7374</v>
      </c>
      <c r="B1150" t="s">
        <v>7375</v>
      </c>
      <c r="C1150" t="s">
        <v>7376</v>
      </c>
      <c r="D1150" t="str">
        <f>VLOOKUP(C1150,'Scraped data '!A:A,1,0)</f>
        <v>Gates Wears</v>
      </c>
      <c r="F1150" t="s">
        <v>19</v>
      </c>
      <c r="G1150" t="s">
        <v>7377</v>
      </c>
      <c r="H1150" t="s">
        <v>7378</v>
      </c>
      <c r="I1150" t="s">
        <v>7379</v>
      </c>
      <c r="J1150" s="1" t="s">
        <v>28561</v>
      </c>
      <c r="K1150" t="s">
        <v>7380</v>
      </c>
      <c r="Q1150" t="s">
        <v>24</v>
      </c>
      <c r="R1150" t="s">
        <v>25</v>
      </c>
      <c r="S1150" t="s">
        <v>26</v>
      </c>
      <c r="T1150" t="s">
        <v>19</v>
      </c>
      <c r="U1150" t="s">
        <v>27</v>
      </c>
      <c r="V1150" t="s">
        <v>27</v>
      </c>
      <c r="W1150" t="s">
        <v>28</v>
      </c>
    </row>
    <row r="1151" spans="1:23" x14ac:dyDescent="0.25">
      <c r="A1151" t="s">
        <v>7381</v>
      </c>
      <c r="B1151" t="s">
        <v>7382</v>
      </c>
      <c r="C1151" t="s">
        <v>7383</v>
      </c>
      <c r="D1151" t="str">
        <f>VLOOKUP(C1151,'Scraped data '!A:A,1,0)</f>
        <v>Sai Hanumant Industries Private Limited</v>
      </c>
      <c r="F1151" t="s">
        <v>19</v>
      </c>
      <c r="G1151" t="s">
        <v>7384</v>
      </c>
      <c r="H1151" t="s">
        <v>7385</v>
      </c>
      <c r="I1151" t="s">
        <v>7386</v>
      </c>
      <c r="J1151" s="1" t="s">
        <v>28561</v>
      </c>
      <c r="K1151" t="s">
        <v>7387</v>
      </c>
      <c r="Q1151" t="s">
        <v>24</v>
      </c>
      <c r="R1151" t="s">
        <v>25</v>
      </c>
      <c r="S1151" t="s">
        <v>26</v>
      </c>
      <c r="T1151" t="s">
        <v>19</v>
      </c>
      <c r="U1151" t="s">
        <v>27</v>
      </c>
      <c r="V1151" t="s">
        <v>27</v>
      </c>
      <c r="W1151" t="s">
        <v>28</v>
      </c>
    </row>
    <row r="1152" spans="1:23" x14ac:dyDescent="0.25">
      <c r="A1152" t="s">
        <v>7388</v>
      </c>
      <c r="B1152" t="s">
        <v>7389</v>
      </c>
      <c r="C1152" t="s">
        <v>7390</v>
      </c>
      <c r="D1152" t="str">
        <f>VLOOKUP(C1152,'Scraped data '!A:A,1,0)</f>
        <v>Pashupati Excrusion Private Limited</v>
      </c>
      <c r="F1152" t="s">
        <v>19</v>
      </c>
      <c r="G1152" t="s">
        <v>7391</v>
      </c>
      <c r="H1152" t="s">
        <v>7392</v>
      </c>
      <c r="I1152" t="s">
        <v>7393</v>
      </c>
      <c r="J1152" s="1" t="s">
        <v>28561</v>
      </c>
      <c r="K1152" t="s">
        <v>7394</v>
      </c>
      <c r="Q1152" t="s">
        <v>24</v>
      </c>
      <c r="R1152" t="s">
        <v>25</v>
      </c>
      <c r="S1152" t="s">
        <v>26</v>
      </c>
      <c r="T1152" t="s">
        <v>19</v>
      </c>
      <c r="U1152" t="s">
        <v>27</v>
      </c>
      <c r="V1152" t="s">
        <v>27</v>
      </c>
      <c r="W1152" t="s">
        <v>28</v>
      </c>
    </row>
    <row r="1153" spans="1:23" x14ac:dyDescent="0.25">
      <c r="A1153" t="s">
        <v>7395</v>
      </c>
      <c r="B1153" t="s">
        <v>7396</v>
      </c>
      <c r="C1153" t="s">
        <v>7397</v>
      </c>
      <c r="D1153" t="str">
        <f>VLOOKUP(C1153,'Scraped data '!A:A,1,0)</f>
        <v>Pashupati Polytex Private Limited</v>
      </c>
      <c r="F1153" t="s">
        <v>19</v>
      </c>
      <c r="G1153" t="s">
        <v>7398</v>
      </c>
      <c r="H1153" t="s">
        <v>7399</v>
      </c>
      <c r="I1153" t="s">
        <v>7400</v>
      </c>
      <c r="J1153" s="1" t="s">
        <v>28561</v>
      </c>
      <c r="K1153" t="s">
        <v>7401</v>
      </c>
      <c r="Q1153" t="s">
        <v>24</v>
      </c>
      <c r="R1153" t="s">
        <v>25</v>
      </c>
      <c r="S1153" t="s">
        <v>26</v>
      </c>
      <c r="T1153" t="s">
        <v>19</v>
      </c>
      <c r="U1153" t="s">
        <v>27</v>
      </c>
      <c r="V1153" t="s">
        <v>27</v>
      </c>
      <c r="W1153" t="s">
        <v>28</v>
      </c>
    </row>
    <row r="1154" spans="1:23" x14ac:dyDescent="0.25">
      <c r="A1154" t="s">
        <v>7402</v>
      </c>
      <c r="B1154" t="s">
        <v>7403</v>
      </c>
      <c r="C1154" t="s">
        <v>7404</v>
      </c>
      <c r="D1154" t="str">
        <f>VLOOKUP(C1154,'Scraped data '!A:A,1,0)</f>
        <v>Sri Bhagawan Mahaveer Jain Educational and Cultural Trust</v>
      </c>
      <c r="F1154" t="s">
        <v>19</v>
      </c>
      <c r="G1154" t="s">
        <v>7405</v>
      </c>
      <c r="H1154" t="s">
        <v>7406</v>
      </c>
      <c r="I1154" t="s">
        <v>7407</v>
      </c>
      <c r="J1154" s="1" t="s">
        <v>28561</v>
      </c>
      <c r="K1154" t="s">
        <v>7408</v>
      </c>
      <c r="Q1154" t="s">
        <v>24</v>
      </c>
      <c r="R1154" t="s">
        <v>25</v>
      </c>
      <c r="S1154" t="s">
        <v>26</v>
      </c>
      <c r="T1154" t="s">
        <v>19</v>
      </c>
      <c r="U1154" t="s">
        <v>27</v>
      </c>
      <c r="V1154" t="s">
        <v>27</v>
      </c>
      <c r="W1154" t="s">
        <v>28</v>
      </c>
    </row>
    <row r="1155" spans="1:23" x14ac:dyDescent="0.25">
      <c r="A1155" t="s">
        <v>7409</v>
      </c>
      <c r="B1155" t="s">
        <v>7410</v>
      </c>
      <c r="C1155" t="s">
        <v>7411</v>
      </c>
      <c r="D1155" t="str">
        <f>VLOOKUP(C1155,'Scraped data '!A:A,1,0)</f>
        <v>Rajshree Fine Chemical Industries India Private Limited</v>
      </c>
      <c r="F1155" t="s">
        <v>19</v>
      </c>
      <c r="G1155" t="s">
        <v>7412</v>
      </c>
      <c r="H1155" t="s">
        <v>7413</v>
      </c>
      <c r="I1155" t="s">
        <v>7414</v>
      </c>
      <c r="J1155" s="1" t="s">
        <v>28561</v>
      </c>
      <c r="K1155" t="s">
        <v>7415</v>
      </c>
      <c r="Q1155" t="s">
        <v>24</v>
      </c>
      <c r="R1155" t="s">
        <v>25</v>
      </c>
      <c r="S1155" t="s">
        <v>26</v>
      </c>
      <c r="T1155" t="s">
        <v>19</v>
      </c>
      <c r="U1155" t="s">
        <v>27</v>
      </c>
      <c r="V1155" t="s">
        <v>27</v>
      </c>
      <c r="W1155" t="s">
        <v>28</v>
      </c>
    </row>
    <row r="1156" spans="1:23" x14ac:dyDescent="0.25">
      <c r="A1156" t="s">
        <v>7416</v>
      </c>
      <c r="B1156" t="s">
        <v>7417</v>
      </c>
      <c r="C1156" t="s">
        <v>7418</v>
      </c>
      <c r="D1156" t="str">
        <f>VLOOKUP(C1156,'Scraped data '!A:A,1,0)</f>
        <v>Tirumala Tirupati Rice Mill Private Limited</v>
      </c>
      <c r="F1156" t="s">
        <v>19</v>
      </c>
      <c r="G1156" t="s">
        <v>7419</v>
      </c>
      <c r="H1156" t="s">
        <v>7420</v>
      </c>
      <c r="I1156" t="s">
        <v>7421</v>
      </c>
      <c r="J1156" s="1" t="s">
        <v>28561</v>
      </c>
      <c r="K1156" t="s">
        <v>7422</v>
      </c>
      <c r="Q1156" t="s">
        <v>24</v>
      </c>
      <c r="R1156" t="s">
        <v>25</v>
      </c>
      <c r="S1156" t="s">
        <v>26</v>
      </c>
      <c r="T1156" t="s">
        <v>19</v>
      </c>
      <c r="U1156" t="s">
        <v>27</v>
      </c>
      <c r="V1156" t="s">
        <v>27</v>
      </c>
      <c r="W1156" t="s">
        <v>28</v>
      </c>
    </row>
    <row r="1157" spans="1:23" x14ac:dyDescent="0.25">
      <c r="A1157" t="s">
        <v>7423</v>
      </c>
      <c r="B1157" t="s">
        <v>7424</v>
      </c>
      <c r="C1157" t="s">
        <v>7425</v>
      </c>
      <c r="D1157" t="str">
        <f>VLOOKUP(C1157,'Scraped data '!A:A,1,0)</f>
        <v>Balaji Agro Private Limited</v>
      </c>
      <c r="F1157" t="s">
        <v>19</v>
      </c>
      <c r="G1157" t="s">
        <v>7426</v>
      </c>
      <c r="H1157" t="s">
        <v>7427</v>
      </c>
      <c r="I1157" t="s">
        <v>7428</v>
      </c>
      <c r="J1157" s="1" t="s">
        <v>28561</v>
      </c>
      <c r="K1157" t="s">
        <v>7429</v>
      </c>
      <c r="Q1157" t="s">
        <v>24</v>
      </c>
      <c r="R1157" t="s">
        <v>25</v>
      </c>
      <c r="S1157" t="s">
        <v>26</v>
      </c>
      <c r="T1157" t="s">
        <v>19</v>
      </c>
      <c r="U1157" t="s">
        <v>27</v>
      </c>
      <c r="V1157" t="s">
        <v>27</v>
      </c>
      <c r="W1157" t="s">
        <v>28</v>
      </c>
    </row>
    <row r="1158" spans="1:23" x14ac:dyDescent="0.25">
      <c r="A1158" t="s">
        <v>7430</v>
      </c>
      <c r="B1158" t="s">
        <v>7431</v>
      </c>
      <c r="C1158" t="s">
        <v>7432</v>
      </c>
      <c r="D1158" t="str">
        <f>VLOOKUP(C1158,'Scraped data '!A:A,1,0)</f>
        <v>GMR Varalakshmi Foundation</v>
      </c>
      <c r="F1158" t="s">
        <v>19</v>
      </c>
      <c r="G1158" t="s">
        <v>7433</v>
      </c>
      <c r="H1158" t="s">
        <v>7434</v>
      </c>
      <c r="I1158" t="s">
        <v>7435</v>
      </c>
      <c r="J1158" s="1" t="s">
        <v>28561</v>
      </c>
      <c r="K1158" t="s">
        <v>7436</v>
      </c>
      <c r="Q1158" t="s">
        <v>24</v>
      </c>
      <c r="R1158" t="s">
        <v>25</v>
      </c>
      <c r="S1158" t="s">
        <v>26</v>
      </c>
      <c r="T1158" t="s">
        <v>19</v>
      </c>
      <c r="U1158" t="s">
        <v>27</v>
      </c>
      <c r="V1158" t="s">
        <v>27</v>
      </c>
      <c r="W1158" t="s">
        <v>28</v>
      </c>
    </row>
    <row r="1159" spans="1:23" x14ac:dyDescent="0.25">
      <c r="A1159" t="s">
        <v>7437</v>
      </c>
      <c r="B1159" t="s">
        <v>7438</v>
      </c>
      <c r="C1159" t="s">
        <v>7439</v>
      </c>
      <c r="D1159" t="str">
        <f>VLOOKUP(C1159,'Scraped data '!A:A,1,0)</f>
        <v>Sincon Infrastructure Private Limited</v>
      </c>
      <c r="F1159" t="s">
        <v>19</v>
      </c>
      <c r="G1159" t="s">
        <v>7440</v>
      </c>
      <c r="H1159" t="s">
        <v>7441</v>
      </c>
      <c r="I1159" t="s">
        <v>7442</v>
      </c>
      <c r="J1159" s="1" t="s">
        <v>28561</v>
      </c>
      <c r="K1159" t="s">
        <v>7443</v>
      </c>
      <c r="Q1159" t="s">
        <v>24</v>
      </c>
      <c r="R1159" t="s">
        <v>25</v>
      </c>
      <c r="S1159" t="s">
        <v>26</v>
      </c>
      <c r="T1159" t="s">
        <v>19</v>
      </c>
      <c r="U1159" t="s">
        <v>27</v>
      </c>
      <c r="V1159" t="s">
        <v>27</v>
      </c>
      <c r="W1159" t="s">
        <v>28</v>
      </c>
    </row>
    <row r="1160" spans="1:23" x14ac:dyDescent="0.25">
      <c r="A1160" t="s">
        <v>7444</v>
      </c>
      <c r="B1160" t="s">
        <v>7445</v>
      </c>
      <c r="C1160" t="s">
        <v>7446</v>
      </c>
      <c r="D1160" t="str">
        <f>VLOOKUP(C1160,'Scraped data '!A:A,1,0)</f>
        <v>New Unicon Infraventures LLP</v>
      </c>
      <c r="F1160" t="s">
        <v>19</v>
      </c>
      <c r="G1160" t="s">
        <v>7447</v>
      </c>
      <c r="H1160" t="s">
        <v>7448</v>
      </c>
      <c r="I1160" t="s">
        <v>7449</v>
      </c>
      <c r="J1160" s="1" t="s">
        <v>28561</v>
      </c>
      <c r="K1160" t="s">
        <v>7450</v>
      </c>
      <c r="Q1160" t="s">
        <v>24</v>
      </c>
      <c r="R1160" t="s">
        <v>25</v>
      </c>
      <c r="S1160" t="s">
        <v>26</v>
      </c>
      <c r="T1160" t="s">
        <v>19</v>
      </c>
      <c r="U1160" t="s">
        <v>27</v>
      </c>
      <c r="V1160" t="s">
        <v>27</v>
      </c>
      <c r="W1160" t="s">
        <v>28</v>
      </c>
    </row>
    <row r="1161" spans="1:23" x14ac:dyDescent="0.25">
      <c r="A1161" t="s">
        <v>7451</v>
      </c>
      <c r="B1161" t="s">
        <v>7452</v>
      </c>
      <c r="C1161" t="s">
        <v>7453</v>
      </c>
      <c r="D1161" t="str">
        <f>VLOOKUP(C1161,'Scraped data '!A:A,1,0)</f>
        <v>Royalcare Super Speciality Hospital Limited</v>
      </c>
      <c r="F1161" t="s">
        <v>19</v>
      </c>
      <c r="G1161" t="s">
        <v>7454</v>
      </c>
      <c r="H1161" t="s">
        <v>7455</v>
      </c>
      <c r="I1161" t="s">
        <v>7456</v>
      </c>
      <c r="J1161" s="1" t="s">
        <v>28561</v>
      </c>
      <c r="K1161" t="s">
        <v>7457</v>
      </c>
      <c r="Q1161" t="s">
        <v>24</v>
      </c>
      <c r="R1161" t="s">
        <v>25</v>
      </c>
      <c r="S1161" t="s">
        <v>26</v>
      </c>
      <c r="T1161" t="s">
        <v>19</v>
      </c>
      <c r="U1161" t="s">
        <v>27</v>
      </c>
      <c r="V1161" t="s">
        <v>27</v>
      </c>
      <c r="W1161" t="s">
        <v>28</v>
      </c>
    </row>
    <row r="1162" spans="1:23" x14ac:dyDescent="0.25">
      <c r="A1162" t="s">
        <v>7458</v>
      </c>
      <c r="B1162" t="s">
        <v>7459</v>
      </c>
      <c r="C1162" t="s">
        <v>7460</v>
      </c>
      <c r="D1162" t="str">
        <f>VLOOKUP(C1162,'Scraped data '!A:A,1,0)</f>
        <v>Synergene Active Ingredients Private Limited</v>
      </c>
      <c r="F1162" t="s">
        <v>19</v>
      </c>
      <c r="G1162" t="s">
        <v>7461</v>
      </c>
      <c r="H1162" t="s">
        <v>7462</v>
      </c>
      <c r="I1162" t="s">
        <v>7463</v>
      </c>
      <c r="J1162" s="1" t="s">
        <v>28561</v>
      </c>
      <c r="K1162" t="s">
        <v>7464</v>
      </c>
      <c r="Q1162" t="s">
        <v>24</v>
      </c>
      <c r="R1162" t="s">
        <v>25</v>
      </c>
      <c r="S1162" t="s">
        <v>26</v>
      </c>
      <c r="T1162" t="s">
        <v>19</v>
      </c>
      <c r="U1162" t="s">
        <v>27</v>
      </c>
      <c r="V1162" t="s">
        <v>27</v>
      </c>
      <c r="W1162" t="s">
        <v>28</v>
      </c>
    </row>
    <row r="1163" spans="1:23" x14ac:dyDescent="0.25">
      <c r="A1163" t="s">
        <v>7465</v>
      </c>
      <c r="B1163" t="s">
        <v>7466</v>
      </c>
      <c r="C1163" t="s">
        <v>7467</v>
      </c>
      <c r="D1163" t="str">
        <f>VLOOKUP(C1163,'Scraped data '!A:A,1,0)</f>
        <v>Lucid Colloids Limited</v>
      </c>
      <c r="F1163" t="s">
        <v>19</v>
      </c>
      <c r="G1163" t="s">
        <v>7468</v>
      </c>
      <c r="H1163" t="s">
        <v>7469</v>
      </c>
      <c r="I1163" t="s">
        <v>7470</v>
      </c>
      <c r="J1163" s="1" t="s">
        <v>28561</v>
      </c>
      <c r="K1163" t="s">
        <v>7471</v>
      </c>
      <c r="Q1163" t="s">
        <v>24</v>
      </c>
      <c r="R1163" t="s">
        <v>25</v>
      </c>
      <c r="S1163" t="s">
        <v>26</v>
      </c>
      <c r="T1163" t="s">
        <v>19</v>
      </c>
      <c r="U1163" t="s">
        <v>27</v>
      </c>
      <c r="V1163" t="s">
        <v>27</v>
      </c>
      <c r="W1163" t="s">
        <v>28</v>
      </c>
    </row>
    <row r="1164" spans="1:23" x14ac:dyDescent="0.25">
      <c r="A1164" t="s">
        <v>7472</v>
      </c>
      <c r="B1164" t="s">
        <v>7473</v>
      </c>
      <c r="C1164" t="s">
        <v>7474</v>
      </c>
      <c r="D1164" t="str">
        <f>VLOOKUP(C1164,'Scraped data '!A:A,1,0)</f>
        <v>Velicham Finance Private Limited</v>
      </c>
      <c r="F1164" t="s">
        <v>19</v>
      </c>
      <c r="G1164" t="s">
        <v>7475</v>
      </c>
      <c r="H1164" t="s">
        <v>7476</v>
      </c>
      <c r="I1164" t="s">
        <v>7477</v>
      </c>
      <c r="J1164" s="1" t="s">
        <v>28561</v>
      </c>
      <c r="K1164" t="s">
        <v>7478</v>
      </c>
      <c r="Q1164" t="s">
        <v>24</v>
      </c>
      <c r="R1164" t="s">
        <v>25</v>
      </c>
      <c r="S1164" t="s">
        <v>26</v>
      </c>
      <c r="T1164" t="s">
        <v>19</v>
      </c>
      <c r="U1164" t="s">
        <v>27</v>
      </c>
      <c r="V1164" t="s">
        <v>27</v>
      </c>
      <c r="W1164" t="s">
        <v>28</v>
      </c>
    </row>
    <row r="1165" spans="1:23" x14ac:dyDescent="0.25">
      <c r="A1165" t="s">
        <v>7479</v>
      </c>
      <c r="B1165" t="s">
        <v>7480</v>
      </c>
      <c r="C1165" t="s">
        <v>7481</v>
      </c>
      <c r="D1165" t="str">
        <f>VLOOKUP(C1165,'Scraped data '!A:A,1,0)</f>
        <v>Sugee Realty &amp; Developers (India) Private Limited</v>
      </c>
      <c r="F1165" t="s">
        <v>19</v>
      </c>
      <c r="G1165" t="s">
        <v>7482</v>
      </c>
      <c r="H1165" t="s">
        <v>7483</v>
      </c>
      <c r="I1165" t="s">
        <v>7484</v>
      </c>
      <c r="J1165" s="1" t="s">
        <v>28561</v>
      </c>
      <c r="K1165" t="s">
        <v>7485</v>
      </c>
      <c r="Q1165" t="s">
        <v>24</v>
      </c>
      <c r="R1165" t="s">
        <v>25</v>
      </c>
      <c r="S1165" t="s">
        <v>26</v>
      </c>
      <c r="T1165" t="s">
        <v>19</v>
      </c>
      <c r="U1165" t="s">
        <v>27</v>
      </c>
      <c r="V1165" t="s">
        <v>27</v>
      </c>
      <c r="W1165" t="s">
        <v>28</v>
      </c>
    </row>
    <row r="1166" spans="1:23" x14ac:dyDescent="0.25">
      <c r="A1166" t="s">
        <v>7486</v>
      </c>
      <c r="B1166" t="s">
        <v>7487</v>
      </c>
      <c r="C1166" t="s">
        <v>7488</v>
      </c>
      <c r="D1166" t="str">
        <f>VLOOKUP(C1166,'Scraped data '!A:A,1,0)</f>
        <v>Bhavani Shipping Services (India) Private Limited</v>
      </c>
      <c r="F1166" t="s">
        <v>19</v>
      </c>
      <c r="G1166" t="s">
        <v>7489</v>
      </c>
      <c r="H1166" t="s">
        <v>7490</v>
      </c>
      <c r="I1166" t="s">
        <v>7491</v>
      </c>
      <c r="J1166" s="1" t="s">
        <v>28561</v>
      </c>
      <c r="K1166" t="s">
        <v>7492</v>
      </c>
      <c r="Q1166" t="s">
        <v>24</v>
      </c>
      <c r="R1166" t="s">
        <v>25</v>
      </c>
      <c r="S1166" t="s">
        <v>26</v>
      </c>
      <c r="T1166" t="s">
        <v>19</v>
      </c>
      <c r="U1166" t="s">
        <v>27</v>
      </c>
      <c r="V1166" t="s">
        <v>27</v>
      </c>
      <c r="W1166" t="s">
        <v>28</v>
      </c>
    </row>
    <row r="1167" spans="1:23" x14ac:dyDescent="0.25">
      <c r="A1167" t="s">
        <v>7493</v>
      </c>
      <c r="B1167" t="s">
        <v>7494</v>
      </c>
      <c r="C1167" t="s">
        <v>7495</v>
      </c>
      <c r="D1167" t="str">
        <f>VLOOKUP(C1167,'Scraped data '!A:A,1,0)</f>
        <v>Alka Chemi Pack Private Limited</v>
      </c>
      <c r="F1167" t="s">
        <v>19</v>
      </c>
      <c r="G1167" t="s">
        <v>7496</v>
      </c>
      <c r="H1167" t="s">
        <v>7497</v>
      </c>
      <c r="I1167" t="s">
        <v>7498</v>
      </c>
      <c r="J1167" s="1" t="s">
        <v>28561</v>
      </c>
      <c r="K1167" t="s">
        <v>7499</v>
      </c>
      <c r="Q1167" t="s">
        <v>24</v>
      </c>
      <c r="R1167" t="s">
        <v>25</v>
      </c>
      <c r="S1167" t="s">
        <v>26</v>
      </c>
      <c r="T1167" t="s">
        <v>19</v>
      </c>
      <c r="U1167" t="s">
        <v>27</v>
      </c>
      <c r="V1167" t="s">
        <v>27</v>
      </c>
      <c r="W1167" t="s">
        <v>28</v>
      </c>
    </row>
    <row r="1168" spans="1:23" x14ac:dyDescent="0.25">
      <c r="A1168" t="s">
        <v>7500</v>
      </c>
      <c r="B1168" t="s">
        <v>7501</v>
      </c>
      <c r="C1168" t="s">
        <v>7502</v>
      </c>
      <c r="D1168" t="str">
        <f>VLOOKUP(C1168,'Scraped data '!A:A,1,0)</f>
        <v>AJL Edu Solutions LLP</v>
      </c>
      <c r="F1168" t="s">
        <v>19</v>
      </c>
      <c r="G1168" t="s">
        <v>7503</v>
      </c>
      <c r="H1168" t="s">
        <v>7504</v>
      </c>
      <c r="I1168" t="s">
        <v>7505</v>
      </c>
      <c r="J1168" s="1" t="s">
        <v>28561</v>
      </c>
      <c r="K1168" t="s">
        <v>7506</v>
      </c>
      <c r="Q1168" t="s">
        <v>24</v>
      </c>
      <c r="R1168" t="s">
        <v>25</v>
      </c>
      <c r="S1168" t="s">
        <v>26</v>
      </c>
      <c r="T1168" t="s">
        <v>19</v>
      </c>
      <c r="U1168" t="s">
        <v>27</v>
      </c>
      <c r="V1168" t="s">
        <v>27</v>
      </c>
      <c r="W1168" t="s">
        <v>28</v>
      </c>
    </row>
    <row r="1169" spans="1:23" x14ac:dyDescent="0.25">
      <c r="A1169" t="s">
        <v>7507</v>
      </c>
      <c r="B1169" t="s">
        <v>7508</v>
      </c>
      <c r="C1169" t="s">
        <v>7509</v>
      </c>
      <c r="D1169" t="str">
        <f>VLOOKUP(C1169,'Scraped data '!A:A,1,0)</f>
        <v>A.P. Greig Foundation Trust</v>
      </c>
      <c r="F1169" t="s">
        <v>19</v>
      </c>
      <c r="G1169" t="s">
        <v>7510</v>
      </c>
      <c r="H1169" t="s">
        <v>7511</v>
      </c>
      <c r="I1169" t="s">
        <v>7512</v>
      </c>
      <c r="J1169" s="1" t="s">
        <v>28561</v>
      </c>
      <c r="K1169" t="s">
        <v>7513</v>
      </c>
      <c r="Q1169" t="s">
        <v>24</v>
      </c>
      <c r="R1169" t="s">
        <v>25</v>
      </c>
      <c r="S1169" t="s">
        <v>26</v>
      </c>
      <c r="T1169" t="s">
        <v>19</v>
      </c>
      <c r="U1169" t="s">
        <v>27</v>
      </c>
      <c r="V1169" t="s">
        <v>27</v>
      </c>
      <c r="W1169" t="s">
        <v>28</v>
      </c>
    </row>
    <row r="1170" spans="1:23" x14ac:dyDescent="0.25">
      <c r="A1170" t="s">
        <v>7514</v>
      </c>
      <c r="B1170" t="s">
        <v>7515</v>
      </c>
      <c r="C1170" t="s">
        <v>7516</v>
      </c>
      <c r="D1170" t="str">
        <f>VLOOKUP(C1170,'Scraped data '!A:A,1,0)</f>
        <v>SML Edu Infra Private Limited</v>
      </c>
      <c r="F1170" t="s">
        <v>19</v>
      </c>
      <c r="G1170" t="s">
        <v>7517</v>
      </c>
      <c r="H1170" t="s">
        <v>7518</v>
      </c>
      <c r="I1170" t="s">
        <v>7519</v>
      </c>
      <c r="J1170" s="1" t="s">
        <v>28561</v>
      </c>
      <c r="K1170" t="s">
        <v>7520</v>
      </c>
      <c r="Q1170" t="s">
        <v>24</v>
      </c>
      <c r="R1170" t="s">
        <v>25</v>
      </c>
      <c r="S1170" t="s">
        <v>26</v>
      </c>
      <c r="T1170" t="s">
        <v>19</v>
      </c>
      <c r="U1170" t="s">
        <v>27</v>
      </c>
      <c r="V1170" t="s">
        <v>27</v>
      </c>
      <c r="W1170" t="s">
        <v>28</v>
      </c>
    </row>
    <row r="1171" spans="1:23" x14ac:dyDescent="0.25">
      <c r="A1171" t="s">
        <v>7521</v>
      </c>
      <c r="B1171" t="s">
        <v>7522</v>
      </c>
      <c r="C1171" t="s">
        <v>7523</v>
      </c>
      <c r="D1171" t="str">
        <f>VLOOKUP(C1171,'Scraped data '!A:A,1,0)</f>
        <v>SML Properties Private Limited</v>
      </c>
      <c r="F1171" t="s">
        <v>19</v>
      </c>
      <c r="G1171" t="s">
        <v>7524</v>
      </c>
      <c r="H1171" t="s">
        <v>7525</v>
      </c>
      <c r="I1171" t="s">
        <v>7526</v>
      </c>
      <c r="J1171" s="1" t="s">
        <v>28561</v>
      </c>
      <c r="K1171" t="s">
        <v>7527</v>
      </c>
      <c r="Q1171" t="s">
        <v>24</v>
      </c>
      <c r="R1171" t="s">
        <v>25</v>
      </c>
      <c r="S1171" t="s">
        <v>26</v>
      </c>
      <c r="T1171" t="s">
        <v>19</v>
      </c>
      <c r="U1171" t="s">
        <v>27</v>
      </c>
      <c r="V1171" t="s">
        <v>27</v>
      </c>
      <c r="W1171" t="s">
        <v>28</v>
      </c>
    </row>
    <row r="1172" spans="1:23" x14ac:dyDescent="0.25">
      <c r="A1172" t="s">
        <v>7528</v>
      </c>
      <c r="B1172" t="s">
        <v>7529</v>
      </c>
      <c r="C1172" t="s">
        <v>7530</v>
      </c>
      <c r="D1172" t="str">
        <f>VLOOKUP(C1172,'Scraped data '!A:A,1,0)</f>
        <v>Gareeb Vidyarthi Sahayak Mandal Trust</v>
      </c>
      <c r="F1172" t="s">
        <v>19</v>
      </c>
      <c r="G1172" t="s">
        <v>7531</v>
      </c>
      <c r="H1172" t="s">
        <v>7532</v>
      </c>
      <c r="I1172" t="s">
        <v>7533</v>
      </c>
      <c r="J1172" s="1" t="s">
        <v>28561</v>
      </c>
      <c r="K1172" t="s">
        <v>7534</v>
      </c>
      <c r="Q1172" t="s">
        <v>24</v>
      </c>
      <c r="R1172" t="s">
        <v>25</v>
      </c>
      <c r="S1172" t="s">
        <v>26</v>
      </c>
      <c r="T1172" t="s">
        <v>19</v>
      </c>
      <c r="U1172" t="s">
        <v>27</v>
      </c>
      <c r="V1172" t="s">
        <v>27</v>
      </c>
      <c r="W1172" t="s">
        <v>28</v>
      </c>
    </row>
    <row r="1173" spans="1:23" x14ac:dyDescent="0.25">
      <c r="A1173" t="s">
        <v>7535</v>
      </c>
      <c r="B1173" t="s">
        <v>7536</v>
      </c>
      <c r="C1173" t="s">
        <v>7537</v>
      </c>
      <c r="D1173" t="str">
        <f>VLOOKUP(C1173,'Scraped data '!A:A,1,0)</f>
        <v>SML Supervalue Education Private Limited</v>
      </c>
      <c r="F1173" t="s">
        <v>19</v>
      </c>
      <c r="G1173" t="s">
        <v>7538</v>
      </c>
      <c r="H1173" t="s">
        <v>7539</v>
      </c>
      <c r="I1173" t="s">
        <v>7540</v>
      </c>
      <c r="J1173" s="1" t="s">
        <v>28561</v>
      </c>
      <c r="K1173" t="s">
        <v>7541</v>
      </c>
      <c r="Q1173" t="s">
        <v>24</v>
      </c>
      <c r="R1173" t="s">
        <v>25</v>
      </c>
      <c r="S1173" t="s">
        <v>26</v>
      </c>
      <c r="T1173" t="s">
        <v>19</v>
      </c>
      <c r="U1173" t="s">
        <v>27</v>
      </c>
      <c r="V1173" t="s">
        <v>27</v>
      </c>
      <c r="W1173" t="s">
        <v>28</v>
      </c>
    </row>
    <row r="1174" spans="1:23" x14ac:dyDescent="0.25">
      <c r="A1174" t="s">
        <v>7542</v>
      </c>
      <c r="B1174" t="s">
        <v>7543</v>
      </c>
      <c r="C1174" t="s">
        <v>7544</v>
      </c>
      <c r="D1174" t="str">
        <f>VLOOKUP(C1174,'Scraped data '!A:A,1,0)</f>
        <v>General Computer Services International</v>
      </c>
      <c r="F1174" t="s">
        <v>19</v>
      </c>
      <c r="G1174" t="s">
        <v>7545</v>
      </c>
      <c r="H1174" t="s">
        <v>7546</v>
      </c>
      <c r="I1174" t="s">
        <v>7547</v>
      </c>
      <c r="J1174" s="1" t="s">
        <v>28561</v>
      </c>
      <c r="K1174" t="s">
        <v>7548</v>
      </c>
      <c r="Q1174" t="s">
        <v>24</v>
      </c>
      <c r="R1174" t="s">
        <v>25</v>
      </c>
      <c r="S1174" t="s">
        <v>26</v>
      </c>
      <c r="T1174" t="s">
        <v>19</v>
      </c>
      <c r="U1174" t="s">
        <v>27</v>
      </c>
      <c r="V1174" t="s">
        <v>27</v>
      </c>
      <c r="W1174" t="s">
        <v>28</v>
      </c>
    </row>
    <row r="1175" spans="1:23" x14ac:dyDescent="0.25">
      <c r="A1175" t="s">
        <v>7549</v>
      </c>
      <c r="B1175" t="s">
        <v>7550</v>
      </c>
      <c r="C1175" t="s">
        <v>7551</v>
      </c>
      <c r="D1175" t="str">
        <f>VLOOKUP(C1175,'Scraped data '!A:A,1,0)</f>
        <v>JND Edu Realty Limited</v>
      </c>
      <c r="F1175" t="s">
        <v>19</v>
      </c>
      <c r="G1175" t="s">
        <v>7552</v>
      </c>
      <c r="H1175" t="s">
        <v>7553</v>
      </c>
      <c r="I1175" t="s">
        <v>7554</v>
      </c>
      <c r="J1175" s="1" t="s">
        <v>28561</v>
      </c>
      <c r="K1175" t="s">
        <v>7555</v>
      </c>
      <c r="Q1175" t="s">
        <v>24</v>
      </c>
      <c r="R1175" t="s">
        <v>25</v>
      </c>
      <c r="S1175" t="s">
        <v>26</v>
      </c>
      <c r="T1175" t="s">
        <v>19</v>
      </c>
      <c r="U1175" t="s">
        <v>27</v>
      </c>
      <c r="V1175" t="s">
        <v>27</v>
      </c>
      <c r="W1175" t="s">
        <v>28</v>
      </c>
    </row>
    <row r="1176" spans="1:23" x14ac:dyDescent="0.25">
      <c r="A1176" t="s">
        <v>7556</v>
      </c>
      <c r="B1176" t="s">
        <v>7557</v>
      </c>
      <c r="C1176" t="s">
        <v>7558</v>
      </c>
      <c r="D1176" t="str">
        <f>VLOOKUP(C1176,'Scraped data '!A:A,1,0)</f>
        <v>Universal Edu Infra Services Private Limited</v>
      </c>
      <c r="F1176" t="s">
        <v>19</v>
      </c>
      <c r="G1176" t="s">
        <v>7559</v>
      </c>
      <c r="H1176" t="s">
        <v>7560</v>
      </c>
      <c r="I1176" t="s">
        <v>7561</v>
      </c>
      <c r="J1176" s="1" t="s">
        <v>28561</v>
      </c>
      <c r="K1176" t="s">
        <v>7562</v>
      </c>
      <c r="Q1176" t="s">
        <v>24</v>
      </c>
      <c r="R1176" t="s">
        <v>25</v>
      </c>
      <c r="S1176" t="s">
        <v>26</v>
      </c>
      <c r="T1176" t="s">
        <v>19</v>
      </c>
      <c r="U1176" t="s">
        <v>27</v>
      </c>
      <c r="V1176" t="s">
        <v>27</v>
      </c>
      <c r="W1176" t="s">
        <v>28</v>
      </c>
    </row>
    <row r="1177" spans="1:23" x14ac:dyDescent="0.25">
      <c r="A1177" t="s">
        <v>7563</v>
      </c>
      <c r="B1177" t="s">
        <v>7564</v>
      </c>
      <c r="C1177" t="s">
        <v>7565</v>
      </c>
      <c r="D1177" t="str">
        <f>VLOOKUP(C1177,'Scraped data '!A:A,1,0)</f>
        <v>Maharashtra Samaj Ghatkopar</v>
      </c>
      <c r="F1177" t="s">
        <v>19</v>
      </c>
      <c r="G1177" t="s">
        <v>7566</v>
      </c>
      <c r="H1177" t="s">
        <v>7567</v>
      </c>
      <c r="I1177" t="s">
        <v>7568</v>
      </c>
      <c r="J1177" s="1" t="s">
        <v>28561</v>
      </c>
      <c r="K1177" t="s">
        <v>7569</v>
      </c>
      <c r="Q1177" t="s">
        <v>24</v>
      </c>
      <c r="R1177" t="s">
        <v>25</v>
      </c>
      <c r="S1177" t="s">
        <v>26</v>
      </c>
      <c r="T1177" t="s">
        <v>19</v>
      </c>
      <c r="U1177" t="s">
        <v>27</v>
      </c>
      <c r="V1177" t="s">
        <v>27</v>
      </c>
      <c r="W1177" t="s">
        <v>28</v>
      </c>
    </row>
    <row r="1178" spans="1:23" x14ac:dyDescent="0.25">
      <c r="A1178" t="s">
        <v>7570</v>
      </c>
      <c r="B1178" t="s">
        <v>7571</v>
      </c>
      <c r="C1178" t="s">
        <v>7572</v>
      </c>
      <c r="D1178" t="str">
        <f>VLOOKUP(C1178,'Scraped data '!A:A,1,0)</f>
        <v>Universal Education Foundation</v>
      </c>
      <c r="F1178" t="s">
        <v>19</v>
      </c>
      <c r="G1178" t="s">
        <v>7573</v>
      </c>
      <c r="H1178" t="s">
        <v>7574</v>
      </c>
      <c r="I1178" t="s">
        <v>7575</v>
      </c>
      <c r="J1178" s="1" t="s">
        <v>28561</v>
      </c>
      <c r="K1178" t="s">
        <v>7576</v>
      </c>
      <c r="Q1178" t="s">
        <v>24</v>
      </c>
      <c r="R1178" t="s">
        <v>25</v>
      </c>
      <c r="S1178" t="s">
        <v>26</v>
      </c>
      <c r="T1178" t="s">
        <v>19</v>
      </c>
      <c r="U1178" t="s">
        <v>27</v>
      </c>
      <c r="V1178" t="s">
        <v>27</v>
      </c>
      <c r="W1178" t="s">
        <v>28</v>
      </c>
    </row>
    <row r="1179" spans="1:23" x14ac:dyDescent="0.25">
      <c r="A1179" t="s">
        <v>7577</v>
      </c>
      <c r="B1179" t="s">
        <v>7578</v>
      </c>
      <c r="C1179" t="s">
        <v>7579</v>
      </c>
      <c r="D1179" t="str">
        <f>VLOOKUP(C1179,'Scraped data '!A:A,1,0)</f>
        <v>National Education Society</v>
      </c>
      <c r="F1179" t="s">
        <v>19</v>
      </c>
      <c r="G1179" t="s">
        <v>7580</v>
      </c>
      <c r="H1179" t="s">
        <v>7581</v>
      </c>
      <c r="I1179" t="s">
        <v>7582</v>
      </c>
      <c r="J1179" s="1" t="s">
        <v>28561</v>
      </c>
      <c r="K1179" t="s">
        <v>7583</v>
      </c>
      <c r="Q1179" t="s">
        <v>24</v>
      </c>
      <c r="R1179" t="s">
        <v>25</v>
      </c>
      <c r="S1179" t="s">
        <v>26</v>
      </c>
      <c r="T1179" t="s">
        <v>19</v>
      </c>
      <c r="U1179" t="s">
        <v>27</v>
      </c>
      <c r="V1179" t="s">
        <v>27</v>
      </c>
      <c r="W1179" t="s">
        <v>28</v>
      </c>
    </row>
    <row r="1180" spans="1:23" x14ac:dyDescent="0.25">
      <c r="A1180" t="s">
        <v>7584</v>
      </c>
      <c r="B1180" t="s">
        <v>7585</v>
      </c>
      <c r="C1180" t="s">
        <v>7586</v>
      </c>
      <c r="D1180" t="str">
        <f>VLOOKUP(C1180,'Scraped data '!A:A,1,0)</f>
        <v>Primus Trust</v>
      </c>
      <c r="F1180" t="s">
        <v>19</v>
      </c>
      <c r="G1180" t="s">
        <v>7587</v>
      </c>
      <c r="H1180" t="s">
        <v>7588</v>
      </c>
      <c r="I1180" t="s">
        <v>7589</v>
      </c>
      <c r="J1180" s="1" t="s">
        <v>28561</v>
      </c>
      <c r="K1180" t="s">
        <v>7590</v>
      </c>
      <c r="Q1180" t="s">
        <v>24</v>
      </c>
      <c r="R1180" t="s">
        <v>25</v>
      </c>
      <c r="S1180" t="s">
        <v>26</v>
      </c>
      <c r="T1180" t="s">
        <v>19</v>
      </c>
      <c r="U1180" t="s">
        <v>27</v>
      </c>
      <c r="V1180" t="s">
        <v>27</v>
      </c>
      <c r="W1180" t="s">
        <v>28</v>
      </c>
    </row>
    <row r="1181" spans="1:23" x14ac:dyDescent="0.25">
      <c r="A1181" t="s">
        <v>7591</v>
      </c>
      <c r="B1181" t="s">
        <v>7592</v>
      </c>
      <c r="C1181" t="s">
        <v>7593</v>
      </c>
      <c r="D1181" t="str">
        <f>VLOOKUP(C1181,'Scraped data '!A:A,1,0)</f>
        <v>SAA Edu Infra Services LLP</v>
      </c>
      <c r="F1181" t="s">
        <v>19</v>
      </c>
      <c r="G1181" t="s">
        <v>7594</v>
      </c>
      <c r="H1181" t="s">
        <v>7595</v>
      </c>
      <c r="I1181" t="s">
        <v>7596</v>
      </c>
      <c r="J1181" s="1" t="s">
        <v>28561</v>
      </c>
      <c r="K1181" t="s">
        <v>7597</v>
      </c>
      <c r="Q1181" t="s">
        <v>24</v>
      </c>
      <c r="R1181" t="s">
        <v>25</v>
      </c>
      <c r="S1181" t="s">
        <v>26</v>
      </c>
      <c r="T1181" t="s">
        <v>19</v>
      </c>
      <c r="U1181" t="s">
        <v>27</v>
      </c>
      <c r="V1181" t="s">
        <v>27</v>
      </c>
      <c r="W1181" t="s">
        <v>28</v>
      </c>
    </row>
    <row r="1182" spans="1:23" x14ac:dyDescent="0.25">
      <c r="A1182" t="s">
        <v>7598</v>
      </c>
      <c r="B1182" t="s">
        <v>7599</v>
      </c>
      <c r="C1182" t="s">
        <v>7600</v>
      </c>
      <c r="D1182" t="str">
        <f>VLOOKUP(C1182,'Scraped data '!A:A,1,0)</f>
        <v>SKA Steel &amp; Power Private Limited</v>
      </c>
      <c r="F1182" t="s">
        <v>19</v>
      </c>
      <c r="G1182" t="s">
        <v>7601</v>
      </c>
      <c r="H1182" t="s">
        <v>7602</v>
      </c>
      <c r="I1182" t="s">
        <v>7603</v>
      </c>
      <c r="J1182" s="1" t="s">
        <v>28561</v>
      </c>
      <c r="K1182" t="s">
        <v>7604</v>
      </c>
      <c r="Q1182" t="s">
        <v>24</v>
      </c>
      <c r="R1182" t="s">
        <v>25</v>
      </c>
      <c r="S1182" t="s">
        <v>26</v>
      </c>
      <c r="T1182" t="s">
        <v>19</v>
      </c>
      <c r="U1182" t="s">
        <v>27</v>
      </c>
      <c r="V1182" t="s">
        <v>27</v>
      </c>
      <c r="W1182" t="s">
        <v>28</v>
      </c>
    </row>
    <row r="1183" spans="1:23" x14ac:dyDescent="0.25">
      <c r="A1183" t="s">
        <v>7605</v>
      </c>
      <c r="B1183" t="s">
        <v>7606</v>
      </c>
      <c r="C1183" t="s">
        <v>7607</v>
      </c>
      <c r="D1183" t="str">
        <f>VLOOKUP(C1183,'Scraped data '!A:A,1,0)</f>
        <v>S. S. Khardekar India Private Limited</v>
      </c>
      <c r="F1183" t="s">
        <v>19</v>
      </c>
      <c r="G1183" t="s">
        <v>7608</v>
      </c>
      <c r="H1183" t="s">
        <v>7609</v>
      </c>
      <c r="I1183" t="s">
        <v>7610</v>
      </c>
      <c r="J1183" s="1" t="s">
        <v>28561</v>
      </c>
      <c r="K1183" t="s">
        <v>7611</v>
      </c>
      <c r="Q1183" t="s">
        <v>24</v>
      </c>
      <c r="R1183" t="s">
        <v>25</v>
      </c>
      <c r="S1183" t="s">
        <v>26</v>
      </c>
      <c r="T1183" t="s">
        <v>19</v>
      </c>
      <c r="U1183" t="s">
        <v>27</v>
      </c>
      <c r="V1183" t="s">
        <v>27</v>
      </c>
      <c r="W1183" t="s">
        <v>28</v>
      </c>
    </row>
    <row r="1184" spans="1:23" x14ac:dyDescent="0.25">
      <c r="A1184" t="s">
        <v>7612</v>
      </c>
      <c r="B1184" t="s">
        <v>7613</v>
      </c>
      <c r="C1184" t="s">
        <v>7614</v>
      </c>
      <c r="D1184" t="str">
        <f>VLOOKUP(C1184,'Scraped data '!A:A,1,0)</f>
        <v>Longowalia Yarns Limited</v>
      </c>
      <c r="F1184" t="s">
        <v>19</v>
      </c>
      <c r="G1184" t="s">
        <v>7615</v>
      </c>
      <c r="H1184" t="s">
        <v>7616</v>
      </c>
      <c r="I1184" t="s">
        <v>7617</v>
      </c>
      <c r="J1184" s="1" t="s">
        <v>28561</v>
      </c>
      <c r="K1184" t="s">
        <v>7618</v>
      </c>
      <c r="Q1184" t="s">
        <v>24</v>
      </c>
      <c r="R1184" t="s">
        <v>25</v>
      </c>
      <c r="S1184" t="s">
        <v>26</v>
      </c>
      <c r="T1184" t="s">
        <v>19</v>
      </c>
      <c r="U1184" t="s">
        <v>27</v>
      </c>
      <c r="V1184" t="s">
        <v>27</v>
      </c>
      <c r="W1184" t="s">
        <v>28</v>
      </c>
    </row>
    <row r="1185" spans="1:23" x14ac:dyDescent="0.25">
      <c r="A1185" t="s">
        <v>7619</v>
      </c>
      <c r="B1185" t="s">
        <v>7620</v>
      </c>
      <c r="C1185" t="s">
        <v>7621</v>
      </c>
      <c r="D1185" t="str">
        <f>VLOOKUP(C1185,'Scraped data '!A:A,1,0)</f>
        <v>Wani Infratech Private Limited</v>
      </c>
      <c r="F1185" t="s">
        <v>19</v>
      </c>
      <c r="G1185" t="s">
        <v>7622</v>
      </c>
      <c r="H1185" t="s">
        <v>7623</v>
      </c>
      <c r="I1185" t="s">
        <v>7624</v>
      </c>
      <c r="J1185" s="1" t="s">
        <v>28561</v>
      </c>
      <c r="K1185" t="s">
        <v>7625</v>
      </c>
      <c r="Q1185" t="s">
        <v>24</v>
      </c>
      <c r="R1185" t="s">
        <v>25</v>
      </c>
      <c r="S1185" t="s">
        <v>26</v>
      </c>
      <c r="T1185" t="s">
        <v>19</v>
      </c>
      <c r="U1185" t="s">
        <v>27</v>
      </c>
      <c r="V1185" t="s">
        <v>27</v>
      </c>
      <c r="W1185" t="s">
        <v>28</v>
      </c>
    </row>
    <row r="1186" spans="1:23" x14ac:dyDescent="0.25">
      <c r="A1186" t="s">
        <v>7626</v>
      </c>
      <c r="B1186" t="s">
        <v>7627</v>
      </c>
      <c r="C1186" t="s">
        <v>7628</v>
      </c>
      <c r="D1186" t="str">
        <f>VLOOKUP(C1186,'Scraped data '!A:A,1,0)</f>
        <v>Saumya Buildcon Private Limited</v>
      </c>
      <c r="F1186" t="s">
        <v>19</v>
      </c>
      <c r="G1186" t="s">
        <v>7629</v>
      </c>
      <c r="H1186" t="s">
        <v>7630</v>
      </c>
      <c r="I1186" t="s">
        <v>7631</v>
      </c>
      <c r="J1186" s="1" t="s">
        <v>28561</v>
      </c>
      <c r="K1186" t="s">
        <v>7632</v>
      </c>
      <c r="Q1186" t="s">
        <v>24</v>
      </c>
      <c r="R1186" t="s">
        <v>25</v>
      </c>
      <c r="S1186" t="s">
        <v>26</v>
      </c>
      <c r="T1186" t="s">
        <v>19</v>
      </c>
      <c r="U1186" t="s">
        <v>27</v>
      </c>
      <c r="V1186" t="s">
        <v>27</v>
      </c>
      <c r="W1186" t="s">
        <v>28</v>
      </c>
    </row>
    <row r="1187" spans="1:23" x14ac:dyDescent="0.25">
      <c r="A1187" t="s">
        <v>7633</v>
      </c>
      <c r="B1187" t="s">
        <v>7634</v>
      </c>
      <c r="C1187" t="s">
        <v>7635</v>
      </c>
      <c r="D1187" t="str">
        <f>VLOOKUP(C1187,'Scraped data '!A:A,1,0)</f>
        <v>MR Enterprises</v>
      </c>
      <c r="F1187" t="s">
        <v>19</v>
      </c>
      <c r="G1187" t="s">
        <v>7636</v>
      </c>
      <c r="H1187" t="s">
        <v>7637</v>
      </c>
      <c r="I1187" t="s">
        <v>7638</v>
      </c>
      <c r="J1187" s="1" t="s">
        <v>28561</v>
      </c>
      <c r="K1187" t="s">
        <v>7639</v>
      </c>
      <c r="Q1187" t="s">
        <v>24</v>
      </c>
      <c r="R1187" t="s">
        <v>25</v>
      </c>
      <c r="S1187" t="s">
        <v>26</v>
      </c>
      <c r="T1187" t="s">
        <v>19</v>
      </c>
      <c r="U1187" t="s">
        <v>27</v>
      </c>
      <c r="V1187" t="s">
        <v>27</v>
      </c>
      <c r="W1187" t="s">
        <v>28</v>
      </c>
    </row>
    <row r="1188" spans="1:23" x14ac:dyDescent="0.25">
      <c r="A1188" t="s">
        <v>7640</v>
      </c>
      <c r="B1188" t="s">
        <v>7641</v>
      </c>
      <c r="C1188" t="s">
        <v>7642</v>
      </c>
      <c r="D1188" t="str">
        <f>VLOOKUP(C1188,'Scraped data '!A:A,1,0)</f>
        <v>Fair Food Overseas Limited</v>
      </c>
      <c r="F1188" t="s">
        <v>19</v>
      </c>
      <c r="G1188" t="s">
        <v>7643</v>
      </c>
      <c r="H1188" t="s">
        <v>7644</v>
      </c>
      <c r="I1188" t="s">
        <v>7645</v>
      </c>
      <c r="J1188" s="1" t="s">
        <v>28561</v>
      </c>
      <c r="K1188" t="s">
        <v>7646</v>
      </c>
      <c r="Q1188" t="s">
        <v>24</v>
      </c>
      <c r="R1188" t="s">
        <v>25</v>
      </c>
      <c r="S1188" t="s">
        <v>26</v>
      </c>
      <c r="T1188" t="s">
        <v>19</v>
      </c>
      <c r="U1188" t="s">
        <v>27</v>
      </c>
      <c r="V1188" t="s">
        <v>27</v>
      </c>
      <c r="W1188" t="s">
        <v>28</v>
      </c>
    </row>
    <row r="1189" spans="1:23" x14ac:dyDescent="0.25">
      <c r="A1189" t="s">
        <v>7647</v>
      </c>
      <c r="B1189" t="s">
        <v>7648</v>
      </c>
      <c r="C1189" t="s">
        <v>7649</v>
      </c>
      <c r="D1189" t="str">
        <f>VLOOKUP(C1189,'Scraped data '!A:A,1,0)</f>
        <v>Insignian Home Private Limited (IHPL)</v>
      </c>
      <c r="F1189" t="s">
        <v>19</v>
      </c>
      <c r="G1189" t="s">
        <v>7650</v>
      </c>
      <c r="H1189" t="s">
        <v>7651</v>
      </c>
      <c r="I1189" t="s">
        <v>7652</v>
      </c>
      <c r="J1189" s="1" t="s">
        <v>28561</v>
      </c>
      <c r="K1189" t="s">
        <v>7653</v>
      </c>
      <c r="Q1189" t="s">
        <v>24</v>
      </c>
      <c r="R1189" t="s">
        <v>25</v>
      </c>
      <c r="S1189" t="s">
        <v>26</v>
      </c>
      <c r="T1189" t="s">
        <v>19</v>
      </c>
      <c r="U1189" t="s">
        <v>27</v>
      </c>
      <c r="V1189" t="s">
        <v>27</v>
      </c>
      <c r="W1189" t="s">
        <v>28</v>
      </c>
    </row>
    <row r="1190" spans="1:23" x14ac:dyDescent="0.25">
      <c r="A1190" t="s">
        <v>7654</v>
      </c>
      <c r="B1190" t="s">
        <v>7655</v>
      </c>
      <c r="C1190" t="s">
        <v>7656</v>
      </c>
      <c r="D1190" t="str">
        <f>VLOOKUP(C1190,'Scraped data '!A:A,1,0)</f>
        <v>Hindupur Steel &amp; Alloys Private Limited</v>
      </c>
      <c r="F1190" t="s">
        <v>19</v>
      </c>
      <c r="G1190" t="s">
        <v>7657</v>
      </c>
      <c r="H1190" t="s">
        <v>7658</v>
      </c>
      <c r="I1190" t="s">
        <v>7659</v>
      </c>
      <c r="J1190" s="1" t="s">
        <v>28561</v>
      </c>
      <c r="K1190" t="s">
        <v>7660</v>
      </c>
      <c r="Q1190" t="s">
        <v>24</v>
      </c>
      <c r="R1190" t="s">
        <v>25</v>
      </c>
      <c r="S1190" t="s">
        <v>26</v>
      </c>
      <c r="T1190" t="s">
        <v>19</v>
      </c>
      <c r="U1190" t="s">
        <v>27</v>
      </c>
      <c r="V1190" t="s">
        <v>27</v>
      </c>
      <c r="W1190" t="s">
        <v>28</v>
      </c>
    </row>
    <row r="1191" spans="1:23" x14ac:dyDescent="0.25">
      <c r="A1191" t="s">
        <v>7661</v>
      </c>
      <c r="B1191" t="s">
        <v>7662</v>
      </c>
      <c r="C1191" t="s">
        <v>7663</v>
      </c>
      <c r="D1191" t="str">
        <f>VLOOKUP(C1191,'Scraped data '!A:A,1,0)</f>
        <v>Niros Ispat Private Limited</v>
      </c>
      <c r="F1191" t="s">
        <v>19</v>
      </c>
      <c r="G1191" t="s">
        <v>7664</v>
      </c>
      <c r="H1191" t="s">
        <v>7665</v>
      </c>
      <c r="I1191" t="s">
        <v>7666</v>
      </c>
      <c r="J1191" s="1" t="s">
        <v>28561</v>
      </c>
      <c r="K1191" t="s">
        <v>7667</v>
      </c>
      <c r="Q1191" t="s">
        <v>24</v>
      </c>
      <c r="R1191" t="s">
        <v>25</v>
      </c>
      <c r="S1191" t="s">
        <v>26</v>
      </c>
      <c r="T1191" t="s">
        <v>19</v>
      </c>
      <c r="U1191" t="s">
        <v>27</v>
      </c>
      <c r="V1191" t="s">
        <v>27</v>
      </c>
      <c r="W1191" t="s">
        <v>28</v>
      </c>
    </row>
    <row r="1192" spans="1:23" x14ac:dyDescent="0.25">
      <c r="A1192" t="s">
        <v>7668</v>
      </c>
      <c r="B1192" t="s">
        <v>7669</v>
      </c>
      <c r="C1192" t="s">
        <v>7670</v>
      </c>
      <c r="D1192" t="str">
        <f>VLOOKUP(C1192,'Scraped data '!A:A,1,0)</f>
        <v>Precision Power Products (India) Private Limited</v>
      </c>
      <c r="F1192" t="s">
        <v>19</v>
      </c>
      <c r="G1192" t="s">
        <v>7671</v>
      </c>
      <c r="H1192" t="s">
        <v>7672</v>
      </c>
      <c r="I1192" t="s">
        <v>7673</v>
      </c>
      <c r="J1192" s="1" t="s">
        <v>28561</v>
      </c>
      <c r="K1192" t="s">
        <v>7674</v>
      </c>
      <c r="Q1192" t="s">
        <v>24</v>
      </c>
      <c r="R1192" t="s">
        <v>25</v>
      </c>
      <c r="S1192" t="s">
        <v>26</v>
      </c>
      <c r="T1192" t="s">
        <v>19</v>
      </c>
      <c r="U1192" t="s">
        <v>27</v>
      </c>
      <c r="V1192" t="s">
        <v>27</v>
      </c>
      <c r="W1192" t="s">
        <v>28</v>
      </c>
    </row>
    <row r="1193" spans="1:23" x14ac:dyDescent="0.25">
      <c r="A1193" t="s">
        <v>7675</v>
      </c>
      <c r="B1193" t="s">
        <v>7676</v>
      </c>
      <c r="C1193" t="s">
        <v>7677</v>
      </c>
      <c r="D1193" t="str">
        <f>VLOOKUP(C1193,'Scraped data '!A:A,1,0)</f>
        <v>Nilkanth Concast Private Limited (NCPL)</v>
      </c>
      <c r="F1193" t="s">
        <v>19</v>
      </c>
      <c r="G1193" t="s">
        <v>7678</v>
      </c>
      <c r="H1193" t="s">
        <v>7679</v>
      </c>
      <c r="I1193" t="s">
        <v>7680</v>
      </c>
      <c r="J1193" s="1" t="s">
        <v>28561</v>
      </c>
      <c r="K1193" t="s">
        <v>7681</v>
      </c>
      <c r="Q1193" t="s">
        <v>24</v>
      </c>
      <c r="R1193" t="s">
        <v>25</v>
      </c>
      <c r="S1193" t="s">
        <v>26</v>
      </c>
      <c r="T1193" t="s">
        <v>19</v>
      </c>
      <c r="U1193" t="s">
        <v>27</v>
      </c>
      <c r="V1193" t="s">
        <v>27</v>
      </c>
      <c r="W1193" t="s">
        <v>28</v>
      </c>
    </row>
    <row r="1194" spans="1:23" x14ac:dyDescent="0.25">
      <c r="A1194" t="s">
        <v>7682</v>
      </c>
      <c r="B1194" t="s">
        <v>7683</v>
      </c>
      <c r="C1194" t="s">
        <v>7684</v>
      </c>
      <c r="D1194" t="str">
        <f>VLOOKUP(C1194,'Scraped data '!A:A,1,0)</f>
        <v>Smt. Shakuntla Educational and Welfare Society</v>
      </c>
      <c r="F1194" t="s">
        <v>19</v>
      </c>
      <c r="G1194" t="s">
        <v>7685</v>
      </c>
      <c r="H1194" t="s">
        <v>7686</v>
      </c>
      <c r="I1194" t="s">
        <v>7687</v>
      </c>
      <c r="J1194" s="1" t="s">
        <v>28561</v>
      </c>
      <c r="K1194" t="s">
        <v>7688</v>
      </c>
      <c r="Q1194" t="s">
        <v>24</v>
      </c>
      <c r="R1194" t="s">
        <v>25</v>
      </c>
      <c r="S1194" t="s">
        <v>26</v>
      </c>
      <c r="T1194" t="s">
        <v>19</v>
      </c>
      <c r="U1194" t="s">
        <v>27</v>
      </c>
      <c r="V1194" t="s">
        <v>27</v>
      </c>
      <c r="W1194" t="s">
        <v>28</v>
      </c>
    </row>
    <row r="1195" spans="1:23" x14ac:dyDescent="0.25">
      <c r="A1195" t="s">
        <v>7689</v>
      </c>
      <c r="B1195" t="s">
        <v>7690</v>
      </c>
      <c r="C1195" t="s">
        <v>7691</v>
      </c>
      <c r="D1195" t="str">
        <f>VLOOKUP(C1195,'Scraped data '!A:A,1,0)</f>
        <v>Mahesh Trading Company</v>
      </c>
      <c r="F1195" t="s">
        <v>19</v>
      </c>
      <c r="G1195" t="s">
        <v>7692</v>
      </c>
      <c r="H1195" t="s">
        <v>7693</v>
      </c>
      <c r="I1195" t="s">
        <v>7694</v>
      </c>
      <c r="J1195" s="1" t="s">
        <v>28561</v>
      </c>
      <c r="K1195" t="s">
        <v>7695</v>
      </c>
      <c r="Q1195" t="s">
        <v>24</v>
      </c>
      <c r="R1195" t="s">
        <v>25</v>
      </c>
      <c r="S1195" t="s">
        <v>26</v>
      </c>
      <c r="T1195" t="s">
        <v>19</v>
      </c>
      <c r="U1195" t="s">
        <v>27</v>
      </c>
      <c r="V1195" t="s">
        <v>27</v>
      </c>
      <c r="W1195" t="s">
        <v>28</v>
      </c>
    </row>
    <row r="1196" spans="1:23" x14ac:dyDescent="0.25">
      <c r="A1196" t="s">
        <v>7696</v>
      </c>
      <c r="B1196" t="s">
        <v>7697</v>
      </c>
      <c r="C1196" t="s">
        <v>7698</v>
      </c>
      <c r="D1196" t="str">
        <f>VLOOKUP(C1196,'Scraped data '!A:A,1,0)</f>
        <v>Mathan Caar Decors</v>
      </c>
      <c r="F1196" t="s">
        <v>19</v>
      </c>
      <c r="G1196" t="s">
        <v>7699</v>
      </c>
      <c r="H1196" t="s">
        <v>7700</v>
      </c>
      <c r="I1196" t="s">
        <v>7701</v>
      </c>
      <c r="J1196" s="1" t="s">
        <v>28561</v>
      </c>
      <c r="K1196" t="s">
        <v>7702</v>
      </c>
      <c r="Q1196" t="s">
        <v>24</v>
      </c>
      <c r="R1196" t="s">
        <v>25</v>
      </c>
      <c r="S1196" t="s">
        <v>26</v>
      </c>
      <c r="T1196" t="s">
        <v>19</v>
      </c>
      <c r="U1196" t="s">
        <v>27</v>
      </c>
      <c r="V1196" t="s">
        <v>27</v>
      </c>
      <c r="W1196" t="s">
        <v>28</v>
      </c>
    </row>
    <row r="1197" spans="1:23" x14ac:dyDescent="0.25">
      <c r="A1197" t="s">
        <v>7703</v>
      </c>
      <c r="B1197" t="s">
        <v>7704</v>
      </c>
      <c r="C1197" t="s">
        <v>7705</v>
      </c>
      <c r="D1197" t="str">
        <f>VLOOKUP(C1197,'Scraped data '!A:A,1,0)</f>
        <v>Govindam Projects Private Limited</v>
      </c>
      <c r="F1197" t="s">
        <v>19</v>
      </c>
      <c r="G1197" t="s">
        <v>7706</v>
      </c>
      <c r="H1197" t="s">
        <v>7707</v>
      </c>
      <c r="I1197" t="s">
        <v>7708</v>
      </c>
      <c r="J1197" s="1" t="s">
        <v>28561</v>
      </c>
      <c r="K1197" t="s">
        <v>7709</v>
      </c>
      <c r="Q1197" t="s">
        <v>24</v>
      </c>
      <c r="R1197" t="s">
        <v>25</v>
      </c>
      <c r="S1197" t="s">
        <v>26</v>
      </c>
      <c r="T1197" t="s">
        <v>19</v>
      </c>
      <c r="U1197" t="s">
        <v>27</v>
      </c>
      <c r="V1197" t="s">
        <v>27</v>
      </c>
      <c r="W1197" t="s">
        <v>28</v>
      </c>
    </row>
    <row r="1198" spans="1:23" x14ac:dyDescent="0.25">
      <c r="A1198" t="s">
        <v>7710</v>
      </c>
      <c r="B1198" t="s">
        <v>7711</v>
      </c>
      <c r="C1198" t="s">
        <v>7712</v>
      </c>
      <c r="D1198" t="str">
        <f>VLOOKUP(C1198,'Scraped data '!A:A,1,0)</f>
        <v>Himalayan Bio Organic Foods Private Limited</v>
      </c>
      <c r="F1198" t="s">
        <v>19</v>
      </c>
      <c r="G1198" t="s">
        <v>7713</v>
      </c>
      <c r="H1198" t="s">
        <v>7714</v>
      </c>
      <c r="I1198" t="s">
        <v>7715</v>
      </c>
      <c r="J1198" s="1" t="s">
        <v>28561</v>
      </c>
      <c r="K1198" t="s">
        <v>7716</v>
      </c>
      <c r="Q1198" t="s">
        <v>24</v>
      </c>
      <c r="R1198" t="s">
        <v>25</v>
      </c>
      <c r="S1198" t="s">
        <v>26</v>
      </c>
      <c r="T1198" t="s">
        <v>19</v>
      </c>
      <c r="U1198" t="s">
        <v>27</v>
      </c>
      <c r="V1198" t="s">
        <v>27</v>
      </c>
      <c r="W1198" t="s">
        <v>28</v>
      </c>
    </row>
    <row r="1199" spans="1:23" x14ac:dyDescent="0.25">
      <c r="A1199" t="s">
        <v>7717</v>
      </c>
      <c r="B1199" t="s">
        <v>7718</v>
      </c>
      <c r="C1199" t="s">
        <v>7719</v>
      </c>
      <c r="D1199" t="str">
        <f>VLOOKUP(C1199,'Scraped data '!A:A,1,0)</f>
        <v>Sarveshwar Foods Limited</v>
      </c>
      <c r="F1199" t="s">
        <v>19</v>
      </c>
      <c r="G1199" t="s">
        <v>7720</v>
      </c>
      <c r="H1199" t="s">
        <v>7721</v>
      </c>
      <c r="I1199" t="s">
        <v>7722</v>
      </c>
      <c r="J1199" s="1" t="s">
        <v>28561</v>
      </c>
      <c r="K1199" t="s">
        <v>7723</v>
      </c>
      <c r="Q1199" t="s">
        <v>24</v>
      </c>
      <c r="R1199" t="s">
        <v>25</v>
      </c>
      <c r="S1199" t="s">
        <v>26</v>
      </c>
      <c r="T1199" t="s">
        <v>19</v>
      </c>
      <c r="U1199" t="s">
        <v>27</v>
      </c>
      <c r="V1199" t="s">
        <v>27</v>
      </c>
      <c r="W1199" t="s">
        <v>28</v>
      </c>
    </row>
    <row r="1200" spans="1:23" x14ac:dyDescent="0.25">
      <c r="A1200" t="s">
        <v>7724</v>
      </c>
      <c r="B1200" t="s">
        <v>7725</v>
      </c>
      <c r="C1200" t="s">
        <v>7726</v>
      </c>
      <c r="D1200" t="str">
        <f>VLOOKUP(C1200,'Scraped data '!A:A,1,0)</f>
        <v>Sarveshwar Overseas Limited</v>
      </c>
      <c r="F1200" t="s">
        <v>19</v>
      </c>
      <c r="G1200" t="s">
        <v>7727</v>
      </c>
      <c r="H1200" t="s">
        <v>7728</v>
      </c>
      <c r="I1200" t="s">
        <v>7729</v>
      </c>
      <c r="J1200" s="1" t="s">
        <v>28561</v>
      </c>
      <c r="K1200" t="s">
        <v>7730</v>
      </c>
      <c r="Q1200" t="s">
        <v>24</v>
      </c>
      <c r="R1200" t="s">
        <v>25</v>
      </c>
      <c r="S1200" t="s">
        <v>26</v>
      </c>
      <c r="T1200" t="s">
        <v>19</v>
      </c>
      <c r="U1200" t="s">
        <v>27</v>
      </c>
      <c r="V1200" t="s">
        <v>27</v>
      </c>
      <c r="W1200" t="s">
        <v>28</v>
      </c>
    </row>
    <row r="1201" spans="1:23" x14ac:dyDescent="0.25">
      <c r="A1201" t="s">
        <v>7731</v>
      </c>
      <c r="B1201" t="s">
        <v>7732</v>
      </c>
      <c r="C1201" t="s">
        <v>7733</v>
      </c>
      <c r="D1201" t="str">
        <f>VLOOKUP(C1201,'Scraped data '!A:A,1,0)</f>
        <v>East India Drums &amp; Barrels Manufacturing Company (EIDBMC)</v>
      </c>
      <c r="F1201" t="s">
        <v>19</v>
      </c>
      <c r="G1201" t="s">
        <v>7734</v>
      </c>
      <c r="H1201" t="s">
        <v>7735</v>
      </c>
      <c r="I1201" t="s">
        <v>7736</v>
      </c>
      <c r="J1201" s="1" t="s">
        <v>28561</v>
      </c>
      <c r="K1201" t="s">
        <v>7737</v>
      </c>
      <c r="Q1201" t="s">
        <v>24</v>
      </c>
      <c r="R1201" t="s">
        <v>25</v>
      </c>
      <c r="S1201" t="s">
        <v>26</v>
      </c>
      <c r="T1201" t="s">
        <v>19</v>
      </c>
      <c r="U1201" t="s">
        <v>27</v>
      </c>
      <c r="V1201" t="s">
        <v>27</v>
      </c>
      <c r="W1201" t="s">
        <v>28</v>
      </c>
    </row>
    <row r="1202" spans="1:23" x14ac:dyDescent="0.25">
      <c r="A1202" t="s">
        <v>7738</v>
      </c>
      <c r="B1202" t="s">
        <v>7739</v>
      </c>
      <c r="C1202" t="s">
        <v>7740</v>
      </c>
      <c r="D1202" t="str">
        <f>VLOOKUP(C1202,'Scraped data '!A:A,1,0)</f>
        <v>3B Films Limited (Erstwhile 3B Films Private Limited)</v>
      </c>
      <c r="F1202" t="s">
        <v>19</v>
      </c>
      <c r="G1202" t="s">
        <v>7741</v>
      </c>
      <c r="H1202" t="s">
        <v>7742</v>
      </c>
      <c r="I1202" t="s">
        <v>7743</v>
      </c>
      <c r="J1202" s="1" t="s">
        <v>28561</v>
      </c>
      <c r="K1202" t="s">
        <v>7744</v>
      </c>
      <c r="Q1202" t="s">
        <v>24</v>
      </c>
      <c r="R1202" t="s">
        <v>25</v>
      </c>
      <c r="S1202" t="s">
        <v>26</v>
      </c>
      <c r="T1202" t="s">
        <v>19</v>
      </c>
      <c r="U1202" t="s">
        <v>27</v>
      </c>
      <c r="V1202" t="s">
        <v>27</v>
      </c>
      <c r="W1202" t="s">
        <v>28</v>
      </c>
    </row>
    <row r="1203" spans="1:23" x14ac:dyDescent="0.25">
      <c r="A1203" t="s">
        <v>7745</v>
      </c>
      <c r="B1203" t="s">
        <v>7746</v>
      </c>
      <c r="C1203" t="s">
        <v>7747</v>
      </c>
      <c r="D1203" t="str">
        <f>VLOOKUP(C1203,'Scraped data '!A:A,1,0)</f>
        <v>Box Corugators and Offset Printers</v>
      </c>
      <c r="F1203" t="s">
        <v>19</v>
      </c>
      <c r="G1203" t="s">
        <v>7748</v>
      </c>
      <c r="H1203" t="s">
        <v>7749</v>
      </c>
      <c r="I1203" t="s">
        <v>7750</v>
      </c>
      <c r="J1203" s="1" t="s">
        <v>28561</v>
      </c>
      <c r="K1203" t="s">
        <v>7751</v>
      </c>
      <c r="Q1203" t="s">
        <v>24</v>
      </c>
      <c r="R1203" t="s">
        <v>25</v>
      </c>
      <c r="S1203" t="s">
        <v>26</v>
      </c>
      <c r="T1203" t="s">
        <v>19</v>
      </c>
      <c r="U1203" t="s">
        <v>27</v>
      </c>
      <c r="V1203" t="s">
        <v>27</v>
      </c>
      <c r="W1203" t="s">
        <v>28</v>
      </c>
    </row>
    <row r="1204" spans="1:23" x14ac:dyDescent="0.25">
      <c r="A1204" t="s">
        <v>7752</v>
      </c>
      <c r="B1204" t="s">
        <v>7753</v>
      </c>
      <c r="C1204" t="s">
        <v>7754</v>
      </c>
      <c r="D1204" t="str">
        <f>VLOOKUP(C1204,'Scraped data '!A:A,1,0)</f>
        <v>Master Nihal Singh Memorial Education Society</v>
      </c>
      <c r="F1204" t="s">
        <v>19</v>
      </c>
      <c r="G1204" t="s">
        <v>7755</v>
      </c>
      <c r="H1204" t="s">
        <v>7756</v>
      </c>
      <c r="I1204" t="s">
        <v>7757</v>
      </c>
      <c r="J1204" s="1" t="s">
        <v>28561</v>
      </c>
      <c r="K1204" t="s">
        <v>7758</v>
      </c>
      <c r="Q1204" t="s">
        <v>24</v>
      </c>
      <c r="R1204" t="s">
        <v>25</v>
      </c>
      <c r="S1204" t="s">
        <v>26</v>
      </c>
      <c r="T1204" t="s">
        <v>19</v>
      </c>
      <c r="U1204" t="s">
        <v>27</v>
      </c>
      <c r="V1204" t="s">
        <v>27</v>
      </c>
      <c r="W1204" t="s">
        <v>28</v>
      </c>
    </row>
    <row r="1205" spans="1:23" x14ac:dyDescent="0.25">
      <c r="A1205" t="s">
        <v>7759</v>
      </c>
      <c r="B1205" t="s">
        <v>7760</v>
      </c>
      <c r="C1205" t="s">
        <v>7761</v>
      </c>
      <c r="D1205" t="str">
        <f>VLOOKUP(C1205,'Scraped data '!A:A,1,0)</f>
        <v>Sunvik Steels Private Limited</v>
      </c>
      <c r="F1205" t="s">
        <v>19</v>
      </c>
      <c r="G1205" t="s">
        <v>7762</v>
      </c>
      <c r="H1205" t="s">
        <v>7763</v>
      </c>
      <c r="I1205" t="s">
        <v>7764</v>
      </c>
      <c r="J1205" s="1" t="s">
        <v>28561</v>
      </c>
      <c r="K1205" t="s">
        <v>7765</v>
      </c>
      <c r="Q1205" t="s">
        <v>24</v>
      </c>
      <c r="R1205" t="s">
        <v>25</v>
      </c>
      <c r="S1205" t="s">
        <v>26</v>
      </c>
      <c r="T1205" t="s">
        <v>19</v>
      </c>
      <c r="U1205" t="s">
        <v>27</v>
      </c>
      <c r="V1205" t="s">
        <v>27</v>
      </c>
      <c r="W1205" t="s">
        <v>28</v>
      </c>
    </row>
    <row r="1206" spans="1:23" x14ac:dyDescent="0.25">
      <c r="A1206" t="s">
        <v>7766</v>
      </c>
      <c r="B1206" t="s">
        <v>7767</v>
      </c>
      <c r="C1206" t="s">
        <v>7768</v>
      </c>
      <c r="D1206" t="str">
        <f>VLOOKUP(C1206,'Scraped data '!A:A,1,0)</f>
        <v>Absolute Projects (India) Limited</v>
      </c>
      <c r="F1206" t="s">
        <v>19</v>
      </c>
      <c r="G1206" t="s">
        <v>7769</v>
      </c>
      <c r="H1206" t="s">
        <v>7770</v>
      </c>
      <c r="I1206" t="s">
        <v>7771</v>
      </c>
      <c r="J1206" s="1" t="s">
        <v>28561</v>
      </c>
      <c r="K1206" t="s">
        <v>7772</v>
      </c>
      <c r="Q1206" t="s">
        <v>24</v>
      </c>
      <c r="R1206" t="s">
        <v>25</v>
      </c>
      <c r="S1206" t="s">
        <v>26</v>
      </c>
      <c r="T1206" t="s">
        <v>19</v>
      </c>
      <c r="U1206" t="s">
        <v>27</v>
      </c>
      <c r="V1206" t="s">
        <v>27</v>
      </c>
      <c r="W1206" t="s">
        <v>28</v>
      </c>
    </row>
    <row r="1207" spans="1:23" x14ac:dyDescent="0.25">
      <c r="A1207" t="s">
        <v>7773</v>
      </c>
      <c r="B1207" t="s">
        <v>7774</v>
      </c>
      <c r="C1207" t="s">
        <v>7775</v>
      </c>
      <c r="D1207" t="str">
        <f>VLOOKUP(C1207,'Scraped data '!A:A,1,0)</f>
        <v>Sonam Homes Private Limited</v>
      </c>
      <c r="F1207" t="s">
        <v>19</v>
      </c>
      <c r="G1207" t="s">
        <v>7776</v>
      </c>
      <c r="H1207" t="s">
        <v>7777</v>
      </c>
      <c r="I1207" t="s">
        <v>7778</v>
      </c>
      <c r="J1207" s="1" t="s">
        <v>28561</v>
      </c>
      <c r="K1207" t="s">
        <v>7779</v>
      </c>
      <c r="Q1207" t="s">
        <v>24</v>
      </c>
      <c r="R1207" t="s">
        <v>25</v>
      </c>
      <c r="S1207" t="s">
        <v>26</v>
      </c>
      <c r="T1207" t="s">
        <v>19</v>
      </c>
      <c r="U1207" t="s">
        <v>27</v>
      </c>
      <c r="V1207" t="s">
        <v>27</v>
      </c>
      <c r="W1207" t="s">
        <v>28</v>
      </c>
    </row>
    <row r="1208" spans="1:23" x14ac:dyDescent="0.25">
      <c r="A1208" t="s">
        <v>7780</v>
      </c>
      <c r="B1208" t="s">
        <v>7781</v>
      </c>
      <c r="C1208" t="s">
        <v>7782</v>
      </c>
      <c r="D1208" t="str">
        <f>VLOOKUP(C1208,'Scraped data '!A:A,1,0)</f>
        <v>Jain Agro Industries</v>
      </c>
      <c r="F1208" t="s">
        <v>19</v>
      </c>
      <c r="G1208" t="s">
        <v>7783</v>
      </c>
      <c r="H1208" t="s">
        <v>7784</v>
      </c>
      <c r="I1208" t="s">
        <v>7785</v>
      </c>
      <c r="J1208" s="1" t="s">
        <v>28561</v>
      </c>
      <c r="K1208" t="s">
        <v>7786</v>
      </c>
      <c r="Q1208" t="s">
        <v>24</v>
      </c>
      <c r="R1208" t="s">
        <v>25</v>
      </c>
      <c r="S1208" t="s">
        <v>26</v>
      </c>
      <c r="T1208" t="s">
        <v>19</v>
      </c>
      <c r="U1208" t="s">
        <v>27</v>
      </c>
      <c r="V1208" t="s">
        <v>27</v>
      </c>
      <c r="W1208" t="s">
        <v>28</v>
      </c>
    </row>
    <row r="1209" spans="1:23" x14ac:dyDescent="0.25">
      <c r="A1209" t="s">
        <v>7787</v>
      </c>
      <c r="B1209" t="s">
        <v>7788</v>
      </c>
      <c r="C1209" t="s">
        <v>7789</v>
      </c>
      <c r="D1209" t="str">
        <f>VLOOKUP(C1209,'Scraped data '!A:A,1,0)</f>
        <v>Kisanmitra Agriventures Private Limited (Erstwhile Kisanmitra Cold Storage Private Limited)</v>
      </c>
      <c r="F1209" t="s">
        <v>19</v>
      </c>
      <c r="G1209" t="s">
        <v>7790</v>
      </c>
      <c r="H1209" t="s">
        <v>7791</v>
      </c>
      <c r="I1209" t="s">
        <v>7792</v>
      </c>
      <c r="J1209" s="1" t="s">
        <v>28561</v>
      </c>
      <c r="K1209" t="s">
        <v>7793</v>
      </c>
      <c r="Q1209" t="s">
        <v>24</v>
      </c>
      <c r="R1209" t="s">
        <v>25</v>
      </c>
      <c r="S1209" t="s">
        <v>26</v>
      </c>
      <c r="T1209" t="s">
        <v>19</v>
      </c>
      <c r="U1209" t="s">
        <v>27</v>
      </c>
      <c r="V1209" t="s">
        <v>27</v>
      </c>
      <c r="W1209" t="s">
        <v>28</v>
      </c>
    </row>
    <row r="1210" spans="1:23" x14ac:dyDescent="0.25">
      <c r="A1210" t="s">
        <v>7794</v>
      </c>
      <c r="B1210" t="s">
        <v>7795</v>
      </c>
      <c r="C1210" t="s">
        <v>7796</v>
      </c>
      <c r="D1210" t="str">
        <f>VLOOKUP(C1210,'Scraped data '!A:A,1,0)</f>
        <v>Kisanmitra Agro Industries Private Limited (Erstwhile Kisanmitra Warehousing Private Limited)</v>
      </c>
      <c r="F1210" t="s">
        <v>19</v>
      </c>
      <c r="G1210" t="s">
        <v>7797</v>
      </c>
      <c r="H1210" t="s">
        <v>7798</v>
      </c>
      <c r="I1210" t="s">
        <v>7799</v>
      </c>
      <c r="J1210" s="1" t="s">
        <v>28561</v>
      </c>
      <c r="K1210" t="s">
        <v>7800</v>
      </c>
      <c r="Q1210" t="s">
        <v>24</v>
      </c>
      <c r="R1210" t="s">
        <v>25</v>
      </c>
      <c r="S1210" t="s">
        <v>26</v>
      </c>
      <c r="T1210" t="s">
        <v>19</v>
      </c>
      <c r="U1210" t="s">
        <v>27</v>
      </c>
      <c r="V1210" t="s">
        <v>27</v>
      </c>
      <c r="W1210" t="s">
        <v>28</v>
      </c>
    </row>
    <row r="1211" spans="1:23" x14ac:dyDescent="0.25">
      <c r="A1211" t="s">
        <v>7801</v>
      </c>
      <c r="B1211" t="s">
        <v>7802</v>
      </c>
      <c r="C1211" t="s">
        <v>7803</v>
      </c>
      <c r="D1211" t="str">
        <f>VLOOKUP(C1211,'Scraped data '!A:A,1,0)</f>
        <v>Rajasthan Metals</v>
      </c>
      <c r="F1211" t="s">
        <v>19</v>
      </c>
      <c r="G1211" t="s">
        <v>7804</v>
      </c>
      <c r="H1211" t="s">
        <v>7805</v>
      </c>
      <c r="I1211" t="s">
        <v>7806</v>
      </c>
      <c r="J1211" s="1" t="s">
        <v>28561</v>
      </c>
      <c r="K1211" t="s">
        <v>7807</v>
      </c>
      <c r="Q1211" t="s">
        <v>24</v>
      </c>
      <c r="R1211" t="s">
        <v>25</v>
      </c>
      <c r="S1211" t="s">
        <v>26</v>
      </c>
      <c r="T1211" t="s">
        <v>19</v>
      </c>
      <c r="U1211" t="s">
        <v>27</v>
      </c>
      <c r="V1211" t="s">
        <v>27</v>
      </c>
      <c r="W1211" t="s">
        <v>28</v>
      </c>
    </row>
    <row r="1212" spans="1:23" x14ac:dyDescent="0.25">
      <c r="A1212" t="s">
        <v>7808</v>
      </c>
      <c r="B1212" t="s">
        <v>7809</v>
      </c>
      <c r="C1212" t="s">
        <v>7810</v>
      </c>
      <c r="D1212" t="str">
        <f>VLOOKUP(C1212,'Scraped data '!A:A,1,0)</f>
        <v>HR Ispat Private Limited</v>
      </c>
      <c r="F1212" t="s">
        <v>19</v>
      </c>
      <c r="G1212" t="s">
        <v>7811</v>
      </c>
      <c r="H1212" t="s">
        <v>7812</v>
      </c>
      <c r="I1212" t="s">
        <v>7813</v>
      </c>
      <c r="J1212" s="1" t="s">
        <v>28561</v>
      </c>
      <c r="K1212" t="s">
        <v>7814</v>
      </c>
      <c r="Q1212" t="s">
        <v>24</v>
      </c>
      <c r="R1212" t="s">
        <v>25</v>
      </c>
      <c r="S1212" t="s">
        <v>26</v>
      </c>
      <c r="T1212" t="s">
        <v>19</v>
      </c>
      <c r="U1212" t="s">
        <v>27</v>
      </c>
      <c r="V1212" t="s">
        <v>27</v>
      </c>
      <c r="W1212" t="s">
        <v>28</v>
      </c>
    </row>
    <row r="1213" spans="1:23" x14ac:dyDescent="0.25">
      <c r="A1213" t="s">
        <v>7815</v>
      </c>
      <c r="B1213" t="s">
        <v>7816</v>
      </c>
      <c r="C1213" t="s">
        <v>7817</v>
      </c>
      <c r="D1213" t="str">
        <f>VLOOKUP(C1213,'Scraped data '!A:A,1,0)</f>
        <v>Dorne Realty Private Limited (DRPL)</v>
      </c>
      <c r="F1213" t="s">
        <v>19</v>
      </c>
      <c r="G1213" t="s">
        <v>7818</v>
      </c>
      <c r="H1213" t="s">
        <v>7819</v>
      </c>
      <c r="I1213" t="s">
        <v>7820</v>
      </c>
      <c r="J1213" s="1" t="s">
        <v>28561</v>
      </c>
      <c r="K1213" t="s">
        <v>7821</v>
      </c>
      <c r="Q1213" t="s">
        <v>24</v>
      </c>
      <c r="R1213" t="s">
        <v>25</v>
      </c>
      <c r="S1213" t="s">
        <v>26</v>
      </c>
      <c r="T1213" t="s">
        <v>19</v>
      </c>
      <c r="U1213" t="s">
        <v>27</v>
      </c>
      <c r="V1213" t="s">
        <v>27</v>
      </c>
      <c r="W1213" t="s">
        <v>28</v>
      </c>
    </row>
    <row r="1214" spans="1:23" x14ac:dyDescent="0.25">
      <c r="A1214" t="s">
        <v>7822</v>
      </c>
      <c r="B1214" t="s">
        <v>7823</v>
      </c>
      <c r="C1214" t="s">
        <v>7824</v>
      </c>
      <c r="D1214" t="str">
        <f>VLOOKUP(C1214,'Scraped data '!A:A,1,0)</f>
        <v>Vraj Realtors</v>
      </c>
      <c r="F1214" t="s">
        <v>19</v>
      </c>
      <c r="G1214" t="s">
        <v>7825</v>
      </c>
      <c r="H1214" t="s">
        <v>7826</v>
      </c>
      <c r="I1214" t="s">
        <v>7827</v>
      </c>
      <c r="J1214" s="1" t="s">
        <v>28561</v>
      </c>
      <c r="K1214" t="s">
        <v>7828</v>
      </c>
      <c r="Q1214" t="s">
        <v>24</v>
      </c>
      <c r="R1214" t="s">
        <v>25</v>
      </c>
      <c r="S1214" t="s">
        <v>26</v>
      </c>
      <c r="T1214" t="s">
        <v>19</v>
      </c>
      <c r="U1214" t="s">
        <v>27</v>
      </c>
      <c r="V1214" t="s">
        <v>27</v>
      </c>
      <c r="W1214" t="s">
        <v>28</v>
      </c>
    </row>
    <row r="1215" spans="1:23" x14ac:dyDescent="0.25">
      <c r="A1215" t="s">
        <v>7829</v>
      </c>
      <c r="B1215" t="s">
        <v>7830</v>
      </c>
      <c r="C1215" t="s">
        <v>7831</v>
      </c>
      <c r="D1215" t="str">
        <f>VLOOKUP(C1215,'Scraped data '!A:A,1,0)</f>
        <v>FortPoint Automotive ( Cars ) Private Limited</v>
      </c>
      <c r="F1215" t="s">
        <v>19</v>
      </c>
      <c r="G1215" t="s">
        <v>7832</v>
      </c>
      <c r="H1215" t="s">
        <v>7833</v>
      </c>
      <c r="I1215" t="s">
        <v>7834</v>
      </c>
      <c r="J1215" s="1" t="s">
        <v>28561</v>
      </c>
      <c r="K1215" t="s">
        <v>7835</v>
      </c>
      <c r="Q1215" t="s">
        <v>24</v>
      </c>
      <c r="R1215" t="s">
        <v>25</v>
      </c>
      <c r="S1215" t="s">
        <v>26</v>
      </c>
      <c r="T1215" t="s">
        <v>19</v>
      </c>
      <c r="U1215" t="s">
        <v>27</v>
      </c>
      <c r="V1215" t="s">
        <v>27</v>
      </c>
      <c r="W1215" t="s">
        <v>28</v>
      </c>
    </row>
    <row r="1216" spans="1:23" x14ac:dyDescent="0.25">
      <c r="A1216" t="s">
        <v>7836</v>
      </c>
      <c r="B1216" t="s">
        <v>7837</v>
      </c>
      <c r="C1216" t="s">
        <v>7838</v>
      </c>
      <c r="D1216" t="str">
        <f>VLOOKUP(C1216,'Scraped data '!A:A,1,0)</f>
        <v>Svaksha Distillery Limited</v>
      </c>
      <c r="F1216" t="s">
        <v>19</v>
      </c>
      <c r="G1216" t="s">
        <v>7839</v>
      </c>
      <c r="H1216" t="s">
        <v>7840</v>
      </c>
      <c r="I1216" t="s">
        <v>7841</v>
      </c>
      <c r="J1216" s="1" t="s">
        <v>28561</v>
      </c>
      <c r="K1216" t="s">
        <v>7842</v>
      </c>
      <c r="Q1216" t="s">
        <v>24</v>
      </c>
      <c r="R1216" t="s">
        <v>25</v>
      </c>
      <c r="S1216" t="s">
        <v>26</v>
      </c>
      <c r="T1216" t="s">
        <v>19</v>
      </c>
      <c r="U1216" t="s">
        <v>27</v>
      </c>
      <c r="V1216" t="s">
        <v>27</v>
      </c>
      <c r="W1216" t="s">
        <v>28</v>
      </c>
    </row>
    <row r="1217" spans="1:23" x14ac:dyDescent="0.25">
      <c r="A1217" t="s">
        <v>7843</v>
      </c>
      <c r="B1217" t="s">
        <v>7844</v>
      </c>
      <c r="C1217" t="s">
        <v>7845</v>
      </c>
      <c r="D1217" t="str">
        <f>VLOOKUP(C1217,'Scraped data '!A:A,1,0)</f>
        <v>Kuppanna Poultry Farm</v>
      </c>
      <c r="F1217" t="s">
        <v>19</v>
      </c>
      <c r="G1217" t="s">
        <v>7846</v>
      </c>
      <c r="H1217" t="s">
        <v>7847</v>
      </c>
      <c r="I1217" t="s">
        <v>7848</v>
      </c>
      <c r="J1217" s="1" t="s">
        <v>28561</v>
      </c>
      <c r="K1217" t="s">
        <v>7849</v>
      </c>
      <c r="Q1217" t="s">
        <v>24</v>
      </c>
      <c r="R1217" t="s">
        <v>25</v>
      </c>
      <c r="S1217" t="s">
        <v>26</v>
      </c>
      <c r="T1217" t="s">
        <v>19</v>
      </c>
      <c r="U1217" t="s">
        <v>27</v>
      </c>
      <c r="V1217" t="s">
        <v>27</v>
      </c>
      <c r="W1217" t="s">
        <v>28</v>
      </c>
    </row>
    <row r="1218" spans="1:23" x14ac:dyDescent="0.25">
      <c r="A1218" t="s">
        <v>7850</v>
      </c>
      <c r="B1218" t="s">
        <v>7851</v>
      </c>
      <c r="C1218" t="s">
        <v>7852</v>
      </c>
      <c r="D1218" t="str">
        <f>VLOOKUP(C1218,'Scraped data '!A:A,1,0)</f>
        <v>Kashvi Power &amp; Steel Private Limited</v>
      </c>
      <c r="F1218" t="s">
        <v>19</v>
      </c>
      <c r="G1218" t="s">
        <v>7853</v>
      </c>
      <c r="H1218" t="s">
        <v>7854</v>
      </c>
      <c r="I1218" t="s">
        <v>7855</v>
      </c>
      <c r="J1218" s="1" t="s">
        <v>28561</v>
      </c>
      <c r="K1218" t="s">
        <v>7856</v>
      </c>
      <c r="Q1218" t="s">
        <v>24</v>
      </c>
      <c r="R1218" t="s">
        <v>25</v>
      </c>
      <c r="S1218" t="s">
        <v>26</v>
      </c>
      <c r="T1218" t="s">
        <v>19</v>
      </c>
      <c r="U1218" t="s">
        <v>27</v>
      </c>
      <c r="V1218" t="s">
        <v>27</v>
      </c>
      <c r="W1218" t="s">
        <v>28</v>
      </c>
    </row>
    <row r="1219" spans="1:23" x14ac:dyDescent="0.25">
      <c r="A1219" t="s">
        <v>7857</v>
      </c>
      <c r="B1219" t="s">
        <v>7858</v>
      </c>
      <c r="C1219" t="s">
        <v>7859</v>
      </c>
      <c r="D1219" t="str">
        <f>VLOOKUP(C1219,'Scraped data '!A:A,1,0)</f>
        <v>Galaxy Foods Private Limited</v>
      </c>
      <c r="F1219" t="s">
        <v>19</v>
      </c>
      <c r="G1219" t="s">
        <v>7860</v>
      </c>
      <c r="H1219" t="s">
        <v>7861</v>
      </c>
      <c r="I1219" t="s">
        <v>7862</v>
      </c>
      <c r="J1219" s="1" t="s">
        <v>28561</v>
      </c>
      <c r="K1219" t="s">
        <v>7863</v>
      </c>
      <c r="Q1219" t="s">
        <v>24</v>
      </c>
      <c r="R1219" t="s">
        <v>25</v>
      </c>
      <c r="S1219" t="s">
        <v>26</v>
      </c>
      <c r="T1219" t="s">
        <v>19</v>
      </c>
      <c r="U1219" t="s">
        <v>27</v>
      </c>
      <c r="V1219" t="s">
        <v>27</v>
      </c>
      <c r="W1219" t="s">
        <v>28</v>
      </c>
    </row>
    <row r="1220" spans="1:23" x14ac:dyDescent="0.25">
      <c r="A1220" t="s">
        <v>7864</v>
      </c>
      <c r="B1220" t="s">
        <v>7865</v>
      </c>
      <c r="C1220" t="s">
        <v>7866</v>
      </c>
      <c r="D1220" t="str">
        <f>VLOOKUP(C1220,'Scraped data '!A:A,1,0)</f>
        <v>RamJi Das Dhal Construction Private Limited</v>
      </c>
      <c r="F1220" t="s">
        <v>19</v>
      </c>
      <c r="G1220" t="s">
        <v>7867</v>
      </c>
      <c r="H1220" t="s">
        <v>7868</v>
      </c>
      <c r="I1220" t="s">
        <v>7869</v>
      </c>
      <c r="J1220" s="1" t="s">
        <v>28561</v>
      </c>
      <c r="K1220" t="s">
        <v>7870</v>
      </c>
      <c r="Q1220" t="s">
        <v>24</v>
      </c>
      <c r="R1220" t="s">
        <v>25</v>
      </c>
      <c r="S1220" t="s">
        <v>26</v>
      </c>
      <c r="T1220" t="s">
        <v>19</v>
      </c>
      <c r="U1220" t="s">
        <v>27</v>
      </c>
      <c r="V1220" t="s">
        <v>27</v>
      </c>
      <c r="W1220" t="s">
        <v>28</v>
      </c>
    </row>
    <row r="1221" spans="1:23" x14ac:dyDescent="0.25">
      <c r="A1221" t="s">
        <v>7871</v>
      </c>
      <c r="B1221" t="s">
        <v>7872</v>
      </c>
      <c r="C1221" t="s">
        <v>7873</v>
      </c>
      <c r="D1221" t="str">
        <f>VLOOKUP(C1221,'Scraped data '!A:A,1,0)</f>
        <v>Vahini Irrigation Private Limited</v>
      </c>
      <c r="F1221" t="s">
        <v>19</v>
      </c>
      <c r="G1221" t="s">
        <v>7874</v>
      </c>
      <c r="H1221" t="s">
        <v>7875</v>
      </c>
      <c r="I1221" t="s">
        <v>7876</v>
      </c>
      <c r="J1221" s="1" t="s">
        <v>28561</v>
      </c>
      <c r="K1221" t="s">
        <v>7877</v>
      </c>
      <c r="Q1221" t="s">
        <v>24</v>
      </c>
      <c r="R1221" t="s">
        <v>25</v>
      </c>
      <c r="S1221" t="s">
        <v>26</v>
      </c>
      <c r="T1221" t="s">
        <v>19</v>
      </c>
      <c r="U1221" t="s">
        <v>27</v>
      </c>
      <c r="V1221" t="s">
        <v>27</v>
      </c>
      <c r="W1221" t="s">
        <v>28</v>
      </c>
    </row>
    <row r="1222" spans="1:23" x14ac:dyDescent="0.25">
      <c r="A1222" t="s">
        <v>7878</v>
      </c>
      <c r="B1222" t="s">
        <v>7879</v>
      </c>
      <c r="C1222" t="s">
        <v>7880</v>
      </c>
      <c r="D1222" t="str">
        <f>VLOOKUP(C1222,'Scraped data '!A:A,1,0)</f>
        <v>Vinci Global Private Limited</v>
      </c>
      <c r="F1222" t="s">
        <v>19</v>
      </c>
      <c r="G1222" t="s">
        <v>7881</v>
      </c>
      <c r="H1222" t="s">
        <v>7882</v>
      </c>
      <c r="I1222" t="s">
        <v>7883</v>
      </c>
      <c r="J1222" s="1" t="s">
        <v>28561</v>
      </c>
      <c r="K1222" t="s">
        <v>7884</v>
      </c>
      <c r="Q1222" t="s">
        <v>24</v>
      </c>
      <c r="R1222" t="s">
        <v>25</v>
      </c>
      <c r="S1222" t="s">
        <v>26</v>
      </c>
      <c r="T1222" t="s">
        <v>19</v>
      </c>
      <c r="U1222" t="s">
        <v>27</v>
      </c>
      <c r="V1222" t="s">
        <v>27</v>
      </c>
      <c r="W1222" t="s">
        <v>28</v>
      </c>
    </row>
    <row r="1223" spans="1:23" x14ac:dyDescent="0.25">
      <c r="A1223" t="s">
        <v>7885</v>
      </c>
      <c r="B1223" t="s">
        <v>7886</v>
      </c>
      <c r="C1223" t="s">
        <v>7887</v>
      </c>
      <c r="D1223" t="str">
        <f>VLOOKUP(C1223,'Scraped data '!A:A,1,0)</f>
        <v>Siva Foods Impex Private Limited</v>
      </c>
      <c r="F1223" t="s">
        <v>19</v>
      </c>
      <c r="G1223" t="s">
        <v>7888</v>
      </c>
      <c r="H1223" t="s">
        <v>7889</v>
      </c>
      <c r="I1223" t="s">
        <v>7890</v>
      </c>
      <c r="J1223" s="1" t="s">
        <v>28561</v>
      </c>
      <c r="K1223" t="s">
        <v>7891</v>
      </c>
      <c r="Q1223" t="s">
        <v>24</v>
      </c>
      <c r="R1223" t="s">
        <v>25</v>
      </c>
      <c r="S1223" t="s">
        <v>26</v>
      </c>
      <c r="T1223" t="s">
        <v>19</v>
      </c>
      <c r="U1223" t="s">
        <v>27</v>
      </c>
      <c r="V1223" t="s">
        <v>27</v>
      </c>
      <c r="W1223" t="s">
        <v>28</v>
      </c>
    </row>
    <row r="1224" spans="1:23" x14ac:dyDescent="0.25">
      <c r="A1224" t="s">
        <v>7892</v>
      </c>
      <c r="B1224" t="s">
        <v>7893</v>
      </c>
      <c r="C1224" t="s">
        <v>7894</v>
      </c>
      <c r="D1224" t="str">
        <f>VLOOKUP(C1224,'Scraped data '!A:A,1,0)</f>
        <v>ICC Infratech Private Limited (Erstwhile Infratech construction Company)</v>
      </c>
      <c r="F1224" t="s">
        <v>19</v>
      </c>
      <c r="G1224" t="s">
        <v>7895</v>
      </c>
      <c r="H1224" t="s">
        <v>7896</v>
      </c>
      <c r="I1224" t="s">
        <v>7897</v>
      </c>
      <c r="J1224" s="1" t="s">
        <v>28561</v>
      </c>
      <c r="K1224" t="s">
        <v>7898</v>
      </c>
      <c r="Q1224" t="s">
        <v>24</v>
      </c>
      <c r="R1224" t="s">
        <v>25</v>
      </c>
      <c r="S1224" t="s">
        <v>26</v>
      </c>
      <c r="T1224" t="s">
        <v>19</v>
      </c>
      <c r="U1224" t="s">
        <v>27</v>
      </c>
      <c r="V1224" t="s">
        <v>27</v>
      </c>
      <c r="W1224" t="s">
        <v>28</v>
      </c>
    </row>
    <row r="1225" spans="1:23" x14ac:dyDescent="0.25">
      <c r="A1225" t="s">
        <v>7899</v>
      </c>
      <c r="B1225" t="s">
        <v>7900</v>
      </c>
      <c r="C1225" t="s">
        <v>7901</v>
      </c>
      <c r="D1225" t="str">
        <f>VLOOKUP(C1225,'Scraped data '!A:A,1,0)</f>
        <v>Spectra &amp; Star Convergence Limited</v>
      </c>
      <c r="F1225" t="s">
        <v>19</v>
      </c>
      <c r="G1225" t="s">
        <v>7902</v>
      </c>
      <c r="H1225" t="s">
        <v>7903</v>
      </c>
      <c r="I1225" t="s">
        <v>7904</v>
      </c>
      <c r="J1225" s="1" t="s">
        <v>28561</v>
      </c>
      <c r="K1225" t="s">
        <v>7905</v>
      </c>
      <c r="Q1225" t="s">
        <v>24</v>
      </c>
      <c r="R1225" t="s">
        <v>25</v>
      </c>
      <c r="S1225" t="s">
        <v>26</v>
      </c>
      <c r="T1225" t="s">
        <v>19</v>
      </c>
      <c r="U1225" t="s">
        <v>27</v>
      </c>
      <c r="V1225" t="s">
        <v>27</v>
      </c>
      <c r="W1225" t="s">
        <v>28</v>
      </c>
    </row>
    <row r="1226" spans="1:23" x14ac:dyDescent="0.25">
      <c r="A1226" t="s">
        <v>7906</v>
      </c>
      <c r="B1226" t="s">
        <v>7907</v>
      </c>
      <c r="C1226" t="s">
        <v>7908</v>
      </c>
      <c r="D1226" t="str">
        <f>VLOOKUP(C1226,'Scraped data '!A:A,1,0)</f>
        <v>Shri Jaipal Singh Sharma Trust (SJSST)</v>
      </c>
      <c r="F1226" t="s">
        <v>19</v>
      </c>
      <c r="G1226" t="s">
        <v>7909</v>
      </c>
      <c r="H1226" t="s">
        <v>7910</v>
      </c>
      <c r="I1226" t="s">
        <v>7911</v>
      </c>
      <c r="J1226" s="1" t="s">
        <v>28561</v>
      </c>
      <c r="K1226" t="s">
        <v>7912</v>
      </c>
      <c r="Q1226" t="s">
        <v>24</v>
      </c>
      <c r="R1226" t="s">
        <v>25</v>
      </c>
      <c r="S1226" t="s">
        <v>26</v>
      </c>
      <c r="T1226" t="s">
        <v>19</v>
      </c>
      <c r="U1226" t="s">
        <v>27</v>
      </c>
      <c r="V1226" t="s">
        <v>27</v>
      </c>
      <c r="W1226" t="s">
        <v>28</v>
      </c>
    </row>
    <row r="1227" spans="1:23" x14ac:dyDescent="0.25">
      <c r="A1227" t="s">
        <v>7913</v>
      </c>
      <c r="B1227" t="s">
        <v>7914</v>
      </c>
      <c r="C1227" t="s">
        <v>7915</v>
      </c>
      <c r="D1227" t="str">
        <f>VLOOKUP(C1227,'Scraped data '!A:A,1,0)</f>
        <v>Internaational Stones India Private Limited</v>
      </c>
      <c r="F1227" t="s">
        <v>19</v>
      </c>
      <c r="G1227" t="s">
        <v>7916</v>
      </c>
      <c r="H1227" t="s">
        <v>7917</v>
      </c>
      <c r="I1227" t="s">
        <v>7918</v>
      </c>
      <c r="J1227" s="1" t="s">
        <v>28561</v>
      </c>
      <c r="K1227" t="s">
        <v>7919</v>
      </c>
      <c r="Q1227" t="s">
        <v>24</v>
      </c>
      <c r="R1227" t="s">
        <v>25</v>
      </c>
      <c r="S1227" t="s">
        <v>26</v>
      </c>
      <c r="T1227" t="s">
        <v>19</v>
      </c>
      <c r="U1227" t="s">
        <v>27</v>
      </c>
      <c r="V1227" t="s">
        <v>27</v>
      </c>
      <c r="W1227" t="s">
        <v>28</v>
      </c>
    </row>
    <row r="1228" spans="1:23" x14ac:dyDescent="0.25">
      <c r="A1228" t="s">
        <v>7920</v>
      </c>
      <c r="B1228" t="s">
        <v>7921</v>
      </c>
      <c r="C1228" t="s">
        <v>7922</v>
      </c>
      <c r="D1228" t="str">
        <f>VLOOKUP(C1228,'Scraped data '!A:A,1,0)</f>
        <v>Pebbles Infra Tech Private Limited</v>
      </c>
      <c r="F1228" t="s">
        <v>19</v>
      </c>
      <c r="G1228" t="s">
        <v>7923</v>
      </c>
      <c r="H1228" t="s">
        <v>7924</v>
      </c>
      <c r="I1228" t="s">
        <v>7925</v>
      </c>
      <c r="J1228" s="1" t="s">
        <v>28561</v>
      </c>
      <c r="K1228" t="s">
        <v>7926</v>
      </c>
      <c r="Q1228" t="s">
        <v>24</v>
      </c>
      <c r="R1228" t="s">
        <v>25</v>
      </c>
      <c r="S1228" t="s">
        <v>26</v>
      </c>
      <c r="T1228" t="s">
        <v>19</v>
      </c>
      <c r="U1228" t="s">
        <v>27</v>
      </c>
      <c r="V1228" t="s">
        <v>27</v>
      </c>
      <c r="W1228" t="s">
        <v>28</v>
      </c>
    </row>
    <row r="1229" spans="1:23" x14ac:dyDescent="0.25">
      <c r="A1229" t="s">
        <v>7927</v>
      </c>
      <c r="B1229" t="s">
        <v>7928</v>
      </c>
      <c r="C1229" t="s">
        <v>7929</v>
      </c>
      <c r="D1229" t="str">
        <f>VLOOKUP(C1229,'Scraped data '!A:A,1,0)</f>
        <v>Srinivasa Fashions Private Limited</v>
      </c>
      <c r="F1229" t="s">
        <v>19</v>
      </c>
      <c r="G1229" t="s">
        <v>7930</v>
      </c>
      <c r="H1229" t="s">
        <v>7931</v>
      </c>
      <c r="I1229" t="s">
        <v>7932</v>
      </c>
      <c r="J1229" s="1" t="s">
        <v>28561</v>
      </c>
      <c r="K1229" t="s">
        <v>7933</v>
      </c>
      <c r="Q1229" t="s">
        <v>24</v>
      </c>
      <c r="R1229" t="s">
        <v>25</v>
      </c>
      <c r="S1229" t="s">
        <v>26</v>
      </c>
      <c r="T1229" t="s">
        <v>19</v>
      </c>
      <c r="U1229" t="s">
        <v>27</v>
      </c>
      <c r="V1229" t="s">
        <v>27</v>
      </c>
      <c r="W1229" t="s">
        <v>28</v>
      </c>
    </row>
    <row r="1230" spans="1:23" x14ac:dyDescent="0.25">
      <c r="A1230" t="s">
        <v>7934</v>
      </c>
      <c r="B1230" t="s">
        <v>7935</v>
      </c>
      <c r="C1230" t="s">
        <v>7936</v>
      </c>
      <c r="D1230" t="str">
        <f>VLOOKUP(C1230,'Scraped data '!A:A,1,0)</f>
        <v>K. B. Gems (KBG)</v>
      </c>
      <c r="F1230" t="s">
        <v>19</v>
      </c>
      <c r="G1230" t="s">
        <v>7937</v>
      </c>
      <c r="H1230" t="s">
        <v>7938</v>
      </c>
      <c r="I1230" t="s">
        <v>7939</v>
      </c>
      <c r="J1230" s="1" t="s">
        <v>28561</v>
      </c>
      <c r="K1230" t="s">
        <v>7940</v>
      </c>
      <c r="Q1230" t="s">
        <v>24</v>
      </c>
      <c r="R1230" t="s">
        <v>25</v>
      </c>
      <c r="S1230" t="s">
        <v>26</v>
      </c>
      <c r="T1230" t="s">
        <v>19</v>
      </c>
      <c r="U1230" t="s">
        <v>27</v>
      </c>
      <c r="V1230" t="s">
        <v>27</v>
      </c>
      <c r="W1230" t="s">
        <v>28</v>
      </c>
    </row>
    <row r="1231" spans="1:23" x14ac:dyDescent="0.25">
      <c r="A1231" t="s">
        <v>7941</v>
      </c>
      <c r="B1231" t="s">
        <v>7942</v>
      </c>
      <c r="C1231" t="s">
        <v>7943</v>
      </c>
      <c r="D1231" t="str">
        <f>VLOOKUP(C1231,'Scraped data '!A:A,1,0)</f>
        <v>Rajarajeshware Builddcon Private Limited (RBPL)</v>
      </c>
      <c r="F1231" t="s">
        <v>19</v>
      </c>
      <c r="G1231" t="s">
        <v>7944</v>
      </c>
      <c r="H1231" t="s">
        <v>7945</v>
      </c>
      <c r="I1231" t="s">
        <v>7946</v>
      </c>
      <c r="J1231" s="1" t="s">
        <v>28561</v>
      </c>
      <c r="K1231" t="s">
        <v>7947</v>
      </c>
      <c r="Q1231" t="s">
        <v>24</v>
      </c>
      <c r="R1231" t="s">
        <v>25</v>
      </c>
      <c r="S1231" t="s">
        <v>26</v>
      </c>
      <c r="T1231" t="s">
        <v>19</v>
      </c>
      <c r="U1231" t="s">
        <v>27</v>
      </c>
      <c r="V1231" t="s">
        <v>27</v>
      </c>
      <c r="W1231" t="s">
        <v>28</v>
      </c>
    </row>
    <row r="1232" spans="1:23" x14ac:dyDescent="0.25">
      <c r="A1232" t="s">
        <v>7948</v>
      </c>
      <c r="B1232" t="s">
        <v>7949</v>
      </c>
      <c r="C1232" t="s">
        <v>7950</v>
      </c>
      <c r="D1232" t="str">
        <f>VLOOKUP(C1232,'Scraped data '!A:A,1,0)</f>
        <v>Vishwanath Paper &amp; Boards Private Limited</v>
      </c>
      <c r="F1232" t="s">
        <v>19</v>
      </c>
      <c r="G1232" t="s">
        <v>7951</v>
      </c>
      <c r="H1232" t="s">
        <v>7952</v>
      </c>
      <c r="I1232" t="s">
        <v>7953</v>
      </c>
      <c r="J1232" s="1" t="s">
        <v>28561</v>
      </c>
      <c r="K1232" t="s">
        <v>7954</v>
      </c>
      <c r="Q1232" t="s">
        <v>24</v>
      </c>
      <c r="R1232" t="s">
        <v>25</v>
      </c>
      <c r="S1232" t="s">
        <v>26</v>
      </c>
      <c r="T1232" t="s">
        <v>19</v>
      </c>
      <c r="U1232" t="s">
        <v>27</v>
      </c>
      <c r="V1232" t="s">
        <v>27</v>
      </c>
      <c r="W1232" t="s">
        <v>28</v>
      </c>
    </row>
    <row r="1233" spans="1:24" x14ac:dyDescent="0.25">
      <c r="A1233" t="s">
        <v>7955</v>
      </c>
      <c r="B1233" t="s">
        <v>7956</v>
      </c>
      <c r="C1233" t="s">
        <v>7957</v>
      </c>
      <c r="D1233" t="str">
        <f>VLOOKUP(C1233,'Scraped data '!A:A,1,0)</f>
        <v>Emaar Diamonds Private Limited</v>
      </c>
      <c r="F1233" t="s">
        <v>19</v>
      </c>
      <c r="G1233" t="s">
        <v>7958</v>
      </c>
      <c r="H1233" t="s">
        <v>7959</v>
      </c>
      <c r="I1233" t="s">
        <v>7960</v>
      </c>
      <c r="J1233" s="1" t="s">
        <v>28561</v>
      </c>
      <c r="K1233" t="s">
        <v>7961</v>
      </c>
      <c r="Q1233" t="s">
        <v>24</v>
      </c>
      <c r="R1233" t="s">
        <v>25</v>
      </c>
      <c r="S1233" t="s">
        <v>26</v>
      </c>
      <c r="T1233" t="s">
        <v>19</v>
      </c>
      <c r="U1233" t="s">
        <v>27</v>
      </c>
      <c r="V1233" t="s">
        <v>27</v>
      </c>
      <c r="W1233" t="s">
        <v>28</v>
      </c>
    </row>
    <row r="1234" spans="1:24" x14ac:dyDescent="0.25">
      <c r="A1234" t="s">
        <v>7962</v>
      </c>
      <c r="B1234" t="s">
        <v>7963</v>
      </c>
      <c r="C1234" t="s">
        <v>7964</v>
      </c>
      <c r="D1234" t="str">
        <f>VLOOKUP(C1234,'Scraped data '!A:A,1,0)</f>
        <v>Mohit Diamonds Private Limited</v>
      </c>
      <c r="F1234" t="s">
        <v>19</v>
      </c>
      <c r="G1234" t="s">
        <v>7965</v>
      </c>
      <c r="H1234" t="s">
        <v>7966</v>
      </c>
      <c r="I1234" t="s">
        <v>7967</v>
      </c>
      <c r="J1234" s="1" t="s">
        <v>28561</v>
      </c>
      <c r="K1234" t="s">
        <v>7968</v>
      </c>
      <c r="Q1234" t="s">
        <v>24</v>
      </c>
      <c r="R1234" t="s">
        <v>25</v>
      </c>
      <c r="S1234" t="s">
        <v>26</v>
      </c>
      <c r="T1234" t="s">
        <v>19</v>
      </c>
      <c r="U1234" t="s">
        <v>27</v>
      </c>
      <c r="V1234" t="s">
        <v>27</v>
      </c>
      <c r="W1234" t="s">
        <v>28</v>
      </c>
    </row>
    <row r="1235" spans="1:24" x14ac:dyDescent="0.25">
      <c r="A1235" t="s">
        <v>7969</v>
      </c>
      <c r="B1235" t="s">
        <v>7970</v>
      </c>
      <c r="C1235" t="s">
        <v>7971</v>
      </c>
      <c r="D1235" t="str">
        <f>VLOOKUP(C1235,'Scraped data '!A:A,1,0)</f>
        <v>Brizeal Realtors and Developers LLP</v>
      </c>
      <c r="F1235" t="s">
        <v>19</v>
      </c>
      <c r="G1235" t="s">
        <v>7972</v>
      </c>
      <c r="H1235" t="s">
        <v>7973</v>
      </c>
      <c r="I1235" t="s">
        <v>7974</v>
      </c>
      <c r="J1235" s="1" t="s">
        <v>28561</v>
      </c>
      <c r="K1235" t="s">
        <v>7975</v>
      </c>
      <c r="Q1235" t="s">
        <v>24</v>
      </c>
      <c r="R1235" t="s">
        <v>25</v>
      </c>
      <c r="S1235" t="s">
        <v>26</v>
      </c>
      <c r="T1235" t="s">
        <v>19</v>
      </c>
      <c r="U1235" t="s">
        <v>27</v>
      </c>
      <c r="V1235" t="s">
        <v>27</v>
      </c>
      <c r="W1235" t="s">
        <v>28</v>
      </c>
    </row>
    <row r="1236" spans="1:24" x14ac:dyDescent="0.25">
      <c r="A1236" t="s">
        <v>7976</v>
      </c>
      <c r="B1236" t="s">
        <v>7977</v>
      </c>
      <c r="C1236" t="s">
        <v>7978</v>
      </c>
      <c r="D1236" t="str">
        <f>VLOOKUP(C1236,'Scraped data '!A:A,1,0)</f>
        <v>Siddha Real Estate Development Private Limited</v>
      </c>
      <c r="F1236" t="s">
        <v>19</v>
      </c>
      <c r="G1236" t="s">
        <v>7979</v>
      </c>
      <c r="H1236" t="s">
        <v>7980</v>
      </c>
      <c r="I1236" t="s">
        <v>7981</v>
      </c>
      <c r="J1236" s="1" t="s">
        <v>28561</v>
      </c>
      <c r="K1236" t="s">
        <v>7982</v>
      </c>
      <c r="Q1236" t="s">
        <v>24</v>
      </c>
      <c r="R1236" t="s">
        <v>25</v>
      </c>
      <c r="S1236" t="s">
        <v>26</v>
      </c>
      <c r="T1236" t="s">
        <v>19</v>
      </c>
      <c r="U1236" t="s">
        <v>27</v>
      </c>
      <c r="V1236" t="s">
        <v>27</v>
      </c>
      <c r="W1236" t="s">
        <v>28</v>
      </c>
    </row>
    <row r="1237" spans="1:24" x14ac:dyDescent="0.25">
      <c r="A1237" t="s">
        <v>7983</v>
      </c>
      <c r="B1237" t="s">
        <v>7984</v>
      </c>
      <c r="C1237" t="s">
        <v>7985</v>
      </c>
      <c r="D1237" t="str">
        <f>VLOOKUP(C1237,'Scraped data '!A:A,1,0)</f>
        <v>Bank Of India</v>
      </c>
      <c r="F1237" t="s">
        <v>19</v>
      </c>
      <c r="G1237" t="s">
        <v>7986</v>
      </c>
      <c r="H1237" t="s">
        <v>7987</v>
      </c>
      <c r="I1237" t="s">
        <v>7988</v>
      </c>
      <c r="J1237" s="1" t="s">
        <v>28561</v>
      </c>
      <c r="K1237" t="s">
        <v>7989</v>
      </c>
      <c r="Q1237" t="s">
        <v>24</v>
      </c>
      <c r="R1237" t="s">
        <v>25</v>
      </c>
      <c r="S1237" t="s">
        <v>26</v>
      </c>
      <c r="T1237" t="s">
        <v>19</v>
      </c>
      <c r="U1237" t="s">
        <v>27</v>
      </c>
      <c r="V1237" t="s">
        <v>27</v>
      </c>
      <c r="W1237" t="s">
        <v>28</v>
      </c>
    </row>
    <row r="1238" spans="1:24" x14ac:dyDescent="0.25">
      <c r="A1238" t="s">
        <v>7990</v>
      </c>
      <c r="B1238" t="s">
        <v>7991</v>
      </c>
      <c r="C1238" t="s">
        <v>7992</v>
      </c>
      <c r="D1238" t="s">
        <v>43791</v>
      </c>
      <c r="F1238" t="s">
        <v>19</v>
      </c>
      <c r="G1238" t="s">
        <v>7993</v>
      </c>
      <c r="H1238" t="s">
        <v>7994</v>
      </c>
      <c r="I1238" t="s">
        <v>7995</v>
      </c>
      <c r="J1238" s="1" t="s">
        <v>28561</v>
      </c>
      <c r="K1238" t="s">
        <v>7996</v>
      </c>
      <c r="Q1238" t="s">
        <v>24</v>
      </c>
      <c r="R1238" t="s">
        <v>25</v>
      </c>
      <c r="S1238" t="s">
        <v>26</v>
      </c>
      <c r="T1238" t="s">
        <v>19</v>
      </c>
      <c r="U1238" t="s">
        <v>27</v>
      </c>
      <c r="V1238" t="s">
        <v>27</v>
      </c>
      <c r="W1238" t="s">
        <v>28</v>
      </c>
    </row>
    <row r="1239" spans="1:24" x14ac:dyDescent="0.25">
      <c r="A1239" t="s">
        <v>7997</v>
      </c>
      <c r="B1239" t="s">
        <v>7998</v>
      </c>
      <c r="C1239" t="s">
        <v>7999</v>
      </c>
      <c r="D1239" t="str">
        <f>VLOOKUP(C1239,'Scraped data '!A:A,1,0)</f>
        <v>Data Ingenious Global Limited</v>
      </c>
      <c r="F1239" t="s">
        <v>19</v>
      </c>
      <c r="G1239" t="s">
        <v>8000</v>
      </c>
      <c r="H1239" t="s">
        <v>8001</v>
      </c>
      <c r="I1239" t="s">
        <v>8002</v>
      </c>
      <c r="J1239" s="1" t="s">
        <v>28561</v>
      </c>
      <c r="K1239" t="s">
        <v>8003</v>
      </c>
      <c r="Q1239" t="s">
        <v>24</v>
      </c>
      <c r="R1239" t="s">
        <v>25</v>
      </c>
      <c r="S1239" t="s">
        <v>26</v>
      </c>
      <c r="T1239" t="s">
        <v>19</v>
      </c>
      <c r="U1239" t="s">
        <v>27</v>
      </c>
      <c r="V1239" t="s">
        <v>27</v>
      </c>
      <c r="W1239" t="s">
        <v>28</v>
      </c>
    </row>
    <row r="1240" spans="1:24" x14ac:dyDescent="0.25">
      <c r="A1240" s="3" t="s">
        <v>8004</v>
      </c>
      <c r="B1240" s="3" t="s">
        <v>8005</v>
      </c>
      <c r="C1240" s="3" t="s">
        <v>8006</v>
      </c>
      <c r="D1240" s="3" t="e">
        <f>VLOOKUP(C1240,'Scraped data '!A:A,1,0)</f>
        <v>#N/A</v>
      </c>
      <c r="E1240" s="3"/>
      <c r="F1240" s="3" t="s">
        <v>19</v>
      </c>
      <c r="G1240" s="3" t="s">
        <v>8007</v>
      </c>
      <c r="H1240" s="3" t="s">
        <v>8008</v>
      </c>
      <c r="I1240" s="3" t="s">
        <v>8009</v>
      </c>
      <c r="J1240" s="3" t="s">
        <v>28561</v>
      </c>
      <c r="K1240" s="3" t="s">
        <v>8010</v>
      </c>
      <c r="L1240" s="3"/>
      <c r="M1240" s="3"/>
      <c r="N1240" s="3"/>
      <c r="O1240" s="3"/>
      <c r="P1240" s="3"/>
      <c r="Q1240" s="3" t="s">
        <v>24</v>
      </c>
      <c r="R1240" s="3" t="s">
        <v>25</v>
      </c>
      <c r="S1240" s="3" t="s">
        <v>26</v>
      </c>
      <c r="T1240" s="3" t="s">
        <v>19</v>
      </c>
      <c r="U1240" s="3" t="s">
        <v>27</v>
      </c>
      <c r="V1240" s="3" t="s">
        <v>27</v>
      </c>
      <c r="W1240" s="3" t="s">
        <v>28</v>
      </c>
      <c r="X1240" s="3"/>
    </row>
    <row r="1241" spans="1:24" x14ac:dyDescent="0.25">
      <c r="A1241" t="s">
        <v>8011</v>
      </c>
      <c r="B1241" t="s">
        <v>8012</v>
      </c>
      <c r="C1241" t="s">
        <v>8013</v>
      </c>
      <c r="D1241" t="str">
        <f>VLOOKUP(C1241,'Scraped data '!A:A,1,0)</f>
        <v>Shree Hari Agro Industries Limited</v>
      </c>
      <c r="F1241" t="s">
        <v>19</v>
      </c>
      <c r="G1241" t="s">
        <v>8014</v>
      </c>
      <c r="H1241" t="s">
        <v>8015</v>
      </c>
      <c r="I1241" t="s">
        <v>8016</v>
      </c>
      <c r="J1241" s="1" t="s">
        <v>28561</v>
      </c>
      <c r="K1241" t="s">
        <v>8017</v>
      </c>
      <c r="Q1241" t="s">
        <v>24</v>
      </c>
      <c r="R1241" t="s">
        <v>25</v>
      </c>
      <c r="S1241" t="s">
        <v>26</v>
      </c>
      <c r="T1241" t="s">
        <v>19</v>
      </c>
      <c r="U1241" t="s">
        <v>27</v>
      </c>
      <c r="V1241" t="s">
        <v>27</v>
      </c>
      <c r="W1241" t="s">
        <v>28</v>
      </c>
    </row>
    <row r="1242" spans="1:24" x14ac:dyDescent="0.25">
      <c r="A1242" t="s">
        <v>8018</v>
      </c>
      <c r="B1242" t="s">
        <v>8019</v>
      </c>
      <c r="C1242" t="s">
        <v>8020</v>
      </c>
      <c r="D1242" t="str">
        <f>VLOOKUP(C1242,'Scraped data '!A:A,1,0)</f>
        <v>Vijayneha Polymers Private Limited</v>
      </c>
      <c r="F1242" t="s">
        <v>19</v>
      </c>
      <c r="G1242" t="s">
        <v>8021</v>
      </c>
      <c r="H1242" t="s">
        <v>8022</v>
      </c>
      <c r="I1242" t="s">
        <v>8023</v>
      </c>
      <c r="J1242" s="1" t="s">
        <v>28561</v>
      </c>
      <c r="K1242" t="s">
        <v>8024</v>
      </c>
      <c r="Q1242" t="s">
        <v>24</v>
      </c>
      <c r="R1242" t="s">
        <v>25</v>
      </c>
      <c r="S1242" t="s">
        <v>26</v>
      </c>
      <c r="T1242" t="s">
        <v>19</v>
      </c>
      <c r="U1242" t="s">
        <v>27</v>
      </c>
      <c r="V1242" t="s">
        <v>27</v>
      </c>
      <c r="W1242" t="s">
        <v>28</v>
      </c>
    </row>
    <row r="1243" spans="1:24" x14ac:dyDescent="0.25">
      <c r="A1243" t="s">
        <v>8025</v>
      </c>
      <c r="B1243" t="s">
        <v>8026</v>
      </c>
      <c r="C1243" t="s">
        <v>8027</v>
      </c>
      <c r="D1243" t="str">
        <f>VLOOKUP(C1243,'Scraped data '!A:A,1,0)</f>
        <v>SBL Energy Limited</v>
      </c>
      <c r="F1243" t="s">
        <v>19</v>
      </c>
      <c r="G1243" t="s">
        <v>8028</v>
      </c>
      <c r="H1243" t="s">
        <v>8029</v>
      </c>
      <c r="I1243" t="s">
        <v>8030</v>
      </c>
      <c r="J1243" s="1" t="s">
        <v>28561</v>
      </c>
      <c r="K1243" t="s">
        <v>8031</v>
      </c>
      <c r="Q1243" t="s">
        <v>24</v>
      </c>
      <c r="R1243" t="s">
        <v>25</v>
      </c>
      <c r="S1243" t="s">
        <v>26</v>
      </c>
      <c r="T1243" t="s">
        <v>19</v>
      </c>
      <c r="U1243" t="s">
        <v>27</v>
      </c>
      <c r="V1243" t="s">
        <v>27</v>
      </c>
      <c r="W1243" t="s">
        <v>28</v>
      </c>
    </row>
    <row r="1244" spans="1:24" x14ac:dyDescent="0.25">
      <c r="A1244" t="s">
        <v>8032</v>
      </c>
      <c r="B1244" t="s">
        <v>8033</v>
      </c>
      <c r="C1244" t="s">
        <v>8034</v>
      </c>
      <c r="D1244" t="str">
        <f>VLOOKUP(C1244,'Scraped data '!A:A,1,0)</f>
        <v>Brij Gopal Construction Company Private Limited</v>
      </c>
      <c r="F1244" t="s">
        <v>19</v>
      </c>
      <c r="G1244" t="s">
        <v>8035</v>
      </c>
      <c r="H1244" t="s">
        <v>8036</v>
      </c>
      <c r="I1244" t="s">
        <v>8037</v>
      </c>
      <c r="J1244" s="1" t="s">
        <v>28561</v>
      </c>
      <c r="K1244" t="s">
        <v>8038</v>
      </c>
      <c r="Q1244" t="s">
        <v>24</v>
      </c>
      <c r="R1244" t="s">
        <v>25</v>
      </c>
      <c r="S1244" t="s">
        <v>26</v>
      </c>
      <c r="T1244" t="s">
        <v>19</v>
      </c>
      <c r="U1244" t="s">
        <v>27</v>
      </c>
      <c r="V1244" t="s">
        <v>27</v>
      </c>
      <c r="W1244" t="s">
        <v>28</v>
      </c>
    </row>
    <row r="1245" spans="1:24" x14ac:dyDescent="0.25">
      <c r="A1245" t="s">
        <v>8039</v>
      </c>
      <c r="B1245" t="s">
        <v>8040</v>
      </c>
      <c r="C1245" t="s">
        <v>8041</v>
      </c>
      <c r="D1245" t="str">
        <f>VLOOKUP(C1245,'Scraped data '!A:A,1,0)</f>
        <v>Diwakar Enterprises Private Limited</v>
      </c>
      <c r="F1245" t="s">
        <v>19</v>
      </c>
      <c r="G1245" t="s">
        <v>8042</v>
      </c>
      <c r="H1245" t="s">
        <v>8043</v>
      </c>
      <c r="I1245" t="s">
        <v>8044</v>
      </c>
      <c r="J1245" s="1" t="s">
        <v>28561</v>
      </c>
      <c r="K1245" t="s">
        <v>8045</v>
      </c>
      <c r="Q1245" t="s">
        <v>24</v>
      </c>
      <c r="R1245" t="s">
        <v>25</v>
      </c>
      <c r="S1245" t="s">
        <v>26</v>
      </c>
      <c r="T1245" t="s">
        <v>19</v>
      </c>
      <c r="U1245" t="s">
        <v>27</v>
      </c>
      <c r="V1245" t="s">
        <v>27</v>
      </c>
      <c r="W1245" t="s">
        <v>28</v>
      </c>
    </row>
    <row r="1246" spans="1:24" x14ac:dyDescent="0.25">
      <c r="A1246" t="s">
        <v>8046</v>
      </c>
      <c r="B1246" t="s">
        <v>8047</v>
      </c>
      <c r="C1246" t="s">
        <v>8048</v>
      </c>
      <c r="D1246" t="str">
        <f>VLOOKUP(C1246,'Scraped data '!A:A,1,0)</f>
        <v>Chintpurni Steel Private Limited</v>
      </c>
      <c r="F1246" t="s">
        <v>19</v>
      </c>
      <c r="G1246" t="s">
        <v>8049</v>
      </c>
      <c r="H1246" t="s">
        <v>8050</v>
      </c>
      <c r="I1246" t="s">
        <v>8051</v>
      </c>
      <c r="J1246" s="1" t="s">
        <v>28561</v>
      </c>
      <c r="K1246" t="s">
        <v>8052</v>
      </c>
      <c r="Q1246" t="s">
        <v>24</v>
      </c>
      <c r="R1246" t="s">
        <v>25</v>
      </c>
      <c r="S1246" t="s">
        <v>26</v>
      </c>
      <c r="T1246" t="s">
        <v>19</v>
      </c>
      <c r="U1246" t="s">
        <v>27</v>
      </c>
      <c r="V1246" t="s">
        <v>27</v>
      </c>
      <c r="W1246" t="s">
        <v>28</v>
      </c>
    </row>
    <row r="1247" spans="1:24" x14ac:dyDescent="0.25">
      <c r="A1247" t="s">
        <v>8053</v>
      </c>
      <c r="B1247" t="s">
        <v>8054</v>
      </c>
      <c r="C1247" t="s">
        <v>8055</v>
      </c>
      <c r="D1247" t="str">
        <f>VLOOKUP(C1247,'Scraped data '!A:A,1,0)</f>
        <v>Narsimha Iron and Steel Private Limited</v>
      </c>
      <c r="F1247" t="s">
        <v>19</v>
      </c>
      <c r="G1247" t="s">
        <v>8056</v>
      </c>
      <c r="H1247" t="s">
        <v>8057</v>
      </c>
      <c r="I1247" t="s">
        <v>8058</v>
      </c>
      <c r="J1247" s="1" t="s">
        <v>28561</v>
      </c>
      <c r="K1247" t="s">
        <v>8059</v>
      </c>
      <c r="Q1247" t="s">
        <v>24</v>
      </c>
      <c r="R1247" t="s">
        <v>25</v>
      </c>
      <c r="S1247" t="s">
        <v>26</v>
      </c>
      <c r="T1247" t="s">
        <v>19</v>
      </c>
      <c r="U1247" t="s">
        <v>27</v>
      </c>
      <c r="V1247" t="s">
        <v>27</v>
      </c>
      <c r="W1247" t="s">
        <v>28</v>
      </c>
    </row>
    <row r="1248" spans="1:24" x14ac:dyDescent="0.25">
      <c r="A1248" t="s">
        <v>8060</v>
      </c>
      <c r="B1248" t="s">
        <v>8061</v>
      </c>
      <c r="C1248" t="s">
        <v>8062</v>
      </c>
      <c r="D1248" t="str">
        <f>VLOOKUP(C1248,'Scraped data '!A:A,1,0)</f>
        <v>Clifton Export Private Limited</v>
      </c>
      <c r="F1248" t="s">
        <v>19</v>
      </c>
      <c r="G1248" t="s">
        <v>8063</v>
      </c>
      <c r="H1248" t="s">
        <v>8064</v>
      </c>
      <c r="I1248" t="s">
        <v>8065</v>
      </c>
      <c r="J1248" s="1" t="s">
        <v>28561</v>
      </c>
      <c r="K1248" t="s">
        <v>8066</v>
      </c>
      <c r="Q1248" t="s">
        <v>24</v>
      </c>
      <c r="R1248" t="s">
        <v>25</v>
      </c>
      <c r="S1248" t="s">
        <v>26</v>
      </c>
      <c r="T1248" t="s">
        <v>19</v>
      </c>
      <c r="U1248" t="s">
        <v>27</v>
      </c>
      <c r="V1248" t="s">
        <v>27</v>
      </c>
      <c r="W1248" t="s">
        <v>28</v>
      </c>
    </row>
    <row r="1249" spans="1:23" x14ac:dyDescent="0.25">
      <c r="A1249" t="s">
        <v>8067</v>
      </c>
      <c r="B1249" t="s">
        <v>8068</v>
      </c>
      <c r="C1249" t="s">
        <v>8069</v>
      </c>
      <c r="D1249" t="str">
        <f>VLOOKUP(C1249,'Scraped data '!A:A,1,0)</f>
        <v>Bombay Education Trust</v>
      </c>
      <c r="F1249" t="s">
        <v>19</v>
      </c>
      <c r="G1249" t="s">
        <v>8070</v>
      </c>
      <c r="H1249" t="s">
        <v>8071</v>
      </c>
      <c r="I1249" t="s">
        <v>8072</v>
      </c>
      <c r="J1249" s="1" t="s">
        <v>28561</v>
      </c>
      <c r="K1249" t="s">
        <v>8073</v>
      </c>
      <c r="Q1249" t="s">
        <v>24</v>
      </c>
      <c r="R1249" t="s">
        <v>25</v>
      </c>
      <c r="S1249" t="s">
        <v>26</v>
      </c>
      <c r="T1249" t="s">
        <v>19</v>
      </c>
      <c r="U1249" t="s">
        <v>27</v>
      </c>
      <c r="V1249" t="s">
        <v>27</v>
      </c>
      <c r="W1249" t="s">
        <v>28</v>
      </c>
    </row>
    <row r="1250" spans="1:23" x14ac:dyDescent="0.25">
      <c r="A1250" t="s">
        <v>8074</v>
      </c>
      <c r="B1250" t="s">
        <v>8075</v>
      </c>
      <c r="C1250" t="s">
        <v>8076</v>
      </c>
      <c r="D1250" t="str">
        <f>VLOOKUP(C1250,'Scraped data '!A:A,1,0)</f>
        <v>Sahyog Charitable Trust</v>
      </c>
      <c r="F1250" t="s">
        <v>19</v>
      </c>
      <c r="G1250" t="s">
        <v>8077</v>
      </c>
      <c r="H1250" t="s">
        <v>8078</v>
      </c>
      <c r="I1250" t="s">
        <v>8079</v>
      </c>
      <c r="J1250" s="1" t="s">
        <v>28561</v>
      </c>
      <c r="K1250" t="s">
        <v>8080</v>
      </c>
      <c r="Q1250" t="s">
        <v>24</v>
      </c>
      <c r="R1250" t="s">
        <v>25</v>
      </c>
      <c r="S1250" t="s">
        <v>26</v>
      </c>
      <c r="T1250" t="s">
        <v>19</v>
      </c>
      <c r="U1250" t="s">
        <v>27</v>
      </c>
      <c r="V1250" t="s">
        <v>27</v>
      </c>
      <c r="W1250" t="s">
        <v>28</v>
      </c>
    </row>
    <row r="1251" spans="1:23" x14ac:dyDescent="0.25">
      <c r="A1251" t="s">
        <v>8081</v>
      </c>
      <c r="B1251" t="s">
        <v>8082</v>
      </c>
      <c r="C1251" t="s">
        <v>8083</v>
      </c>
      <c r="D1251" t="str">
        <f>VLOOKUP(C1251,'Scraped data '!A:A,1,0)</f>
        <v>Sir Shadi Lal Enterprises Limited</v>
      </c>
      <c r="F1251" t="s">
        <v>19</v>
      </c>
      <c r="G1251" t="s">
        <v>8084</v>
      </c>
      <c r="H1251" t="s">
        <v>8085</v>
      </c>
      <c r="I1251" t="s">
        <v>8086</v>
      </c>
      <c r="J1251" s="1" t="s">
        <v>28561</v>
      </c>
      <c r="K1251" t="s">
        <v>8087</v>
      </c>
      <c r="Q1251" t="s">
        <v>24</v>
      </c>
      <c r="R1251" t="s">
        <v>25</v>
      </c>
      <c r="S1251" t="s">
        <v>26</v>
      </c>
      <c r="T1251" t="s">
        <v>19</v>
      </c>
      <c r="U1251" t="s">
        <v>27</v>
      </c>
      <c r="V1251" t="s">
        <v>27</v>
      </c>
      <c r="W1251" t="s">
        <v>28</v>
      </c>
    </row>
    <row r="1252" spans="1:23" x14ac:dyDescent="0.25">
      <c r="A1252" t="s">
        <v>8088</v>
      </c>
      <c r="B1252" t="s">
        <v>8089</v>
      </c>
      <c r="C1252" t="s">
        <v>8090</v>
      </c>
      <c r="D1252" t="str">
        <f>VLOOKUP(C1252,'Scraped data '!A:A,1,0)</f>
        <v>NKG Infrastructure Limited</v>
      </c>
      <c r="F1252" t="s">
        <v>19</v>
      </c>
      <c r="G1252" t="s">
        <v>8091</v>
      </c>
      <c r="H1252" t="s">
        <v>8092</v>
      </c>
      <c r="I1252" t="s">
        <v>8093</v>
      </c>
      <c r="J1252" s="1" t="s">
        <v>28561</v>
      </c>
      <c r="K1252" t="s">
        <v>8094</v>
      </c>
      <c r="Q1252" t="s">
        <v>24</v>
      </c>
      <c r="R1252" t="s">
        <v>25</v>
      </c>
      <c r="S1252" t="s">
        <v>26</v>
      </c>
      <c r="T1252" t="s">
        <v>19</v>
      </c>
      <c r="U1252" t="s">
        <v>27</v>
      </c>
      <c r="V1252" t="s">
        <v>27</v>
      </c>
      <c r="W1252" t="s">
        <v>28</v>
      </c>
    </row>
    <row r="1253" spans="1:23" x14ac:dyDescent="0.25">
      <c r="A1253" t="s">
        <v>8095</v>
      </c>
      <c r="B1253" t="s">
        <v>8096</v>
      </c>
      <c r="C1253" t="s">
        <v>8097</v>
      </c>
      <c r="D1253" t="str">
        <f>VLOOKUP(C1253,'Scraped data '!A:A,1,0)</f>
        <v>Shri Saptashrungi Company (SSC)</v>
      </c>
      <c r="F1253" t="s">
        <v>19</v>
      </c>
      <c r="G1253" t="s">
        <v>8098</v>
      </c>
      <c r="H1253" t="s">
        <v>8099</v>
      </c>
      <c r="I1253" t="s">
        <v>8100</v>
      </c>
      <c r="J1253" s="1" t="s">
        <v>28561</v>
      </c>
      <c r="K1253" t="s">
        <v>8101</v>
      </c>
      <c r="Q1253" t="s">
        <v>24</v>
      </c>
      <c r="R1253" t="s">
        <v>25</v>
      </c>
      <c r="S1253" t="s">
        <v>26</v>
      </c>
      <c r="T1253" t="s">
        <v>19</v>
      </c>
      <c r="U1253" t="s">
        <v>27</v>
      </c>
      <c r="V1253" t="s">
        <v>27</v>
      </c>
      <c r="W1253" t="s">
        <v>28</v>
      </c>
    </row>
    <row r="1254" spans="1:23" x14ac:dyDescent="0.25">
      <c r="A1254" t="s">
        <v>8102</v>
      </c>
      <c r="B1254" t="s">
        <v>8103</v>
      </c>
      <c r="C1254" t="s">
        <v>8104</v>
      </c>
      <c r="D1254" t="str">
        <f>VLOOKUP(C1254,'Scraped data '!A:A,1,0)</f>
        <v>Nikitha Buildtech Private Limited</v>
      </c>
      <c r="F1254" t="s">
        <v>19</v>
      </c>
      <c r="G1254" t="s">
        <v>8105</v>
      </c>
      <c r="H1254" t="s">
        <v>8106</v>
      </c>
      <c r="I1254" t="s">
        <v>8107</v>
      </c>
      <c r="J1254" s="1" t="s">
        <v>28561</v>
      </c>
      <c r="K1254" t="s">
        <v>8108</v>
      </c>
      <c r="Q1254" t="s">
        <v>24</v>
      </c>
      <c r="R1254" t="s">
        <v>25</v>
      </c>
      <c r="S1254" t="s">
        <v>26</v>
      </c>
      <c r="T1254" t="s">
        <v>19</v>
      </c>
      <c r="U1254" t="s">
        <v>27</v>
      </c>
      <c r="V1254" t="s">
        <v>27</v>
      </c>
      <c r="W1254" t="s">
        <v>28</v>
      </c>
    </row>
    <row r="1255" spans="1:23" x14ac:dyDescent="0.25">
      <c r="A1255" t="s">
        <v>8109</v>
      </c>
      <c r="B1255" t="s">
        <v>8110</v>
      </c>
      <c r="C1255" t="s">
        <v>8111</v>
      </c>
      <c r="D1255" t="str">
        <f>VLOOKUP(C1255,'Scraped data '!A:A,1,0)</f>
        <v>Arrow Powertech Private Limited</v>
      </c>
      <c r="F1255" t="s">
        <v>19</v>
      </c>
      <c r="G1255" t="s">
        <v>8112</v>
      </c>
      <c r="H1255" t="s">
        <v>8113</v>
      </c>
      <c r="I1255" t="s">
        <v>8114</v>
      </c>
      <c r="J1255" s="1" t="s">
        <v>28561</v>
      </c>
      <c r="K1255" t="s">
        <v>8115</v>
      </c>
      <c r="Q1255" t="s">
        <v>24</v>
      </c>
      <c r="R1255" t="s">
        <v>25</v>
      </c>
      <c r="S1255" t="s">
        <v>26</v>
      </c>
      <c r="T1255" t="s">
        <v>19</v>
      </c>
      <c r="U1255" t="s">
        <v>27</v>
      </c>
      <c r="V1255" t="s">
        <v>27</v>
      </c>
      <c r="W1255" t="s">
        <v>28</v>
      </c>
    </row>
    <row r="1256" spans="1:23" x14ac:dyDescent="0.25">
      <c r="A1256" t="s">
        <v>8116</v>
      </c>
      <c r="B1256" t="s">
        <v>8117</v>
      </c>
      <c r="C1256" t="s">
        <v>8118</v>
      </c>
      <c r="D1256" t="str">
        <f>VLOOKUP(C1256,'Scraped data '!A:A,1,0)</f>
        <v>Rebanta Steels Private Limited</v>
      </c>
      <c r="F1256" t="s">
        <v>19</v>
      </c>
      <c r="G1256" t="s">
        <v>8119</v>
      </c>
      <c r="H1256" t="s">
        <v>8120</v>
      </c>
      <c r="I1256" t="s">
        <v>8121</v>
      </c>
      <c r="J1256" s="1" t="s">
        <v>28561</v>
      </c>
      <c r="K1256" t="s">
        <v>8122</v>
      </c>
      <c r="Q1256" t="s">
        <v>24</v>
      </c>
      <c r="R1256" t="s">
        <v>25</v>
      </c>
      <c r="S1256" t="s">
        <v>26</v>
      </c>
      <c r="T1256" t="s">
        <v>19</v>
      </c>
      <c r="U1256" t="s">
        <v>27</v>
      </c>
      <c r="V1256" t="s">
        <v>27</v>
      </c>
      <c r="W1256" t="s">
        <v>28</v>
      </c>
    </row>
    <row r="1257" spans="1:23" x14ac:dyDescent="0.25">
      <c r="A1257" t="s">
        <v>8123</v>
      </c>
      <c r="B1257" t="s">
        <v>8124</v>
      </c>
      <c r="C1257" t="s">
        <v>8125</v>
      </c>
      <c r="D1257" t="str">
        <f>VLOOKUP(C1257,'Scraped data '!A:A,1,0)</f>
        <v>HFCL Limited</v>
      </c>
      <c r="F1257" t="s">
        <v>19</v>
      </c>
      <c r="G1257" t="s">
        <v>8126</v>
      </c>
      <c r="H1257" t="s">
        <v>8127</v>
      </c>
      <c r="I1257" t="s">
        <v>8128</v>
      </c>
      <c r="J1257" s="1" t="s">
        <v>28561</v>
      </c>
      <c r="K1257" t="s">
        <v>8129</v>
      </c>
      <c r="Q1257" t="s">
        <v>24</v>
      </c>
      <c r="R1257" t="s">
        <v>25</v>
      </c>
      <c r="S1257" t="s">
        <v>26</v>
      </c>
      <c r="T1257" t="s">
        <v>19</v>
      </c>
      <c r="U1257" t="s">
        <v>27</v>
      </c>
      <c r="V1257" t="s">
        <v>27</v>
      </c>
      <c r="W1257" t="s">
        <v>28</v>
      </c>
    </row>
    <row r="1258" spans="1:23" x14ac:dyDescent="0.25">
      <c r="A1258" t="s">
        <v>8130</v>
      </c>
      <c r="B1258" t="s">
        <v>8131</v>
      </c>
      <c r="C1258" t="s">
        <v>8132</v>
      </c>
      <c r="D1258" t="str">
        <f>VLOOKUP(C1258,'Scraped data '!A:A,1,0)</f>
        <v>Radiant Bar Private Limited</v>
      </c>
      <c r="F1258" t="s">
        <v>19</v>
      </c>
      <c r="G1258" t="s">
        <v>8133</v>
      </c>
      <c r="H1258" t="s">
        <v>8134</v>
      </c>
      <c r="I1258" t="s">
        <v>8135</v>
      </c>
      <c r="J1258" s="1" t="s">
        <v>28561</v>
      </c>
      <c r="K1258" t="s">
        <v>8136</v>
      </c>
      <c r="Q1258" t="s">
        <v>24</v>
      </c>
      <c r="R1258" t="s">
        <v>25</v>
      </c>
      <c r="S1258" t="s">
        <v>26</v>
      </c>
      <c r="T1258" t="s">
        <v>19</v>
      </c>
      <c r="U1258" t="s">
        <v>27</v>
      </c>
      <c r="V1258" t="s">
        <v>27</v>
      </c>
      <c r="W1258" t="s">
        <v>28</v>
      </c>
    </row>
    <row r="1259" spans="1:23" x14ac:dyDescent="0.25">
      <c r="A1259" t="s">
        <v>8137</v>
      </c>
      <c r="B1259" t="s">
        <v>8138</v>
      </c>
      <c r="C1259" t="s">
        <v>8139</v>
      </c>
      <c r="D1259" t="str">
        <f>VLOOKUP(C1259,'Scraped data '!A:A,1,0)</f>
        <v>Palghar Road Project Private Limited (PRPPL)</v>
      </c>
      <c r="F1259" t="s">
        <v>19</v>
      </c>
      <c r="G1259" t="s">
        <v>8140</v>
      </c>
      <c r="H1259" t="s">
        <v>8141</v>
      </c>
      <c r="I1259" t="s">
        <v>8142</v>
      </c>
      <c r="J1259" s="1" t="s">
        <v>28561</v>
      </c>
      <c r="K1259" t="s">
        <v>8143</v>
      </c>
      <c r="Q1259" t="s">
        <v>24</v>
      </c>
      <c r="R1259" t="s">
        <v>25</v>
      </c>
      <c r="S1259" t="s">
        <v>26</v>
      </c>
      <c r="T1259" t="s">
        <v>19</v>
      </c>
      <c r="U1259" t="s">
        <v>27</v>
      </c>
      <c r="V1259" t="s">
        <v>27</v>
      </c>
      <c r="W1259" t="s">
        <v>28</v>
      </c>
    </row>
    <row r="1260" spans="1:23" x14ac:dyDescent="0.25">
      <c r="A1260" t="s">
        <v>8144</v>
      </c>
      <c r="B1260" t="s">
        <v>8145</v>
      </c>
      <c r="C1260" t="s">
        <v>8146</v>
      </c>
      <c r="D1260" t="str">
        <f>VLOOKUP(C1260,'Scraped data '!A:A,1,0)</f>
        <v>Raajco Spinners Private Limited (RSPL)</v>
      </c>
      <c r="F1260" t="s">
        <v>19</v>
      </c>
      <c r="G1260" t="s">
        <v>8147</v>
      </c>
      <c r="H1260" t="s">
        <v>8148</v>
      </c>
      <c r="I1260" t="s">
        <v>8149</v>
      </c>
      <c r="J1260" s="1" t="s">
        <v>28561</v>
      </c>
      <c r="K1260" t="s">
        <v>8150</v>
      </c>
      <c r="Q1260" t="s">
        <v>24</v>
      </c>
      <c r="R1260" t="s">
        <v>25</v>
      </c>
      <c r="S1260" t="s">
        <v>26</v>
      </c>
      <c r="T1260" t="s">
        <v>19</v>
      </c>
      <c r="U1260" t="s">
        <v>27</v>
      </c>
      <c r="V1260" t="s">
        <v>27</v>
      </c>
      <c r="W1260" t="s">
        <v>28</v>
      </c>
    </row>
    <row r="1261" spans="1:23" x14ac:dyDescent="0.25">
      <c r="A1261" t="s">
        <v>8151</v>
      </c>
      <c r="B1261" t="s">
        <v>8152</v>
      </c>
      <c r="C1261" t="s">
        <v>8153</v>
      </c>
      <c r="D1261" t="str">
        <f>VLOOKUP(C1261,'Scraped data '!A:A,1,0)</f>
        <v>Blue Star Diamonds Private Limited (BSDPL)</v>
      </c>
      <c r="F1261" t="s">
        <v>19</v>
      </c>
      <c r="G1261" t="s">
        <v>8154</v>
      </c>
      <c r="H1261" t="s">
        <v>8155</v>
      </c>
      <c r="I1261" t="s">
        <v>8156</v>
      </c>
      <c r="J1261" s="1" t="s">
        <v>28561</v>
      </c>
      <c r="K1261" t="s">
        <v>8157</v>
      </c>
      <c r="Q1261" t="s">
        <v>24</v>
      </c>
      <c r="R1261" t="s">
        <v>25</v>
      </c>
      <c r="S1261" t="s">
        <v>26</v>
      </c>
      <c r="T1261" t="s">
        <v>19</v>
      </c>
      <c r="U1261" t="s">
        <v>27</v>
      </c>
      <c r="V1261" t="s">
        <v>27</v>
      </c>
      <c r="W1261" t="s">
        <v>28</v>
      </c>
    </row>
    <row r="1262" spans="1:23" x14ac:dyDescent="0.25">
      <c r="A1262" t="s">
        <v>8158</v>
      </c>
      <c r="B1262" t="s">
        <v>8159</v>
      </c>
      <c r="C1262" t="s">
        <v>8160</v>
      </c>
      <c r="D1262" t="str">
        <f>VLOOKUP(C1262,'Scraped data '!A:A,1,0)</f>
        <v>Tushar Builders &amp; BKP Infra LLP</v>
      </c>
      <c r="F1262" t="s">
        <v>19</v>
      </c>
      <c r="G1262" t="s">
        <v>8161</v>
      </c>
      <c r="H1262" t="s">
        <v>8162</v>
      </c>
      <c r="I1262" t="s">
        <v>8163</v>
      </c>
      <c r="J1262" s="1" t="s">
        <v>28561</v>
      </c>
      <c r="K1262" t="s">
        <v>8164</v>
      </c>
      <c r="Q1262" t="s">
        <v>24</v>
      </c>
      <c r="R1262" t="s">
        <v>25</v>
      </c>
      <c r="S1262" t="s">
        <v>26</v>
      </c>
      <c r="T1262" t="s">
        <v>19</v>
      </c>
      <c r="U1262" t="s">
        <v>27</v>
      </c>
      <c r="V1262" t="s">
        <v>27</v>
      </c>
      <c r="W1262" t="s">
        <v>28</v>
      </c>
    </row>
    <row r="1263" spans="1:23" x14ac:dyDescent="0.25">
      <c r="A1263" t="s">
        <v>8165</v>
      </c>
      <c r="B1263" t="s">
        <v>8166</v>
      </c>
      <c r="C1263" t="s">
        <v>8167</v>
      </c>
      <c r="D1263" t="str">
        <f>VLOOKUP(C1263,'Scraped data '!A:A,1,0)</f>
        <v>MS Fincap Private Limited</v>
      </c>
      <c r="F1263" t="s">
        <v>19</v>
      </c>
      <c r="G1263" t="s">
        <v>8168</v>
      </c>
      <c r="H1263" t="s">
        <v>8169</v>
      </c>
      <c r="I1263" t="s">
        <v>8170</v>
      </c>
      <c r="J1263" s="1" t="s">
        <v>28561</v>
      </c>
      <c r="K1263" t="s">
        <v>8171</v>
      </c>
      <c r="Q1263" t="s">
        <v>24</v>
      </c>
      <c r="R1263" t="s">
        <v>25</v>
      </c>
      <c r="S1263" t="s">
        <v>26</v>
      </c>
      <c r="T1263" t="s">
        <v>19</v>
      </c>
      <c r="U1263" t="s">
        <v>27</v>
      </c>
      <c r="V1263" t="s">
        <v>27</v>
      </c>
      <c r="W1263" t="s">
        <v>28</v>
      </c>
    </row>
    <row r="1264" spans="1:23" x14ac:dyDescent="0.25">
      <c r="A1264" t="s">
        <v>8172</v>
      </c>
      <c r="B1264" t="s">
        <v>8173</v>
      </c>
      <c r="C1264" t="s">
        <v>8174</v>
      </c>
      <c r="D1264" t="str">
        <f>VLOOKUP(C1264,'Scraped data '!A:A,1,0)</f>
        <v>Piccadily Hotels Private Limited</v>
      </c>
      <c r="F1264" t="s">
        <v>19</v>
      </c>
      <c r="G1264" t="s">
        <v>8175</v>
      </c>
      <c r="H1264" t="s">
        <v>8176</v>
      </c>
      <c r="I1264" t="s">
        <v>8177</v>
      </c>
      <c r="J1264" s="1" t="s">
        <v>28561</v>
      </c>
      <c r="K1264" t="s">
        <v>8178</v>
      </c>
      <c r="Q1264" t="s">
        <v>24</v>
      </c>
      <c r="R1264" t="s">
        <v>25</v>
      </c>
      <c r="S1264" t="s">
        <v>26</v>
      </c>
      <c r="T1264" t="s">
        <v>19</v>
      </c>
      <c r="U1264" t="s">
        <v>27</v>
      </c>
      <c r="V1264" t="s">
        <v>27</v>
      </c>
      <c r="W1264" t="s">
        <v>28</v>
      </c>
    </row>
    <row r="1265" spans="1:23" x14ac:dyDescent="0.25">
      <c r="A1265" t="s">
        <v>8179</v>
      </c>
      <c r="B1265" t="s">
        <v>8180</v>
      </c>
      <c r="C1265" t="s">
        <v>8181</v>
      </c>
      <c r="D1265" t="str">
        <f>VLOOKUP(C1265,'Scraped data '!A:A,1,0)</f>
        <v>DCX Systems Limited (Erstwhile DCX Cable Assemblies Private Limited)</v>
      </c>
      <c r="F1265" t="s">
        <v>19</v>
      </c>
      <c r="G1265" t="s">
        <v>8182</v>
      </c>
      <c r="H1265" t="s">
        <v>8183</v>
      </c>
      <c r="I1265" t="s">
        <v>8184</v>
      </c>
      <c r="J1265" s="1" t="s">
        <v>28561</v>
      </c>
      <c r="K1265" t="s">
        <v>8185</v>
      </c>
      <c r="Q1265" t="s">
        <v>24</v>
      </c>
      <c r="R1265" t="s">
        <v>25</v>
      </c>
      <c r="S1265" t="s">
        <v>26</v>
      </c>
      <c r="T1265" t="s">
        <v>19</v>
      </c>
      <c r="U1265" t="s">
        <v>27</v>
      </c>
      <c r="V1265" t="s">
        <v>27</v>
      </c>
      <c r="W1265" t="s">
        <v>28</v>
      </c>
    </row>
    <row r="1266" spans="1:23" x14ac:dyDescent="0.25">
      <c r="A1266" t="s">
        <v>8186</v>
      </c>
      <c r="B1266" t="s">
        <v>8187</v>
      </c>
      <c r="C1266" t="s">
        <v>8188</v>
      </c>
      <c r="D1266" t="str">
        <f>VLOOKUP(C1266,'Scraped data '!A:A,1,0)</f>
        <v>Bhagaban Mohapatra Construction and Engineers Private Limited</v>
      </c>
      <c r="F1266" t="s">
        <v>19</v>
      </c>
      <c r="G1266" t="s">
        <v>8189</v>
      </c>
      <c r="H1266" t="s">
        <v>8190</v>
      </c>
      <c r="I1266" t="s">
        <v>8191</v>
      </c>
      <c r="J1266" s="1" t="s">
        <v>28561</v>
      </c>
      <c r="K1266" t="s">
        <v>8192</v>
      </c>
      <c r="Q1266" t="s">
        <v>24</v>
      </c>
      <c r="R1266" t="s">
        <v>25</v>
      </c>
      <c r="S1266" t="s">
        <v>26</v>
      </c>
      <c r="T1266" t="s">
        <v>19</v>
      </c>
      <c r="U1266" t="s">
        <v>27</v>
      </c>
      <c r="V1266" t="s">
        <v>27</v>
      </c>
      <c r="W1266" t="s">
        <v>28</v>
      </c>
    </row>
    <row r="1267" spans="1:23" x14ac:dyDescent="0.25">
      <c r="A1267" t="s">
        <v>8193</v>
      </c>
      <c r="B1267" t="s">
        <v>8194</v>
      </c>
      <c r="C1267" t="s">
        <v>8195</v>
      </c>
      <c r="D1267" t="str">
        <f>VLOOKUP(C1267,'Scraped data '!A:A,1,0)</f>
        <v>CFM Asset Reconstruction Private Limited</v>
      </c>
      <c r="F1267" t="s">
        <v>19</v>
      </c>
      <c r="G1267" t="s">
        <v>8196</v>
      </c>
      <c r="H1267" t="s">
        <v>8197</v>
      </c>
      <c r="I1267" t="s">
        <v>8198</v>
      </c>
      <c r="J1267" s="1" t="s">
        <v>28561</v>
      </c>
      <c r="K1267" t="s">
        <v>8199</v>
      </c>
      <c r="Q1267" t="s">
        <v>24</v>
      </c>
      <c r="R1267" t="s">
        <v>25</v>
      </c>
      <c r="S1267" t="s">
        <v>26</v>
      </c>
      <c r="T1267" t="s">
        <v>19</v>
      </c>
      <c r="U1267" t="s">
        <v>27</v>
      </c>
      <c r="V1267" t="s">
        <v>27</v>
      </c>
      <c r="W1267" t="s">
        <v>28</v>
      </c>
    </row>
    <row r="1268" spans="1:23" x14ac:dyDescent="0.25">
      <c r="A1268" t="s">
        <v>8200</v>
      </c>
      <c r="B1268" t="s">
        <v>8201</v>
      </c>
      <c r="C1268" t="s">
        <v>8202</v>
      </c>
      <c r="D1268" t="str">
        <f>VLOOKUP(C1268,'Scraped data '!A:A,1,0)</f>
        <v>Arcons Infrastructures &amp; Constructions Private Limited (AICPL)</v>
      </c>
      <c r="F1268" t="s">
        <v>19</v>
      </c>
      <c r="G1268" t="s">
        <v>8203</v>
      </c>
      <c r="H1268" t="s">
        <v>8204</v>
      </c>
      <c r="I1268" t="s">
        <v>8205</v>
      </c>
      <c r="J1268" s="1" t="s">
        <v>28561</v>
      </c>
      <c r="K1268" t="s">
        <v>8206</v>
      </c>
      <c r="Q1268" t="s">
        <v>24</v>
      </c>
      <c r="R1268" t="s">
        <v>25</v>
      </c>
      <c r="S1268" t="s">
        <v>26</v>
      </c>
      <c r="T1268" t="s">
        <v>19</v>
      </c>
      <c r="U1268" t="s">
        <v>27</v>
      </c>
      <c r="V1268" t="s">
        <v>27</v>
      </c>
      <c r="W1268" t="s">
        <v>28</v>
      </c>
    </row>
    <row r="1269" spans="1:23" x14ac:dyDescent="0.25">
      <c r="A1269" t="s">
        <v>8207</v>
      </c>
      <c r="B1269" t="s">
        <v>8208</v>
      </c>
      <c r="C1269" t="s">
        <v>8209</v>
      </c>
      <c r="D1269" t="str">
        <f>VLOOKUP(C1269,'Scraped data '!A:A,1,0)</f>
        <v>Gujrat Warehousing Private Limited</v>
      </c>
      <c r="F1269" t="s">
        <v>19</v>
      </c>
      <c r="G1269" t="s">
        <v>8210</v>
      </c>
      <c r="H1269" t="s">
        <v>8211</v>
      </c>
      <c r="I1269" t="s">
        <v>8212</v>
      </c>
      <c r="J1269" s="1" t="s">
        <v>28561</v>
      </c>
      <c r="K1269" t="s">
        <v>8213</v>
      </c>
      <c r="Q1269" t="s">
        <v>24</v>
      </c>
      <c r="R1269" t="s">
        <v>25</v>
      </c>
      <c r="S1269" t="s">
        <v>26</v>
      </c>
      <c r="T1269" t="s">
        <v>19</v>
      </c>
      <c r="U1269" t="s">
        <v>27</v>
      </c>
      <c r="V1269" t="s">
        <v>27</v>
      </c>
      <c r="W1269" t="s">
        <v>28</v>
      </c>
    </row>
    <row r="1270" spans="1:23" x14ac:dyDescent="0.25">
      <c r="A1270" t="s">
        <v>8214</v>
      </c>
      <c r="B1270" t="s">
        <v>8215</v>
      </c>
      <c r="C1270" t="s">
        <v>8216</v>
      </c>
      <c r="D1270" t="str">
        <f>VLOOKUP(C1270,'Scraped data '!A:A,1,0)</f>
        <v>Sunil Charitable Foundation (erstwhile Sunil Charitable Society)</v>
      </c>
      <c r="F1270" t="s">
        <v>19</v>
      </c>
      <c r="G1270" t="s">
        <v>8217</v>
      </c>
      <c r="H1270" t="s">
        <v>8218</v>
      </c>
      <c r="I1270" t="s">
        <v>8219</v>
      </c>
      <c r="J1270" s="1" t="s">
        <v>28561</v>
      </c>
      <c r="K1270" t="s">
        <v>8220</v>
      </c>
      <c r="Q1270" t="s">
        <v>24</v>
      </c>
      <c r="R1270" t="s">
        <v>25</v>
      </c>
      <c r="S1270" t="s">
        <v>26</v>
      </c>
      <c r="T1270" t="s">
        <v>19</v>
      </c>
      <c r="U1270" t="s">
        <v>27</v>
      </c>
      <c r="V1270" t="s">
        <v>27</v>
      </c>
      <c r="W1270" t="s">
        <v>28</v>
      </c>
    </row>
    <row r="1271" spans="1:23" x14ac:dyDescent="0.25">
      <c r="A1271" t="s">
        <v>8221</v>
      </c>
      <c r="B1271" t="s">
        <v>8222</v>
      </c>
      <c r="C1271" t="s">
        <v>8223</v>
      </c>
      <c r="D1271" t="str">
        <f>VLOOKUP(C1271,'Scraped data '!A:A,1,0)</f>
        <v>Goa Sponge and Power Limited</v>
      </c>
      <c r="F1271" t="s">
        <v>19</v>
      </c>
      <c r="G1271" t="s">
        <v>8224</v>
      </c>
      <c r="H1271" t="s">
        <v>8225</v>
      </c>
      <c r="I1271" t="s">
        <v>8226</v>
      </c>
      <c r="J1271" s="1" t="s">
        <v>28561</v>
      </c>
      <c r="K1271" t="s">
        <v>8227</v>
      </c>
      <c r="Q1271" t="s">
        <v>24</v>
      </c>
      <c r="R1271" t="s">
        <v>25</v>
      </c>
      <c r="S1271" t="s">
        <v>26</v>
      </c>
      <c r="T1271" t="s">
        <v>19</v>
      </c>
      <c r="U1271" t="s">
        <v>27</v>
      </c>
      <c r="V1271" t="s">
        <v>27</v>
      </c>
      <c r="W1271" t="s">
        <v>28</v>
      </c>
    </row>
    <row r="1272" spans="1:23" x14ac:dyDescent="0.25">
      <c r="A1272" t="s">
        <v>8228</v>
      </c>
      <c r="B1272" t="s">
        <v>8229</v>
      </c>
      <c r="C1272" t="s">
        <v>8230</v>
      </c>
      <c r="D1272" t="str">
        <f>VLOOKUP(C1272,'Scraped data '!A:A,1,0)</f>
        <v>Kute Sons Dairys Limited</v>
      </c>
      <c r="F1272" t="s">
        <v>19</v>
      </c>
      <c r="G1272" t="s">
        <v>8231</v>
      </c>
      <c r="H1272" t="s">
        <v>8232</v>
      </c>
      <c r="I1272" t="s">
        <v>8233</v>
      </c>
      <c r="J1272" s="1" t="s">
        <v>28561</v>
      </c>
      <c r="K1272" t="s">
        <v>8234</v>
      </c>
      <c r="Q1272" t="s">
        <v>24</v>
      </c>
      <c r="R1272" t="s">
        <v>25</v>
      </c>
      <c r="S1272" t="s">
        <v>26</v>
      </c>
      <c r="T1272" t="s">
        <v>19</v>
      </c>
      <c r="U1272" t="s">
        <v>27</v>
      </c>
      <c r="V1272" t="s">
        <v>27</v>
      </c>
      <c r="W1272" t="s">
        <v>28</v>
      </c>
    </row>
    <row r="1273" spans="1:23" x14ac:dyDescent="0.25">
      <c r="A1273" t="s">
        <v>8235</v>
      </c>
      <c r="B1273" t="s">
        <v>8236</v>
      </c>
      <c r="C1273" t="s">
        <v>8237</v>
      </c>
      <c r="D1273" t="str">
        <f>VLOOKUP(C1273,'Scraped data '!A:A,1,0)</f>
        <v>Kute Sons Fresh Dairy Private Limited</v>
      </c>
      <c r="F1273" t="s">
        <v>19</v>
      </c>
      <c r="G1273" t="s">
        <v>8238</v>
      </c>
      <c r="H1273" t="s">
        <v>8239</v>
      </c>
      <c r="I1273" t="s">
        <v>8240</v>
      </c>
      <c r="J1273" s="1" t="s">
        <v>28561</v>
      </c>
      <c r="K1273" t="s">
        <v>8241</v>
      </c>
      <c r="Q1273" t="s">
        <v>24</v>
      </c>
      <c r="R1273" t="s">
        <v>25</v>
      </c>
      <c r="S1273" t="s">
        <v>26</v>
      </c>
      <c r="T1273" t="s">
        <v>19</v>
      </c>
      <c r="U1273" t="s">
        <v>27</v>
      </c>
      <c r="V1273" t="s">
        <v>27</v>
      </c>
      <c r="W1273" t="s">
        <v>28</v>
      </c>
    </row>
    <row r="1274" spans="1:23" x14ac:dyDescent="0.25">
      <c r="A1274" t="s">
        <v>8242</v>
      </c>
      <c r="B1274" t="s">
        <v>8243</v>
      </c>
      <c r="C1274" t="s">
        <v>8244</v>
      </c>
      <c r="D1274" t="str">
        <f>VLOOKUP(C1274,'Scraped data '!A:A,1,0)</f>
        <v>Dhwani Polyprints Private Limited</v>
      </c>
      <c r="F1274" t="s">
        <v>19</v>
      </c>
      <c r="G1274" t="s">
        <v>8245</v>
      </c>
      <c r="H1274" t="s">
        <v>8246</v>
      </c>
      <c r="I1274" t="s">
        <v>8247</v>
      </c>
      <c r="J1274" s="1" t="s">
        <v>28561</v>
      </c>
      <c r="K1274" t="s">
        <v>8248</v>
      </c>
      <c r="Q1274" t="s">
        <v>24</v>
      </c>
      <c r="R1274" t="s">
        <v>25</v>
      </c>
      <c r="S1274" t="s">
        <v>26</v>
      </c>
      <c r="T1274" t="s">
        <v>19</v>
      </c>
      <c r="U1274" t="s">
        <v>27</v>
      </c>
      <c r="V1274" t="s">
        <v>27</v>
      </c>
      <c r="W1274" t="s">
        <v>28</v>
      </c>
    </row>
    <row r="1275" spans="1:23" x14ac:dyDescent="0.25">
      <c r="A1275" t="s">
        <v>8249</v>
      </c>
      <c r="B1275" t="s">
        <v>8250</v>
      </c>
      <c r="C1275" t="s">
        <v>8251</v>
      </c>
      <c r="D1275" t="str">
        <f>VLOOKUP(C1275,'Scraped data '!A:A,1,0)</f>
        <v>Shalimar Corp Limited</v>
      </c>
      <c r="F1275" t="s">
        <v>19</v>
      </c>
      <c r="G1275" t="s">
        <v>8252</v>
      </c>
      <c r="H1275" t="s">
        <v>8253</v>
      </c>
      <c r="I1275" t="s">
        <v>8254</v>
      </c>
      <c r="J1275" s="1" t="s">
        <v>28561</v>
      </c>
      <c r="K1275" t="s">
        <v>8255</v>
      </c>
      <c r="Q1275" t="s">
        <v>24</v>
      </c>
      <c r="R1275" t="s">
        <v>25</v>
      </c>
      <c r="S1275" t="s">
        <v>26</v>
      </c>
      <c r="T1275" t="s">
        <v>19</v>
      </c>
      <c r="U1275" t="s">
        <v>27</v>
      </c>
      <c r="V1275" t="s">
        <v>27</v>
      </c>
      <c r="W1275" t="s">
        <v>28</v>
      </c>
    </row>
    <row r="1276" spans="1:23" x14ac:dyDescent="0.25">
      <c r="A1276" t="s">
        <v>8256</v>
      </c>
      <c r="B1276" t="s">
        <v>8257</v>
      </c>
      <c r="C1276" t="s">
        <v>8258</v>
      </c>
      <c r="D1276" t="str">
        <f>VLOOKUP(C1276,'Scraped data '!A:A,1,0)</f>
        <v>KCVR Infra Projects Private Limited</v>
      </c>
      <c r="F1276" t="s">
        <v>19</v>
      </c>
      <c r="G1276" t="s">
        <v>8259</v>
      </c>
      <c r="H1276" t="s">
        <v>8260</v>
      </c>
      <c r="I1276" t="s">
        <v>8261</v>
      </c>
      <c r="J1276" s="1" t="s">
        <v>28561</v>
      </c>
      <c r="K1276" t="s">
        <v>8262</v>
      </c>
      <c r="Q1276" t="s">
        <v>24</v>
      </c>
      <c r="R1276" t="s">
        <v>25</v>
      </c>
      <c r="S1276" t="s">
        <v>26</v>
      </c>
      <c r="T1276" t="s">
        <v>19</v>
      </c>
      <c r="U1276" t="s">
        <v>27</v>
      </c>
      <c r="V1276" t="s">
        <v>27</v>
      </c>
      <c r="W1276" t="s">
        <v>28</v>
      </c>
    </row>
    <row r="1277" spans="1:23" x14ac:dyDescent="0.25">
      <c r="A1277" t="s">
        <v>8263</v>
      </c>
      <c r="B1277" t="s">
        <v>8264</v>
      </c>
      <c r="C1277" t="s">
        <v>8265</v>
      </c>
      <c r="D1277" t="str">
        <f>VLOOKUP(C1277,'Scraped data '!A:A,1,0)</f>
        <v>Paliwal Sons Dairy Private Limited</v>
      </c>
      <c r="F1277" t="s">
        <v>19</v>
      </c>
      <c r="G1277" t="s">
        <v>8266</v>
      </c>
      <c r="H1277" t="s">
        <v>8267</v>
      </c>
      <c r="I1277" t="s">
        <v>8268</v>
      </c>
      <c r="J1277" s="1" t="s">
        <v>28561</v>
      </c>
      <c r="K1277" t="s">
        <v>8269</v>
      </c>
      <c r="Q1277" t="s">
        <v>24</v>
      </c>
      <c r="R1277" t="s">
        <v>25</v>
      </c>
      <c r="S1277" t="s">
        <v>26</v>
      </c>
      <c r="T1277" t="s">
        <v>19</v>
      </c>
      <c r="U1277" t="s">
        <v>27</v>
      </c>
      <c r="V1277" t="s">
        <v>27</v>
      </c>
      <c r="W1277" t="s">
        <v>28</v>
      </c>
    </row>
    <row r="1278" spans="1:23" x14ac:dyDescent="0.25">
      <c r="A1278" t="s">
        <v>8270</v>
      </c>
      <c r="B1278" t="s">
        <v>8271</v>
      </c>
      <c r="C1278" t="s">
        <v>8272</v>
      </c>
      <c r="D1278" t="str">
        <f>VLOOKUP(C1278,'Scraped data '!A:A,1,0)</f>
        <v>Balaji Industrial and Agricultural Castings Private Limited</v>
      </c>
      <c r="F1278" t="s">
        <v>19</v>
      </c>
      <c r="G1278" t="s">
        <v>8273</v>
      </c>
      <c r="H1278" t="s">
        <v>8274</v>
      </c>
      <c r="I1278" t="s">
        <v>8275</v>
      </c>
      <c r="J1278" s="1" t="s">
        <v>28561</v>
      </c>
      <c r="K1278" t="s">
        <v>8276</v>
      </c>
      <c r="Q1278" t="s">
        <v>24</v>
      </c>
      <c r="R1278" t="s">
        <v>25</v>
      </c>
      <c r="S1278" t="s">
        <v>26</v>
      </c>
      <c r="T1278" t="s">
        <v>19</v>
      </c>
      <c r="U1278" t="s">
        <v>27</v>
      </c>
      <c r="V1278" t="s">
        <v>27</v>
      </c>
      <c r="W1278" t="s">
        <v>28</v>
      </c>
    </row>
    <row r="1279" spans="1:23" x14ac:dyDescent="0.25">
      <c r="A1279" t="s">
        <v>8277</v>
      </c>
      <c r="B1279" t="s">
        <v>8278</v>
      </c>
      <c r="C1279" t="s">
        <v>8279</v>
      </c>
      <c r="D1279" t="str">
        <f>VLOOKUP(C1279,'Scraped data '!A:A,1,0)</f>
        <v>Sai Babuji Projects Private Limited</v>
      </c>
      <c r="F1279" t="s">
        <v>19</v>
      </c>
      <c r="G1279" t="s">
        <v>8280</v>
      </c>
      <c r="H1279" t="s">
        <v>8281</v>
      </c>
      <c r="I1279" t="s">
        <v>8282</v>
      </c>
      <c r="J1279" s="1" t="s">
        <v>28561</v>
      </c>
      <c r="K1279" t="s">
        <v>8283</v>
      </c>
      <c r="Q1279" t="s">
        <v>24</v>
      </c>
      <c r="R1279" t="s">
        <v>25</v>
      </c>
      <c r="S1279" t="s">
        <v>26</v>
      </c>
      <c r="T1279" t="s">
        <v>19</v>
      </c>
      <c r="U1279" t="s">
        <v>27</v>
      </c>
      <c r="V1279" t="s">
        <v>27</v>
      </c>
      <c r="W1279" t="s">
        <v>28</v>
      </c>
    </row>
    <row r="1280" spans="1:23" x14ac:dyDescent="0.25">
      <c r="A1280" t="s">
        <v>8284</v>
      </c>
      <c r="B1280" t="s">
        <v>8285</v>
      </c>
      <c r="C1280" t="s">
        <v>8286</v>
      </c>
      <c r="D1280" t="str">
        <f>VLOOKUP(C1280,'Scraped data '!A:A,1,0)</f>
        <v>Shah Pulse Mill</v>
      </c>
      <c r="F1280" t="s">
        <v>19</v>
      </c>
      <c r="G1280" t="s">
        <v>8287</v>
      </c>
      <c r="H1280" t="s">
        <v>8288</v>
      </c>
      <c r="I1280" t="s">
        <v>8289</v>
      </c>
      <c r="J1280" s="1" t="s">
        <v>28561</v>
      </c>
      <c r="K1280" t="s">
        <v>8290</v>
      </c>
      <c r="Q1280" t="s">
        <v>24</v>
      </c>
      <c r="R1280" t="s">
        <v>25</v>
      </c>
      <c r="S1280" t="s">
        <v>26</v>
      </c>
      <c r="T1280" t="s">
        <v>19</v>
      </c>
      <c r="U1280" t="s">
        <v>27</v>
      </c>
      <c r="V1280" t="s">
        <v>27</v>
      </c>
      <c r="W1280" t="s">
        <v>28</v>
      </c>
    </row>
    <row r="1281" spans="1:23" x14ac:dyDescent="0.25">
      <c r="A1281" t="s">
        <v>8291</v>
      </c>
      <c r="B1281" t="s">
        <v>8292</v>
      </c>
      <c r="C1281" t="s">
        <v>8293</v>
      </c>
      <c r="D1281" t="str">
        <f>VLOOKUP(C1281,'Scraped data '!A:A,1,0)</f>
        <v>Agriflo Foods Private Limited</v>
      </c>
      <c r="F1281" t="s">
        <v>19</v>
      </c>
      <c r="G1281" t="s">
        <v>8294</v>
      </c>
      <c r="H1281" t="s">
        <v>8295</v>
      </c>
      <c r="I1281" t="s">
        <v>8296</v>
      </c>
      <c r="J1281" s="1" t="s">
        <v>28561</v>
      </c>
      <c r="K1281" t="s">
        <v>8297</v>
      </c>
      <c r="Q1281" t="s">
        <v>24</v>
      </c>
      <c r="R1281" t="s">
        <v>25</v>
      </c>
      <c r="S1281" t="s">
        <v>26</v>
      </c>
      <c r="T1281" t="s">
        <v>19</v>
      </c>
      <c r="U1281" t="s">
        <v>27</v>
      </c>
      <c r="V1281" t="s">
        <v>27</v>
      </c>
      <c r="W1281" t="s">
        <v>28</v>
      </c>
    </row>
    <row r="1282" spans="1:23" x14ac:dyDescent="0.25">
      <c r="A1282" t="s">
        <v>8298</v>
      </c>
      <c r="B1282" t="s">
        <v>8299</v>
      </c>
      <c r="C1282" t="s">
        <v>8300</v>
      </c>
      <c r="D1282" t="str">
        <f>VLOOKUP(C1282,'Scraped data '!A:A,1,0)</f>
        <v>DMR Builders Private Limited</v>
      </c>
      <c r="F1282" t="s">
        <v>19</v>
      </c>
      <c r="G1282" t="s">
        <v>8301</v>
      </c>
      <c r="H1282" t="s">
        <v>8302</v>
      </c>
      <c r="I1282" t="s">
        <v>8303</v>
      </c>
      <c r="J1282" s="1" t="s">
        <v>28561</v>
      </c>
      <c r="K1282" t="s">
        <v>8304</v>
      </c>
      <c r="Q1282" t="s">
        <v>24</v>
      </c>
      <c r="R1282" t="s">
        <v>25</v>
      </c>
      <c r="S1282" t="s">
        <v>26</v>
      </c>
      <c r="T1282" t="s">
        <v>19</v>
      </c>
      <c r="U1282" t="s">
        <v>27</v>
      </c>
      <c r="V1282" t="s">
        <v>27</v>
      </c>
      <c r="W1282" t="s">
        <v>28</v>
      </c>
    </row>
    <row r="1283" spans="1:23" x14ac:dyDescent="0.25">
      <c r="A1283" t="s">
        <v>8305</v>
      </c>
      <c r="B1283" t="s">
        <v>8306</v>
      </c>
      <c r="C1283" t="s">
        <v>8307</v>
      </c>
      <c r="D1283" t="str">
        <f>VLOOKUP(C1283,'Scraped data '!A:A,1,0)</f>
        <v>Gulzar Motors Private Limited</v>
      </c>
      <c r="F1283" t="s">
        <v>19</v>
      </c>
      <c r="G1283" t="s">
        <v>8308</v>
      </c>
      <c r="H1283" t="s">
        <v>8309</v>
      </c>
      <c r="I1283" t="s">
        <v>8310</v>
      </c>
      <c r="J1283" s="1" t="s">
        <v>28561</v>
      </c>
      <c r="K1283" t="s">
        <v>8311</v>
      </c>
      <c r="Q1283" t="s">
        <v>24</v>
      </c>
      <c r="R1283" t="s">
        <v>25</v>
      </c>
      <c r="S1283" t="s">
        <v>26</v>
      </c>
      <c r="T1283" t="s">
        <v>19</v>
      </c>
      <c r="U1283" t="s">
        <v>27</v>
      </c>
      <c r="V1283" t="s">
        <v>27</v>
      </c>
      <c r="W1283" t="s">
        <v>28</v>
      </c>
    </row>
    <row r="1284" spans="1:23" x14ac:dyDescent="0.25">
      <c r="A1284" t="s">
        <v>8312</v>
      </c>
      <c r="B1284" t="s">
        <v>8313</v>
      </c>
      <c r="C1284" t="s">
        <v>8314</v>
      </c>
      <c r="D1284" t="str">
        <f>VLOOKUP(C1284,'Scraped data '!A:A,1,0)</f>
        <v>Best Blue Metals</v>
      </c>
      <c r="F1284" t="s">
        <v>19</v>
      </c>
      <c r="G1284" t="s">
        <v>8315</v>
      </c>
      <c r="H1284" t="s">
        <v>8316</v>
      </c>
      <c r="I1284" t="s">
        <v>8317</v>
      </c>
      <c r="J1284" s="1" t="s">
        <v>28561</v>
      </c>
      <c r="K1284" t="s">
        <v>8318</v>
      </c>
      <c r="Q1284" t="s">
        <v>24</v>
      </c>
      <c r="R1284" t="s">
        <v>25</v>
      </c>
      <c r="S1284" t="s">
        <v>26</v>
      </c>
      <c r="T1284" t="s">
        <v>19</v>
      </c>
      <c r="U1284" t="s">
        <v>27</v>
      </c>
      <c r="V1284" t="s">
        <v>27</v>
      </c>
      <c r="W1284" t="s">
        <v>28</v>
      </c>
    </row>
    <row r="1285" spans="1:23" x14ac:dyDescent="0.25">
      <c r="A1285" t="s">
        <v>8319</v>
      </c>
      <c r="B1285" t="s">
        <v>8320</v>
      </c>
      <c r="C1285" t="s">
        <v>8321</v>
      </c>
      <c r="D1285" t="str">
        <f>VLOOKUP(C1285,'Scraped data '!A:A,1,0)</f>
        <v>MT Patil Builders &amp; Contractors Private Limited</v>
      </c>
      <c r="F1285" t="s">
        <v>19</v>
      </c>
      <c r="G1285" t="s">
        <v>8322</v>
      </c>
      <c r="H1285" t="s">
        <v>8323</v>
      </c>
      <c r="I1285" t="s">
        <v>8324</v>
      </c>
      <c r="J1285" s="1" t="s">
        <v>28561</v>
      </c>
      <c r="K1285" t="s">
        <v>8325</v>
      </c>
      <c r="Q1285" t="s">
        <v>24</v>
      </c>
      <c r="R1285" t="s">
        <v>25</v>
      </c>
      <c r="S1285" t="s">
        <v>26</v>
      </c>
      <c r="T1285" t="s">
        <v>19</v>
      </c>
      <c r="U1285" t="s">
        <v>27</v>
      </c>
      <c r="V1285" t="s">
        <v>27</v>
      </c>
      <c r="W1285" t="s">
        <v>28</v>
      </c>
    </row>
    <row r="1286" spans="1:23" x14ac:dyDescent="0.25">
      <c r="A1286" t="s">
        <v>8326</v>
      </c>
      <c r="B1286" t="s">
        <v>8327</v>
      </c>
      <c r="C1286" t="s">
        <v>8328</v>
      </c>
      <c r="D1286" t="str">
        <f>VLOOKUP(C1286,'Scraped data '!A:A,1,0)</f>
        <v>GRN Constructions Private Limited</v>
      </c>
      <c r="F1286" t="s">
        <v>19</v>
      </c>
      <c r="G1286" t="s">
        <v>8329</v>
      </c>
      <c r="H1286" t="s">
        <v>8330</v>
      </c>
      <c r="I1286" t="s">
        <v>8331</v>
      </c>
      <c r="J1286" s="1" t="s">
        <v>28561</v>
      </c>
      <c r="K1286" t="s">
        <v>8332</v>
      </c>
      <c r="Q1286" t="s">
        <v>24</v>
      </c>
      <c r="R1286" t="s">
        <v>25</v>
      </c>
      <c r="S1286" t="s">
        <v>26</v>
      </c>
      <c r="T1286" t="s">
        <v>19</v>
      </c>
      <c r="U1286" t="s">
        <v>27</v>
      </c>
      <c r="V1286" t="s">
        <v>27</v>
      </c>
      <c r="W1286" t="s">
        <v>28</v>
      </c>
    </row>
    <row r="1287" spans="1:23" x14ac:dyDescent="0.25">
      <c r="A1287" t="s">
        <v>8333</v>
      </c>
      <c r="B1287" t="s">
        <v>8334</v>
      </c>
      <c r="C1287" t="s">
        <v>8335</v>
      </c>
      <c r="D1287" t="str">
        <f>VLOOKUP(C1287,'Scraped data '!A:A,1,0)</f>
        <v>Rajshri Iron Industries Private Limited</v>
      </c>
      <c r="F1287" t="s">
        <v>19</v>
      </c>
      <c r="G1287" t="s">
        <v>8336</v>
      </c>
      <c r="H1287" t="s">
        <v>8337</v>
      </c>
      <c r="I1287" t="s">
        <v>8338</v>
      </c>
      <c r="J1287" s="1" t="s">
        <v>28561</v>
      </c>
      <c r="K1287" t="s">
        <v>8339</v>
      </c>
      <c r="Q1287" t="s">
        <v>24</v>
      </c>
      <c r="R1287" t="s">
        <v>25</v>
      </c>
      <c r="S1287" t="s">
        <v>26</v>
      </c>
      <c r="T1287" t="s">
        <v>19</v>
      </c>
      <c r="U1287" t="s">
        <v>27</v>
      </c>
      <c r="V1287" t="s">
        <v>27</v>
      </c>
      <c r="W1287" t="s">
        <v>28</v>
      </c>
    </row>
    <row r="1288" spans="1:23" x14ac:dyDescent="0.25">
      <c r="A1288" t="s">
        <v>8340</v>
      </c>
      <c r="B1288" t="s">
        <v>8341</v>
      </c>
      <c r="C1288" t="s">
        <v>8342</v>
      </c>
      <c r="D1288" t="str">
        <f>VLOOKUP(C1288,'Scraped data '!A:A,1,0)</f>
        <v>Mobile Communications (India) Private Limited</v>
      </c>
      <c r="F1288" t="s">
        <v>19</v>
      </c>
      <c r="G1288" t="s">
        <v>8343</v>
      </c>
      <c r="H1288" t="s">
        <v>8344</v>
      </c>
      <c r="I1288" t="s">
        <v>8345</v>
      </c>
      <c r="J1288" s="1" t="s">
        <v>28561</v>
      </c>
      <c r="K1288" t="s">
        <v>8346</v>
      </c>
      <c r="Q1288" t="s">
        <v>24</v>
      </c>
      <c r="R1288" t="s">
        <v>25</v>
      </c>
      <c r="S1288" t="s">
        <v>26</v>
      </c>
      <c r="T1288" t="s">
        <v>19</v>
      </c>
      <c r="U1288" t="s">
        <v>27</v>
      </c>
      <c r="V1288" t="s">
        <v>27</v>
      </c>
      <c r="W1288" t="s">
        <v>28</v>
      </c>
    </row>
    <row r="1289" spans="1:23" x14ac:dyDescent="0.25">
      <c r="A1289" t="s">
        <v>8347</v>
      </c>
      <c r="B1289" t="s">
        <v>8348</v>
      </c>
      <c r="C1289" t="s">
        <v>8349</v>
      </c>
      <c r="D1289" t="str">
        <f>VLOOKUP(C1289,'Scraped data '!A:A,1,0)</f>
        <v>Seron Granito Private Limited</v>
      </c>
      <c r="F1289" t="s">
        <v>19</v>
      </c>
      <c r="G1289" t="s">
        <v>8350</v>
      </c>
      <c r="H1289" t="s">
        <v>8351</v>
      </c>
      <c r="I1289" t="s">
        <v>8352</v>
      </c>
      <c r="J1289" s="1" t="s">
        <v>28561</v>
      </c>
      <c r="K1289" t="s">
        <v>8353</v>
      </c>
      <c r="Q1289" t="s">
        <v>24</v>
      </c>
      <c r="R1289" t="s">
        <v>25</v>
      </c>
      <c r="S1289" t="s">
        <v>26</v>
      </c>
      <c r="T1289" t="s">
        <v>19</v>
      </c>
      <c r="U1289" t="s">
        <v>27</v>
      </c>
      <c r="V1289" t="s">
        <v>27</v>
      </c>
      <c r="W1289" t="s">
        <v>28</v>
      </c>
    </row>
    <row r="1290" spans="1:23" x14ac:dyDescent="0.25">
      <c r="A1290" t="s">
        <v>8354</v>
      </c>
      <c r="B1290" t="s">
        <v>8355</v>
      </c>
      <c r="C1290" t="s">
        <v>8356</v>
      </c>
      <c r="D1290" t="str">
        <f>VLOOKUP(C1290,'Scraped data '!A:A,1,0)</f>
        <v>Shree Ramdoot Rollers Private Limited</v>
      </c>
      <c r="F1290" t="s">
        <v>19</v>
      </c>
      <c r="G1290" t="s">
        <v>8357</v>
      </c>
      <c r="H1290" t="s">
        <v>8358</v>
      </c>
      <c r="I1290" t="s">
        <v>8359</v>
      </c>
      <c r="J1290" s="1" t="s">
        <v>28561</v>
      </c>
      <c r="K1290" t="s">
        <v>8360</v>
      </c>
      <c r="Q1290" t="s">
        <v>24</v>
      </c>
      <c r="R1290" t="s">
        <v>25</v>
      </c>
      <c r="S1290" t="s">
        <v>26</v>
      </c>
      <c r="T1290" t="s">
        <v>19</v>
      </c>
      <c r="U1290" t="s">
        <v>27</v>
      </c>
      <c r="V1290" t="s">
        <v>27</v>
      </c>
      <c r="W1290" t="s">
        <v>28</v>
      </c>
    </row>
    <row r="1291" spans="1:23" x14ac:dyDescent="0.25">
      <c r="A1291" t="s">
        <v>8361</v>
      </c>
      <c r="B1291" t="s">
        <v>8362</v>
      </c>
      <c r="C1291" t="s">
        <v>8363</v>
      </c>
      <c r="D1291" t="str">
        <f>VLOOKUP(C1291,'Scraped data '!A:A,1,0)</f>
        <v>Dhruv Industries Limited</v>
      </c>
      <c r="F1291" t="s">
        <v>19</v>
      </c>
      <c r="G1291" t="s">
        <v>8364</v>
      </c>
      <c r="H1291" t="s">
        <v>8365</v>
      </c>
      <c r="I1291" t="s">
        <v>8366</v>
      </c>
      <c r="J1291" s="1" t="s">
        <v>28561</v>
      </c>
      <c r="K1291" t="s">
        <v>8367</v>
      </c>
      <c r="Q1291" t="s">
        <v>24</v>
      </c>
      <c r="R1291" t="s">
        <v>25</v>
      </c>
      <c r="S1291" t="s">
        <v>26</v>
      </c>
      <c r="T1291" t="s">
        <v>19</v>
      </c>
      <c r="U1291" t="s">
        <v>27</v>
      </c>
      <c r="V1291" t="s">
        <v>27</v>
      </c>
      <c r="W1291" t="s">
        <v>28</v>
      </c>
    </row>
    <row r="1292" spans="1:23" x14ac:dyDescent="0.25">
      <c r="A1292" t="s">
        <v>8368</v>
      </c>
      <c r="B1292" t="s">
        <v>8369</v>
      </c>
      <c r="C1292" t="s">
        <v>8370</v>
      </c>
      <c r="D1292" t="str">
        <f>VLOOKUP(C1292,'Scraped data '!A:A,1,0)</f>
        <v>IQRA Microfinance Federation</v>
      </c>
      <c r="F1292" t="s">
        <v>19</v>
      </c>
      <c r="G1292" t="s">
        <v>8371</v>
      </c>
      <c r="H1292" t="s">
        <v>8372</v>
      </c>
      <c r="I1292" t="s">
        <v>8373</v>
      </c>
      <c r="J1292" s="1" t="s">
        <v>28561</v>
      </c>
      <c r="K1292" t="s">
        <v>8374</v>
      </c>
      <c r="Q1292" t="s">
        <v>24</v>
      </c>
      <c r="R1292" t="s">
        <v>25</v>
      </c>
      <c r="S1292" t="s">
        <v>26</v>
      </c>
      <c r="T1292" t="s">
        <v>19</v>
      </c>
      <c r="U1292" t="s">
        <v>27</v>
      </c>
      <c r="V1292" t="s">
        <v>27</v>
      </c>
      <c r="W1292" t="s">
        <v>28</v>
      </c>
    </row>
    <row r="1293" spans="1:23" x14ac:dyDescent="0.25">
      <c r="A1293" t="s">
        <v>8375</v>
      </c>
      <c r="B1293" t="s">
        <v>8376</v>
      </c>
      <c r="C1293" t="s">
        <v>8377</v>
      </c>
      <c r="D1293" t="str">
        <f>VLOOKUP(C1293,'Scraped data '!A:A,1,0)</f>
        <v>Rockline Entertainments Private Limited</v>
      </c>
      <c r="F1293" t="s">
        <v>19</v>
      </c>
      <c r="G1293" t="s">
        <v>8378</v>
      </c>
      <c r="H1293" t="s">
        <v>8379</v>
      </c>
      <c r="I1293" t="s">
        <v>8380</v>
      </c>
      <c r="J1293" s="1" t="s">
        <v>28561</v>
      </c>
      <c r="K1293" t="s">
        <v>8381</v>
      </c>
      <c r="Q1293" t="s">
        <v>24</v>
      </c>
      <c r="R1293" t="s">
        <v>25</v>
      </c>
      <c r="S1293" t="s">
        <v>26</v>
      </c>
      <c r="T1293" t="s">
        <v>19</v>
      </c>
      <c r="U1293" t="s">
        <v>27</v>
      </c>
      <c r="V1293" t="s">
        <v>27</v>
      </c>
      <c r="W1293" t="s">
        <v>28</v>
      </c>
    </row>
    <row r="1294" spans="1:23" x14ac:dyDescent="0.25">
      <c r="A1294" t="s">
        <v>8382</v>
      </c>
      <c r="B1294" t="s">
        <v>8383</v>
      </c>
      <c r="C1294" t="s">
        <v>8384</v>
      </c>
      <c r="D1294" t="str">
        <f>VLOOKUP(C1294,'Scraped data '!A:A,1,0)</f>
        <v>IDF Financial Services Private Limited</v>
      </c>
      <c r="F1294" t="s">
        <v>19</v>
      </c>
      <c r="G1294" t="s">
        <v>8385</v>
      </c>
      <c r="H1294" t="s">
        <v>8386</v>
      </c>
      <c r="I1294" t="s">
        <v>8387</v>
      </c>
      <c r="J1294" s="1" t="s">
        <v>28561</v>
      </c>
      <c r="K1294" t="s">
        <v>8388</v>
      </c>
      <c r="Q1294" t="s">
        <v>24</v>
      </c>
      <c r="R1294" t="s">
        <v>25</v>
      </c>
      <c r="S1294" t="s">
        <v>26</v>
      </c>
      <c r="T1294" t="s">
        <v>19</v>
      </c>
      <c r="U1294" t="s">
        <v>27</v>
      </c>
      <c r="V1294" t="s">
        <v>27</v>
      </c>
      <c r="W1294" t="s">
        <v>28</v>
      </c>
    </row>
    <row r="1295" spans="1:23" x14ac:dyDescent="0.25">
      <c r="A1295" t="s">
        <v>8389</v>
      </c>
      <c r="B1295" t="s">
        <v>8390</v>
      </c>
      <c r="C1295" t="s">
        <v>8391</v>
      </c>
      <c r="D1295" t="str">
        <f>VLOOKUP(C1295,'Scraped data '!A:A,1,0)</f>
        <v>Swadha Finlease Private Limited</v>
      </c>
      <c r="F1295" t="s">
        <v>19</v>
      </c>
      <c r="G1295" t="s">
        <v>8392</v>
      </c>
      <c r="H1295" t="s">
        <v>8393</v>
      </c>
      <c r="I1295" t="s">
        <v>8394</v>
      </c>
      <c r="J1295" s="1" t="s">
        <v>28561</v>
      </c>
      <c r="K1295" t="s">
        <v>8395</v>
      </c>
      <c r="Q1295" t="s">
        <v>24</v>
      </c>
      <c r="R1295" t="s">
        <v>25</v>
      </c>
      <c r="S1295" t="s">
        <v>26</v>
      </c>
      <c r="T1295" t="s">
        <v>19</v>
      </c>
      <c r="U1295" t="s">
        <v>27</v>
      </c>
      <c r="V1295" t="s">
        <v>27</v>
      </c>
      <c r="W1295" t="s">
        <v>28</v>
      </c>
    </row>
    <row r="1296" spans="1:23" x14ac:dyDescent="0.25">
      <c r="A1296" t="s">
        <v>8396</v>
      </c>
      <c r="B1296" t="s">
        <v>8397</v>
      </c>
      <c r="C1296" t="s">
        <v>8398</v>
      </c>
      <c r="D1296" t="str">
        <f>VLOOKUP(C1296,'Scraped data '!A:A,1,0)</f>
        <v>Raj Process Equipments &amp; Systems Private Limited</v>
      </c>
      <c r="F1296" t="s">
        <v>19</v>
      </c>
      <c r="G1296" t="s">
        <v>8399</v>
      </c>
      <c r="H1296" t="s">
        <v>8400</v>
      </c>
      <c r="I1296" t="s">
        <v>8401</v>
      </c>
      <c r="J1296" s="1" t="s">
        <v>28561</v>
      </c>
      <c r="K1296" t="s">
        <v>8402</v>
      </c>
      <c r="Q1296" t="s">
        <v>24</v>
      </c>
      <c r="R1296" t="s">
        <v>25</v>
      </c>
      <c r="S1296" t="s">
        <v>26</v>
      </c>
      <c r="T1296" t="s">
        <v>19</v>
      </c>
      <c r="U1296" t="s">
        <v>27</v>
      </c>
      <c r="V1296" t="s">
        <v>27</v>
      </c>
      <c r="W1296" t="s">
        <v>28</v>
      </c>
    </row>
    <row r="1297" spans="1:23" x14ac:dyDescent="0.25">
      <c r="A1297" t="s">
        <v>8403</v>
      </c>
      <c r="B1297" t="s">
        <v>8404</v>
      </c>
      <c r="C1297" t="s">
        <v>8405</v>
      </c>
      <c r="D1297" t="str">
        <f>VLOOKUP(C1297,'Scraped data '!A:A,1,0)</f>
        <v>Faridabad Steel Mongers Private Limited</v>
      </c>
      <c r="F1297" t="s">
        <v>19</v>
      </c>
      <c r="G1297" t="s">
        <v>8406</v>
      </c>
      <c r="H1297" t="s">
        <v>8407</v>
      </c>
      <c r="I1297" t="s">
        <v>8408</v>
      </c>
      <c r="J1297" s="1" t="s">
        <v>28561</v>
      </c>
      <c r="K1297" t="s">
        <v>8409</v>
      </c>
      <c r="Q1297" t="s">
        <v>24</v>
      </c>
      <c r="R1297" t="s">
        <v>25</v>
      </c>
      <c r="S1297" t="s">
        <v>26</v>
      </c>
      <c r="T1297" t="s">
        <v>19</v>
      </c>
      <c r="U1297" t="s">
        <v>27</v>
      </c>
      <c r="V1297" t="s">
        <v>27</v>
      </c>
      <c r="W1297" t="s">
        <v>28</v>
      </c>
    </row>
    <row r="1298" spans="1:23" x14ac:dyDescent="0.25">
      <c r="A1298" t="s">
        <v>8410</v>
      </c>
      <c r="B1298" t="s">
        <v>8411</v>
      </c>
      <c r="C1298" t="s">
        <v>8412</v>
      </c>
      <c r="D1298" t="str">
        <f>VLOOKUP(C1298,'Scraped data '!A:A,1,0)</f>
        <v>P. K. Overseas Private Limited (PKOPL)</v>
      </c>
      <c r="F1298" t="s">
        <v>19</v>
      </c>
      <c r="G1298" t="s">
        <v>8413</v>
      </c>
      <c r="H1298" t="s">
        <v>8414</v>
      </c>
      <c r="I1298" t="s">
        <v>8415</v>
      </c>
      <c r="J1298" s="1" t="s">
        <v>28561</v>
      </c>
      <c r="K1298" t="s">
        <v>8416</v>
      </c>
      <c r="Q1298" t="s">
        <v>24</v>
      </c>
      <c r="R1298" t="s">
        <v>25</v>
      </c>
      <c r="S1298" t="s">
        <v>26</v>
      </c>
      <c r="T1298" t="s">
        <v>19</v>
      </c>
      <c r="U1298" t="s">
        <v>27</v>
      </c>
      <c r="V1298" t="s">
        <v>27</v>
      </c>
      <c r="W1298" t="s">
        <v>28</v>
      </c>
    </row>
    <row r="1299" spans="1:23" x14ac:dyDescent="0.25">
      <c r="A1299" t="s">
        <v>8417</v>
      </c>
      <c r="B1299" t="s">
        <v>8418</v>
      </c>
      <c r="C1299" t="s">
        <v>8419</v>
      </c>
      <c r="D1299" t="str">
        <f>VLOOKUP(C1299,'Scraped data '!A:A,1,0)</f>
        <v>Minakshi Solvex LLP (MSL)</v>
      </c>
      <c r="F1299" t="s">
        <v>19</v>
      </c>
      <c r="G1299" t="s">
        <v>8420</v>
      </c>
      <c r="H1299" t="s">
        <v>8421</v>
      </c>
      <c r="I1299" t="s">
        <v>8422</v>
      </c>
      <c r="J1299" s="1" t="s">
        <v>28561</v>
      </c>
      <c r="K1299" t="s">
        <v>8423</v>
      </c>
      <c r="Q1299" t="s">
        <v>24</v>
      </c>
      <c r="R1299" t="s">
        <v>25</v>
      </c>
      <c r="S1299" t="s">
        <v>26</v>
      </c>
      <c r="T1299" t="s">
        <v>19</v>
      </c>
      <c r="U1299" t="s">
        <v>27</v>
      </c>
      <c r="V1299" t="s">
        <v>27</v>
      </c>
      <c r="W1299" t="s">
        <v>28</v>
      </c>
    </row>
    <row r="1300" spans="1:23" x14ac:dyDescent="0.25">
      <c r="A1300" t="s">
        <v>8424</v>
      </c>
      <c r="B1300" t="s">
        <v>8425</v>
      </c>
      <c r="C1300" t="s">
        <v>8426</v>
      </c>
      <c r="D1300" t="str">
        <f>VLOOKUP(C1300,'Scraped data '!A:A,1,0)</f>
        <v>Assam Hospital Limited</v>
      </c>
      <c r="F1300" t="s">
        <v>19</v>
      </c>
      <c r="G1300" t="s">
        <v>8427</v>
      </c>
      <c r="H1300" t="s">
        <v>8428</v>
      </c>
      <c r="I1300" t="s">
        <v>8429</v>
      </c>
      <c r="J1300" s="1" t="s">
        <v>28561</v>
      </c>
      <c r="K1300" t="s">
        <v>8430</v>
      </c>
      <c r="Q1300" t="s">
        <v>24</v>
      </c>
      <c r="R1300" t="s">
        <v>25</v>
      </c>
      <c r="S1300" t="s">
        <v>26</v>
      </c>
      <c r="T1300" t="s">
        <v>19</v>
      </c>
      <c r="U1300" t="s">
        <v>27</v>
      </c>
      <c r="V1300" t="s">
        <v>27</v>
      </c>
      <c r="W1300" t="s">
        <v>28</v>
      </c>
    </row>
    <row r="1301" spans="1:23" x14ac:dyDescent="0.25">
      <c r="A1301" t="s">
        <v>8431</v>
      </c>
      <c r="B1301" t="s">
        <v>8432</v>
      </c>
      <c r="C1301" t="s">
        <v>8433</v>
      </c>
      <c r="D1301" t="str">
        <f>VLOOKUP(C1301,'Scraped data '!A:A,1,0)</f>
        <v>SBA Metals And Steel Private Limited</v>
      </c>
      <c r="F1301" t="s">
        <v>19</v>
      </c>
      <c r="G1301" t="s">
        <v>8434</v>
      </c>
      <c r="H1301" t="s">
        <v>8435</v>
      </c>
      <c r="I1301" t="s">
        <v>8436</v>
      </c>
      <c r="J1301" s="1" t="s">
        <v>28561</v>
      </c>
      <c r="K1301" t="s">
        <v>8437</v>
      </c>
      <c r="Q1301" t="s">
        <v>24</v>
      </c>
      <c r="R1301" t="s">
        <v>25</v>
      </c>
      <c r="S1301" t="s">
        <v>26</v>
      </c>
      <c r="T1301" t="s">
        <v>19</v>
      </c>
      <c r="U1301" t="s">
        <v>27</v>
      </c>
      <c r="V1301" t="s">
        <v>27</v>
      </c>
      <c r="W1301" t="s">
        <v>28</v>
      </c>
    </row>
    <row r="1302" spans="1:23" x14ac:dyDescent="0.25">
      <c r="A1302" t="s">
        <v>8438</v>
      </c>
      <c r="B1302" t="s">
        <v>8439</v>
      </c>
      <c r="C1302" t="s">
        <v>8440</v>
      </c>
      <c r="D1302" t="str">
        <f>VLOOKUP(C1302,'Scraped data '!A:A,1,0)</f>
        <v>Shubham K-Mart Private Limited</v>
      </c>
      <c r="F1302" t="s">
        <v>19</v>
      </c>
      <c r="G1302" t="s">
        <v>8441</v>
      </c>
      <c r="H1302" t="s">
        <v>8442</v>
      </c>
      <c r="I1302" t="s">
        <v>8443</v>
      </c>
      <c r="J1302" s="1" t="s">
        <v>28561</v>
      </c>
      <c r="K1302" t="s">
        <v>8444</v>
      </c>
      <c r="Q1302" t="s">
        <v>24</v>
      </c>
      <c r="R1302" t="s">
        <v>25</v>
      </c>
      <c r="S1302" t="s">
        <v>26</v>
      </c>
      <c r="T1302" t="s">
        <v>19</v>
      </c>
      <c r="U1302" t="s">
        <v>27</v>
      </c>
      <c r="V1302" t="s">
        <v>27</v>
      </c>
      <c r="W1302" t="s">
        <v>28</v>
      </c>
    </row>
    <row r="1303" spans="1:23" x14ac:dyDescent="0.25">
      <c r="A1303" t="s">
        <v>8445</v>
      </c>
      <c r="B1303" t="s">
        <v>8446</v>
      </c>
      <c r="C1303" t="s">
        <v>8447</v>
      </c>
      <c r="D1303" t="str">
        <f>VLOOKUP(C1303,'Scraped data '!A:A,1,0)</f>
        <v>Universal Infra &amp; Agri Oils Private Limited</v>
      </c>
      <c r="F1303" t="s">
        <v>19</v>
      </c>
      <c r="G1303" t="s">
        <v>8448</v>
      </c>
      <c r="H1303" t="s">
        <v>8449</v>
      </c>
      <c r="I1303" t="s">
        <v>8450</v>
      </c>
      <c r="J1303" s="1" t="s">
        <v>28561</v>
      </c>
      <c r="K1303" t="s">
        <v>8451</v>
      </c>
      <c r="Q1303" t="s">
        <v>24</v>
      </c>
      <c r="R1303" t="s">
        <v>25</v>
      </c>
      <c r="S1303" t="s">
        <v>26</v>
      </c>
      <c r="T1303" t="s">
        <v>19</v>
      </c>
      <c r="U1303" t="s">
        <v>27</v>
      </c>
      <c r="V1303" t="s">
        <v>27</v>
      </c>
      <c r="W1303" t="s">
        <v>28</v>
      </c>
    </row>
    <row r="1304" spans="1:23" x14ac:dyDescent="0.25">
      <c r="A1304" t="s">
        <v>8452</v>
      </c>
      <c r="B1304" t="s">
        <v>8453</v>
      </c>
      <c r="C1304" t="s">
        <v>8454</v>
      </c>
      <c r="D1304" t="str">
        <f>VLOOKUP(C1304,'Scraped data '!A:A,1,0)</f>
        <v>Spun Micro Processing Private Limited</v>
      </c>
      <c r="F1304" t="s">
        <v>19</v>
      </c>
      <c r="G1304" t="s">
        <v>8455</v>
      </c>
      <c r="H1304" t="s">
        <v>8456</v>
      </c>
      <c r="I1304" t="s">
        <v>8457</v>
      </c>
      <c r="J1304" s="1" t="s">
        <v>28561</v>
      </c>
      <c r="K1304" t="s">
        <v>8458</v>
      </c>
      <c r="Q1304" t="s">
        <v>24</v>
      </c>
      <c r="R1304" t="s">
        <v>25</v>
      </c>
      <c r="S1304" t="s">
        <v>26</v>
      </c>
      <c r="T1304" t="s">
        <v>19</v>
      </c>
      <c r="U1304" t="s">
        <v>27</v>
      </c>
      <c r="V1304" t="s">
        <v>27</v>
      </c>
      <c r="W1304" t="s">
        <v>28</v>
      </c>
    </row>
    <row r="1305" spans="1:23" x14ac:dyDescent="0.25">
      <c r="A1305" t="s">
        <v>8459</v>
      </c>
      <c r="B1305" t="s">
        <v>8460</v>
      </c>
      <c r="C1305" t="s">
        <v>8461</v>
      </c>
      <c r="D1305" t="str">
        <f>VLOOKUP(C1305,'Scraped data '!A:A,1,0)</f>
        <v>Genev Capital Private Limited</v>
      </c>
      <c r="F1305" t="s">
        <v>19</v>
      </c>
      <c r="G1305" t="s">
        <v>8462</v>
      </c>
      <c r="H1305" t="s">
        <v>8463</v>
      </c>
      <c r="I1305" t="s">
        <v>8464</v>
      </c>
      <c r="J1305" s="1" t="s">
        <v>28561</v>
      </c>
      <c r="K1305" t="s">
        <v>8465</v>
      </c>
      <c r="Q1305" t="s">
        <v>24</v>
      </c>
      <c r="R1305" t="s">
        <v>25</v>
      </c>
      <c r="S1305" t="s">
        <v>26</v>
      </c>
      <c r="T1305" t="s">
        <v>19</v>
      </c>
      <c r="U1305" t="s">
        <v>27</v>
      </c>
      <c r="V1305" t="s">
        <v>27</v>
      </c>
      <c r="W1305" t="s">
        <v>28</v>
      </c>
    </row>
    <row r="1306" spans="1:23" x14ac:dyDescent="0.25">
      <c r="A1306" t="s">
        <v>8466</v>
      </c>
      <c r="B1306" t="s">
        <v>8467</v>
      </c>
      <c r="C1306" t="s">
        <v>8468</v>
      </c>
      <c r="D1306" t="str">
        <f>VLOOKUP(C1306,'Scraped data '!A:A,1,0)</f>
        <v>Tirupati Sugars Limited</v>
      </c>
      <c r="F1306" t="s">
        <v>19</v>
      </c>
      <c r="G1306" t="s">
        <v>8469</v>
      </c>
      <c r="H1306" t="s">
        <v>8470</v>
      </c>
      <c r="I1306" t="s">
        <v>8471</v>
      </c>
      <c r="J1306" s="1" t="s">
        <v>28561</v>
      </c>
      <c r="K1306" t="s">
        <v>8472</v>
      </c>
      <c r="Q1306" t="s">
        <v>24</v>
      </c>
      <c r="R1306" t="s">
        <v>25</v>
      </c>
      <c r="S1306" t="s">
        <v>26</v>
      </c>
      <c r="T1306" t="s">
        <v>19</v>
      </c>
      <c r="U1306" t="s">
        <v>27</v>
      </c>
      <c r="V1306" t="s">
        <v>27</v>
      </c>
      <c r="W1306" t="s">
        <v>28</v>
      </c>
    </row>
    <row r="1307" spans="1:23" x14ac:dyDescent="0.25">
      <c r="A1307" t="s">
        <v>8473</v>
      </c>
      <c r="B1307" t="s">
        <v>8474</v>
      </c>
      <c r="C1307" t="s">
        <v>8475</v>
      </c>
      <c r="D1307" t="str">
        <f>VLOOKUP(C1307,'Scraped data '!A:A,1,0)</f>
        <v>AFG Combustion Private Limited (formerly Airoil Flaragas Private Limited)</v>
      </c>
      <c r="F1307" t="s">
        <v>19</v>
      </c>
      <c r="G1307" t="s">
        <v>8476</v>
      </c>
      <c r="H1307" t="s">
        <v>8477</v>
      </c>
      <c r="I1307" t="s">
        <v>8478</v>
      </c>
      <c r="J1307" s="1" t="s">
        <v>28561</v>
      </c>
      <c r="K1307" t="s">
        <v>8479</v>
      </c>
      <c r="Q1307" t="s">
        <v>24</v>
      </c>
      <c r="R1307" t="s">
        <v>25</v>
      </c>
      <c r="S1307" t="s">
        <v>26</v>
      </c>
      <c r="T1307" t="s">
        <v>19</v>
      </c>
      <c r="U1307" t="s">
        <v>27</v>
      </c>
      <c r="V1307" t="s">
        <v>27</v>
      </c>
      <c r="W1307" t="s">
        <v>28</v>
      </c>
    </row>
    <row r="1308" spans="1:23" x14ac:dyDescent="0.25">
      <c r="A1308" t="s">
        <v>8480</v>
      </c>
      <c r="B1308" t="s">
        <v>8481</v>
      </c>
      <c r="C1308" t="s">
        <v>8482</v>
      </c>
      <c r="D1308" t="str">
        <f>VLOOKUP(C1308,'Scraped data '!A:A,1,0)</f>
        <v>Veeraraghavan &amp; Co (Veeraraghavan)</v>
      </c>
      <c r="F1308" t="s">
        <v>19</v>
      </c>
      <c r="G1308" t="s">
        <v>8483</v>
      </c>
      <c r="H1308" t="s">
        <v>8484</v>
      </c>
      <c r="I1308" t="s">
        <v>8485</v>
      </c>
      <c r="J1308" s="1" t="s">
        <v>28561</v>
      </c>
      <c r="K1308" t="s">
        <v>8486</v>
      </c>
      <c r="Q1308" t="s">
        <v>24</v>
      </c>
      <c r="R1308" t="s">
        <v>25</v>
      </c>
      <c r="S1308" t="s">
        <v>26</v>
      </c>
      <c r="T1308" t="s">
        <v>19</v>
      </c>
      <c r="U1308" t="s">
        <v>27</v>
      </c>
      <c r="V1308" t="s">
        <v>27</v>
      </c>
      <c r="W1308" t="s">
        <v>28</v>
      </c>
    </row>
    <row r="1309" spans="1:23" x14ac:dyDescent="0.25">
      <c r="A1309" t="s">
        <v>8487</v>
      </c>
      <c r="B1309" t="s">
        <v>8488</v>
      </c>
      <c r="C1309" t="s">
        <v>8489</v>
      </c>
      <c r="D1309" t="str">
        <f>VLOOKUP(C1309,'Scraped data '!A:A,1,0)</f>
        <v>Sumeet Gems and Jewellers Private Limited</v>
      </c>
      <c r="F1309" t="s">
        <v>19</v>
      </c>
      <c r="G1309" t="s">
        <v>8490</v>
      </c>
      <c r="H1309" t="s">
        <v>8491</v>
      </c>
      <c r="I1309" t="s">
        <v>8492</v>
      </c>
      <c r="J1309" s="1" t="s">
        <v>28561</v>
      </c>
      <c r="K1309" t="s">
        <v>8493</v>
      </c>
      <c r="Q1309" t="s">
        <v>24</v>
      </c>
      <c r="R1309" t="s">
        <v>25</v>
      </c>
      <c r="S1309" t="s">
        <v>26</v>
      </c>
      <c r="T1309" t="s">
        <v>19</v>
      </c>
      <c r="U1309" t="s">
        <v>27</v>
      </c>
      <c r="V1309" t="s">
        <v>27</v>
      </c>
      <c r="W1309" t="s">
        <v>28</v>
      </c>
    </row>
    <row r="1310" spans="1:23" x14ac:dyDescent="0.25">
      <c r="A1310" t="s">
        <v>8494</v>
      </c>
      <c r="B1310" t="s">
        <v>8495</v>
      </c>
      <c r="C1310" t="s">
        <v>8496</v>
      </c>
      <c r="D1310" t="str">
        <f>VLOOKUP(C1310,'Scraped data '!A:A,1,0)</f>
        <v>Sumeet Synfab India Private Limited</v>
      </c>
      <c r="F1310" t="s">
        <v>19</v>
      </c>
      <c r="G1310" t="s">
        <v>8497</v>
      </c>
      <c r="H1310" t="s">
        <v>8498</v>
      </c>
      <c r="I1310" t="s">
        <v>8499</v>
      </c>
      <c r="J1310" s="1" t="s">
        <v>28561</v>
      </c>
      <c r="K1310" t="s">
        <v>8500</v>
      </c>
      <c r="Q1310" t="s">
        <v>24</v>
      </c>
      <c r="R1310" t="s">
        <v>25</v>
      </c>
      <c r="S1310" t="s">
        <v>26</v>
      </c>
      <c r="T1310" t="s">
        <v>19</v>
      </c>
      <c r="U1310" t="s">
        <v>27</v>
      </c>
      <c r="V1310" t="s">
        <v>27</v>
      </c>
      <c r="W1310" t="s">
        <v>28</v>
      </c>
    </row>
    <row r="1311" spans="1:23" x14ac:dyDescent="0.25">
      <c r="A1311" t="s">
        <v>8501</v>
      </c>
      <c r="B1311" t="s">
        <v>8502</v>
      </c>
      <c r="C1311" t="s">
        <v>8503</v>
      </c>
      <c r="D1311" t="str">
        <f>VLOOKUP(C1311,'Scraped data '!A:A,1,0)</f>
        <v>Chimur Petgaon Highway Private Limited</v>
      </c>
      <c r="F1311" t="s">
        <v>19</v>
      </c>
      <c r="G1311" t="s">
        <v>8504</v>
      </c>
      <c r="H1311" t="s">
        <v>8505</v>
      </c>
      <c r="I1311" t="s">
        <v>8506</v>
      </c>
      <c r="J1311" s="1" t="s">
        <v>28561</v>
      </c>
      <c r="K1311" t="s">
        <v>8507</v>
      </c>
      <c r="Q1311" t="s">
        <v>24</v>
      </c>
      <c r="R1311" t="s">
        <v>25</v>
      </c>
      <c r="S1311" t="s">
        <v>26</v>
      </c>
      <c r="T1311" t="s">
        <v>19</v>
      </c>
      <c r="U1311" t="s">
        <v>27</v>
      </c>
      <c r="V1311" t="s">
        <v>27</v>
      </c>
      <c r="W1311" t="s">
        <v>28</v>
      </c>
    </row>
    <row r="1312" spans="1:23" x14ac:dyDescent="0.25">
      <c r="A1312" t="s">
        <v>8508</v>
      </c>
      <c r="B1312" t="s">
        <v>8509</v>
      </c>
      <c r="C1312" t="s">
        <v>8510</v>
      </c>
      <c r="D1312" t="str">
        <f>VLOOKUP(C1312,'Scraped data '!A:A,1,0)</f>
        <v>TKR Educational Society</v>
      </c>
      <c r="F1312" t="s">
        <v>19</v>
      </c>
      <c r="G1312" t="s">
        <v>8511</v>
      </c>
      <c r="H1312" t="s">
        <v>8512</v>
      </c>
      <c r="I1312" t="s">
        <v>8513</v>
      </c>
      <c r="J1312" s="1" t="s">
        <v>28561</v>
      </c>
      <c r="K1312" t="s">
        <v>8514</v>
      </c>
      <c r="Q1312" t="s">
        <v>24</v>
      </c>
      <c r="R1312" t="s">
        <v>25</v>
      </c>
      <c r="S1312" t="s">
        <v>26</v>
      </c>
      <c r="T1312" t="s">
        <v>19</v>
      </c>
      <c r="U1312" t="s">
        <v>27</v>
      </c>
      <c r="V1312" t="s">
        <v>27</v>
      </c>
      <c r="W1312" t="s">
        <v>28</v>
      </c>
    </row>
    <row r="1313" spans="1:23" x14ac:dyDescent="0.25">
      <c r="A1313" t="s">
        <v>8515</v>
      </c>
      <c r="B1313" t="s">
        <v>8516</v>
      </c>
      <c r="C1313" t="s">
        <v>8517</v>
      </c>
      <c r="D1313" t="str">
        <f>VLOOKUP(C1313,'Scraped data '!A:A,1,0)</f>
        <v>Shiva Protein Products Private Limited</v>
      </c>
      <c r="F1313" t="s">
        <v>19</v>
      </c>
      <c r="G1313" t="s">
        <v>8518</v>
      </c>
      <c r="H1313" t="s">
        <v>8519</v>
      </c>
      <c r="I1313" t="s">
        <v>8520</v>
      </c>
      <c r="J1313" s="1" t="s">
        <v>28561</v>
      </c>
      <c r="K1313" t="s">
        <v>8521</v>
      </c>
      <c r="Q1313" t="s">
        <v>24</v>
      </c>
      <c r="R1313" t="s">
        <v>25</v>
      </c>
      <c r="S1313" t="s">
        <v>26</v>
      </c>
      <c r="T1313" t="s">
        <v>19</v>
      </c>
      <c r="U1313" t="s">
        <v>27</v>
      </c>
      <c r="V1313" t="s">
        <v>27</v>
      </c>
      <c r="W1313" t="s">
        <v>28</v>
      </c>
    </row>
    <row r="1314" spans="1:23" x14ac:dyDescent="0.25">
      <c r="A1314" t="s">
        <v>8522</v>
      </c>
      <c r="B1314" t="s">
        <v>8523</v>
      </c>
      <c r="C1314" t="s">
        <v>8524</v>
      </c>
      <c r="D1314" t="str">
        <f>VLOOKUP(C1314,'Scraped data '!A:A,1,0)</f>
        <v>Panem Industries Private Limited</v>
      </c>
      <c r="F1314" t="s">
        <v>19</v>
      </c>
      <c r="G1314" t="s">
        <v>8525</v>
      </c>
      <c r="H1314" t="s">
        <v>8526</v>
      </c>
      <c r="I1314" t="s">
        <v>8527</v>
      </c>
      <c r="J1314" s="1" t="s">
        <v>28561</v>
      </c>
      <c r="K1314" t="s">
        <v>8528</v>
      </c>
      <c r="Q1314" t="s">
        <v>24</v>
      </c>
      <c r="R1314" t="s">
        <v>25</v>
      </c>
      <c r="S1314" t="s">
        <v>26</v>
      </c>
      <c r="T1314" t="s">
        <v>19</v>
      </c>
      <c r="U1314" t="s">
        <v>27</v>
      </c>
      <c r="V1314" t="s">
        <v>27</v>
      </c>
      <c r="W1314" t="s">
        <v>28</v>
      </c>
    </row>
    <row r="1315" spans="1:23" x14ac:dyDescent="0.25">
      <c r="A1315" t="s">
        <v>8529</v>
      </c>
      <c r="B1315" t="s">
        <v>8530</v>
      </c>
      <c r="C1315" t="s">
        <v>8531</v>
      </c>
      <c r="D1315" t="str">
        <f>VLOOKUP(C1315,'Scraped data '!A:A,1,0)</f>
        <v>Vishal Papertech India Limited</v>
      </c>
      <c r="F1315" t="s">
        <v>19</v>
      </c>
      <c r="G1315" t="s">
        <v>8532</v>
      </c>
      <c r="H1315" t="s">
        <v>8533</v>
      </c>
      <c r="I1315" t="s">
        <v>8534</v>
      </c>
      <c r="J1315" s="1" t="s">
        <v>28561</v>
      </c>
      <c r="K1315" t="s">
        <v>8535</v>
      </c>
      <c r="Q1315" t="s">
        <v>24</v>
      </c>
      <c r="R1315" t="s">
        <v>25</v>
      </c>
      <c r="S1315" t="s">
        <v>26</v>
      </c>
      <c r="T1315" t="s">
        <v>19</v>
      </c>
      <c r="U1315" t="s">
        <v>27</v>
      </c>
      <c r="V1315" t="s">
        <v>27</v>
      </c>
      <c r="W1315" t="s">
        <v>28</v>
      </c>
    </row>
    <row r="1316" spans="1:23" x14ac:dyDescent="0.25">
      <c r="A1316" t="s">
        <v>8536</v>
      </c>
      <c r="B1316" t="s">
        <v>8537</v>
      </c>
      <c r="C1316" t="s">
        <v>8538</v>
      </c>
      <c r="D1316" t="str">
        <f>VLOOKUP(C1316,'Scraped data '!A:A,1,0)</f>
        <v>SKP Corp Private Limited</v>
      </c>
      <c r="F1316" t="s">
        <v>19</v>
      </c>
      <c r="G1316" t="s">
        <v>8539</v>
      </c>
      <c r="H1316" t="s">
        <v>8540</v>
      </c>
      <c r="I1316" t="s">
        <v>8541</v>
      </c>
      <c r="J1316" s="1" t="s">
        <v>28561</v>
      </c>
      <c r="K1316" t="s">
        <v>8542</v>
      </c>
      <c r="Q1316" t="s">
        <v>24</v>
      </c>
      <c r="R1316" t="s">
        <v>25</v>
      </c>
      <c r="S1316" t="s">
        <v>26</v>
      </c>
      <c r="T1316" t="s">
        <v>19</v>
      </c>
      <c r="U1316" t="s">
        <v>27</v>
      </c>
      <c r="V1316" t="s">
        <v>27</v>
      </c>
      <c r="W1316" t="s">
        <v>28</v>
      </c>
    </row>
    <row r="1317" spans="1:23" x14ac:dyDescent="0.25">
      <c r="A1317" t="s">
        <v>8543</v>
      </c>
      <c r="B1317" t="s">
        <v>8544</v>
      </c>
      <c r="C1317" t="s">
        <v>8545</v>
      </c>
      <c r="D1317" t="str">
        <f>VLOOKUP(C1317,'Scraped data '!A:A,1,0)</f>
        <v>G. R. Engineering Private Limited (GREPL)</v>
      </c>
      <c r="F1317" t="s">
        <v>19</v>
      </c>
      <c r="G1317" t="s">
        <v>8546</v>
      </c>
      <c r="H1317" t="s">
        <v>8547</v>
      </c>
      <c r="I1317" t="s">
        <v>8548</v>
      </c>
      <c r="J1317" s="1" t="s">
        <v>28561</v>
      </c>
      <c r="K1317" t="s">
        <v>8549</v>
      </c>
      <c r="Q1317" t="s">
        <v>24</v>
      </c>
      <c r="R1317" t="s">
        <v>25</v>
      </c>
      <c r="S1317" t="s">
        <v>26</v>
      </c>
      <c r="T1317" t="s">
        <v>19</v>
      </c>
      <c r="U1317" t="s">
        <v>27</v>
      </c>
      <c r="V1317" t="s">
        <v>27</v>
      </c>
      <c r="W1317" t="s">
        <v>28</v>
      </c>
    </row>
    <row r="1318" spans="1:23" x14ac:dyDescent="0.25">
      <c r="A1318" t="s">
        <v>8550</v>
      </c>
      <c r="B1318" t="s">
        <v>8551</v>
      </c>
      <c r="C1318" t="s">
        <v>8552</v>
      </c>
      <c r="D1318" t="str">
        <f>VLOOKUP(C1318,'Scraped data '!A:A,1,0)</f>
        <v>Netweb Technologies India Private Limited</v>
      </c>
      <c r="F1318" t="s">
        <v>19</v>
      </c>
      <c r="G1318" t="s">
        <v>8553</v>
      </c>
      <c r="H1318" t="s">
        <v>8554</v>
      </c>
      <c r="I1318" t="s">
        <v>8555</v>
      </c>
      <c r="J1318" s="1" t="s">
        <v>28561</v>
      </c>
      <c r="K1318" t="s">
        <v>8556</v>
      </c>
      <c r="Q1318" t="s">
        <v>24</v>
      </c>
      <c r="R1318" t="s">
        <v>25</v>
      </c>
      <c r="S1318" t="s">
        <v>26</v>
      </c>
      <c r="T1318" t="s">
        <v>19</v>
      </c>
      <c r="U1318" t="s">
        <v>27</v>
      </c>
      <c r="V1318" t="s">
        <v>27</v>
      </c>
      <c r="W1318" t="s">
        <v>28</v>
      </c>
    </row>
    <row r="1319" spans="1:23" x14ac:dyDescent="0.25">
      <c r="A1319" t="s">
        <v>8557</v>
      </c>
      <c r="B1319" t="s">
        <v>8558</v>
      </c>
      <c r="C1319" t="s">
        <v>8559</v>
      </c>
      <c r="D1319" t="str">
        <f>VLOOKUP(C1319,'Scraped data '!A:A,1,0)</f>
        <v>Gaytri Industrial Corporation Private Limited</v>
      </c>
      <c r="F1319" t="s">
        <v>19</v>
      </c>
      <c r="G1319" t="s">
        <v>8560</v>
      </c>
      <c r="H1319" t="s">
        <v>8561</v>
      </c>
      <c r="I1319" t="s">
        <v>8562</v>
      </c>
      <c r="J1319" s="1" t="s">
        <v>28561</v>
      </c>
      <c r="K1319" t="s">
        <v>8563</v>
      </c>
      <c r="Q1319" t="s">
        <v>24</v>
      </c>
      <c r="R1319" t="s">
        <v>25</v>
      </c>
      <c r="S1319" t="s">
        <v>26</v>
      </c>
      <c r="T1319" t="s">
        <v>19</v>
      </c>
      <c r="U1319" t="s">
        <v>27</v>
      </c>
      <c r="V1319" t="s">
        <v>27</v>
      </c>
      <c r="W1319" t="s">
        <v>28</v>
      </c>
    </row>
    <row r="1320" spans="1:23" x14ac:dyDescent="0.25">
      <c r="A1320" t="s">
        <v>8564</v>
      </c>
      <c r="B1320" t="s">
        <v>8565</v>
      </c>
      <c r="C1320" t="s">
        <v>8566</v>
      </c>
      <c r="D1320" t="str">
        <f>VLOOKUP(C1320,'Scraped data '!A:A,1,0)</f>
        <v>Woodfield Systems International Private Limited</v>
      </c>
      <c r="F1320" t="s">
        <v>19</v>
      </c>
      <c r="G1320" t="s">
        <v>8567</v>
      </c>
      <c r="H1320" t="s">
        <v>8568</v>
      </c>
      <c r="I1320" t="s">
        <v>8569</v>
      </c>
      <c r="J1320" s="1" t="s">
        <v>28561</v>
      </c>
      <c r="K1320" t="s">
        <v>8570</v>
      </c>
      <c r="Q1320" t="s">
        <v>24</v>
      </c>
      <c r="R1320" t="s">
        <v>25</v>
      </c>
      <c r="S1320" t="s">
        <v>26</v>
      </c>
      <c r="T1320" t="s">
        <v>19</v>
      </c>
      <c r="U1320" t="s">
        <v>27</v>
      </c>
      <c r="V1320" t="s">
        <v>27</v>
      </c>
      <c r="W1320" t="s">
        <v>28</v>
      </c>
    </row>
    <row r="1321" spans="1:23" x14ac:dyDescent="0.25">
      <c r="A1321" t="s">
        <v>8571</v>
      </c>
      <c r="B1321" t="s">
        <v>8572</v>
      </c>
      <c r="C1321" t="s">
        <v>8573</v>
      </c>
      <c r="D1321" t="str">
        <f>VLOOKUP(C1321,'Scraped data '!A:A,1,0)</f>
        <v>Agroh Diu Link Highways Private Limited</v>
      </c>
      <c r="F1321" t="s">
        <v>19</v>
      </c>
      <c r="G1321" t="s">
        <v>8574</v>
      </c>
      <c r="H1321" t="s">
        <v>8575</v>
      </c>
      <c r="I1321" t="s">
        <v>8576</v>
      </c>
      <c r="J1321" s="1" t="s">
        <v>28561</v>
      </c>
      <c r="K1321" t="s">
        <v>8577</v>
      </c>
      <c r="Q1321" t="s">
        <v>24</v>
      </c>
      <c r="R1321" t="s">
        <v>25</v>
      </c>
      <c r="S1321" t="s">
        <v>26</v>
      </c>
      <c r="T1321" t="s">
        <v>19</v>
      </c>
      <c r="U1321" t="s">
        <v>27</v>
      </c>
      <c r="V1321" t="s">
        <v>27</v>
      </c>
      <c r="W1321" t="s">
        <v>28</v>
      </c>
    </row>
    <row r="1322" spans="1:23" x14ac:dyDescent="0.25">
      <c r="A1322" t="s">
        <v>8578</v>
      </c>
      <c r="B1322" t="s">
        <v>8579</v>
      </c>
      <c r="C1322" t="s">
        <v>8580</v>
      </c>
      <c r="D1322" t="str">
        <f>VLOOKUP(C1322,'Scraped data '!A:A,1,0)</f>
        <v>Bvishal Oil and Energy Limited (BVOEL)</v>
      </c>
      <c r="F1322" t="s">
        <v>19</v>
      </c>
      <c r="G1322" t="s">
        <v>8581</v>
      </c>
      <c r="H1322" t="s">
        <v>8582</v>
      </c>
      <c r="I1322" t="s">
        <v>8583</v>
      </c>
      <c r="J1322" s="1" t="s">
        <v>28561</v>
      </c>
      <c r="K1322" t="s">
        <v>8584</v>
      </c>
      <c r="Q1322" t="s">
        <v>24</v>
      </c>
      <c r="R1322" t="s">
        <v>25</v>
      </c>
      <c r="S1322" t="s">
        <v>26</v>
      </c>
      <c r="T1322" t="s">
        <v>19</v>
      </c>
      <c r="U1322" t="s">
        <v>27</v>
      </c>
      <c r="V1322" t="s">
        <v>27</v>
      </c>
      <c r="W1322" t="s">
        <v>28</v>
      </c>
    </row>
    <row r="1323" spans="1:23" x14ac:dyDescent="0.25">
      <c r="A1323" t="s">
        <v>8585</v>
      </c>
      <c r="B1323" t="s">
        <v>8586</v>
      </c>
      <c r="C1323" t="s">
        <v>8587</v>
      </c>
      <c r="D1323" t="str">
        <f>VLOOKUP(C1323,'Scraped data '!A:A,1,0)</f>
        <v>C. S. Infraconstruction Limited</v>
      </c>
      <c r="F1323" t="s">
        <v>19</v>
      </c>
      <c r="G1323" t="s">
        <v>8588</v>
      </c>
      <c r="H1323" t="s">
        <v>8589</v>
      </c>
      <c r="I1323" t="s">
        <v>8590</v>
      </c>
      <c r="J1323" s="1" t="s">
        <v>28561</v>
      </c>
      <c r="K1323" t="s">
        <v>8591</v>
      </c>
      <c r="Q1323" t="s">
        <v>24</v>
      </c>
      <c r="R1323" t="s">
        <v>25</v>
      </c>
      <c r="S1323" t="s">
        <v>26</v>
      </c>
      <c r="T1323" t="s">
        <v>19</v>
      </c>
      <c r="U1323" t="s">
        <v>27</v>
      </c>
      <c r="V1323" t="s">
        <v>27</v>
      </c>
      <c r="W1323" t="s">
        <v>28</v>
      </c>
    </row>
    <row r="1324" spans="1:23" x14ac:dyDescent="0.25">
      <c r="A1324" t="s">
        <v>8592</v>
      </c>
      <c r="B1324" t="s">
        <v>8593</v>
      </c>
      <c r="C1324" t="s">
        <v>8594</v>
      </c>
      <c r="D1324" t="str">
        <f>VLOOKUP(C1324,'Scraped data '!A:A,1,0)</f>
        <v>F &amp; K Agro Private Limited</v>
      </c>
      <c r="F1324" t="s">
        <v>19</v>
      </c>
      <c r="G1324" t="s">
        <v>8595</v>
      </c>
      <c r="H1324" t="s">
        <v>8596</v>
      </c>
      <c r="I1324" t="s">
        <v>8597</v>
      </c>
      <c r="J1324" s="1" t="s">
        <v>28561</v>
      </c>
      <c r="K1324" t="s">
        <v>8598</v>
      </c>
      <c r="Q1324" t="s">
        <v>24</v>
      </c>
      <c r="R1324" t="s">
        <v>25</v>
      </c>
      <c r="S1324" t="s">
        <v>26</v>
      </c>
      <c r="T1324" t="s">
        <v>19</v>
      </c>
      <c r="U1324" t="s">
        <v>27</v>
      </c>
      <c r="V1324" t="s">
        <v>27</v>
      </c>
      <c r="W1324" t="s">
        <v>28</v>
      </c>
    </row>
    <row r="1325" spans="1:23" x14ac:dyDescent="0.25">
      <c r="A1325" t="s">
        <v>8599</v>
      </c>
      <c r="B1325" t="s">
        <v>8600</v>
      </c>
      <c r="C1325" t="s">
        <v>8601</v>
      </c>
      <c r="D1325" t="str">
        <f>VLOOKUP(C1325,'Scraped data '!A:A,1,0)</f>
        <v>Brightstar Foods India Private Limited (erstwhile Poonam Roller Flour Mills Private Limited)</v>
      </c>
      <c r="F1325" t="s">
        <v>19</v>
      </c>
      <c r="G1325" t="s">
        <v>8602</v>
      </c>
      <c r="H1325" t="s">
        <v>8603</v>
      </c>
      <c r="I1325" t="s">
        <v>8604</v>
      </c>
      <c r="J1325" s="1" t="s">
        <v>28561</v>
      </c>
      <c r="K1325" t="s">
        <v>8605</v>
      </c>
      <c r="Q1325" t="s">
        <v>24</v>
      </c>
      <c r="R1325" t="s">
        <v>25</v>
      </c>
      <c r="S1325" t="s">
        <v>26</v>
      </c>
      <c r="T1325" t="s">
        <v>19</v>
      </c>
      <c r="U1325" t="s">
        <v>27</v>
      </c>
      <c r="V1325" t="s">
        <v>27</v>
      </c>
      <c r="W1325" t="s">
        <v>28</v>
      </c>
    </row>
    <row r="1326" spans="1:23" x14ac:dyDescent="0.25">
      <c r="A1326" t="s">
        <v>8606</v>
      </c>
      <c r="B1326" t="s">
        <v>8607</v>
      </c>
      <c r="C1326" t="s">
        <v>8608</v>
      </c>
      <c r="D1326" t="str">
        <f>VLOOKUP(C1326,'Scraped data '!A:A,1,0)</f>
        <v>Kalaignar TV Private Limited</v>
      </c>
      <c r="F1326" t="s">
        <v>19</v>
      </c>
      <c r="G1326" t="s">
        <v>8609</v>
      </c>
      <c r="H1326" t="s">
        <v>8610</v>
      </c>
      <c r="I1326" t="s">
        <v>8611</v>
      </c>
      <c r="J1326" s="1" t="s">
        <v>28561</v>
      </c>
      <c r="K1326" t="s">
        <v>8612</v>
      </c>
      <c r="Q1326" t="s">
        <v>24</v>
      </c>
      <c r="R1326" t="s">
        <v>25</v>
      </c>
      <c r="S1326" t="s">
        <v>26</v>
      </c>
      <c r="T1326" t="s">
        <v>19</v>
      </c>
      <c r="U1326" t="s">
        <v>27</v>
      </c>
      <c r="V1326" t="s">
        <v>27</v>
      </c>
      <c r="W1326" t="s">
        <v>28</v>
      </c>
    </row>
    <row r="1327" spans="1:23" x14ac:dyDescent="0.25">
      <c r="A1327" t="s">
        <v>8613</v>
      </c>
      <c r="B1327" t="s">
        <v>8614</v>
      </c>
      <c r="C1327" t="s">
        <v>8615</v>
      </c>
      <c r="D1327" t="str">
        <f>VLOOKUP(C1327,'Scraped data '!A:A,1,0)</f>
        <v>Providence Textiles</v>
      </c>
      <c r="F1327" t="s">
        <v>19</v>
      </c>
      <c r="G1327" t="s">
        <v>8616</v>
      </c>
      <c r="H1327" t="s">
        <v>8617</v>
      </c>
      <c r="I1327" t="s">
        <v>8618</v>
      </c>
      <c r="J1327" s="1" t="s">
        <v>28561</v>
      </c>
      <c r="K1327" t="s">
        <v>8619</v>
      </c>
      <c r="Q1327" t="s">
        <v>24</v>
      </c>
      <c r="R1327" t="s">
        <v>25</v>
      </c>
      <c r="S1327" t="s">
        <v>26</v>
      </c>
      <c r="T1327" t="s">
        <v>19</v>
      </c>
      <c r="U1327" t="s">
        <v>27</v>
      </c>
      <c r="V1327" t="s">
        <v>27</v>
      </c>
      <c r="W1327" t="s">
        <v>28</v>
      </c>
    </row>
    <row r="1328" spans="1:23" x14ac:dyDescent="0.25">
      <c r="A1328" t="s">
        <v>8620</v>
      </c>
      <c r="B1328" t="s">
        <v>8621</v>
      </c>
      <c r="C1328" t="s">
        <v>8622</v>
      </c>
      <c r="D1328" t="str">
        <f>VLOOKUP(C1328,'Scraped data '!A:A,1,0)</f>
        <v>Jawahar Shetkari Sahakari Soot Girni Limited</v>
      </c>
      <c r="F1328" t="s">
        <v>19</v>
      </c>
      <c r="G1328" t="s">
        <v>8623</v>
      </c>
      <c r="H1328" t="s">
        <v>8624</v>
      </c>
      <c r="I1328" t="s">
        <v>8625</v>
      </c>
      <c r="J1328" s="1" t="s">
        <v>28561</v>
      </c>
      <c r="K1328" t="s">
        <v>8626</v>
      </c>
      <c r="Q1328" t="s">
        <v>24</v>
      </c>
      <c r="R1328" t="s">
        <v>25</v>
      </c>
      <c r="S1328" t="s">
        <v>26</v>
      </c>
      <c r="T1328" t="s">
        <v>19</v>
      </c>
      <c r="U1328" t="s">
        <v>27</v>
      </c>
      <c r="V1328" t="s">
        <v>27</v>
      </c>
      <c r="W1328" t="s">
        <v>28</v>
      </c>
    </row>
    <row r="1329" spans="1:23" x14ac:dyDescent="0.25">
      <c r="A1329" t="s">
        <v>8627</v>
      </c>
      <c r="B1329" t="s">
        <v>8628</v>
      </c>
      <c r="C1329" t="s">
        <v>8629</v>
      </c>
      <c r="D1329" t="str">
        <f>VLOOKUP(C1329,'Scraped data '!A:A,1,0)</f>
        <v>Euro Safety Footwear India Private Limited</v>
      </c>
      <c r="F1329" t="s">
        <v>19</v>
      </c>
      <c r="G1329" t="s">
        <v>8630</v>
      </c>
      <c r="H1329" t="s">
        <v>8631</v>
      </c>
      <c r="I1329" t="s">
        <v>8632</v>
      </c>
      <c r="J1329" s="1" t="s">
        <v>28561</v>
      </c>
      <c r="K1329" t="s">
        <v>8633</v>
      </c>
      <c r="Q1329" t="s">
        <v>24</v>
      </c>
      <c r="R1329" t="s">
        <v>25</v>
      </c>
      <c r="S1329" t="s">
        <v>26</v>
      </c>
      <c r="T1329" t="s">
        <v>19</v>
      </c>
      <c r="U1329" t="s">
        <v>27</v>
      </c>
      <c r="V1329" t="s">
        <v>27</v>
      </c>
      <c r="W1329" t="s">
        <v>28</v>
      </c>
    </row>
    <row r="1330" spans="1:23" x14ac:dyDescent="0.25">
      <c r="A1330" t="s">
        <v>8634</v>
      </c>
      <c r="B1330" t="s">
        <v>8635</v>
      </c>
      <c r="C1330" t="s">
        <v>8636</v>
      </c>
      <c r="D1330" t="str">
        <f>VLOOKUP(C1330,'Scraped data '!A:A,1,0)</f>
        <v>R L Steels And Energy Limited</v>
      </c>
      <c r="F1330" t="s">
        <v>19</v>
      </c>
      <c r="G1330" t="s">
        <v>8637</v>
      </c>
      <c r="H1330" t="s">
        <v>8638</v>
      </c>
      <c r="I1330" t="s">
        <v>8639</v>
      </c>
      <c r="J1330" s="1" t="s">
        <v>28561</v>
      </c>
      <c r="K1330" t="s">
        <v>8640</v>
      </c>
      <c r="Q1330" t="s">
        <v>24</v>
      </c>
      <c r="R1330" t="s">
        <v>25</v>
      </c>
      <c r="S1330" t="s">
        <v>26</v>
      </c>
      <c r="T1330" t="s">
        <v>19</v>
      </c>
      <c r="U1330" t="s">
        <v>27</v>
      </c>
      <c r="V1330" t="s">
        <v>27</v>
      </c>
      <c r="W1330" t="s">
        <v>28</v>
      </c>
    </row>
    <row r="1331" spans="1:23" x14ac:dyDescent="0.25">
      <c r="A1331" t="s">
        <v>8641</v>
      </c>
      <c r="B1331" t="s">
        <v>8642</v>
      </c>
      <c r="C1331" t="s">
        <v>8643</v>
      </c>
      <c r="D1331" t="str">
        <f>VLOOKUP(C1331,'Scraped data '!A:A,1,0)</f>
        <v>PWDS Extrusions Private Limited (Formerly Prominance Window Systems)</v>
      </c>
      <c r="F1331" t="s">
        <v>19</v>
      </c>
      <c r="G1331" t="s">
        <v>8644</v>
      </c>
      <c r="H1331" t="s">
        <v>8645</v>
      </c>
      <c r="I1331" t="s">
        <v>8646</v>
      </c>
      <c r="J1331" s="1" t="s">
        <v>28561</v>
      </c>
      <c r="K1331" t="s">
        <v>8647</v>
      </c>
      <c r="Q1331" t="s">
        <v>24</v>
      </c>
      <c r="R1331" t="s">
        <v>25</v>
      </c>
      <c r="S1331" t="s">
        <v>26</v>
      </c>
      <c r="T1331" t="s">
        <v>19</v>
      </c>
      <c r="U1331" t="s">
        <v>27</v>
      </c>
      <c r="V1331" t="s">
        <v>27</v>
      </c>
      <c r="W1331" t="s">
        <v>28</v>
      </c>
    </row>
    <row r="1332" spans="1:23" x14ac:dyDescent="0.25">
      <c r="A1332" t="s">
        <v>8648</v>
      </c>
      <c r="B1332" t="s">
        <v>8649</v>
      </c>
      <c r="C1332" t="s">
        <v>8650</v>
      </c>
      <c r="D1332" t="str">
        <f>VLOOKUP(C1332,'Scraped data '!A:A,1,0)</f>
        <v>Disha Industries Private Limited</v>
      </c>
      <c r="F1332" t="s">
        <v>19</v>
      </c>
      <c r="G1332" t="s">
        <v>8651</v>
      </c>
      <c r="H1332" t="s">
        <v>8652</v>
      </c>
      <c r="I1332" t="s">
        <v>8653</v>
      </c>
      <c r="J1332" s="1" t="s">
        <v>28561</v>
      </c>
      <c r="K1332" t="s">
        <v>8654</v>
      </c>
      <c r="Q1332" t="s">
        <v>24</v>
      </c>
      <c r="R1332" t="s">
        <v>25</v>
      </c>
      <c r="S1332" t="s">
        <v>26</v>
      </c>
      <c r="T1332" t="s">
        <v>19</v>
      </c>
      <c r="U1332" t="s">
        <v>27</v>
      </c>
      <c r="V1332" t="s">
        <v>27</v>
      </c>
      <c r="W1332" t="s">
        <v>28</v>
      </c>
    </row>
    <row r="1333" spans="1:23" x14ac:dyDescent="0.25">
      <c r="A1333" t="s">
        <v>8655</v>
      </c>
      <c r="B1333" t="s">
        <v>8656</v>
      </c>
      <c r="C1333" t="s">
        <v>8657</v>
      </c>
      <c r="D1333" t="str">
        <f>VLOOKUP(C1333,'Scraped data '!A:A,1,0)</f>
        <v>Sky Alloys and Power Limited</v>
      </c>
      <c r="F1333" t="s">
        <v>19</v>
      </c>
      <c r="G1333" t="s">
        <v>8658</v>
      </c>
      <c r="H1333" t="s">
        <v>8659</v>
      </c>
      <c r="I1333" t="s">
        <v>8660</v>
      </c>
      <c r="J1333" s="1" t="s">
        <v>28561</v>
      </c>
      <c r="K1333" t="s">
        <v>8661</v>
      </c>
      <c r="Q1333" t="s">
        <v>24</v>
      </c>
      <c r="R1333" t="s">
        <v>25</v>
      </c>
      <c r="S1333" t="s">
        <v>26</v>
      </c>
      <c r="T1333" t="s">
        <v>19</v>
      </c>
      <c r="U1333" t="s">
        <v>27</v>
      </c>
      <c r="V1333" t="s">
        <v>27</v>
      </c>
      <c r="W1333" t="s">
        <v>28</v>
      </c>
    </row>
    <row r="1334" spans="1:23" x14ac:dyDescent="0.25">
      <c r="A1334" t="s">
        <v>8662</v>
      </c>
      <c r="B1334" t="s">
        <v>8663</v>
      </c>
      <c r="C1334" t="s">
        <v>8664</v>
      </c>
      <c r="D1334" t="str">
        <f>VLOOKUP(C1334,'Scraped data '!A:A,1,0)</f>
        <v>Santladevi Resorts</v>
      </c>
      <c r="F1334" t="s">
        <v>19</v>
      </c>
      <c r="G1334" t="s">
        <v>8665</v>
      </c>
      <c r="H1334" t="s">
        <v>8666</v>
      </c>
      <c r="I1334" t="s">
        <v>8667</v>
      </c>
      <c r="J1334" s="1" t="s">
        <v>28561</v>
      </c>
      <c r="K1334" t="s">
        <v>8668</v>
      </c>
      <c r="Q1334" t="s">
        <v>24</v>
      </c>
      <c r="R1334" t="s">
        <v>25</v>
      </c>
      <c r="S1334" t="s">
        <v>26</v>
      </c>
      <c r="T1334" t="s">
        <v>19</v>
      </c>
      <c r="U1334" t="s">
        <v>27</v>
      </c>
      <c r="V1334" t="s">
        <v>27</v>
      </c>
      <c r="W1334" t="s">
        <v>28</v>
      </c>
    </row>
    <row r="1335" spans="1:23" x14ac:dyDescent="0.25">
      <c r="A1335" t="s">
        <v>8669</v>
      </c>
      <c r="B1335" t="s">
        <v>8670</v>
      </c>
      <c r="C1335" t="s">
        <v>8671</v>
      </c>
      <c r="D1335" t="str">
        <f>VLOOKUP(C1335,'Scraped data '!A:A,1,0)</f>
        <v>Tirupati Oil Cake Industries</v>
      </c>
      <c r="F1335" t="s">
        <v>19</v>
      </c>
      <c r="G1335" t="s">
        <v>8672</v>
      </c>
      <c r="H1335" t="s">
        <v>8673</v>
      </c>
      <c r="I1335" t="s">
        <v>8674</v>
      </c>
      <c r="J1335" s="1" t="s">
        <v>28561</v>
      </c>
      <c r="K1335" t="s">
        <v>8675</v>
      </c>
      <c r="Q1335" t="s">
        <v>24</v>
      </c>
      <c r="R1335" t="s">
        <v>25</v>
      </c>
      <c r="S1335" t="s">
        <v>26</v>
      </c>
      <c r="T1335" t="s">
        <v>19</v>
      </c>
      <c r="U1335" t="s">
        <v>27</v>
      </c>
      <c r="V1335" t="s">
        <v>27</v>
      </c>
      <c r="W1335" t="s">
        <v>28</v>
      </c>
    </row>
    <row r="1336" spans="1:23" x14ac:dyDescent="0.25">
      <c r="A1336" t="s">
        <v>8676</v>
      </c>
      <c r="B1336" t="s">
        <v>8677</v>
      </c>
      <c r="C1336" t="s">
        <v>8678</v>
      </c>
      <c r="D1336" t="str">
        <f>VLOOKUP(C1336,'Scraped data '!A:A,1,0)</f>
        <v>Tirupati Oil Cake Industries Private Limited</v>
      </c>
      <c r="F1336" t="s">
        <v>19</v>
      </c>
      <c r="G1336" t="s">
        <v>8679</v>
      </c>
      <c r="H1336" t="s">
        <v>8680</v>
      </c>
      <c r="I1336" t="s">
        <v>8681</v>
      </c>
      <c r="J1336" s="1" t="s">
        <v>28561</v>
      </c>
      <c r="K1336" t="s">
        <v>8682</v>
      </c>
      <c r="Q1336" t="s">
        <v>24</v>
      </c>
      <c r="R1336" t="s">
        <v>25</v>
      </c>
      <c r="S1336" t="s">
        <v>26</v>
      </c>
      <c r="T1336" t="s">
        <v>19</v>
      </c>
      <c r="U1336" t="s">
        <v>27</v>
      </c>
      <c r="V1336" t="s">
        <v>27</v>
      </c>
      <c r="W1336" t="s">
        <v>28</v>
      </c>
    </row>
    <row r="1337" spans="1:23" x14ac:dyDescent="0.25">
      <c r="A1337" t="s">
        <v>8683</v>
      </c>
      <c r="B1337" t="s">
        <v>8684</v>
      </c>
      <c r="C1337" t="s">
        <v>8685</v>
      </c>
      <c r="D1337" t="str">
        <f>VLOOKUP(C1337,'Scraped data '!A:A,1,0)</f>
        <v>Devland Infracon Private Limited</v>
      </c>
      <c r="F1337" t="s">
        <v>19</v>
      </c>
      <c r="G1337" t="s">
        <v>8686</v>
      </c>
      <c r="H1337" t="s">
        <v>8687</v>
      </c>
      <c r="I1337" t="s">
        <v>8688</v>
      </c>
      <c r="J1337" s="1" t="s">
        <v>28561</v>
      </c>
      <c r="K1337" t="s">
        <v>8689</v>
      </c>
      <c r="Q1337" t="s">
        <v>24</v>
      </c>
      <c r="R1337" t="s">
        <v>25</v>
      </c>
      <c r="S1337" t="s">
        <v>26</v>
      </c>
      <c r="T1337" t="s">
        <v>19</v>
      </c>
      <c r="U1337" t="s">
        <v>27</v>
      </c>
      <c r="V1337" t="s">
        <v>27</v>
      </c>
      <c r="W1337" t="s">
        <v>28</v>
      </c>
    </row>
    <row r="1338" spans="1:23" x14ac:dyDescent="0.25">
      <c r="A1338" t="s">
        <v>8690</v>
      </c>
      <c r="B1338" t="s">
        <v>8691</v>
      </c>
      <c r="C1338" t="s">
        <v>8692</v>
      </c>
      <c r="D1338" t="str">
        <f>VLOOKUP(C1338,'Scraped data '!A:A,1,0)</f>
        <v>Shyam Indofab Private Limited</v>
      </c>
      <c r="F1338" t="s">
        <v>19</v>
      </c>
      <c r="G1338" t="s">
        <v>8693</v>
      </c>
      <c r="H1338" t="s">
        <v>8694</v>
      </c>
      <c r="I1338" t="s">
        <v>8695</v>
      </c>
      <c r="J1338" s="1" t="s">
        <v>28561</v>
      </c>
      <c r="K1338" t="s">
        <v>8696</v>
      </c>
      <c r="Q1338" t="s">
        <v>24</v>
      </c>
      <c r="R1338" t="s">
        <v>25</v>
      </c>
      <c r="S1338" t="s">
        <v>26</v>
      </c>
      <c r="T1338" t="s">
        <v>19</v>
      </c>
      <c r="U1338" t="s">
        <v>27</v>
      </c>
      <c r="V1338" t="s">
        <v>27</v>
      </c>
      <c r="W1338" t="s">
        <v>28</v>
      </c>
    </row>
    <row r="1339" spans="1:23" x14ac:dyDescent="0.25">
      <c r="A1339" t="s">
        <v>8697</v>
      </c>
      <c r="B1339" t="s">
        <v>8698</v>
      </c>
      <c r="C1339" t="s">
        <v>8699</v>
      </c>
      <c r="D1339" t="str">
        <f>VLOOKUP(C1339,'Scraped data '!A:A,1,0)</f>
        <v>Lighting Technologies India Private Limited</v>
      </c>
      <c r="F1339" t="s">
        <v>19</v>
      </c>
      <c r="G1339" t="s">
        <v>8700</v>
      </c>
      <c r="H1339" t="s">
        <v>8701</v>
      </c>
      <c r="I1339" t="s">
        <v>8702</v>
      </c>
      <c r="J1339" s="1" t="s">
        <v>28561</v>
      </c>
      <c r="K1339" t="s">
        <v>8703</v>
      </c>
      <c r="Q1339" t="s">
        <v>24</v>
      </c>
      <c r="R1339" t="s">
        <v>25</v>
      </c>
      <c r="S1339" t="s">
        <v>26</v>
      </c>
      <c r="T1339" t="s">
        <v>19</v>
      </c>
      <c r="U1339" t="s">
        <v>27</v>
      </c>
      <c r="V1339" t="s">
        <v>27</v>
      </c>
      <c r="W1339" t="s">
        <v>28</v>
      </c>
    </row>
    <row r="1340" spans="1:23" x14ac:dyDescent="0.25">
      <c r="A1340" t="s">
        <v>8704</v>
      </c>
      <c r="B1340" t="s">
        <v>8705</v>
      </c>
      <c r="C1340" t="s">
        <v>8706</v>
      </c>
      <c r="D1340" t="str">
        <f>VLOOKUP(C1340,'Scraped data '!A:A,1,0)</f>
        <v>Apollo Computing Laboratories Private Limited</v>
      </c>
      <c r="F1340" t="s">
        <v>19</v>
      </c>
      <c r="G1340" t="s">
        <v>8707</v>
      </c>
      <c r="H1340" t="s">
        <v>8708</v>
      </c>
      <c r="I1340" t="s">
        <v>8709</v>
      </c>
      <c r="J1340" s="1" t="s">
        <v>28561</v>
      </c>
      <c r="K1340" t="s">
        <v>8710</v>
      </c>
      <c r="Q1340" t="s">
        <v>24</v>
      </c>
      <c r="R1340" t="s">
        <v>25</v>
      </c>
      <c r="S1340" t="s">
        <v>26</v>
      </c>
      <c r="T1340" t="s">
        <v>19</v>
      </c>
      <c r="U1340" t="s">
        <v>27</v>
      </c>
      <c r="V1340" t="s">
        <v>27</v>
      </c>
      <c r="W1340" t="s">
        <v>28</v>
      </c>
    </row>
    <row r="1341" spans="1:23" x14ac:dyDescent="0.25">
      <c r="A1341" t="s">
        <v>8711</v>
      </c>
      <c r="B1341" t="s">
        <v>8712</v>
      </c>
      <c r="C1341" t="s">
        <v>8713</v>
      </c>
      <c r="D1341" t="str">
        <f>VLOOKUP(C1341,'Scraped data '!A:A,1,0)</f>
        <v>HQ Lamps Manufacturing Company Private Limited</v>
      </c>
      <c r="F1341" t="s">
        <v>19</v>
      </c>
      <c r="G1341" t="s">
        <v>8714</v>
      </c>
      <c r="H1341" t="s">
        <v>8715</v>
      </c>
      <c r="I1341" t="s">
        <v>8716</v>
      </c>
      <c r="J1341" s="1" t="s">
        <v>28561</v>
      </c>
      <c r="K1341" t="s">
        <v>8717</v>
      </c>
      <c r="Q1341" t="s">
        <v>24</v>
      </c>
      <c r="R1341" t="s">
        <v>25</v>
      </c>
      <c r="S1341" t="s">
        <v>26</v>
      </c>
      <c r="T1341" t="s">
        <v>19</v>
      </c>
      <c r="U1341" t="s">
        <v>27</v>
      </c>
      <c r="V1341" t="s">
        <v>27</v>
      </c>
      <c r="W1341" t="s">
        <v>28</v>
      </c>
    </row>
    <row r="1342" spans="1:23" x14ac:dyDescent="0.25">
      <c r="A1342" t="s">
        <v>8718</v>
      </c>
      <c r="B1342" t="s">
        <v>8719</v>
      </c>
      <c r="C1342" t="s">
        <v>8720</v>
      </c>
      <c r="D1342" t="str">
        <f>VLOOKUP(C1342,'Scraped data '!A:A,1,0)</f>
        <v>Goel Lightings</v>
      </c>
      <c r="F1342" t="s">
        <v>19</v>
      </c>
      <c r="G1342" t="s">
        <v>8721</v>
      </c>
      <c r="H1342" t="s">
        <v>8722</v>
      </c>
      <c r="I1342" t="s">
        <v>8723</v>
      </c>
      <c r="J1342" s="1" t="s">
        <v>28561</v>
      </c>
      <c r="K1342" t="s">
        <v>8724</v>
      </c>
      <c r="Q1342" t="s">
        <v>24</v>
      </c>
      <c r="R1342" t="s">
        <v>25</v>
      </c>
      <c r="S1342" t="s">
        <v>26</v>
      </c>
      <c r="T1342" t="s">
        <v>19</v>
      </c>
      <c r="U1342" t="s">
        <v>27</v>
      </c>
      <c r="V1342" t="s">
        <v>27</v>
      </c>
      <c r="W1342" t="s">
        <v>28</v>
      </c>
    </row>
    <row r="1343" spans="1:23" x14ac:dyDescent="0.25">
      <c r="A1343" t="s">
        <v>8725</v>
      </c>
      <c r="B1343" t="s">
        <v>8726</v>
      </c>
      <c r="C1343" t="s">
        <v>8727</v>
      </c>
      <c r="D1343" t="str">
        <f>VLOOKUP(C1343,'Scraped data '!A:A,1,0)</f>
        <v>Durlax Top Surface Limited (Formerly Known as Durlax India Private Limited)</v>
      </c>
      <c r="F1343" t="s">
        <v>19</v>
      </c>
      <c r="G1343" t="s">
        <v>8728</v>
      </c>
      <c r="H1343" t="s">
        <v>8729</v>
      </c>
      <c r="I1343" t="s">
        <v>8730</v>
      </c>
      <c r="J1343" s="1" t="s">
        <v>28561</v>
      </c>
      <c r="K1343" t="s">
        <v>8731</v>
      </c>
      <c r="Q1343" t="s">
        <v>24</v>
      </c>
      <c r="R1343" t="s">
        <v>25</v>
      </c>
      <c r="S1343" t="s">
        <v>26</v>
      </c>
      <c r="T1343" t="s">
        <v>19</v>
      </c>
      <c r="U1343" t="s">
        <v>27</v>
      </c>
      <c r="V1343" t="s">
        <v>27</v>
      </c>
      <c r="W1343" t="s">
        <v>28</v>
      </c>
    </row>
    <row r="1344" spans="1:23" x14ac:dyDescent="0.25">
      <c r="A1344" t="s">
        <v>8732</v>
      </c>
      <c r="B1344" t="s">
        <v>8733</v>
      </c>
      <c r="C1344" t="s">
        <v>8734</v>
      </c>
      <c r="D1344" t="str">
        <f>VLOOKUP(C1344,'Scraped data '!A:A,1,0)</f>
        <v>Wadhwagroup Holdings Private Limited</v>
      </c>
      <c r="F1344" t="s">
        <v>19</v>
      </c>
      <c r="G1344" t="s">
        <v>8735</v>
      </c>
      <c r="H1344" t="s">
        <v>8736</v>
      </c>
      <c r="I1344" t="s">
        <v>8737</v>
      </c>
      <c r="J1344" s="1" t="s">
        <v>28561</v>
      </c>
      <c r="K1344" t="s">
        <v>8738</v>
      </c>
      <c r="Q1344" t="s">
        <v>24</v>
      </c>
      <c r="R1344" t="s">
        <v>25</v>
      </c>
      <c r="S1344" t="s">
        <v>26</v>
      </c>
      <c r="T1344" t="s">
        <v>19</v>
      </c>
      <c r="U1344" t="s">
        <v>27</v>
      </c>
      <c r="V1344" t="s">
        <v>27</v>
      </c>
      <c r="W1344" t="s">
        <v>28</v>
      </c>
    </row>
    <row r="1345" spans="1:23" x14ac:dyDescent="0.25">
      <c r="A1345" t="s">
        <v>8739</v>
      </c>
      <c r="B1345" t="s">
        <v>8740</v>
      </c>
      <c r="C1345" t="s">
        <v>8741</v>
      </c>
      <c r="D1345" t="str">
        <f>VLOOKUP(C1345,'Scraped data '!A:A,1,0)</f>
        <v>LK Sri Enterprises LLP</v>
      </c>
      <c r="F1345" t="s">
        <v>19</v>
      </c>
      <c r="G1345" t="s">
        <v>8742</v>
      </c>
      <c r="H1345" t="s">
        <v>8743</v>
      </c>
      <c r="I1345" t="s">
        <v>8744</v>
      </c>
      <c r="J1345" s="1" t="s">
        <v>28561</v>
      </c>
      <c r="K1345" t="s">
        <v>8745</v>
      </c>
      <c r="Q1345" t="s">
        <v>24</v>
      </c>
      <c r="R1345" t="s">
        <v>25</v>
      </c>
      <c r="S1345" t="s">
        <v>26</v>
      </c>
      <c r="T1345" t="s">
        <v>19</v>
      </c>
      <c r="U1345" t="s">
        <v>27</v>
      </c>
      <c r="V1345" t="s">
        <v>27</v>
      </c>
      <c r="W1345" t="s">
        <v>28</v>
      </c>
    </row>
    <row r="1346" spans="1:23" x14ac:dyDescent="0.25">
      <c r="A1346" t="s">
        <v>8746</v>
      </c>
      <c r="B1346" t="s">
        <v>8747</v>
      </c>
      <c r="C1346" t="s">
        <v>8748</v>
      </c>
      <c r="D1346" t="str">
        <f>VLOOKUP(C1346,'Scraped data '!A:A,1,0)</f>
        <v>Jia Overseas</v>
      </c>
      <c r="F1346" t="s">
        <v>19</v>
      </c>
      <c r="G1346" t="s">
        <v>8749</v>
      </c>
      <c r="H1346" t="s">
        <v>8750</v>
      </c>
      <c r="I1346" t="s">
        <v>8751</v>
      </c>
      <c r="J1346" s="1" t="s">
        <v>28561</v>
      </c>
      <c r="K1346" t="s">
        <v>8752</v>
      </c>
      <c r="Q1346" t="s">
        <v>24</v>
      </c>
      <c r="R1346" t="s">
        <v>25</v>
      </c>
      <c r="S1346" t="s">
        <v>26</v>
      </c>
      <c r="T1346" t="s">
        <v>19</v>
      </c>
      <c r="U1346" t="s">
        <v>27</v>
      </c>
      <c r="V1346" t="s">
        <v>27</v>
      </c>
      <c r="W1346" t="s">
        <v>28</v>
      </c>
    </row>
    <row r="1347" spans="1:23" x14ac:dyDescent="0.25">
      <c r="A1347" t="s">
        <v>8753</v>
      </c>
      <c r="B1347" t="s">
        <v>8754</v>
      </c>
      <c r="C1347" t="s">
        <v>8755</v>
      </c>
      <c r="D1347" t="str">
        <f>VLOOKUP(C1347,'Scraped data '!A:A,1,0)</f>
        <v>Matadin Bhagwan Dass</v>
      </c>
      <c r="F1347" t="s">
        <v>19</v>
      </c>
      <c r="G1347" t="s">
        <v>8756</v>
      </c>
      <c r="H1347" t="s">
        <v>8757</v>
      </c>
      <c r="I1347" t="s">
        <v>8758</v>
      </c>
      <c r="J1347" s="1" t="s">
        <v>28561</v>
      </c>
      <c r="K1347" t="s">
        <v>8759</v>
      </c>
      <c r="Q1347" t="s">
        <v>24</v>
      </c>
      <c r="R1347" t="s">
        <v>25</v>
      </c>
      <c r="S1347" t="s">
        <v>26</v>
      </c>
      <c r="T1347" t="s">
        <v>19</v>
      </c>
      <c r="U1347" t="s">
        <v>27</v>
      </c>
      <c r="V1347" t="s">
        <v>27</v>
      </c>
      <c r="W1347" t="s">
        <v>28</v>
      </c>
    </row>
    <row r="1348" spans="1:23" x14ac:dyDescent="0.25">
      <c r="A1348" t="s">
        <v>8760</v>
      </c>
      <c r="B1348" t="s">
        <v>8761</v>
      </c>
      <c r="C1348" t="s">
        <v>8762</v>
      </c>
      <c r="D1348" t="str">
        <f>VLOOKUP(C1348,'Scraped data '!A:A,1,0)</f>
        <v>YMR Nuts Private Limited</v>
      </c>
      <c r="F1348" t="s">
        <v>19</v>
      </c>
      <c r="G1348" t="s">
        <v>8763</v>
      </c>
      <c r="H1348" t="s">
        <v>8764</v>
      </c>
      <c r="I1348" t="s">
        <v>8765</v>
      </c>
      <c r="J1348" s="1" t="s">
        <v>28561</v>
      </c>
      <c r="K1348" t="s">
        <v>8766</v>
      </c>
      <c r="Q1348" t="s">
        <v>24</v>
      </c>
      <c r="R1348" t="s">
        <v>25</v>
      </c>
      <c r="S1348" t="s">
        <v>26</v>
      </c>
      <c r="T1348" t="s">
        <v>19</v>
      </c>
      <c r="U1348" t="s">
        <v>27</v>
      </c>
      <c r="V1348" t="s">
        <v>27</v>
      </c>
      <c r="W1348" t="s">
        <v>28</v>
      </c>
    </row>
    <row r="1349" spans="1:23" x14ac:dyDescent="0.25">
      <c r="A1349" t="s">
        <v>8767</v>
      </c>
      <c r="B1349" t="s">
        <v>8768</v>
      </c>
      <c r="C1349" t="s">
        <v>8769</v>
      </c>
      <c r="D1349" t="str">
        <f>VLOOKUP(C1349,'Scraped data '!A:A,1,0)</f>
        <v>Best Capital Services Limited</v>
      </c>
      <c r="F1349" t="s">
        <v>19</v>
      </c>
      <c r="G1349" t="s">
        <v>8770</v>
      </c>
      <c r="H1349" t="s">
        <v>8771</v>
      </c>
      <c r="I1349" t="s">
        <v>8772</v>
      </c>
      <c r="J1349" s="1" t="s">
        <v>28561</v>
      </c>
      <c r="K1349" t="s">
        <v>8773</v>
      </c>
      <c r="Q1349" t="s">
        <v>24</v>
      </c>
      <c r="R1349" t="s">
        <v>25</v>
      </c>
      <c r="S1349" t="s">
        <v>26</v>
      </c>
      <c r="T1349" t="s">
        <v>19</v>
      </c>
      <c r="U1349" t="s">
        <v>27</v>
      </c>
      <c r="V1349" t="s">
        <v>27</v>
      </c>
      <c r="W1349" t="s">
        <v>28</v>
      </c>
    </row>
    <row r="1350" spans="1:23" x14ac:dyDescent="0.25">
      <c r="A1350" t="s">
        <v>8774</v>
      </c>
      <c r="B1350" t="s">
        <v>8775</v>
      </c>
      <c r="C1350" t="s">
        <v>8776</v>
      </c>
      <c r="D1350" t="str">
        <f>VLOOKUP(C1350,'Scraped data '!A:A,1,0)</f>
        <v>Sara Textiles Limited</v>
      </c>
      <c r="F1350" t="s">
        <v>19</v>
      </c>
      <c r="G1350" t="s">
        <v>8777</v>
      </c>
      <c r="H1350" t="s">
        <v>8778</v>
      </c>
      <c r="I1350" t="s">
        <v>8779</v>
      </c>
      <c r="J1350" s="1" t="s">
        <v>28561</v>
      </c>
      <c r="K1350" t="s">
        <v>8780</v>
      </c>
      <c r="Q1350" t="s">
        <v>24</v>
      </c>
      <c r="R1350" t="s">
        <v>25</v>
      </c>
      <c r="S1350" t="s">
        <v>26</v>
      </c>
      <c r="T1350" t="s">
        <v>19</v>
      </c>
      <c r="U1350" t="s">
        <v>27</v>
      </c>
      <c r="V1350" t="s">
        <v>27</v>
      </c>
      <c r="W1350" t="s">
        <v>28</v>
      </c>
    </row>
    <row r="1351" spans="1:23" x14ac:dyDescent="0.25">
      <c r="A1351" t="s">
        <v>8781</v>
      </c>
      <c r="B1351" t="s">
        <v>8782</v>
      </c>
      <c r="C1351" t="s">
        <v>8783</v>
      </c>
      <c r="D1351" t="str">
        <f>VLOOKUP(C1351,'Scraped data '!A:A,1,0)</f>
        <v>Agroha Steel &amp; Power Private Limited (Previously Agroha Iron and Steel Industries)</v>
      </c>
      <c r="F1351" t="s">
        <v>19</v>
      </c>
      <c r="G1351" t="s">
        <v>8784</v>
      </c>
      <c r="H1351" t="s">
        <v>8785</v>
      </c>
      <c r="I1351" t="s">
        <v>8786</v>
      </c>
      <c r="J1351" s="1" t="s">
        <v>28561</v>
      </c>
      <c r="K1351" t="s">
        <v>8787</v>
      </c>
      <c r="Q1351" t="s">
        <v>24</v>
      </c>
      <c r="R1351" t="s">
        <v>25</v>
      </c>
      <c r="S1351" t="s">
        <v>26</v>
      </c>
      <c r="T1351" t="s">
        <v>19</v>
      </c>
      <c r="U1351" t="s">
        <v>27</v>
      </c>
      <c r="V1351" t="s">
        <v>27</v>
      </c>
      <c r="W1351" t="s">
        <v>28</v>
      </c>
    </row>
    <row r="1352" spans="1:23" x14ac:dyDescent="0.25">
      <c r="A1352" t="s">
        <v>8788</v>
      </c>
      <c r="B1352" t="s">
        <v>8789</v>
      </c>
      <c r="C1352" t="s">
        <v>8790</v>
      </c>
      <c r="D1352" t="str">
        <f>VLOOKUP(C1352,'Scraped data '!A:A,1,0)</f>
        <v>JCL Infra Private Limited</v>
      </c>
      <c r="F1352" t="s">
        <v>19</v>
      </c>
      <c r="G1352" t="s">
        <v>8791</v>
      </c>
      <c r="H1352" t="s">
        <v>8792</v>
      </c>
      <c r="I1352" t="s">
        <v>8793</v>
      </c>
      <c r="J1352" s="1" t="s">
        <v>28561</v>
      </c>
      <c r="K1352" t="s">
        <v>8794</v>
      </c>
      <c r="Q1352" t="s">
        <v>24</v>
      </c>
      <c r="R1352" t="s">
        <v>25</v>
      </c>
      <c r="S1352" t="s">
        <v>26</v>
      </c>
      <c r="T1352" t="s">
        <v>19</v>
      </c>
      <c r="U1352" t="s">
        <v>27</v>
      </c>
      <c r="V1352" t="s">
        <v>27</v>
      </c>
      <c r="W1352" t="s">
        <v>28</v>
      </c>
    </row>
    <row r="1353" spans="1:23" x14ac:dyDescent="0.25">
      <c r="A1353" t="s">
        <v>8795</v>
      </c>
      <c r="B1353" t="s">
        <v>8796</v>
      </c>
      <c r="C1353" t="s">
        <v>8797</v>
      </c>
      <c r="D1353" t="str">
        <f>VLOOKUP(C1353,'Scraped data '!A:A,1,0)</f>
        <v>Shiva Texfabs Limited</v>
      </c>
      <c r="F1353" t="s">
        <v>19</v>
      </c>
      <c r="G1353" t="s">
        <v>8798</v>
      </c>
      <c r="H1353" t="s">
        <v>8799</v>
      </c>
      <c r="I1353" t="s">
        <v>8800</v>
      </c>
      <c r="J1353" s="1" t="s">
        <v>28561</v>
      </c>
      <c r="K1353" t="s">
        <v>8801</v>
      </c>
      <c r="Q1353" t="s">
        <v>24</v>
      </c>
      <c r="R1353" t="s">
        <v>25</v>
      </c>
      <c r="S1353" t="s">
        <v>26</v>
      </c>
      <c r="T1353" t="s">
        <v>19</v>
      </c>
      <c r="U1353" t="s">
        <v>27</v>
      </c>
      <c r="V1353" t="s">
        <v>27</v>
      </c>
      <c r="W1353" t="s">
        <v>28</v>
      </c>
    </row>
    <row r="1354" spans="1:23" x14ac:dyDescent="0.25">
      <c r="A1354" t="s">
        <v>8802</v>
      </c>
      <c r="B1354" t="s">
        <v>8803</v>
      </c>
      <c r="C1354" t="s">
        <v>8804</v>
      </c>
      <c r="D1354" t="str">
        <f>VLOOKUP(C1354,'Scraped data '!A:A,1,0)</f>
        <v>Loknete Marutrao Ghule Patil Dnyaneshwar Sahakari Sakhar Karkhana Limited</v>
      </c>
      <c r="F1354" t="s">
        <v>19</v>
      </c>
      <c r="G1354" t="s">
        <v>8805</v>
      </c>
      <c r="H1354" t="s">
        <v>8806</v>
      </c>
      <c r="I1354" t="s">
        <v>8807</v>
      </c>
      <c r="J1354" s="1" t="s">
        <v>28561</v>
      </c>
      <c r="K1354" t="s">
        <v>8808</v>
      </c>
      <c r="Q1354" t="s">
        <v>24</v>
      </c>
      <c r="R1354" t="s">
        <v>25</v>
      </c>
      <c r="S1354" t="s">
        <v>26</v>
      </c>
      <c r="T1354" t="s">
        <v>19</v>
      </c>
      <c r="U1354" t="s">
        <v>27</v>
      </c>
      <c r="V1354" t="s">
        <v>27</v>
      </c>
      <c r="W1354" t="s">
        <v>28</v>
      </c>
    </row>
    <row r="1355" spans="1:23" x14ac:dyDescent="0.25">
      <c r="A1355" t="s">
        <v>8809</v>
      </c>
      <c r="B1355" t="s">
        <v>8810</v>
      </c>
      <c r="C1355" t="s">
        <v>8811</v>
      </c>
      <c r="D1355" t="str">
        <f>VLOOKUP(C1355,'Scraped data '!A:A,1,0)</f>
        <v>Rasik Products Private Limited</v>
      </c>
      <c r="F1355" t="s">
        <v>19</v>
      </c>
      <c r="G1355" t="s">
        <v>8812</v>
      </c>
      <c r="H1355" t="s">
        <v>8813</v>
      </c>
      <c r="I1355" t="s">
        <v>8814</v>
      </c>
      <c r="J1355" s="1" t="s">
        <v>28561</v>
      </c>
      <c r="K1355" t="s">
        <v>8815</v>
      </c>
      <c r="Q1355" t="s">
        <v>24</v>
      </c>
      <c r="R1355" t="s">
        <v>25</v>
      </c>
      <c r="S1355" t="s">
        <v>26</v>
      </c>
      <c r="T1355" t="s">
        <v>19</v>
      </c>
      <c r="U1355" t="s">
        <v>27</v>
      </c>
      <c r="V1355" t="s">
        <v>27</v>
      </c>
      <c r="W1355" t="s">
        <v>28</v>
      </c>
    </row>
    <row r="1356" spans="1:23" x14ac:dyDescent="0.25">
      <c r="A1356" t="s">
        <v>8816</v>
      </c>
      <c r="B1356" t="s">
        <v>8817</v>
      </c>
      <c r="C1356" t="s">
        <v>8818</v>
      </c>
      <c r="D1356" t="str">
        <f>VLOOKUP(C1356,'Scraped data '!A:A,1,0)</f>
        <v>Yug International Private Limited</v>
      </c>
      <c r="F1356" t="s">
        <v>19</v>
      </c>
      <c r="G1356" t="s">
        <v>8819</v>
      </c>
      <c r="H1356" t="s">
        <v>8820</v>
      </c>
      <c r="I1356" t="s">
        <v>8821</v>
      </c>
      <c r="J1356" s="1" t="s">
        <v>28561</v>
      </c>
      <c r="K1356" t="s">
        <v>8822</v>
      </c>
      <c r="Q1356" t="s">
        <v>24</v>
      </c>
      <c r="R1356" t="s">
        <v>25</v>
      </c>
      <c r="S1356" t="s">
        <v>26</v>
      </c>
      <c r="T1356" t="s">
        <v>19</v>
      </c>
      <c r="U1356" t="s">
        <v>27</v>
      </c>
      <c r="V1356" t="s">
        <v>27</v>
      </c>
      <c r="W1356" t="s">
        <v>28</v>
      </c>
    </row>
    <row r="1357" spans="1:23" x14ac:dyDescent="0.25">
      <c r="A1357" t="s">
        <v>8823</v>
      </c>
      <c r="B1357" t="s">
        <v>8824</v>
      </c>
      <c r="C1357" t="s">
        <v>8825</v>
      </c>
      <c r="D1357" t="str">
        <f>VLOOKUP(C1357,'Scraped data '!A:A,1,0)</f>
        <v>Ranga Particle Board Industries Private Limited</v>
      </c>
      <c r="F1357" t="s">
        <v>19</v>
      </c>
      <c r="G1357" t="s">
        <v>8826</v>
      </c>
      <c r="H1357" t="s">
        <v>8827</v>
      </c>
      <c r="I1357" t="s">
        <v>8828</v>
      </c>
      <c r="J1357" s="1" t="s">
        <v>28561</v>
      </c>
      <c r="K1357" t="s">
        <v>8829</v>
      </c>
      <c r="Q1357" t="s">
        <v>24</v>
      </c>
      <c r="R1357" t="s">
        <v>25</v>
      </c>
      <c r="S1357" t="s">
        <v>26</v>
      </c>
      <c r="T1357" t="s">
        <v>19</v>
      </c>
      <c r="U1357" t="s">
        <v>27</v>
      </c>
      <c r="V1357" t="s">
        <v>27</v>
      </c>
      <c r="W1357" t="s">
        <v>28</v>
      </c>
    </row>
    <row r="1358" spans="1:23" x14ac:dyDescent="0.25">
      <c r="A1358" t="s">
        <v>8830</v>
      </c>
      <c r="B1358" t="s">
        <v>8831</v>
      </c>
      <c r="C1358" t="s">
        <v>8832</v>
      </c>
      <c r="D1358" t="str">
        <f>VLOOKUP(C1358,'Scraped data '!A:A,1,0)</f>
        <v>Vector Finance Private Limited</v>
      </c>
      <c r="F1358" t="s">
        <v>19</v>
      </c>
      <c r="G1358" t="s">
        <v>8833</v>
      </c>
      <c r="H1358" t="s">
        <v>8834</v>
      </c>
      <c r="I1358" t="s">
        <v>8835</v>
      </c>
      <c r="J1358" s="1" t="s">
        <v>28561</v>
      </c>
      <c r="K1358" t="s">
        <v>8836</v>
      </c>
      <c r="Q1358" t="s">
        <v>24</v>
      </c>
      <c r="R1358" t="s">
        <v>25</v>
      </c>
      <c r="S1358" t="s">
        <v>26</v>
      </c>
      <c r="T1358" t="s">
        <v>19</v>
      </c>
      <c r="U1358" t="s">
        <v>27</v>
      </c>
      <c r="V1358" t="s">
        <v>27</v>
      </c>
      <c r="W1358" t="s">
        <v>28</v>
      </c>
    </row>
    <row r="1359" spans="1:23" x14ac:dyDescent="0.25">
      <c r="A1359" t="s">
        <v>8837</v>
      </c>
      <c r="B1359" t="s">
        <v>8838</v>
      </c>
      <c r="C1359" t="s">
        <v>8839</v>
      </c>
      <c r="D1359" t="str">
        <f>VLOOKUP(C1359,'Scraped data '!A:A,1,0)</f>
        <v>GKR Infracon (India) Private Limited</v>
      </c>
      <c r="F1359" t="s">
        <v>19</v>
      </c>
      <c r="G1359" t="s">
        <v>8840</v>
      </c>
      <c r="H1359" t="s">
        <v>8841</v>
      </c>
      <c r="I1359" t="s">
        <v>8842</v>
      </c>
      <c r="J1359" s="1" t="s">
        <v>28561</v>
      </c>
      <c r="K1359" t="s">
        <v>8843</v>
      </c>
      <c r="Q1359" t="s">
        <v>24</v>
      </c>
      <c r="R1359" t="s">
        <v>25</v>
      </c>
      <c r="S1359" t="s">
        <v>26</v>
      </c>
      <c r="T1359" t="s">
        <v>19</v>
      </c>
      <c r="U1359" t="s">
        <v>27</v>
      </c>
      <c r="V1359" t="s">
        <v>27</v>
      </c>
      <c r="W1359" t="s">
        <v>28</v>
      </c>
    </row>
    <row r="1360" spans="1:23" x14ac:dyDescent="0.25">
      <c r="A1360" t="s">
        <v>8844</v>
      </c>
      <c r="B1360" t="s">
        <v>8845</v>
      </c>
      <c r="C1360" t="s">
        <v>8846</v>
      </c>
      <c r="D1360" t="str">
        <f>VLOOKUP(C1360,'Scraped data '!A:A,1,0)</f>
        <v>Bhimji Velji Sorathia Construction Private Limited (BVSCPL)</v>
      </c>
      <c r="F1360" t="s">
        <v>19</v>
      </c>
      <c r="G1360" t="s">
        <v>8847</v>
      </c>
      <c r="H1360" t="s">
        <v>8848</v>
      </c>
      <c r="I1360" t="s">
        <v>8849</v>
      </c>
      <c r="J1360" s="1" t="s">
        <v>28561</v>
      </c>
      <c r="K1360" t="s">
        <v>8850</v>
      </c>
      <c r="Q1360" t="s">
        <v>24</v>
      </c>
      <c r="R1360" t="s">
        <v>25</v>
      </c>
      <c r="S1360" t="s">
        <v>26</v>
      </c>
      <c r="T1360" t="s">
        <v>19</v>
      </c>
      <c r="U1360" t="s">
        <v>27</v>
      </c>
      <c r="V1360" t="s">
        <v>27</v>
      </c>
      <c r="W1360" t="s">
        <v>28</v>
      </c>
    </row>
    <row r="1361" spans="1:23" x14ac:dyDescent="0.25">
      <c r="A1361" t="s">
        <v>8851</v>
      </c>
      <c r="B1361" t="s">
        <v>8852</v>
      </c>
      <c r="C1361" t="s">
        <v>8853</v>
      </c>
      <c r="D1361" t="str">
        <f>VLOOKUP(C1361,'Scraped data '!A:A,1,0)</f>
        <v>Jammu Pigments Limited</v>
      </c>
      <c r="F1361" t="s">
        <v>19</v>
      </c>
      <c r="G1361" t="s">
        <v>8854</v>
      </c>
      <c r="H1361" t="s">
        <v>8855</v>
      </c>
      <c r="I1361" t="s">
        <v>8856</v>
      </c>
      <c r="J1361" s="1" t="s">
        <v>28561</v>
      </c>
      <c r="K1361" t="s">
        <v>8857</v>
      </c>
      <c r="Q1361" t="s">
        <v>24</v>
      </c>
      <c r="R1361" t="s">
        <v>25</v>
      </c>
      <c r="S1361" t="s">
        <v>26</v>
      </c>
      <c r="T1361" t="s">
        <v>19</v>
      </c>
      <c r="U1361" t="s">
        <v>27</v>
      </c>
      <c r="V1361" t="s">
        <v>27</v>
      </c>
      <c r="W1361" t="s">
        <v>28</v>
      </c>
    </row>
    <row r="1362" spans="1:23" x14ac:dyDescent="0.25">
      <c r="A1362" t="s">
        <v>8858</v>
      </c>
      <c r="B1362" t="s">
        <v>8859</v>
      </c>
      <c r="C1362" t="s">
        <v>8860</v>
      </c>
      <c r="D1362" t="str">
        <f>VLOOKUP(C1362,'Scraped data '!A:A,1,0)</f>
        <v>RSI Stone World Private Limited</v>
      </c>
      <c r="F1362" t="s">
        <v>19</v>
      </c>
      <c r="G1362" t="s">
        <v>8861</v>
      </c>
      <c r="H1362" t="s">
        <v>8862</v>
      </c>
      <c r="I1362" t="s">
        <v>8863</v>
      </c>
      <c r="J1362" s="1" t="s">
        <v>28561</v>
      </c>
      <c r="K1362" t="s">
        <v>8864</v>
      </c>
      <c r="Q1362" t="s">
        <v>24</v>
      </c>
      <c r="R1362" t="s">
        <v>25</v>
      </c>
      <c r="S1362" t="s">
        <v>26</v>
      </c>
      <c r="T1362" t="s">
        <v>19</v>
      </c>
      <c r="U1362" t="s">
        <v>27</v>
      </c>
      <c r="V1362" t="s">
        <v>27</v>
      </c>
      <c r="W1362" t="s">
        <v>28</v>
      </c>
    </row>
    <row r="1363" spans="1:23" x14ac:dyDescent="0.25">
      <c r="A1363" t="s">
        <v>8865</v>
      </c>
      <c r="B1363" t="s">
        <v>8866</v>
      </c>
      <c r="C1363" t="s">
        <v>8867</v>
      </c>
      <c r="D1363" t="str">
        <f>VLOOKUP(C1363,'Scraped data '!A:A,1,0)</f>
        <v>Universal Starch Chem Allied Limited (USCAL)</v>
      </c>
      <c r="F1363" t="s">
        <v>19</v>
      </c>
      <c r="G1363" t="s">
        <v>8868</v>
      </c>
      <c r="H1363" t="s">
        <v>8869</v>
      </c>
      <c r="I1363" t="s">
        <v>8870</v>
      </c>
      <c r="J1363" s="1" t="s">
        <v>28561</v>
      </c>
      <c r="K1363" t="s">
        <v>8871</v>
      </c>
      <c r="Q1363" t="s">
        <v>24</v>
      </c>
      <c r="R1363" t="s">
        <v>25</v>
      </c>
      <c r="S1363" t="s">
        <v>26</v>
      </c>
      <c r="T1363" t="s">
        <v>19</v>
      </c>
      <c r="U1363" t="s">
        <v>27</v>
      </c>
      <c r="V1363" t="s">
        <v>27</v>
      </c>
      <c r="W1363" t="s">
        <v>28</v>
      </c>
    </row>
    <row r="1364" spans="1:23" x14ac:dyDescent="0.25">
      <c r="A1364" t="s">
        <v>8872</v>
      </c>
      <c r="B1364" t="s">
        <v>8873</v>
      </c>
      <c r="C1364" t="s">
        <v>8874</v>
      </c>
      <c r="D1364" t="str">
        <f>VLOOKUP(C1364,'Scraped data '!A:A,1,0)</f>
        <v>Krishna CorpIndia Private Limited</v>
      </c>
      <c r="F1364" t="s">
        <v>19</v>
      </c>
      <c r="G1364" t="s">
        <v>8875</v>
      </c>
      <c r="H1364" t="s">
        <v>8876</v>
      </c>
      <c r="I1364" t="s">
        <v>8877</v>
      </c>
      <c r="J1364" s="1" t="s">
        <v>28561</v>
      </c>
      <c r="K1364" t="s">
        <v>8878</v>
      </c>
      <c r="Q1364" t="s">
        <v>24</v>
      </c>
      <c r="R1364" t="s">
        <v>25</v>
      </c>
      <c r="S1364" t="s">
        <v>26</v>
      </c>
      <c r="T1364" t="s">
        <v>19</v>
      </c>
      <c r="U1364" t="s">
        <v>27</v>
      </c>
      <c r="V1364" t="s">
        <v>27</v>
      </c>
      <c r="W1364" t="s">
        <v>28</v>
      </c>
    </row>
    <row r="1365" spans="1:23" x14ac:dyDescent="0.25">
      <c r="A1365" t="s">
        <v>8879</v>
      </c>
      <c r="B1365" t="s">
        <v>8880</v>
      </c>
      <c r="C1365" t="s">
        <v>8881</v>
      </c>
      <c r="D1365" t="str">
        <f>VLOOKUP(C1365,'Scraped data '!A:A,1,0)</f>
        <v>JSR Dynamics Private Limited</v>
      </c>
      <c r="F1365" t="s">
        <v>19</v>
      </c>
      <c r="G1365" t="s">
        <v>8882</v>
      </c>
      <c r="H1365" t="s">
        <v>8883</v>
      </c>
      <c r="I1365" t="s">
        <v>8884</v>
      </c>
      <c r="J1365" s="1" t="s">
        <v>28561</v>
      </c>
      <c r="K1365" t="s">
        <v>8885</v>
      </c>
      <c r="Q1365" t="s">
        <v>24</v>
      </c>
      <c r="R1365" t="s">
        <v>25</v>
      </c>
      <c r="S1365" t="s">
        <v>26</v>
      </c>
      <c r="T1365" t="s">
        <v>19</v>
      </c>
      <c r="U1365" t="s">
        <v>27</v>
      </c>
      <c r="V1365" t="s">
        <v>27</v>
      </c>
      <c r="W1365" t="s">
        <v>28</v>
      </c>
    </row>
    <row r="1366" spans="1:23" x14ac:dyDescent="0.25">
      <c r="A1366" t="s">
        <v>8886</v>
      </c>
      <c r="B1366" t="s">
        <v>8887</v>
      </c>
      <c r="C1366" t="s">
        <v>8888</v>
      </c>
      <c r="D1366" t="str">
        <f>VLOOKUP(C1366,'Scraped data '!A:A,1,0)</f>
        <v>Kanti Prasad Mittal</v>
      </c>
      <c r="F1366" t="s">
        <v>19</v>
      </c>
      <c r="G1366" t="s">
        <v>8889</v>
      </c>
      <c r="H1366" t="s">
        <v>8890</v>
      </c>
      <c r="I1366" t="s">
        <v>8891</v>
      </c>
      <c r="J1366" s="1" t="s">
        <v>28561</v>
      </c>
      <c r="K1366" t="s">
        <v>8892</v>
      </c>
      <c r="Q1366" t="s">
        <v>24</v>
      </c>
      <c r="R1366" t="s">
        <v>25</v>
      </c>
      <c r="S1366" t="s">
        <v>26</v>
      </c>
      <c r="T1366" t="s">
        <v>19</v>
      </c>
      <c r="U1366" t="s">
        <v>27</v>
      </c>
      <c r="V1366" t="s">
        <v>27</v>
      </c>
      <c r="W1366" t="s">
        <v>28</v>
      </c>
    </row>
    <row r="1367" spans="1:23" x14ac:dyDescent="0.25">
      <c r="A1367" t="s">
        <v>8893</v>
      </c>
      <c r="B1367" t="s">
        <v>8894</v>
      </c>
      <c r="C1367" t="s">
        <v>8895</v>
      </c>
      <c r="D1367" t="str">
        <f>VLOOKUP(C1367,'Scraped data '!A:A,1,0)</f>
        <v>Nilachal Iron &amp; Power Limited</v>
      </c>
      <c r="F1367" t="s">
        <v>19</v>
      </c>
      <c r="G1367" t="s">
        <v>8896</v>
      </c>
      <c r="H1367" t="s">
        <v>8897</v>
      </c>
      <c r="I1367" t="s">
        <v>8898</v>
      </c>
      <c r="J1367" s="1" t="s">
        <v>28561</v>
      </c>
      <c r="K1367" t="s">
        <v>8899</v>
      </c>
      <c r="Q1367" t="s">
        <v>24</v>
      </c>
      <c r="R1367" t="s">
        <v>25</v>
      </c>
      <c r="S1367" t="s">
        <v>26</v>
      </c>
      <c r="T1367" t="s">
        <v>19</v>
      </c>
      <c r="U1367" t="s">
        <v>27</v>
      </c>
      <c r="V1367" t="s">
        <v>27</v>
      </c>
      <c r="W1367" t="s">
        <v>28</v>
      </c>
    </row>
    <row r="1368" spans="1:23" x14ac:dyDescent="0.25">
      <c r="A1368" t="s">
        <v>8900</v>
      </c>
      <c r="B1368" t="s">
        <v>8901</v>
      </c>
      <c r="C1368" t="s">
        <v>8902</v>
      </c>
      <c r="D1368" t="str">
        <f>VLOOKUP(C1368,'Scraped data '!A:A,1,0)</f>
        <v>Shah Agri Impex Private Limited</v>
      </c>
      <c r="F1368" t="s">
        <v>19</v>
      </c>
      <c r="G1368" t="s">
        <v>8903</v>
      </c>
      <c r="H1368" t="s">
        <v>8904</v>
      </c>
      <c r="I1368" t="s">
        <v>8905</v>
      </c>
      <c r="J1368" s="1" t="s">
        <v>28561</v>
      </c>
      <c r="K1368" t="s">
        <v>8906</v>
      </c>
      <c r="Q1368" t="s">
        <v>24</v>
      </c>
      <c r="R1368" t="s">
        <v>25</v>
      </c>
      <c r="S1368" t="s">
        <v>26</v>
      </c>
      <c r="T1368" t="s">
        <v>19</v>
      </c>
      <c r="U1368" t="s">
        <v>27</v>
      </c>
      <c r="V1368" t="s">
        <v>27</v>
      </c>
      <c r="W1368" t="s">
        <v>28</v>
      </c>
    </row>
    <row r="1369" spans="1:23" x14ac:dyDescent="0.25">
      <c r="A1369" t="s">
        <v>8907</v>
      </c>
      <c r="B1369" t="s">
        <v>8908</v>
      </c>
      <c r="C1369" t="s">
        <v>8909</v>
      </c>
      <c r="D1369" t="str">
        <f>VLOOKUP(C1369,'Scraped data '!A:A,1,0)</f>
        <v>Flowmore Limited</v>
      </c>
      <c r="F1369" t="s">
        <v>19</v>
      </c>
      <c r="G1369" t="s">
        <v>8910</v>
      </c>
      <c r="H1369" t="s">
        <v>8911</v>
      </c>
      <c r="I1369" t="s">
        <v>8912</v>
      </c>
      <c r="J1369" s="1" t="s">
        <v>28561</v>
      </c>
      <c r="K1369" t="s">
        <v>8913</v>
      </c>
      <c r="Q1369" t="s">
        <v>24</v>
      </c>
      <c r="R1369" t="s">
        <v>25</v>
      </c>
      <c r="S1369" t="s">
        <v>26</v>
      </c>
      <c r="T1369" t="s">
        <v>19</v>
      </c>
      <c r="U1369" t="s">
        <v>27</v>
      </c>
      <c r="V1369" t="s">
        <v>27</v>
      </c>
      <c r="W1369" t="s">
        <v>28</v>
      </c>
    </row>
    <row r="1370" spans="1:23" x14ac:dyDescent="0.25">
      <c r="A1370" t="s">
        <v>8914</v>
      </c>
      <c r="B1370" t="s">
        <v>8915</v>
      </c>
      <c r="C1370" t="s">
        <v>8916</v>
      </c>
      <c r="D1370" t="str">
        <f>VLOOKUP(C1370,'Scraped data '!A:A,1,0)</f>
        <v>Rukmini Educational Charitable Trust</v>
      </c>
      <c r="F1370" t="s">
        <v>19</v>
      </c>
      <c r="G1370" t="s">
        <v>8917</v>
      </c>
      <c r="H1370" t="s">
        <v>8918</v>
      </c>
      <c r="I1370" t="s">
        <v>8919</v>
      </c>
      <c r="J1370" s="1" t="s">
        <v>28561</v>
      </c>
      <c r="K1370" t="s">
        <v>8920</v>
      </c>
      <c r="Q1370" t="s">
        <v>24</v>
      </c>
      <c r="R1370" t="s">
        <v>25</v>
      </c>
      <c r="S1370" t="s">
        <v>26</v>
      </c>
      <c r="T1370" t="s">
        <v>19</v>
      </c>
      <c r="U1370" t="s">
        <v>27</v>
      </c>
      <c r="V1370" t="s">
        <v>27</v>
      </c>
      <c r="W1370" t="s">
        <v>28</v>
      </c>
    </row>
    <row r="1371" spans="1:23" x14ac:dyDescent="0.25">
      <c r="A1371" t="s">
        <v>8921</v>
      </c>
      <c r="B1371" t="s">
        <v>8922</v>
      </c>
      <c r="C1371" t="s">
        <v>8923</v>
      </c>
      <c r="D1371" t="str">
        <f>VLOOKUP(C1371,'Scraped data '!A:A,1,0)</f>
        <v>NNP Construction Private Limited</v>
      </c>
      <c r="F1371" t="s">
        <v>19</v>
      </c>
      <c r="G1371" t="s">
        <v>8924</v>
      </c>
      <c r="H1371" t="s">
        <v>8925</v>
      </c>
      <c r="I1371" t="s">
        <v>8926</v>
      </c>
      <c r="J1371" s="1" t="s">
        <v>28561</v>
      </c>
      <c r="K1371" t="s">
        <v>8927</v>
      </c>
      <c r="Q1371" t="s">
        <v>24</v>
      </c>
      <c r="R1371" t="s">
        <v>25</v>
      </c>
      <c r="S1371" t="s">
        <v>26</v>
      </c>
      <c r="T1371" t="s">
        <v>19</v>
      </c>
      <c r="U1371" t="s">
        <v>27</v>
      </c>
      <c r="V1371" t="s">
        <v>27</v>
      </c>
      <c r="W1371" t="s">
        <v>28</v>
      </c>
    </row>
    <row r="1372" spans="1:23" x14ac:dyDescent="0.25">
      <c r="A1372" t="s">
        <v>8928</v>
      </c>
      <c r="B1372" t="s">
        <v>8929</v>
      </c>
      <c r="C1372" t="s">
        <v>8930</v>
      </c>
      <c r="D1372" t="str">
        <f>VLOOKUP(C1372,'Scraped data '!A:A,1,0)</f>
        <v>Amartex Industries Limited</v>
      </c>
      <c r="F1372" t="s">
        <v>19</v>
      </c>
      <c r="G1372" t="s">
        <v>8931</v>
      </c>
      <c r="H1372" t="s">
        <v>8932</v>
      </c>
      <c r="I1372" t="s">
        <v>8933</v>
      </c>
      <c r="J1372" s="1" t="s">
        <v>28561</v>
      </c>
      <c r="K1372" t="s">
        <v>8934</v>
      </c>
      <c r="Q1372" t="s">
        <v>24</v>
      </c>
      <c r="R1372" t="s">
        <v>25</v>
      </c>
      <c r="S1372" t="s">
        <v>26</v>
      </c>
      <c r="T1372" t="s">
        <v>19</v>
      </c>
      <c r="U1372" t="s">
        <v>27</v>
      </c>
      <c r="V1372" t="s">
        <v>27</v>
      </c>
      <c r="W1372" t="s">
        <v>28</v>
      </c>
    </row>
    <row r="1373" spans="1:23" x14ac:dyDescent="0.25">
      <c r="A1373" t="s">
        <v>8935</v>
      </c>
      <c r="B1373" t="s">
        <v>8936</v>
      </c>
      <c r="C1373" t="s">
        <v>8937</v>
      </c>
      <c r="D1373" t="str">
        <f>VLOOKUP(C1373,'Scraped data '!A:A,1,0)</f>
        <v>MKU Limited</v>
      </c>
      <c r="F1373" t="s">
        <v>19</v>
      </c>
      <c r="G1373" t="s">
        <v>8938</v>
      </c>
      <c r="H1373" t="s">
        <v>8939</v>
      </c>
      <c r="I1373" t="s">
        <v>8940</v>
      </c>
      <c r="J1373" s="1" t="s">
        <v>28561</v>
      </c>
      <c r="K1373" t="s">
        <v>8941</v>
      </c>
      <c r="Q1373" t="s">
        <v>24</v>
      </c>
      <c r="R1373" t="s">
        <v>25</v>
      </c>
      <c r="S1373" t="s">
        <v>26</v>
      </c>
      <c r="T1373" t="s">
        <v>19</v>
      </c>
      <c r="U1373" t="s">
        <v>27</v>
      </c>
      <c r="V1373" t="s">
        <v>27</v>
      </c>
      <c r="W1373" t="s">
        <v>28</v>
      </c>
    </row>
    <row r="1374" spans="1:23" x14ac:dyDescent="0.25">
      <c r="A1374" t="s">
        <v>8942</v>
      </c>
      <c r="B1374" t="s">
        <v>8943</v>
      </c>
      <c r="C1374" t="s">
        <v>8944</v>
      </c>
      <c r="D1374" t="str">
        <f>VLOOKUP(C1374,'Scraped data '!A:A,1,0)</f>
        <v>Shreeji Infrastructure India Private Limited</v>
      </c>
      <c r="F1374" t="s">
        <v>19</v>
      </c>
      <c r="G1374" t="s">
        <v>8945</v>
      </c>
      <c r="H1374" t="s">
        <v>8946</v>
      </c>
      <c r="I1374" t="s">
        <v>8947</v>
      </c>
      <c r="J1374" s="1" t="s">
        <v>28561</v>
      </c>
      <c r="K1374" t="s">
        <v>8948</v>
      </c>
      <c r="Q1374" t="s">
        <v>24</v>
      </c>
      <c r="R1374" t="s">
        <v>25</v>
      </c>
      <c r="S1374" t="s">
        <v>26</v>
      </c>
      <c r="T1374" t="s">
        <v>19</v>
      </c>
      <c r="U1374" t="s">
        <v>27</v>
      </c>
      <c r="V1374" t="s">
        <v>27</v>
      </c>
      <c r="W1374" t="s">
        <v>28</v>
      </c>
    </row>
    <row r="1375" spans="1:23" x14ac:dyDescent="0.25">
      <c r="A1375" t="s">
        <v>8949</v>
      </c>
      <c r="B1375" t="s">
        <v>8950</v>
      </c>
      <c r="C1375" t="s">
        <v>8951</v>
      </c>
      <c r="D1375" t="str">
        <f>VLOOKUP(C1375,'Scraped data '!A:A,1,0)</f>
        <v>Renny Strips Limited  (Erstwhile Renny Strips Private Limited)</v>
      </c>
      <c r="F1375" t="s">
        <v>19</v>
      </c>
      <c r="G1375" t="s">
        <v>8952</v>
      </c>
      <c r="H1375" t="s">
        <v>8953</v>
      </c>
      <c r="I1375" t="s">
        <v>8954</v>
      </c>
      <c r="J1375" s="1" t="s">
        <v>28561</v>
      </c>
      <c r="K1375" t="s">
        <v>8955</v>
      </c>
      <c r="Q1375" t="s">
        <v>24</v>
      </c>
      <c r="R1375" t="s">
        <v>25</v>
      </c>
      <c r="S1375" t="s">
        <v>26</v>
      </c>
      <c r="T1375" t="s">
        <v>19</v>
      </c>
      <c r="U1375" t="s">
        <v>27</v>
      </c>
      <c r="V1375" t="s">
        <v>27</v>
      </c>
      <c r="W1375" t="s">
        <v>28</v>
      </c>
    </row>
    <row r="1376" spans="1:23" x14ac:dyDescent="0.25">
      <c r="A1376" t="s">
        <v>8956</v>
      </c>
      <c r="B1376" t="s">
        <v>8957</v>
      </c>
      <c r="C1376" t="s">
        <v>8958</v>
      </c>
      <c r="D1376" t="str">
        <f>VLOOKUP(C1376,'Scraped data '!A:A,1,0)</f>
        <v>Caliber Mercantile Private Limited</v>
      </c>
      <c r="F1376" t="s">
        <v>19</v>
      </c>
      <c r="G1376" t="s">
        <v>8959</v>
      </c>
      <c r="H1376" t="s">
        <v>8960</v>
      </c>
      <c r="I1376" t="s">
        <v>8961</v>
      </c>
      <c r="J1376" s="1" t="s">
        <v>28561</v>
      </c>
      <c r="K1376" t="s">
        <v>8962</v>
      </c>
      <c r="Q1376" t="s">
        <v>24</v>
      </c>
      <c r="R1376" t="s">
        <v>25</v>
      </c>
      <c r="S1376" t="s">
        <v>26</v>
      </c>
      <c r="T1376" t="s">
        <v>19</v>
      </c>
      <c r="U1376" t="s">
        <v>27</v>
      </c>
      <c r="V1376" t="s">
        <v>27</v>
      </c>
      <c r="W1376" t="s">
        <v>28</v>
      </c>
    </row>
    <row r="1377" spans="1:23" x14ac:dyDescent="0.25">
      <c r="A1377" t="s">
        <v>8963</v>
      </c>
      <c r="B1377" t="s">
        <v>8964</v>
      </c>
      <c r="C1377" t="s">
        <v>8965</v>
      </c>
      <c r="D1377" t="str">
        <f>VLOOKUP(C1377,'Scraped data '!A:A,1,0)</f>
        <v>Novelty Associates Private Limited</v>
      </c>
      <c r="F1377" t="s">
        <v>19</v>
      </c>
      <c r="G1377" t="s">
        <v>8966</v>
      </c>
      <c r="H1377" t="s">
        <v>8967</v>
      </c>
      <c r="I1377" t="s">
        <v>8968</v>
      </c>
      <c r="J1377" s="1" t="s">
        <v>28561</v>
      </c>
      <c r="K1377" t="s">
        <v>8969</v>
      </c>
      <c r="Q1377" t="s">
        <v>24</v>
      </c>
      <c r="R1377" t="s">
        <v>25</v>
      </c>
      <c r="S1377" t="s">
        <v>26</v>
      </c>
      <c r="T1377" t="s">
        <v>19</v>
      </c>
      <c r="U1377" t="s">
        <v>27</v>
      </c>
      <c r="V1377" t="s">
        <v>27</v>
      </c>
      <c r="W1377" t="s">
        <v>28</v>
      </c>
    </row>
    <row r="1378" spans="1:23" x14ac:dyDescent="0.25">
      <c r="A1378" t="s">
        <v>8970</v>
      </c>
      <c r="B1378" t="s">
        <v>8971</v>
      </c>
      <c r="C1378" t="s">
        <v>8972</v>
      </c>
      <c r="D1378" t="str">
        <f>VLOOKUP(C1378,'Scraped data '!A:A,1,0)</f>
        <v>Rajalakshmi Education Trust</v>
      </c>
      <c r="F1378" t="s">
        <v>19</v>
      </c>
      <c r="G1378" t="s">
        <v>8973</v>
      </c>
      <c r="H1378" t="s">
        <v>8974</v>
      </c>
      <c r="I1378" t="s">
        <v>8975</v>
      </c>
      <c r="J1378" s="1" t="s">
        <v>28561</v>
      </c>
      <c r="K1378" t="s">
        <v>8976</v>
      </c>
      <c r="Q1378" t="s">
        <v>24</v>
      </c>
      <c r="R1378" t="s">
        <v>25</v>
      </c>
      <c r="S1378" t="s">
        <v>26</v>
      </c>
      <c r="T1378" t="s">
        <v>19</v>
      </c>
      <c r="U1378" t="s">
        <v>27</v>
      </c>
      <c r="V1378" t="s">
        <v>27</v>
      </c>
      <c r="W1378" t="s">
        <v>28</v>
      </c>
    </row>
    <row r="1379" spans="1:23" x14ac:dyDescent="0.25">
      <c r="A1379" t="s">
        <v>8977</v>
      </c>
      <c r="B1379" t="s">
        <v>8978</v>
      </c>
      <c r="C1379" t="s">
        <v>8979</v>
      </c>
      <c r="D1379" t="str">
        <f>VLOOKUP(C1379,'Scraped data '!A:A,1,0)</f>
        <v>Him Urja Private Limited</v>
      </c>
      <c r="F1379" t="s">
        <v>19</v>
      </c>
      <c r="G1379" t="s">
        <v>8980</v>
      </c>
      <c r="H1379" t="s">
        <v>8981</v>
      </c>
      <c r="I1379" t="s">
        <v>8982</v>
      </c>
      <c r="J1379" s="1" t="s">
        <v>28561</v>
      </c>
      <c r="K1379" t="s">
        <v>8983</v>
      </c>
      <c r="Q1379" t="s">
        <v>24</v>
      </c>
      <c r="R1379" t="s">
        <v>25</v>
      </c>
      <c r="S1379" t="s">
        <v>26</v>
      </c>
      <c r="T1379" t="s">
        <v>19</v>
      </c>
      <c r="U1379" t="s">
        <v>27</v>
      </c>
      <c r="V1379" t="s">
        <v>27</v>
      </c>
      <c r="W1379" t="s">
        <v>28</v>
      </c>
    </row>
    <row r="1380" spans="1:23" x14ac:dyDescent="0.25">
      <c r="A1380" t="s">
        <v>8984</v>
      </c>
      <c r="B1380" t="s">
        <v>8985</v>
      </c>
      <c r="C1380" t="s">
        <v>8986</v>
      </c>
      <c r="D1380" t="str">
        <f>VLOOKUP(C1380,'Scraped data '!A:A,1,0)</f>
        <v>Goel Builders</v>
      </c>
      <c r="F1380" t="s">
        <v>19</v>
      </c>
      <c r="G1380" t="s">
        <v>8987</v>
      </c>
      <c r="H1380" t="s">
        <v>8988</v>
      </c>
      <c r="I1380" t="s">
        <v>8989</v>
      </c>
      <c r="J1380" s="1" t="s">
        <v>28561</v>
      </c>
      <c r="K1380" t="s">
        <v>8990</v>
      </c>
      <c r="Q1380" t="s">
        <v>24</v>
      </c>
      <c r="R1380" t="s">
        <v>25</v>
      </c>
      <c r="S1380" t="s">
        <v>26</v>
      </c>
      <c r="T1380" t="s">
        <v>19</v>
      </c>
      <c r="U1380" t="s">
        <v>27</v>
      </c>
      <c r="V1380" t="s">
        <v>27</v>
      </c>
      <c r="W1380" t="s">
        <v>28</v>
      </c>
    </row>
    <row r="1381" spans="1:23" x14ac:dyDescent="0.25">
      <c r="A1381" t="s">
        <v>8991</v>
      </c>
      <c r="B1381" t="s">
        <v>8992</v>
      </c>
      <c r="C1381" t="s">
        <v>8993</v>
      </c>
      <c r="D1381" t="str">
        <f>VLOOKUP(C1381,'Scraped data '!A:A,1,0)</f>
        <v>Maloo Constructions India Private Limited</v>
      </c>
      <c r="F1381" t="s">
        <v>19</v>
      </c>
      <c r="G1381" t="s">
        <v>8994</v>
      </c>
      <c r="H1381" t="s">
        <v>8995</v>
      </c>
      <c r="I1381" t="s">
        <v>8996</v>
      </c>
      <c r="J1381" s="1" t="s">
        <v>28561</v>
      </c>
      <c r="K1381" t="s">
        <v>8997</v>
      </c>
      <c r="Q1381" t="s">
        <v>24</v>
      </c>
      <c r="R1381" t="s">
        <v>25</v>
      </c>
      <c r="S1381" t="s">
        <v>26</v>
      </c>
      <c r="T1381" t="s">
        <v>19</v>
      </c>
      <c r="U1381" t="s">
        <v>27</v>
      </c>
      <c r="V1381" t="s">
        <v>27</v>
      </c>
      <c r="W1381" t="s">
        <v>28</v>
      </c>
    </row>
    <row r="1382" spans="1:23" x14ac:dyDescent="0.25">
      <c r="A1382" t="s">
        <v>8998</v>
      </c>
      <c r="B1382" t="s">
        <v>8999</v>
      </c>
      <c r="C1382" t="s">
        <v>9000</v>
      </c>
      <c r="D1382" t="str">
        <f>VLOOKUP(C1382,'Scraped data '!A:A,1,0)</f>
        <v>Diamond Footcare Udyog Private Limited</v>
      </c>
      <c r="F1382" t="s">
        <v>19</v>
      </c>
      <c r="G1382" t="s">
        <v>9001</v>
      </c>
      <c r="H1382" t="s">
        <v>9002</v>
      </c>
      <c r="I1382" t="s">
        <v>9003</v>
      </c>
      <c r="J1382" s="1" t="s">
        <v>28561</v>
      </c>
      <c r="K1382" t="s">
        <v>9004</v>
      </c>
      <c r="Q1382" t="s">
        <v>24</v>
      </c>
      <c r="R1382" t="s">
        <v>25</v>
      </c>
      <c r="S1382" t="s">
        <v>26</v>
      </c>
      <c r="T1382" t="s">
        <v>19</v>
      </c>
      <c r="U1382" t="s">
        <v>27</v>
      </c>
      <c r="V1382" t="s">
        <v>27</v>
      </c>
      <c r="W1382" t="s">
        <v>28</v>
      </c>
    </row>
    <row r="1383" spans="1:23" x14ac:dyDescent="0.25">
      <c r="A1383" t="s">
        <v>9005</v>
      </c>
      <c r="B1383" t="s">
        <v>9006</v>
      </c>
      <c r="C1383" t="s">
        <v>9007</v>
      </c>
      <c r="D1383" t="str">
        <f>VLOOKUP(C1383,'Scraped data '!A:A,1,0)</f>
        <v>Solarcraft TN 1 Private Limited (erstwhile NVR Energy Private Limited)</v>
      </c>
      <c r="F1383" t="s">
        <v>19</v>
      </c>
      <c r="G1383" t="s">
        <v>9008</v>
      </c>
      <c r="H1383" t="s">
        <v>9009</v>
      </c>
      <c r="I1383" t="s">
        <v>9010</v>
      </c>
      <c r="J1383" s="1" t="s">
        <v>28561</v>
      </c>
      <c r="K1383" t="s">
        <v>9011</v>
      </c>
      <c r="Q1383" t="s">
        <v>24</v>
      </c>
      <c r="R1383" t="s">
        <v>25</v>
      </c>
      <c r="S1383" t="s">
        <v>26</v>
      </c>
      <c r="T1383" t="s">
        <v>19</v>
      </c>
      <c r="U1383" t="s">
        <v>27</v>
      </c>
      <c r="V1383" t="s">
        <v>27</v>
      </c>
      <c r="W1383" t="s">
        <v>28</v>
      </c>
    </row>
    <row r="1384" spans="1:23" x14ac:dyDescent="0.25">
      <c r="A1384" t="s">
        <v>9012</v>
      </c>
      <c r="B1384" t="s">
        <v>9013</v>
      </c>
      <c r="C1384" t="s">
        <v>9014</v>
      </c>
      <c r="D1384" t="str">
        <f>VLOOKUP(C1384,'Scraped data '!A:A,1,0)</f>
        <v>Solarcraft Tuticorin 2 Private Limited (erstwhile Narbheram Solar TN Private Limited)</v>
      </c>
      <c r="F1384" t="s">
        <v>19</v>
      </c>
      <c r="G1384" t="s">
        <v>9015</v>
      </c>
      <c r="H1384" t="s">
        <v>9016</v>
      </c>
      <c r="I1384" t="s">
        <v>9017</v>
      </c>
      <c r="J1384" s="1" t="s">
        <v>28561</v>
      </c>
      <c r="K1384" t="s">
        <v>9018</v>
      </c>
      <c r="Q1384" t="s">
        <v>24</v>
      </c>
      <c r="R1384" t="s">
        <v>25</v>
      </c>
      <c r="S1384" t="s">
        <v>26</v>
      </c>
      <c r="T1384" t="s">
        <v>19</v>
      </c>
      <c r="U1384" t="s">
        <v>27</v>
      </c>
      <c r="V1384" t="s">
        <v>27</v>
      </c>
      <c r="W1384" t="s">
        <v>28</v>
      </c>
    </row>
    <row r="1385" spans="1:23" x14ac:dyDescent="0.25">
      <c r="A1385" t="s">
        <v>9019</v>
      </c>
      <c r="B1385" t="s">
        <v>9020</v>
      </c>
      <c r="C1385" t="s">
        <v>9021</v>
      </c>
      <c r="D1385" t="str">
        <f>VLOOKUP(C1385,'Scraped data '!A:A,1,0)</f>
        <v>Telmos Electronics</v>
      </c>
      <c r="F1385" t="s">
        <v>19</v>
      </c>
      <c r="G1385" t="s">
        <v>9022</v>
      </c>
      <c r="H1385" t="s">
        <v>9023</v>
      </c>
      <c r="I1385" t="s">
        <v>9024</v>
      </c>
      <c r="J1385" s="1" t="s">
        <v>28561</v>
      </c>
      <c r="K1385" t="s">
        <v>9025</v>
      </c>
      <c r="Q1385" t="s">
        <v>24</v>
      </c>
      <c r="R1385" t="s">
        <v>25</v>
      </c>
      <c r="S1385" t="s">
        <v>26</v>
      </c>
      <c r="T1385" t="s">
        <v>19</v>
      </c>
      <c r="U1385" t="s">
        <v>27</v>
      </c>
      <c r="V1385" t="s">
        <v>27</v>
      </c>
      <c r="W1385" t="s">
        <v>28</v>
      </c>
    </row>
    <row r="1386" spans="1:23" x14ac:dyDescent="0.25">
      <c r="A1386" t="s">
        <v>9026</v>
      </c>
      <c r="B1386" t="s">
        <v>9027</v>
      </c>
      <c r="C1386" t="s">
        <v>9028</v>
      </c>
      <c r="D1386" t="str">
        <f>VLOOKUP(C1386,'Scraped data '!A:A,1,0)</f>
        <v>Vishnu Enterprises</v>
      </c>
      <c r="F1386" t="s">
        <v>19</v>
      </c>
      <c r="G1386" t="s">
        <v>9029</v>
      </c>
      <c r="H1386" t="s">
        <v>9030</v>
      </c>
      <c r="I1386" t="s">
        <v>9031</v>
      </c>
      <c r="J1386" s="1" t="s">
        <v>28561</v>
      </c>
      <c r="K1386" t="s">
        <v>9032</v>
      </c>
      <c r="Q1386" t="s">
        <v>24</v>
      </c>
      <c r="R1386" t="s">
        <v>25</v>
      </c>
      <c r="S1386" t="s">
        <v>26</v>
      </c>
      <c r="T1386" t="s">
        <v>19</v>
      </c>
      <c r="U1386" t="s">
        <v>27</v>
      </c>
      <c r="V1386" t="s">
        <v>27</v>
      </c>
      <c r="W1386" t="s">
        <v>28</v>
      </c>
    </row>
    <row r="1387" spans="1:23" x14ac:dyDescent="0.25">
      <c r="A1387" t="s">
        <v>9033</v>
      </c>
      <c r="B1387" t="s">
        <v>9034</v>
      </c>
      <c r="C1387" t="s">
        <v>9035</v>
      </c>
      <c r="D1387" t="str">
        <f>VLOOKUP(C1387,'Scraped data '!A:A,1,0)</f>
        <v>Sakthi Ferro Alloys (India) Private Limited</v>
      </c>
      <c r="F1387" t="s">
        <v>19</v>
      </c>
      <c r="G1387" t="s">
        <v>9036</v>
      </c>
      <c r="H1387" t="s">
        <v>9037</v>
      </c>
      <c r="I1387" t="s">
        <v>9038</v>
      </c>
      <c r="J1387" s="1" t="s">
        <v>28561</v>
      </c>
      <c r="K1387" t="s">
        <v>9039</v>
      </c>
      <c r="Q1387" t="s">
        <v>24</v>
      </c>
      <c r="R1387" t="s">
        <v>25</v>
      </c>
      <c r="S1387" t="s">
        <v>26</v>
      </c>
      <c r="T1387" t="s">
        <v>19</v>
      </c>
      <c r="U1387" t="s">
        <v>27</v>
      </c>
      <c r="V1387" t="s">
        <v>27</v>
      </c>
      <c r="W1387" t="s">
        <v>28</v>
      </c>
    </row>
    <row r="1388" spans="1:23" x14ac:dyDescent="0.25">
      <c r="A1388" t="s">
        <v>9040</v>
      </c>
      <c r="B1388" t="s">
        <v>9041</v>
      </c>
      <c r="C1388" t="s">
        <v>9042</v>
      </c>
      <c r="D1388" t="str">
        <f>VLOOKUP(C1388,'Scraped data '!A:A,1,0)</f>
        <v>Dairy India Private Limited</v>
      </c>
      <c r="F1388" t="s">
        <v>19</v>
      </c>
      <c r="G1388" t="s">
        <v>9043</v>
      </c>
      <c r="H1388" t="s">
        <v>9044</v>
      </c>
      <c r="I1388" t="s">
        <v>9045</v>
      </c>
      <c r="J1388" s="1" t="s">
        <v>28561</v>
      </c>
      <c r="K1388" t="s">
        <v>9046</v>
      </c>
      <c r="Q1388" t="s">
        <v>24</v>
      </c>
      <c r="R1388" t="s">
        <v>25</v>
      </c>
      <c r="S1388" t="s">
        <v>26</v>
      </c>
      <c r="T1388" t="s">
        <v>19</v>
      </c>
      <c r="U1388" t="s">
        <v>27</v>
      </c>
      <c r="V1388" t="s">
        <v>27</v>
      </c>
      <c r="W1388" t="s">
        <v>28</v>
      </c>
    </row>
    <row r="1389" spans="1:23" x14ac:dyDescent="0.25">
      <c r="A1389" t="s">
        <v>9047</v>
      </c>
      <c r="B1389" t="s">
        <v>9048</v>
      </c>
      <c r="C1389" t="s">
        <v>9049</v>
      </c>
      <c r="D1389" t="str">
        <f>VLOOKUP(C1389,'Scraped data '!A:A,1,0)</f>
        <v>Ananda Dairy Limited</v>
      </c>
      <c r="F1389" t="s">
        <v>19</v>
      </c>
      <c r="G1389" t="s">
        <v>9050</v>
      </c>
      <c r="H1389" t="s">
        <v>9051</v>
      </c>
      <c r="I1389" t="s">
        <v>9052</v>
      </c>
      <c r="J1389" s="1" t="s">
        <v>28561</v>
      </c>
      <c r="K1389" t="s">
        <v>9053</v>
      </c>
      <c r="Q1389" t="s">
        <v>24</v>
      </c>
      <c r="R1389" t="s">
        <v>25</v>
      </c>
      <c r="S1389" t="s">
        <v>26</v>
      </c>
      <c r="T1389" t="s">
        <v>19</v>
      </c>
      <c r="U1389" t="s">
        <v>27</v>
      </c>
      <c r="V1389" t="s">
        <v>27</v>
      </c>
      <c r="W1389" t="s">
        <v>28</v>
      </c>
    </row>
    <row r="1390" spans="1:23" x14ac:dyDescent="0.25">
      <c r="A1390" t="s">
        <v>9054</v>
      </c>
      <c r="B1390" t="s">
        <v>9055</v>
      </c>
      <c r="C1390" t="s">
        <v>9056</v>
      </c>
      <c r="D1390" t="str">
        <f>VLOOKUP(C1390,'Scraped data '!A:A,1,0)</f>
        <v>Gem Ultra Private Limited</v>
      </c>
      <c r="F1390" t="s">
        <v>19</v>
      </c>
      <c r="G1390" t="s">
        <v>9057</v>
      </c>
      <c r="H1390" t="s">
        <v>9058</v>
      </c>
      <c r="I1390" t="s">
        <v>9059</v>
      </c>
      <c r="J1390" s="1" t="s">
        <v>28561</v>
      </c>
      <c r="K1390" t="s">
        <v>9060</v>
      </c>
      <c r="Q1390" t="s">
        <v>24</v>
      </c>
      <c r="R1390" t="s">
        <v>25</v>
      </c>
      <c r="S1390" t="s">
        <v>26</v>
      </c>
      <c r="T1390" t="s">
        <v>19</v>
      </c>
      <c r="U1390" t="s">
        <v>27</v>
      </c>
      <c r="V1390" t="s">
        <v>27</v>
      </c>
      <c r="W1390" t="s">
        <v>28</v>
      </c>
    </row>
    <row r="1391" spans="1:23" x14ac:dyDescent="0.25">
      <c r="A1391" t="s">
        <v>9061</v>
      </c>
      <c r="B1391" t="s">
        <v>9062</v>
      </c>
      <c r="C1391" t="s">
        <v>9063</v>
      </c>
      <c r="D1391" t="str">
        <f>VLOOKUP(C1391,'Scraped data '!A:A,1,0)</f>
        <v>GOC Petrochemicals Private Limited</v>
      </c>
      <c r="F1391" t="s">
        <v>19</v>
      </c>
      <c r="G1391" t="s">
        <v>9064</v>
      </c>
      <c r="H1391" t="s">
        <v>9065</v>
      </c>
      <c r="I1391" t="s">
        <v>9066</v>
      </c>
      <c r="J1391" s="1" t="s">
        <v>28561</v>
      </c>
      <c r="K1391" t="s">
        <v>9067</v>
      </c>
      <c r="Q1391" t="s">
        <v>24</v>
      </c>
      <c r="R1391" t="s">
        <v>25</v>
      </c>
      <c r="S1391" t="s">
        <v>26</v>
      </c>
      <c r="T1391" t="s">
        <v>19</v>
      </c>
      <c r="U1391" t="s">
        <v>27</v>
      </c>
      <c r="V1391" t="s">
        <v>27</v>
      </c>
      <c r="W1391" t="s">
        <v>28</v>
      </c>
    </row>
    <row r="1392" spans="1:23" x14ac:dyDescent="0.25">
      <c r="A1392" t="s">
        <v>9068</v>
      </c>
      <c r="B1392" t="s">
        <v>9069</v>
      </c>
      <c r="C1392" t="s">
        <v>9070</v>
      </c>
      <c r="D1392" t="str">
        <f>VLOOKUP(C1392,'Scraped data '!A:A,1,0)</f>
        <v>M P Engineering Constructions (India) Private Limited</v>
      </c>
      <c r="F1392" t="s">
        <v>19</v>
      </c>
      <c r="G1392" t="s">
        <v>9071</v>
      </c>
      <c r="H1392" t="s">
        <v>9072</v>
      </c>
      <c r="I1392" t="s">
        <v>9073</v>
      </c>
      <c r="J1392" s="1" t="s">
        <v>28561</v>
      </c>
      <c r="K1392" t="s">
        <v>9074</v>
      </c>
      <c r="Q1392" t="s">
        <v>24</v>
      </c>
      <c r="R1392" t="s">
        <v>25</v>
      </c>
      <c r="S1392" t="s">
        <v>26</v>
      </c>
      <c r="T1392" t="s">
        <v>19</v>
      </c>
      <c r="U1392" t="s">
        <v>27</v>
      </c>
      <c r="V1392" t="s">
        <v>27</v>
      </c>
      <c r="W1392" t="s">
        <v>28</v>
      </c>
    </row>
    <row r="1393" spans="1:23" x14ac:dyDescent="0.25">
      <c r="A1393" t="s">
        <v>9075</v>
      </c>
      <c r="B1393" t="s">
        <v>9076</v>
      </c>
      <c r="C1393" t="s">
        <v>9077</v>
      </c>
      <c r="D1393" t="str">
        <f>VLOOKUP(C1393,'Scraped data '!A:A,1,0)</f>
        <v>Goa Ispat Private Limited</v>
      </c>
      <c r="F1393" t="s">
        <v>19</v>
      </c>
      <c r="G1393" t="s">
        <v>9078</v>
      </c>
      <c r="H1393" t="s">
        <v>9079</v>
      </c>
      <c r="I1393" t="s">
        <v>9080</v>
      </c>
      <c r="J1393" s="1" t="s">
        <v>28561</v>
      </c>
      <c r="K1393" t="s">
        <v>9081</v>
      </c>
      <c r="Q1393" t="s">
        <v>24</v>
      </c>
      <c r="R1393" t="s">
        <v>25</v>
      </c>
      <c r="S1393" t="s">
        <v>26</v>
      </c>
      <c r="T1393" t="s">
        <v>19</v>
      </c>
      <c r="U1393" t="s">
        <v>27</v>
      </c>
      <c r="V1393" t="s">
        <v>27</v>
      </c>
      <c r="W1393" t="s">
        <v>28</v>
      </c>
    </row>
    <row r="1394" spans="1:23" x14ac:dyDescent="0.25">
      <c r="A1394" t="s">
        <v>9082</v>
      </c>
      <c r="B1394" t="s">
        <v>9083</v>
      </c>
      <c r="C1394" t="s">
        <v>9084</v>
      </c>
      <c r="D1394" t="str">
        <f>VLOOKUP(C1394,'Scraped data '!A:A,1,0)</f>
        <v>Wadhwa Construction &amp; Infrastructure Private Limited (WCIPL)</v>
      </c>
      <c r="F1394" t="s">
        <v>19</v>
      </c>
      <c r="G1394" t="s">
        <v>9085</v>
      </c>
      <c r="H1394" t="s">
        <v>9086</v>
      </c>
      <c r="I1394" t="s">
        <v>9087</v>
      </c>
      <c r="J1394" s="1" t="s">
        <v>28561</v>
      </c>
      <c r="K1394" t="s">
        <v>9088</v>
      </c>
      <c r="Q1394" t="s">
        <v>24</v>
      </c>
      <c r="R1394" t="s">
        <v>25</v>
      </c>
      <c r="S1394" t="s">
        <v>26</v>
      </c>
      <c r="T1394" t="s">
        <v>19</v>
      </c>
      <c r="U1394" t="s">
        <v>27</v>
      </c>
      <c r="V1394" t="s">
        <v>27</v>
      </c>
      <c r="W1394" t="s">
        <v>28</v>
      </c>
    </row>
    <row r="1395" spans="1:23" x14ac:dyDescent="0.25">
      <c r="A1395" t="s">
        <v>9089</v>
      </c>
      <c r="B1395" t="s">
        <v>9090</v>
      </c>
      <c r="C1395" t="s">
        <v>9091</v>
      </c>
      <c r="D1395" t="str">
        <f>VLOOKUP(C1395,'Scraped data '!A:A,1,0)</f>
        <v>Sterling Foods (STF)</v>
      </c>
      <c r="F1395" t="s">
        <v>19</v>
      </c>
      <c r="G1395" t="s">
        <v>9092</v>
      </c>
      <c r="H1395" t="s">
        <v>9093</v>
      </c>
      <c r="I1395" t="s">
        <v>9094</v>
      </c>
      <c r="J1395" s="1" t="s">
        <v>28561</v>
      </c>
      <c r="K1395" t="s">
        <v>9095</v>
      </c>
      <c r="Q1395" t="s">
        <v>24</v>
      </c>
      <c r="R1395" t="s">
        <v>25</v>
      </c>
      <c r="S1395" t="s">
        <v>26</v>
      </c>
      <c r="T1395" t="s">
        <v>19</v>
      </c>
      <c r="U1395" t="s">
        <v>27</v>
      </c>
      <c r="V1395" t="s">
        <v>27</v>
      </c>
      <c r="W1395" t="s">
        <v>28</v>
      </c>
    </row>
    <row r="1396" spans="1:23" x14ac:dyDescent="0.25">
      <c r="A1396" t="s">
        <v>9096</v>
      </c>
      <c r="B1396" t="s">
        <v>9097</v>
      </c>
      <c r="C1396" t="s">
        <v>9098</v>
      </c>
      <c r="D1396" t="str">
        <f>VLOOKUP(C1396,'Scraped data '!A:A,1,0)</f>
        <v>SKA Ispat Private Limited</v>
      </c>
      <c r="F1396" t="s">
        <v>19</v>
      </c>
      <c r="G1396" t="s">
        <v>9099</v>
      </c>
      <c r="H1396" t="s">
        <v>9100</v>
      </c>
      <c r="I1396" t="s">
        <v>9101</v>
      </c>
      <c r="J1396" s="1" t="s">
        <v>28561</v>
      </c>
      <c r="K1396" t="s">
        <v>9102</v>
      </c>
      <c r="Q1396" t="s">
        <v>24</v>
      </c>
      <c r="R1396" t="s">
        <v>25</v>
      </c>
      <c r="S1396" t="s">
        <v>26</v>
      </c>
      <c r="T1396" t="s">
        <v>19</v>
      </c>
      <c r="U1396" t="s">
        <v>27</v>
      </c>
      <c r="V1396" t="s">
        <v>27</v>
      </c>
      <c r="W1396" t="s">
        <v>28</v>
      </c>
    </row>
    <row r="1397" spans="1:23" x14ac:dyDescent="0.25">
      <c r="A1397" t="s">
        <v>9103</v>
      </c>
      <c r="B1397" t="s">
        <v>9104</v>
      </c>
      <c r="C1397" t="s">
        <v>9105</v>
      </c>
      <c r="D1397" t="str">
        <f>VLOOKUP(C1397,'Scraped data '!A:A,1,0)</f>
        <v>SS Reality</v>
      </c>
      <c r="F1397" t="s">
        <v>19</v>
      </c>
      <c r="G1397" t="s">
        <v>9106</v>
      </c>
      <c r="H1397" t="s">
        <v>9107</v>
      </c>
      <c r="I1397" t="s">
        <v>9108</v>
      </c>
      <c r="J1397" s="1" t="s">
        <v>28561</v>
      </c>
      <c r="K1397" t="s">
        <v>9109</v>
      </c>
      <c r="Q1397" t="s">
        <v>24</v>
      </c>
      <c r="R1397" t="s">
        <v>25</v>
      </c>
      <c r="S1397" t="s">
        <v>26</v>
      </c>
      <c r="T1397" t="s">
        <v>19</v>
      </c>
      <c r="U1397" t="s">
        <v>27</v>
      </c>
      <c r="V1397" t="s">
        <v>27</v>
      </c>
      <c r="W1397" t="s">
        <v>28</v>
      </c>
    </row>
    <row r="1398" spans="1:23" x14ac:dyDescent="0.25">
      <c r="A1398" t="s">
        <v>9110</v>
      </c>
      <c r="B1398" t="s">
        <v>9111</v>
      </c>
      <c r="C1398" t="s">
        <v>9112</v>
      </c>
      <c r="D1398" t="str">
        <f>VLOOKUP(C1398,'Scraped data '!A:A,1,0)</f>
        <v>Krishan Kumar and Co.</v>
      </c>
      <c r="F1398" t="s">
        <v>19</v>
      </c>
      <c r="G1398" t="s">
        <v>9113</v>
      </c>
      <c r="H1398" t="s">
        <v>9114</v>
      </c>
      <c r="I1398" t="s">
        <v>9115</v>
      </c>
      <c r="J1398" s="1" t="s">
        <v>28561</v>
      </c>
      <c r="K1398" t="s">
        <v>9116</v>
      </c>
      <c r="Q1398" t="s">
        <v>24</v>
      </c>
      <c r="R1398" t="s">
        <v>25</v>
      </c>
      <c r="S1398" t="s">
        <v>26</v>
      </c>
      <c r="T1398" t="s">
        <v>19</v>
      </c>
      <c r="U1398" t="s">
        <v>27</v>
      </c>
      <c r="V1398" t="s">
        <v>27</v>
      </c>
      <c r="W1398" t="s">
        <v>28</v>
      </c>
    </row>
    <row r="1399" spans="1:23" x14ac:dyDescent="0.25">
      <c r="A1399" t="s">
        <v>9117</v>
      </c>
      <c r="B1399" t="s">
        <v>9118</v>
      </c>
      <c r="C1399" t="s">
        <v>9119</v>
      </c>
      <c r="D1399" t="str">
        <f>VLOOKUP(C1399,'Scraped data '!A:A,1,0)</f>
        <v>Nokha Agro Tech Private Limited</v>
      </c>
      <c r="F1399" t="s">
        <v>19</v>
      </c>
      <c r="G1399" t="s">
        <v>9120</v>
      </c>
      <c r="H1399" t="s">
        <v>9121</v>
      </c>
      <c r="I1399" t="s">
        <v>9122</v>
      </c>
      <c r="J1399" s="1" t="s">
        <v>28561</v>
      </c>
      <c r="K1399" t="s">
        <v>9123</v>
      </c>
      <c r="Q1399" t="s">
        <v>24</v>
      </c>
      <c r="R1399" t="s">
        <v>25</v>
      </c>
      <c r="S1399" t="s">
        <v>26</v>
      </c>
      <c r="T1399" t="s">
        <v>19</v>
      </c>
      <c r="U1399" t="s">
        <v>27</v>
      </c>
      <c r="V1399" t="s">
        <v>27</v>
      </c>
      <c r="W1399" t="s">
        <v>28</v>
      </c>
    </row>
    <row r="1400" spans="1:23" x14ac:dyDescent="0.25">
      <c r="A1400" t="s">
        <v>9124</v>
      </c>
      <c r="B1400" t="s">
        <v>9125</v>
      </c>
      <c r="C1400" t="s">
        <v>9126</v>
      </c>
      <c r="D1400" t="str">
        <f>VLOOKUP(C1400,'Scraped data '!A:A,1,0)</f>
        <v>Satnam Global Infraprojects Limited</v>
      </c>
      <c r="F1400" t="s">
        <v>19</v>
      </c>
      <c r="G1400" t="s">
        <v>9127</v>
      </c>
      <c r="H1400" t="s">
        <v>9128</v>
      </c>
      <c r="I1400" t="s">
        <v>9129</v>
      </c>
      <c r="J1400" s="1" t="s">
        <v>28561</v>
      </c>
      <c r="K1400" t="s">
        <v>9130</v>
      </c>
      <c r="Q1400" t="s">
        <v>24</v>
      </c>
      <c r="R1400" t="s">
        <v>25</v>
      </c>
      <c r="S1400" t="s">
        <v>26</v>
      </c>
      <c r="T1400" t="s">
        <v>19</v>
      </c>
      <c r="U1400" t="s">
        <v>27</v>
      </c>
      <c r="V1400" t="s">
        <v>27</v>
      </c>
      <c r="W1400" t="s">
        <v>28</v>
      </c>
    </row>
    <row r="1401" spans="1:23" x14ac:dyDescent="0.25">
      <c r="A1401" t="s">
        <v>9131</v>
      </c>
      <c r="B1401" t="s">
        <v>9132</v>
      </c>
      <c r="C1401" t="s">
        <v>9133</v>
      </c>
      <c r="D1401" t="str">
        <f>VLOOKUP(C1401,'Scraped data '!A:A,1,0)</f>
        <v>Suraj Infraventures Private Limited</v>
      </c>
      <c r="F1401" t="s">
        <v>19</v>
      </c>
      <c r="G1401" t="s">
        <v>9134</v>
      </c>
      <c r="H1401" t="s">
        <v>9135</v>
      </c>
      <c r="I1401" t="s">
        <v>9136</v>
      </c>
      <c r="J1401" s="1" t="s">
        <v>28561</v>
      </c>
      <c r="K1401" t="s">
        <v>9137</v>
      </c>
      <c r="Q1401" t="s">
        <v>24</v>
      </c>
      <c r="R1401" t="s">
        <v>25</v>
      </c>
      <c r="S1401" t="s">
        <v>26</v>
      </c>
      <c r="T1401" t="s">
        <v>19</v>
      </c>
      <c r="U1401" t="s">
        <v>27</v>
      </c>
      <c r="V1401" t="s">
        <v>27</v>
      </c>
      <c r="W1401" t="s">
        <v>28</v>
      </c>
    </row>
    <row r="1402" spans="1:23" x14ac:dyDescent="0.25">
      <c r="A1402" t="s">
        <v>9138</v>
      </c>
      <c r="B1402" t="s">
        <v>9139</v>
      </c>
      <c r="C1402" t="s">
        <v>9140</v>
      </c>
      <c r="D1402" t="str">
        <f>VLOOKUP(C1402,'Scraped data '!A:A,1,0)</f>
        <v>Tirupati Steel Enterprises</v>
      </c>
      <c r="F1402" t="s">
        <v>19</v>
      </c>
      <c r="G1402" t="s">
        <v>9141</v>
      </c>
      <c r="H1402" t="s">
        <v>9142</v>
      </c>
      <c r="I1402" t="s">
        <v>9143</v>
      </c>
      <c r="J1402" s="1" t="s">
        <v>28561</v>
      </c>
      <c r="K1402" t="s">
        <v>9144</v>
      </c>
      <c r="Q1402" t="s">
        <v>24</v>
      </c>
      <c r="R1402" t="s">
        <v>25</v>
      </c>
      <c r="S1402" t="s">
        <v>26</v>
      </c>
      <c r="T1402" t="s">
        <v>19</v>
      </c>
      <c r="U1402" t="s">
        <v>27</v>
      </c>
      <c r="V1402" t="s">
        <v>27</v>
      </c>
      <c r="W1402" t="s">
        <v>28</v>
      </c>
    </row>
    <row r="1403" spans="1:23" x14ac:dyDescent="0.25">
      <c r="A1403" t="s">
        <v>9145</v>
      </c>
      <c r="B1403" t="s">
        <v>9146</v>
      </c>
      <c r="C1403" t="s">
        <v>9147</v>
      </c>
      <c r="D1403" t="str">
        <f>VLOOKUP(C1403,'Scraped data '!A:A,1,0)</f>
        <v>RMC Medical Services Private Limited</v>
      </c>
      <c r="F1403" t="s">
        <v>19</v>
      </c>
      <c r="G1403" t="s">
        <v>9148</v>
      </c>
      <c r="H1403" t="s">
        <v>9149</v>
      </c>
      <c r="I1403" t="s">
        <v>9150</v>
      </c>
      <c r="J1403" s="1" t="s">
        <v>28561</v>
      </c>
      <c r="K1403" t="s">
        <v>9151</v>
      </c>
      <c r="Q1403" t="s">
        <v>24</v>
      </c>
      <c r="R1403" t="s">
        <v>25</v>
      </c>
      <c r="S1403" t="s">
        <v>26</v>
      </c>
      <c r="T1403" t="s">
        <v>19</v>
      </c>
      <c r="U1403" t="s">
        <v>27</v>
      </c>
      <c r="V1403" t="s">
        <v>27</v>
      </c>
      <c r="W1403" t="s">
        <v>28</v>
      </c>
    </row>
    <row r="1404" spans="1:23" x14ac:dyDescent="0.25">
      <c r="A1404" t="s">
        <v>9152</v>
      </c>
      <c r="B1404" t="s">
        <v>9153</v>
      </c>
      <c r="C1404" t="s">
        <v>9154</v>
      </c>
      <c r="D1404" t="str">
        <f>VLOOKUP(C1404,'Scraped data '!A:A,1,0)</f>
        <v>Eppeltone Engineers Private Limited</v>
      </c>
      <c r="F1404" t="s">
        <v>19</v>
      </c>
      <c r="G1404" t="s">
        <v>9155</v>
      </c>
      <c r="H1404" t="s">
        <v>9156</v>
      </c>
      <c r="I1404" t="s">
        <v>9157</v>
      </c>
      <c r="J1404" s="1" t="s">
        <v>28561</v>
      </c>
      <c r="K1404" t="s">
        <v>9158</v>
      </c>
      <c r="Q1404" t="s">
        <v>24</v>
      </c>
      <c r="R1404" t="s">
        <v>25</v>
      </c>
      <c r="S1404" t="s">
        <v>26</v>
      </c>
      <c r="T1404" t="s">
        <v>19</v>
      </c>
      <c r="U1404" t="s">
        <v>27</v>
      </c>
      <c r="V1404" t="s">
        <v>27</v>
      </c>
      <c r="W1404" t="s">
        <v>28</v>
      </c>
    </row>
    <row r="1405" spans="1:23" x14ac:dyDescent="0.25">
      <c r="A1405" t="s">
        <v>9159</v>
      </c>
      <c r="B1405" t="s">
        <v>9160</v>
      </c>
      <c r="C1405" t="s">
        <v>9161</v>
      </c>
      <c r="D1405" t="str">
        <f>VLOOKUP(C1405,'Scraped data '!A:A,1,0)</f>
        <v>Choice Trading Corporation Private Limited</v>
      </c>
      <c r="F1405" t="s">
        <v>19</v>
      </c>
      <c r="G1405" t="s">
        <v>9162</v>
      </c>
      <c r="H1405" t="s">
        <v>9163</v>
      </c>
      <c r="I1405" t="s">
        <v>9164</v>
      </c>
      <c r="J1405" s="1" t="s">
        <v>28561</v>
      </c>
      <c r="K1405" t="s">
        <v>9165</v>
      </c>
      <c r="Q1405" t="s">
        <v>24</v>
      </c>
      <c r="R1405" t="s">
        <v>25</v>
      </c>
      <c r="S1405" t="s">
        <v>26</v>
      </c>
      <c r="T1405" t="s">
        <v>19</v>
      </c>
      <c r="U1405" t="s">
        <v>27</v>
      </c>
      <c r="V1405" t="s">
        <v>27</v>
      </c>
      <c r="W1405" t="s">
        <v>28</v>
      </c>
    </row>
    <row r="1406" spans="1:23" x14ac:dyDescent="0.25">
      <c r="A1406" t="s">
        <v>9166</v>
      </c>
      <c r="B1406" t="s">
        <v>9167</v>
      </c>
      <c r="C1406" t="s">
        <v>9168</v>
      </c>
      <c r="D1406" t="str">
        <f>VLOOKUP(C1406,'Scraped data '!A:A,1,0)</f>
        <v>Aaquaries Global Industries Limited</v>
      </c>
      <c r="F1406" t="s">
        <v>19</v>
      </c>
      <c r="G1406" t="s">
        <v>9169</v>
      </c>
      <c r="H1406" t="s">
        <v>9170</v>
      </c>
      <c r="I1406" t="s">
        <v>9171</v>
      </c>
      <c r="J1406" s="1" t="s">
        <v>28561</v>
      </c>
      <c r="K1406" t="s">
        <v>9172</v>
      </c>
      <c r="Q1406" t="s">
        <v>24</v>
      </c>
      <c r="R1406" t="s">
        <v>25</v>
      </c>
      <c r="S1406" t="s">
        <v>26</v>
      </c>
      <c r="T1406" t="s">
        <v>19</v>
      </c>
      <c r="U1406" t="s">
        <v>27</v>
      </c>
      <c r="V1406" t="s">
        <v>27</v>
      </c>
      <c r="W1406" t="s">
        <v>28</v>
      </c>
    </row>
    <row r="1407" spans="1:23" x14ac:dyDescent="0.25">
      <c r="A1407" t="s">
        <v>9173</v>
      </c>
      <c r="B1407" t="s">
        <v>9174</v>
      </c>
      <c r="C1407" t="s">
        <v>9175</v>
      </c>
      <c r="D1407" t="str">
        <f>VLOOKUP(C1407,'Scraped data '!A:A,1,0)</f>
        <v>Parijat Oil and Feeds Private Limited</v>
      </c>
      <c r="F1407" t="s">
        <v>19</v>
      </c>
      <c r="G1407" t="s">
        <v>9176</v>
      </c>
      <c r="H1407" t="s">
        <v>9177</v>
      </c>
      <c r="I1407" t="s">
        <v>9178</v>
      </c>
      <c r="J1407" s="1" t="s">
        <v>28561</v>
      </c>
      <c r="K1407" t="s">
        <v>9179</v>
      </c>
      <c r="Q1407" t="s">
        <v>24</v>
      </c>
      <c r="R1407" t="s">
        <v>25</v>
      </c>
      <c r="S1407" t="s">
        <v>26</v>
      </c>
      <c r="T1407" t="s">
        <v>19</v>
      </c>
      <c r="U1407" t="s">
        <v>27</v>
      </c>
      <c r="V1407" t="s">
        <v>27</v>
      </c>
      <c r="W1407" t="s">
        <v>28</v>
      </c>
    </row>
    <row r="1408" spans="1:23" x14ac:dyDescent="0.25">
      <c r="A1408" t="s">
        <v>9180</v>
      </c>
      <c r="B1408" t="s">
        <v>9181</v>
      </c>
      <c r="C1408" t="s">
        <v>9182</v>
      </c>
      <c r="D1408" t="str">
        <f>VLOOKUP(C1408,'Scraped data '!A:A,1,0)</f>
        <v>Letoza Granito LLP</v>
      </c>
      <c r="F1408" t="s">
        <v>19</v>
      </c>
      <c r="G1408" t="s">
        <v>9183</v>
      </c>
      <c r="H1408" t="s">
        <v>9184</v>
      </c>
      <c r="I1408" t="s">
        <v>9185</v>
      </c>
      <c r="J1408" s="1" t="s">
        <v>28561</v>
      </c>
      <c r="K1408" t="s">
        <v>9186</v>
      </c>
      <c r="Q1408" t="s">
        <v>24</v>
      </c>
      <c r="R1408" t="s">
        <v>25</v>
      </c>
      <c r="S1408" t="s">
        <v>26</v>
      </c>
      <c r="T1408" t="s">
        <v>19</v>
      </c>
      <c r="U1408" t="s">
        <v>27</v>
      </c>
      <c r="V1408" t="s">
        <v>27</v>
      </c>
      <c r="W1408" t="s">
        <v>28</v>
      </c>
    </row>
    <row r="1409" spans="1:23" x14ac:dyDescent="0.25">
      <c r="A1409" t="s">
        <v>9187</v>
      </c>
      <c r="B1409" t="s">
        <v>9188</v>
      </c>
      <c r="C1409" t="s">
        <v>9189</v>
      </c>
      <c r="D1409" t="str">
        <f>VLOOKUP(C1409,'Scraped data '!A:A,1,0)</f>
        <v>Nature Delight Dairy &amp; Dairy Products Private Limited</v>
      </c>
      <c r="F1409" t="s">
        <v>19</v>
      </c>
      <c r="G1409" t="s">
        <v>9190</v>
      </c>
      <c r="H1409" t="s">
        <v>9191</v>
      </c>
      <c r="I1409" t="s">
        <v>9192</v>
      </c>
      <c r="J1409" s="1" t="s">
        <v>28561</v>
      </c>
      <c r="K1409" t="s">
        <v>9193</v>
      </c>
      <c r="Q1409" t="s">
        <v>24</v>
      </c>
      <c r="R1409" t="s">
        <v>25</v>
      </c>
      <c r="S1409" t="s">
        <v>26</v>
      </c>
      <c r="T1409" t="s">
        <v>19</v>
      </c>
      <c r="U1409" t="s">
        <v>27</v>
      </c>
      <c r="V1409" t="s">
        <v>27</v>
      </c>
      <c r="W1409" t="s">
        <v>28</v>
      </c>
    </row>
    <row r="1410" spans="1:23" x14ac:dyDescent="0.25">
      <c r="A1410" t="s">
        <v>9194</v>
      </c>
      <c r="B1410" t="s">
        <v>9195</v>
      </c>
      <c r="C1410" t="s">
        <v>9196</v>
      </c>
      <c r="D1410" t="str">
        <f>VLOOKUP(C1410,'Scraped data '!A:A,1,0)</f>
        <v>Shreeji Ginning and Pressing Factory</v>
      </c>
      <c r="F1410" t="s">
        <v>19</v>
      </c>
      <c r="G1410" t="s">
        <v>9197</v>
      </c>
      <c r="H1410" t="s">
        <v>9198</v>
      </c>
      <c r="I1410" t="s">
        <v>9199</v>
      </c>
      <c r="J1410" s="1" t="s">
        <v>28561</v>
      </c>
      <c r="K1410" t="s">
        <v>9200</v>
      </c>
      <c r="Q1410" t="s">
        <v>24</v>
      </c>
      <c r="R1410" t="s">
        <v>25</v>
      </c>
      <c r="S1410" t="s">
        <v>26</v>
      </c>
      <c r="T1410" t="s">
        <v>19</v>
      </c>
      <c r="U1410" t="s">
        <v>27</v>
      </c>
      <c r="V1410" t="s">
        <v>27</v>
      </c>
      <c r="W1410" t="s">
        <v>28</v>
      </c>
    </row>
    <row r="1411" spans="1:23" x14ac:dyDescent="0.25">
      <c r="A1411" t="s">
        <v>9201</v>
      </c>
      <c r="B1411" t="s">
        <v>9202</v>
      </c>
      <c r="C1411" t="s">
        <v>9203</v>
      </c>
      <c r="D1411" t="str">
        <f>VLOOKUP(C1411,'Scraped data '!A:A,1,0)</f>
        <v>Ishwar Ispat Industries Private Limited</v>
      </c>
      <c r="F1411" t="s">
        <v>19</v>
      </c>
      <c r="G1411" t="s">
        <v>9204</v>
      </c>
      <c r="H1411" t="s">
        <v>9205</v>
      </c>
      <c r="I1411" t="s">
        <v>9206</v>
      </c>
      <c r="J1411" s="1" t="s">
        <v>28561</v>
      </c>
      <c r="K1411" t="s">
        <v>9207</v>
      </c>
      <c r="Q1411" t="s">
        <v>24</v>
      </c>
      <c r="R1411" t="s">
        <v>25</v>
      </c>
      <c r="S1411" t="s">
        <v>26</v>
      </c>
      <c r="T1411" t="s">
        <v>19</v>
      </c>
      <c r="U1411" t="s">
        <v>27</v>
      </c>
      <c r="V1411" t="s">
        <v>27</v>
      </c>
      <c r="W1411" t="s">
        <v>28</v>
      </c>
    </row>
    <row r="1412" spans="1:23" x14ac:dyDescent="0.25">
      <c r="A1412" t="s">
        <v>9208</v>
      </c>
      <c r="B1412" t="s">
        <v>9209</v>
      </c>
      <c r="C1412" t="s">
        <v>9210</v>
      </c>
      <c r="D1412" t="str">
        <f>VLOOKUP(C1412,'Scraped data '!A:A,1,0)</f>
        <v>Sitaram Spinners Private Limited</v>
      </c>
      <c r="F1412" t="s">
        <v>19</v>
      </c>
      <c r="G1412" t="s">
        <v>9211</v>
      </c>
      <c r="H1412" t="s">
        <v>9212</v>
      </c>
      <c r="I1412" t="s">
        <v>9213</v>
      </c>
      <c r="J1412" s="1" t="s">
        <v>28561</v>
      </c>
      <c r="K1412" t="s">
        <v>9214</v>
      </c>
      <c r="Q1412" t="s">
        <v>24</v>
      </c>
      <c r="R1412" t="s">
        <v>25</v>
      </c>
      <c r="S1412" t="s">
        <v>26</v>
      </c>
      <c r="T1412" t="s">
        <v>19</v>
      </c>
      <c r="U1412" t="s">
        <v>27</v>
      </c>
      <c r="V1412" t="s">
        <v>27</v>
      </c>
      <c r="W1412" t="s">
        <v>28</v>
      </c>
    </row>
    <row r="1413" spans="1:23" x14ac:dyDescent="0.25">
      <c r="A1413" t="s">
        <v>9215</v>
      </c>
      <c r="B1413" t="s">
        <v>9216</v>
      </c>
      <c r="C1413" t="s">
        <v>9217</v>
      </c>
      <c r="D1413" t="str">
        <f>VLOOKUP(C1413,'Scraped data '!A:A,1,0)</f>
        <v>Bank of Maharashtra</v>
      </c>
      <c r="F1413" t="s">
        <v>19</v>
      </c>
      <c r="G1413" t="s">
        <v>9218</v>
      </c>
      <c r="H1413" t="s">
        <v>9219</v>
      </c>
      <c r="I1413" t="s">
        <v>9220</v>
      </c>
      <c r="J1413" s="1" t="s">
        <v>28561</v>
      </c>
      <c r="K1413" t="s">
        <v>9221</v>
      </c>
      <c r="Q1413" t="s">
        <v>24</v>
      </c>
      <c r="R1413" t="s">
        <v>25</v>
      </c>
      <c r="S1413" t="s">
        <v>26</v>
      </c>
      <c r="T1413" t="s">
        <v>19</v>
      </c>
      <c r="U1413" t="s">
        <v>27</v>
      </c>
      <c r="V1413" t="s">
        <v>27</v>
      </c>
      <c r="W1413" t="s">
        <v>28</v>
      </c>
    </row>
    <row r="1414" spans="1:23" x14ac:dyDescent="0.25">
      <c r="A1414" t="s">
        <v>9222</v>
      </c>
      <c r="B1414" t="s">
        <v>9223</v>
      </c>
      <c r="C1414" t="s">
        <v>9224</v>
      </c>
      <c r="D1414" t="str">
        <f>VLOOKUP(C1414,'Scraped data '!A:A,1,0)</f>
        <v>B P Equities Private Limited</v>
      </c>
      <c r="F1414" t="s">
        <v>19</v>
      </c>
      <c r="G1414" t="s">
        <v>9225</v>
      </c>
      <c r="H1414" t="s">
        <v>9226</v>
      </c>
      <c r="I1414" t="s">
        <v>9227</v>
      </c>
      <c r="J1414" s="1" t="s">
        <v>28561</v>
      </c>
      <c r="K1414" t="s">
        <v>9228</v>
      </c>
      <c r="Q1414" t="s">
        <v>24</v>
      </c>
      <c r="R1414" t="s">
        <v>25</v>
      </c>
      <c r="S1414" t="s">
        <v>26</v>
      </c>
      <c r="T1414" t="s">
        <v>19</v>
      </c>
      <c r="U1414" t="s">
        <v>27</v>
      </c>
      <c r="V1414" t="s">
        <v>27</v>
      </c>
      <c r="W1414" t="s">
        <v>28</v>
      </c>
    </row>
    <row r="1415" spans="1:23" x14ac:dyDescent="0.25">
      <c r="A1415" t="s">
        <v>9229</v>
      </c>
      <c r="B1415" t="s">
        <v>9230</v>
      </c>
      <c r="C1415" t="s">
        <v>9231</v>
      </c>
      <c r="D1415" t="str">
        <f>VLOOKUP(C1415,'Scraped data '!A:A,1,0)</f>
        <v>Shivalik Small Finance Bank Limited</v>
      </c>
      <c r="F1415" t="s">
        <v>19</v>
      </c>
      <c r="G1415" t="s">
        <v>9232</v>
      </c>
      <c r="H1415" t="s">
        <v>9233</v>
      </c>
      <c r="I1415" t="s">
        <v>9234</v>
      </c>
      <c r="J1415" s="1" t="s">
        <v>28561</v>
      </c>
      <c r="K1415" t="s">
        <v>9235</v>
      </c>
      <c r="Q1415" t="s">
        <v>24</v>
      </c>
      <c r="R1415" t="s">
        <v>25</v>
      </c>
      <c r="S1415" t="s">
        <v>26</v>
      </c>
      <c r="T1415" t="s">
        <v>19</v>
      </c>
      <c r="U1415" t="s">
        <v>27</v>
      </c>
      <c r="V1415" t="s">
        <v>27</v>
      </c>
      <c r="W1415" t="s">
        <v>28</v>
      </c>
    </row>
    <row r="1416" spans="1:23" x14ac:dyDescent="0.25">
      <c r="A1416" t="s">
        <v>9236</v>
      </c>
      <c r="B1416" t="s">
        <v>9237</v>
      </c>
      <c r="C1416" t="s">
        <v>9238</v>
      </c>
      <c r="D1416" t="str">
        <f>VLOOKUP(C1416,'Scraped data '!A:A,1,0)</f>
        <v>Cyberwalk Tech Park Private Limited</v>
      </c>
      <c r="F1416" t="s">
        <v>19</v>
      </c>
      <c r="G1416" t="s">
        <v>9239</v>
      </c>
      <c r="H1416" t="s">
        <v>9240</v>
      </c>
      <c r="I1416" t="s">
        <v>9241</v>
      </c>
      <c r="J1416" s="1" t="s">
        <v>28561</v>
      </c>
      <c r="K1416" t="s">
        <v>9242</v>
      </c>
      <c r="Q1416" t="s">
        <v>24</v>
      </c>
      <c r="R1416" t="s">
        <v>25</v>
      </c>
      <c r="S1416" t="s">
        <v>26</v>
      </c>
      <c r="T1416" t="s">
        <v>19</v>
      </c>
      <c r="U1416" t="s">
        <v>27</v>
      </c>
      <c r="V1416" t="s">
        <v>27</v>
      </c>
      <c r="W1416" t="s">
        <v>28</v>
      </c>
    </row>
    <row r="1417" spans="1:23" x14ac:dyDescent="0.25">
      <c r="A1417" t="s">
        <v>9243</v>
      </c>
      <c r="B1417" t="s">
        <v>9244</v>
      </c>
      <c r="C1417" t="s">
        <v>9245</v>
      </c>
      <c r="D1417" t="str">
        <f>VLOOKUP(C1417,'Scraped data '!A:A,1,0)</f>
        <v>Cardinal Energy &amp; Infrastructure Private Limited</v>
      </c>
      <c r="F1417" t="s">
        <v>19</v>
      </c>
      <c r="G1417" t="s">
        <v>9246</v>
      </c>
      <c r="H1417" t="s">
        <v>9247</v>
      </c>
      <c r="I1417" t="s">
        <v>9248</v>
      </c>
      <c r="J1417" s="1" t="s">
        <v>28561</v>
      </c>
      <c r="K1417" t="s">
        <v>9249</v>
      </c>
      <c r="Q1417" t="s">
        <v>24</v>
      </c>
      <c r="R1417" t="s">
        <v>25</v>
      </c>
      <c r="S1417" t="s">
        <v>26</v>
      </c>
      <c r="T1417" t="s">
        <v>19</v>
      </c>
      <c r="U1417" t="s">
        <v>27</v>
      </c>
      <c r="V1417" t="s">
        <v>27</v>
      </c>
      <c r="W1417" t="s">
        <v>28</v>
      </c>
    </row>
    <row r="1418" spans="1:23" x14ac:dyDescent="0.25">
      <c r="A1418" t="s">
        <v>9250</v>
      </c>
      <c r="B1418" t="s">
        <v>9251</v>
      </c>
      <c r="C1418" t="s">
        <v>9252</v>
      </c>
      <c r="D1418" t="str">
        <f>VLOOKUP(C1418,'Scraped data '!A:A,1,0)</f>
        <v>Novatech Projects (I) Private Limited</v>
      </c>
      <c r="F1418" t="s">
        <v>19</v>
      </c>
      <c r="G1418" t="s">
        <v>9253</v>
      </c>
      <c r="H1418" t="s">
        <v>9254</v>
      </c>
      <c r="I1418" t="s">
        <v>9255</v>
      </c>
      <c r="J1418" s="1" t="s">
        <v>28561</v>
      </c>
      <c r="K1418" t="s">
        <v>9256</v>
      </c>
      <c r="Q1418" t="s">
        <v>24</v>
      </c>
      <c r="R1418" t="s">
        <v>25</v>
      </c>
      <c r="S1418" t="s">
        <v>26</v>
      </c>
      <c r="T1418" t="s">
        <v>19</v>
      </c>
      <c r="U1418" t="s">
        <v>27</v>
      </c>
      <c r="V1418" t="s">
        <v>27</v>
      </c>
      <c r="W1418" t="s">
        <v>28</v>
      </c>
    </row>
    <row r="1419" spans="1:23" x14ac:dyDescent="0.25">
      <c r="A1419" t="s">
        <v>9257</v>
      </c>
      <c r="B1419" t="s">
        <v>9258</v>
      </c>
      <c r="C1419" t="s">
        <v>9259</v>
      </c>
      <c r="D1419" t="str">
        <f>VLOOKUP(C1419,'Scraped data '!A:A,1,0)</f>
        <v>Rattan Ispat Limited</v>
      </c>
      <c r="F1419" t="s">
        <v>19</v>
      </c>
      <c r="G1419" t="s">
        <v>9260</v>
      </c>
      <c r="H1419" t="s">
        <v>9261</v>
      </c>
      <c r="I1419" t="s">
        <v>9262</v>
      </c>
      <c r="J1419" s="1" t="s">
        <v>28561</v>
      </c>
      <c r="K1419" t="s">
        <v>9263</v>
      </c>
      <c r="Q1419" t="s">
        <v>24</v>
      </c>
      <c r="R1419" t="s">
        <v>25</v>
      </c>
      <c r="S1419" t="s">
        <v>26</v>
      </c>
      <c r="T1419" t="s">
        <v>19</v>
      </c>
      <c r="U1419" t="s">
        <v>27</v>
      </c>
      <c r="V1419" t="s">
        <v>27</v>
      </c>
      <c r="W1419" t="s">
        <v>28</v>
      </c>
    </row>
    <row r="1420" spans="1:23" x14ac:dyDescent="0.25">
      <c r="A1420" t="s">
        <v>9264</v>
      </c>
      <c r="B1420" t="s">
        <v>9265</v>
      </c>
      <c r="C1420" t="s">
        <v>9266</v>
      </c>
      <c r="D1420" t="str">
        <f>VLOOKUP(C1420,'Scraped data '!A:A,1,0)</f>
        <v>Swaraj Green Power and Fuel Limited</v>
      </c>
      <c r="F1420" t="s">
        <v>19</v>
      </c>
      <c r="G1420" t="s">
        <v>9267</v>
      </c>
      <c r="H1420" t="s">
        <v>9268</v>
      </c>
      <c r="I1420" t="s">
        <v>9269</v>
      </c>
      <c r="J1420" s="1" t="s">
        <v>28561</v>
      </c>
      <c r="K1420" t="s">
        <v>9270</v>
      </c>
      <c r="Q1420" t="s">
        <v>24</v>
      </c>
      <c r="R1420" t="s">
        <v>25</v>
      </c>
      <c r="S1420" t="s">
        <v>26</v>
      </c>
      <c r="T1420" t="s">
        <v>19</v>
      </c>
      <c r="U1420" t="s">
        <v>27</v>
      </c>
      <c r="V1420" t="s">
        <v>27</v>
      </c>
      <c r="W1420" t="s">
        <v>28</v>
      </c>
    </row>
    <row r="1421" spans="1:23" x14ac:dyDescent="0.25">
      <c r="A1421" t="s">
        <v>9271</v>
      </c>
      <c r="B1421" t="s">
        <v>9272</v>
      </c>
      <c r="C1421" t="s">
        <v>9273</v>
      </c>
      <c r="D1421" t="str">
        <f>VLOOKUP(C1421,'Scraped data '!A:A,1,0)</f>
        <v>Agroh Infrastructure Developers Private Limited</v>
      </c>
      <c r="F1421" t="s">
        <v>19</v>
      </c>
      <c r="G1421" t="s">
        <v>9274</v>
      </c>
      <c r="H1421" t="s">
        <v>9275</v>
      </c>
      <c r="I1421" t="s">
        <v>9276</v>
      </c>
      <c r="J1421" s="1" t="s">
        <v>28561</v>
      </c>
      <c r="K1421" t="s">
        <v>9277</v>
      </c>
      <c r="Q1421" t="s">
        <v>24</v>
      </c>
      <c r="R1421" t="s">
        <v>25</v>
      </c>
      <c r="S1421" t="s">
        <v>26</v>
      </c>
      <c r="T1421" t="s">
        <v>19</v>
      </c>
      <c r="U1421" t="s">
        <v>27</v>
      </c>
      <c r="V1421" t="s">
        <v>27</v>
      </c>
      <c r="W1421" t="s">
        <v>28</v>
      </c>
    </row>
    <row r="1422" spans="1:23" x14ac:dyDescent="0.25">
      <c r="A1422" t="s">
        <v>9278</v>
      </c>
      <c r="B1422" t="s">
        <v>9279</v>
      </c>
      <c r="C1422" t="s">
        <v>9280</v>
      </c>
      <c r="D1422" t="str">
        <f>VLOOKUP(C1422,'Scraped data '!A:A,1,0)</f>
        <v>Delta Tiles (India) LLP</v>
      </c>
      <c r="F1422" t="s">
        <v>19</v>
      </c>
      <c r="G1422" t="s">
        <v>9281</v>
      </c>
      <c r="H1422" t="s">
        <v>9282</v>
      </c>
      <c r="I1422" t="s">
        <v>9283</v>
      </c>
      <c r="J1422" s="1" t="s">
        <v>28561</v>
      </c>
      <c r="K1422" t="s">
        <v>9284</v>
      </c>
      <c r="Q1422" t="s">
        <v>24</v>
      </c>
      <c r="R1422" t="s">
        <v>25</v>
      </c>
      <c r="S1422" t="s">
        <v>26</v>
      </c>
      <c r="T1422" t="s">
        <v>19</v>
      </c>
      <c r="U1422" t="s">
        <v>27</v>
      </c>
      <c r="V1422" t="s">
        <v>27</v>
      </c>
      <c r="W1422" t="s">
        <v>28</v>
      </c>
    </row>
    <row r="1423" spans="1:23" x14ac:dyDescent="0.25">
      <c r="A1423" t="s">
        <v>9285</v>
      </c>
      <c r="B1423" t="s">
        <v>9286</v>
      </c>
      <c r="C1423" t="s">
        <v>9287</v>
      </c>
      <c r="D1423" t="str">
        <f>VLOOKUP(C1423,'Scraped data '!A:A,1,0)</f>
        <v>Galaxy Automobiles Private Limited</v>
      </c>
      <c r="F1423" t="s">
        <v>19</v>
      </c>
      <c r="G1423" t="s">
        <v>9288</v>
      </c>
      <c r="H1423" t="s">
        <v>9289</v>
      </c>
      <c r="I1423" t="s">
        <v>9290</v>
      </c>
      <c r="J1423" s="1" t="s">
        <v>28561</v>
      </c>
      <c r="K1423" t="s">
        <v>9291</v>
      </c>
      <c r="Q1423" t="s">
        <v>24</v>
      </c>
      <c r="R1423" t="s">
        <v>25</v>
      </c>
      <c r="S1423" t="s">
        <v>26</v>
      </c>
      <c r="T1423" t="s">
        <v>19</v>
      </c>
      <c r="U1423" t="s">
        <v>27</v>
      </c>
      <c r="V1423" t="s">
        <v>27</v>
      </c>
      <c r="W1423" t="s">
        <v>28</v>
      </c>
    </row>
    <row r="1424" spans="1:23" x14ac:dyDescent="0.25">
      <c r="A1424" t="s">
        <v>9292</v>
      </c>
      <c r="B1424" t="s">
        <v>9293</v>
      </c>
      <c r="C1424" t="s">
        <v>9294</v>
      </c>
      <c r="D1424" t="str">
        <f>VLOOKUP(C1424,'Scraped data '!A:A,1,0)</f>
        <v>Indian School Finance Company Private Limited</v>
      </c>
      <c r="F1424" t="s">
        <v>19</v>
      </c>
      <c r="G1424" t="s">
        <v>9295</v>
      </c>
      <c r="H1424" t="s">
        <v>9296</v>
      </c>
      <c r="I1424" t="s">
        <v>9297</v>
      </c>
      <c r="J1424" s="1" t="s">
        <v>28561</v>
      </c>
      <c r="K1424" t="s">
        <v>9298</v>
      </c>
      <c r="Q1424" t="s">
        <v>24</v>
      </c>
      <c r="R1424" t="s">
        <v>25</v>
      </c>
      <c r="S1424" t="s">
        <v>26</v>
      </c>
      <c r="T1424" t="s">
        <v>19</v>
      </c>
      <c r="U1424" t="s">
        <v>27</v>
      </c>
      <c r="V1424" t="s">
        <v>27</v>
      </c>
      <c r="W1424" t="s">
        <v>28</v>
      </c>
    </row>
    <row r="1425" spans="1:23" x14ac:dyDescent="0.25">
      <c r="A1425" t="s">
        <v>9299</v>
      </c>
      <c r="B1425" t="s">
        <v>9300</v>
      </c>
      <c r="C1425" t="s">
        <v>9301</v>
      </c>
      <c r="D1425" t="str">
        <f>VLOOKUP(C1425,'Scraped data '!A:A,1,0)</f>
        <v>Shinde Developers Private Limited</v>
      </c>
      <c r="F1425" t="s">
        <v>19</v>
      </c>
      <c r="G1425" t="s">
        <v>9302</v>
      </c>
      <c r="H1425" t="s">
        <v>9303</v>
      </c>
      <c r="I1425" t="s">
        <v>9304</v>
      </c>
      <c r="J1425" s="1" t="s">
        <v>28561</v>
      </c>
      <c r="K1425" t="s">
        <v>9305</v>
      </c>
      <c r="Q1425" t="s">
        <v>24</v>
      </c>
      <c r="R1425" t="s">
        <v>25</v>
      </c>
      <c r="S1425" t="s">
        <v>26</v>
      </c>
      <c r="T1425" t="s">
        <v>19</v>
      </c>
      <c r="U1425" t="s">
        <v>27</v>
      </c>
      <c r="V1425" t="s">
        <v>27</v>
      </c>
      <c r="W1425" t="s">
        <v>28</v>
      </c>
    </row>
    <row r="1426" spans="1:23" x14ac:dyDescent="0.25">
      <c r="A1426" t="s">
        <v>9306</v>
      </c>
      <c r="B1426" t="s">
        <v>9307</v>
      </c>
      <c r="C1426" t="s">
        <v>9308</v>
      </c>
      <c r="D1426" t="str">
        <f>VLOOKUP(C1426,'Scraped data '!A:A,1,0)</f>
        <v>DDN SFA Limited</v>
      </c>
      <c r="F1426" t="s">
        <v>19</v>
      </c>
      <c r="G1426" t="s">
        <v>9309</v>
      </c>
      <c r="H1426" t="s">
        <v>9310</v>
      </c>
      <c r="I1426" t="s">
        <v>9311</v>
      </c>
      <c r="J1426" s="1" t="s">
        <v>28561</v>
      </c>
      <c r="K1426" t="s">
        <v>9312</v>
      </c>
      <c r="Q1426" t="s">
        <v>24</v>
      </c>
      <c r="R1426" t="s">
        <v>25</v>
      </c>
      <c r="S1426" t="s">
        <v>26</v>
      </c>
      <c r="T1426" t="s">
        <v>19</v>
      </c>
      <c r="U1426" t="s">
        <v>27</v>
      </c>
      <c r="V1426" t="s">
        <v>27</v>
      </c>
      <c r="W1426" t="s">
        <v>28</v>
      </c>
    </row>
    <row r="1427" spans="1:23" x14ac:dyDescent="0.25">
      <c r="A1427" t="s">
        <v>9313</v>
      </c>
      <c r="B1427" t="s">
        <v>9314</v>
      </c>
      <c r="C1427" t="s">
        <v>9315</v>
      </c>
      <c r="D1427" t="str">
        <f>VLOOKUP(C1427,'Scraped data '!A:A,1,0)</f>
        <v>Unipro Agroinfra Rohtak Private Limited</v>
      </c>
      <c r="F1427" t="s">
        <v>19</v>
      </c>
      <c r="G1427" t="s">
        <v>9316</v>
      </c>
      <c r="H1427" t="s">
        <v>9317</v>
      </c>
      <c r="I1427" t="s">
        <v>9318</v>
      </c>
      <c r="J1427" s="1" t="s">
        <v>28561</v>
      </c>
      <c r="K1427" t="s">
        <v>9319</v>
      </c>
      <c r="Q1427" t="s">
        <v>24</v>
      </c>
      <c r="R1427" t="s">
        <v>25</v>
      </c>
      <c r="S1427" t="s">
        <v>26</v>
      </c>
      <c r="T1427" t="s">
        <v>19</v>
      </c>
      <c r="U1427" t="s">
        <v>27</v>
      </c>
      <c r="V1427" t="s">
        <v>27</v>
      </c>
      <c r="W1427" t="s">
        <v>28</v>
      </c>
    </row>
    <row r="1428" spans="1:23" x14ac:dyDescent="0.25">
      <c r="A1428" t="s">
        <v>9320</v>
      </c>
      <c r="B1428" t="s">
        <v>9321</v>
      </c>
      <c r="C1428" t="s">
        <v>9322</v>
      </c>
      <c r="D1428" t="str">
        <f>VLOOKUP(C1428,'Scraped data '!A:A,1,0)</f>
        <v>Kelzai Eco Reserves Private Limited</v>
      </c>
      <c r="F1428" t="s">
        <v>19</v>
      </c>
      <c r="G1428" t="s">
        <v>9323</v>
      </c>
      <c r="H1428" t="s">
        <v>9324</v>
      </c>
      <c r="I1428" t="s">
        <v>9325</v>
      </c>
      <c r="J1428" s="1" t="s">
        <v>28561</v>
      </c>
      <c r="K1428" t="s">
        <v>9326</v>
      </c>
      <c r="Q1428" t="s">
        <v>24</v>
      </c>
      <c r="R1428" t="s">
        <v>25</v>
      </c>
      <c r="S1428" t="s">
        <v>26</v>
      </c>
      <c r="T1428" t="s">
        <v>19</v>
      </c>
      <c r="U1428" t="s">
        <v>27</v>
      </c>
      <c r="V1428" t="s">
        <v>27</v>
      </c>
      <c r="W1428" t="s">
        <v>28</v>
      </c>
    </row>
    <row r="1429" spans="1:23" x14ac:dyDescent="0.25">
      <c r="A1429" t="s">
        <v>9327</v>
      </c>
      <c r="B1429" t="s">
        <v>9328</v>
      </c>
      <c r="C1429" t="s">
        <v>9329</v>
      </c>
      <c r="D1429" t="str">
        <f>VLOOKUP(C1429,'Scraped data '!A:A,1,0)</f>
        <v>CRD Foods Private Limited</v>
      </c>
      <c r="F1429" t="s">
        <v>19</v>
      </c>
      <c r="G1429" t="s">
        <v>9330</v>
      </c>
      <c r="H1429" t="s">
        <v>9331</v>
      </c>
      <c r="I1429" t="s">
        <v>9332</v>
      </c>
      <c r="J1429" s="1" t="s">
        <v>28561</v>
      </c>
      <c r="K1429" t="s">
        <v>9333</v>
      </c>
      <c r="Q1429" t="s">
        <v>24</v>
      </c>
      <c r="R1429" t="s">
        <v>25</v>
      </c>
      <c r="S1429" t="s">
        <v>26</v>
      </c>
      <c r="T1429" t="s">
        <v>19</v>
      </c>
      <c r="U1429" t="s">
        <v>27</v>
      </c>
      <c r="V1429" t="s">
        <v>27</v>
      </c>
      <c r="W1429" t="s">
        <v>28</v>
      </c>
    </row>
    <row r="1430" spans="1:23" x14ac:dyDescent="0.25">
      <c r="A1430" t="s">
        <v>9334</v>
      </c>
      <c r="B1430" t="s">
        <v>9335</v>
      </c>
      <c r="C1430" t="s">
        <v>9336</v>
      </c>
      <c r="D1430" t="str">
        <f>VLOOKUP(C1430,'Scraped data '!A:A,1,0)</f>
        <v>Sree Vidyanikethan Educational Trust</v>
      </c>
      <c r="F1430" t="s">
        <v>19</v>
      </c>
      <c r="G1430" t="s">
        <v>9337</v>
      </c>
      <c r="H1430" t="s">
        <v>9338</v>
      </c>
      <c r="I1430" t="s">
        <v>9339</v>
      </c>
      <c r="J1430" s="1" t="s">
        <v>28561</v>
      </c>
      <c r="K1430" t="s">
        <v>9340</v>
      </c>
      <c r="Q1430" t="s">
        <v>24</v>
      </c>
      <c r="R1430" t="s">
        <v>25</v>
      </c>
      <c r="S1430" t="s">
        <v>26</v>
      </c>
      <c r="T1430" t="s">
        <v>19</v>
      </c>
      <c r="U1430" t="s">
        <v>27</v>
      </c>
      <c r="V1430" t="s">
        <v>27</v>
      </c>
      <c r="W1430" t="s">
        <v>28</v>
      </c>
    </row>
    <row r="1431" spans="1:23" x14ac:dyDescent="0.25">
      <c r="A1431" t="s">
        <v>9341</v>
      </c>
      <c r="B1431" t="s">
        <v>9342</v>
      </c>
      <c r="C1431" t="s">
        <v>9343</v>
      </c>
      <c r="D1431" t="str">
        <f>VLOOKUP(C1431,'Scraped data '!A:A,1,0)</f>
        <v>Kallam Textiles Limited</v>
      </c>
      <c r="F1431" t="s">
        <v>19</v>
      </c>
      <c r="G1431" t="s">
        <v>9344</v>
      </c>
      <c r="H1431" t="s">
        <v>9345</v>
      </c>
      <c r="I1431" t="s">
        <v>9346</v>
      </c>
      <c r="J1431" s="1" t="s">
        <v>28561</v>
      </c>
      <c r="K1431" t="s">
        <v>9347</v>
      </c>
      <c r="Q1431" t="s">
        <v>24</v>
      </c>
      <c r="R1431" t="s">
        <v>25</v>
      </c>
      <c r="S1431" t="s">
        <v>26</v>
      </c>
      <c r="T1431" t="s">
        <v>19</v>
      </c>
      <c r="U1431" t="s">
        <v>27</v>
      </c>
      <c r="V1431" t="s">
        <v>27</v>
      </c>
      <c r="W1431" t="s">
        <v>28</v>
      </c>
    </row>
    <row r="1432" spans="1:23" x14ac:dyDescent="0.25">
      <c r="A1432" t="s">
        <v>9348</v>
      </c>
      <c r="B1432" t="s">
        <v>9349</v>
      </c>
      <c r="C1432" t="s">
        <v>9350</v>
      </c>
      <c r="D1432" t="str">
        <f>VLOOKUP(C1432,'Scraped data '!A:A,1,0)</f>
        <v>D J Agro Industrial Project Private Limited</v>
      </c>
      <c r="F1432" t="s">
        <v>19</v>
      </c>
      <c r="G1432" t="s">
        <v>9351</v>
      </c>
      <c r="H1432" t="s">
        <v>9352</v>
      </c>
      <c r="I1432" t="s">
        <v>9353</v>
      </c>
      <c r="J1432" s="1" t="s">
        <v>28561</v>
      </c>
      <c r="K1432" t="s">
        <v>9354</v>
      </c>
      <c r="Q1432" t="s">
        <v>24</v>
      </c>
      <c r="R1432" t="s">
        <v>25</v>
      </c>
      <c r="S1432" t="s">
        <v>26</v>
      </c>
      <c r="T1432" t="s">
        <v>19</v>
      </c>
      <c r="U1432" t="s">
        <v>27</v>
      </c>
      <c r="V1432" t="s">
        <v>27</v>
      </c>
      <c r="W1432" t="s">
        <v>28</v>
      </c>
    </row>
    <row r="1433" spans="1:23" x14ac:dyDescent="0.25">
      <c r="A1433" t="s">
        <v>9355</v>
      </c>
      <c r="B1433" t="s">
        <v>9356</v>
      </c>
      <c r="C1433" t="s">
        <v>9357</v>
      </c>
      <c r="D1433" t="str">
        <f>VLOOKUP(C1433,'Scraped data '!A:A,1,0)</f>
        <v>Ajaydeep Infracon Private Limited</v>
      </c>
      <c r="F1433" t="s">
        <v>19</v>
      </c>
      <c r="G1433" t="s">
        <v>9358</v>
      </c>
      <c r="H1433" t="s">
        <v>9359</v>
      </c>
      <c r="I1433" t="s">
        <v>9360</v>
      </c>
      <c r="J1433" s="1" t="s">
        <v>28561</v>
      </c>
      <c r="K1433" t="s">
        <v>9361</v>
      </c>
      <c r="Q1433" t="s">
        <v>24</v>
      </c>
      <c r="R1433" t="s">
        <v>25</v>
      </c>
      <c r="S1433" t="s">
        <v>26</v>
      </c>
      <c r="T1433" t="s">
        <v>19</v>
      </c>
      <c r="U1433" t="s">
        <v>27</v>
      </c>
      <c r="V1433" t="s">
        <v>27</v>
      </c>
      <c r="W1433" t="s">
        <v>28</v>
      </c>
    </row>
    <row r="1434" spans="1:23" x14ac:dyDescent="0.25">
      <c r="A1434" t="s">
        <v>9362</v>
      </c>
      <c r="B1434" t="s">
        <v>9363</v>
      </c>
      <c r="C1434" t="s">
        <v>9364</v>
      </c>
      <c r="D1434" t="str">
        <f>VLOOKUP(C1434,'Scraped data '!A:A,1,0)</f>
        <v>Thane Creek Bridge Infrastructure Limited</v>
      </c>
      <c r="F1434" t="s">
        <v>19</v>
      </c>
      <c r="G1434" t="s">
        <v>9365</v>
      </c>
      <c r="H1434" t="s">
        <v>9366</v>
      </c>
      <c r="I1434" t="s">
        <v>9367</v>
      </c>
      <c r="J1434" s="1" t="s">
        <v>28561</v>
      </c>
      <c r="K1434" t="s">
        <v>9368</v>
      </c>
      <c r="Q1434" t="s">
        <v>24</v>
      </c>
      <c r="R1434" t="s">
        <v>25</v>
      </c>
      <c r="S1434" t="s">
        <v>26</v>
      </c>
      <c r="T1434" t="s">
        <v>19</v>
      </c>
      <c r="U1434" t="s">
        <v>27</v>
      </c>
      <c r="V1434" t="s">
        <v>27</v>
      </c>
      <c r="W1434" t="s">
        <v>28</v>
      </c>
    </row>
    <row r="1435" spans="1:23" x14ac:dyDescent="0.25">
      <c r="A1435" t="s">
        <v>9369</v>
      </c>
      <c r="B1435" t="s">
        <v>9370</v>
      </c>
      <c r="C1435" t="s">
        <v>9371</v>
      </c>
      <c r="D1435" t="str">
        <f>VLOOKUP(C1435,'Scraped data '!A:A,1,0)</f>
        <v>Track Components Limited</v>
      </c>
      <c r="F1435" t="s">
        <v>19</v>
      </c>
      <c r="G1435" t="s">
        <v>9372</v>
      </c>
      <c r="H1435" t="s">
        <v>9373</v>
      </c>
      <c r="I1435" t="s">
        <v>9374</v>
      </c>
      <c r="J1435" s="1" t="s">
        <v>28561</v>
      </c>
      <c r="K1435" t="s">
        <v>9375</v>
      </c>
      <c r="Q1435" t="s">
        <v>24</v>
      </c>
      <c r="R1435" t="s">
        <v>25</v>
      </c>
      <c r="S1435" t="s">
        <v>26</v>
      </c>
      <c r="T1435" t="s">
        <v>19</v>
      </c>
      <c r="U1435" t="s">
        <v>27</v>
      </c>
      <c r="V1435" t="s">
        <v>27</v>
      </c>
      <c r="W1435" t="s">
        <v>28</v>
      </c>
    </row>
    <row r="1436" spans="1:23" x14ac:dyDescent="0.25">
      <c r="A1436" t="s">
        <v>9376</v>
      </c>
      <c r="B1436" t="s">
        <v>9377</v>
      </c>
      <c r="C1436" t="s">
        <v>9378</v>
      </c>
      <c r="D1436" t="str">
        <f>VLOOKUP(C1436,'Scraped data '!A:A,1,0)</f>
        <v>Impact Infotech Private Limited</v>
      </c>
      <c r="F1436" t="s">
        <v>19</v>
      </c>
      <c r="G1436" t="s">
        <v>9379</v>
      </c>
      <c r="H1436" t="s">
        <v>9380</v>
      </c>
      <c r="I1436" t="s">
        <v>9381</v>
      </c>
      <c r="J1436" s="1" t="s">
        <v>28561</v>
      </c>
      <c r="K1436" t="s">
        <v>9382</v>
      </c>
      <c r="Q1436" t="s">
        <v>24</v>
      </c>
      <c r="R1436" t="s">
        <v>25</v>
      </c>
      <c r="S1436" t="s">
        <v>26</v>
      </c>
      <c r="T1436" t="s">
        <v>19</v>
      </c>
      <c r="U1436" t="s">
        <v>27</v>
      </c>
      <c r="V1436" t="s">
        <v>27</v>
      </c>
      <c r="W1436" t="s">
        <v>28</v>
      </c>
    </row>
    <row r="1437" spans="1:23" x14ac:dyDescent="0.25">
      <c r="A1437" t="s">
        <v>9383</v>
      </c>
      <c r="B1437" t="s">
        <v>9384</v>
      </c>
      <c r="C1437" t="s">
        <v>9385</v>
      </c>
      <c r="D1437" t="str">
        <f>VLOOKUP(C1437,'Scraped data '!A:A,1,0)</f>
        <v>Siddhi Knitfab Private Limited</v>
      </c>
      <c r="F1437" t="s">
        <v>19</v>
      </c>
      <c r="G1437" t="s">
        <v>9386</v>
      </c>
      <c r="H1437" t="s">
        <v>9387</v>
      </c>
      <c r="I1437" t="s">
        <v>9388</v>
      </c>
      <c r="J1437" s="1" t="s">
        <v>28561</v>
      </c>
      <c r="K1437" t="s">
        <v>9389</v>
      </c>
      <c r="Q1437" t="s">
        <v>24</v>
      </c>
      <c r="R1437" t="s">
        <v>25</v>
      </c>
      <c r="S1437" t="s">
        <v>26</v>
      </c>
      <c r="T1437" t="s">
        <v>19</v>
      </c>
      <c r="U1437" t="s">
        <v>27</v>
      </c>
      <c r="V1437" t="s">
        <v>27</v>
      </c>
      <c r="W1437" t="s">
        <v>28</v>
      </c>
    </row>
    <row r="1438" spans="1:23" x14ac:dyDescent="0.25">
      <c r="A1438" t="s">
        <v>9390</v>
      </c>
      <c r="B1438" t="s">
        <v>9391</v>
      </c>
      <c r="C1438" t="s">
        <v>9392</v>
      </c>
      <c r="D1438" t="str">
        <f>VLOOKUP(C1438,'Scraped data '!A:A,1,0)</f>
        <v>United Polyfab Gujarat Limited</v>
      </c>
      <c r="F1438" t="s">
        <v>19</v>
      </c>
      <c r="G1438" t="s">
        <v>9393</v>
      </c>
      <c r="H1438" t="s">
        <v>9394</v>
      </c>
      <c r="I1438" t="s">
        <v>9395</v>
      </c>
      <c r="J1438" s="1" t="s">
        <v>28561</v>
      </c>
      <c r="K1438" t="s">
        <v>9396</v>
      </c>
      <c r="Q1438" t="s">
        <v>24</v>
      </c>
      <c r="R1438" t="s">
        <v>25</v>
      </c>
      <c r="S1438" t="s">
        <v>26</v>
      </c>
      <c r="T1438" t="s">
        <v>19</v>
      </c>
      <c r="U1438" t="s">
        <v>27</v>
      </c>
      <c r="V1438" t="s">
        <v>27</v>
      </c>
      <c r="W1438" t="s">
        <v>28</v>
      </c>
    </row>
    <row r="1439" spans="1:23" x14ac:dyDescent="0.25">
      <c r="A1439" t="s">
        <v>9397</v>
      </c>
      <c r="B1439" t="s">
        <v>9398</v>
      </c>
      <c r="C1439" t="s">
        <v>9399</v>
      </c>
      <c r="D1439" t="str">
        <f>VLOOKUP(C1439,'Scraped data '!A:A,1,0)</f>
        <v>Sky Gold Limited</v>
      </c>
      <c r="F1439" t="s">
        <v>19</v>
      </c>
      <c r="G1439" t="s">
        <v>9400</v>
      </c>
      <c r="H1439" t="s">
        <v>9401</v>
      </c>
      <c r="I1439" t="s">
        <v>9402</v>
      </c>
      <c r="J1439" s="1" t="s">
        <v>28561</v>
      </c>
      <c r="K1439" t="s">
        <v>9403</v>
      </c>
      <c r="Q1439" t="s">
        <v>24</v>
      </c>
      <c r="R1439" t="s">
        <v>25</v>
      </c>
      <c r="S1439" t="s">
        <v>26</v>
      </c>
      <c r="T1439" t="s">
        <v>19</v>
      </c>
      <c r="U1439" t="s">
        <v>27</v>
      </c>
      <c r="V1439" t="s">
        <v>27</v>
      </c>
      <c r="W1439" t="s">
        <v>28</v>
      </c>
    </row>
    <row r="1440" spans="1:23" x14ac:dyDescent="0.25">
      <c r="A1440" t="s">
        <v>9404</v>
      </c>
      <c r="B1440" t="s">
        <v>9405</v>
      </c>
      <c r="C1440" t="s">
        <v>9406</v>
      </c>
      <c r="D1440" t="str">
        <f>VLOOKUP(C1440,'Scraped data '!A:A,1,0)</f>
        <v>Chemi Enterprises LLP</v>
      </c>
      <c r="F1440" t="s">
        <v>19</v>
      </c>
      <c r="G1440" t="s">
        <v>9407</v>
      </c>
      <c r="H1440" t="s">
        <v>9408</v>
      </c>
      <c r="I1440" t="s">
        <v>9409</v>
      </c>
      <c r="J1440" s="1" t="s">
        <v>28561</v>
      </c>
      <c r="K1440" t="s">
        <v>9410</v>
      </c>
      <c r="Q1440" t="s">
        <v>24</v>
      </c>
      <c r="R1440" t="s">
        <v>25</v>
      </c>
      <c r="S1440" t="s">
        <v>26</v>
      </c>
      <c r="T1440" t="s">
        <v>19</v>
      </c>
      <c r="U1440" t="s">
        <v>27</v>
      </c>
      <c r="V1440" t="s">
        <v>27</v>
      </c>
      <c r="W1440" t="s">
        <v>28</v>
      </c>
    </row>
    <row r="1441" spans="1:23" x14ac:dyDescent="0.25">
      <c r="A1441" t="s">
        <v>9411</v>
      </c>
      <c r="B1441" t="s">
        <v>9412</v>
      </c>
      <c r="C1441" t="s">
        <v>9413</v>
      </c>
      <c r="D1441" t="str">
        <f>VLOOKUP(C1441,'Scraped data '!A:A,1,0)</f>
        <v>Rusan Pharma Limited</v>
      </c>
      <c r="F1441" t="s">
        <v>19</v>
      </c>
      <c r="G1441" t="s">
        <v>9414</v>
      </c>
      <c r="H1441" t="s">
        <v>9415</v>
      </c>
      <c r="I1441" t="s">
        <v>9416</v>
      </c>
      <c r="J1441" s="1" t="s">
        <v>28561</v>
      </c>
      <c r="K1441" t="s">
        <v>9417</v>
      </c>
      <c r="Q1441" t="s">
        <v>24</v>
      </c>
      <c r="R1441" t="s">
        <v>25</v>
      </c>
      <c r="S1441" t="s">
        <v>26</v>
      </c>
      <c r="T1441" t="s">
        <v>19</v>
      </c>
      <c r="U1441" t="s">
        <v>27</v>
      </c>
      <c r="V1441" t="s">
        <v>27</v>
      </c>
      <c r="W1441" t="s">
        <v>28</v>
      </c>
    </row>
    <row r="1442" spans="1:23" x14ac:dyDescent="0.25">
      <c r="A1442" t="s">
        <v>9418</v>
      </c>
      <c r="B1442" t="s">
        <v>9419</v>
      </c>
      <c r="C1442" t="s">
        <v>9420</v>
      </c>
      <c r="D1442" t="str">
        <f>VLOOKUP(C1442,'Scraped data '!A:A,1,0)</f>
        <v>Chemi Tech Engineers Private Limited</v>
      </c>
      <c r="F1442" t="s">
        <v>19</v>
      </c>
      <c r="G1442" t="s">
        <v>9421</v>
      </c>
      <c r="H1442" t="s">
        <v>9422</v>
      </c>
      <c r="I1442" t="s">
        <v>9423</v>
      </c>
      <c r="J1442" s="1" t="s">
        <v>28561</v>
      </c>
      <c r="K1442" t="s">
        <v>9424</v>
      </c>
      <c r="Q1442" t="s">
        <v>24</v>
      </c>
      <c r="R1442" t="s">
        <v>25</v>
      </c>
      <c r="S1442" t="s">
        <v>26</v>
      </c>
      <c r="T1442" t="s">
        <v>19</v>
      </c>
      <c r="U1442" t="s">
        <v>27</v>
      </c>
      <c r="V1442" t="s">
        <v>27</v>
      </c>
      <c r="W1442" t="s">
        <v>28</v>
      </c>
    </row>
    <row r="1443" spans="1:23" x14ac:dyDescent="0.25">
      <c r="A1443" t="s">
        <v>9425</v>
      </c>
      <c r="B1443" t="s">
        <v>9426</v>
      </c>
      <c r="C1443" t="s">
        <v>9427</v>
      </c>
      <c r="D1443" t="str">
        <f>VLOOKUP(C1443,'Scraped data '!A:A,1,0)</f>
        <v>SMC Infrastructures Private Limited</v>
      </c>
      <c r="F1443" t="s">
        <v>19</v>
      </c>
      <c r="G1443" t="s">
        <v>9428</v>
      </c>
      <c r="H1443" t="s">
        <v>9429</v>
      </c>
      <c r="I1443" t="s">
        <v>9430</v>
      </c>
      <c r="J1443" s="1" t="s">
        <v>28561</v>
      </c>
      <c r="K1443" t="s">
        <v>9431</v>
      </c>
      <c r="Q1443" t="s">
        <v>24</v>
      </c>
      <c r="R1443" t="s">
        <v>25</v>
      </c>
      <c r="S1443" t="s">
        <v>26</v>
      </c>
      <c r="T1443" t="s">
        <v>19</v>
      </c>
      <c r="U1443" t="s">
        <v>27</v>
      </c>
      <c r="V1443" t="s">
        <v>27</v>
      </c>
      <c r="W1443" t="s">
        <v>28</v>
      </c>
    </row>
    <row r="1444" spans="1:23" x14ac:dyDescent="0.25">
      <c r="A1444" t="s">
        <v>9432</v>
      </c>
      <c r="B1444" t="s">
        <v>9433</v>
      </c>
      <c r="C1444" t="s">
        <v>9434</v>
      </c>
      <c r="D1444" t="str">
        <f>VLOOKUP(C1444,'Scraped data '!A:A,1,0)</f>
        <v>Maya Hill Resorts LLP</v>
      </c>
      <c r="F1444" t="s">
        <v>19</v>
      </c>
      <c r="G1444" t="s">
        <v>9435</v>
      </c>
      <c r="H1444" t="s">
        <v>9436</v>
      </c>
      <c r="I1444" t="s">
        <v>9437</v>
      </c>
      <c r="J1444" s="1" t="s">
        <v>28561</v>
      </c>
      <c r="K1444" t="s">
        <v>9438</v>
      </c>
      <c r="Q1444" t="s">
        <v>24</v>
      </c>
      <c r="R1444" t="s">
        <v>25</v>
      </c>
      <c r="S1444" t="s">
        <v>26</v>
      </c>
      <c r="T1444" t="s">
        <v>19</v>
      </c>
      <c r="U1444" t="s">
        <v>27</v>
      </c>
      <c r="V1444" t="s">
        <v>27</v>
      </c>
      <c r="W1444" t="s">
        <v>28</v>
      </c>
    </row>
    <row r="1445" spans="1:23" x14ac:dyDescent="0.25">
      <c r="A1445" t="s">
        <v>9439</v>
      </c>
      <c r="B1445" t="s">
        <v>9440</v>
      </c>
      <c r="C1445" t="s">
        <v>9441</v>
      </c>
      <c r="D1445" t="str">
        <f>VLOOKUP(C1445,'Scraped data '!A:A,1,0)</f>
        <v>Challa Infra Projects Private Limited</v>
      </c>
      <c r="F1445" t="s">
        <v>19</v>
      </c>
      <c r="G1445" t="s">
        <v>9442</v>
      </c>
      <c r="H1445" t="s">
        <v>9443</v>
      </c>
      <c r="I1445" t="s">
        <v>9444</v>
      </c>
      <c r="J1445" s="1" t="s">
        <v>28561</v>
      </c>
      <c r="K1445" t="s">
        <v>9445</v>
      </c>
      <c r="Q1445" t="s">
        <v>24</v>
      </c>
      <c r="R1445" t="s">
        <v>25</v>
      </c>
      <c r="S1445" t="s">
        <v>26</v>
      </c>
      <c r="T1445" t="s">
        <v>19</v>
      </c>
      <c r="U1445" t="s">
        <v>27</v>
      </c>
      <c r="V1445" t="s">
        <v>27</v>
      </c>
      <c r="W1445" t="s">
        <v>28</v>
      </c>
    </row>
    <row r="1446" spans="1:23" x14ac:dyDescent="0.25">
      <c r="A1446" t="s">
        <v>9446</v>
      </c>
      <c r="B1446" t="s">
        <v>9447</v>
      </c>
      <c r="C1446" t="s">
        <v>9448</v>
      </c>
      <c r="D1446" t="str">
        <f>VLOOKUP(C1446,'Scraped data '!A:A,1,0)</f>
        <v>Jai Ambey Roadlines Private Limited</v>
      </c>
      <c r="F1446" t="s">
        <v>19</v>
      </c>
      <c r="G1446" t="s">
        <v>9449</v>
      </c>
      <c r="H1446" t="s">
        <v>9450</v>
      </c>
      <c r="I1446" t="s">
        <v>9451</v>
      </c>
      <c r="J1446" s="1" t="s">
        <v>28561</v>
      </c>
      <c r="K1446" t="s">
        <v>9452</v>
      </c>
      <c r="Q1446" t="s">
        <v>24</v>
      </c>
      <c r="R1446" t="s">
        <v>25</v>
      </c>
      <c r="S1446" t="s">
        <v>26</v>
      </c>
      <c r="T1446" t="s">
        <v>19</v>
      </c>
      <c r="U1446" t="s">
        <v>27</v>
      </c>
      <c r="V1446" t="s">
        <v>27</v>
      </c>
      <c r="W1446" t="s">
        <v>28</v>
      </c>
    </row>
    <row r="1447" spans="1:23" x14ac:dyDescent="0.25">
      <c r="A1447" t="s">
        <v>9453</v>
      </c>
      <c r="B1447" t="s">
        <v>9454</v>
      </c>
      <c r="C1447" t="s">
        <v>9455</v>
      </c>
      <c r="D1447" t="str">
        <f>VLOOKUP(C1447,'Scraped data '!A:A,1,0)</f>
        <v>Shree Shakambari Ferro Alloys Private Limited</v>
      </c>
      <c r="F1447" t="s">
        <v>19</v>
      </c>
      <c r="G1447" t="s">
        <v>9456</v>
      </c>
      <c r="H1447" t="s">
        <v>9457</v>
      </c>
      <c r="I1447" t="s">
        <v>9458</v>
      </c>
      <c r="J1447" s="1" t="s">
        <v>28561</v>
      </c>
      <c r="K1447" t="s">
        <v>9459</v>
      </c>
      <c r="Q1447" t="s">
        <v>24</v>
      </c>
      <c r="R1447" t="s">
        <v>25</v>
      </c>
      <c r="S1447" t="s">
        <v>26</v>
      </c>
      <c r="T1447" t="s">
        <v>19</v>
      </c>
      <c r="U1447" t="s">
        <v>27</v>
      </c>
      <c r="V1447" t="s">
        <v>27</v>
      </c>
      <c r="W1447" t="s">
        <v>28</v>
      </c>
    </row>
    <row r="1448" spans="1:23" x14ac:dyDescent="0.25">
      <c r="A1448" t="s">
        <v>9460</v>
      </c>
      <c r="B1448" t="s">
        <v>9461</v>
      </c>
      <c r="C1448" t="s">
        <v>9462</v>
      </c>
      <c r="D1448" t="str">
        <f>VLOOKUP(C1448,'Scraped data '!A:A,1,0)</f>
        <v>Orissa Stevedores Limited</v>
      </c>
      <c r="F1448" t="s">
        <v>19</v>
      </c>
      <c r="G1448" t="s">
        <v>9463</v>
      </c>
      <c r="H1448" t="s">
        <v>9464</v>
      </c>
      <c r="I1448" t="s">
        <v>9465</v>
      </c>
      <c r="J1448" s="1" t="s">
        <v>28561</v>
      </c>
      <c r="K1448" t="s">
        <v>9466</v>
      </c>
      <c r="Q1448" t="s">
        <v>24</v>
      </c>
      <c r="R1448" t="s">
        <v>25</v>
      </c>
      <c r="S1448" t="s">
        <v>26</v>
      </c>
      <c r="T1448" t="s">
        <v>19</v>
      </c>
      <c r="U1448" t="s">
        <v>27</v>
      </c>
      <c r="V1448" t="s">
        <v>27</v>
      </c>
      <c r="W1448" t="s">
        <v>28</v>
      </c>
    </row>
    <row r="1449" spans="1:23" x14ac:dyDescent="0.25">
      <c r="A1449" t="s">
        <v>9467</v>
      </c>
      <c r="B1449" t="s">
        <v>9468</v>
      </c>
      <c r="C1449" t="s">
        <v>9469</v>
      </c>
      <c r="D1449" t="str">
        <f>VLOOKUP(C1449,'Scraped data '!A:A,1,0)</f>
        <v>Wave Industries Private Limited</v>
      </c>
      <c r="F1449" t="s">
        <v>19</v>
      </c>
      <c r="G1449" t="s">
        <v>9470</v>
      </c>
      <c r="H1449" t="s">
        <v>9471</v>
      </c>
      <c r="I1449" t="s">
        <v>9472</v>
      </c>
      <c r="J1449" s="1" t="s">
        <v>28561</v>
      </c>
      <c r="K1449" t="s">
        <v>9473</v>
      </c>
      <c r="Q1449" t="s">
        <v>24</v>
      </c>
      <c r="R1449" t="s">
        <v>25</v>
      </c>
      <c r="S1449" t="s">
        <v>26</v>
      </c>
      <c r="T1449" t="s">
        <v>19</v>
      </c>
      <c r="U1449" t="s">
        <v>27</v>
      </c>
      <c r="V1449" t="s">
        <v>27</v>
      </c>
      <c r="W1449" t="s">
        <v>28</v>
      </c>
    </row>
    <row r="1450" spans="1:23" x14ac:dyDescent="0.25">
      <c r="A1450" t="s">
        <v>9474</v>
      </c>
      <c r="B1450" t="s">
        <v>9475</v>
      </c>
      <c r="C1450" t="s">
        <v>9476</v>
      </c>
      <c r="D1450" t="str">
        <f>VLOOKUP(C1450,'Scraped data '!A:A,1,0)</f>
        <v>SCS Constructions India Private Limited</v>
      </c>
      <c r="F1450" t="s">
        <v>19</v>
      </c>
      <c r="G1450" t="s">
        <v>9477</v>
      </c>
      <c r="H1450" t="s">
        <v>9478</v>
      </c>
      <c r="I1450" t="s">
        <v>9479</v>
      </c>
      <c r="J1450" s="1" t="s">
        <v>28561</v>
      </c>
      <c r="K1450" t="s">
        <v>9480</v>
      </c>
      <c r="Q1450" t="s">
        <v>24</v>
      </c>
      <c r="R1450" t="s">
        <v>25</v>
      </c>
      <c r="S1450" t="s">
        <v>26</v>
      </c>
      <c r="T1450" t="s">
        <v>19</v>
      </c>
      <c r="U1450" t="s">
        <v>27</v>
      </c>
      <c r="V1450" t="s">
        <v>27</v>
      </c>
      <c r="W1450" t="s">
        <v>28</v>
      </c>
    </row>
    <row r="1451" spans="1:23" x14ac:dyDescent="0.25">
      <c r="A1451" t="s">
        <v>9481</v>
      </c>
      <c r="B1451" t="s">
        <v>9482</v>
      </c>
      <c r="C1451" t="s">
        <v>9483</v>
      </c>
      <c r="D1451" t="str">
        <f>VLOOKUP(C1451,'Scraped data '!A:A,1,0)</f>
        <v>Ambashakti Udyog Limited</v>
      </c>
      <c r="F1451" t="s">
        <v>19</v>
      </c>
      <c r="G1451" t="s">
        <v>9484</v>
      </c>
      <c r="H1451" t="s">
        <v>9485</v>
      </c>
      <c r="I1451" t="s">
        <v>9486</v>
      </c>
      <c r="J1451" s="1" t="s">
        <v>28561</v>
      </c>
      <c r="K1451" t="s">
        <v>9487</v>
      </c>
      <c r="Q1451" t="s">
        <v>24</v>
      </c>
      <c r="R1451" t="s">
        <v>25</v>
      </c>
      <c r="S1451" t="s">
        <v>26</v>
      </c>
      <c r="T1451" t="s">
        <v>19</v>
      </c>
      <c r="U1451" t="s">
        <v>27</v>
      </c>
      <c r="V1451" t="s">
        <v>27</v>
      </c>
      <c r="W1451" t="s">
        <v>28</v>
      </c>
    </row>
    <row r="1452" spans="1:23" x14ac:dyDescent="0.25">
      <c r="A1452" t="s">
        <v>9488</v>
      </c>
      <c r="B1452" t="s">
        <v>9489</v>
      </c>
      <c r="C1452" t="s">
        <v>9490</v>
      </c>
      <c r="D1452" t="str">
        <f>VLOOKUP(C1452,'Scraped data '!A:A,1,0)</f>
        <v>Sampark Fin Services Private Limited</v>
      </c>
      <c r="F1452" t="s">
        <v>19</v>
      </c>
      <c r="G1452" t="s">
        <v>9491</v>
      </c>
      <c r="H1452" t="s">
        <v>9492</v>
      </c>
      <c r="I1452" t="s">
        <v>9493</v>
      </c>
      <c r="J1452" s="1" t="s">
        <v>28561</v>
      </c>
      <c r="K1452" t="s">
        <v>9494</v>
      </c>
      <c r="Q1452" t="s">
        <v>24</v>
      </c>
      <c r="R1452" t="s">
        <v>25</v>
      </c>
      <c r="S1452" t="s">
        <v>26</v>
      </c>
      <c r="T1452" t="s">
        <v>19</v>
      </c>
      <c r="U1452" t="s">
        <v>27</v>
      </c>
      <c r="V1452" t="s">
        <v>27</v>
      </c>
      <c r="W1452" t="s">
        <v>28</v>
      </c>
    </row>
    <row r="1453" spans="1:23" x14ac:dyDescent="0.25">
      <c r="A1453" t="s">
        <v>9495</v>
      </c>
      <c r="B1453" t="s">
        <v>9496</v>
      </c>
      <c r="C1453" t="s">
        <v>9497</v>
      </c>
      <c r="D1453" t="str">
        <f>VLOOKUP(C1453,'Scraped data '!A:A,1,0)</f>
        <v>Ambani Orgochem Limited (Erstwhile Ambani Organics Limited)</v>
      </c>
      <c r="F1453" t="s">
        <v>19</v>
      </c>
      <c r="G1453" t="s">
        <v>9498</v>
      </c>
      <c r="H1453" t="s">
        <v>9499</v>
      </c>
      <c r="I1453" t="s">
        <v>9500</v>
      </c>
      <c r="J1453" s="1" t="s">
        <v>28561</v>
      </c>
      <c r="K1453" t="s">
        <v>9501</v>
      </c>
      <c r="Q1453" t="s">
        <v>24</v>
      </c>
      <c r="R1453" t="s">
        <v>25</v>
      </c>
      <c r="S1453" t="s">
        <v>26</v>
      </c>
      <c r="T1453" t="s">
        <v>19</v>
      </c>
      <c r="U1453" t="s">
        <v>27</v>
      </c>
      <c r="V1453" t="s">
        <v>27</v>
      </c>
      <c r="W1453" t="s">
        <v>28</v>
      </c>
    </row>
    <row r="1454" spans="1:23" x14ac:dyDescent="0.25">
      <c r="A1454" t="s">
        <v>9502</v>
      </c>
      <c r="B1454" t="s">
        <v>9503</v>
      </c>
      <c r="C1454" t="s">
        <v>9504</v>
      </c>
      <c r="D1454" t="str">
        <f>VLOOKUP(C1454,'Scraped data '!A:A,1,0)</f>
        <v>Melco India Private Limited</v>
      </c>
      <c r="F1454" t="s">
        <v>19</v>
      </c>
      <c r="G1454" t="s">
        <v>9505</v>
      </c>
      <c r="H1454" t="s">
        <v>9506</v>
      </c>
      <c r="I1454" t="s">
        <v>9507</v>
      </c>
      <c r="J1454" s="1" t="s">
        <v>28561</v>
      </c>
      <c r="K1454" t="s">
        <v>9508</v>
      </c>
      <c r="Q1454" t="s">
        <v>24</v>
      </c>
      <c r="R1454" t="s">
        <v>25</v>
      </c>
      <c r="S1454" t="s">
        <v>26</v>
      </c>
      <c r="T1454" t="s">
        <v>19</v>
      </c>
      <c r="U1454" t="s">
        <v>27</v>
      </c>
      <c r="V1454" t="s">
        <v>27</v>
      </c>
      <c r="W1454" t="s">
        <v>28</v>
      </c>
    </row>
    <row r="1455" spans="1:23" x14ac:dyDescent="0.25">
      <c r="A1455" t="s">
        <v>9509</v>
      </c>
      <c r="B1455" t="s">
        <v>9510</v>
      </c>
      <c r="C1455" t="s">
        <v>9511</v>
      </c>
      <c r="D1455" t="str">
        <f>VLOOKUP(C1455,'Scraped data '!A:A,1,0)</f>
        <v>Rana Milk Foods Private Limited</v>
      </c>
      <c r="F1455" t="s">
        <v>19</v>
      </c>
      <c r="G1455" t="s">
        <v>9512</v>
      </c>
      <c r="H1455" t="s">
        <v>9513</v>
      </c>
      <c r="I1455" t="s">
        <v>9514</v>
      </c>
      <c r="J1455" s="1" t="s">
        <v>28561</v>
      </c>
      <c r="K1455" t="s">
        <v>9515</v>
      </c>
      <c r="Q1455" t="s">
        <v>24</v>
      </c>
      <c r="R1455" t="s">
        <v>25</v>
      </c>
      <c r="S1455" t="s">
        <v>26</v>
      </c>
      <c r="T1455" t="s">
        <v>19</v>
      </c>
      <c r="U1455" t="s">
        <v>27</v>
      </c>
      <c r="V1455" t="s">
        <v>27</v>
      </c>
      <c r="W1455" t="s">
        <v>28</v>
      </c>
    </row>
    <row r="1456" spans="1:23" x14ac:dyDescent="0.25">
      <c r="A1456" t="s">
        <v>9516</v>
      </c>
      <c r="B1456" t="s">
        <v>9517</v>
      </c>
      <c r="C1456" t="s">
        <v>9518</v>
      </c>
      <c r="D1456" t="str">
        <f>VLOOKUP(C1456,'Scraped data '!A:A,1,0)</f>
        <v>Akar Auto Industries Limited</v>
      </c>
      <c r="F1456" t="s">
        <v>19</v>
      </c>
      <c r="G1456" t="s">
        <v>9519</v>
      </c>
      <c r="H1456" t="s">
        <v>9520</v>
      </c>
      <c r="I1456" t="s">
        <v>9521</v>
      </c>
      <c r="J1456" s="1" t="s">
        <v>28561</v>
      </c>
      <c r="K1456" t="s">
        <v>9522</v>
      </c>
      <c r="Q1456" t="s">
        <v>24</v>
      </c>
      <c r="R1456" t="s">
        <v>25</v>
      </c>
      <c r="S1456" t="s">
        <v>26</v>
      </c>
      <c r="T1456" t="s">
        <v>19</v>
      </c>
      <c r="U1456" t="s">
        <v>27</v>
      </c>
      <c r="V1456" t="s">
        <v>27</v>
      </c>
      <c r="W1456" t="s">
        <v>28</v>
      </c>
    </row>
    <row r="1457" spans="1:23" x14ac:dyDescent="0.25">
      <c r="A1457" t="s">
        <v>9523</v>
      </c>
      <c r="B1457" t="s">
        <v>9524</v>
      </c>
      <c r="C1457" t="s">
        <v>9525</v>
      </c>
      <c r="D1457" t="str">
        <f>VLOOKUP(C1457,'Scraped data '!A:A,1,0)</f>
        <v>San Energy and Solution</v>
      </c>
      <c r="F1457" t="s">
        <v>19</v>
      </c>
      <c r="G1457" t="s">
        <v>9526</v>
      </c>
      <c r="H1457" t="s">
        <v>9527</v>
      </c>
      <c r="I1457" t="s">
        <v>9528</v>
      </c>
      <c r="J1457" s="1" t="s">
        <v>28561</v>
      </c>
      <c r="K1457" t="s">
        <v>9529</v>
      </c>
      <c r="Q1457" t="s">
        <v>24</v>
      </c>
      <c r="R1457" t="s">
        <v>25</v>
      </c>
      <c r="S1457" t="s">
        <v>26</v>
      </c>
      <c r="T1457" t="s">
        <v>19</v>
      </c>
      <c r="U1457" t="s">
        <v>27</v>
      </c>
      <c r="V1457" t="s">
        <v>27</v>
      </c>
      <c r="W1457" t="s">
        <v>28</v>
      </c>
    </row>
    <row r="1458" spans="1:23" x14ac:dyDescent="0.25">
      <c r="A1458" t="s">
        <v>9530</v>
      </c>
      <c r="B1458" t="s">
        <v>9531</v>
      </c>
      <c r="C1458" t="s">
        <v>9532</v>
      </c>
      <c r="D1458" t="str">
        <f>VLOOKUP(C1458,'Scraped data '!A:A,1,0)</f>
        <v>Vikrma Impex Private Limited</v>
      </c>
      <c r="F1458" t="s">
        <v>19</v>
      </c>
      <c r="G1458" t="s">
        <v>9533</v>
      </c>
      <c r="H1458" t="s">
        <v>9534</v>
      </c>
      <c r="I1458" t="s">
        <v>9535</v>
      </c>
      <c r="J1458" s="1" t="s">
        <v>28561</v>
      </c>
      <c r="K1458" t="s">
        <v>9536</v>
      </c>
      <c r="Q1458" t="s">
        <v>24</v>
      </c>
      <c r="R1458" t="s">
        <v>25</v>
      </c>
      <c r="S1458" t="s">
        <v>26</v>
      </c>
      <c r="T1458" t="s">
        <v>19</v>
      </c>
      <c r="U1458" t="s">
        <v>27</v>
      </c>
      <c r="V1458" t="s">
        <v>27</v>
      </c>
      <c r="W1458" t="s">
        <v>28</v>
      </c>
    </row>
    <row r="1459" spans="1:23" x14ac:dyDescent="0.25">
      <c r="A1459" t="s">
        <v>9537</v>
      </c>
      <c r="B1459" t="s">
        <v>9538</v>
      </c>
      <c r="C1459" t="s">
        <v>9539</v>
      </c>
      <c r="D1459" t="str">
        <f>VLOOKUP(C1459,'Scraped data '!A:A,1,0)</f>
        <v>Paradise Lifestyles Private Limited</v>
      </c>
      <c r="F1459" t="s">
        <v>19</v>
      </c>
      <c r="G1459" t="s">
        <v>9540</v>
      </c>
      <c r="H1459" t="s">
        <v>9541</v>
      </c>
      <c r="I1459" t="s">
        <v>9542</v>
      </c>
      <c r="J1459" s="1" t="s">
        <v>28561</v>
      </c>
      <c r="K1459" t="s">
        <v>9543</v>
      </c>
      <c r="Q1459" t="s">
        <v>24</v>
      </c>
      <c r="R1459" t="s">
        <v>25</v>
      </c>
      <c r="S1459" t="s">
        <v>26</v>
      </c>
      <c r="T1459" t="s">
        <v>19</v>
      </c>
      <c r="U1459" t="s">
        <v>27</v>
      </c>
      <c r="V1459" t="s">
        <v>27</v>
      </c>
      <c r="W1459" t="s">
        <v>28</v>
      </c>
    </row>
    <row r="1460" spans="1:23" x14ac:dyDescent="0.25">
      <c r="A1460" t="s">
        <v>9544</v>
      </c>
      <c r="B1460" t="s">
        <v>9545</v>
      </c>
      <c r="C1460" t="s">
        <v>9546</v>
      </c>
      <c r="D1460" t="str">
        <f>VLOOKUP(C1460,'Scraped data '!A:A,1,0)</f>
        <v>Sahakar Maharshi Shankarrao Kolhe Sahakari Sakhar Karkhana Limited</v>
      </c>
      <c r="F1460" t="s">
        <v>19</v>
      </c>
      <c r="G1460" t="s">
        <v>9547</v>
      </c>
      <c r="H1460" t="s">
        <v>9548</v>
      </c>
      <c r="I1460" t="s">
        <v>9549</v>
      </c>
      <c r="J1460" s="1" t="s">
        <v>28561</v>
      </c>
      <c r="K1460" t="s">
        <v>9550</v>
      </c>
      <c r="Q1460" t="s">
        <v>24</v>
      </c>
      <c r="R1460" t="s">
        <v>25</v>
      </c>
      <c r="S1460" t="s">
        <v>26</v>
      </c>
      <c r="T1460" t="s">
        <v>19</v>
      </c>
      <c r="U1460" t="s">
        <v>27</v>
      </c>
      <c r="V1460" t="s">
        <v>27</v>
      </c>
      <c r="W1460" t="s">
        <v>28</v>
      </c>
    </row>
    <row r="1461" spans="1:23" x14ac:dyDescent="0.25">
      <c r="A1461" t="s">
        <v>9551</v>
      </c>
      <c r="B1461" t="s">
        <v>9552</v>
      </c>
      <c r="C1461" t="s">
        <v>9553</v>
      </c>
      <c r="D1461" t="str">
        <f>VLOOKUP(C1461,'Scraped data '!A:A,1,0)</f>
        <v>Pragati Spinners Private Limited</v>
      </c>
      <c r="F1461" t="s">
        <v>19</v>
      </c>
      <c r="G1461" t="s">
        <v>9554</v>
      </c>
      <c r="H1461" t="s">
        <v>9555</v>
      </c>
      <c r="I1461" t="s">
        <v>9556</v>
      </c>
      <c r="J1461" s="1" t="s">
        <v>28561</v>
      </c>
      <c r="K1461" t="s">
        <v>9557</v>
      </c>
      <c r="Q1461" t="s">
        <v>24</v>
      </c>
      <c r="R1461" t="s">
        <v>25</v>
      </c>
      <c r="S1461" t="s">
        <v>26</v>
      </c>
      <c r="T1461" t="s">
        <v>19</v>
      </c>
      <c r="U1461" t="s">
        <v>27</v>
      </c>
      <c r="V1461" t="s">
        <v>27</v>
      </c>
      <c r="W1461" t="s">
        <v>28</v>
      </c>
    </row>
    <row r="1462" spans="1:23" x14ac:dyDescent="0.25">
      <c r="A1462" t="s">
        <v>9558</v>
      </c>
      <c r="B1462" t="s">
        <v>9559</v>
      </c>
      <c r="C1462" t="s">
        <v>9560</v>
      </c>
      <c r="D1462" t="str">
        <f>VLOOKUP(C1462,'Scraped data '!A:A,1,0)</f>
        <v>Rishav Exports</v>
      </c>
      <c r="F1462" t="s">
        <v>19</v>
      </c>
      <c r="G1462" t="s">
        <v>9561</v>
      </c>
      <c r="H1462" t="s">
        <v>9562</v>
      </c>
      <c r="I1462" t="s">
        <v>9563</v>
      </c>
      <c r="J1462" s="1" t="s">
        <v>28561</v>
      </c>
      <c r="K1462" t="s">
        <v>9564</v>
      </c>
      <c r="Q1462" t="s">
        <v>24</v>
      </c>
      <c r="R1462" t="s">
        <v>25</v>
      </c>
      <c r="S1462" t="s">
        <v>26</v>
      </c>
      <c r="T1462" t="s">
        <v>19</v>
      </c>
      <c r="U1462" t="s">
        <v>27</v>
      </c>
      <c r="V1462" t="s">
        <v>27</v>
      </c>
      <c r="W1462" t="s">
        <v>28</v>
      </c>
    </row>
    <row r="1463" spans="1:23" x14ac:dyDescent="0.25">
      <c r="A1463" t="s">
        <v>9565</v>
      </c>
      <c r="B1463" t="s">
        <v>9566</v>
      </c>
      <c r="C1463" t="s">
        <v>9567</v>
      </c>
      <c r="D1463" t="str">
        <f>VLOOKUP(C1463,'Scraped data '!A:A,1,0)</f>
        <v>Damodar Ropeways &amp; Infra Limited</v>
      </c>
      <c r="F1463" t="s">
        <v>19</v>
      </c>
      <c r="G1463" t="s">
        <v>9568</v>
      </c>
      <c r="H1463" t="s">
        <v>9569</v>
      </c>
      <c r="I1463" t="s">
        <v>9570</v>
      </c>
      <c r="J1463" s="1" t="s">
        <v>28561</v>
      </c>
      <c r="K1463" t="s">
        <v>9571</v>
      </c>
      <c r="Q1463" t="s">
        <v>24</v>
      </c>
      <c r="R1463" t="s">
        <v>25</v>
      </c>
      <c r="S1463" t="s">
        <v>26</v>
      </c>
      <c r="T1463" t="s">
        <v>19</v>
      </c>
      <c r="U1463" t="s">
        <v>27</v>
      </c>
      <c r="V1463" t="s">
        <v>27</v>
      </c>
      <c r="W1463" t="s">
        <v>28</v>
      </c>
    </row>
    <row r="1464" spans="1:23" x14ac:dyDescent="0.25">
      <c r="A1464" t="s">
        <v>9572</v>
      </c>
      <c r="B1464" t="s">
        <v>9573</v>
      </c>
      <c r="C1464" t="s">
        <v>9574</v>
      </c>
      <c r="D1464" t="str">
        <f>VLOOKUP(C1464,'Scraped data '!A:A,1,0)</f>
        <v>Jai Ambey Emergency Services Private Limited</v>
      </c>
      <c r="F1464" t="s">
        <v>19</v>
      </c>
      <c r="G1464" t="s">
        <v>9575</v>
      </c>
      <c r="H1464" t="s">
        <v>9576</v>
      </c>
      <c r="I1464" t="s">
        <v>9577</v>
      </c>
      <c r="J1464" s="1" t="s">
        <v>28561</v>
      </c>
      <c r="K1464" t="s">
        <v>9578</v>
      </c>
      <c r="Q1464" t="s">
        <v>24</v>
      </c>
      <c r="R1464" t="s">
        <v>25</v>
      </c>
      <c r="S1464" t="s">
        <v>26</v>
      </c>
      <c r="T1464" t="s">
        <v>19</v>
      </c>
      <c r="U1464" t="s">
        <v>27</v>
      </c>
      <c r="V1464" t="s">
        <v>27</v>
      </c>
      <c r="W1464" t="s">
        <v>28</v>
      </c>
    </row>
    <row r="1465" spans="1:23" x14ac:dyDescent="0.25">
      <c r="A1465" t="s">
        <v>9579</v>
      </c>
      <c r="B1465" t="s">
        <v>9580</v>
      </c>
      <c r="C1465" t="s">
        <v>9581</v>
      </c>
      <c r="D1465" t="str">
        <f>VLOOKUP(C1465,'Scraped data '!A:A,1,0)</f>
        <v>Farm India Impex Private Limited</v>
      </c>
      <c r="F1465" t="s">
        <v>19</v>
      </c>
      <c r="G1465" t="s">
        <v>9582</v>
      </c>
      <c r="H1465" t="s">
        <v>9583</v>
      </c>
      <c r="I1465" t="s">
        <v>9584</v>
      </c>
      <c r="J1465" s="1" t="s">
        <v>28561</v>
      </c>
      <c r="K1465" t="s">
        <v>9585</v>
      </c>
      <c r="Q1465" t="s">
        <v>24</v>
      </c>
      <c r="R1465" t="s">
        <v>25</v>
      </c>
      <c r="S1465" t="s">
        <v>26</v>
      </c>
      <c r="T1465" t="s">
        <v>19</v>
      </c>
      <c r="U1465" t="s">
        <v>27</v>
      </c>
      <c r="V1465" t="s">
        <v>27</v>
      </c>
      <c r="W1465" t="s">
        <v>28</v>
      </c>
    </row>
    <row r="1466" spans="1:23" x14ac:dyDescent="0.25">
      <c r="A1466" t="s">
        <v>9586</v>
      </c>
      <c r="B1466" t="s">
        <v>9587</v>
      </c>
      <c r="C1466" t="s">
        <v>9588</v>
      </c>
      <c r="D1466" t="str">
        <f>VLOOKUP(C1466,'Scraped data '!A:A,1,0)</f>
        <v>Bluegress Porselano LLP</v>
      </c>
      <c r="F1466" t="s">
        <v>19</v>
      </c>
      <c r="G1466" t="s">
        <v>9589</v>
      </c>
      <c r="H1466" t="s">
        <v>9590</v>
      </c>
      <c r="I1466" t="s">
        <v>9591</v>
      </c>
      <c r="J1466" s="1" t="s">
        <v>28561</v>
      </c>
      <c r="K1466" t="s">
        <v>9592</v>
      </c>
      <c r="Q1466" t="s">
        <v>24</v>
      </c>
      <c r="R1466" t="s">
        <v>25</v>
      </c>
      <c r="S1466" t="s">
        <v>26</v>
      </c>
      <c r="T1466" t="s">
        <v>19</v>
      </c>
      <c r="U1466" t="s">
        <v>27</v>
      </c>
      <c r="V1466" t="s">
        <v>27</v>
      </c>
      <c r="W1466" t="s">
        <v>28</v>
      </c>
    </row>
    <row r="1467" spans="1:23" x14ac:dyDescent="0.25">
      <c r="A1467" t="s">
        <v>9593</v>
      </c>
      <c r="B1467" t="s">
        <v>9594</v>
      </c>
      <c r="C1467" t="s">
        <v>9595</v>
      </c>
      <c r="D1467" t="str">
        <f>VLOOKUP(C1467,'Scraped data '!A:A,1,0)</f>
        <v>SVASCA Industries India Limited</v>
      </c>
      <c r="F1467" t="s">
        <v>19</v>
      </c>
      <c r="G1467" t="s">
        <v>9596</v>
      </c>
      <c r="H1467" t="s">
        <v>9597</v>
      </c>
      <c r="I1467" t="s">
        <v>9598</v>
      </c>
      <c r="J1467" s="1" t="s">
        <v>28561</v>
      </c>
      <c r="K1467" t="s">
        <v>9599</v>
      </c>
      <c r="Q1467" t="s">
        <v>24</v>
      </c>
      <c r="R1467" t="s">
        <v>25</v>
      </c>
      <c r="S1467" t="s">
        <v>26</v>
      </c>
      <c r="T1467" t="s">
        <v>19</v>
      </c>
      <c r="U1467" t="s">
        <v>27</v>
      </c>
      <c r="V1467" t="s">
        <v>27</v>
      </c>
      <c r="W1467" t="s">
        <v>28</v>
      </c>
    </row>
    <row r="1468" spans="1:23" x14ac:dyDescent="0.25">
      <c r="A1468" t="s">
        <v>9600</v>
      </c>
      <c r="B1468" t="s">
        <v>9601</v>
      </c>
      <c r="C1468" t="s">
        <v>9602</v>
      </c>
      <c r="D1468" t="str">
        <f>VLOOKUP(C1468,'Scraped data '!A:A,1,0)</f>
        <v>Nimbus Pipes Limited</v>
      </c>
      <c r="F1468" t="s">
        <v>19</v>
      </c>
      <c r="G1468" t="s">
        <v>9603</v>
      </c>
      <c r="H1468" t="s">
        <v>9604</v>
      </c>
      <c r="I1468" t="s">
        <v>9605</v>
      </c>
      <c r="J1468" s="1" t="s">
        <v>28561</v>
      </c>
      <c r="K1468" t="s">
        <v>9606</v>
      </c>
      <c r="Q1468" t="s">
        <v>24</v>
      </c>
      <c r="R1468" t="s">
        <v>25</v>
      </c>
      <c r="S1468" t="s">
        <v>26</v>
      </c>
      <c r="T1468" t="s">
        <v>19</v>
      </c>
      <c r="U1468" t="s">
        <v>27</v>
      </c>
      <c r="V1468" t="s">
        <v>27</v>
      </c>
      <c r="W1468" t="s">
        <v>28</v>
      </c>
    </row>
    <row r="1469" spans="1:23" x14ac:dyDescent="0.25">
      <c r="A1469" t="s">
        <v>9607</v>
      </c>
      <c r="B1469" t="s">
        <v>9608</v>
      </c>
      <c r="C1469" t="s">
        <v>9609</v>
      </c>
      <c r="D1469" t="str">
        <f>VLOOKUP(C1469,'Scraped data '!A:A,1,0)</f>
        <v>Vilas Javdekar Greenscape Developers LLP</v>
      </c>
      <c r="F1469" t="s">
        <v>19</v>
      </c>
      <c r="G1469" t="s">
        <v>9610</v>
      </c>
      <c r="H1469" t="s">
        <v>9611</v>
      </c>
      <c r="I1469" t="s">
        <v>9612</v>
      </c>
      <c r="J1469" s="1" t="s">
        <v>28561</v>
      </c>
      <c r="K1469" t="s">
        <v>9613</v>
      </c>
      <c r="Q1469" t="s">
        <v>24</v>
      </c>
      <c r="R1469" t="s">
        <v>25</v>
      </c>
      <c r="S1469" t="s">
        <v>26</v>
      </c>
      <c r="T1469" t="s">
        <v>19</v>
      </c>
      <c r="U1469" t="s">
        <v>27</v>
      </c>
      <c r="V1469" t="s">
        <v>27</v>
      </c>
      <c r="W1469" t="s">
        <v>28</v>
      </c>
    </row>
    <row r="1470" spans="1:23" x14ac:dyDescent="0.25">
      <c r="A1470" t="s">
        <v>9614</v>
      </c>
      <c r="B1470" t="s">
        <v>9615</v>
      </c>
      <c r="C1470" t="s">
        <v>9616</v>
      </c>
      <c r="D1470" t="str">
        <f>VLOOKUP(C1470,'Scraped data '!A:A,1,0)</f>
        <v>Anmol Associates</v>
      </c>
      <c r="F1470" t="s">
        <v>19</v>
      </c>
      <c r="G1470" t="s">
        <v>9617</v>
      </c>
      <c r="H1470" t="s">
        <v>9618</v>
      </c>
      <c r="I1470" t="s">
        <v>9619</v>
      </c>
      <c r="J1470" s="1" t="s">
        <v>28561</v>
      </c>
      <c r="K1470" t="s">
        <v>9620</v>
      </c>
      <c r="Q1470" t="s">
        <v>24</v>
      </c>
      <c r="R1470" t="s">
        <v>25</v>
      </c>
      <c r="S1470" t="s">
        <v>26</v>
      </c>
      <c r="T1470" t="s">
        <v>19</v>
      </c>
      <c r="U1470" t="s">
        <v>27</v>
      </c>
      <c r="V1470" t="s">
        <v>27</v>
      </c>
      <c r="W1470" t="s">
        <v>28</v>
      </c>
    </row>
    <row r="1471" spans="1:23" x14ac:dyDescent="0.25">
      <c r="A1471" t="s">
        <v>9621</v>
      </c>
      <c r="B1471" t="s">
        <v>9622</v>
      </c>
      <c r="C1471" t="s">
        <v>9623</v>
      </c>
      <c r="D1471" t="str">
        <f>VLOOKUP(C1471,'Scraped data '!A:A,1,0)</f>
        <v>Chanakya Dairy Products Private Limited</v>
      </c>
      <c r="F1471" t="s">
        <v>19</v>
      </c>
      <c r="G1471" t="s">
        <v>9624</v>
      </c>
      <c r="H1471" t="s">
        <v>9625</v>
      </c>
      <c r="I1471" t="s">
        <v>9626</v>
      </c>
      <c r="J1471" s="1" t="s">
        <v>28561</v>
      </c>
      <c r="K1471" t="s">
        <v>9627</v>
      </c>
      <c r="Q1471" t="s">
        <v>24</v>
      </c>
      <c r="R1471" t="s">
        <v>25</v>
      </c>
      <c r="S1471" t="s">
        <v>26</v>
      </c>
      <c r="T1471" t="s">
        <v>19</v>
      </c>
      <c r="U1471" t="s">
        <v>27</v>
      </c>
      <c r="V1471" t="s">
        <v>27</v>
      </c>
      <c r="W1471" t="s">
        <v>28</v>
      </c>
    </row>
    <row r="1472" spans="1:23" x14ac:dyDescent="0.25">
      <c r="A1472" t="s">
        <v>9628</v>
      </c>
      <c r="B1472" t="s">
        <v>9629</v>
      </c>
      <c r="C1472" t="s">
        <v>9630</v>
      </c>
      <c r="D1472" t="str">
        <f>VLOOKUP(C1472,'Scraped data '!A:A,1,0)</f>
        <v>Kumaragiri Spinnerss Private Limited</v>
      </c>
      <c r="F1472" t="s">
        <v>19</v>
      </c>
      <c r="G1472" t="s">
        <v>9631</v>
      </c>
      <c r="H1472" t="s">
        <v>9632</v>
      </c>
      <c r="I1472" t="s">
        <v>9633</v>
      </c>
      <c r="J1472" s="1" t="s">
        <v>28561</v>
      </c>
      <c r="K1472" t="s">
        <v>9634</v>
      </c>
      <c r="Q1472" t="s">
        <v>24</v>
      </c>
      <c r="R1472" t="s">
        <v>25</v>
      </c>
      <c r="S1472" t="s">
        <v>26</v>
      </c>
      <c r="T1472" t="s">
        <v>19</v>
      </c>
      <c r="U1472" t="s">
        <v>27</v>
      </c>
      <c r="V1472" t="s">
        <v>27</v>
      </c>
      <c r="W1472" t="s">
        <v>28</v>
      </c>
    </row>
    <row r="1473" spans="1:23" x14ac:dyDescent="0.25">
      <c r="A1473" t="s">
        <v>9635</v>
      </c>
      <c r="B1473" t="s">
        <v>9636</v>
      </c>
      <c r="C1473" t="s">
        <v>9637</v>
      </c>
      <c r="D1473" t="str">
        <f>VLOOKUP(C1473,'Scraped data '!A:A,1,0)</f>
        <v>ARM Commercial Services Private Limited</v>
      </c>
      <c r="F1473" t="s">
        <v>19</v>
      </c>
      <c r="G1473" t="s">
        <v>9638</v>
      </c>
      <c r="H1473" t="s">
        <v>9639</v>
      </c>
      <c r="I1473" t="s">
        <v>9640</v>
      </c>
      <c r="J1473" s="1" t="s">
        <v>28561</v>
      </c>
      <c r="K1473" t="s">
        <v>9641</v>
      </c>
      <c r="Q1473" t="s">
        <v>24</v>
      </c>
      <c r="R1473" t="s">
        <v>25</v>
      </c>
      <c r="S1473" t="s">
        <v>26</v>
      </c>
      <c r="T1473" t="s">
        <v>19</v>
      </c>
      <c r="U1473" t="s">
        <v>27</v>
      </c>
      <c r="V1473" t="s">
        <v>27</v>
      </c>
      <c r="W1473" t="s">
        <v>28</v>
      </c>
    </row>
    <row r="1474" spans="1:23" x14ac:dyDescent="0.25">
      <c r="A1474" t="s">
        <v>9642</v>
      </c>
      <c r="B1474" t="s">
        <v>9643</v>
      </c>
      <c r="C1474" t="s">
        <v>9644</v>
      </c>
      <c r="D1474" t="str">
        <f>VLOOKUP(C1474,'Scraped data '!A:A,1,0)</f>
        <v>Jailaxmi Casting &amp; Alloys Private Limited</v>
      </c>
      <c r="F1474" t="s">
        <v>19</v>
      </c>
      <c r="G1474" t="s">
        <v>9645</v>
      </c>
      <c r="H1474" t="s">
        <v>9646</v>
      </c>
      <c r="I1474" t="s">
        <v>9647</v>
      </c>
      <c r="J1474" s="1" t="s">
        <v>28561</v>
      </c>
      <c r="K1474" t="s">
        <v>9648</v>
      </c>
      <c r="Q1474" t="s">
        <v>24</v>
      </c>
      <c r="R1474" t="s">
        <v>25</v>
      </c>
      <c r="S1474" t="s">
        <v>26</v>
      </c>
      <c r="T1474" t="s">
        <v>19</v>
      </c>
      <c r="U1474" t="s">
        <v>27</v>
      </c>
      <c r="V1474" t="s">
        <v>27</v>
      </c>
      <c r="W1474" t="s">
        <v>28</v>
      </c>
    </row>
    <row r="1475" spans="1:23" x14ac:dyDescent="0.25">
      <c r="A1475" t="s">
        <v>9649</v>
      </c>
      <c r="B1475" t="s">
        <v>9650</v>
      </c>
      <c r="C1475" t="s">
        <v>9651</v>
      </c>
      <c r="D1475" t="str">
        <f>VLOOKUP(C1475,'Scraped data '!A:A,1,0)</f>
        <v>Titanium Vitrified Private Limited</v>
      </c>
      <c r="F1475" t="s">
        <v>19</v>
      </c>
      <c r="G1475" t="s">
        <v>9652</v>
      </c>
      <c r="H1475" t="s">
        <v>9653</v>
      </c>
      <c r="I1475" t="s">
        <v>9654</v>
      </c>
      <c r="J1475" s="1" t="s">
        <v>28561</v>
      </c>
      <c r="K1475" t="s">
        <v>9655</v>
      </c>
      <c r="Q1475" t="s">
        <v>24</v>
      </c>
      <c r="R1475" t="s">
        <v>25</v>
      </c>
      <c r="S1475" t="s">
        <v>26</v>
      </c>
      <c r="T1475" t="s">
        <v>19</v>
      </c>
      <c r="U1475" t="s">
        <v>27</v>
      </c>
      <c r="V1475" t="s">
        <v>27</v>
      </c>
      <c r="W1475" t="s">
        <v>28</v>
      </c>
    </row>
    <row r="1476" spans="1:23" x14ac:dyDescent="0.25">
      <c r="A1476" t="s">
        <v>9656</v>
      </c>
      <c r="B1476" t="s">
        <v>9657</v>
      </c>
      <c r="C1476" t="s">
        <v>9658</v>
      </c>
      <c r="D1476" t="str">
        <f>VLOOKUP(C1476,'Scraped data '!A:A,1,0)</f>
        <v>ICL Fincorp Limited</v>
      </c>
      <c r="F1476" t="s">
        <v>19</v>
      </c>
      <c r="G1476" t="s">
        <v>9659</v>
      </c>
      <c r="H1476" t="s">
        <v>9660</v>
      </c>
      <c r="I1476" t="s">
        <v>9661</v>
      </c>
      <c r="J1476" s="1" t="s">
        <v>28561</v>
      </c>
      <c r="K1476" t="s">
        <v>9662</v>
      </c>
      <c r="Q1476" t="s">
        <v>24</v>
      </c>
      <c r="R1476" t="s">
        <v>25</v>
      </c>
      <c r="S1476" t="s">
        <v>26</v>
      </c>
      <c r="T1476" t="s">
        <v>19</v>
      </c>
      <c r="U1476" t="s">
        <v>27</v>
      </c>
      <c r="V1476" t="s">
        <v>27</v>
      </c>
      <c r="W1476" t="s">
        <v>28</v>
      </c>
    </row>
    <row r="1477" spans="1:23" x14ac:dyDescent="0.25">
      <c r="A1477" t="s">
        <v>9663</v>
      </c>
      <c r="B1477" t="s">
        <v>9664</v>
      </c>
      <c r="C1477" t="s">
        <v>9665</v>
      </c>
      <c r="D1477" t="str">
        <f>VLOOKUP(C1477,'Scraped data '!A:A,1,0)</f>
        <v>GRK Theatres Private Limited</v>
      </c>
      <c r="F1477" t="s">
        <v>19</v>
      </c>
      <c r="G1477" t="s">
        <v>9666</v>
      </c>
      <c r="H1477" t="s">
        <v>9667</v>
      </c>
      <c r="I1477" t="s">
        <v>9668</v>
      </c>
      <c r="J1477" s="1" t="s">
        <v>28561</v>
      </c>
      <c r="K1477" t="s">
        <v>9669</v>
      </c>
      <c r="Q1477" t="s">
        <v>24</v>
      </c>
      <c r="R1477" t="s">
        <v>25</v>
      </c>
      <c r="S1477" t="s">
        <v>26</v>
      </c>
      <c r="T1477" t="s">
        <v>19</v>
      </c>
      <c r="U1477" t="s">
        <v>27</v>
      </c>
      <c r="V1477" t="s">
        <v>27</v>
      </c>
      <c r="W1477" t="s">
        <v>28</v>
      </c>
    </row>
    <row r="1478" spans="1:23" x14ac:dyDescent="0.25">
      <c r="A1478" t="s">
        <v>9670</v>
      </c>
      <c r="B1478" t="s">
        <v>9671</v>
      </c>
      <c r="C1478" t="s">
        <v>9672</v>
      </c>
      <c r="D1478" t="str">
        <f>VLOOKUP(C1478,'Scraped data '!A:A,1,0)</f>
        <v>Shivalik Communications Private Limited</v>
      </c>
      <c r="F1478" t="s">
        <v>19</v>
      </c>
      <c r="G1478" t="s">
        <v>9673</v>
      </c>
      <c r="H1478" t="s">
        <v>9674</v>
      </c>
      <c r="I1478" t="s">
        <v>9675</v>
      </c>
      <c r="J1478" s="1" t="s">
        <v>28561</v>
      </c>
      <c r="K1478" t="s">
        <v>9676</v>
      </c>
      <c r="Q1478" t="s">
        <v>24</v>
      </c>
      <c r="R1478" t="s">
        <v>25</v>
      </c>
      <c r="S1478" t="s">
        <v>26</v>
      </c>
      <c r="T1478" t="s">
        <v>19</v>
      </c>
      <c r="U1478" t="s">
        <v>27</v>
      </c>
      <c r="V1478" t="s">
        <v>27</v>
      </c>
      <c r="W1478" t="s">
        <v>28</v>
      </c>
    </row>
    <row r="1479" spans="1:23" x14ac:dyDescent="0.25">
      <c r="A1479" t="s">
        <v>9677</v>
      </c>
      <c r="B1479" t="s">
        <v>9678</v>
      </c>
      <c r="C1479" t="s">
        <v>9679</v>
      </c>
      <c r="D1479" t="str">
        <f>VLOOKUP(C1479,'Scraped data '!A:A,1,0)</f>
        <v>Shivalik Distribution Private Limited</v>
      </c>
      <c r="F1479" t="s">
        <v>19</v>
      </c>
      <c r="G1479" t="s">
        <v>9680</v>
      </c>
      <c r="H1479" t="s">
        <v>9681</v>
      </c>
      <c r="I1479" t="s">
        <v>9682</v>
      </c>
      <c r="J1479" s="1" t="s">
        <v>28561</v>
      </c>
      <c r="K1479" t="s">
        <v>9683</v>
      </c>
      <c r="Q1479" t="s">
        <v>24</v>
      </c>
      <c r="R1479" t="s">
        <v>25</v>
      </c>
      <c r="S1479" t="s">
        <v>26</v>
      </c>
      <c r="T1479" t="s">
        <v>19</v>
      </c>
      <c r="U1479" t="s">
        <v>27</v>
      </c>
      <c r="V1479" t="s">
        <v>27</v>
      </c>
      <c r="W1479" t="s">
        <v>28</v>
      </c>
    </row>
    <row r="1480" spans="1:23" x14ac:dyDescent="0.25">
      <c r="A1480" t="s">
        <v>9684</v>
      </c>
      <c r="B1480" t="s">
        <v>9685</v>
      </c>
      <c r="C1480" t="s">
        <v>9686</v>
      </c>
      <c r="D1480" t="str">
        <f>VLOOKUP(C1480,'Scraped data '!A:A,1,0)</f>
        <v>Prakruti Products Private Limited</v>
      </c>
      <c r="F1480" t="s">
        <v>19</v>
      </c>
      <c r="G1480" t="s">
        <v>9687</v>
      </c>
      <c r="H1480" t="s">
        <v>9688</v>
      </c>
      <c r="I1480" t="s">
        <v>9689</v>
      </c>
      <c r="J1480" s="1" t="s">
        <v>28561</v>
      </c>
      <c r="K1480" t="s">
        <v>9690</v>
      </c>
      <c r="Q1480" t="s">
        <v>24</v>
      </c>
      <c r="R1480" t="s">
        <v>25</v>
      </c>
      <c r="S1480" t="s">
        <v>26</v>
      </c>
      <c r="T1480" t="s">
        <v>19</v>
      </c>
      <c r="U1480" t="s">
        <v>27</v>
      </c>
      <c r="V1480" t="s">
        <v>27</v>
      </c>
      <c r="W1480" t="s">
        <v>28</v>
      </c>
    </row>
    <row r="1481" spans="1:23" x14ac:dyDescent="0.25">
      <c r="A1481" t="s">
        <v>9691</v>
      </c>
      <c r="B1481" t="s">
        <v>9692</v>
      </c>
      <c r="C1481" t="s">
        <v>9693</v>
      </c>
      <c r="D1481" t="str">
        <f>VLOOKUP(C1481,'Scraped data '!A:A,1,0)</f>
        <v>Mahamaya Sponge Iron Private Limited</v>
      </c>
      <c r="F1481" t="s">
        <v>19</v>
      </c>
      <c r="G1481" t="s">
        <v>9694</v>
      </c>
      <c r="H1481" t="s">
        <v>9695</v>
      </c>
      <c r="I1481" t="s">
        <v>9696</v>
      </c>
      <c r="J1481" s="1" t="s">
        <v>28561</v>
      </c>
      <c r="K1481" t="s">
        <v>9697</v>
      </c>
      <c r="Q1481" t="s">
        <v>24</v>
      </c>
      <c r="R1481" t="s">
        <v>25</v>
      </c>
      <c r="S1481" t="s">
        <v>26</v>
      </c>
      <c r="T1481" t="s">
        <v>19</v>
      </c>
      <c r="U1481" t="s">
        <v>27</v>
      </c>
      <c r="V1481" t="s">
        <v>27</v>
      </c>
      <c r="W1481" t="s">
        <v>28</v>
      </c>
    </row>
    <row r="1482" spans="1:23" x14ac:dyDescent="0.25">
      <c r="A1482" t="s">
        <v>9698</v>
      </c>
      <c r="B1482" t="s">
        <v>9699</v>
      </c>
      <c r="C1482" t="s">
        <v>9700</v>
      </c>
      <c r="D1482" t="str">
        <f>VLOOKUP(C1482,'Scraped data '!A:A,1,0)</f>
        <v>Hindustan Dhaatu Limited (Erstwhile Om Sponge)</v>
      </c>
      <c r="F1482" t="s">
        <v>19</v>
      </c>
      <c r="G1482" t="s">
        <v>9701</v>
      </c>
      <c r="H1482" t="s">
        <v>9702</v>
      </c>
      <c r="I1482" t="s">
        <v>9703</v>
      </c>
      <c r="J1482" s="1" t="s">
        <v>28561</v>
      </c>
      <c r="K1482" t="s">
        <v>9704</v>
      </c>
      <c r="Q1482" t="s">
        <v>24</v>
      </c>
      <c r="R1482" t="s">
        <v>25</v>
      </c>
      <c r="S1482" t="s">
        <v>26</v>
      </c>
      <c r="T1482" t="s">
        <v>19</v>
      </c>
      <c r="U1482" t="s">
        <v>27</v>
      </c>
      <c r="V1482" t="s">
        <v>27</v>
      </c>
      <c r="W1482" t="s">
        <v>28</v>
      </c>
    </row>
    <row r="1483" spans="1:23" x14ac:dyDescent="0.25">
      <c r="A1483" t="s">
        <v>9705</v>
      </c>
      <c r="B1483" t="s">
        <v>9706</v>
      </c>
      <c r="C1483" t="s">
        <v>9707</v>
      </c>
      <c r="D1483" t="str">
        <f>VLOOKUP(C1483,'Scraped data '!A:A,1,0)</f>
        <v>Shri Datta Shetakari Sahakari Sakhar Karkhana Limited</v>
      </c>
      <c r="F1483" t="s">
        <v>19</v>
      </c>
      <c r="G1483" t="s">
        <v>9708</v>
      </c>
      <c r="H1483" t="s">
        <v>9709</v>
      </c>
      <c r="I1483" t="s">
        <v>9710</v>
      </c>
      <c r="J1483" s="1" t="s">
        <v>28561</v>
      </c>
      <c r="K1483" t="s">
        <v>9711</v>
      </c>
      <c r="Q1483" t="s">
        <v>24</v>
      </c>
      <c r="R1483" t="s">
        <v>25</v>
      </c>
      <c r="S1483" t="s">
        <v>26</v>
      </c>
      <c r="T1483" t="s">
        <v>19</v>
      </c>
      <c r="U1483" t="s">
        <v>27</v>
      </c>
      <c r="V1483" t="s">
        <v>27</v>
      </c>
      <c r="W1483" t="s">
        <v>28</v>
      </c>
    </row>
    <row r="1484" spans="1:23" x14ac:dyDescent="0.25">
      <c r="A1484" t="s">
        <v>9712</v>
      </c>
      <c r="B1484" t="s">
        <v>9713</v>
      </c>
      <c r="C1484" t="s">
        <v>9714</v>
      </c>
      <c r="D1484" t="str">
        <f>VLOOKUP(C1484,'Scraped data '!A:A,1,0)</f>
        <v>Chowdhry Rubber and Chemical Private Limited</v>
      </c>
      <c r="F1484" t="s">
        <v>19</v>
      </c>
      <c r="G1484" t="s">
        <v>9715</v>
      </c>
      <c r="H1484" t="s">
        <v>9716</v>
      </c>
      <c r="I1484" t="s">
        <v>9717</v>
      </c>
      <c r="J1484" s="1" t="s">
        <v>28561</v>
      </c>
      <c r="K1484" t="s">
        <v>9718</v>
      </c>
      <c r="Q1484" t="s">
        <v>24</v>
      </c>
      <c r="R1484" t="s">
        <v>25</v>
      </c>
      <c r="S1484" t="s">
        <v>26</v>
      </c>
      <c r="T1484" t="s">
        <v>19</v>
      </c>
      <c r="U1484" t="s">
        <v>27</v>
      </c>
      <c r="V1484" t="s">
        <v>27</v>
      </c>
      <c r="W1484" t="s">
        <v>28</v>
      </c>
    </row>
    <row r="1485" spans="1:23" x14ac:dyDescent="0.25">
      <c r="A1485" t="s">
        <v>9719</v>
      </c>
      <c r="B1485" t="s">
        <v>9720</v>
      </c>
      <c r="C1485" t="s">
        <v>9721</v>
      </c>
      <c r="D1485" t="str">
        <f>VLOOKUP(C1485,'Scraped data '!A:A,1,0)</f>
        <v>Girraj Ji Stone Crushers Private Limited</v>
      </c>
      <c r="F1485" t="s">
        <v>19</v>
      </c>
      <c r="G1485" t="s">
        <v>9722</v>
      </c>
      <c r="H1485" t="s">
        <v>9723</v>
      </c>
      <c r="I1485" t="s">
        <v>9724</v>
      </c>
      <c r="J1485" s="1" t="s">
        <v>28561</v>
      </c>
      <c r="K1485" t="s">
        <v>9725</v>
      </c>
      <c r="Q1485" t="s">
        <v>24</v>
      </c>
      <c r="R1485" t="s">
        <v>25</v>
      </c>
      <c r="S1485" t="s">
        <v>26</v>
      </c>
      <c r="T1485" t="s">
        <v>19</v>
      </c>
      <c r="U1485" t="s">
        <v>27</v>
      </c>
      <c r="V1485" t="s">
        <v>27</v>
      </c>
      <c r="W1485" t="s">
        <v>28</v>
      </c>
    </row>
    <row r="1486" spans="1:23" x14ac:dyDescent="0.25">
      <c r="A1486" t="s">
        <v>9726</v>
      </c>
      <c r="B1486" t="s">
        <v>9727</v>
      </c>
      <c r="C1486" t="s">
        <v>9728</v>
      </c>
      <c r="D1486" t="str">
        <f>VLOOKUP(C1486,'Scraped data '!A:A,1,0)</f>
        <v>Salem Erode Investments Limited</v>
      </c>
      <c r="F1486" t="s">
        <v>19</v>
      </c>
      <c r="G1486" t="s">
        <v>9729</v>
      </c>
      <c r="H1486" t="s">
        <v>9730</v>
      </c>
      <c r="I1486" t="s">
        <v>9731</v>
      </c>
      <c r="J1486" s="1" t="s">
        <v>28561</v>
      </c>
      <c r="K1486" t="s">
        <v>9732</v>
      </c>
      <c r="Q1486" t="s">
        <v>24</v>
      </c>
      <c r="R1486" t="s">
        <v>25</v>
      </c>
      <c r="S1486" t="s">
        <v>26</v>
      </c>
      <c r="T1486" t="s">
        <v>19</v>
      </c>
      <c r="U1486" t="s">
        <v>27</v>
      </c>
      <c r="V1486" t="s">
        <v>27</v>
      </c>
      <c r="W1486" t="s">
        <v>28</v>
      </c>
    </row>
    <row r="1487" spans="1:23" x14ac:dyDescent="0.25">
      <c r="A1487" t="s">
        <v>9733</v>
      </c>
      <c r="B1487" t="s">
        <v>9734</v>
      </c>
      <c r="C1487" t="s">
        <v>9735</v>
      </c>
      <c r="D1487" t="str">
        <f>VLOOKUP(C1487,'Scraped data '!A:A,1,0)</f>
        <v>Aisshpra Life Spaces</v>
      </c>
      <c r="F1487" t="s">
        <v>19</v>
      </c>
      <c r="G1487" t="s">
        <v>9736</v>
      </c>
      <c r="H1487" t="s">
        <v>9737</v>
      </c>
      <c r="I1487" t="s">
        <v>9738</v>
      </c>
      <c r="J1487" s="1" t="s">
        <v>28561</v>
      </c>
      <c r="K1487" t="s">
        <v>9739</v>
      </c>
      <c r="Q1487" t="s">
        <v>24</v>
      </c>
      <c r="R1487" t="s">
        <v>25</v>
      </c>
      <c r="S1487" t="s">
        <v>26</v>
      </c>
      <c r="T1487" t="s">
        <v>19</v>
      </c>
      <c r="U1487" t="s">
        <v>27</v>
      </c>
      <c r="V1487" t="s">
        <v>27</v>
      </c>
      <c r="W1487" t="s">
        <v>28</v>
      </c>
    </row>
    <row r="1488" spans="1:23" x14ac:dyDescent="0.25">
      <c r="A1488" t="s">
        <v>9740</v>
      </c>
      <c r="B1488" t="s">
        <v>9741</v>
      </c>
      <c r="C1488" t="s">
        <v>9742</v>
      </c>
      <c r="D1488" t="str">
        <f>VLOOKUP(C1488,'Scraped data '!A:A,1,0)</f>
        <v>Bambino Agro Industries Limited</v>
      </c>
      <c r="F1488" t="s">
        <v>19</v>
      </c>
      <c r="G1488" t="s">
        <v>9743</v>
      </c>
      <c r="H1488" t="s">
        <v>9744</v>
      </c>
      <c r="I1488" t="s">
        <v>9745</v>
      </c>
      <c r="J1488" s="1" t="s">
        <v>28561</v>
      </c>
      <c r="K1488" t="s">
        <v>9746</v>
      </c>
      <c r="Q1488" t="s">
        <v>24</v>
      </c>
      <c r="R1488" t="s">
        <v>25</v>
      </c>
      <c r="S1488" t="s">
        <v>26</v>
      </c>
      <c r="T1488" t="s">
        <v>19</v>
      </c>
      <c r="U1488" t="s">
        <v>27</v>
      </c>
      <c r="V1488" t="s">
        <v>27</v>
      </c>
      <c r="W1488" t="s">
        <v>28</v>
      </c>
    </row>
    <row r="1489" spans="1:23" x14ac:dyDescent="0.25">
      <c r="A1489" t="s">
        <v>9747</v>
      </c>
      <c r="B1489" t="s">
        <v>9748</v>
      </c>
      <c r="C1489" t="s">
        <v>9749</v>
      </c>
      <c r="D1489" t="str">
        <f>VLOOKUP(C1489,'Scraped data '!A:A,1,0)</f>
        <v>Vatika Limited</v>
      </c>
      <c r="F1489" t="s">
        <v>19</v>
      </c>
      <c r="G1489" t="s">
        <v>9750</v>
      </c>
      <c r="H1489" t="s">
        <v>9751</v>
      </c>
      <c r="I1489" t="s">
        <v>9752</v>
      </c>
      <c r="J1489" s="1" t="s">
        <v>28561</v>
      </c>
      <c r="K1489" t="s">
        <v>9753</v>
      </c>
      <c r="Q1489" t="s">
        <v>24</v>
      </c>
      <c r="R1489" t="s">
        <v>25</v>
      </c>
      <c r="S1489" t="s">
        <v>26</v>
      </c>
      <c r="T1489" t="s">
        <v>19</v>
      </c>
      <c r="U1489" t="s">
        <v>27</v>
      </c>
      <c r="V1489" t="s">
        <v>27</v>
      </c>
      <c r="W1489" t="s">
        <v>28</v>
      </c>
    </row>
    <row r="1490" spans="1:23" x14ac:dyDescent="0.25">
      <c r="A1490" t="s">
        <v>9754</v>
      </c>
      <c r="B1490" t="s">
        <v>9755</v>
      </c>
      <c r="C1490" t="s">
        <v>9756</v>
      </c>
      <c r="D1490" t="str">
        <f>VLOOKUP(C1490,'Scraped data '!A:A,1,0)</f>
        <v>Jagdish Saran</v>
      </c>
      <c r="F1490" t="s">
        <v>19</v>
      </c>
      <c r="G1490" t="s">
        <v>9757</v>
      </c>
      <c r="H1490" t="s">
        <v>9758</v>
      </c>
      <c r="I1490" t="s">
        <v>9759</v>
      </c>
      <c r="J1490" s="1" t="s">
        <v>28561</v>
      </c>
      <c r="K1490" t="s">
        <v>9760</v>
      </c>
      <c r="Q1490" t="s">
        <v>24</v>
      </c>
      <c r="R1490" t="s">
        <v>25</v>
      </c>
      <c r="S1490" t="s">
        <v>26</v>
      </c>
      <c r="T1490" t="s">
        <v>19</v>
      </c>
      <c r="U1490" t="s">
        <v>27</v>
      </c>
      <c r="V1490" t="s">
        <v>27</v>
      </c>
      <c r="W1490" t="s">
        <v>28</v>
      </c>
    </row>
    <row r="1491" spans="1:23" x14ac:dyDescent="0.25">
      <c r="A1491" t="s">
        <v>9761</v>
      </c>
      <c r="B1491" t="s">
        <v>9762</v>
      </c>
      <c r="C1491" t="s">
        <v>9763</v>
      </c>
      <c r="D1491" t="str">
        <f>VLOOKUP(C1491,'Scraped data '!A:A,1,0)</f>
        <v>AVP Infracon Limited (erstwhile AVP Constructions Private Limited)</v>
      </c>
      <c r="F1491" t="s">
        <v>19</v>
      </c>
      <c r="G1491" t="s">
        <v>9764</v>
      </c>
      <c r="H1491" t="s">
        <v>9765</v>
      </c>
      <c r="I1491" t="s">
        <v>9766</v>
      </c>
      <c r="J1491" s="1" t="s">
        <v>28561</v>
      </c>
      <c r="K1491" t="s">
        <v>9767</v>
      </c>
      <c r="Q1491" t="s">
        <v>24</v>
      </c>
      <c r="R1491" t="s">
        <v>25</v>
      </c>
      <c r="S1491" t="s">
        <v>26</v>
      </c>
      <c r="T1491" t="s">
        <v>19</v>
      </c>
      <c r="U1491" t="s">
        <v>27</v>
      </c>
      <c r="V1491" t="s">
        <v>27</v>
      </c>
      <c r="W1491" t="s">
        <v>28</v>
      </c>
    </row>
    <row r="1492" spans="1:23" x14ac:dyDescent="0.25">
      <c r="A1492" t="s">
        <v>9768</v>
      </c>
      <c r="B1492" t="s">
        <v>9769</v>
      </c>
      <c r="C1492" t="s">
        <v>9770</v>
      </c>
      <c r="D1492" t="str">
        <f>VLOOKUP(C1492,'Scraped data '!A:A,1,0)</f>
        <v>OSRM Tech Pack Private Limited</v>
      </c>
      <c r="F1492" t="s">
        <v>19</v>
      </c>
      <c r="G1492" t="s">
        <v>9771</v>
      </c>
      <c r="H1492" t="s">
        <v>9772</v>
      </c>
      <c r="I1492" t="s">
        <v>9773</v>
      </c>
      <c r="J1492" s="1" t="s">
        <v>28561</v>
      </c>
      <c r="K1492" t="s">
        <v>9774</v>
      </c>
      <c r="Q1492" t="s">
        <v>24</v>
      </c>
      <c r="R1492" t="s">
        <v>25</v>
      </c>
      <c r="S1492" t="s">
        <v>26</v>
      </c>
      <c r="T1492" t="s">
        <v>19</v>
      </c>
      <c r="U1492" t="s">
        <v>27</v>
      </c>
      <c r="V1492" t="s">
        <v>27</v>
      </c>
      <c r="W1492" t="s">
        <v>28</v>
      </c>
    </row>
    <row r="1493" spans="1:23" x14ac:dyDescent="0.25">
      <c r="A1493" t="s">
        <v>9775</v>
      </c>
      <c r="B1493" t="s">
        <v>9776</v>
      </c>
      <c r="C1493" t="s">
        <v>9777</v>
      </c>
      <c r="D1493" t="str">
        <f>VLOOKUP(C1493,'Scraped data '!A:A,1,0)</f>
        <v>Marvel Vinyls Limited</v>
      </c>
      <c r="F1493" t="s">
        <v>19</v>
      </c>
      <c r="G1493" t="s">
        <v>9778</v>
      </c>
      <c r="H1493" t="s">
        <v>9779</v>
      </c>
      <c r="I1493" t="s">
        <v>9780</v>
      </c>
      <c r="J1493" s="1" t="s">
        <v>28561</v>
      </c>
      <c r="K1493" t="s">
        <v>9781</v>
      </c>
      <c r="Q1493" t="s">
        <v>24</v>
      </c>
      <c r="R1493" t="s">
        <v>25</v>
      </c>
      <c r="S1493" t="s">
        <v>26</v>
      </c>
      <c r="T1493" t="s">
        <v>19</v>
      </c>
      <c r="U1493" t="s">
        <v>27</v>
      </c>
      <c r="V1493" t="s">
        <v>27</v>
      </c>
      <c r="W1493" t="s">
        <v>28</v>
      </c>
    </row>
    <row r="1494" spans="1:23" x14ac:dyDescent="0.25">
      <c r="A1494" t="s">
        <v>9782</v>
      </c>
      <c r="B1494" t="s">
        <v>9783</v>
      </c>
      <c r="C1494" t="s">
        <v>9784</v>
      </c>
      <c r="D1494" t="str">
        <f>VLOOKUP(C1494,'Scraped data '!A:A,1,0)</f>
        <v>Ashish Infracon Private Limited</v>
      </c>
      <c r="F1494" t="s">
        <v>19</v>
      </c>
      <c r="G1494" t="s">
        <v>9785</v>
      </c>
      <c r="H1494" t="s">
        <v>9786</v>
      </c>
      <c r="I1494" t="s">
        <v>9787</v>
      </c>
      <c r="J1494" s="1" t="s">
        <v>28561</v>
      </c>
      <c r="K1494" t="s">
        <v>9788</v>
      </c>
      <c r="Q1494" t="s">
        <v>24</v>
      </c>
      <c r="R1494" t="s">
        <v>25</v>
      </c>
      <c r="S1494" t="s">
        <v>26</v>
      </c>
      <c r="T1494" t="s">
        <v>19</v>
      </c>
      <c r="U1494" t="s">
        <v>27</v>
      </c>
      <c r="V1494" t="s">
        <v>27</v>
      </c>
      <c r="W1494" t="s">
        <v>28</v>
      </c>
    </row>
    <row r="1495" spans="1:23" x14ac:dyDescent="0.25">
      <c r="A1495" t="s">
        <v>9789</v>
      </c>
      <c r="B1495" t="s">
        <v>9790</v>
      </c>
      <c r="C1495" t="s">
        <v>9791</v>
      </c>
      <c r="D1495" t="str">
        <f>VLOOKUP(C1495,'Scraped data '!A:A,1,0)</f>
        <v>Srivatsa Encivil Private Limited</v>
      </c>
      <c r="F1495" t="s">
        <v>19</v>
      </c>
      <c r="G1495" t="s">
        <v>9792</v>
      </c>
      <c r="H1495" t="s">
        <v>9793</v>
      </c>
      <c r="I1495" t="s">
        <v>9794</v>
      </c>
      <c r="J1495" s="1" t="s">
        <v>28561</v>
      </c>
      <c r="K1495" t="s">
        <v>9795</v>
      </c>
      <c r="Q1495" t="s">
        <v>24</v>
      </c>
      <c r="R1495" t="s">
        <v>25</v>
      </c>
      <c r="S1495" t="s">
        <v>26</v>
      </c>
      <c r="T1495" t="s">
        <v>19</v>
      </c>
      <c r="U1495" t="s">
        <v>27</v>
      </c>
      <c r="V1495" t="s">
        <v>27</v>
      </c>
      <c r="W1495" t="s">
        <v>28</v>
      </c>
    </row>
    <row r="1496" spans="1:23" x14ac:dyDescent="0.25">
      <c r="A1496" t="s">
        <v>9796</v>
      </c>
      <c r="B1496" t="s">
        <v>9797</v>
      </c>
      <c r="C1496" t="s">
        <v>9798</v>
      </c>
      <c r="D1496" t="str">
        <f>VLOOKUP(C1496,'Scraped data '!A:A,1,0)</f>
        <v>Lalitpur Power Generation Company Limited</v>
      </c>
      <c r="F1496" t="s">
        <v>19</v>
      </c>
      <c r="G1496" t="s">
        <v>9799</v>
      </c>
      <c r="H1496" t="s">
        <v>9800</v>
      </c>
      <c r="I1496" t="s">
        <v>9801</v>
      </c>
      <c r="J1496" s="1" t="s">
        <v>28561</v>
      </c>
      <c r="K1496" t="s">
        <v>9802</v>
      </c>
      <c r="Q1496" t="s">
        <v>24</v>
      </c>
      <c r="R1496" t="s">
        <v>25</v>
      </c>
      <c r="S1496" t="s">
        <v>26</v>
      </c>
      <c r="T1496" t="s">
        <v>19</v>
      </c>
      <c r="U1496" t="s">
        <v>27</v>
      </c>
      <c r="V1496" t="s">
        <v>27</v>
      </c>
      <c r="W1496" t="s">
        <v>28</v>
      </c>
    </row>
    <row r="1497" spans="1:23" x14ac:dyDescent="0.25">
      <c r="A1497" t="s">
        <v>9803</v>
      </c>
      <c r="B1497" t="s">
        <v>9804</v>
      </c>
      <c r="C1497" t="s">
        <v>9805</v>
      </c>
      <c r="D1497" t="str">
        <f>VLOOKUP(C1497,'Scraped data '!A:A,1,0)</f>
        <v>Balu Iron &amp; Steel Company</v>
      </c>
      <c r="F1497" t="s">
        <v>19</v>
      </c>
      <c r="G1497" t="s">
        <v>9806</v>
      </c>
      <c r="H1497" t="s">
        <v>9807</v>
      </c>
      <c r="I1497" t="s">
        <v>9808</v>
      </c>
      <c r="J1497" s="1" t="s">
        <v>28561</v>
      </c>
      <c r="K1497" t="s">
        <v>9809</v>
      </c>
      <c r="Q1497" t="s">
        <v>24</v>
      </c>
      <c r="R1497" t="s">
        <v>25</v>
      </c>
      <c r="S1497" t="s">
        <v>26</v>
      </c>
      <c r="T1497" t="s">
        <v>19</v>
      </c>
      <c r="U1497" t="s">
        <v>27</v>
      </c>
      <c r="V1497" t="s">
        <v>27</v>
      </c>
      <c r="W1497" t="s">
        <v>28</v>
      </c>
    </row>
    <row r="1498" spans="1:23" x14ac:dyDescent="0.25">
      <c r="A1498" t="s">
        <v>9810</v>
      </c>
      <c r="B1498" t="s">
        <v>9811</v>
      </c>
      <c r="C1498" t="s">
        <v>9812</v>
      </c>
      <c r="D1498" t="str">
        <f>VLOOKUP(C1498,'Scraped data '!A:A,1,0)</f>
        <v>Sivadharshini Papers Private Limited</v>
      </c>
      <c r="F1498" t="s">
        <v>19</v>
      </c>
      <c r="G1498" t="s">
        <v>9813</v>
      </c>
      <c r="H1498" t="s">
        <v>9814</v>
      </c>
      <c r="I1498" t="s">
        <v>9815</v>
      </c>
      <c r="J1498" s="1" t="s">
        <v>28561</v>
      </c>
      <c r="K1498" t="s">
        <v>9816</v>
      </c>
      <c r="Q1498" t="s">
        <v>24</v>
      </c>
      <c r="R1498" t="s">
        <v>25</v>
      </c>
      <c r="S1498" t="s">
        <v>26</v>
      </c>
      <c r="T1498" t="s">
        <v>19</v>
      </c>
      <c r="U1498" t="s">
        <v>27</v>
      </c>
      <c r="V1498" t="s">
        <v>27</v>
      </c>
      <c r="W1498" t="s">
        <v>28</v>
      </c>
    </row>
    <row r="1499" spans="1:23" x14ac:dyDescent="0.25">
      <c r="A1499" t="s">
        <v>9817</v>
      </c>
      <c r="B1499" t="s">
        <v>9818</v>
      </c>
      <c r="C1499" t="s">
        <v>9819</v>
      </c>
      <c r="D1499" t="str">
        <f>VLOOKUP(C1499,'Scraped data '!A:A,1,0)</f>
        <v>Blue Wings Tours and Travels Private Limited</v>
      </c>
      <c r="F1499" t="s">
        <v>19</v>
      </c>
      <c r="G1499" t="s">
        <v>9820</v>
      </c>
      <c r="H1499" t="s">
        <v>9821</v>
      </c>
      <c r="I1499" t="s">
        <v>9822</v>
      </c>
      <c r="J1499" s="1" t="s">
        <v>28561</v>
      </c>
      <c r="K1499" t="s">
        <v>9823</v>
      </c>
      <c r="Q1499" t="s">
        <v>24</v>
      </c>
      <c r="R1499" t="s">
        <v>25</v>
      </c>
      <c r="S1499" t="s">
        <v>26</v>
      </c>
      <c r="T1499" t="s">
        <v>19</v>
      </c>
      <c r="U1499" t="s">
        <v>27</v>
      </c>
      <c r="V1499" t="s">
        <v>27</v>
      </c>
      <c r="W1499" t="s">
        <v>28</v>
      </c>
    </row>
    <row r="1500" spans="1:23" x14ac:dyDescent="0.25">
      <c r="A1500" t="s">
        <v>9824</v>
      </c>
      <c r="B1500" t="s">
        <v>9825</v>
      </c>
      <c r="C1500" t="s">
        <v>9826</v>
      </c>
      <c r="D1500" t="str">
        <f>VLOOKUP(C1500,'Scraped data '!A:A,1,0)</f>
        <v>Shonan Engineering Works Private Limited</v>
      </c>
      <c r="F1500" t="s">
        <v>19</v>
      </c>
      <c r="G1500" t="s">
        <v>9827</v>
      </c>
      <c r="H1500" t="s">
        <v>9828</v>
      </c>
      <c r="I1500" t="s">
        <v>9829</v>
      </c>
      <c r="J1500" s="1" t="s">
        <v>28561</v>
      </c>
      <c r="K1500" t="s">
        <v>9830</v>
      </c>
      <c r="Q1500" t="s">
        <v>24</v>
      </c>
      <c r="R1500" t="s">
        <v>25</v>
      </c>
      <c r="S1500" t="s">
        <v>26</v>
      </c>
      <c r="T1500" t="s">
        <v>19</v>
      </c>
      <c r="U1500" t="s">
        <v>27</v>
      </c>
      <c r="V1500" t="s">
        <v>27</v>
      </c>
      <c r="W1500" t="s">
        <v>28</v>
      </c>
    </row>
    <row r="1501" spans="1:23" x14ac:dyDescent="0.25">
      <c r="A1501" t="s">
        <v>9831</v>
      </c>
      <c r="B1501" t="s">
        <v>9832</v>
      </c>
      <c r="C1501" t="s">
        <v>9833</v>
      </c>
      <c r="D1501" t="str">
        <f>VLOOKUP(C1501,'Scraped data '!A:A,1,0)</f>
        <v>Champo Carpets</v>
      </c>
      <c r="F1501" t="s">
        <v>19</v>
      </c>
      <c r="G1501" t="s">
        <v>9834</v>
      </c>
      <c r="H1501" t="s">
        <v>9835</v>
      </c>
      <c r="I1501" t="s">
        <v>9836</v>
      </c>
      <c r="J1501" s="1" t="s">
        <v>28561</v>
      </c>
      <c r="K1501" t="s">
        <v>9837</v>
      </c>
      <c r="Q1501" t="s">
        <v>24</v>
      </c>
      <c r="R1501" t="s">
        <v>25</v>
      </c>
      <c r="S1501" t="s">
        <v>26</v>
      </c>
      <c r="T1501" t="s">
        <v>19</v>
      </c>
      <c r="U1501" t="s">
        <v>27</v>
      </c>
      <c r="V1501" t="s">
        <v>27</v>
      </c>
      <c r="W1501" t="s">
        <v>28</v>
      </c>
    </row>
    <row r="1502" spans="1:23" x14ac:dyDescent="0.25">
      <c r="A1502" t="s">
        <v>9838</v>
      </c>
      <c r="B1502" t="s">
        <v>9839</v>
      </c>
      <c r="C1502" t="s">
        <v>9840</v>
      </c>
      <c r="D1502" t="str">
        <f>VLOOKUP(C1502,'Scraped data '!A:A,1,0)</f>
        <v>Shreyas Enterprises</v>
      </c>
      <c r="F1502" t="s">
        <v>19</v>
      </c>
      <c r="G1502" t="s">
        <v>9841</v>
      </c>
      <c r="H1502" t="s">
        <v>9842</v>
      </c>
      <c r="I1502" t="s">
        <v>9843</v>
      </c>
      <c r="J1502" s="1" t="s">
        <v>28561</v>
      </c>
      <c r="K1502" t="s">
        <v>9844</v>
      </c>
      <c r="Q1502" t="s">
        <v>24</v>
      </c>
      <c r="R1502" t="s">
        <v>25</v>
      </c>
      <c r="S1502" t="s">
        <v>26</v>
      </c>
      <c r="T1502" t="s">
        <v>19</v>
      </c>
      <c r="U1502" t="s">
        <v>27</v>
      </c>
      <c r="V1502" t="s">
        <v>27</v>
      </c>
      <c r="W1502" t="s">
        <v>28</v>
      </c>
    </row>
    <row r="1503" spans="1:23" x14ac:dyDescent="0.25">
      <c r="A1503" t="s">
        <v>9845</v>
      </c>
      <c r="B1503" t="s">
        <v>9846</v>
      </c>
      <c r="C1503" t="s">
        <v>9847</v>
      </c>
      <c r="D1503" t="str">
        <f>VLOOKUP(C1503,'Scraped data '!A:A,1,0)</f>
        <v>Sheetal Manufacturing Company Private Limited</v>
      </c>
      <c r="F1503" t="s">
        <v>19</v>
      </c>
      <c r="G1503" t="s">
        <v>9848</v>
      </c>
      <c r="H1503" t="s">
        <v>9849</v>
      </c>
      <c r="I1503" t="s">
        <v>9850</v>
      </c>
      <c r="J1503" s="1" t="s">
        <v>28561</v>
      </c>
      <c r="K1503" t="s">
        <v>9851</v>
      </c>
      <c r="Q1503" t="s">
        <v>24</v>
      </c>
      <c r="R1503" t="s">
        <v>25</v>
      </c>
      <c r="S1503" t="s">
        <v>26</v>
      </c>
      <c r="T1503" t="s">
        <v>19</v>
      </c>
      <c r="U1503" t="s">
        <v>27</v>
      </c>
      <c r="V1503" t="s">
        <v>27</v>
      </c>
      <c r="W1503" t="s">
        <v>28</v>
      </c>
    </row>
    <row r="1504" spans="1:23" x14ac:dyDescent="0.25">
      <c r="A1504" t="s">
        <v>9852</v>
      </c>
      <c r="B1504" t="s">
        <v>9853</v>
      </c>
      <c r="C1504" t="s">
        <v>9854</v>
      </c>
      <c r="D1504" t="str">
        <f>VLOOKUP(C1504,'Scraped data '!A:A,1,0)</f>
        <v>Tech AIC DRI Pellets Private Limited</v>
      </c>
      <c r="F1504" t="s">
        <v>19</v>
      </c>
      <c r="G1504" t="s">
        <v>9855</v>
      </c>
      <c r="H1504" t="s">
        <v>9856</v>
      </c>
      <c r="I1504" t="s">
        <v>9857</v>
      </c>
      <c r="J1504" s="1" t="s">
        <v>28561</v>
      </c>
      <c r="K1504" t="s">
        <v>9858</v>
      </c>
      <c r="Q1504" t="s">
        <v>24</v>
      </c>
      <c r="R1504" t="s">
        <v>25</v>
      </c>
      <c r="S1504" t="s">
        <v>26</v>
      </c>
      <c r="T1504" t="s">
        <v>19</v>
      </c>
      <c r="U1504" t="s">
        <v>27</v>
      </c>
      <c r="V1504" t="s">
        <v>27</v>
      </c>
      <c r="W1504" t="s">
        <v>28</v>
      </c>
    </row>
    <row r="1505" spans="1:23" x14ac:dyDescent="0.25">
      <c r="A1505" t="s">
        <v>9859</v>
      </c>
      <c r="B1505" t="s">
        <v>9860</v>
      </c>
      <c r="C1505" t="s">
        <v>9861</v>
      </c>
      <c r="D1505" t="str">
        <f>VLOOKUP(C1505,'Scraped data '!A:A,1,0)</f>
        <v>BR Steel &amp; Power Private Limited</v>
      </c>
      <c r="F1505" t="s">
        <v>19</v>
      </c>
      <c r="G1505" t="s">
        <v>9862</v>
      </c>
      <c r="H1505" t="s">
        <v>9863</v>
      </c>
      <c r="I1505" t="s">
        <v>9864</v>
      </c>
      <c r="J1505" s="1" t="s">
        <v>28561</v>
      </c>
      <c r="K1505" t="s">
        <v>9865</v>
      </c>
      <c r="Q1505" t="s">
        <v>24</v>
      </c>
      <c r="R1505" t="s">
        <v>25</v>
      </c>
      <c r="S1505" t="s">
        <v>26</v>
      </c>
      <c r="T1505" t="s">
        <v>19</v>
      </c>
      <c r="U1505" t="s">
        <v>27</v>
      </c>
      <c r="V1505" t="s">
        <v>27</v>
      </c>
      <c r="W1505" t="s">
        <v>28</v>
      </c>
    </row>
    <row r="1506" spans="1:23" x14ac:dyDescent="0.25">
      <c r="A1506" t="s">
        <v>9866</v>
      </c>
      <c r="B1506" t="s">
        <v>9867</v>
      </c>
      <c r="C1506" t="s">
        <v>9868</v>
      </c>
      <c r="D1506" t="str">
        <f>VLOOKUP(C1506,'Scraped data '!A:A,1,0)</f>
        <v>DR N Sahewalla and Company Private Limited</v>
      </c>
      <c r="F1506" t="s">
        <v>19</v>
      </c>
      <c r="G1506" t="s">
        <v>9869</v>
      </c>
      <c r="H1506" t="s">
        <v>9870</v>
      </c>
      <c r="I1506" t="s">
        <v>9871</v>
      </c>
      <c r="J1506" s="1" t="s">
        <v>28561</v>
      </c>
      <c r="K1506" t="s">
        <v>9872</v>
      </c>
      <c r="Q1506" t="s">
        <v>24</v>
      </c>
      <c r="R1506" t="s">
        <v>25</v>
      </c>
      <c r="S1506" t="s">
        <v>26</v>
      </c>
      <c r="T1506" t="s">
        <v>19</v>
      </c>
      <c r="U1506" t="s">
        <v>27</v>
      </c>
      <c r="V1506" t="s">
        <v>27</v>
      </c>
      <c r="W1506" t="s">
        <v>28</v>
      </c>
    </row>
    <row r="1507" spans="1:23" x14ac:dyDescent="0.25">
      <c r="A1507" t="s">
        <v>9873</v>
      </c>
      <c r="B1507" t="s">
        <v>9874</v>
      </c>
      <c r="C1507" t="s">
        <v>9875</v>
      </c>
      <c r="D1507" t="str">
        <f>VLOOKUP(C1507,'Scraped data '!A:A,1,0)</f>
        <v>Puranik Builders Limited</v>
      </c>
      <c r="F1507" t="s">
        <v>19</v>
      </c>
      <c r="G1507" t="s">
        <v>9876</v>
      </c>
      <c r="H1507" t="s">
        <v>9877</v>
      </c>
      <c r="I1507" t="s">
        <v>9878</v>
      </c>
      <c r="J1507" s="1" t="s">
        <v>28561</v>
      </c>
      <c r="K1507" t="s">
        <v>9879</v>
      </c>
      <c r="Q1507" t="s">
        <v>24</v>
      </c>
      <c r="R1507" t="s">
        <v>25</v>
      </c>
      <c r="S1507" t="s">
        <v>26</v>
      </c>
      <c r="T1507" t="s">
        <v>19</v>
      </c>
      <c r="U1507" t="s">
        <v>27</v>
      </c>
      <c r="V1507" t="s">
        <v>27</v>
      </c>
      <c r="W1507" t="s">
        <v>28</v>
      </c>
    </row>
    <row r="1508" spans="1:23" x14ac:dyDescent="0.25">
      <c r="A1508" t="s">
        <v>9880</v>
      </c>
      <c r="B1508" t="s">
        <v>9881</v>
      </c>
      <c r="C1508" t="s">
        <v>9882</v>
      </c>
      <c r="D1508" t="str">
        <f>VLOOKUP(C1508,'Scraped data '!A:A,1,0)</f>
        <v>Inventure Growth &amp; Securities Limited</v>
      </c>
      <c r="F1508" t="s">
        <v>19</v>
      </c>
      <c r="G1508" t="s">
        <v>9883</v>
      </c>
      <c r="H1508" t="s">
        <v>9884</v>
      </c>
      <c r="I1508" t="s">
        <v>9885</v>
      </c>
      <c r="J1508" s="1" t="s">
        <v>28561</v>
      </c>
      <c r="K1508" t="s">
        <v>9886</v>
      </c>
      <c r="Q1508" t="s">
        <v>24</v>
      </c>
      <c r="R1508" t="s">
        <v>25</v>
      </c>
      <c r="S1508" t="s">
        <v>26</v>
      </c>
      <c r="T1508" t="s">
        <v>19</v>
      </c>
      <c r="U1508" t="s">
        <v>27</v>
      </c>
      <c r="V1508" t="s">
        <v>27</v>
      </c>
      <c r="W1508" t="s">
        <v>28</v>
      </c>
    </row>
    <row r="1509" spans="1:23" x14ac:dyDescent="0.25">
      <c r="A1509" t="s">
        <v>9887</v>
      </c>
      <c r="B1509" t="s">
        <v>9888</v>
      </c>
      <c r="C1509" t="s">
        <v>9889</v>
      </c>
      <c r="D1509" t="str">
        <f>VLOOKUP(C1509,'Scraped data '!A:A,1,0)</f>
        <v>Adani Properties Private Limited</v>
      </c>
      <c r="F1509" t="s">
        <v>19</v>
      </c>
      <c r="G1509" t="s">
        <v>9890</v>
      </c>
      <c r="H1509" t="s">
        <v>9891</v>
      </c>
      <c r="I1509" t="s">
        <v>9892</v>
      </c>
      <c r="J1509" s="1" t="s">
        <v>28561</v>
      </c>
      <c r="K1509" t="s">
        <v>9893</v>
      </c>
      <c r="Q1509" t="s">
        <v>24</v>
      </c>
      <c r="R1509" t="s">
        <v>25</v>
      </c>
      <c r="S1509" t="s">
        <v>26</v>
      </c>
      <c r="T1509" t="s">
        <v>19</v>
      </c>
      <c r="U1509" t="s">
        <v>27</v>
      </c>
      <c r="V1509" t="s">
        <v>27</v>
      </c>
      <c r="W1509" t="s">
        <v>28</v>
      </c>
    </row>
    <row r="1510" spans="1:23" x14ac:dyDescent="0.25">
      <c r="A1510" t="s">
        <v>9894</v>
      </c>
      <c r="B1510" t="s">
        <v>9895</v>
      </c>
      <c r="C1510" t="s">
        <v>9896</v>
      </c>
      <c r="D1510" t="str">
        <f>VLOOKUP(C1510,'Scraped data '!A:A,1,0)</f>
        <v>Ahir Salt and Allied Products Private Limited</v>
      </c>
      <c r="F1510" t="s">
        <v>19</v>
      </c>
      <c r="G1510" t="s">
        <v>9897</v>
      </c>
      <c r="H1510" t="s">
        <v>9898</v>
      </c>
      <c r="I1510" t="s">
        <v>9899</v>
      </c>
      <c r="J1510" s="1" t="s">
        <v>28561</v>
      </c>
      <c r="K1510" t="s">
        <v>9900</v>
      </c>
      <c r="Q1510" t="s">
        <v>24</v>
      </c>
      <c r="R1510" t="s">
        <v>25</v>
      </c>
      <c r="S1510" t="s">
        <v>26</v>
      </c>
      <c r="T1510" t="s">
        <v>19</v>
      </c>
      <c r="U1510" t="s">
        <v>27</v>
      </c>
      <c r="V1510" t="s">
        <v>27</v>
      </c>
      <c r="W1510" t="s">
        <v>28</v>
      </c>
    </row>
    <row r="1511" spans="1:23" x14ac:dyDescent="0.25">
      <c r="A1511" t="s">
        <v>9901</v>
      </c>
      <c r="B1511" t="s">
        <v>9902</v>
      </c>
      <c r="C1511" t="s">
        <v>9903</v>
      </c>
      <c r="D1511" t="str">
        <f>VLOOKUP(C1511,'Scraped data '!A:A,1,0)</f>
        <v>Eden Realty Ventures Private Limited</v>
      </c>
      <c r="F1511" t="s">
        <v>19</v>
      </c>
      <c r="G1511" t="s">
        <v>9904</v>
      </c>
      <c r="H1511" t="s">
        <v>9905</v>
      </c>
      <c r="I1511" t="s">
        <v>9906</v>
      </c>
      <c r="J1511" s="1" t="s">
        <v>28561</v>
      </c>
      <c r="K1511" t="s">
        <v>9907</v>
      </c>
      <c r="Q1511" t="s">
        <v>24</v>
      </c>
      <c r="R1511" t="s">
        <v>25</v>
      </c>
      <c r="S1511" t="s">
        <v>26</v>
      </c>
      <c r="T1511" t="s">
        <v>19</v>
      </c>
      <c r="U1511" t="s">
        <v>27</v>
      </c>
      <c r="V1511" t="s">
        <v>27</v>
      </c>
      <c r="W1511" t="s">
        <v>28</v>
      </c>
    </row>
    <row r="1512" spans="1:23" x14ac:dyDescent="0.25">
      <c r="A1512" t="s">
        <v>9908</v>
      </c>
      <c r="B1512" t="s">
        <v>9909</v>
      </c>
      <c r="C1512" t="s">
        <v>9910</v>
      </c>
      <c r="D1512" t="str">
        <f>VLOOKUP(C1512,'Scraped data '!A:A,1,0)</f>
        <v>Utssav CZ Gold Jewels Limited</v>
      </c>
      <c r="F1512" t="s">
        <v>19</v>
      </c>
      <c r="G1512" t="s">
        <v>9911</v>
      </c>
      <c r="H1512" t="s">
        <v>9912</v>
      </c>
      <c r="I1512" t="s">
        <v>9913</v>
      </c>
      <c r="J1512" s="1" t="s">
        <v>28561</v>
      </c>
      <c r="K1512" t="s">
        <v>9914</v>
      </c>
      <c r="Q1512" t="s">
        <v>24</v>
      </c>
      <c r="R1512" t="s">
        <v>25</v>
      </c>
      <c r="S1512" t="s">
        <v>26</v>
      </c>
      <c r="T1512" t="s">
        <v>19</v>
      </c>
      <c r="U1512" t="s">
        <v>27</v>
      </c>
      <c r="V1512" t="s">
        <v>27</v>
      </c>
      <c r="W1512" t="s">
        <v>28</v>
      </c>
    </row>
    <row r="1513" spans="1:23" x14ac:dyDescent="0.25">
      <c r="A1513" t="s">
        <v>9915</v>
      </c>
      <c r="B1513" t="s">
        <v>9916</v>
      </c>
      <c r="C1513" t="s">
        <v>9917</v>
      </c>
      <c r="D1513" t="str">
        <f>VLOOKUP(C1513,'Scraped data '!A:A,1,0)</f>
        <v>Raman Education Society</v>
      </c>
      <c r="F1513" t="s">
        <v>19</v>
      </c>
      <c r="G1513" t="s">
        <v>9918</v>
      </c>
      <c r="H1513" t="s">
        <v>9919</v>
      </c>
      <c r="I1513" t="s">
        <v>9920</v>
      </c>
      <c r="J1513" s="1" t="s">
        <v>28561</v>
      </c>
      <c r="K1513" t="s">
        <v>9921</v>
      </c>
      <c r="Q1513" t="s">
        <v>24</v>
      </c>
      <c r="R1513" t="s">
        <v>25</v>
      </c>
      <c r="S1513" t="s">
        <v>26</v>
      </c>
      <c r="T1513" t="s">
        <v>19</v>
      </c>
      <c r="U1513" t="s">
        <v>27</v>
      </c>
      <c r="V1513" t="s">
        <v>27</v>
      </c>
      <c r="W1513" t="s">
        <v>28</v>
      </c>
    </row>
    <row r="1514" spans="1:23" x14ac:dyDescent="0.25">
      <c r="A1514" t="s">
        <v>9922</v>
      </c>
      <c r="B1514" t="s">
        <v>9923</v>
      </c>
      <c r="C1514" t="s">
        <v>9924</v>
      </c>
      <c r="D1514" t="str">
        <f>VLOOKUP(C1514,'Scraped data '!A:A,1,0)</f>
        <v>A.R Thermosets Private Limited</v>
      </c>
      <c r="F1514" t="s">
        <v>19</v>
      </c>
      <c r="G1514" t="s">
        <v>9925</v>
      </c>
      <c r="H1514" t="s">
        <v>9926</v>
      </c>
      <c r="I1514" t="s">
        <v>9927</v>
      </c>
      <c r="J1514" s="1" t="s">
        <v>28561</v>
      </c>
      <c r="K1514" t="s">
        <v>9928</v>
      </c>
      <c r="Q1514" t="s">
        <v>24</v>
      </c>
      <c r="R1514" t="s">
        <v>25</v>
      </c>
      <c r="S1514" t="s">
        <v>26</v>
      </c>
      <c r="T1514" t="s">
        <v>19</v>
      </c>
      <c r="U1514" t="s">
        <v>27</v>
      </c>
      <c r="V1514" t="s">
        <v>27</v>
      </c>
      <c r="W1514" t="s">
        <v>28</v>
      </c>
    </row>
    <row r="1515" spans="1:23" x14ac:dyDescent="0.25">
      <c r="A1515" t="s">
        <v>9929</v>
      </c>
      <c r="B1515" t="s">
        <v>9930</v>
      </c>
      <c r="C1515" t="s">
        <v>9931</v>
      </c>
      <c r="D1515" t="str">
        <f>VLOOKUP(C1515,'Scraped data '!A:A,1,0)</f>
        <v>Home Zone Stainless Private Limited</v>
      </c>
      <c r="F1515" t="s">
        <v>19</v>
      </c>
      <c r="G1515" t="s">
        <v>9932</v>
      </c>
      <c r="H1515" t="s">
        <v>9933</v>
      </c>
      <c r="I1515" t="s">
        <v>9934</v>
      </c>
      <c r="J1515" s="1" t="s">
        <v>28561</v>
      </c>
      <c r="K1515" t="s">
        <v>9935</v>
      </c>
      <c r="Q1515" t="s">
        <v>24</v>
      </c>
      <c r="R1515" t="s">
        <v>25</v>
      </c>
      <c r="S1515" t="s">
        <v>26</v>
      </c>
      <c r="T1515" t="s">
        <v>19</v>
      </c>
      <c r="U1515" t="s">
        <v>27</v>
      </c>
      <c r="V1515" t="s">
        <v>27</v>
      </c>
      <c r="W1515" t="s">
        <v>28</v>
      </c>
    </row>
    <row r="1516" spans="1:23" x14ac:dyDescent="0.25">
      <c r="A1516" t="s">
        <v>9936</v>
      </c>
      <c r="B1516" t="s">
        <v>9937</v>
      </c>
      <c r="C1516" t="s">
        <v>9938</v>
      </c>
      <c r="D1516" t="str">
        <f>VLOOKUP(C1516,'Scraped data '!A:A,1,0)</f>
        <v>Ankoor Distilleries Private Limited</v>
      </c>
      <c r="F1516" t="s">
        <v>19</v>
      </c>
      <c r="G1516" t="s">
        <v>9939</v>
      </c>
      <c r="H1516" t="s">
        <v>9940</v>
      </c>
      <c r="I1516" t="s">
        <v>9941</v>
      </c>
      <c r="J1516" s="1" t="s">
        <v>28561</v>
      </c>
      <c r="K1516" t="s">
        <v>9942</v>
      </c>
      <c r="Q1516" t="s">
        <v>24</v>
      </c>
      <c r="R1516" t="s">
        <v>25</v>
      </c>
      <c r="S1516" t="s">
        <v>26</v>
      </c>
      <c r="T1516" t="s">
        <v>19</v>
      </c>
      <c r="U1516" t="s">
        <v>27</v>
      </c>
      <c r="V1516" t="s">
        <v>27</v>
      </c>
      <c r="W1516" t="s">
        <v>28</v>
      </c>
    </row>
    <row r="1517" spans="1:23" x14ac:dyDescent="0.25">
      <c r="A1517" t="s">
        <v>9943</v>
      </c>
      <c r="B1517" t="s">
        <v>9944</v>
      </c>
      <c r="C1517" t="s">
        <v>9945</v>
      </c>
      <c r="D1517" t="str">
        <f>VLOOKUP(C1517,'Scraped data '!A:A,1,0)</f>
        <v>Rajalakshmi Wind Energy Limited</v>
      </c>
      <c r="F1517" t="s">
        <v>19</v>
      </c>
      <c r="G1517" t="s">
        <v>9946</v>
      </c>
      <c r="H1517" t="s">
        <v>9947</v>
      </c>
      <c r="I1517" t="s">
        <v>9948</v>
      </c>
      <c r="J1517" s="1" t="s">
        <v>28561</v>
      </c>
      <c r="K1517" t="s">
        <v>9949</v>
      </c>
      <c r="Q1517" t="s">
        <v>24</v>
      </c>
      <c r="R1517" t="s">
        <v>25</v>
      </c>
      <c r="S1517" t="s">
        <v>26</v>
      </c>
      <c r="T1517" t="s">
        <v>19</v>
      </c>
      <c r="U1517" t="s">
        <v>27</v>
      </c>
      <c r="V1517" t="s">
        <v>27</v>
      </c>
      <c r="W1517" t="s">
        <v>28</v>
      </c>
    </row>
    <row r="1518" spans="1:23" x14ac:dyDescent="0.25">
      <c r="A1518" t="s">
        <v>9950</v>
      </c>
      <c r="B1518" t="s">
        <v>9951</v>
      </c>
      <c r="C1518" t="s">
        <v>9952</v>
      </c>
      <c r="D1518" t="str">
        <f>VLOOKUP(C1518,'Scraped data '!A:A,1,0)</f>
        <v>Pushpdeep Infrastructure Private Limited</v>
      </c>
      <c r="F1518" t="s">
        <v>19</v>
      </c>
      <c r="G1518" t="s">
        <v>9953</v>
      </c>
      <c r="H1518" t="s">
        <v>9954</v>
      </c>
      <c r="I1518" t="s">
        <v>9955</v>
      </c>
      <c r="J1518" s="1" t="s">
        <v>28561</v>
      </c>
      <c r="K1518" t="s">
        <v>9956</v>
      </c>
      <c r="Q1518" t="s">
        <v>24</v>
      </c>
      <c r="R1518" t="s">
        <v>25</v>
      </c>
      <c r="S1518" t="s">
        <v>26</v>
      </c>
      <c r="T1518" t="s">
        <v>19</v>
      </c>
      <c r="U1518" t="s">
        <v>27</v>
      </c>
      <c r="V1518" t="s">
        <v>27</v>
      </c>
      <c r="W1518" t="s">
        <v>28</v>
      </c>
    </row>
    <row r="1519" spans="1:23" x14ac:dyDescent="0.25">
      <c r="A1519" t="s">
        <v>9957</v>
      </c>
      <c r="B1519" t="s">
        <v>9958</v>
      </c>
      <c r="C1519" t="s">
        <v>9959</v>
      </c>
      <c r="D1519" t="str">
        <f>VLOOKUP(C1519,'Scraped data '!A:A,1,0)</f>
        <v>Shivalik Buildtech Private Limited</v>
      </c>
      <c r="F1519" t="s">
        <v>19</v>
      </c>
      <c r="G1519" t="s">
        <v>9960</v>
      </c>
      <c r="H1519" t="s">
        <v>9961</v>
      </c>
      <c r="I1519" t="s">
        <v>9962</v>
      </c>
      <c r="J1519" s="1" t="s">
        <v>28561</v>
      </c>
      <c r="K1519" t="s">
        <v>9963</v>
      </c>
      <c r="Q1519" t="s">
        <v>24</v>
      </c>
      <c r="R1519" t="s">
        <v>25</v>
      </c>
      <c r="S1519" t="s">
        <v>26</v>
      </c>
      <c r="T1519" t="s">
        <v>19</v>
      </c>
      <c r="U1519" t="s">
        <v>27</v>
      </c>
      <c r="V1519" t="s">
        <v>27</v>
      </c>
      <c r="W1519" t="s">
        <v>28</v>
      </c>
    </row>
    <row r="1520" spans="1:23" x14ac:dyDescent="0.25">
      <c r="A1520" t="s">
        <v>9964</v>
      </c>
      <c r="B1520" t="s">
        <v>9965</v>
      </c>
      <c r="C1520" t="s">
        <v>9966</v>
      </c>
      <c r="D1520" t="str">
        <f>VLOOKUP(C1520,'Scraped data '!A:A,1,0)</f>
        <v>Theruvath Builders</v>
      </c>
      <c r="F1520" t="s">
        <v>19</v>
      </c>
      <c r="G1520" t="s">
        <v>9967</v>
      </c>
      <c r="H1520" t="s">
        <v>9968</v>
      </c>
      <c r="I1520" t="s">
        <v>9969</v>
      </c>
      <c r="J1520" s="1" t="s">
        <v>28561</v>
      </c>
      <c r="K1520" t="s">
        <v>9970</v>
      </c>
      <c r="Q1520" t="s">
        <v>24</v>
      </c>
      <c r="R1520" t="s">
        <v>25</v>
      </c>
      <c r="S1520" t="s">
        <v>26</v>
      </c>
      <c r="T1520" t="s">
        <v>19</v>
      </c>
      <c r="U1520" t="s">
        <v>27</v>
      </c>
      <c r="V1520" t="s">
        <v>27</v>
      </c>
      <c r="W1520" t="s">
        <v>28</v>
      </c>
    </row>
    <row r="1521" spans="1:23" x14ac:dyDescent="0.25">
      <c r="A1521" t="s">
        <v>9971</v>
      </c>
      <c r="B1521" t="s">
        <v>9972</v>
      </c>
      <c r="C1521" t="s">
        <v>9973</v>
      </c>
      <c r="D1521" t="str">
        <f>VLOOKUP(C1521,'Scraped data '!A:A,1,0)</f>
        <v>SVG Exports Private Limited</v>
      </c>
      <c r="F1521" t="s">
        <v>19</v>
      </c>
      <c r="G1521" t="s">
        <v>9974</v>
      </c>
      <c r="H1521" t="s">
        <v>9975</v>
      </c>
      <c r="I1521" t="s">
        <v>9976</v>
      </c>
      <c r="J1521" s="1" t="s">
        <v>28561</v>
      </c>
      <c r="K1521" t="s">
        <v>9977</v>
      </c>
      <c r="Q1521" t="s">
        <v>24</v>
      </c>
      <c r="R1521" t="s">
        <v>25</v>
      </c>
      <c r="S1521" t="s">
        <v>26</v>
      </c>
      <c r="T1521" t="s">
        <v>19</v>
      </c>
      <c r="U1521" t="s">
        <v>27</v>
      </c>
      <c r="V1521" t="s">
        <v>27</v>
      </c>
      <c r="W1521" t="s">
        <v>28</v>
      </c>
    </row>
    <row r="1522" spans="1:23" x14ac:dyDescent="0.25">
      <c r="A1522" t="s">
        <v>9978</v>
      </c>
      <c r="B1522" t="s">
        <v>9979</v>
      </c>
      <c r="C1522" t="s">
        <v>9980</v>
      </c>
      <c r="D1522" t="str">
        <f>VLOOKUP(C1522,'Scraped data '!A:A,1,0)</f>
        <v>Columbia Petro Chem Private Limited</v>
      </c>
      <c r="F1522" t="s">
        <v>19</v>
      </c>
      <c r="G1522" t="s">
        <v>9981</v>
      </c>
      <c r="H1522" t="s">
        <v>9982</v>
      </c>
      <c r="I1522" t="s">
        <v>9983</v>
      </c>
      <c r="J1522" s="1" t="s">
        <v>28561</v>
      </c>
      <c r="K1522" t="s">
        <v>9984</v>
      </c>
      <c r="Q1522" t="s">
        <v>24</v>
      </c>
      <c r="R1522" t="s">
        <v>25</v>
      </c>
      <c r="S1522" t="s">
        <v>26</v>
      </c>
      <c r="T1522" t="s">
        <v>19</v>
      </c>
      <c r="U1522" t="s">
        <v>27</v>
      </c>
      <c r="V1522" t="s">
        <v>27</v>
      </c>
      <c r="W1522" t="s">
        <v>28</v>
      </c>
    </row>
    <row r="1523" spans="1:23" x14ac:dyDescent="0.25">
      <c r="A1523" t="s">
        <v>9985</v>
      </c>
      <c r="B1523" t="s">
        <v>9986</v>
      </c>
      <c r="C1523" t="s">
        <v>9987</v>
      </c>
      <c r="D1523" t="str">
        <f>VLOOKUP(C1523,'Scraped data '!A:A,1,0)</f>
        <v>All Services Global Private Limited</v>
      </c>
      <c r="F1523" t="s">
        <v>19</v>
      </c>
      <c r="G1523" t="s">
        <v>9988</v>
      </c>
      <c r="H1523" t="s">
        <v>9989</v>
      </c>
      <c r="I1523" t="s">
        <v>9990</v>
      </c>
      <c r="J1523" s="1" t="s">
        <v>28561</v>
      </c>
      <c r="K1523" t="s">
        <v>9991</v>
      </c>
      <c r="Q1523" t="s">
        <v>24</v>
      </c>
      <c r="R1523" t="s">
        <v>25</v>
      </c>
      <c r="S1523" t="s">
        <v>26</v>
      </c>
      <c r="T1523" t="s">
        <v>19</v>
      </c>
      <c r="U1523" t="s">
        <v>27</v>
      </c>
      <c r="V1523" t="s">
        <v>27</v>
      </c>
      <c r="W1523" t="s">
        <v>28</v>
      </c>
    </row>
    <row r="1524" spans="1:23" x14ac:dyDescent="0.25">
      <c r="A1524" t="s">
        <v>9992</v>
      </c>
      <c r="B1524" t="s">
        <v>9993</v>
      </c>
      <c r="C1524" t="s">
        <v>9994</v>
      </c>
      <c r="D1524" t="str">
        <f>VLOOKUP(C1524,'Scraped data '!A:A,1,0)</f>
        <v>Shree Shakti Iron &amp; Alloys Private Limited</v>
      </c>
      <c r="F1524" t="s">
        <v>19</v>
      </c>
      <c r="G1524" t="s">
        <v>9995</v>
      </c>
      <c r="H1524" t="s">
        <v>9996</v>
      </c>
      <c r="I1524" t="s">
        <v>9997</v>
      </c>
      <c r="J1524" s="1" t="s">
        <v>28561</v>
      </c>
      <c r="K1524" t="s">
        <v>9998</v>
      </c>
      <c r="Q1524" t="s">
        <v>24</v>
      </c>
      <c r="R1524" t="s">
        <v>25</v>
      </c>
      <c r="S1524" t="s">
        <v>26</v>
      </c>
      <c r="T1524" t="s">
        <v>19</v>
      </c>
      <c r="U1524" t="s">
        <v>27</v>
      </c>
      <c r="V1524" t="s">
        <v>27</v>
      </c>
      <c r="W1524" t="s">
        <v>28</v>
      </c>
    </row>
    <row r="1525" spans="1:23" x14ac:dyDescent="0.25">
      <c r="A1525" t="s">
        <v>9999</v>
      </c>
      <c r="B1525" t="s">
        <v>10000</v>
      </c>
      <c r="C1525" t="s">
        <v>10001</v>
      </c>
      <c r="D1525" t="str">
        <f>VLOOKUP(C1525,'Scraped data '!A:A,1,0)</f>
        <v>Shri Ganpati Fertilizers Limited (SGFL)</v>
      </c>
      <c r="F1525" t="s">
        <v>19</v>
      </c>
      <c r="G1525" t="s">
        <v>10002</v>
      </c>
      <c r="H1525" t="s">
        <v>10003</v>
      </c>
      <c r="I1525" t="s">
        <v>10004</v>
      </c>
      <c r="J1525" s="1" t="s">
        <v>28561</v>
      </c>
      <c r="K1525" t="s">
        <v>10005</v>
      </c>
      <c r="Q1525" t="s">
        <v>24</v>
      </c>
      <c r="R1525" t="s">
        <v>25</v>
      </c>
      <c r="S1525" t="s">
        <v>26</v>
      </c>
      <c r="T1525" t="s">
        <v>19</v>
      </c>
      <c r="U1525" t="s">
        <v>27</v>
      </c>
      <c r="V1525" t="s">
        <v>27</v>
      </c>
      <c r="W1525" t="s">
        <v>28</v>
      </c>
    </row>
    <row r="1526" spans="1:23" x14ac:dyDescent="0.25">
      <c r="A1526" t="s">
        <v>10006</v>
      </c>
      <c r="B1526" t="s">
        <v>10007</v>
      </c>
      <c r="C1526" t="s">
        <v>10008</v>
      </c>
      <c r="D1526" t="str">
        <f>VLOOKUP(C1526,'Scraped data '!A:A,1,0)</f>
        <v>ALM Industries Limited</v>
      </c>
      <c r="F1526" t="s">
        <v>19</v>
      </c>
      <c r="G1526" t="s">
        <v>10009</v>
      </c>
      <c r="H1526" t="s">
        <v>10010</v>
      </c>
      <c r="I1526" t="s">
        <v>10011</v>
      </c>
      <c r="J1526" s="1" t="s">
        <v>28561</v>
      </c>
      <c r="K1526" t="s">
        <v>10012</v>
      </c>
      <c r="Q1526" t="s">
        <v>24</v>
      </c>
      <c r="R1526" t="s">
        <v>25</v>
      </c>
      <c r="S1526" t="s">
        <v>26</v>
      </c>
      <c r="T1526" t="s">
        <v>19</v>
      </c>
      <c r="U1526" t="s">
        <v>27</v>
      </c>
      <c r="V1526" t="s">
        <v>27</v>
      </c>
      <c r="W1526" t="s">
        <v>28</v>
      </c>
    </row>
    <row r="1527" spans="1:23" x14ac:dyDescent="0.25">
      <c r="A1527" t="s">
        <v>10013</v>
      </c>
      <c r="B1527" t="s">
        <v>10014</v>
      </c>
      <c r="C1527" t="s">
        <v>10015</v>
      </c>
      <c r="D1527" t="str">
        <f>VLOOKUP(C1527,'Scraped data '!A:A,1,0)</f>
        <v>Chanakya Bakery Products Private Limited</v>
      </c>
      <c r="F1527" t="s">
        <v>19</v>
      </c>
      <c r="G1527" t="s">
        <v>10016</v>
      </c>
      <c r="H1527" t="s">
        <v>10017</v>
      </c>
      <c r="I1527" t="s">
        <v>10018</v>
      </c>
      <c r="J1527" s="1" t="s">
        <v>28561</v>
      </c>
      <c r="K1527" t="s">
        <v>10019</v>
      </c>
      <c r="Q1527" t="s">
        <v>24</v>
      </c>
      <c r="R1527" t="s">
        <v>25</v>
      </c>
      <c r="S1527" t="s">
        <v>26</v>
      </c>
      <c r="T1527" t="s">
        <v>19</v>
      </c>
      <c r="U1527" t="s">
        <v>27</v>
      </c>
      <c r="V1527" t="s">
        <v>27</v>
      </c>
      <c r="W1527" t="s">
        <v>28</v>
      </c>
    </row>
    <row r="1528" spans="1:23" x14ac:dyDescent="0.25">
      <c r="A1528" t="s">
        <v>10020</v>
      </c>
      <c r="B1528" t="s">
        <v>10021</v>
      </c>
      <c r="C1528" t="s">
        <v>10022</v>
      </c>
      <c r="D1528" t="str">
        <f>VLOOKUP(C1528,'Scraped data '!A:A,1,0)</f>
        <v>Pratishtha Commercial Private Limited</v>
      </c>
      <c r="F1528" t="s">
        <v>19</v>
      </c>
      <c r="G1528" t="s">
        <v>10023</v>
      </c>
      <c r="H1528" t="s">
        <v>10024</v>
      </c>
      <c r="I1528" t="s">
        <v>10025</v>
      </c>
      <c r="J1528" s="1" t="s">
        <v>28561</v>
      </c>
      <c r="K1528" t="s">
        <v>10026</v>
      </c>
      <c r="Q1528" t="s">
        <v>24</v>
      </c>
      <c r="R1528" t="s">
        <v>25</v>
      </c>
      <c r="S1528" t="s">
        <v>26</v>
      </c>
      <c r="T1528" t="s">
        <v>19</v>
      </c>
      <c r="U1528" t="s">
        <v>27</v>
      </c>
      <c r="V1528" t="s">
        <v>27</v>
      </c>
      <c r="W1528" t="s">
        <v>28</v>
      </c>
    </row>
    <row r="1529" spans="1:23" x14ac:dyDescent="0.25">
      <c r="A1529" t="s">
        <v>10027</v>
      </c>
      <c r="B1529" t="s">
        <v>10028</v>
      </c>
      <c r="C1529" t="s">
        <v>10029</v>
      </c>
      <c r="D1529" t="str">
        <f>VLOOKUP(C1529,'Scraped data '!A:A,1,0)</f>
        <v>Fedora Sea Foods Private Limited</v>
      </c>
      <c r="F1529" t="s">
        <v>19</v>
      </c>
      <c r="G1529" t="s">
        <v>10030</v>
      </c>
      <c r="H1529" t="s">
        <v>10031</v>
      </c>
      <c r="I1529" t="s">
        <v>10032</v>
      </c>
      <c r="J1529" s="1" t="s">
        <v>28561</v>
      </c>
      <c r="K1529" t="s">
        <v>10033</v>
      </c>
      <c r="Q1529" t="s">
        <v>24</v>
      </c>
      <c r="R1529" t="s">
        <v>25</v>
      </c>
      <c r="S1529" t="s">
        <v>26</v>
      </c>
      <c r="T1529" t="s">
        <v>19</v>
      </c>
      <c r="U1529" t="s">
        <v>27</v>
      </c>
      <c r="V1529" t="s">
        <v>27</v>
      </c>
      <c r="W1529" t="s">
        <v>28</v>
      </c>
    </row>
    <row r="1530" spans="1:23" x14ac:dyDescent="0.25">
      <c r="A1530" t="s">
        <v>10034</v>
      </c>
      <c r="B1530" t="s">
        <v>10035</v>
      </c>
      <c r="C1530" t="s">
        <v>10036</v>
      </c>
      <c r="D1530" t="str">
        <f>VLOOKUP(C1530,'Scraped data '!A:A,1,0)</f>
        <v>HR Commercials Private Limited</v>
      </c>
      <c r="F1530" t="s">
        <v>19</v>
      </c>
      <c r="G1530" t="s">
        <v>10037</v>
      </c>
      <c r="H1530" t="s">
        <v>10038</v>
      </c>
      <c r="I1530" t="s">
        <v>10039</v>
      </c>
      <c r="J1530" s="1" t="s">
        <v>28561</v>
      </c>
      <c r="K1530" t="s">
        <v>10040</v>
      </c>
      <c r="Q1530" t="s">
        <v>24</v>
      </c>
      <c r="R1530" t="s">
        <v>25</v>
      </c>
      <c r="S1530" t="s">
        <v>26</v>
      </c>
      <c r="T1530" t="s">
        <v>19</v>
      </c>
      <c r="U1530" t="s">
        <v>27</v>
      </c>
      <c r="V1530" t="s">
        <v>27</v>
      </c>
      <c r="W1530" t="s">
        <v>28</v>
      </c>
    </row>
    <row r="1531" spans="1:23" x14ac:dyDescent="0.25">
      <c r="A1531" t="s">
        <v>10041</v>
      </c>
      <c r="B1531" t="s">
        <v>10042</v>
      </c>
      <c r="C1531" t="s">
        <v>10043</v>
      </c>
      <c r="D1531" t="str">
        <f>VLOOKUP(C1531,'Scraped data '!A:A,1,0)</f>
        <v>Hariwansh Packaging Private Limited</v>
      </c>
      <c r="F1531" t="s">
        <v>19</v>
      </c>
      <c r="G1531" t="s">
        <v>10044</v>
      </c>
      <c r="H1531" t="s">
        <v>10045</v>
      </c>
      <c r="I1531" t="s">
        <v>10046</v>
      </c>
      <c r="J1531" s="1" t="s">
        <v>28561</v>
      </c>
      <c r="K1531" t="s">
        <v>10047</v>
      </c>
      <c r="Q1531" t="s">
        <v>24</v>
      </c>
      <c r="R1531" t="s">
        <v>25</v>
      </c>
      <c r="S1531" t="s">
        <v>26</v>
      </c>
      <c r="T1531" t="s">
        <v>19</v>
      </c>
      <c r="U1531" t="s">
        <v>27</v>
      </c>
      <c r="V1531" t="s">
        <v>27</v>
      </c>
      <c r="W1531" t="s">
        <v>28</v>
      </c>
    </row>
    <row r="1532" spans="1:23" x14ac:dyDescent="0.25">
      <c r="A1532" t="s">
        <v>10048</v>
      </c>
      <c r="B1532" t="s">
        <v>10049</v>
      </c>
      <c r="C1532" t="s">
        <v>10050</v>
      </c>
      <c r="D1532" t="str">
        <f>VLOOKUP(C1532,'Scraped data '!A:A,1,0)</f>
        <v>Cerebra Integrated Technologies Limited</v>
      </c>
      <c r="F1532" t="s">
        <v>19</v>
      </c>
      <c r="G1532" t="s">
        <v>10051</v>
      </c>
      <c r="H1532" t="s">
        <v>10052</v>
      </c>
      <c r="I1532" t="s">
        <v>10053</v>
      </c>
      <c r="J1532" s="1" t="s">
        <v>28561</v>
      </c>
      <c r="K1532" t="s">
        <v>10054</v>
      </c>
      <c r="Q1532" t="s">
        <v>24</v>
      </c>
      <c r="R1532" t="s">
        <v>25</v>
      </c>
      <c r="S1532" t="s">
        <v>26</v>
      </c>
      <c r="T1532" t="s">
        <v>19</v>
      </c>
      <c r="U1532" t="s">
        <v>27</v>
      </c>
      <c r="V1532" t="s">
        <v>27</v>
      </c>
      <c r="W1532" t="s">
        <v>28</v>
      </c>
    </row>
    <row r="1533" spans="1:23" x14ac:dyDescent="0.25">
      <c r="A1533" t="s">
        <v>10055</v>
      </c>
      <c r="B1533" t="s">
        <v>10056</v>
      </c>
      <c r="C1533" t="s">
        <v>10057</v>
      </c>
      <c r="D1533" t="str">
        <f>VLOOKUP(C1533,'Scraped data '!A:A,1,0)</f>
        <v>Jaguar Overseas Limited</v>
      </c>
      <c r="F1533" t="s">
        <v>19</v>
      </c>
      <c r="G1533" t="s">
        <v>10058</v>
      </c>
      <c r="H1533" t="s">
        <v>10059</v>
      </c>
      <c r="I1533" t="s">
        <v>10060</v>
      </c>
      <c r="J1533" s="1" t="s">
        <v>28561</v>
      </c>
      <c r="K1533" t="s">
        <v>10061</v>
      </c>
      <c r="Q1533" t="s">
        <v>24</v>
      </c>
      <c r="R1533" t="s">
        <v>25</v>
      </c>
      <c r="S1533" t="s">
        <v>26</v>
      </c>
      <c r="T1533" t="s">
        <v>19</v>
      </c>
      <c r="U1533" t="s">
        <v>27</v>
      </c>
      <c r="V1533" t="s">
        <v>27</v>
      </c>
      <c r="W1533" t="s">
        <v>28</v>
      </c>
    </row>
    <row r="1534" spans="1:23" x14ac:dyDescent="0.25">
      <c r="A1534" t="s">
        <v>10062</v>
      </c>
      <c r="B1534" t="s">
        <v>10063</v>
      </c>
      <c r="C1534" t="s">
        <v>10064</v>
      </c>
      <c r="D1534" t="str">
        <f>VLOOKUP(C1534,'Scraped data '!A:A,1,0)</f>
        <v>Orito Polyfab Private Limited</v>
      </c>
      <c r="F1534" t="s">
        <v>19</v>
      </c>
      <c r="G1534" t="s">
        <v>10065</v>
      </c>
      <c r="H1534" t="s">
        <v>10066</v>
      </c>
      <c r="I1534" t="s">
        <v>10067</v>
      </c>
      <c r="J1534" s="1" t="s">
        <v>28561</v>
      </c>
      <c r="K1534" t="s">
        <v>10068</v>
      </c>
      <c r="Q1534" t="s">
        <v>24</v>
      </c>
      <c r="R1534" t="s">
        <v>25</v>
      </c>
      <c r="S1534" t="s">
        <v>26</v>
      </c>
      <c r="T1534" t="s">
        <v>19</v>
      </c>
      <c r="U1534" t="s">
        <v>27</v>
      </c>
      <c r="V1534" t="s">
        <v>27</v>
      </c>
      <c r="W1534" t="s">
        <v>28</v>
      </c>
    </row>
    <row r="1535" spans="1:23" x14ac:dyDescent="0.25">
      <c r="A1535" t="s">
        <v>10069</v>
      </c>
      <c r="B1535" t="s">
        <v>10070</v>
      </c>
      <c r="C1535" t="s">
        <v>10071</v>
      </c>
      <c r="D1535" t="str">
        <f>VLOOKUP(C1535,'Scraped data '!A:A,1,0)</f>
        <v>Sri Shyam Fashion India Private Limited</v>
      </c>
      <c r="F1535" t="s">
        <v>19</v>
      </c>
      <c r="G1535" t="s">
        <v>10072</v>
      </c>
      <c r="H1535" t="s">
        <v>10073</v>
      </c>
      <c r="I1535" t="s">
        <v>10074</v>
      </c>
      <c r="J1535" s="1" t="s">
        <v>28561</v>
      </c>
      <c r="K1535" t="s">
        <v>10075</v>
      </c>
      <c r="Q1535" t="s">
        <v>24</v>
      </c>
      <c r="R1535" t="s">
        <v>25</v>
      </c>
      <c r="S1535" t="s">
        <v>26</v>
      </c>
      <c r="T1535" t="s">
        <v>19</v>
      </c>
      <c r="U1535" t="s">
        <v>27</v>
      </c>
      <c r="V1535" t="s">
        <v>27</v>
      </c>
      <c r="W1535" t="s">
        <v>28</v>
      </c>
    </row>
    <row r="1536" spans="1:23" x14ac:dyDescent="0.25">
      <c r="A1536" t="s">
        <v>10076</v>
      </c>
      <c r="B1536" t="s">
        <v>10077</v>
      </c>
      <c r="C1536" t="s">
        <v>10078</v>
      </c>
      <c r="D1536" t="str">
        <f>VLOOKUP(C1536,'Scraped data '!A:A,1,0)</f>
        <v>B. P. Food Products Private Limited (BPFPPL)</v>
      </c>
      <c r="F1536" t="s">
        <v>19</v>
      </c>
      <c r="G1536" t="s">
        <v>10079</v>
      </c>
      <c r="H1536" t="s">
        <v>10080</v>
      </c>
      <c r="I1536" t="s">
        <v>10081</v>
      </c>
      <c r="J1536" s="1" t="s">
        <v>28561</v>
      </c>
      <c r="K1536" t="s">
        <v>10082</v>
      </c>
      <c r="Q1536" t="s">
        <v>24</v>
      </c>
      <c r="R1536" t="s">
        <v>25</v>
      </c>
      <c r="S1536" t="s">
        <v>26</v>
      </c>
      <c r="T1536" t="s">
        <v>19</v>
      </c>
      <c r="U1536" t="s">
        <v>27</v>
      </c>
      <c r="V1536" t="s">
        <v>27</v>
      </c>
      <c r="W1536" t="s">
        <v>28</v>
      </c>
    </row>
    <row r="1537" spans="1:23" x14ac:dyDescent="0.25">
      <c r="A1537" t="s">
        <v>10083</v>
      </c>
      <c r="B1537" t="s">
        <v>10084</v>
      </c>
      <c r="C1537" t="s">
        <v>10085</v>
      </c>
      <c r="D1537" t="str">
        <f>VLOOKUP(C1537,'Scraped data '!A:A,1,0)</f>
        <v>Kalinga International</v>
      </c>
      <c r="F1537" t="s">
        <v>19</v>
      </c>
      <c r="G1537" t="s">
        <v>10086</v>
      </c>
      <c r="H1537" t="s">
        <v>10087</v>
      </c>
      <c r="I1537" t="s">
        <v>10088</v>
      </c>
      <c r="J1537" s="1" t="s">
        <v>28561</v>
      </c>
      <c r="K1537" t="s">
        <v>10089</v>
      </c>
      <c r="Q1537" t="s">
        <v>24</v>
      </c>
      <c r="R1537" t="s">
        <v>25</v>
      </c>
      <c r="S1537" t="s">
        <v>26</v>
      </c>
      <c r="T1537" t="s">
        <v>19</v>
      </c>
      <c r="U1537" t="s">
        <v>27</v>
      </c>
      <c r="V1537" t="s">
        <v>27</v>
      </c>
      <c r="W1537" t="s">
        <v>28</v>
      </c>
    </row>
    <row r="1538" spans="1:23" x14ac:dyDescent="0.25">
      <c r="A1538" t="s">
        <v>10090</v>
      </c>
      <c r="B1538" t="s">
        <v>10091</v>
      </c>
      <c r="C1538" t="s">
        <v>10092</v>
      </c>
      <c r="D1538" t="str">
        <f>VLOOKUP(C1538,'Scraped data '!A:A,1,0)</f>
        <v>Thakur Agro Products</v>
      </c>
      <c r="F1538" t="s">
        <v>19</v>
      </c>
      <c r="G1538" t="s">
        <v>10093</v>
      </c>
      <c r="H1538" t="s">
        <v>10094</v>
      </c>
      <c r="I1538" t="s">
        <v>10095</v>
      </c>
      <c r="J1538" s="1" t="s">
        <v>28561</v>
      </c>
      <c r="K1538" t="s">
        <v>10096</v>
      </c>
      <c r="Q1538" t="s">
        <v>24</v>
      </c>
      <c r="R1538" t="s">
        <v>25</v>
      </c>
      <c r="S1538" t="s">
        <v>26</v>
      </c>
      <c r="T1538" t="s">
        <v>19</v>
      </c>
      <c r="U1538" t="s">
        <v>27</v>
      </c>
      <c r="V1538" t="s">
        <v>27</v>
      </c>
      <c r="W1538" t="s">
        <v>28</v>
      </c>
    </row>
    <row r="1539" spans="1:23" x14ac:dyDescent="0.25">
      <c r="A1539" t="s">
        <v>10097</v>
      </c>
      <c r="B1539" t="s">
        <v>10098</v>
      </c>
      <c r="C1539" t="s">
        <v>10099</v>
      </c>
      <c r="D1539" t="str">
        <f>VLOOKUP(C1539,'Scraped data '!A:A,1,0)</f>
        <v>Texcel Engineers Private Limited</v>
      </c>
      <c r="F1539" t="s">
        <v>19</v>
      </c>
      <c r="G1539" t="s">
        <v>10100</v>
      </c>
      <c r="H1539" t="s">
        <v>10101</v>
      </c>
      <c r="I1539" t="s">
        <v>10102</v>
      </c>
      <c r="J1539" s="1" t="s">
        <v>28561</v>
      </c>
      <c r="K1539" t="s">
        <v>10103</v>
      </c>
      <c r="Q1539" t="s">
        <v>24</v>
      </c>
      <c r="R1539" t="s">
        <v>25</v>
      </c>
      <c r="S1539" t="s">
        <v>26</v>
      </c>
      <c r="T1539" t="s">
        <v>19</v>
      </c>
      <c r="U1539" t="s">
        <v>27</v>
      </c>
      <c r="V1539" t="s">
        <v>27</v>
      </c>
      <c r="W1539" t="s">
        <v>28</v>
      </c>
    </row>
    <row r="1540" spans="1:23" x14ac:dyDescent="0.25">
      <c r="A1540" t="s">
        <v>10104</v>
      </c>
      <c r="B1540" t="s">
        <v>10105</v>
      </c>
      <c r="C1540" t="s">
        <v>10106</v>
      </c>
      <c r="D1540" t="str">
        <f>VLOOKUP(C1540,'Scraped data '!A:A,1,0)</f>
        <v>Indus Edutrain Private Limited</v>
      </c>
      <c r="F1540" t="s">
        <v>19</v>
      </c>
      <c r="G1540" t="s">
        <v>10107</v>
      </c>
      <c r="H1540" t="s">
        <v>10108</v>
      </c>
      <c r="I1540" t="s">
        <v>10109</v>
      </c>
      <c r="J1540" s="1" t="s">
        <v>28561</v>
      </c>
      <c r="K1540" t="s">
        <v>10110</v>
      </c>
      <c r="Q1540" t="s">
        <v>24</v>
      </c>
      <c r="R1540" t="s">
        <v>25</v>
      </c>
      <c r="S1540" t="s">
        <v>26</v>
      </c>
      <c r="T1540" t="s">
        <v>19</v>
      </c>
      <c r="U1540" t="s">
        <v>27</v>
      </c>
      <c r="V1540" t="s">
        <v>27</v>
      </c>
      <c r="W1540" t="s">
        <v>28</v>
      </c>
    </row>
    <row r="1541" spans="1:23" x14ac:dyDescent="0.25">
      <c r="A1541" t="s">
        <v>10111</v>
      </c>
      <c r="B1541" t="s">
        <v>10112</v>
      </c>
      <c r="C1541" t="s">
        <v>10113</v>
      </c>
      <c r="D1541" t="str">
        <f>VLOOKUP(C1541,'Scraped data '!A:A,1,0)</f>
        <v>Manthan Buildspace LLP</v>
      </c>
      <c r="F1541" t="s">
        <v>19</v>
      </c>
      <c r="G1541" t="s">
        <v>10114</v>
      </c>
      <c r="H1541" t="s">
        <v>10115</v>
      </c>
      <c r="I1541" t="s">
        <v>10116</v>
      </c>
      <c r="J1541" s="1" t="s">
        <v>28561</v>
      </c>
      <c r="K1541" t="s">
        <v>10117</v>
      </c>
      <c r="Q1541" t="s">
        <v>24</v>
      </c>
      <c r="R1541" t="s">
        <v>25</v>
      </c>
      <c r="S1541" t="s">
        <v>26</v>
      </c>
      <c r="T1541" t="s">
        <v>19</v>
      </c>
      <c r="U1541" t="s">
        <v>27</v>
      </c>
      <c r="V1541" t="s">
        <v>27</v>
      </c>
      <c r="W1541" t="s">
        <v>28</v>
      </c>
    </row>
    <row r="1542" spans="1:23" x14ac:dyDescent="0.25">
      <c r="A1542" t="s">
        <v>10118</v>
      </c>
      <c r="B1542" t="s">
        <v>10119</v>
      </c>
      <c r="C1542" t="s">
        <v>10120</v>
      </c>
      <c r="D1542" t="str">
        <f>VLOOKUP(C1542,'Scraped data '!A:A,1,0)</f>
        <v>Rajalakshmi Cars Private Limited</v>
      </c>
      <c r="F1542" t="s">
        <v>19</v>
      </c>
      <c r="G1542" t="s">
        <v>10121</v>
      </c>
      <c r="H1542" t="s">
        <v>10122</v>
      </c>
      <c r="I1542" t="s">
        <v>10123</v>
      </c>
      <c r="J1542" s="1" t="s">
        <v>28561</v>
      </c>
      <c r="K1542" t="s">
        <v>10124</v>
      </c>
      <c r="Q1542" t="s">
        <v>24</v>
      </c>
      <c r="R1542" t="s">
        <v>25</v>
      </c>
      <c r="S1542" t="s">
        <v>26</v>
      </c>
      <c r="T1542" t="s">
        <v>19</v>
      </c>
      <c r="U1542" t="s">
        <v>27</v>
      </c>
      <c r="V1542" t="s">
        <v>27</v>
      </c>
      <c r="W1542" t="s">
        <v>28</v>
      </c>
    </row>
    <row r="1543" spans="1:23" x14ac:dyDescent="0.25">
      <c r="A1543" t="s">
        <v>10125</v>
      </c>
      <c r="B1543" t="s">
        <v>10126</v>
      </c>
      <c r="C1543" t="s">
        <v>10127</v>
      </c>
      <c r="D1543" t="str">
        <f>VLOOKUP(C1543,'Scraped data '!A:A,1,0)</f>
        <v>Agroh Biaora Tollways Private Limited</v>
      </c>
      <c r="F1543" t="s">
        <v>19</v>
      </c>
      <c r="G1543" t="s">
        <v>10128</v>
      </c>
      <c r="H1543" t="s">
        <v>10129</v>
      </c>
      <c r="I1543" t="s">
        <v>10130</v>
      </c>
      <c r="J1543" s="1" t="s">
        <v>28561</v>
      </c>
      <c r="K1543" t="s">
        <v>10131</v>
      </c>
      <c r="Q1543" t="s">
        <v>24</v>
      </c>
      <c r="R1543" t="s">
        <v>25</v>
      </c>
      <c r="S1543" t="s">
        <v>26</v>
      </c>
      <c r="T1543" t="s">
        <v>19</v>
      </c>
      <c r="U1543" t="s">
        <v>27</v>
      </c>
      <c r="V1543" t="s">
        <v>27</v>
      </c>
      <c r="W1543" t="s">
        <v>28</v>
      </c>
    </row>
    <row r="1544" spans="1:23" x14ac:dyDescent="0.25">
      <c r="A1544" t="s">
        <v>10132</v>
      </c>
      <c r="B1544" t="s">
        <v>10133</v>
      </c>
      <c r="C1544" t="s">
        <v>10134</v>
      </c>
      <c r="D1544" t="str">
        <f>VLOOKUP(C1544,'Scraped data '!A:A,1,0)</f>
        <v>Sai Srushti Kengeri Projects Private Limited</v>
      </c>
      <c r="F1544" t="s">
        <v>19</v>
      </c>
      <c r="G1544" t="s">
        <v>10135</v>
      </c>
      <c r="H1544" t="s">
        <v>10136</v>
      </c>
      <c r="I1544" t="s">
        <v>10137</v>
      </c>
      <c r="J1544" s="1" t="s">
        <v>28561</v>
      </c>
      <c r="K1544" t="s">
        <v>10138</v>
      </c>
      <c r="Q1544" t="s">
        <v>24</v>
      </c>
      <c r="R1544" t="s">
        <v>25</v>
      </c>
      <c r="S1544" t="s">
        <v>26</v>
      </c>
      <c r="T1544" t="s">
        <v>19</v>
      </c>
      <c r="U1544" t="s">
        <v>27</v>
      </c>
      <c r="V1544" t="s">
        <v>27</v>
      </c>
      <c r="W1544" t="s">
        <v>28</v>
      </c>
    </row>
    <row r="1545" spans="1:23" x14ac:dyDescent="0.25">
      <c r="A1545" t="s">
        <v>10139</v>
      </c>
      <c r="B1545" t="s">
        <v>10140</v>
      </c>
      <c r="C1545" t="s">
        <v>10141</v>
      </c>
      <c r="D1545" t="str">
        <f>VLOOKUP(C1545,'Scraped data '!A:A,1,0)</f>
        <v>Janki Newsprint Private Limited</v>
      </c>
      <c r="F1545" t="s">
        <v>19</v>
      </c>
      <c r="G1545" t="s">
        <v>10142</v>
      </c>
      <c r="H1545" t="s">
        <v>10143</v>
      </c>
      <c r="I1545" t="s">
        <v>10144</v>
      </c>
      <c r="J1545" s="1" t="s">
        <v>28561</v>
      </c>
      <c r="K1545" t="s">
        <v>10145</v>
      </c>
      <c r="Q1545" t="s">
        <v>24</v>
      </c>
      <c r="R1545" t="s">
        <v>25</v>
      </c>
      <c r="S1545" t="s">
        <v>26</v>
      </c>
      <c r="T1545" t="s">
        <v>19</v>
      </c>
      <c r="U1545" t="s">
        <v>27</v>
      </c>
      <c r="V1545" t="s">
        <v>27</v>
      </c>
      <c r="W1545" t="s">
        <v>28</v>
      </c>
    </row>
    <row r="1546" spans="1:23" x14ac:dyDescent="0.25">
      <c r="A1546" t="s">
        <v>10146</v>
      </c>
      <c r="B1546" t="s">
        <v>10147</v>
      </c>
      <c r="C1546" t="s">
        <v>10148</v>
      </c>
      <c r="D1546" t="str">
        <f>VLOOKUP(C1546,'Scraped data '!A:A,1,0)</f>
        <v>Dashmesh Educational Charitable Trust</v>
      </c>
      <c r="F1546" t="s">
        <v>19</v>
      </c>
      <c r="G1546" t="s">
        <v>10149</v>
      </c>
      <c r="H1546" t="s">
        <v>10150</v>
      </c>
      <c r="I1546" t="s">
        <v>10151</v>
      </c>
      <c r="J1546" s="1" t="s">
        <v>28561</v>
      </c>
      <c r="K1546" t="s">
        <v>10152</v>
      </c>
      <c r="Q1546" t="s">
        <v>24</v>
      </c>
      <c r="R1546" t="s">
        <v>25</v>
      </c>
      <c r="S1546" t="s">
        <v>26</v>
      </c>
      <c r="T1546" t="s">
        <v>19</v>
      </c>
      <c r="U1546" t="s">
        <v>27</v>
      </c>
      <c r="V1546" t="s">
        <v>27</v>
      </c>
      <c r="W1546" t="s">
        <v>28</v>
      </c>
    </row>
    <row r="1547" spans="1:23" x14ac:dyDescent="0.25">
      <c r="A1547" t="s">
        <v>10153</v>
      </c>
      <c r="B1547" t="s">
        <v>10154</v>
      </c>
      <c r="C1547" t="s">
        <v>10155</v>
      </c>
      <c r="D1547" t="str">
        <f>VLOOKUP(C1547,'Scraped data '!A:A,1,0)</f>
        <v>Agra Development Authority</v>
      </c>
      <c r="F1547" t="s">
        <v>19</v>
      </c>
      <c r="G1547" t="s">
        <v>10156</v>
      </c>
      <c r="H1547" t="s">
        <v>10157</v>
      </c>
      <c r="I1547" t="s">
        <v>10158</v>
      </c>
      <c r="J1547" s="1" t="s">
        <v>28561</v>
      </c>
      <c r="K1547" t="s">
        <v>10159</v>
      </c>
      <c r="Q1547" t="s">
        <v>24</v>
      </c>
      <c r="R1547" t="s">
        <v>25</v>
      </c>
      <c r="S1547" t="s">
        <v>26</v>
      </c>
      <c r="T1547" t="s">
        <v>19</v>
      </c>
      <c r="U1547" t="s">
        <v>27</v>
      </c>
      <c r="V1547" t="s">
        <v>27</v>
      </c>
      <c r="W1547" t="s">
        <v>28</v>
      </c>
    </row>
    <row r="1548" spans="1:23" x14ac:dyDescent="0.25">
      <c r="A1548" t="s">
        <v>10160</v>
      </c>
      <c r="B1548" t="s">
        <v>10161</v>
      </c>
      <c r="C1548" t="s">
        <v>10162</v>
      </c>
      <c r="D1548" t="str">
        <f>VLOOKUP(C1548,'Scraped data '!A:A,1,0)</f>
        <v>ASM Industries (India) Private Limited</v>
      </c>
      <c r="F1548" t="s">
        <v>19</v>
      </c>
      <c r="G1548" t="s">
        <v>10163</v>
      </c>
      <c r="H1548" t="s">
        <v>10164</v>
      </c>
      <c r="I1548" t="s">
        <v>10165</v>
      </c>
      <c r="J1548" s="1" t="s">
        <v>28561</v>
      </c>
      <c r="K1548" t="s">
        <v>10166</v>
      </c>
      <c r="Q1548" t="s">
        <v>24</v>
      </c>
      <c r="R1548" t="s">
        <v>25</v>
      </c>
      <c r="S1548" t="s">
        <v>26</v>
      </c>
      <c r="T1548" t="s">
        <v>19</v>
      </c>
      <c r="U1548" t="s">
        <v>27</v>
      </c>
      <c r="V1548" t="s">
        <v>27</v>
      </c>
      <c r="W1548" t="s">
        <v>28</v>
      </c>
    </row>
    <row r="1549" spans="1:23" x14ac:dyDescent="0.25">
      <c r="A1549" t="s">
        <v>10167</v>
      </c>
      <c r="B1549" t="s">
        <v>10168</v>
      </c>
      <c r="C1549" t="s">
        <v>10169</v>
      </c>
      <c r="D1549" t="str">
        <f>VLOOKUP(C1549,'Scraped data '!A:A,1,0)</f>
        <v>Valentis Cancer Care Hospital Private Limited</v>
      </c>
      <c r="F1549" t="s">
        <v>19</v>
      </c>
      <c r="G1549" t="s">
        <v>10170</v>
      </c>
      <c r="H1549" t="s">
        <v>10171</v>
      </c>
      <c r="I1549" t="s">
        <v>10172</v>
      </c>
      <c r="J1549" s="1" t="s">
        <v>28561</v>
      </c>
      <c r="K1549" t="s">
        <v>10173</v>
      </c>
      <c r="Q1549" t="s">
        <v>24</v>
      </c>
      <c r="R1549" t="s">
        <v>25</v>
      </c>
      <c r="S1549" t="s">
        <v>26</v>
      </c>
      <c r="T1549" t="s">
        <v>19</v>
      </c>
      <c r="U1549" t="s">
        <v>27</v>
      </c>
      <c r="V1549" t="s">
        <v>27</v>
      </c>
      <c r="W1549" t="s">
        <v>28</v>
      </c>
    </row>
    <row r="1550" spans="1:23" x14ac:dyDescent="0.25">
      <c r="A1550" t="s">
        <v>10174</v>
      </c>
      <c r="B1550" t="s">
        <v>10175</v>
      </c>
      <c r="C1550" t="s">
        <v>10176</v>
      </c>
      <c r="D1550" t="str">
        <f>VLOOKUP(C1550,'Scraped data '!A:A,1,0)</f>
        <v>Eternal Building Assets Private Limited</v>
      </c>
      <c r="F1550" t="s">
        <v>19</v>
      </c>
      <c r="G1550" t="s">
        <v>10177</v>
      </c>
      <c r="H1550" t="s">
        <v>10178</v>
      </c>
      <c r="I1550" t="s">
        <v>10179</v>
      </c>
      <c r="J1550" s="1" t="s">
        <v>28561</v>
      </c>
      <c r="K1550" t="s">
        <v>10180</v>
      </c>
      <c r="Q1550" t="s">
        <v>24</v>
      </c>
      <c r="R1550" t="s">
        <v>25</v>
      </c>
      <c r="S1550" t="s">
        <v>26</v>
      </c>
      <c r="T1550" t="s">
        <v>19</v>
      </c>
      <c r="U1550" t="s">
        <v>27</v>
      </c>
      <c r="V1550" t="s">
        <v>27</v>
      </c>
      <c r="W1550" t="s">
        <v>28</v>
      </c>
    </row>
    <row r="1551" spans="1:23" x14ac:dyDescent="0.25">
      <c r="A1551" t="s">
        <v>10181</v>
      </c>
      <c r="B1551" t="s">
        <v>10182</v>
      </c>
      <c r="C1551" t="s">
        <v>10183</v>
      </c>
      <c r="D1551" t="str">
        <f>VLOOKUP(C1551,'Scraped data '!A:A,1,0)</f>
        <v>Garg Equipment</v>
      </c>
      <c r="F1551" t="s">
        <v>19</v>
      </c>
      <c r="G1551" t="s">
        <v>10184</v>
      </c>
      <c r="H1551" t="s">
        <v>10185</v>
      </c>
      <c r="I1551" t="s">
        <v>10186</v>
      </c>
      <c r="J1551" s="1" t="s">
        <v>28561</v>
      </c>
      <c r="K1551" t="s">
        <v>10187</v>
      </c>
      <c r="Q1551" t="s">
        <v>24</v>
      </c>
      <c r="R1551" t="s">
        <v>25</v>
      </c>
      <c r="S1551" t="s">
        <v>26</v>
      </c>
      <c r="T1551" t="s">
        <v>19</v>
      </c>
      <c r="U1551" t="s">
        <v>27</v>
      </c>
      <c r="V1551" t="s">
        <v>27</v>
      </c>
      <c r="W1551" t="s">
        <v>28</v>
      </c>
    </row>
    <row r="1552" spans="1:23" x14ac:dyDescent="0.25">
      <c r="A1552" t="s">
        <v>10188</v>
      </c>
      <c r="B1552" t="s">
        <v>10189</v>
      </c>
      <c r="C1552" t="s">
        <v>10190</v>
      </c>
      <c r="D1552" t="str">
        <f>VLOOKUP(C1552,'Scraped data '!A:A,1,0)</f>
        <v>Bharat Heart &amp; Super Speciality Hospitals</v>
      </c>
      <c r="F1552" t="s">
        <v>19</v>
      </c>
      <c r="G1552" t="s">
        <v>10191</v>
      </c>
      <c r="H1552" t="s">
        <v>10192</v>
      </c>
      <c r="I1552" t="s">
        <v>10193</v>
      </c>
      <c r="J1552" s="1" t="s">
        <v>28561</v>
      </c>
      <c r="K1552" t="s">
        <v>10194</v>
      </c>
      <c r="Q1552" t="s">
        <v>24</v>
      </c>
      <c r="R1552" t="s">
        <v>25</v>
      </c>
      <c r="S1552" t="s">
        <v>26</v>
      </c>
      <c r="T1552" t="s">
        <v>19</v>
      </c>
      <c r="U1552" t="s">
        <v>27</v>
      </c>
      <c r="V1552" t="s">
        <v>27</v>
      </c>
      <c r="W1552" t="s">
        <v>28</v>
      </c>
    </row>
    <row r="1553" spans="1:23" x14ac:dyDescent="0.25">
      <c r="A1553" t="s">
        <v>10195</v>
      </c>
      <c r="B1553" t="s">
        <v>10196</v>
      </c>
      <c r="C1553" t="s">
        <v>10197</v>
      </c>
      <c r="D1553" t="str">
        <f>VLOOKUP(C1553,'Scraped data '!A:A,1,0)</f>
        <v>Raghuleela Estates Private limited</v>
      </c>
      <c r="F1553" t="s">
        <v>19</v>
      </c>
      <c r="G1553" t="s">
        <v>10198</v>
      </c>
      <c r="H1553" t="s">
        <v>10199</v>
      </c>
      <c r="I1553" t="s">
        <v>10200</v>
      </c>
      <c r="J1553" s="1" t="s">
        <v>28561</v>
      </c>
      <c r="K1553" t="s">
        <v>10201</v>
      </c>
      <c r="Q1553" t="s">
        <v>24</v>
      </c>
      <c r="R1553" t="s">
        <v>25</v>
      </c>
      <c r="S1553" t="s">
        <v>26</v>
      </c>
      <c r="T1553" t="s">
        <v>19</v>
      </c>
      <c r="U1553" t="s">
        <v>27</v>
      </c>
      <c r="V1553" t="s">
        <v>27</v>
      </c>
      <c r="W1553" t="s">
        <v>28</v>
      </c>
    </row>
    <row r="1554" spans="1:23" x14ac:dyDescent="0.25">
      <c r="A1554" t="s">
        <v>10202</v>
      </c>
      <c r="B1554" t="s">
        <v>10203</v>
      </c>
      <c r="C1554" t="s">
        <v>10204</v>
      </c>
      <c r="D1554" t="str">
        <f>VLOOKUP(C1554,'Scraped data '!A:A,1,0)</f>
        <v>Evos Buildcon Private Limited</v>
      </c>
      <c r="F1554" t="s">
        <v>19</v>
      </c>
      <c r="G1554" t="s">
        <v>10205</v>
      </c>
      <c r="H1554" t="s">
        <v>10206</v>
      </c>
      <c r="I1554" t="s">
        <v>10207</v>
      </c>
      <c r="J1554" s="1" t="s">
        <v>28561</v>
      </c>
      <c r="K1554" t="s">
        <v>10208</v>
      </c>
      <c r="Q1554" t="s">
        <v>24</v>
      </c>
      <c r="R1554" t="s">
        <v>25</v>
      </c>
      <c r="S1554" t="s">
        <v>26</v>
      </c>
      <c r="T1554" t="s">
        <v>19</v>
      </c>
      <c r="U1554" t="s">
        <v>27</v>
      </c>
      <c r="V1554" t="s">
        <v>27</v>
      </c>
      <c r="W1554" t="s">
        <v>28</v>
      </c>
    </row>
    <row r="1555" spans="1:23" x14ac:dyDescent="0.25">
      <c r="A1555" t="s">
        <v>10209</v>
      </c>
      <c r="B1555" t="s">
        <v>10210</v>
      </c>
      <c r="C1555" t="s">
        <v>10211</v>
      </c>
      <c r="D1555" t="str">
        <f>VLOOKUP(C1555,'Scraped data '!A:A,1,0)</f>
        <v>Hi-Tech Pipes Limited</v>
      </c>
      <c r="F1555" t="s">
        <v>19</v>
      </c>
      <c r="G1555" t="s">
        <v>10212</v>
      </c>
      <c r="H1555" t="s">
        <v>10213</v>
      </c>
      <c r="I1555" t="s">
        <v>10214</v>
      </c>
      <c r="J1555" s="1" t="s">
        <v>28561</v>
      </c>
      <c r="K1555" t="s">
        <v>10215</v>
      </c>
      <c r="Q1555" t="s">
        <v>24</v>
      </c>
      <c r="R1555" t="s">
        <v>25</v>
      </c>
      <c r="S1555" t="s">
        <v>26</v>
      </c>
      <c r="T1555" t="s">
        <v>19</v>
      </c>
      <c r="U1555" t="s">
        <v>27</v>
      </c>
      <c r="V1555" t="s">
        <v>27</v>
      </c>
      <c r="W1555" t="s">
        <v>28</v>
      </c>
    </row>
    <row r="1556" spans="1:23" x14ac:dyDescent="0.25">
      <c r="A1556" t="s">
        <v>10216</v>
      </c>
      <c r="B1556" t="s">
        <v>10217</v>
      </c>
      <c r="C1556" t="s">
        <v>10218</v>
      </c>
      <c r="D1556" t="str">
        <f>VLOOKUP(C1556,'Scraped data '!A:A,1,0)</f>
        <v>Jai Gopal International Impex Private Limited</v>
      </c>
      <c r="F1556" t="s">
        <v>19</v>
      </c>
      <c r="G1556" t="s">
        <v>10219</v>
      </c>
      <c r="H1556" t="s">
        <v>10220</v>
      </c>
      <c r="I1556" t="s">
        <v>10221</v>
      </c>
      <c r="J1556" s="1" t="s">
        <v>28561</v>
      </c>
      <c r="K1556" t="s">
        <v>10222</v>
      </c>
      <c r="Q1556" t="s">
        <v>24</v>
      </c>
      <c r="R1556" t="s">
        <v>25</v>
      </c>
      <c r="S1556" t="s">
        <v>26</v>
      </c>
      <c r="T1556" t="s">
        <v>19</v>
      </c>
      <c r="U1556" t="s">
        <v>27</v>
      </c>
      <c r="V1556" t="s">
        <v>27</v>
      </c>
      <c r="W1556" t="s">
        <v>28</v>
      </c>
    </row>
    <row r="1557" spans="1:23" x14ac:dyDescent="0.25">
      <c r="A1557" t="s">
        <v>10223</v>
      </c>
      <c r="B1557" t="s">
        <v>10224</v>
      </c>
      <c r="C1557" t="s">
        <v>10225</v>
      </c>
      <c r="D1557" t="str">
        <f>VLOOKUP(C1557,'Scraped data '!A:A,1,0)</f>
        <v>Apex Tarmac Private Limited</v>
      </c>
      <c r="F1557" t="s">
        <v>19</v>
      </c>
      <c r="G1557" t="s">
        <v>10226</v>
      </c>
      <c r="H1557" t="s">
        <v>10227</v>
      </c>
      <c r="I1557" t="s">
        <v>10228</v>
      </c>
      <c r="J1557" s="1" t="s">
        <v>28561</v>
      </c>
      <c r="K1557" t="s">
        <v>10229</v>
      </c>
      <c r="Q1557" t="s">
        <v>24</v>
      </c>
      <c r="R1557" t="s">
        <v>25</v>
      </c>
      <c r="S1557" t="s">
        <v>26</v>
      </c>
      <c r="T1557" t="s">
        <v>19</v>
      </c>
      <c r="U1557" t="s">
        <v>27</v>
      </c>
      <c r="V1557" t="s">
        <v>27</v>
      </c>
      <c r="W1557" t="s">
        <v>28</v>
      </c>
    </row>
    <row r="1558" spans="1:23" x14ac:dyDescent="0.25">
      <c r="A1558" t="s">
        <v>10230</v>
      </c>
      <c r="B1558" t="s">
        <v>10231</v>
      </c>
      <c r="C1558" t="s">
        <v>10232</v>
      </c>
      <c r="D1558" t="str">
        <f>VLOOKUP(C1558,'Scraped data '!A:A,1,0)</f>
        <v>Enershell Alloys &amp; Steel Private Limited</v>
      </c>
      <c r="F1558" t="s">
        <v>19</v>
      </c>
      <c r="G1558" t="s">
        <v>10233</v>
      </c>
      <c r="H1558" t="s">
        <v>10234</v>
      </c>
      <c r="I1558" t="s">
        <v>10235</v>
      </c>
      <c r="J1558" s="1" t="s">
        <v>28561</v>
      </c>
      <c r="K1558" t="s">
        <v>10236</v>
      </c>
      <c r="Q1558" t="s">
        <v>24</v>
      </c>
      <c r="R1558" t="s">
        <v>25</v>
      </c>
      <c r="S1558" t="s">
        <v>26</v>
      </c>
      <c r="T1558" t="s">
        <v>19</v>
      </c>
      <c r="U1558" t="s">
        <v>27</v>
      </c>
      <c r="V1558" t="s">
        <v>27</v>
      </c>
      <c r="W1558" t="s">
        <v>28</v>
      </c>
    </row>
    <row r="1559" spans="1:23" x14ac:dyDescent="0.25">
      <c r="A1559" t="s">
        <v>10237</v>
      </c>
      <c r="B1559" t="s">
        <v>10238</v>
      </c>
      <c r="C1559" t="s">
        <v>10239</v>
      </c>
      <c r="D1559" t="str">
        <f>VLOOKUP(C1559,'Scraped data '!A:A,1,0)</f>
        <v>OMBL Infraprojects Private Limited</v>
      </c>
      <c r="F1559" t="s">
        <v>19</v>
      </c>
      <c r="G1559" t="s">
        <v>10240</v>
      </c>
      <c r="H1559" t="s">
        <v>10241</v>
      </c>
      <c r="I1559" t="s">
        <v>10242</v>
      </c>
      <c r="J1559" s="1" t="s">
        <v>28561</v>
      </c>
      <c r="K1559" t="s">
        <v>10243</v>
      </c>
      <c r="Q1559" t="s">
        <v>24</v>
      </c>
      <c r="R1559" t="s">
        <v>25</v>
      </c>
      <c r="S1559" t="s">
        <v>26</v>
      </c>
      <c r="T1559" t="s">
        <v>19</v>
      </c>
      <c r="U1559" t="s">
        <v>27</v>
      </c>
      <c r="V1559" t="s">
        <v>27</v>
      </c>
      <c r="W1559" t="s">
        <v>28</v>
      </c>
    </row>
    <row r="1560" spans="1:23" x14ac:dyDescent="0.25">
      <c r="A1560" t="s">
        <v>10244</v>
      </c>
      <c r="B1560" t="s">
        <v>10245</v>
      </c>
      <c r="C1560" t="s">
        <v>10246</v>
      </c>
      <c r="D1560" t="str">
        <f>VLOOKUP(C1560,'Scraped data '!A:A,1,0)</f>
        <v>Model Tanners Overseas LLP</v>
      </c>
      <c r="F1560" t="s">
        <v>19</v>
      </c>
      <c r="G1560" t="s">
        <v>10247</v>
      </c>
      <c r="H1560" t="s">
        <v>10248</v>
      </c>
      <c r="I1560" t="s">
        <v>10249</v>
      </c>
      <c r="J1560" s="1" t="s">
        <v>28561</v>
      </c>
      <c r="K1560" t="s">
        <v>10250</v>
      </c>
      <c r="Q1560" t="s">
        <v>24</v>
      </c>
      <c r="R1560" t="s">
        <v>25</v>
      </c>
      <c r="S1560" t="s">
        <v>26</v>
      </c>
      <c r="T1560" t="s">
        <v>19</v>
      </c>
      <c r="U1560" t="s">
        <v>27</v>
      </c>
      <c r="V1560" t="s">
        <v>27</v>
      </c>
      <c r="W1560" t="s">
        <v>28</v>
      </c>
    </row>
    <row r="1561" spans="1:23" x14ac:dyDescent="0.25">
      <c r="A1561" t="s">
        <v>10251</v>
      </c>
      <c r="B1561" t="s">
        <v>10252</v>
      </c>
      <c r="C1561" t="s">
        <v>10253</v>
      </c>
      <c r="D1561" t="str">
        <f>VLOOKUP(C1561,'Scraped data '!A:A,1,0)</f>
        <v>Mangalore Minerals Private Limited</v>
      </c>
      <c r="F1561" t="s">
        <v>19</v>
      </c>
      <c r="G1561" t="s">
        <v>10254</v>
      </c>
      <c r="H1561" t="s">
        <v>10255</v>
      </c>
      <c r="I1561" t="s">
        <v>10256</v>
      </c>
      <c r="J1561" s="1" t="s">
        <v>28561</v>
      </c>
      <c r="K1561" t="s">
        <v>10257</v>
      </c>
      <c r="Q1561" t="s">
        <v>24</v>
      </c>
      <c r="R1561" t="s">
        <v>25</v>
      </c>
      <c r="S1561" t="s">
        <v>26</v>
      </c>
      <c r="T1561" t="s">
        <v>19</v>
      </c>
      <c r="U1561" t="s">
        <v>27</v>
      </c>
      <c r="V1561" t="s">
        <v>27</v>
      </c>
      <c r="W1561" t="s">
        <v>28</v>
      </c>
    </row>
    <row r="1562" spans="1:23" x14ac:dyDescent="0.25">
      <c r="A1562" t="s">
        <v>10258</v>
      </c>
      <c r="B1562" t="s">
        <v>10259</v>
      </c>
      <c r="C1562" t="s">
        <v>10260</v>
      </c>
      <c r="D1562" t="str">
        <f>VLOOKUP(C1562,'Scraped data '!A:A,1,0)</f>
        <v>Nithin Sai Construction</v>
      </c>
      <c r="F1562" t="s">
        <v>19</v>
      </c>
      <c r="G1562" t="s">
        <v>10261</v>
      </c>
      <c r="H1562" t="s">
        <v>10262</v>
      </c>
      <c r="I1562" t="s">
        <v>10263</v>
      </c>
      <c r="J1562" s="1" t="s">
        <v>28561</v>
      </c>
      <c r="K1562" t="s">
        <v>10264</v>
      </c>
      <c r="Q1562" t="s">
        <v>24</v>
      </c>
      <c r="R1562" t="s">
        <v>25</v>
      </c>
      <c r="S1562" t="s">
        <v>26</v>
      </c>
      <c r="T1562" t="s">
        <v>19</v>
      </c>
      <c r="U1562" t="s">
        <v>27</v>
      </c>
      <c r="V1562" t="s">
        <v>27</v>
      </c>
      <c r="W1562" t="s">
        <v>28</v>
      </c>
    </row>
    <row r="1563" spans="1:23" x14ac:dyDescent="0.25">
      <c r="A1563" t="s">
        <v>10265</v>
      </c>
      <c r="B1563" t="s">
        <v>10266</v>
      </c>
      <c r="C1563" t="s">
        <v>10267</v>
      </c>
      <c r="D1563" t="str">
        <f>VLOOKUP(C1563,'Scraped data '!A:A,1,0)</f>
        <v>Chandrahasni Ispat Private Limited</v>
      </c>
      <c r="F1563" t="s">
        <v>19</v>
      </c>
      <c r="G1563" t="s">
        <v>10268</v>
      </c>
      <c r="H1563" t="s">
        <v>10269</v>
      </c>
      <c r="I1563" t="s">
        <v>10270</v>
      </c>
      <c r="J1563" s="1" t="s">
        <v>28561</v>
      </c>
      <c r="K1563" t="s">
        <v>10271</v>
      </c>
      <c r="Q1563" t="s">
        <v>24</v>
      </c>
      <c r="R1563" t="s">
        <v>25</v>
      </c>
      <c r="S1563" t="s">
        <v>26</v>
      </c>
      <c r="T1563" t="s">
        <v>19</v>
      </c>
      <c r="U1563" t="s">
        <v>27</v>
      </c>
      <c r="V1563" t="s">
        <v>27</v>
      </c>
      <c r="W1563" t="s">
        <v>28</v>
      </c>
    </row>
    <row r="1564" spans="1:23" x14ac:dyDescent="0.25">
      <c r="A1564" t="s">
        <v>10272</v>
      </c>
      <c r="B1564" t="s">
        <v>10273</v>
      </c>
      <c r="C1564" t="s">
        <v>10274</v>
      </c>
      <c r="D1564" t="str">
        <f>VLOOKUP(C1564,'Scraped data '!A:A,1,0)</f>
        <v>Sudhesh Industries Private Limited</v>
      </c>
      <c r="F1564" t="s">
        <v>19</v>
      </c>
      <c r="G1564" t="s">
        <v>10275</v>
      </c>
      <c r="H1564" t="s">
        <v>10276</v>
      </c>
      <c r="I1564" t="s">
        <v>10277</v>
      </c>
      <c r="J1564" s="1" t="s">
        <v>28561</v>
      </c>
      <c r="K1564" t="s">
        <v>10278</v>
      </c>
      <c r="Q1564" t="s">
        <v>24</v>
      </c>
      <c r="R1564" t="s">
        <v>25</v>
      </c>
      <c r="S1564" t="s">
        <v>26</v>
      </c>
      <c r="T1564" t="s">
        <v>19</v>
      </c>
      <c r="U1564" t="s">
        <v>27</v>
      </c>
      <c r="V1564" t="s">
        <v>27</v>
      </c>
      <c r="W1564" t="s">
        <v>28</v>
      </c>
    </row>
    <row r="1565" spans="1:23" x14ac:dyDescent="0.25">
      <c r="A1565" t="s">
        <v>10279</v>
      </c>
      <c r="B1565" t="s">
        <v>10280</v>
      </c>
      <c r="C1565" t="s">
        <v>10281</v>
      </c>
      <c r="D1565" t="str">
        <f>VLOOKUP(C1565,'Scraped data '!A:A,1,0)</f>
        <v>T &amp; M Services Consulting Private limited</v>
      </c>
      <c r="F1565" t="s">
        <v>19</v>
      </c>
      <c r="G1565" t="s">
        <v>10282</v>
      </c>
      <c r="H1565" t="s">
        <v>10283</v>
      </c>
      <c r="I1565" t="s">
        <v>10284</v>
      </c>
      <c r="J1565" s="1" t="s">
        <v>28561</v>
      </c>
      <c r="K1565" t="s">
        <v>10285</v>
      </c>
      <c r="Q1565" t="s">
        <v>24</v>
      </c>
      <c r="R1565" t="s">
        <v>25</v>
      </c>
      <c r="S1565" t="s">
        <v>26</v>
      </c>
      <c r="T1565" t="s">
        <v>19</v>
      </c>
      <c r="U1565" t="s">
        <v>27</v>
      </c>
      <c r="V1565" t="s">
        <v>27</v>
      </c>
      <c r="W1565" t="s">
        <v>28</v>
      </c>
    </row>
    <row r="1566" spans="1:23" x14ac:dyDescent="0.25">
      <c r="A1566" t="s">
        <v>10286</v>
      </c>
      <c r="B1566" t="s">
        <v>10287</v>
      </c>
      <c r="C1566" t="s">
        <v>10288</v>
      </c>
      <c r="D1566" t="str">
        <f>VLOOKUP(C1566,'Scraped data '!A:A,1,0)</f>
        <v>Sarvottam Rolling Mills Private Limited</v>
      </c>
      <c r="F1566" t="s">
        <v>19</v>
      </c>
      <c r="G1566" t="s">
        <v>10289</v>
      </c>
      <c r="H1566" t="s">
        <v>10290</v>
      </c>
      <c r="I1566" t="s">
        <v>10291</v>
      </c>
      <c r="J1566" s="1" t="s">
        <v>28561</v>
      </c>
      <c r="K1566" t="s">
        <v>10292</v>
      </c>
      <c r="Q1566" t="s">
        <v>24</v>
      </c>
      <c r="R1566" t="s">
        <v>25</v>
      </c>
      <c r="S1566" t="s">
        <v>26</v>
      </c>
      <c r="T1566" t="s">
        <v>19</v>
      </c>
      <c r="U1566" t="s">
        <v>27</v>
      </c>
      <c r="V1566" t="s">
        <v>27</v>
      </c>
      <c r="W1566" t="s">
        <v>28</v>
      </c>
    </row>
    <row r="1567" spans="1:23" x14ac:dyDescent="0.25">
      <c r="A1567" t="s">
        <v>10293</v>
      </c>
      <c r="B1567" t="s">
        <v>10294</v>
      </c>
      <c r="C1567" t="s">
        <v>10295</v>
      </c>
      <c r="D1567" t="str">
        <f>VLOOKUP(C1567,'Scraped data '!A:A,1,0)</f>
        <v>Anamika Sugar Mills Private Limited</v>
      </c>
      <c r="F1567" t="s">
        <v>19</v>
      </c>
      <c r="G1567" t="s">
        <v>10296</v>
      </c>
      <c r="H1567" t="s">
        <v>10297</v>
      </c>
      <c r="I1567" t="s">
        <v>10298</v>
      </c>
      <c r="J1567" s="1" t="s">
        <v>28561</v>
      </c>
      <c r="K1567" t="s">
        <v>10299</v>
      </c>
      <c r="Q1567" t="s">
        <v>24</v>
      </c>
      <c r="R1567" t="s">
        <v>25</v>
      </c>
      <c r="S1567" t="s">
        <v>26</v>
      </c>
      <c r="T1567" t="s">
        <v>19</v>
      </c>
      <c r="U1567" t="s">
        <v>27</v>
      </c>
      <c r="V1567" t="s">
        <v>27</v>
      </c>
      <c r="W1567" t="s">
        <v>28</v>
      </c>
    </row>
    <row r="1568" spans="1:23" x14ac:dyDescent="0.25">
      <c r="A1568" t="s">
        <v>10300</v>
      </c>
      <c r="B1568" t="s">
        <v>10301</v>
      </c>
      <c r="C1568" t="s">
        <v>10302</v>
      </c>
      <c r="D1568" t="str">
        <f>VLOOKUP(C1568,'Scraped data '!A:A,1,0)</f>
        <v>Trident Technical Resources Private Limited</v>
      </c>
      <c r="F1568" t="s">
        <v>19</v>
      </c>
      <c r="G1568" t="s">
        <v>10303</v>
      </c>
      <c r="H1568" t="s">
        <v>10304</v>
      </c>
      <c r="I1568" t="s">
        <v>10305</v>
      </c>
      <c r="J1568" s="1" t="s">
        <v>28561</v>
      </c>
      <c r="K1568" t="s">
        <v>10306</v>
      </c>
      <c r="Q1568" t="s">
        <v>24</v>
      </c>
      <c r="R1568" t="s">
        <v>25</v>
      </c>
      <c r="S1568" t="s">
        <v>26</v>
      </c>
      <c r="T1568" t="s">
        <v>19</v>
      </c>
      <c r="U1568" t="s">
        <v>27</v>
      </c>
      <c r="V1568" t="s">
        <v>27</v>
      </c>
      <c r="W1568" t="s">
        <v>28</v>
      </c>
    </row>
    <row r="1569" spans="1:23" x14ac:dyDescent="0.25">
      <c r="A1569" t="s">
        <v>10307</v>
      </c>
      <c r="B1569" t="s">
        <v>10308</v>
      </c>
      <c r="C1569" t="s">
        <v>10309</v>
      </c>
      <c r="D1569" t="str">
        <f>VLOOKUP(C1569,'Scraped data '!A:A,1,0)</f>
        <v>Din Dayal Purushottam Lal</v>
      </c>
      <c r="F1569" t="s">
        <v>19</v>
      </c>
      <c r="G1569" t="s">
        <v>10310</v>
      </c>
      <c r="H1569" t="s">
        <v>10311</v>
      </c>
      <c r="I1569" t="s">
        <v>10312</v>
      </c>
      <c r="J1569" s="1" t="s">
        <v>28561</v>
      </c>
      <c r="K1569" t="s">
        <v>10313</v>
      </c>
      <c r="Q1569" t="s">
        <v>24</v>
      </c>
      <c r="R1569" t="s">
        <v>25</v>
      </c>
      <c r="S1569" t="s">
        <v>26</v>
      </c>
      <c r="T1569" t="s">
        <v>19</v>
      </c>
      <c r="U1569" t="s">
        <v>27</v>
      </c>
      <c r="V1569" t="s">
        <v>27</v>
      </c>
      <c r="W1569" t="s">
        <v>28</v>
      </c>
    </row>
    <row r="1570" spans="1:23" x14ac:dyDescent="0.25">
      <c r="A1570" t="s">
        <v>10314</v>
      </c>
      <c r="B1570" t="s">
        <v>10315</v>
      </c>
      <c r="C1570" t="s">
        <v>10316</v>
      </c>
      <c r="D1570" t="str">
        <f>VLOOKUP(C1570,'Scraped data '!A:A,1,0)</f>
        <v>Shalimar Malls Private Limited</v>
      </c>
      <c r="F1570" t="s">
        <v>19</v>
      </c>
      <c r="G1570" t="s">
        <v>10317</v>
      </c>
      <c r="H1570" t="s">
        <v>10318</v>
      </c>
      <c r="I1570" t="s">
        <v>10319</v>
      </c>
      <c r="J1570" s="1" t="s">
        <v>28561</v>
      </c>
      <c r="K1570" t="s">
        <v>10320</v>
      </c>
      <c r="Q1570" t="s">
        <v>24</v>
      </c>
      <c r="R1570" t="s">
        <v>25</v>
      </c>
      <c r="S1570" t="s">
        <v>26</v>
      </c>
      <c r="T1570" t="s">
        <v>19</v>
      </c>
      <c r="U1570" t="s">
        <v>27</v>
      </c>
      <c r="V1570" t="s">
        <v>27</v>
      </c>
      <c r="W1570" t="s">
        <v>28</v>
      </c>
    </row>
    <row r="1571" spans="1:23" x14ac:dyDescent="0.25">
      <c r="A1571" t="s">
        <v>10321</v>
      </c>
      <c r="B1571" t="s">
        <v>10322</v>
      </c>
      <c r="C1571" t="s">
        <v>10323</v>
      </c>
      <c r="D1571" t="str">
        <f>VLOOKUP(C1571,'Scraped data '!A:A,1,0)</f>
        <v>Nishant Mouldings Private Limited</v>
      </c>
      <c r="F1571" t="s">
        <v>19</v>
      </c>
      <c r="G1571" t="s">
        <v>10324</v>
      </c>
      <c r="H1571" t="s">
        <v>10325</v>
      </c>
      <c r="I1571" t="s">
        <v>10326</v>
      </c>
      <c r="J1571" s="1" t="s">
        <v>28561</v>
      </c>
      <c r="K1571" t="s">
        <v>10327</v>
      </c>
      <c r="Q1571" t="s">
        <v>24</v>
      </c>
      <c r="R1571" t="s">
        <v>25</v>
      </c>
      <c r="S1571" t="s">
        <v>26</v>
      </c>
      <c r="T1571" t="s">
        <v>19</v>
      </c>
      <c r="U1571" t="s">
        <v>27</v>
      </c>
      <c r="V1571" t="s">
        <v>27</v>
      </c>
      <c r="W1571" t="s">
        <v>28</v>
      </c>
    </row>
    <row r="1572" spans="1:23" x14ac:dyDescent="0.25">
      <c r="A1572" t="s">
        <v>10328</v>
      </c>
      <c r="B1572" t="s">
        <v>10329</v>
      </c>
      <c r="C1572" t="s">
        <v>10330</v>
      </c>
      <c r="D1572" t="str">
        <f>VLOOKUP(C1572,'Scraped data '!A:A,1,0)</f>
        <v>Tapir Constructions Limited</v>
      </c>
      <c r="F1572" t="s">
        <v>19</v>
      </c>
      <c r="G1572" t="s">
        <v>10331</v>
      </c>
      <c r="H1572" t="s">
        <v>10332</v>
      </c>
      <c r="I1572" t="s">
        <v>10333</v>
      </c>
      <c r="J1572" s="1" t="s">
        <v>28561</v>
      </c>
      <c r="K1572" t="s">
        <v>10334</v>
      </c>
      <c r="Q1572" t="s">
        <v>24</v>
      </c>
      <c r="R1572" t="s">
        <v>25</v>
      </c>
      <c r="S1572" t="s">
        <v>26</v>
      </c>
      <c r="T1572" t="s">
        <v>19</v>
      </c>
      <c r="U1572" t="s">
        <v>27</v>
      </c>
      <c r="V1572" t="s">
        <v>27</v>
      </c>
      <c r="W1572" t="s">
        <v>28</v>
      </c>
    </row>
    <row r="1573" spans="1:23" x14ac:dyDescent="0.25">
      <c r="A1573" t="s">
        <v>10335</v>
      </c>
      <c r="B1573" t="s">
        <v>10336</v>
      </c>
      <c r="C1573" t="s">
        <v>10337</v>
      </c>
      <c r="D1573" t="str">
        <f>VLOOKUP(C1573,'Scraped data '!A:A,1,0)</f>
        <v>Aria Hotels and Consultancy Services Private Limited</v>
      </c>
      <c r="F1573" t="s">
        <v>19</v>
      </c>
      <c r="G1573" t="s">
        <v>10338</v>
      </c>
      <c r="H1573" t="s">
        <v>10339</v>
      </c>
      <c r="I1573" t="s">
        <v>10340</v>
      </c>
      <c r="J1573" s="1" t="s">
        <v>28561</v>
      </c>
      <c r="K1573" t="s">
        <v>10341</v>
      </c>
      <c r="Q1573" t="s">
        <v>24</v>
      </c>
      <c r="R1573" t="s">
        <v>25</v>
      </c>
      <c r="S1573" t="s">
        <v>26</v>
      </c>
      <c r="T1573" t="s">
        <v>19</v>
      </c>
      <c r="U1573" t="s">
        <v>27</v>
      </c>
      <c r="V1573" t="s">
        <v>27</v>
      </c>
      <c r="W1573" t="s">
        <v>28</v>
      </c>
    </row>
    <row r="1574" spans="1:23" x14ac:dyDescent="0.25">
      <c r="A1574" t="s">
        <v>10342</v>
      </c>
      <c r="B1574" t="s">
        <v>10343</v>
      </c>
      <c r="C1574" t="s">
        <v>10344</v>
      </c>
      <c r="D1574" t="str">
        <f>VLOOKUP(C1574,'Scraped data '!A:A,1,0)</f>
        <v>Ambuja Neotia Teesta Development Private Limited</v>
      </c>
      <c r="F1574" t="s">
        <v>19</v>
      </c>
      <c r="G1574" t="s">
        <v>10345</v>
      </c>
      <c r="H1574" t="s">
        <v>10346</v>
      </c>
      <c r="I1574" t="s">
        <v>10347</v>
      </c>
      <c r="J1574" s="1" t="s">
        <v>28561</v>
      </c>
      <c r="K1574" t="s">
        <v>10348</v>
      </c>
      <c r="Q1574" t="s">
        <v>24</v>
      </c>
      <c r="R1574" t="s">
        <v>25</v>
      </c>
      <c r="S1574" t="s">
        <v>26</v>
      </c>
      <c r="T1574" t="s">
        <v>19</v>
      </c>
      <c r="U1574" t="s">
        <v>27</v>
      </c>
      <c r="V1574" t="s">
        <v>27</v>
      </c>
      <c r="W1574" t="s">
        <v>28</v>
      </c>
    </row>
    <row r="1575" spans="1:23" x14ac:dyDescent="0.25">
      <c r="A1575" t="s">
        <v>10349</v>
      </c>
      <c r="B1575" t="s">
        <v>10350</v>
      </c>
      <c r="C1575" t="s">
        <v>10351</v>
      </c>
      <c r="D1575" t="str">
        <f>VLOOKUP(C1575,'Scraped data '!A:A,1,0)</f>
        <v>Anita International</v>
      </c>
      <c r="F1575" t="s">
        <v>19</v>
      </c>
      <c r="G1575" t="s">
        <v>10352</v>
      </c>
      <c r="H1575" t="s">
        <v>10353</v>
      </c>
      <c r="I1575" t="s">
        <v>10354</v>
      </c>
      <c r="J1575" s="1" t="s">
        <v>28561</v>
      </c>
      <c r="K1575" t="s">
        <v>10355</v>
      </c>
      <c r="Q1575" t="s">
        <v>24</v>
      </c>
      <c r="R1575" t="s">
        <v>25</v>
      </c>
      <c r="S1575" t="s">
        <v>26</v>
      </c>
      <c r="T1575" t="s">
        <v>19</v>
      </c>
      <c r="U1575" t="s">
        <v>27</v>
      </c>
      <c r="V1575" t="s">
        <v>27</v>
      </c>
      <c r="W1575" t="s">
        <v>28</v>
      </c>
    </row>
    <row r="1576" spans="1:23" x14ac:dyDescent="0.25">
      <c r="A1576" t="s">
        <v>10356</v>
      </c>
      <c r="B1576" t="s">
        <v>10357</v>
      </c>
      <c r="C1576" t="s">
        <v>10358</v>
      </c>
      <c r="D1576" t="str">
        <f>VLOOKUP(C1576,'Scraped data '!A:A,1,0)</f>
        <v>Arete Securities Limited</v>
      </c>
      <c r="F1576" t="s">
        <v>19</v>
      </c>
      <c r="G1576" t="s">
        <v>10359</v>
      </c>
      <c r="H1576" t="s">
        <v>10360</v>
      </c>
      <c r="I1576" t="s">
        <v>10361</v>
      </c>
      <c r="J1576" s="1" t="s">
        <v>28561</v>
      </c>
      <c r="K1576" t="s">
        <v>10362</v>
      </c>
      <c r="Q1576" t="s">
        <v>24</v>
      </c>
      <c r="R1576" t="s">
        <v>25</v>
      </c>
      <c r="S1576" t="s">
        <v>26</v>
      </c>
      <c r="T1576" t="s">
        <v>19</v>
      </c>
      <c r="U1576" t="s">
        <v>27</v>
      </c>
      <c r="V1576" t="s">
        <v>27</v>
      </c>
      <c r="W1576" t="s">
        <v>28</v>
      </c>
    </row>
    <row r="1577" spans="1:23" x14ac:dyDescent="0.25">
      <c r="A1577" t="s">
        <v>10363</v>
      </c>
      <c r="B1577" t="s">
        <v>10364</v>
      </c>
      <c r="C1577" t="s">
        <v>10365</v>
      </c>
      <c r="D1577" t="str">
        <f>VLOOKUP(C1577,'Scraped data '!A:A,1,0)</f>
        <v>Save Housing Finance Limited (erstwhile New Habitat Housing Finance and Development Limited)</v>
      </c>
      <c r="F1577" t="s">
        <v>19</v>
      </c>
      <c r="G1577" t="s">
        <v>10366</v>
      </c>
      <c r="H1577" t="s">
        <v>10367</v>
      </c>
      <c r="I1577" t="s">
        <v>10368</v>
      </c>
      <c r="J1577" s="1" t="s">
        <v>28561</v>
      </c>
      <c r="K1577" t="s">
        <v>10369</v>
      </c>
      <c r="Q1577" t="s">
        <v>24</v>
      </c>
      <c r="R1577" t="s">
        <v>25</v>
      </c>
      <c r="S1577" t="s">
        <v>26</v>
      </c>
      <c r="T1577" t="s">
        <v>19</v>
      </c>
      <c r="U1577" t="s">
        <v>27</v>
      </c>
      <c r="V1577" t="s">
        <v>27</v>
      </c>
      <c r="W1577" t="s">
        <v>28</v>
      </c>
    </row>
    <row r="1578" spans="1:23" x14ac:dyDescent="0.25">
      <c r="A1578" t="s">
        <v>10370</v>
      </c>
      <c r="B1578" t="s">
        <v>10371</v>
      </c>
      <c r="C1578" t="s">
        <v>10372</v>
      </c>
      <c r="D1578" t="str">
        <f>VLOOKUP(C1578,'Scraped data '!A:A,1,0)</f>
        <v>CBM Industrie Private Limited</v>
      </c>
      <c r="F1578" t="s">
        <v>19</v>
      </c>
      <c r="G1578" t="s">
        <v>10373</v>
      </c>
      <c r="H1578" t="s">
        <v>10374</v>
      </c>
      <c r="I1578" t="s">
        <v>10375</v>
      </c>
      <c r="J1578" s="1" t="s">
        <v>28561</v>
      </c>
      <c r="K1578" t="s">
        <v>10376</v>
      </c>
      <c r="Q1578" t="s">
        <v>24</v>
      </c>
      <c r="R1578" t="s">
        <v>25</v>
      </c>
      <c r="S1578" t="s">
        <v>26</v>
      </c>
      <c r="T1578" t="s">
        <v>19</v>
      </c>
      <c r="U1578" t="s">
        <v>27</v>
      </c>
      <c r="V1578" t="s">
        <v>27</v>
      </c>
      <c r="W1578" t="s">
        <v>28</v>
      </c>
    </row>
    <row r="1579" spans="1:23" x14ac:dyDescent="0.25">
      <c r="A1579" t="s">
        <v>10377</v>
      </c>
      <c r="B1579" t="s">
        <v>10378</v>
      </c>
      <c r="C1579" t="s">
        <v>10379</v>
      </c>
      <c r="D1579" t="str">
        <f>VLOOKUP(C1579,'Scraped data '!A:A,1,0)</f>
        <v>Chamak Holdings Limited</v>
      </c>
      <c r="F1579" t="s">
        <v>19</v>
      </c>
      <c r="G1579" t="s">
        <v>10380</v>
      </c>
      <c r="H1579" t="s">
        <v>10381</v>
      </c>
      <c r="I1579" t="s">
        <v>10382</v>
      </c>
      <c r="J1579" s="1" t="s">
        <v>28561</v>
      </c>
      <c r="K1579" t="s">
        <v>10383</v>
      </c>
      <c r="Q1579" t="s">
        <v>24</v>
      </c>
      <c r="R1579" t="s">
        <v>25</v>
      </c>
      <c r="S1579" t="s">
        <v>26</v>
      </c>
      <c r="T1579" t="s">
        <v>19</v>
      </c>
      <c r="U1579" t="s">
        <v>27</v>
      </c>
      <c r="V1579" t="s">
        <v>27</v>
      </c>
      <c r="W1579" t="s">
        <v>28</v>
      </c>
    </row>
    <row r="1580" spans="1:23" x14ac:dyDescent="0.25">
      <c r="A1580" t="s">
        <v>10384</v>
      </c>
      <c r="B1580" t="s">
        <v>10385</v>
      </c>
      <c r="C1580" t="s">
        <v>10386</v>
      </c>
      <c r="D1580" t="str">
        <f>VLOOKUP(C1580,'Scraped data '!A:A,1,0)</f>
        <v>Hassan Road Construction Company Private Limited</v>
      </c>
      <c r="F1580" t="s">
        <v>19</v>
      </c>
      <c r="G1580" t="s">
        <v>10387</v>
      </c>
      <c r="H1580" t="s">
        <v>10388</v>
      </c>
      <c r="I1580" t="s">
        <v>10389</v>
      </c>
      <c r="J1580" s="1" t="s">
        <v>28561</v>
      </c>
      <c r="K1580" t="s">
        <v>10390</v>
      </c>
      <c r="Q1580" t="s">
        <v>24</v>
      </c>
      <c r="R1580" t="s">
        <v>25</v>
      </c>
      <c r="S1580" t="s">
        <v>26</v>
      </c>
      <c r="T1580" t="s">
        <v>19</v>
      </c>
      <c r="U1580" t="s">
        <v>27</v>
      </c>
      <c r="V1580" t="s">
        <v>27</v>
      </c>
      <c r="W1580" t="s">
        <v>28</v>
      </c>
    </row>
    <row r="1581" spans="1:23" x14ac:dyDescent="0.25">
      <c r="A1581" t="s">
        <v>10391</v>
      </c>
      <c r="B1581" t="s">
        <v>10392</v>
      </c>
      <c r="C1581" t="s">
        <v>10393</v>
      </c>
      <c r="D1581" t="str">
        <f>VLOOKUP(C1581,'Scraped data '!A:A,1,0)</f>
        <v>E 2 E Solutions Private Limited</v>
      </c>
      <c r="F1581" t="s">
        <v>19</v>
      </c>
      <c r="G1581" t="s">
        <v>10394</v>
      </c>
      <c r="H1581" t="s">
        <v>10395</v>
      </c>
      <c r="I1581" t="s">
        <v>10396</v>
      </c>
      <c r="J1581" s="1" t="s">
        <v>28561</v>
      </c>
      <c r="K1581" t="s">
        <v>10397</v>
      </c>
      <c r="Q1581" t="s">
        <v>24</v>
      </c>
      <c r="R1581" t="s">
        <v>25</v>
      </c>
      <c r="S1581" t="s">
        <v>26</v>
      </c>
      <c r="T1581" t="s">
        <v>19</v>
      </c>
      <c r="U1581" t="s">
        <v>27</v>
      </c>
      <c r="V1581" t="s">
        <v>27</v>
      </c>
      <c r="W1581" t="s">
        <v>28</v>
      </c>
    </row>
    <row r="1582" spans="1:23" x14ac:dyDescent="0.25">
      <c r="A1582" t="s">
        <v>10398</v>
      </c>
      <c r="B1582" t="s">
        <v>10399</v>
      </c>
      <c r="C1582" t="s">
        <v>10400</v>
      </c>
      <c r="D1582" t="str">
        <f>VLOOKUP(C1582,'Scraped data '!A:A,1,0)</f>
        <v>R C Apparels</v>
      </c>
      <c r="F1582" t="s">
        <v>19</v>
      </c>
      <c r="G1582" t="s">
        <v>10401</v>
      </c>
      <c r="H1582" t="s">
        <v>10402</v>
      </c>
      <c r="I1582" t="s">
        <v>10403</v>
      </c>
      <c r="J1582" s="1" t="s">
        <v>28561</v>
      </c>
      <c r="K1582" t="s">
        <v>10404</v>
      </c>
      <c r="Q1582" t="s">
        <v>24</v>
      </c>
      <c r="R1582" t="s">
        <v>25</v>
      </c>
      <c r="S1582" t="s">
        <v>26</v>
      </c>
      <c r="T1582" t="s">
        <v>19</v>
      </c>
      <c r="U1582" t="s">
        <v>27</v>
      </c>
      <c r="V1582" t="s">
        <v>27</v>
      </c>
      <c r="W1582" t="s">
        <v>28</v>
      </c>
    </row>
    <row r="1583" spans="1:23" x14ac:dyDescent="0.25">
      <c r="A1583" t="s">
        <v>10405</v>
      </c>
      <c r="B1583" t="s">
        <v>10406</v>
      </c>
      <c r="C1583" t="s">
        <v>10407</v>
      </c>
      <c r="D1583" t="str">
        <f>VLOOKUP(C1583,'Scraped data '!A:A,1,0)</f>
        <v>Tirupati Build-Con Private Limited</v>
      </c>
      <c r="F1583" t="s">
        <v>19</v>
      </c>
      <c r="G1583" t="s">
        <v>10408</v>
      </c>
      <c r="H1583" t="s">
        <v>10409</v>
      </c>
      <c r="I1583" t="s">
        <v>10410</v>
      </c>
      <c r="J1583" s="1" t="s">
        <v>28561</v>
      </c>
      <c r="K1583" t="s">
        <v>10411</v>
      </c>
      <c r="Q1583" t="s">
        <v>24</v>
      </c>
      <c r="R1583" t="s">
        <v>25</v>
      </c>
      <c r="S1583" t="s">
        <v>26</v>
      </c>
      <c r="T1583" t="s">
        <v>19</v>
      </c>
      <c r="U1583" t="s">
        <v>27</v>
      </c>
      <c r="V1583" t="s">
        <v>27</v>
      </c>
      <c r="W1583" t="s">
        <v>28</v>
      </c>
    </row>
    <row r="1584" spans="1:23" x14ac:dyDescent="0.25">
      <c r="A1584" t="s">
        <v>10412</v>
      </c>
      <c r="B1584" t="s">
        <v>10413</v>
      </c>
      <c r="C1584" t="s">
        <v>10414</v>
      </c>
      <c r="D1584" t="str">
        <f>VLOOKUP(C1584,'Scraped data '!A:A,1,0)</f>
        <v>Reverence Infrastructure India LLP</v>
      </c>
      <c r="F1584" t="s">
        <v>19</v>
      </c>
      <c r="G1584" t="s">
        <v>10415</v>
      </c>
      <c r="H1584" t="s">
        <v>10416</v>
      </c>
      <c r="I1584" t="s">
        <v>10417</v>
      </c>
      <c r="J1584" s="1" t="s">
        <v>28561</v>
      </c>
      <c r="K1584" t="s">
        <v>10418</v>
      </c>
      <c r="Q1584" t="s">
        <v>24</v>
      </c>
      <c r="R1584" t="s">
        <v>25</v>
      </c>
      <c r="S1584" t="s">
        <v>26</v>
      </c>
      <c r="T1584" t="s">
        <v>19</v>
      </c>
      <c r="U1584" t="s">
        <v>27</v>
      </c>
      <c r="V1584" t="s">
        <v>27</v>
      </c>
      <c r="W1584" t="s">
        <v>28</v>
      </c>
    </row>
    <row r="1585" spans="1:23" x14ac:dyDescent="0.25">
      <c r="A1585" t="s">
        <v>10419</v>
      </c>
      <c r="B1585" t="s">
        <v>10420</v>
      </c>
      <c r="C1585" t="s">
        <v>10421</v>
      </c>
      <c r="D1585" t="str">
        <f>VLOOKUP(C1585,'Scraped data '!A:A,1,0)</f>
        <v>Jones Foundations Private Limited</v>
      </c>
      <c r="F1585" t="s">
        <v>19</v>
      </c>
      <c r="G1585" t="s">
        <v>10422</v>
      </c>
      <c r="H1585" t="s">
        <v>10423</v>
      </c>
      <c r="I1585" t="s">
        <v>10424</v>
      </c>
      <c r="J1585" s="1" t="s">
        <v>28561</v>
      </c>
      <c r="K1585" t="s">
        <v>10425</v>
      </c>
      <c r="Q1585" t="s">
        <v>24</v>
      </c>
      <c r="R1585" t="s">
        <v>25</v>
      </c>
      <c r="S1585" t="s">
        <v>26</v>
      </c>
      <c r="T1585" t="s">
        <v>19</v>
      </c>
      <c r="U1585" t="s">
        <v>27</v>
      </c>
      <c r="V1585" t="s">
        <v>27</v>
      </c>
      <c r="W1585" t="s">
        <v>28</v>
      </c>
    </row>
    <row r="1586" spans="1:23" x14ac:dyDescent="0.25">
      <c r="A1586" t="s">
        <v>10426</v>
      </c>
      <c r="B1586" t="s">
        <v>10427</v>
      </c>
      <c r="C1586" t="s">
        <v>10428</v>
      </c>
      <c r="D1586" t="str">
        <f>VLOOKUP(C1586,'Scraped data '!A:A,1,0)</f>
        <v>ATMASTCO Limited</v>
      </c>
      <c r="F1586" t="s">
        <v>19</v>
      </c>
      <c r="G1586" t="s">
        <v>10429</v>
      </c>
      <c r="H1586" t="s">
        <v>10430</v>
      </c>
      <c r="I1586" t="s">
        <v>10431</v>
      </c>
      <c r="J1586" s="1" t="s">
        <v>28561</v>
      </c>
      <c r="K1586" t="s">
        <v>10432</v>
      </c>
      <c r="Q1586" t="s">
        <v>24</v>
      </c>
      <c r="R1586" t="s">
        <v>25</v>
      </c>
      <c r="S1586" t="s">
        <v>26</v>
      </c>
      <c r="T1586" t="s">
        <v>19</v>
      </c>
      <c r="U1586" t="s">
        <v>27</v>
      </c>
      <c r="V1586" t="s">
        <v>27</v>
      </c>
      <c r="W1586" t="s">
        <v>28</v>
      </c>
    </row>
    <row r="1587" spans="1:23" x14ac:dyDescent="0.25">
      <c r="A1587" t="s">
        <v>10433</v>
      </c>
      <c r="B1587" t="s">
        <v>10434</v>
      </c>
      <c r="C1587" t="s">
        <v>10435</v>
      </c>
      <c r="D1587" t="str">
        <f>VLOOKUP(C1587,'Scraped data '!A:A,1,0)</f>
        <v>S V Aluext Profile Private Limited</v>
      </c>
      <c r="F1587" t="s">
        <v>19</v>
      </c>
      <c r="G1587" t="s">
        <v>10436</v>
      </c>
      <c r="H1587" t="s">
        <v>10437</v>
      </c>
      <c r="I1587" t="s">
        <v>10438</v>
      </c>
      <c r="J1587" s="1" t="s">
        <v>28561</v>
      </c>
      <c r="K1587" t="s">
        <v>10439</v>
      </c>
      <c r="Q1587" t="s">
        <v>24</v>
      </c>
      <c r="R1587" t="s">
        <v>25</v>
      </c>
      <c r="S1587" t="s">
        <v>26</v>
      </c>
      <c r="T1587" t="s">
        <v>19</v>
      </c>
      <c r="U1587" t="s">
        <v>27</v>
      </c>
      <c r="V1587" t="s">
        <v>27</v>
      </c>
      <c r="W1587" t="s">
        <v>28</v>
      </c>
    </row>
    <row r="1588" spans="1:23" x14ac:dyDescent="0.25">
      <c r="A1588" t="s">
        <v>10440</v>
      </c>
      <c r="B1588" t="s">
        <v>10441</v>
      </c>
      <c r="C1588" t="s">
        <v>10442</v>
      </c>
      <c r="D1588" t="str">
        <f>VLOOKUP(C1588,'Scraped data '!A:A,1,0)</f>
        <v>Integral Industries Private Limited</v>
      </c>
      <c r="F1588" t="s">
        <v>19</v>
      </c>
      <c r="G1588" t="s">
        <v>10443</v>
      </c>
      <c r="H1588" t="s">
        <v>10444</v>
      </c>
      <c r="I1588" t="s">
        <v>10445</v>
      </c>
      <c r="J1588" s="1" t="s">
        <v>28561</v>
      </c>
      <c r="K1588" t="s">
        <v>10446</v>
      </c>
      <c r="Q1588" t="s">
        <v>24</v>
      </c>
      <c r="R1588" t="s">
        <v>25</v>
      </c>
      <c r="S1588" t="s">
        <v>26</v>
      </c>
      <c r="T1588" t="s">
        <v>19</v>
      </c>
      <c r="U1588" t="s">
        <v>27</v>
      </c>
      <c r="V1588" t="s">
        <v>27</v>
      </c>
      <c r="W1588" t="s">
        <v>28</v>
      </c>
    </row>
    <row r="1589" spans="1:23" x14ac:dyDescent="0.25">
      <c r="A1589" t="s">
        <v>10447</v>
      </c>
      <c r="B1589" t="s">
        <v>10448</v>
      </c>
      <c r="C1589" t="s">
        <v>10449</v>
      </c>
      <c r="D1589" t="str">
        <f>VLOOKUP(C1589,'Scraped data '!A:A,1,0)</f>
        <v>RNV Industries Private Limited</v>
      </c>
      <c r="F1589" t="s">
        <v>19</v>
      </c>
      <c r="G1589" t="s">
        <v>10450</v>
      </c>
      <c r="H1589" t="s">
        <v>10451</v>
      </c>
      <c r="I1589" t="s">
        <v>10452</v>
      </c>
      <c r="J1589" s="1" t="s">
        <v>28561</v>
      </c>
      <c r="K1589" t="s">
        <v>10453</v>
      </c>
      <c r="Q1589" t="s">
        <v>24</v>
      </c>
      <c r="R1589" t="s">
        <v>25</v>
      </c>
      <c r="S1589" t="s">
        <v>26</v>
      </c>
      <c r="T1589" t="s">
        <v>19</v>
      </c>
      <c r="U1589" t="s">
        <v>27</v>
      </c>
      <c r="V1589" t="s">
        <v>27</v>
      </c>
      <c r="W1589" t="s">
        <v>28</v>
      </c>
    </row>
    <row r="1590" spans="1:23" x14ac:dyDescent="0.25">
      <c r="A1590" t="s">
        <v>10454</v>
      </c>
      <c r="B1590" t="s">
        <v>10455</v>
      </c>
      <c r="C1590" t="s">
        <v>10456</v>
      </c>
      <c r="D1590" t="str">
        <f>VLOOKUP(C1590,'Scraped data '!A:A,1,0)</f>
        <v>Bhakti Extractions Private Limited</v>
      </c>
      <c r="F1590" t="s">
        <v>19</v>
      </c>
      <c r="G1590" t="s">
        <v>10457</v>
      </c>
      <c r="H1590" t="s">
        <v>10458</v>
      </c>
      <c r="I1590" t="s">
        <v>10459</v>
      </c>
      <c r="J1590" s="1" t="s">
        <v>28561</v>
      </c>
      <c r="K1590" t="s">
        <v>10460</v>
      </c>
      <c r="Q1590" t="s">
        <v>24</v>
      </c>
      <c r="R1590" t="s">
        <v>25</v>
      </c>
      <c r="S1590" t="s">
        <v>26</v>
      </c>
      <c r="T1590" t="s">
        <v>19</v>
      </c>
      <c r="U1590" t="s">
        <v>27</v>
      </c>
      <c r="V1590" t="s">
        <v>27</v>
      </c>
      <c r="W1590" t="s">
        <v>28</v>
      </c>
    </row>
    <row r="1591" spans="1:23" x14ac:dyDescent="0.25">
      <c r="A1591" t="s">
        <v>10461</v>
      </c>
      <c r="B1591" t="s">
        <v>10462</v>
      </c>
      <c r="C1591" t="s">
        <v>10463</v>
      </c>
      <c r="D1591" t="str">
        <f>VLOOKUP(C1591,'Scraped data '!A:A,1,0)</f>
        <v>Sachin International Proteins Private Limited</v>
      </c>
      <c r="F1591" t="s">
        <v>19</v>
      </c>
      <c r="G1591" t="s">
        <v>10464</v>
      </c>
      <c r="H1591" t="s">
        <v>10465</v>
      </c>
      <c r="I1591" t="s">
        <v>10466</v>
      </c>
      <c r="J1591" s="1" t="s">
        <v>28561</v>
      </c>
      <c r="K1591" t="s">
        <v>10467</v>
      </c>
      <c r="Q1591" t="s">
        <v>24</v>
      </c>
      <c r="R1591" t="s">
        <v>25</v>
      </c>
      <c r="S1591" t="s">
        <v>26</v>
      </c>
      <c r="T1591" t="s">
        <v>19</v>
      </c>
      <c r="U1591" t="s">
        <v>27</v>
      </c>
      <c r="V1591" t="s">
        <v>27</v>
      </c>
      <c r="W1591" t="s">
        <v>28</v>
      </c>
    </row>
    <row r="1592" spans="1:23" x14ac:dyDescent="0.25">
      <c r="A1592" t="s">
        <v>10468</v>
      </c>
      <c r="B1592" t="s">
        <v>10469</v>
      </c>
      <c r="C1592" t="s">
        <v>10470</v>
      </c>
      <c r="D1592" t="str">
        <f>VLOOKUP(C1592,'Scraped data '!A:A,1,0)</f>
        <v>Bedmutha Industries Limited</v>
      </c>
      <c r="F1592" t="s">
        <v>19</v>
      </c>
      <c r="G1592" t="s">
        <v>10471</v>
      </c>
      <c r="H1592" t="s">
        <v>10472</v>
      </c>
      <c r="I1592" t="s">
        <v>10473</v>
      </c>
      <c r="J1592" s="1" t="s">
        <v>28561</v>
      </c>
      <c r="K1592" t="s">
        <v>10474</v>
      </c>
      <c r="Q1592" t="s">
        <v>24</v>
      </c>
      <c r="R1592" t="s">
        <v>25</v>
      </c>
      <c r="S1592" t="s">
        <v>26</v>
      </c>
      <c r="T1592" t="s">
        <v>19</v>
      </c>
      <c r="U1592" t="s">
        <v>27</v>
      </c>
      <c r="V1592" t="s">
        <v>27</v>
      </c>
      <c r="W1592" t="s">
        <v>28</v>
      </c>
    </row>
    <row r="1593" spans="1:23" x14ac:dyDescent="0.25">
      <c r="A1593" t="s">
        <v>10475</v>
      </c>
      <c r="B1593" t="s">
        <v>10476</v>
      </c>
      <c r="C1593" t="s">
        <v>10477</v>
      </c>
      <c r="D1593" t="str">
        <f>VLOOKUP(C1593,'Scraped data '!A:A,1,0)</f>
        <v>Assam Electronics Development Corporation Limited</v>
      </c>
      <c r="F1593" t="s">
        <v>19</v>
      </c>
      <c r="G1593" t="s">
        <v>10478</v>
      </c>
      <c r="H1593" t="s">
        <v>10479</v>
      </c>
      <c r="I1593" t="s">
        <v>10480</v>
      </c>
      <c r="J1593" s="1" t="s">
        <v>28561</v>
      </c>
      <c r="K1593" t="s">
        <v>10481</v>
      </c>
      <c r="Q1593" t="s">
        <v>24</v>
      </c>
      <c r="R1593" t="s">
        <v>25</v>
      </c>
      <c r="S1593" t="s">
        <v>26</v>
      </c>
      <c r="T1593" t="s">
        <v>19</v>
      </c>
      <c r="U1593" t="s">
        <v>27</v>
      </c>
      <c r="V1593" t="s">
        <v>27</v>
      </c>
      <c r="W1593" t="s">
        <v>28</v>
      </c>
    </row>
    <row r="1594" spans="1:23" x14ac:dyDescent="0.25">
      <c r="A1594" t="s">
        <v>10482</v>
      </c>
      <c r="B1594" t="s">
        <v>10483</v>
      </c>
      <c r="C1594" t="s">
        <v>10484</v>
      </c>
      <c r="D1594" t="str">
        <f>VLOOKUP(C1594,'Scraped data '!A:A,1,0)</f>
        <v>Kanwar Enterprises Private Limited</v>
      </c>
      <c r="F1594" t="s">
        <v>19</v>
      </c>
      <c r="G1594" t="s">
        <v>10485</v>
      </c>
      <c r="H1594" t="s">
        <v>10486</v>
      </c>
      <c r="I1594" t="s">
        <v>10487</v>
      </c>
      <c r="J1594" s="1" t="s">
        <v>28561</v>
      </c>
      <c r="K1594" t="s">
        <v>10488</v>
      </c>
      <c r="Q1594" t="s">
        <v>24</v>
      </c>
      <c r="R1594" t="s">
        <v>25</v>
      </c>
      <c r="S1594" t="s">
        <v>26</v>
      </c>
      <c r="T1594" t="s">
        <v>19</v>
      </c>
      <c r="U1594" t="s">
        <v>27</v>
      </c>
      <c r="V1594" t="s">
        <v>27</v>
      </c>
      <c r="W1594" t="s">
        <v>28</v>
      </c>
    </row>
    <row r="1595" spans="1:23" x14ac:dyDescent="0.25">
      <c r="A1595" t="s">
        <v>10489</v>
      </c>
      <c r="B1595" t="s">
        <v>10490</v>
      </c>
      <c r="C1595" t="s">
        <v>10491</v>
      </c>
      <c r="D1595" t="str">
        <f>VLOOKUP(C1595,'Scraped data '!A:A,1,0)</f>
        <v>DMSONS Metals Private Limited</v>
      </c>
      <c r="F1595" t="s">
        <v>19</v>
      </c>
      <c r="G1595" t="s">
        <v>10492</v>
      </c>
      <c r="H1595" t="s">
        <v>10493</v>
      </c>
      <c r="I1595" t="s">
        <v>10494</v>
      </c>
      <c r="J1595" s="1" t="s">
        <v>28561</v>
      </c>
      <c r="K1595" t="s">
        <v>10495</v>
      </c>
      <c r="Q1595" t="s">
        <v>24</v>
      </c>
      <c r="R1595" t="s">
        <v>25</v>
      </c>
      <c r="S1595" t="s">
        <v>26</v>
      </c>
      <c r="T1595" t="s">
        <v>19</v>
      </c>
      <c r="U1595" t="s">
        <v>27</v>
      </c>
      <c r="V1595" t="s">
        <v>27</v>
      </c>
      <c r="W1595" t="s">
        <v>28</v>
      </c>
    </row>
    <row r="1596" spans="1:23" x14ac:dyDescent="0.25">
      <c r="A1596" t="s">
        <v>10496</v>
      </c>
      <c r="B1596" t="s">
        <v>10497</v>
      </c>
      <c r="C1596" t="s">
        <v>10498</v>
      </c>
      <c r="D1596" t="str">
        <f>VLOOKUP(C1596,'Scraped data '!A:A,1,0)</f>
        <v>IQF Foods Private Limited</v>
      </c>
      <c r="F1596" t="s">
        <v>19</v>
      </c>
      <c r="G1596" t="s">
        <v>10499</v>
      </c>
      <c r="H1596" t="s">
        <v>10500</v>
      </c>
      <c r="I1596" t="s">
        <v>10501</v>
      </c>
      <c r="J1596" s="1" t="s">
        <v>28561</v>
      </c>
      <c r="K1596" t="s">
        <v>10502</v>
      </c>
      <c r="Q1596" t="s">
        <v>24</v>
      </c>
      <c r="R1596" t="s">
        <v>25</v>
      </c>
      <c r="S1596" t="s">
        <v>26</v>
      </c>
      <c r="T1596" t="s">
        <v>19</v>
      </c>
      <c r="U1596" t="s">
        <v>27</v>
      </c>
      <c r="V1596" t="s">
        <v>27</v>
      </c>
      <c r="W1596" t="s">
        <v>28</v>
      </c>
    </row>
    <row r="1597" spans="1:23" x14ac:dyDescent="0.25">
      <c r="A1597" t="s">
        <v>10503</v>
      </c>
      <c r="B1597" t="s">
        <v>10504</v>
      </c>
      <c r="C1597" t="s">
        <v>10505</v>
      </c>
      <c r="D1597" t="str">
        <f>VLOOKUP(C1597,'Scraped data '!A:A,1,0)</f>
        <v>Krishi Infratech</v>
      </c>
      <c r="F1597" t="s">
        <v>19</v>
      </c>
      <c r="G1597" t="s">
        <v>10506</v>
      </c>
      <c r="H1597" t="s">
        <v>10507</v>
      </c>
      <c r="I1597" t="s">
        <v>10508</v>
      </c>
      <c r="J1597" s="1" t="s">
        <v>28561</v>
      </c>
      <c r="K1597" t="s">
        <v>10509</v>
      </c>
      <c r="Q1597" t="s">
        <v>24</v>
      </c>
      <c r="R1597" t="s">
        <v>25</v>
      </c>
      <c r="S1597" t="s">
        <v>26</v>
      </c>
      <c r="T1597" t="s">
        <v>19</v>
      </c>
      <c r="U1597" t="s">
        <v>27</v>
      </c>
      <c r="V1597" t="s">
        <v>27</v>
      </c>
      <c r="W1597" t="s">
        <v>28</v>
      </c>
    </row>
    <row r="1598" spans="1:23" x14ac:dyDescent="0.25">
      <c r="A1598" t="s">
        <v>10510</v>
      </c>
      <c r="B1598" t="s">
        <v>10511</v>
      </c>
      <c r="C1598" t="s">
        <v>10512</v>
      </c>
      <c r="D1598" t="str">
        <f>VLOOKUP(C1598,'Scraped data '!A:A,1,0)</f>
        <v>Sabari Foundation</v>
      </c>
      <c r="F1598" t="s">
        <v>19</v>
      </c>
      <c r="G1598" t="s">
        <v>10513</v>
      </c>
      <c r="H1598" t="s">
        <v>10514</v>
      </c>
      <c r="I1598" t="s">
        <v>10515</v>
      </c>
      <c r="J1598" s="1" t="s">
        <v>28561</v>
      </c>
      <c r="K1598" t="s">
        <v>10516</v>
      </c>
      <c r="Q1598" t="s">
        <v>24</v>
      </c>
      <c r="R1598" t="s">
        <v>25</v>
      </c>
      <c r="S1598" t="s">
        <v>26</v>
      </c>
      <c r="T1598" t="s">
        <v>19</v>
      </c>
      <c r="U1598" t="s">
        <v>27</v>
      </c>
      <c r="V1598" t="s">
        <v>27</v>
      </c>
      <c r="W1598" t="s">
        <v>28</v>
      </c>
    </row>
    <row r="1599" spans="1:23" x14ac:dyDescent="0.25">
      <c r="A1599" t="s">
        <v>10517</v>
      </c>
      <c r="B1599" t="s">
        <v>10518</v>
      </c>
      <c r="C1599" t="s">
        <v>10519</v>
      </c>
      <c r="D1599" t="str">
        <f>VLOOKUP(C1599,'Scraped data '!A:A,1,0)</f>
        <v>Algon Agro Foods</v>
      </c>
      <c r="F1599" t="s">
        <v>19</v>
      </c>
      <c r="G1599" t="s">
        <v>10520</v>
      </c>
      <c r="H1599" t="s">
        <v>10521</v>
      </c>
      <c r="I1599" t="s">
        <v>10522</v>
      </c>
      <c r="J1599" s="1" t="s">
        <v>28561</v>
      </c>
      <c r="K1599" t="s">
        <v>10523</v>
      </c>
      <c r="Q1599" t="s">
        <v>24</v>
      </c>
      <c r="R1599" t="s">
        <v>25</v>
      </c>
      <c r="S1599" t="s">
        <v>26</v>
      </c>
      <c r="T1599" t="s">
        <v>19</v>
      </c>
      <c r="U1599" t="s">
        <v>27</v>
      </c>
      <c r="V1599" t="s">
        <v>27</v>
      </c>
      <c r="W1599" t="s">
        <v>28</v>
      </c>
    </row>
    <row r="1600" spans="1:23" x14ac:dyDescent="0.25">
      <c r="A1600" t="s">
        <v>10524</v>
      </c>
      <c r="B1600" t="s">
        <v>10525</v>
      </c>
      <c r="C1600" t="s">
        <v>10526</v>
      </c>
      <c r="D1600" t="str">
        <f>VLOOKUP(C1600,'Scraped data '!A:A,1,0)</f>
        <v>Manawar Kukshi Tollways Private Limited</v>
      </c>
      <c r="F1600" t="s">
        <v>19</v>
      </c>
      <c r="G1600" t="s">
        <v>10527</v>
      </c>
      <c r="H1600" t="s">
        <v>10528</v>
      </c>
      <c r="I1600" t="s">
        <v>10529</v>
      </c>
      <c r="J1600" s="1" t="s">
        <v>28561</v>
      </c>
      <c r="K1600" t="s">
        <v>10530</v>
      </c>
      <c r="Q1600" t="s">
        <v>24</v>
      </c>
      <c r="R1600" t="s">
        <v>25</v>
      </c>
      <c r="S1600" t="s">
        <v>26</v>
      </c>
      <c r="T1600" t="s">
        <v>19</v>
      </c>
      <c r="U1600" t="s">
        <v>27</v>
      </c>
      <c r="V1600" t="s">
        <v>27</v>
      </c>
      <c r="W1600" t="s">
        <v>28</v>
      </c>
    </row>
    <row r="1601" spans="1:23" x14ac:dyDescent="0.25">
      <c r="A1601" t="s">
        <v>10531</v>
      </c>
      <c r="B1601" t="s">
        <v>10532</v>
      </c>
      <c r="C1601" t="s">
        <v>10533</v>
      </c>
      <c r="D1601" t="str">
        <f>VLOOKUP(C1601,'Scraped data '!A:A,1,0)</f>
        <v>Agroh Rewa Ring Road Private Limited</v>
      </c>
      <c r="F1601" t="s">
        <v>19</v>
      </c>
      <c r="G1601" t="s">
        <v>10534</v>
      </c>
      <c r="H1601" t="s">
        <v>10535</v>
      </c>
      <c r="I1601" t="s">
        <v>10536</v>
      </c>
      <c r="J1601" s="1" t="s">
        <v>28561</v>
      </c>
      <c r="K1601" t="s">
        <v>10537</v>
      </c>
      <c r="Q1601" t="s">
        <v>24</v>
      </c>
      <c r="R1601" t="s">
        <v>25</v>
      </c>
      <c r="S1601" t="s">
        <v>26</v>
      </c>
      <c r="T1601" t="s">
        <v>19</v>
      </c>
      <c r="U1601" t="s">
        <v>27</v>
      </c>
      <c r="V1601" t="s">
        <v>27</v>
      </c>
      <c r="W1601" t="s">
        <v>28</v>
      </c>
    </row>
    <row r="1602" spans="1:23" x14ac:dyDescent="0.25">
      <c r="A1602" t="s">
        <v>10538</v>
      </c>
      <c r="B1602" t="s">
        <v>10539</v>
      </c>
      <c r="C1602" t="s">
        <v>10540</v>
      </c>
      <c r="D1602" t="str">
        <f>VLOOKUP(C1602,'Scraped data '!A:A,1,0)</f>
        <v>Fagne Tarsod Corridor Private Limited</v>
      </c>
      <c r="F1602" t="s">
        <v>19</v>
      </c>
      <c r="G1602" t="s">
        <v>10541</v>
      </c>
      <c r="H1602" t="s">
        <v>10542</v>
      </c>
      <c r="I1602" t="s">
        <v>10543</v>
      </c>
      <c r="J1602" s="1" t="s">
        <v>28561</v>
      </c>
      <c r="K1602" t="s">
        <v>10544</v>
      </c>
      <c r="Q1602" t="s">
        <v>24</v>
      </c>
      <c r="R1602" t="s">
        <v>25</v>
      </c>
      <c r="S1602" t="s">
        <v>26</v>
      </c>
      <c r="T1602" t="s">
        <v>19</v>
      </c>
      <c r="U1602" t="s">
        <v>27</v>
      </c>
      <c r="V1602" t="s">
        <v>27</v>
      </c>
      <c r="W1602" t="s">
        <v>28</v>
      </c>
    </row>
    <row r="1603" spans="1:23" x14ac:dyDescent="0.25">
      <c r="A1603" t="s">
        <v>10545</v>
      </c>
      <c r="B1603" t="s">
        <v>10546</v>
      </c>
      <c r="C1603" t="s">
        <v>10547</v>
      </c>
      <c r="D1603" t="str">
        <f>VLOOKUP(C1603,'Scraped data '!A:A,1,0)</f>
        <v>Hariom Industries Limited</v>
      </c>
      <c r="F1603" t="s">
        <v>19</v>
      </c>
      <c r="G1603" t="s">
        <v>10548</v>
      </c>
      <c r="H1603" t="s">
        <v>10549</v>
      </c>
      <c r="I1603" t="s">
        <v>10550</v>
      </c>
      <c r="J1603" s="1" t="s">
        <v>28561</v>
      </c>
      <c r="K1603" t="s">
        <v>10551</v>
      </c>
      <c r="Q1603" t="s">
        <v>24</v>
      </c>
      <c r="R1603" t="s">
        <v>25</v>
      </c>
      <c r="S1603" t="s">
        <v>26</v>
      </c>
      <c r="T1603" t="s">
        <v>19</v>
      </c>
      <c r="U1603" t="s">
        <v>27</v>
      </c>
      <c r="V1603" t="s">
        <v>27</v>
      </c>
      <c r="W1603" t="s">
        <v>28</v>
      </c>
    </row>
    <row r="1604" spans="1:23" x14ac:dyDescent="0.25">
      <c r="A1604" t="s">
        <v>10552</v>
      </c>
      <c r="B1604" t="s">
        <v>10553</v>
      </c>
      <c r="C1604" t="s">
        <v>10554</v>
      </c>
      <c r="D1604" t="str">
        <f>VLOOKUP(C1604,'Scraped data '!A:A,1,0)</f>
        <v>Chetana Financial Services Private Limited</v>
      </c>
      <c r="F1604" t="s">
        <v>19</v>
      </c>
      <c r="G1604" t="s">
        <v>10555</v>
      </c>
      <c r="H1604" t="s">
        <v>10556</v>
      </c>
      <c r="I1604" t="s">
        <v>10557</v>
      </c>
      <c r="J1604" s="1" t="s">
        <v>28561</v>
      </c>
      <c r="K1604" t="s">
        <v>10558</v>
      </c>
      <c r="Q1604" t="s">
        <v>24</v>
      </c>
      <c r="R1604" t="s">
        <v>25</v>
      </c>
      <c r="S1604" t="s">
        <v>26</v>
      </c>
      <c r="T1604" t="s">
        <v>19</v>
      </c>
      <c r="U1604" t="s">
        <v>27</v>
      </c>
      <c r="V1604" t="s">
        <v>27</v>
      </c>
      <c r="W1604" t="s">
        <v>28</v>
      </c>
    </row>
    <row r="1605" spans="1:23" x14ac:dyDescent="0.25">
      <c r="A1605" t="s">
        <v>10559</v>
      </c>
      <c r="B1605" t="s">
        <v>10560</v>
      </c>
      <c r="C1605" t="s">
        <v>10561</v>
      </c>
      <c r="D1605" t="str">
        <f>VLOOKUP(C1605,'Scraped data '!A:A,1,0)</f>
        <v>Navachetana Microfinance Services Private Limited</v>
      </c>
      <c r="F1605" t="s">
        <v>19</v>
      </c>
      <c r="G1605" t="s">
        <v>10562</v>
      </c>
      <c r="H1605" t="s">
        <v>10563</v>
      </c>
      <c r="I1605" t="s">
        <v>10564</v>
      </c>
      <c r="J1605" s="1" t="s">
        <v>28561</v>
      </c>
      <c r="K1605" t="s">
        <v>10565</v>
      </c>
      <c r="Q1605" t="s">
        <v>24</v>
      </c>
      <c r="R1605" t="s">
        <v>25</v>
      </c>
      <c r="S1605" t="s">
        <v>26</v>
      </c>
      <c r="T1605" t="s">
        <v>19</v>
      </c>
      <c r="U1605" t="s">
        <v>27</v>
      </c>
      <c r="V1605" t="s">
        <v>27</v>
      </c>
      <c r="W1605" t="s">
        <v>28</v>
      </c>
    </row>
    <row r="1606" spans="1:23" x14ac:dyDescent="0.25">
      <c r="A1606" t="s">
        <v>10566</v>
      </c>
      <c r="B1606" t="s">
        <v>10567</v>
      </c>
      <c r="C1606" t="s">
        <v>10568</v>
      </c>
      <c r="D1606" t="str">
        <f>VLOOKUP(C1606,'Scraped data '!A:A,1,0)</f>
        <v>Jaika Automobiles &amp; Finance Private Limited</v>
      </c>
      <c r="F1606" t="s">
        <v>19</v>
      </c>
      <c r="G1606" t="s">
        <v>10569</v>
      </c>
      <c r="H1606" t="s">
        <v>10570</v>
      </c>
      <c r="I1606" t="s">
        <v>10571</v>
      </c>
      <c r="J1606" s="1" t="s">
        <v>28561</v>
      </c>
      <c r="K1606" t="s">
        <v>10572</v>
      </c>
      <c r="Q1606" t="s">
        <v>24</v>
      </c>
      <c r="R1606" t="s">
        <v>25</v>
      </c>
      <c r="S1606" t="s">
        <v>26</v>
      </c>
      <c r="T1606" t="s">
        <v>19</v>
      </c>
      <c r="U1606" t="s">
        <v>27</v>
      </c>
      <c r="V1606" t="s">
        <v>27</v>
      </c>
      <c r="W1606" t="s">
        <v>28</v>
      </c>
    </row>
    <row r="1607" spans="1:23" x14ac:dyDescent="0.25">
      <c r="A1607" t="s">
        <v>10573</v>
      </c>
      <c r="B1607" t="s">
        <v>10574</v>
      </c>
      <c r="C1607" t="s">
        <v>10575</v>
      </c>
      <c r="D1607" t="str">
        <f>VLOOKUP(C1607,'Scraped data '!A:A,1,0)</f>
        <v>Cybercity Housing Private Limited</v>
      </c>
      <c r="F1607" t="s">
        <v>19</v>
      </c>
      <c r="G1607" t="s">
        <v>10576</v>
      </c>
      <c r="H1607" t="s">
        <v>10577</v>
      </c>
      <c r="I1607" t="s">
        <v>10578</v>
      </c>
      <c r="J1607" s="1" t="s">
        <v>28561</v>
      </c>
      <c r="K1607" t="s">
        <v>10579</v>
      </c>
      <c r="Q1607" t="s">
        <v>24</v>
      </c>
      <c r="R1607" t="s">
        <v>25</v>
      </c>
      <c r="S1607" t="s">
        <v>26</v>
      </c>
      <c r="T1607" t="s">
        <v>19</v>
      </c>
      <c r="U1607" t="s">
        <v>27</v>
      </c>
      <c r="V1607" t="s">
        <v>27</v>
      </c>
      <c r="W1607" t="s">
        <v>28</v>
      </c>
    </row>
    <row r="1608" spans="1:23" x14ac:dyDescent="0.25">
      <c r="A1608" t="s">
        <v>10580</v>
      </c>
      <c r="B1608" t="s">
        <v>10581</v>
      </c>
      <c r="C1608" t="s">
        <v>10582</v>
      </c>
      <c r="D1608" t="str">
        <f>VLOOKUP(C1608,'Scraped data '!A:A,1,0)</f>
        <v>Cybercity Builders and Developers Private Limited</v>
      </c>
      <c r="F1608" t="s">
        <v>19</v>
      </c>
      <c r="G1608" t="s">
        <v>10583</v>
      </c>
      <c r="H1608" t="s">
        <v>10584</v>
      </c>
      <c r="I1608" t="s">
        <v>10585</v>
      </c>
      <c r="J1608" s="1" t="s">
        <v>28561</v>
      </c>
      <c r="K1608" t="s">
        <v>10586</v>
      </c>
      <c r="Q1608" t="s">
        <v>24</v>
      </c>
      <c r="R1608" t="s">
        <v>25</v>
      </c>
      <c r="S1608" t="s">
        <v>26</v>
      </c>
      <c r="T1608" t="s">
        <v>19</v>
      </c>
      <c r="U1608" t="s">
        <v>27</v>
      </c>
      <c r="V1608" t="s">
        <v>27</v>
      </c>
      <c r="W1608" t="s">
        <v>28</v>
      </c>
    </row>
    <row r="1609" spans="1:23" x14ac:dyDescent="0.25">
      <c r="A1609" t="s">
        <v>10587</v>
      </c>
      <c r="B1609" t="s">
        <v>10588</v>
      </c>
      <c r="C1609" t="s">
        <v>10589</v>
      </c>
      <c r="D1609" t="str">
        <f>VLOOKUP(C1609,'Scraped data '!A:A,1,0)</f>
        <v>Ishaan Metplast Synergy Limited (Erstwhile Ishaan Plastics Private Limited)</v>
      </c>
      <c r="F1609" t="s">
        <v>19</v>
      </c>
      <c r="G1609" t="s">
        <v>10590</v>
      </c>
      <c r="H1609" t="s">
        <v>10591</v>
      </c>
      <c r="I1609" t="s">
        <v>10592</v>
      </c>
      <c r="J1609" s="1" t="s">
        <v>28561</v>
      </c>
      <c r="K1609" t="s">
        <v>10593</v>
      </c>
      <c r="Q1609" t="s">
        <v>24</v>
      </c>
      <c r="R1609" t="s">
        <v>25</v>
      </c>
      <c r="S1609" t="s">
        <v>26</v>
      </c>
      <c r="T1609" t="s">
        <v>19</v>
      </c>
      <c r="U1609" t="s">
        <v>27</v>
      </c>
      <c r="V1609" t="s">
        <v>27</v>
      </c>
      <c r="W1609" t="s">
        <v>28</v>
      </c>
    </row>
    <row r="1610" spans="1:23" x14ac:dyDescent="0.25">
      <c r="A1610" t="s">
        <v>10594</v>
      </c>
      <c r="B1610" t="s">
        <v>10595</v>
      </c>
      <c r="C1610" t="s">
        <v>10596</v>
      </c>
      <c r="D1610" t="str">
        <f>VLOOKUP(C1610,'Scraped data '!A:A,1,0)</f>
        <v>Prashanth Poultry Private Limited</v>
      </c>
      <c r="F1610" t="s">
        <v>19</v>
      </c>
      <c r="G1610" t="s">
        <v>10597</v>
      </c>
      <c r="H1610" t="s">
        <v>10598</v>
      </c>
      <c r="I1610" t="s">
        <v>10599</v>
      </c>
      <c r="J1610" s="1" t="s">
        <v>28561</v>
      </c>
      <c r="K1610" t="s">
        <v>10600</v>
      </c>
      <c r="Q1610" t="s">
        <v>24</v>
      </c>
      <c r="R1610" t="s">
        <v>25</v>
      </c>
      <c r="S1610" t="s">
        <v>26</v>
      </c>
      <c r="T1610" t="s">
        <v>19</v>
      </c>
      <c r="U1610" t="s">
        <v>27</v>
      </c>
      <c r="V1610" t="s">
        <v>27</v>
      </c>
      <c r="W1610" t="s">
        <v>28</v>
      </c>
    </row>
    <row r="1611" spans="1:23" x14ac:dyDescent="0.25">
      <c r="A1611" t="s">
        <v>10601</v>
      </c>
      <c r="B1611" t="s">
        <v>10602</v>
      </c>
      <c r="C1611" t="s">
        <v>10603</v>
      </c>
      <c r="D1611" t="str">
        <f>VLOOKUP(C1611,'Scraped data '!A:A,1,0)</f>
        <v>Cymbio Pharma Private Limited</v>
      </c>
      <c r="F1611" t="s">
        <v>19</v>
      </c>
      <c r="G1611" t="s">
        <v>10604</v>
      </c>
      <c r="H1611" t="s">
        <v>10605</v>
      </c>
      <c r="I1611" t="s">
        <v>10606</v>
      </c>
      <c r="J1611" s="1" t="s">
        <v>28561</v>
      </c>
      <c r="K1611" t="s">
        <v>10607</v>
      </c>
      <c r="Q1611" t="s">
        <v>24</v>
      </c>
      <c r="R1611" t="s">
        <v>25</v>
      </c>
      <c r="S1611" t="s">
        <v>26</v>
      </c>
      <c r="T1611" t="s">
        <v>19</v>
      </c>
      <c r="U1611" t="s">
        <v>27</v>
      </c>
      <c r="V1611" t="s">
        <v>27</v>
      </c>
      <c r="W1611" t="s">
        <v>28</v>
      </c>
    </row>
    <row r="1612" spans="1:23" x14ac:dyDescent="0.25">
      <c r="A1612" t="s">
        <v>10608</v>
      </c>
      <c r="B1612" t="s">
        <v>10609</v>
      </c>
      <c r="C1612" t="s">
        <v>10610</v>
      </c>
      <c r="D1612" t="str">
        <f>VLOOKUP(C1612,'Scraped data '!A:A,1,0)</f>
        <v>N.P. Agro (India) Industries Private Limited (NPAIIPL) (Erstwhile N.P. Agro (India) Industries Limited)</v>
      </c>
      <c r="F1612" t="s">
        <v>19</v>
      </c>
      <c r="G1612" t="s">
        <v>10611</v>
      </c>
      <c r="H1612" t="s">
        <v>10612</v>
      </c>
      <c r="I1612" t="s">
        <v>10613</v>
      </c>
      <c r="J1612" s="1" t="s">
        <v>28561</v>
      </c>
      <c r="K1612" t="s">
        <v>10614</v>
      </c>
      <c r="Q1612" t="s">
        <v>24</v>
      </c>
      <c r="R1612" t="s">
        <v>25</v>
      </c>
      <c r="S1612" t="s">
        <v>26</v>
      </c>
      <c r="T1612" t="s">
        <v>19</v>
      </c>
      <c r="U1612" t="s">
        <v>27</v>
      </c>
      <c r="V1612" t="s">
        <v>27</v>
      </c>
      <c r="W1612" t="s">
        <v>28</v>
      </c>
    </row>
    <row r="1613" spans="1:23" x14ac:dyDescent="0.25">
      <c r="A1613" t="s">
        <v>10615</v>
      </c>
      <c r="B1613" t="s">
        <v>10616</v>
      </c>
      <c r="C1613" t="s">
        <v>10617</v>
      </c>
      <c r="D1613" t="str">
        <f>VLOOKUP(C1613,'Scraped data '!A:A,1,0)</f>
        <v>NS Softwares</v>
      </c>
      <c r="F1613" t="s">
        <v>19</v>
      </c>
      <c r="G1613" t="s">
        <v>10618</v>
      </c>
      <c r="H1613" t="s">
        <v>10619</v>
      </c>
      <c r="I1613" t="s">
        <v>10620</v>
      </c>
      <c r="J1613" s="1" t="s">
        <v>28561</v>
      </c>
      <c r="K1613" t="s">
        <v>10621</v>
      </c>
      <c r="Q1613" t="s">
        <v>24</v>
      </c>
      <c r="R1613" t="s">
        <v>25</v>
      </c>
      <c r="S1613" t="s">
        <v>26</v>
      </c>
      <c r="T1613" t="s">
        <v>19</v>
      </c>
      <c r="U1613" t="s">
        <v>27</v>
      </c>
      <c r="V1613" t="s">
        <v>27</v>
      </c>
      <c r="W1613" t="s">
        <v>28</v>
      </c>
    </row>
    <row r="1614" spans="1:23" x14ac:dyDescent="0.25">
      <c r="A1614" t="s">
        <v>10622</v>
      </c>
      <c r="B1614" t="s">
        <v>10623</v>
      </c>
      <c r="C1614" t="s">
        <v>10624</v>
      </c>
      <c r="D1614" t="str">
        <f>VLOOKUP(C1614,'Scraped data '!A:A,1,0)</f>
        <v>V-Marc India Limited</v>
      </c>
      <c r="F1614" t="s">
        <v>19</v>
      </c>
      <c r="G1614" t="s">
        <v>10625</v>
      </c>
      <c r="H1614" t="s">
        <v>10626</v>
      </c>
      <c r="I1614" t="s">
        <v>10627</v>
      </c>
      <c r="J1614" s="1" t="s">
        <v>28561</v>
      </c>
      <c r="K1614" t="s">
        <v>10628</v>
      </c>
      <c r="Q1614" t="s">
        <v>24</v>
      </c>
      <c r="R1614" t="s">
        <v>25</v>
      </c>
      <c r="S1614" t="s">
        <v>26</v>
      </c>
      <c r="T1614" t="s">
        <v>19</v>
      </c>
      <c r="U1614" t="s">
        <v>27</v>
      </c>
      <c r="V1614" t="s">
        <v>27</v>
      </c>
      <c r="W1614" t="s">
        <v>28</v>
      </c>
    </row>
    <row r="1615" spans="1:23" x14ac:dyDescent="0.25">
      <c r="A1615" t="s">
        <v>10629</v>
      </c>
      <c r="B1615" t="s">
        <v>10630</v>
      </c>
      <c r="C1615" t="s">
        <v>10631</v>
      </c>
      <c r="D1615" t="str">
        <f>VLOOKUP(C1615,'Scraped data '!A:A,1,0)</f>
        <v>Silver Consumer Electricals Private Limited</v>
      </c>
      <c r="F1615" t="s">
        <v>19</v>
      </c>
      <c r="G1615" t="s">
        <v>10632</v>
      </c>
      <c r="H1615" t="s">
        <v>10633</v>
      </c>
      <c r="I1615" t="s">
        <v>10634</v>
      </c>
      <c r="J1615" s="1" t="s">
        <v>28561</v>
      </c>
      <c r="K1615" t="s">
        <v>10635</v>
      </c>
      <c r="Q1615" t="s">
        <v>24</v>
      </c>
      <c r="R1615" t="s">
        <v>25</v>
      </c>
      <c r="S1615" t="s">
        <v>26</v>
      </c>
      <c r="T1615" t="s">
        <v>19</v>
      </c>
      <c r="U1615" t="s">
        <v>27</v>
      </c>
      <c r="V1615" t="s">
        <v>27</v>
      </c>
      <c r="W1615" t="s">
        <v>28</v>
      </c>
    </row>
    <row r="1616" spans="1:23" x14ac:dyDescent="0.25">
      <c r="A1616" t="s">
        <v>10636</v>
      </c>
      <c r="B1616" t="s">
        <v>10637</v>
      </c>
      <c r="C1616" t="s">
        <v>10638</v>
      </c>
      <c r="D1616" t="str">
        <f>VLOOKUP(C1616,'Scraped data '!A:A,1,0)</f>
        <v>Vaibhav Ginning and Spinning Mill Private Limited</v>
      </c>
      <c r="F1616" t="s">
        <v>19</v>
      </c>
      <c r="G1616" t="s">
        <v>10639</v>
      </c>
      <c r="H1616" t="s">
        <v>10640</v>
      </c>
      <c r="I1616" t="s">
        <v>10641</v>
      </c>
      <c r="J1616" s="1" t="s">
        <v>28561</v>
      </c>
      <c r="K1616" t="s">
        <v>10642</v>
      </c>
      <c r="Q1616" t="s">
        <v>24</v>
      </c>
      <c r="R1616" t="s">
        <v>25</v>
      </c>
      <c r="S1616" t="s">
        <v>26</v>
      </c>
      <c r="T1616" t="s">
        <v>19</v>
      </c>
      <c r="U1616" t="s">
        <v>27</v>
      </c>
      <c r="V1616" t="s">
        <v>27</v>
      </c>
      <c r="W1616" t="s">
        <v>28</v>
      </c>
    </row>
    <row r="1617" spans="1:23" x14ac:dyDescent="0.25">
      <c r="A1617" t="s">
        <v>10643</v>
      </c>
      <c r="B1617" t="s">
        <v>10644</v>
      </c>
      <c r="C1617" t="s">
        <v>10645</v>
      </c>
      <c r="D1617" t="str">
        <f>VLOOKUP(C1617,'Scraped data '!A:A,1,0)</f>
        <v>Savera Auto Comps Private Limited</v>
      </c>
      <c r="F1617" t="s">
        <v>19</v>
      </c>
      <c r="G1617" t="s">
        <v>10646</v>
      </c>
      <c r="H1617" t="s">
        <v>10647</v>
      </c>
      <c r="I1617" t="s">
        <v>10648</v>
      </c>
      <c r="J1617" s="1" t="s">
        <v>28561</v>
      </c>
      <c r="K1617" t="s">
        <v>10649</v>
      </c>
      <c r="Q1617" t="s">
        <v>24</v>
      </c>
      <c r="R1617" t="s">
        <v>25</v>
      </c>
      <c r="S1617" t="s">
        <v>26</v>
      </c>
      <c r="T1617" t="s">
        <v>19</v>
      </c>
      <c r="U1617" t="s">
        <v>27</v>
      </c>
      <c r="V1617" t="s">
        <v>27</v>
      </c>
      <c r="W1617" t="s">
        <v>28</v>
      </c>
    </row>
    <row r="1618" spans="1:23" x14ac:dyDescent="0.25">
      <c r="A1618" t="s">
        <v>10650</v>
      </c>
      <c r="B1618" t="s">
        <v>10651</v>
      </c>
      <c r="C1618" t="s">
        <v>10652</v>
      </c>
      <c r="D1618" t="str">
        <f>VLOOKUP(C1618,'Scraped data '!A:A,1,0)</f>
        <v>Avi Ansh Enterprises Private Limited</v>
      </c>
      <c r="F1618" t="s">
        <v>19</v>
      </c>
      <c r="G1618" t="s">
        <v>10653</v>
      </c>
      <c r="H1618" t="s">
        <v>10654</v>
      </c>
      <c r="I1618" t="s">
        <v>10655</v>
      </c>
      <c r="J1618" s="1" t="s">
        <v>28561</v>
      </c>
      <c r="K1618" t="s">
        <v>10656</v>
      </c>
      <c r="Q1618" t="s">
        <v>24</v>
      </c>
      <c r="R1618" t="s">
        <v>25</v>
      </c>
      <c r="S1618" t="s">
        <v>26</v>
      </c>
      <c r="T1618" t="s">
        <v>19</v>
      </c>
      <c r="U1618" t="s">
        <v>27</v>
      </c>
      <c r="V1618" t="s">
        <v>27</v>
      </c>
      <c r="W1618" t="s">
        <v>28</v>
      </c>
    </row>
    <row r="1619" spans="1:23" x14ac:dyDescent="0.25">
      <c r="A1619" t="s">
        <v>10657</v>
      </c>
      <c r="B1619" t="s">
        <v>10658</v>
      </c>
      <c r="C1619" t="s">
        <v>10659</v>
      </c>
      <c r="D1619" t="str">
        <f>VLOOKUP(C1619,'Scraped data '!A:A,1,0)</f>
        <v>Avi Ansh Textile Limited</v>
      </c>
      <c r="F1619" t="s">
        <v>19</v>
      </c>
      <c r="G1619" t="s">
        <v>10660</v>
      </c>
      <c r="H1619" t="s">
        <v>10661</v>
      </c>
      <c r="I1619" t="s">
        <v>10662</v>
      </c>
      <c r="J1619" s="1" t="s">
        <v>28561</v>
      </c>
      <c r="K1619" t="s">
        <v>10663</v>
      </c>
      <c r="Q1619" t="s">
        <v>24</v>
      </c>
      <c r="R1619" t="s">
        <v>25</v>
      </c>
      <c r="S1619" t="s">
        <v>26</v>
      </c>
      <c r="T1619" t="s">
        <v>19</v>
      </c>
      <c r="U1619" t="s">
        <v>27</v>
      </c>
      <c r="V1619" t="s">
        <v>27</v>
      </c>
      <c r="W1619" t="s">
        <v>28</v>
      </c>
    </row>
    <row r="1620" spans="1:23" x14ac:dyDescent="0.25">
      <c r="A1620" t="s">
        <v>10664</v>
      </c>
      <c r="B1620" t="s">
        <v>10665</v>
      </c>
      <c r="C1620" t="s">
        <v>10666</v>
      </c>
      <c r="D1620" t="str">
        <f>VLOOKUP(C1620,'Scraped data '!A:A,1,0)</f>
        <v>Black Diamond Motors Private Limited</v>
      </c>
      <c r="F1620" t="s">
        <v>19</v>
      </c>
      <c r="G1620" t="s">
        <v>10667</v>
      </c>
      <c r="H1620" t="s">
        <v>10668</v>
      </c>
      <c r="I1620" t="s">
        <v>10669</v>
      </c>
      <c r="J1620" s="1" t="s">
        <v>28561</v>
      </c>
      <c r="K1620" t="s">
        <v>10670</v>
      </c>
      <c r="Q1620" t="s">
        <v>24</v>
      </c>
      <c r="R1620" t="s">
        <v>25</v>
      </c>
      <c r="S1620" t="s">
        <v>26</v>
      </c>
      <c r="T1620" t="s">
        <v>19</v>
      </c>
      <c r="U1620" t="s">
        <v>27</v>
      </c>
      <c r="V1620" t="s">
        <v>27</v>
      </c>
      <c r="W1620" t="s">
        <v>28</v>
      </c>
    </row>
    <row r="1621" spans="1:23" x14ac:dyDescent="0.25">
      <c r="A1621" t="s">
        <v>10671</v>
      </c>
      <c r="B1621" t="s">
        <v>10672</v>
      </c>
      <c r="C1621" t="s">
        <v>10673</v>
      </c>
      <c r="D1621" t="str">
        <f>VLOOKUP(C1621,'Scraped data '!A:A,1,0)</f>
        <v>Sarthi Prospace LLP</v>
      </c>
      <c r="F1621" t="s">
        <v>19</v>
      </c>
      <c r="G1621" t="s">
        <v>10674</v>
      </c>
      <c r="H1621" t="s">
        <v>10675</v>
      </c>
      <c r="I1621" t="s">
        <v>10676</v>
      </c>
      <c r="J1621" s="1" t="s">
        <v>28561</v>
      </c>
      <c r="K1621" t="s">
        <v>10677</v>
      </c>
      <c r="Q1621" t="s">
        <v>24</v>
      </c>
      <c r="R1621" t="s">
        <v>25</v>
      </c>
      <c r="S1621" t="s">
        <v>26</v>
      </c>
      <c r="T1621" t="s">
        <v>19</v>
      </c>
      <c r="U1621" t="s">
        <v>27</v>
      </c>
      <c r="V1621" t="s">
        <v>27</v>
      </c>
      <c r="W1621" t="s">
        <v>28</v>
      </c>
    </row>
    <row r="1622" spans="1:23" x14ac:dyDescent="0.25">
      <c r="A1622" t="s">
        <v>10678</v>
      </c>
      <c r="B1622" t="s">
        <v>10679</v>
      </c>
      <c r="C1622" t="s">
        <v>10680</v>
      </c>
      <c r="D1622" t="str">
        <f>VLOOKUP(C1622,'Scraped data '!A:A,1,0)</f>
        <v>Accord Chemical Corporation</v>
      </c>
      <c r="F1622" t="s">
        <v>19</v>
      </c>
      <c r="G1622" t="s">
        <v>10681</v>
      </c>
      <c r="H1622" t="s">
        <v>10682</v>
      </c>
      <c r="I1622" t="s">
        <v>10683</v>
      </c>
      <c r="J1622" s="1" t="s">
        <v>28561</v>
      </c>
      <c r="K1622" t="s">
        <v>10684</v>
      </c>
      <c r="Q1622" t="s">
        <v>24</v>
      </c>
      <c r="R1622" t="s">
        <v>25</v>
      </c>
      <c r="S1622" t="s">
        <v>26</v>
      </c>
      <c r="T1622" t="s">
        <v>19</v>
      </c>
      <c r="U1622" t="s">
        <v>27</v>
      </c>
      <c r="V1622" t="s">
        <v>27</v>
      </c>
      <c r="W1622" t="s">
        <v>28</v>
      </c>
    </row>
    <row r="1623" spans="1:23" x14ac:dyDescent="0.25">
      <c r="A1623" t="s">
        <v>10685</v>
      </c>
      <c r="B1623" t="s">
        <v>10686</v>
      </c>
      <c r="C1623" t="s">
        <v>10687</v>
      </c>
      <c r="D1623" t="str">
        <f>VLOOKUP(C1623,'Scraped data '!A:A,1,0)</f>
        <v>Vetrivel Explosives Private Limited</v>
      </c>
      <c r="F1623" t="s">
        <v>19</v>
      </c>
      <c r="G1623" t="s">
        <v>10688</v>
      </c>
      <c r="H1623" t="s">
        <v>10689</v>
      </c>
      <c r="I1623" t="s">
        <v>10690</v>
      </c>
      <c r="J1623" s="1" t="s">
        <v>28561</v>
      </c>
      <c r="K1623" t="s">
        <v>10691</v>
      </c>
      <c r="Q1623" t="s">
        <v>24</v>
      </c>
      <c r="R1623" t="s">
        <v>25</v>
      </c>
      <c r="S1623" t="s">
        <v>26</v>
      </c>
      <c r="T1623" t="s">
        <v>19</v>
      </c>
      <c r="U1623" t="s">
        <v>27</v>
      </c>
      <c r="V1623" t="s">
        <v>27</v>
      </c>
      <c r="W1623" t="s">
        <v>28</v>
      </c>
    </row>
    <row r="1624" spans="1:23" x14ac:dyDescent="0.25">
      <c r="A1624" t="s">
        <v>10692</v>
      </c>
      <c r="B1624" t="s">
        <v>10693</v>
      </c>
      <c r="C1624" t="s">
        <v>10694</v>
      </c>
      <c r="D1624" t="str">
        <f>VLOOKUP(C1624,'Scraped data '!A:A,1,0)</f>
        <v>Vidya Infrabuilt Private Limited</v>
      </c>
      <c r="F1624" t="s">
        <v>19</v>
      </c>
      <c r="G1624" t="s">
        <v>10695</v>
      </c>
      <c r="H1624" t="s">
        <v>10696</v>
      </c>
      <c r="I1624" t="s">
        <v>10697</v>
      </c>
      <c r="J1624" s="1" t="s">
        <v>28561</v>
      </c>
      <c r="K1624" t="s">
        <v>10698</v>
      </c>
      <c r="Q1624" t="s">
        <v>24</v>
      </c>
      <c r="R1624" t="s">
        <v>25</v>
      </c>
      <c r="S1624" t="s">
        <v>26</v>
      </c>
      <c r="T1624" t="s">
        <v>19</v>
      </c>
      <c r="U1624" t="s">
        <v>27</v>
      </c>
      <c r="V1624" t="s">
        <v>27</v>
      </c>
      <c r="W1624" t="s">
        <v>28</v>
      </c>
    </row>
    <row r="1625" spans="1:23" x14ac:dyDescent="0.25">
      <c r="A1625" t="s">
        <v>10699</v>
      </c>
      <c r="B1625" t="s">
        <v>10700</v>
      </c>
      <c r="C1625" t="s">
        <v>10701</v>
      </c>
      <c r="D1625" t="str">
        <f>VLOOKUP(C1625,'Scraped data '!A:A,1,0)</f>
        <v>Jacinth Finvest Limited</v>
      </c>
      <c r="F1625" t="s">
        <v>19</v>
      </c>
      <c r="G1625" t="s">
        <v>10702</v>
      </c>
      <c r="H1625" t="s">
        <v>10703</v>
      </c>
      <c r="I1625" t="s">
        <v>10704</v>
      </c>
      <c r="J1625" s="1" t="s">
        <v>28561</v>
      </c>
      <c r="K1625" t="s">
        <v>10705</v>
      </c>
      <c r="Q1625" t="s">
        <v>24</v>
      </c>
      <c r="R1625" t="s">
        <v>25</v>
      </c>
      <c r="S1625" t="s">
        <v>26</v>
      </c>
      <c r="T1625" t="s">
        <v>19</v>
      </c>
      <c r="U1625" t="s">
        <v>27</v>
      </c>
      <c r="V1625" t="s">
        <v>27</v>
      </c>
      <c r="W1625" t="s">
        <v>28</v>
      </c>
    </row>
    <row r="1626" spans="1:23" x14ac:dyDescent="0.25">
      <c r="A1626" t="s">
        <v>10706</v>
      </c>
      <c r="B1626" t="s">
        <v>10707</v>
      </c>
      <c r="C1626" t="s">
        <v>10708</v>
      </c>
      <c r="D1626" t="str">
        <f>VLOOKUP(C1626,'Scraped data '!A:A,1,0)</f>
        <v>Vimal Plast India Private Limited</v>
      </c>
      <c r="F1626" t="s">
        <v>19</v>
      </c>
      <c r="G1626" t="s">
        <v>10709</v>
      </c>
      <c r="H1626" t="s">
        <v>10710</v>
      </c>
      <c r="I1626" t="s">
        <v>10711</v>
      </c>
      <c r="J1626" s="1" t="s">
        <v>28561</v>
      </c>
      <c r="K1626" t="s">
        <v>10712</v>
      </c>
      <c r="Q1626" t="s">
        <v>24</v>
      </c>
      <c r="R1626" t="s">
        <v>25</v>
      </c>
      <c r="S1626" t="s">
        <v>26</v>
      </c>
      <c r="T1626" t="s">
        <v>19</v>
      </c>
      <c r="U1626" t="s">
        <v>27</v>
      </c>
      <c r="V1626" t="s">
        <v>27</v>
      </c>
      <c r="W1626" t="s">
        <v>28</v>
      </c>
    </row>
    <row r="1627" spans="1:23" x14ac:dyDescent="0.25">
      <c r="A1627" t="s">
        <v>10713</v>
      </c>
      <c r="B1627" t="s">
        <v>10714</v>
      </c>
      <c r="C1627" t="s">
        <v>10715</v>
      </c>
      <c r="D1627" t="str">
        <f>VLOOKUP(C1627,'Scraped data '!A:A,1,0)</f>
        <v>Tehri Pulp and Paper Limited</v>
      </c>
      <c r="F1627" t="s">
        <v>19</v>
      </c>
      <c r="G1627" t="s">
        <v>10716</v>
      </c>
      <c r="H1627" t="s">
        <v>10717</v>
      </c>
      <c r="I1627" t="s">
        <v>10718</v>
      </c>
      <c r="J1627" s="1" t="s">
        <v>28561</v>
      </c>
      <c r="K1627" t="s">
        <v>10719</v>
      </c>
      <c r="Q1627" t="s">
        <v>24</v>
      </c>
      <c r="R1627" t="s">
        <v>25</v>
      </c>
      <c r="S1627" t="s">
        <v>26</v>
      </c>
      <c r="T1627" t="s">
        <v>19</v>
      </c>
      <c r="U1627" t="s">
        <v>27</v>
      </c>
      <c r="V1627" t="s">
        <v>27</v>
      </c>
      <c r="W1627" t="s">
        <v>28</v>
      </c>
    </row>
    <row r="1628" spans="1:23" x14ac:dyDescent="0.25">
      <c r="A1628" t="s">
        <v>10720</v>
      </c>
      <c r="B1628" t="s">
        <v>10721</v>
      </c>
      <c r="C1628" t="s">
        <v>10722</v>
      </c>
      <c r="D1628" t="str">
        <f>VLOOKUP(C1628,'Scraped data '!A:A,1,0)</f>
        <v>Heetu Chemicals and Alkalies Limited</v>
      </c>
      <c r="F1628" t="s">
        <v>19</v>
      </c>
      <c r="G1628" t="s">
        <v>10723</v>
      </c>
      <c r="H1628" t="s">
        <v>10724</v>
      </c>
      <c r="I1628" t="s">
        <v>10725</v>
      </c>
      <c r="J1628" s="1" t="s">
        <v>28561</v>
      </c>
      <c r="K1628" t="s">
        <v>10726</v>
      </c>
      <c r="Q1628" t="s">
        <v>24</v>
      </c>
      <c r="R1628" t="s">
        <v>25</v>
      </c>
      <c r="S1628" t="s">
        <v>26</v>
      </c>
      <c r="T1628" t="s">
        <v>19</v>
      </c>
      <c r="U1628" t="s">
        <v>27</v>
      </c>
      <c r="V1628" t="s">
        <v>27</v>
      </c>
      <c r="W1628" t="s">
        <v>28</v>
      </c>
    </row>
    <row r="1629" spans="1:23" x14ac:dyDescent="0.25">
      <c r="A1629" t="s">
        <v>10727</v>
      </c>
      <c r="B1629" t="s">
        <v>10728</v>
      </c>
      <c r="C1629" t="s">
        <v>10729</v>
      </c>
      <c r="D1629" t="str">
        <f>VLOOKUP(C1629,'Scraped data '!A:A,1,0)</f>
        <v>Bhanix Finance and Investment Limited</v>
      </c>
      <c r="F1629" t="s">
        <v>19</v>
      </c>
      <c r="G1629" t="s">
        <v>10730</v>
      </c>
      <c r="H1629" t="s">
        <v>10731</v>
      </c>
      <c r="I1629" t="s">
        <v>10732</v>
      </c>
      <c r="J1629" s="1" t="s">
        <v>28561</v>
      </c>
      <c r="K1629" t="s">
        <v>10733</v>
      </c>
      <c r="Q1629" t="s">
        <v>24</v>
      </c>
      <c r="R1629" t="s">
        <v>25</v>
      </c>
      <c r="S1629" t="s">
        <v>26</v>
      </c>
      <c r="T1629" t="s">
        <v>19</v>
      </c>
      <c r="U1629" t="s">
        <v>27</v>
      </c>
      <c r="V1629" t="s">
        <v>27</v>
      </c>
      <c r="W1629" t="s">
        <v>28</v>
      </c>
    </row>
    <row r="1630" spans="1:23" x14ac:dyDescent="0.25">
      <c r="A1630" t="s">
        <v>10734</v>
      </c>
      <c r="B1630" t="s">
        <v>10735</v>
      </c>
      <c r="C1630" t="s">
        <v>10736</v>
      </c>
      <c r="D1630" t="str">
        <f>VLOOKUP(C1630,'Scraped data '!A:A,1,0)</f>
        <v>Saru Silver Alloys Private Limited</v>
      </c>
      <c r="F1630" t="s">
        <v>19</v>
      </c>
      <c r="G1630" t="s">
        <v>10737</v>
      </c>
      <c r="H1630" t="s">
        <v>10738</v>
      </c>
      <c r="I1630" t="s">
        <v>10739</v>
      </c>
      <c r="J1630" s="1" t="s">
        <v>28561</v>
      </c>
      <c r="K1630" t="s">
        <v>10740</v>
      </c>
      <c r="Q1630" t="s">
        <v>24</v>
      </c>
      <c r="R1630" t="s">
        <v>25</v>
      </c>
      <c r="S1630" t="s">
        <v>26</v>
      </c>
      <c r="T1630" t="s">
        <v>19</v>
      </c>
      <c r="U1630" t="s">
        <v>27</v>
      </c>
      <c r="V1630" t="s">
        <v>27</v>
      </c>
      <c r="W1630" t="s">
        <v>28</v>
      </c>
    </row>
    <row r="1631" spans="1:23" x14ac:dyDescent="0.25">
      <c r="A1631" t="s">
        <v>10741</v>
      </c>
      <c r="B1631" t="s">
        <v>10742</v>
      </c>
      <c r="C1631" t="s">
        <v>10743</v>
      </c>
      <c r="D1631" t="str">
        <f>VLOOKUP(C1631,'Scraped data '!A:A,1,0)</f>
        <v>Skilltech Engineers and Contractors Private Limited</v>
      </c>
      <c r="F1631" t="s">
        <v>19</v>
      </c>
      <c r="G1631" t="s">
        <v>10744</v>
      </c>
      <c r="H1631" t="s">
        <v>10745</v>
      </c>
      <c r="I1631" t="s">
        <v>10746</v>
      </c>
      <c r="J1631" s="1" t="s">
        <v>28561</v>
      </c>
      <c r="K1631" t="s">
        <v>10747</v>
      </c>
      <c r="Q1631" t="s">
        <v>24</v>
      </c>
      <c r="R1631" t="s">
        <v>25</v>
      </c>
      <c r="S1631" t="s">
        <v>26</v>
      </c>
      <c r="T1631" t="s">
        <v>19</v>
      </c>
      <c r="U1631" t="s">
        <v>27</v>
      </c>
      <c r="V1631" t="s">
        <v>27</v>
      </c>
      <c r="W1631" t="s">
        <v>28</v>
      </c>
    </row>
    <row r="1632" spans="1:23" x14ac:dyDescent="0.25">
      <c r="A1632" t="s">
        <v>10748</v>
      </c>
      <c r="B1632" t="s">
        <v>10749</v>
      </c>
      <c r="C1632" t="s">
        <v>10750</v>
      </c>
      <c r="D1632" t="str">
        <f>VLOOKUP(C1632,'Scraped data '!A:A,1,0)</f>
        <v>Yash Resources Recycling Limited (Erstwhile Yash Pigments Limited)</v>
      </c>
      <c r="F1632" t="s">
        <v>19</v>
      </c>
      <c r="G1632" t="s">
        <v>10751</v>
      </c>
      <c r="H1632" t="s">
        <v>10752</v>
      </c>
      <c r="I1632" t="s">
        <v>10753</v>
      </c>
      <c r="J1632" s="1" t="s">
        <v>28561</v>
      </c>
      <c r="K1632" t="s">
        <v>10754</v>
      </c>
      <c r="Q1632" t="s">
        <v>24</v>
      </c>
      <c r="R1632" t="s">
        <v>25</v>
      </c>
      <c r="S1632" t="s">
        <v>26</v>
      </c>
      <c r="T1632" t="s">
        <v>19</v>
      </c>
      <c r="U1632" t="s">
        <v>27</v>
      </c>
      <c r="V1632" t="s">
        <v>27</v>
      </c>
      <c r="W1632" t="s">
        <v>28</v>
      </c>
    </row>
    <row r="1633" spans="1:23" x14ac:dyDescent="0.25">
      <c r="A1633" t="s">
        <v>10755</v>
      </c>
      <c r="B1633" t="s">
        <v>10756</v>
      </c>
      <c r="C1633" t="s">
        <v>10757</v>
      </c>
      <c r="D1633" t="str">
        <f>VLOOKUP(C1633,'Scraped data '!A:A,1,0)</f>
        <v>BEC Infra Private Limited</v>
      </c>
      <c r="F1633" t="s">
        <v>19</v>
      </c>
      <c r="G1633" t="s">
        <v>10758</v>
      </c>
      <c r="H1633" t="s">
        <v>10759</v>
      </c>
      <c r="I1633" t="s">
        <v>10760</v>
      </c>
      <c r="J1633" s="1" t="s">
        <v>28561</v>
      </c>
      <c r="K1633" t="s">
        <v>10761</v>
      </c>
      <c r="Q1633" t="s">
        <v>24</v>
      </c>
      <c r="R1633" t="s">
        <v>25</v>
      </c>
      <c r="S1633" t="s">
        <v>26</v>
      </c>
      <c r="T1633" t="s">
        <v>19</v>
      </c>
      <c r="U1633" t="s">
        <v>27</v>
      </c>
      <c r="V1633" t="s">
        <v>27</v>
      </c>
      <c r="W1633" t="s">
        <v>28</v>
      </c>
    </row>
    <row r="1634" spans="1:23" x14ac:dyDescent="0.25">
      <c r="A1634" t="s">
        <v>10762</v>
      </c>
      <c r="B1634" t="s">
        <v>10763</v>
      </c>
      <c r="C1634" t="s">
        <v>10764</v>
      </c>
      <c r="D1634" t="str">
        <f>VLOOKUP(C1634,'Scraped data '!A:A,1,0)</f>
        <v>Renuka Realtors</v>
      </c>
      <c r="F1634" t="s">
        <v>19</v>
      </c>
      <c r="G1634" t="s">
        <v>10765</v>
      </c>
      <c r="H1634" t="s">
        <v>10766</v>
      </c>
      <c r="I1634" t="s">
        <v>10767</v>
      </c>
      <c r="J1634" s="1" t="s">
        <v>28561</v>
      </c>
      <c r="K1634" t="s">
        <v>10768</v>
      </c>
      <c r="Q1634" t="s">
        <v>24</v>
      </c>
      <c r="R1634" t="s">
        <v>25</v>
      </c>
      <c r="S1634" t="s">
        <v>26</v>
      </c>
      <c r="T1634" t="s">
        <v>19</v>
      </c>
      <c r="U1634" t="s">
        <v>27</v>
      </c>
      <c r="V1634" t="s">
        <v>27</v>
      </c>
      <c r="W1634" t="s">
        <v>28</v>
      </c>
    </row>
    <row r="1635" spans="1:23" x14ac:dyDescent="0.25">
      <c r="A1635" t="s">
        <v>10769</v>
      </c>
      <c r="B1635" t="s">
        <v>10770</v>
      </c>
      <c r="C1635" t="s">
        <v>10771</v>
      </c>
      <c r="D1635" t="str">
        <f>VLOOKUP(C1635,'Scraped data '!A:A,1,0)</f>
        <v>NNP Buildcon Private Limited (NBPL)</v>
      </c>
      <c r="F1635" t="s">
        <v>19</v>
      </c>
      <c r="G1635" t="s">
        <v>10772</v>
      </c>
      <c r="H1635" t="s">
        <v>10773</v>
      </c>
      <c r="I1635" t="s">
        <v>10774</v>
      </c>
      <c r="J1635" s="1" t="s">
        <v>28561</v>
      </c>
      <c r="K1635" t="s">
        <v>10775</v>
      </c>
      <c r="Q1635" t="s">
        <v>24</v>
      </c>
      <c r="R1635" t="s">
        <v>25</v>
      </c>
      <c r="S1635" t="s">
        <v>26</v>
      </c>
      <c r="T1635" t="s">
        <v>19</v>
      </c>
      <c r="U1635" t="s">
        <v>27</v>
      </c>
      <c r="V1635" t="s">
        <v>27</v>
      </c>
      <c r="W1635" t="s">
        <v>28</v>
      </c>
    </row>
    <row r="1636" spans="1:23" x14ac:dyDescent="0.25">
      <c r="A1636" t="s">
        <v>10776</v>
      </c>
      <c r="B1636" t="s">
        <v>10777</v>
      </c>
      <c r="C1636" t="s">
        <v>10778</v>
      </c>
      <c r="D1636" t="str">
        <f>VLOOKUP(C1636,'Scraped data '!A:A,1,0)</f>
        <v>Shreyas Sortex Industries Private Limited</v>
      </c>
      <c r="F1636" t="s">
        <v>19</v>
      </c>
      <c r="G1636" t="s">
        <v>10779</v>
      </c>
      <c r="H1636" t="s">
        <v>10780</v>
      </c>
      <c r="I1636" t="s">
        <v>10781</v>
      </c>
      <c r="J1636" s="1" t="s">
        <v>28561</v>
      </c>
      <c r="K1636" t="s">
        <v>10782</v>
      </c>
      <c r="Q1636" t="s">
        <v>24</v>
      </c>
      <c r="R1636" t="s">
        <v>25</v>
      </c>
      <c r="S1636" t="s">
        <v>26</v>
      </c>
      <c r="T1636" t="s">
        <v>19</v>
      </c>
      <c r="U1636" t="s">
        <v>27</v>
      </c>
      <c r="V1636" t="s">
        <v>27</v>
      </c>
      <c r="W1636" t="s">
        <v>28</v>
      </c>
    </row>
    <row r="1637" spans="1:23" x14ac:dyDescent="0.25">
      <c r="A1637" t="s">
        <v>10783</v>
      </c>
      <c r="B1637" t="s">
        <v>10784</v>
      </c>
      <c r="C1637" t="s">
        <v>10785</v>
      </c>
      <c r="D1637" t="str">
        <f>VLOOKUP(C1637,'Scraped data '!A:A,1,0)</f>
        <v>Ravi Vinyls India Limited</v>
      </c>
      <c r="F1637" t="s">
        <v>19</v>
      </c>
      <c r="G1637" t="s">
        <v>10786</v>
      </c>
      <c r="H1637" t="s">
        <v>10787</v>
      </c>
      <c r="I1637" t="s">
        <v>10788</v>
      </c>
      <c r="J1637" s="1" t="s">
        <v>28561</v>
      </c>
      <c r="K1637" t="s">
        <v>10789</v>
      </c>
      <c r="Q1637" t="s">
        <v>24</v>
      </c>
      <c r="R1637" t="s">
        <v>25</v>
      </c>
      <c r="S1637" t="s">
        <v>26</v>
      </c>
      <c r="T1637" t="s">
        <v>19</v>
      </c>
      <c r="U1637" t="s">
        <v>27</v>
      </c>
      <c r="V1637" t="s">
        <v>27</v>
      </c>
      <c r="W1637" t="s">
        <v>28</v>
      </c>
    </row>
    <row r="1638" spans="1:23" x14ac:dyDescent="0.25">
      <c r="A1638" t="s">
        <v>10790</v>
      </c>
      <c r="B1638" t="s">
        <v>10791</v>
      </c>
      <c r="C1638" t="s">
        <v>10792</v>
      </c>
      <c r="D1638" t="str">
        <f>VLOOKUP(C1638,'Scraped data '!A:A,1,0)</f>
        <v>Ashdan Developers Private Limited</v>
      </c>
      <c r="F1638" t="s">
        <v>19</v>
      </c>
      <c r="G1638" t="s">
        <v>10793</v>
      </c>
      <c r="H1638" t="s">
        <v>10794</v>
      </c>
      <c r="I1638" t="s">
        <v>10795</v>
      </c>
      <c r="J1638" s="1" t="s">
        <v>28561</v>
      </c>
      <c r="K1638" t="s">
        <v>10796</v>
      </c>
      <c r="Q1638" t="s">
        <v>24</v>
      </c>
      <c r="R1638" t="s">
        <v>25</v>
      </c>
      <c r="S1638" t="s">
        <v>26</v>
      </c>
      <c r="T1638" t="s">
        <v>19</v>
      </c>
      <c r="U1638" t="s">
        <v>27</v>
      </c>
      <c r="V1638" t="s">
        <v>27</v>
      </c>
      <c r="W1638" t="s">
        <v>28</v>
      </c>
    </row>
    <row r="1639" spans="1:23" x14ac:dyDescent="0.25">
      <c r="A1639" t="s">
        <v>10797</v>
      </c>
      <c r="B1639" t="s">
        <v>10798</v>
      </c>
      <c r="C1639" t="s">
        <v>10799</v>
      </c>
      <c r="D1639" t="str">
        <f>VLOOKUP(C1639,'Scraped data '!A:A,1,0)</f>
        <v>Paradeep Parivahan Limited</v>
      </c>
      <c r="F1639" t="s">
        <v>19</v>
      </c>
      <c r="G1639" t="s">
        <v>10800</v>
      </c>
      <c r="H1639" t="s">
        <v>10801</v>
      </c>
      <c r="I1639" t="s">
        <v>10802</v>
      </c>
      <c r="J1639" s="1" t="s">
        <v>28561</v>
      </c>
      <c r="K1639" t="s">
        <v>10803</v>
      </c>
      <c r="Q1639" t="s">
        <v>24</v>
      </c>
      <c r="R1639" t="s">
        <v>25</v>
      </c>
      <c r="S1639" t="s">
        <v>26</v>
      </c>
      <c r="T1639" t="s">
        <v>19</v>
      </c>
      <c r="U1639" t="s">
        <v>27</v>
      </c>
      <c r="V1639" t="s">
        <v>27</v>
      </c>
      <c r="W1639" t="s">
        <v>28</v>
      </c>
    </row>
    <row r="1640" spans="1:23" x14ac:dyDescent="0.25">
      <c r="A1640" t="s">
        <v>10804</v>
      </c>
      <c r="B1640" t="s">
        <v>10805</v>
      </c>
      <c r="C1640" t="s">
        <v>10806</v>
      </c>
      <c r="D1640" t="str">
        <f>VLOOKUP(C1640,'Scraped data '!A:A,1,0)</f>
        <v>Magnite Developers Private Limited</v>
      </c>
      <c r="F1640" t="s">
        <v>19</v>
      </c>
      <c r="G1640" t="s">
        <v>10807</v>
      </c>
      <c r="H1640" t="s">
        <v>10808</v>
      </c>
      <c r="I1640" t="s">
        <v>10809</v>
      </c>
      <c r="J1640" s="1" t="s">
        <v>28561</v>
      </c>
      <c r="K1640" t="s">
        <v>10810</v>
      </c>
      <c r="Q1640" t="s">
        <v>24</v>
      </c>
      <c r="R1640" t="s">
        <v>25</v>
      </c>
      <c r="S1640" t="s">
        <v>26</v>
      </c>
      <c r="T1640" t="s">
        <v>19</v>
      </c>
      <c r="U1640" t="s">
        <v>27</v>
      </c>
      <c r="V1640" t="s">
        <v>27</v>
      </c>
      <c r="W1640" t="s">
        <v>28</v>
      </c>
    </row>
    <row r="1641" spans="1:23" x14ac:dyDescent="0.25">
      <c r="A1641" t="s">
        <v>10811</v>
      </c>
      <c r="B1641" t="s">
        <v>10812</v>
      </c>
      <c r="C1641" t="s">
        <v>10813</v>
      </c>
      <c r="D1641" t="str">
        <f>VLOOKUP(C1641,'Scraped data '!A:A,1,0)</f>
        <v>Designtree.com Limited</v>
      </c>
      <c r="F1641" t="s">
        <v>19</v>
      </c>
      <c r="G1641" t="s">
        <v>10814</v>
      </c>
      <c r="H1641" t="s">
        <v>10815</v>
      </c>
      <c r="I1641" t="s">
        <v>10816</v>
      </c>
      <c r="J1641" s="1" t="s">
        <v>28561</v>
      </c>
      <c r="K1641" t="s">
        <v>10817</v>
      </c>
      <c r="Q1641" t="s">
        <v>24</v>
      </c>
      <c r="R1641" t="s">
        <v>25</v>
      </c>
      <c r="S1641" t="s">
        <v>26</v>
      </c>
      <c r="T1641" t="s">
        <v>19</v>
      </c>
      <c r="U1641" t="s">
        <v>27</v>
      </c>
      <c r="V1641" t="s">
        <v>27</v>
      </c>
      <c r="W1641" t="s">
        <v>28</v>
      </c>
    </row>
    <row r="1642" spans="1:23" x14ac:dyDescent="0.25">
      <c r="A1642" t="s">
        <v>10818</v>
      </c>
      <c r="B1642" t="s">
        <v>10819</v>
      </c>
      <c r="C1642" t="s">
        <v>10820</v>
      </c>
      <c r="D1642" t="str">
        <f>VLOOKUP(C1642,'Scraped data '!A:A,1,0)</f>
        <v>Him Teknoforge Limited</v>
      </c>
      <c r="F1642" t="s">
        <v>19</v>
      </c>
      <c r="G1642" t="s">
        <v>10821</v>
      </c>
      <c r="H1642" t="s">
        <v>10822</v>
      </c>
      <c r="I1642" t="s">
        <v>10823</v>
      </c>
      <c r="J1642" s="1" t="s">
        <v>28561</v>
      </c>
      <c r="K1642" t="s">
        <v>10824</v>
      </c>
      <c r="Q1642" t="s">
        <v>24</v>
      </c>
      <c r="R1642" t="s">
        <v>25</v>
      </c>
      <c r="S1642" t="s">
        <v>26</v>
      </c>
      <c r="T1642" t="s">
        <v>19</v>
      </c>
      <c r="U1642" t="s">
        <v>27</v>
      </c>
      <c r="V1642" t="s">
        <v>27</v>
      </c>
      <c r="W1642" t="s">
        <v>28</v>
      </c>
    </row>
    <row r="1643" spans="1:23" x14ac:dyDescent="0.25">
      <c r="A1643" t="s">
        <v>10825</v>
      </c>
      <c r="B1643" t="s">
        <v>10826</v>
      </c>
      <c r="C1643" t="s">
        <v>10827</v>
      </c>
      <c r="D1643" t="str">
        <f>VLOOKUP(C1643,'Scraped data '!A:A,1,0)</f>
        <v>Prince Corp Private Limited</v>
      </c>
      <c r="F1643" t="s">
        <v>19</v>
      </c>
      <c r="G1643" t="s">
        <v>10828</v>
      </c>
      <c r="H1643" t="s">
        <v>10829</v>
      </c>
      <c r="I1643" t="s">
        <v>10830</v>
      </c>
      <c r="J1643" s="1" t="s">
        <v>28561</v>
      </c>
      <c r="K1643" t="s">
        <v>10831</v>
      </c>
      <c r="Q1643" t="s">
        <v>24</v>
      </c>
      <c r="R1643" t="s">
        <v>25</v>
      </c>
      <c r="S1643" t="s">
        <v>26</v>
      </c>
      <c r="T1643" t="s">
        <v>19</v>
      </c>
      <c r="U1643" t="s">
        <v>27</v>
      </c>
      <c r="V1643" t="s">
        <v>27</v>
      </c>
      <c r="W1643" t="s">
        <v>28</v>
      </c>
    </row>
    <row r="1644" spans="1:23" x14ac:dyDescent="0.25">
      <c r="A1644" t="s">
        <v>10832</v>
      </c>
      <c r="B1644" t="s">
        <v>10833</v>
      </c>
      <c r="C1644" t="s">
        <v>10834</v>
      </c>
      <c r="D1644" t="str">
        <f>VLOOKUP(C1644,'Scraped data '!A:A,1,0)</f>
        <v>Hind Unitrade Private Limited</v>
      </c>
      <c r="F1644" t="s">
        <v>19</v>
      </c>
      <c r="G1644" t="s">
        <v>10835</v>
      </c>
      <c r="H1644" t="s">
        <v>10836</v>
      </c>
      <c r="I1644" t="s">
        <v>10837</v>
      </c>
      <c r="J1644" s="1" t="s">
        <v>28561</v>
      </c>
      <c r="K1644" t="s">
        <v>10838</v>
      </c>
      <c r="Q1644" t="s">
        <v>24</v>
      </c>
      <c r="R1644" t="s">
        <v>25</v>
      </c>
      <c r="S1644" t="s">
        <v>26</v>
      </c>
      <c r="T1644" t="s">
        <v>19</v>
      </c>
      <c r="U1644" t="s">
        <v>27</v>
      </c>
      <c r="V1644" t="s">
        <v>27</v>
      </c>
      <c r="W1644" t="s">
        <v>28</v>
      </c>
    </row>
    <row r="1645" spans="1:23" x14ac:dyDescent="0.25">
      <c r="A1645" t="s">
        <v>10839</v>
      </c>
      <c r="B1645" t="s">
        <v>10840</v>
      </c>
      <c r="C1645" t="s">
        <v>10841</v>
      </c>
      <c r="D1645" t="str">
        <f>VLOOKUP(C1645,'Scraped data '!A:A,1,0)</f>
        <v>Balaji Niryaat Private Limited</v>
      </c>
      <c r="F1645" t="s">
        <v>19</v>
      </c>
      <c r="G1645" t="s">
        <v>10842</v>
      </c>
      <c r="H1645" t="s">
        <v>10843</v>
      </c>
      <c r="I1645" t="s">
        <v>10844</v>
      </c>
      <c r="J1645" s="1" t="s">
        <v>28561</v>
      </c>
      <c r="K1645" t="s">
        <v>10845</v>
      </c>
      <c r="Q1645" t="s">
        <v>24</v>
      </c>
      <c r="R1645" t="s">
        <v>25</v>
      </c>
      <c r="S1645" t="s">
        <v>26</v>
      </c>
      <c r="T1645" t="s">
        <v>19</v>
      </c>
      <c r="U1645" t="s">
        <v>27</v>
      </c>
      <c r="V1645" t="s">
        <v>27</v>
      </c>
      <c r="W1645" t="s">
        <v>28</v>
      </c>
    </row>
    <row r="1646" spans="1:23" x14ac:dyDescent="0.25">
      <c r="A1646" t="s">
        <v>10846</v>
      </c>
      <c r="B1646" t="s">
        <v>10847</v>
      </c>
      <c r="C1646" t="s">
        <v>10848</v>
      </c>
      <c r="D1646" t="str">
        <f>VLOOKUP(C1646,'Scraped data '!A:A,1,0)</f>
        <v>Chikhali Tarsod Highways Private Limited</v>
      </c>
      <c r="F1646" t="s">
        <v>19</v>
      </c>
      <c r="G1646" t="s">
        <v>10849</v>
      </c>
      <c r="H1646" t="s">
        <v>10850</v>
      </c>
      <c r="I1646" t="s">
        <v>10851</v>
      </c>
      <c r="J1646" s="1" t="s">
        <v>28561</v>
      </c>
      <c r="K1646" t="s">
        <v>10852</v>
      </c>
      <c r="Q1646" t="s">
        <v>24</v>
      </c>
      <c r="R1646" t="s">
        <v>25</v>
      </c>
      <c r="S1646" t="s">
        <v>26</v>
      </c>
      <c r="T1646" t="s">
        <v>19</v>
      </c>
      <c r="U1646" t="s">
        <v>27</v>
      </c>
      <c r="V1646" t="s">
        <v>27</v>
      </c>
      <c r="W1646" t="s">
        <v>28</v>
      </c>
    </row>
    <row r="1647" spans="1:23" x14ac:dyDescent="0.25">
      <c r="A1647" t="s">
        <v>10853</v>
      </c>
      <c r="B1647" t="s">
        <v>10854</v>
      </c>
      <c r="C1647" t="s">
        <v>10855</v>
      </c>
      <c r="D1647" t="str">
        <f>VLOOKUP(C1647,'Scraped data '!A:A,1,0)</f>
        <v>Creaative Powertech Private Limited</v>
      </c>
      <c r="F1647" t="s">
        <v>19</v>
      </c>
      <c r="G1647" t="s">
        <v>10856</v>
      </c>
      <c r="H1647" t="s">
        <v>10857</v>
      </c>
      <c r="I1647" t="s">
        <v>10858</v>
      </c>
      <c r="J1647" s="1" t="s">
        <v>28561</v>
      </c>
      <c r="K1647" t="s">
        <v>10859</v>
      </c>
      <c r="Q1647" t="s">
        <v>24</v>
      </c>
      <c r="R1647" t="s">
        <v>25</v>
      </c>
      <c r="S1647" t="s">
        <v>26</v>
      </c>
      <c r="T1647" t="s">
        <v>19</v>
      </c>
      <c r="U1647" t="s">
        <v>27</v>
      </c>
      <c r="V1647" t="s">
        <v>27</v>
      </c>
      <c r="W1647" t="s">
        <v>28</v>
      </c>
    </row>
    <row r="1648" spans="1:23" x14ac:dyDescent="0.25">
      <c r="A1648" t="s">
        <v>10860</v>
      </c>
      <c r="B1648" t="s">
        <v>10861</v>
      </c>
      <c r="C1648" t="s">
        <v>10862</v>
      </c>
      <c r="D1648" t="str">
        <f>VLOOKUP(C1648,'Scraped data '!A:A,1,0)</f>
        <v>Kandui Industries Private Limited</v>
      </c>
      <c r="F1648" t="s">
        <v>19</v>
      </c>
      <c r="G1648" t="s">
        <v>10863</v>
      </c>
      <c r="H1648" t="s">
        <v>10864</v>
      </c>
      <c r="I1648" t="s">
        <v>10865</v>
      </c>
      <c r="J1648" s="1" t="s">
        <v>28561</v>
      </c>
      <c r="K1648" t="s">
        <v>10866</v>
      </c>
      <c r="Q1648" t="s">
        <v>24</v>
      </c>
      <c r="R1648" t="s">
        <v>25</v>
      </c>
      <c r="S1648" t="s">
        <v>26</v>
      </c>
      <c r="T1648" t="s">
        <v>19</v>
      </c>
      <c r="U1648" t="s">
        <v>27</v>
      </c>
      <c r="V1648" t="s">
        <v>27</v>
      </c>
      <c r="W1648" t="s">
        <v>28</v>
      </c>
    </row>
    <row r="1649" spans="1:23" x14ac:dyDescent="0.25">
      <c r="A1649" t="s">
        <v>10867</v>
      </c>
      <c r="B1649" t="s">
        <v>10868</v>
      </c>
      <c r="C1649" t="s">
        <v>10869</v>
      </c>
      <c r="D1649" t="str">
        <f>VLOOKUP(C1649,'Scraped data '!A:A,1,0)</f>
        <v>West Bengal State Electricity Transmission Company Limited</v>
      </c>
      <c r="F1649" t="s">
        <v>19</v>
      </c>
      <c r="G1649" t="s">
        <v>10870</v>
      </c>
      <c r="H1649" t="s">
        <v>10871</v>
      </c>
      <c r="I1649" t="s">
        <v>10872</v>
      </c>
      <c r="J1649" s="1" t="s">
        <v>28561</v>
      </c>
      <c r="K1649" t="s">
        <v>10873</v>
      </c>
      <c r="Q1649" t="s">
        <v>24</v>
      </c>
      <c r="R1649" t="s">
        <v>25</v>
      </c>
      <c r="S1649" t="s">
        <v>26</v>
      </c>
      <c r="T1649" t="s">
        <v>19</v>
      </c>
      <c r="U1649" t="s">
        <v>27</v>
      </c>
      <c r="V1649" t="s">
        <v>27</v>
      </c>
      <c r="W1649" t="s">
        <v>28</v>
      </c>
    </row>
    <row r="1650" spans="1:23" x14ac:dyDescent="0.25">
      <c r="A1650" t="s">
        <v>10874</v>
      </c>
      <c r="B1650" t="s">
        <v>10875</v>
      </c>
      <c r="C1650" t="s">
        <v>10876</v>
      </c>
      <c r="D1650" t="str">
        <f>VLOOKUP(C1650,'Scraped data '!A:A,1,0)</f>
        <v>KP Woven Private Limited</v>
      </c>
      <c r="F1650" t="s">
        <v>19</v>
      </c>
      <c r="G1650" t="s">
        <v>10877</v>
      </c>
      <c r="H1650" t="s">
        <v>10878</v>
      </c>
      <c r="I1650" t="s">
        <v>10879</v>
      </c>
      <c r="J1650" s="1" t="s">
        <v>28561</v>
      </c>
      <c r="K1650" t="s">
        <v>10880</v>
      </c>
      <c r="Q1650" t="s">
        <v>24</v>
      </c>
      <c r="R1650" t="s">
        <v>25</v>
      </c>
      <c r="S1650" t="s">
        <v>26</v>
      </c>
      <c r="T1650" t="s">
        <v>19</v>
      </c>
      <c r="U1650" t="s">
        <v>27</v>
      </c>
      <c r="V1650" t="s">
        <v>27</v>
      </c>
      <c r="W1650" t="s">
        <v>28</v>
      </c>
    </row>
    <row r="1651" spans="1:23" x14ac:dyDescent="0.25">
      <c r="A1651" t="s">
        <v>10881</v>
      </c>
      <c r="B1651" t="s">
        <v>10882</v>
      </c>
      <c r="C1651" t="s">
        <v>10883</v>
      </c>
      <c r="D1651" t="str">
        <f>VLOOKUP(C1651,'Scraped data '!A:A,1,0)</f>
        <v>Sravan Shipping Services Private Limited</v>
      </c>
      <c r="F1651" t="s">
        <v>19</v>
      </c>
      <c r="G1651" t="s">
        <v>10884</v>
      </c>
      <c r="H1651" t="s">
        <v>10885</v>
      </c>
      <c r="I1651" t="s">
        <v>10886</v>
      </c>
      <c r="J1651" s="1" t="s">
        <v>28561</v>
      </c>
      <c r="K1651" t="s">
        <v>10887</v>
      </c>
      <c r="Q1651" t="s">
        <v>24</v>
      </c>
      <c r="R1651" t="s">
        <v>25</v>
      </c>
      <c r="S1651" t="s">
        <v>26</v>
      </c>
      <c r="T1651" t="s">
        <v>19</v>
      </c>
      <c r="U1651" t="s">
        <v>27</v>
      </c>
      <c r="V1651" t="s">
        <v>27</v>
      </c>
      <c r="W1651" t="s">
        <v>28</v>
      </c>
    </row>
    <row r="1652" spans="1:23" x14ac:dyDescent="0.25">
      <c r="A1652" t="s">
        <v>10888</v>
      </c>
      <c r="B1652" t="s">
        <v>10889</v>
      </c>
      <c r="C1652" t="s">
        <v>10890</v>
      </c>
      <c r="D1652" t="str">
        <f>VLOOKUP(C1652,'Scraped data '!A:A,1,0)</f>
        <v>Jama Corporation Private Limited</v>
      </c>
      <c r="F1652" t="s">
        <v>19</v>
      </c>
      <c r="G1652" t="s">
        <v>10891</v>
      </c>
      <c r="H1652" t="s">
        <v>10892</v>
      </c>
      <c r="I1652" t="s">
        <v>10893</v>
      </c>
      <c r="J1652" s="1" t="s">
        <v>28561</v>
      </c>
      <c r="K1652" t="s">
        <v>10894</v>
      </c>
      <c r="Q1652" t="s">
        <v>24</v>
      </c>
      <c r="R1652" t="s">
        <v>25</v>
      </c>
      <c r="S1652" t="s">
        <v>26</v>
      </c>
      <c r="T1652" t="s">
        <v>19</v>
      </c>
      <c r="U1652" t="s">
        <v>27</v>
      </c>
      <c r="V1652" t="s">
        <v>27</v>
      </c>
      <c r="W1652" t="s">
        <v>28</v>
      </c>
    </row>
    <row r="1653" spans="1:23" x14ac:dyDescent="0.25">
      <c r="A1653" t="s">
        <v>10895</v>
      </c>
      <c r="B1653" t="s">
        <v>10896</v>
      </c>
      <c r="C1653" t="s">
        <v>10897</v>
      </c>
      <c r="D1653" t="str">
        <f>VLOOKUP(C1653,'Scraped data '!A:A,1,0)</f>
        <v>Modern India Con-Cast Limited</v>
      </c>
      <c r="F1653" t="s">
        <v>19</v>
      </c>
      <c r="G1653" t="s">
        <v>10898</v>
      </c>
      <c r="H1653" t="s">
        <v>10899</v>
      </c>
      <c r="I1653" t="s">
        <v>10900</v>
      </c>
      <c r="J1653" s="1" t="s">
        <v>28561</v>
      </c>
      <c r="K1653" t="s">
        <v>10901</v>
      </c>
      <c r="Q1653" t="s">
        <v>24</v>
      </c>
      <c r="R1653" t="s">
        <v>25</v>
      </c>
      <c r="S1653" t="s">
        <v>26</v>
      </c>
      <c r="T1653" t="s">
        <v>19</v>
      </c>
      <c r="U1653" t="s">
        <v>27</v>
      </c>
      <c r="V1653" t="s">
        <v>27</v>
      </c>
      <c r="W1653" t="s">
        <v>28</v>
      </c>
    </row>
    <row r="1654" spans="1:23" x14ac:dyDescent="0.25">
      <c r="A1654" t="s">
        <v>10902</v>
      </c>
      <c r="B1654" t="s">
        <v>10903</v>
      </c>
      <c r="C1654" t="s">
        <v>10904</v>
      </c>
      <c r="D1654" t="str">
        <f>VLOOKUP(C1654,'Scraped data '!A:A,1,0)</f>
        <v>M/s Niranjan Rai</v>
      </c>
      <c r="F1654" t="s">
        <v>19</v>
      </c>
      <c r="G1654" t="s">
        <v>10905</v>
      </c>
      <c r="H1654" t="s">
        <v>10906</v>
      </c>
      <c r="I1654" t="s">
        <v>10907</v>
      </c>
      <c r="J1654" s="1" t="s">
        <v>28561</v>
      </c>
      <c r="K1654" t="s">
        <v>10908</v>
      </c>
      <c r="Q1654" t="s">
        <v>24</v>
      </c>
      <c r="R1654" t="s">
        <v>25</v>
      </c>
      <c r="S1654" t="s">
        <v>26</v>
      </c>
      <c r="T1654" t="s">
        <v>19</v>
      </c>
      <c r="U1654" t="s">
        <v>27</v>
      </c>
      <c r="V1654" t="s">
        <v>27</v>
      </c>
      <c r="W1654" t="s">
        <v>28</v>
      </c>
    </row>
    <row r="1655" spans="1:23" x14ac:dyDescent="0.25">
      <c r="A1655" t="s">
        <v>10909</v>
      </c>
      <c r="B1655" t="s">
        <v>10910</v>
      </c>
      <c r="C1655" t="s">
        <v>10911</v>
      </c>
      <c r="D1655" t="str">
        <f>VLOOKUP(C1655,'Scraped data '!A:A,1,0)</f>
        <v>Sau Mathurabai Bhausaheb Thorat Sevabhavi Trust</v>
      </c>
      <c r="F1655" t="s">
        <v>19</v>
      </c>
      <c r="G1655" t="s">
        <v>10912</v>
      </c>
      <c r="H1655" t="s">
        <v>10913</v>
      </c>
      <c r="I1655" t="s">
        <v>10914</v>
      </c>
      <c r="J1655" s="1" t="s">
        <v>28561</v>
      </c>
      <c r="K1655" t="s">
        <v>10915</v>
      </c>
      <c r="Q1655" t="s">
        <v>24</v>
      </c>
      <c r="R1655" t="s">
        <v>25</v>
      </c>
      <c r="S1655" t="s">
        <v>26</v>
      </c>
      <c r="T1655" t="s">
        <v>19</v>
      </c>
      <c r="U1655" t="s">
        <v>27</v>
      </c>
      <c r="V1655" t="s">
        <v>27</v>
      </c>
      <c r="W1655" t="s">
        <v>28</v>
      </c>
    </row>
    <row r="1656" spans="1:23" x14ac:dyDescent="0.25">
      <c r="A1656" t="s">
        <v>10916</v>
      </c>
      <c r="B1656" t="s">
        <v>10917</v>
      </c>
      <c r="C1656" t="s">
        <v>10918</v>
      </c>
      <c r="D1656" t="str">
        <f>VLOOKUP(C1656,'Scraped data '!A:A,1,0)</f>
        <v>PCK Cotton Private Limited</v>
      </c>
      <c r="F1656" t="s">
        <v>19</v>
      </c>
      <c r="G1656" t="s">
        <v>10919</v>
      </c>
      <c r="H1656" t="s">
        <v>10920</v>
      </c>
      <c r="I1656" t="s">
        <v>10921</v>
      </c>
      <c r="J1656" s="1" t="s">
        <v>28561</v>
      </c>
      <c r="K1656" t="s">
        <v>10922</v>
      </c>
      <c r="Q1656" t="s">
        <v>24</v>
      </c>
      <c r="R1656" t="s">
        <v>25</v>
      </c>
      <c r="S1656" t="s">
        <v>26</v>
      </c>
      <c r="T1656" t="s">
        <v>19</v>
      </c>
      <c r="U1656" t="s">
        <v>27</v>
      </c>
      <c r="V1656" t="s">
        <v>27</v>
      </c>
      <c r="W1656" t="s">
        <v>28</v>
      </c>
    </row>
    <row r="1657" spans="1:23" x14ac:dyDescent="0.25">
      <c r="A1657" t="s">
        <v>10923</v>
      </c>
      <c r="B1657" t="s">
        <v>10924</v>
      </c>
      <c r="C1657" t="s">
        <v>10925</v>
      </c>
      <c r="D1657" t="str">
        <f>VLOOKUP(C1657,'Scraped data '!A:A,1,0)</f>
        <v>GMW Private Limited</v>
      </c>
      <c r="F1657" t="s">
        <v>19</v>
      </c>
      <c r="G1657" t="s">
        <v>10926</v>
      </c>
      <c r="H1657" t="s">
        <v>10927</v>
      </c>
      <c r="I1657" t="s">
        <v>10928</v>
      </c>
      <c r="J1657" s="1" t="s">
        <v>28561</v>
      </c>
      <c r="K1657" t="s">
        <v>10929</v>
      </c>
      <c r="Q1657" t="s">
        <v>24</v>
      </c>
      <c r="R1657" t="s">
        <v>25</v>
      </c>
      <c r="S1657" t="s">
        <v>26</v>
      </c>
      <c r="T1657" t="s">
        <v>19</v>
      </c>
      <c r="U1657" t="s">
        <v>27</v>
      </c>
      <c r="V1657" t="s">
        <v>27</v>
      </c>
      <c r="W1657" t="s">
        <v>28</v>
      </c>
    </row>
    <row r="1658" spans="1:23" x14ac:dyDescent="0.25">
      <c r="A1658" t="s">
        <v>10930</v>
      </c>
      <c r="B1658" t="s">
        <v>10931</v>
      </c>
      <c r="C1658" t="s">
        <v>10932</v>
      </c>
      <c r="D1658" t="str">
        <f>VLOOKUP(C1658,'Scraped data '!A:A,1,0)</f>
        <v>Gugan Knitwears Private Limited</v>
      </c>
      <c r="F1658" t="s">
        <v>19</v>
      </c>
      <c r="G1658" t="s">
        <v>10933</v>
      </c>
      <c r="H1658" t="s">
        <v>10934</v>
      </c>
      <c r="I1658" t="s">
        <v>10935</v>
      </c>
      <c r="J1658" s="1" t="s">
        <v>28561</v>
      </c>
      <c r="K1658" t="s">
        <v>10936</v>
      </c>
      <c r="Q1658" t="s">
        <v>24</v>
      </c>
      <c r="R1658" t="s">
        <v>25</v>
      </c>
      <c r="S1658" t="s">
        <v>26</v>
      </c>
      <c r="T1658" t="s">
        <v>19</v>
      </c>
      <c r="U1658" t="s">
        <v>27</v>
      </c>
      <c r="V1658" t="s">
        <v>27</v>
      </c>
      <c r="W1658" t="s">
        <v>28</v>
      </c>
    </row>
    <row r="1659" spans="1:23" x14ac:dyDescent="0.25">
      <c r="A1659" t="s">
        <v>10937</v>
      </c>
      <c r="B1659" t="s">
        <v>10938</v>
      </c>
      <c r="C1659" t="s">
        <v>10939</v>
      </c>
      <c r="D1659" t="str">
        <f>VLOOKUP(C1659,'Scraped data '!A:A,1,0)</f>
        <v>Lakshmivel Mills Private Limited</v>
      </c>
      <c r="F1659" t="s">
        <v>19</v>
      </c>
      <c r="G1659" t="s">
        <v>10940</v>
      </c>
      <c r="H1659" t="s">
        <v>10941</v>
      </c>
      <c r="I1659" t="s">
        <v>10942</v>
      </c>
      <c r="J1659" s="1" t="s">
        <v>28561</v>
      </c>
      <c r="K1659" t="s">
        <v>10943</v>
      </c>
      <c r="Q1659" t="s">
        <v>24</v>
      </c>
      <c r="R1659" t="s">
        <v>25</v>
      </c>
      <c r="S1659" t="s">
        <v>26</v>
      </c>
      <c r="T1659" t="s">
        <v>19</v>
      </c>
      <c r="U1659" t="s">
        <v>27</v>
      </c>
      <c r="V1659" t="s">
        <v>27</v>
      </c>
      <c r="W1659" t="s">
        <v>28</v>
      </c>
    </row>
    <row r="1660" spans="1:23" x14ac:dyDescent="0.25">
      <c r="A1660" t="s">
        <v>10944</v>
      </c>
      <c r="B1660" t="s">
        <v>10945</v>
      </c>
      <c r="C1660" t="s">
        <v>10946</v>
      </c>
      <c r="D1660" t="str">
        <f>VLOOKUP(C1660,'Scraped data '!A:A,1,0)</f>
        <v>Knest Manufacturers Private Limited</v>
      </c>
      <c r="F1660" t="s">
        <v>19</v>
      </c>
      <c r="G1660" t="s">
        <v>10947</v>
      </c>
      <c r="H1660" t="s">
        <v>10948</v>
      </c>
      <c r="I1660" t="s">
        <v>10949</v>
      </c>
      <c r="J1660" s="1" t="s">
        <v>28561</v>
      </c>
      <c r="K1660" t="s">
        <v>10950</v>
      </c>
      <c r="Q1660" t="s">
        <v>24</v>
      </c>
      <c r="R1660" t="s">
        <v>25</v>
      </c>
      <c r="S1660" t="s">
        <v>26</v>
      </c>
      <c r="T1660" t="s">
        <v>19</v>
      </c>
      <c r="U1660" t="s">
        <v>27</v>
      </c>
      <c r="V1660" t="s">
        <v>27</v>
      </c>
      <c r="W1660" t="s">
        <v>28</v>
      </c>
    </row>
    <row r="1661" spans="1:23" x14ac:dyDescent="0.25">
      <c r="A1661" t="s">
        <v>10951</v>
      </c>
      <c r="B1661" t="s">
        <v>10952</v>
      </c>
      <c r="C1661" t="s">
        <v>10953</v>
      </c>
      <c r="D1661" t="str">
        <f>VLOOKUP(C1661,'Scraped data '!A:A,1,0)</f>
        <v>Big Boy Toyz Limited</v>
      </c>
      <c r="F1661" t="s">
        <v>19</v>
      </c>
      <c r="G1661" t="s">
        <v>10954</v>
      </c>
      <c r="H1661" t="s">
        <v>10955</v>
      </c>
      <c r="I1661" t="s">
        <v>10956</v>
      </c>
      <c r="J1661" s="1" t="s">
        <v>28561</v>
      </c>
      <c r="K1661" t="s">
        <v>10957</v>
      </c>
      <c r="Q1661" t="s">
        <v>24</v>
      </c>
      <c r="R1661" t="s">
        <v>25</v>
      </c>
      <c r="S1661" t="s">
        <v>26</v>
      </c>
      <c r="T1661" t="s">
        <v>19</v>
      </c>
      <c r="U1661" t="s">
        <v>27</v>
      </c>
      <c r="V1661" t="s">
        <v>27</v>
      </c>
      <c r="W1661" t="s">
        <v>28</v>
      </c>
    </row>
    <row r="1662" spans="1:23" x14ac:dyDescent="0.25">
      <c r="A1662" t="s">
        <v>10958</v>
      </c>
      <c r="B1662" t="s">
        <v>10959</v>
      </c>
      <c r="C1662" t="s">
        <v>10960</v>
      </c>
      <c r="D1662" t="str">
        <f>VLOOKUP(C1662,'Scraped data '!A:A,1,0)</f>
        <v>Swiss Park Vanijya Private Limited</v>
      </c>
      <c r="F1662" t="s">
        <v>19</v>
      </c>
      <c r="G1662" t="s">
        <v>10961</v>
      </c>
      <c r="H1662" t="s">
        <v>10962</v>
      </c>
      <c r="I1662" t="s">
        <v>10963</v>
      </c>
      <c r="J1662" s="1" t="s">
        <v>28561</v>
      </c>
      <c r="K1662" t="s">
        <v>10964</v>
      </c>
      <c r="Q1662" t="s">
        <v>24</v>
      </c>
      <c r="R1662" t="s">
        <v>25</v>
      </c>
      <c r="S1662" t="s">
        <v>26</v>
      </c>
      <c r="T1662" t="s">
        <v>19</v>
      </c>
      <c r="U1662" t="s">
        <v>27</v>
      </c>
      <c r="V1662" t="s">
        <v>27</v>
      </c>
      <c r="W1662" t="s">
        <v>28</v>
      </c>
    </row>
    <row r="1663" spans="1:23" x14ac:dyDescent="0.25">
      <c r="A1663" t="s">
        <v>10965</v>
      </c>
      <c r="B1663" t="s">
        <v>10966</v>
      </c>
      <c r="C1663" t="s">
        <v>10967</v>
      </c>
      <c r="D1663" t="str">
        <f>VLOOKUP(C1663,'Scraped data '!A:A,1,0)</f>
        <v>La Scenteur Fragrance Technologies Private Limited</v>
      </c>
      <c r="F1663" t="s">
        <v>19</v>
      </c>
      <c r="G1663" t="s">
        <v>10968</v>
      </c>
      <c r="H1663" t="s">
        <v>10969</v>
      </c>
      <c r="I1663" t="s">
        <v>10970</v>
      </c>
      <c r="J1663" s="1" t="s">
        <v>28561</v>
      </c>
      <c r="K1663" t="s">
        <v>10971</v>
      </c>
      <c r="Q1663" t="s">
        <v>24</v>
      </c>
      <c r="R1663" t="s">
        <v>25</v>
      </c>
      <c r="S1663" t="s">
        <v>26</v>
      </c>
      <c r="T1663" t="s">
        <v>19</v>
      </c>
      <c r="U1663" t="s">
        <v>27</v>
      </c>
      <c r="V1663" t="s">
        <v>27</v>
      </c>
      <c r="W1663" t="s">
        <v>28</v>
      </c>
    </row>
    <row r="1664" spans="1:23" x14ac:dyDescent="0.25">
      <c r="A1664" t="s">
        <v>10972</v>
      </c>
      <c r="B1664" t="s">
        <v>10973</v>
      </c>
      <c r="C1664" t="s">
        <v>10974</v>
      </c>
      <c r="D1664" t="str">
        <f>VLOOKUP(C1664,'Scraped data '!A:A,1,0)</f>
        <v>ETO Motors Private Limited</v>
      </c>
      <c r="F1664" t="s">
        <v>19</v>
      </c>
      <c r="G1664" t="s">
        <v>10975</v>
      </c>
      <c r="H1664" t="s">
        <v>10976</v>
      </c>
      <c r="I1664" t="s">
        <v>10977</v>
      </c>
      <c r="J1664" s="1" t="s">
        <v>28561</v>
      </c>
      <c r="K1664" t="s">
        <v>10978</v>
      </c>
      <c r="Q1664" t="s">
        <v>24</v>
      </c>
      <c r="R1664" t="s">
        <v>25</v>
      </c>
      <c r="S1664" t="s">
        <v>26</v>
      </c>
      <c r="T1664" t="s">
        <v>19</v>
      </c>
      <c r="U1664" t="s">
        <v>27</v>
      </c>
      <c r="V1664" t="s">
        <v>27</v>
      </c>
      <c r="W1664" t="s">
        <v>28</v>
      </c>
    </row>
    <row r="1665" spans="1:23" x14ac:dyDescent="0.25">
      <c r="A1665" t="s">
        <v>10979</v>
      </c>
      <c r="B1665" t="s">
        <v>10980</v>
      </c>
      <c r="C1665" t="s">
        <v>10981</v>
      </c>
      <c r="D1665" t="str">
        <f>VLOOKUP(C1665,'Scraped data '!A:A,1,0)</f>
        <v>Krishna Speciality Chemicals Private Limited</v>
      </c>
      <c r="F1665" t="s">
        <v>19</v>
      </c>
      <c r="G1665" t="s">
        <v>10982</v>
      </c>
      <c r="H1665" t="s">
        <v>10983</v>
      </c>
      <c r="I1665" t="s">
        <v>10984</v>
      </c>
      <c r="J1665" s="1" t="s">
        <v>28561</v>
      </c>
      <c r="K1665" t="s">
        <v>10985</v>
      </c>
      <c r="Q1665" t="s">
        <v>24</v>
      </c>
      <c r="R1665" t="s">
        <v>25</v>
      </c>
      <c r="S1665" t="s">
        <v>26</v>
      </c>
      <c r="T1665" t="s">
        <v>19</v>
      </c>
      <c r="U1665" t="s">
        <v>27</v>
      </c>
      <c r="V1665" t="s">
        <v>27</v>
      </c>
      <c r="W1665" t="s">
        <v>28</v>
      </c>
    </row>
    <row r="1666" spans="1:23" x14ac:dyDescent="0.25">
      <c r="A1666" t="s">
        <v>10986</v>
      </c>
      <c r="B1666" t="s">
        <v>10987</v>
      </c>
      <c r="C1666" t="s">
        <v>10988</v>
      </c>
      <c r="D1666" t="str">
        <f>VLOOKUP(C1666,'Scraped data '!A:A,1,0)</f>
        <v>Sakthi Poultry Private Limited</v>
      </c>
      <c r="F1666" t="s">
        <v>19</v>
      </c>
      <c r="G1666" t="s">
        <v>10989</v>
      </c>
      <c r="H1666" t="s">
        <v>10990</v>
      </c>
      <c r="I1666" t="s">
        <v>10991</v>
      </c>
      <c r="J1666" s="1" t="s">
        <v>28561</v>
      </c>
      <c r="K1666" t="s">
        <v>10992</v>
      </c>
      <c r="Q1666" t="s">
        <v>24</v>
      </c>
      <c r="R1666" t="s">
        <v>25</v>
      </c>
      <c r="S1666" t="s">
        <v>26</v>
      </c>
      <c r="T1666" t="s">
        <v>19</v>
      </c>
      <c r="U1666" t="s">
        <v>27</v>
      </c>
      <c r="V1666" t="s">
        <v>27</v>
      </c>
      <c r="W1666" t="s">
        <v>28</v>
      </c>
    </row>
    <row r="1667" spans="1:23" x14ac:dyDescent="0.25">
      <c r="A1667" t="s">
        <v>10993</v>
      </c>
      <c r="B1667" t="s">
        <v>10994</v>
      </c>
      <c r="C1667" t="s">
        <v>10995</v>
      </c>
      <c r="D1667" t="str">
        <f>VLOOKUP(C1667,'Scraped data '!A:A,1,0)</f>
        <v>Agroh Kodinar Veraval Highways Private Limited</v>
      </c>
      <c r="F1667" t="s">
        <v>19</v>
      </c>
      <c r="G1667" t="s">
        <v>10996</v>
      </c>
      <c r="H1667" t="s">
        <v>10997</v>
      </c>
      <c r="I1667" t="s">
        <v>10998</v>
      </c>
      <c r="J1667" s="1" t="s">
        <v>28561</v>
      </c>
      <c r="K1667" t="s">
        <v>10999</v>
      </c>
      <c r="Q1667" t="s">
        <v>24</v>
      </c>
      <c r="R1667" t="s">
        <v>25</v>
      </c>
      <c r="S1667" t="s">
        <v>26</v>
      </c>
      <c r="T1667" t="s">
        <v>19</v>
      </c>
      <c r="U1667" t="s">
        <v>27</v>
      </c>
      <c r="V1667" t="s">
        <v>27</v>
      </c>
      <c r="W1667" t="s">
        <v>28</v>
      </c>
    </row>
    <row r="1668" spans="1:23" x14ac:dyDescent="0.25">
      <c r="A1668" t="s">
        <v>11000</v>
      </c>
      <c r="B1668" t="s">
        <v>11001</v>
      </c>
      <c r="C1668" t="s">
        <v>11002</v>
      </c>
      <c r="D1668" t="str">
        <f>VLOOKUP(C1668,'Scraped data '!A:A,1,0)</f>
        <v>Elysian Designs</v>
      </c>
      <c r="F1668" t="s">
        <v>19</v>
      </c>
      <c r="G1668" t="s">
        <v>11003</v>
      </c>
      <c r="H1668" t="s">
        <v>11004</v>
      </c>
      <c r="I1668" t="s">
        <v>11005</v>
      </c>
      <c r="J1668" s="1" t="s">
        <v>28561</v>
      </c>
      <c r="K1668" t="s">
        <v>11006</v>
      </c>
      <c r="Q1668" t="s">
        <v>24</v>
      </c>
      <c r="R1668" t="s">
        <v>25</v>
      </c>
      <c r="S1668" t="s">
        <v>26</v>
      </c>
      <c r="T1668" t="s">
        <v>19</v>
      </c>
      <c r="U1668" t="s">
        <v>27</v>
      </c>
      <c r="V1668" t="s">
        <v>27</v>
      </c>
      <c r="W1668" t="s">
        <v>28</v>
      </c>
    </row>
    <row r="1669" spans="1:23" x14ac:dyDescent="0.25">
      <c r="A1669" t="s">
        <v>11007</v>
      </c>
      <c r="B1669" t="s">
        <v>11008</v>
      </c>
      <c r="C1669" t="s">
        <v>11009</v>
      </c>
      <c r="D1669" t="str">
        <f>VLOOKUP(C1669,'Scraped data '!A:A,1,0)</f>
        <v>SPG Infraprojects Private Limited</v>
      </c>
      <c r="F1669" t="s">
        <v>19</v>
      </c>
      <c r="G1669" t="s">
        <v>11010</v>
      </c>
      <c r="H1669" t="s">
        <v>11011</v>
      </c>
      <c r="I1669" t="s">
        <v>11012</v>
      </c>
      <c r="J1669" s="1" t="s">
        <v>28561</v>
      </c>
      <c r="K1669" t="s">
        <v>11013</v>
      </c>
      <c r="Q1669" t="s">
        <v>24</v>
      </c>
      <c r="R1669" t="s">
        <v>25</v>
      </c>
      <c r="S1669" t="s">
        <v>26</v>
      </c>
      <c r="T1669" t="s">
        <v>19</v>
      </c>
      <c r="U1669" t="s">
        <v>27</v>
      </c>
      <c r="V1669" t="s">
        <v>27</v>
      </c>
      <c r="W1669" t="s">
        <v>28</v>
      </c>
    </row>
    <row r="1670" spans="1:23" x14ac:dyDescent="0.25">
      <c r="A1670" t="s">
        <v>11014</v>
      </c>
      <c r="B1670" t="s">
        <v>11015</v>
      </c>
      <c r="C1670" t="s">
        <v>11016</v>
      </c>
      <c r="D1670" t="str">
        <f>VLOOKUP(C1670,'Scraped data '!A:A,1,0)</f>
        <v>KCP Infra Limited</v>
      </c>
      <c r="F1670" t="s">
        <v>19</v>
      </c>
      <c r="G1670" t="s">
        <v>11017</v>
      </c>
      <c r="H1670" t="s">
        <v>11018</v>
      </c>
      <c r="I1670" t="s">
        <v>11019</v>
      </c>
      <c r="J1670" s="1" t="s">
        <v>28561</v>
      </c>
      <c r="K1670" t="s">
        <v>11020</v>
      </c>
      <c r="Q1670" t="s">
        <v>24</v>
      </c>
      <c r="R1670" t="s">
        <v>25</v>
      </c>
      <c r="S1670" t="s">
        <v>26</v>
      </c>
      <c r="T1670" t="s">
        <v>19</v>
      </c>
      <c r="U1670" t="s">
        <v>27</v>
      </c>
      <c r="V1670" t="s">
        <v>27</v>
      </c>
      <c r="W1670" t="s">
        <v>28</v>
      </c>
    </row>
    <row r="1671" spans="1:23" x14ac:dyDescent="0.25">
      <c r="A1671" t="s">
        <v>11021</v>
      </c>
      <c r="B1671" t="s">
        <v>11022</v>
      </c>
      <c r="C1671" t="s">
        <v>11023</v>
      </c>
      <c r="D1671" t="str">
        <f>VLOOKUP(C1671,'Scraped data '!A:A,1,0)</f>
        <v>Saurashtra Fuels Private Limited</v>
      </c>
      <c r="F1671" t="s">
        <v>19</v>
      </c>
      <c r="G1671" t="s">
        <v>11024</v>
      </c>
      <c r="H1671" t="s">
        <v>11025</v>
      </c>
      <c r="I1671" t="s">
        <v>11026</v>
      </c>
      <c r="J1671" s="1" t="s">
        <v>28561</v>
      </c>
      <c r="K1671" t="s">
        <v>11027</v>
      </c>
      <c r="Q1671" t="s">
        <v>24</v>
      </c>
      <c r="R1671" t="s">
        <v>25</v>
      </c>
      <c r="S1671" t="s">
        <v>26</v>
      </c>
      <c r="T1671" t="s">
        <v>19</v>
      </c>
      <c r="U1671" t="s">
        <v>27</v>
      </c>
      <c r="V1671" t="s">
        <v>27</v>
      </c>
      <c r="W1671" t="s">
        <v>28</v>
      </c>
    </row>
    <row r="1672" spans="1:23" x14ac:dyDescent="0.25">
      <c r="A1672" t="s">
        <v>11028</v>
      </c>
      <c r="B1672" t="s">
        <v>11029</v>
      </c>
      <c r="C1672" t="s">
        <v>11030</v>
      </c>
      <c r="D1672" t="str">
        <f>VLOOKUP(C1672,'Scraped data '!A:A,1,0)</f>
        <v>Salasar Techno Engineering Limited</v>
      </c>
      <c r="F1672" t="s">
        <v>19</v>
      </c>
      <c r="G1672" t="s">
        <v>11031</v>
      </c>
      <c r="H1672" t="s">
        <v>11032</v>
      </c>
      <c r="I1672" t="s">
        <v>11033</v>
      </c>
      <c r="J1672" s="1" t="s">
        <v>28561</v>
      </c>
      <c r="K1672" t="s">
        <v>11034</v>
      </c>
      <c r="Q1672" t="s">
        <v>24</v>
      </c>
      <c r="R1672" t="s">
        <v>25</v>
      </c>
      <c r="S1672" t="s">
        <v>26</v>
      </c>
      <c r="T1672" t="s">
        <v>19</v>
      </c>
      <c r="U1672" t="s">
        <v>27</v>
      </c>
      <c r="V1672" t="s">
        <v>27</v>
      </c>
      <c r="W1672" t="s">
        <v>28</v>
      </c>
    </row>
    <row r="1673" spans="1:23" x14ac:dyDescent="0.25">
      <c r="A1673" t="s">
        <v>11035</v>
      </c>
      <c r="B1673" t="s">
        <v>11036</v>
      </c>
      <c r="C1673" t="s">
        <v>11037</v>
      </c>
      <c r="D1673" t="str">
        <f>VLOOKUP(C1673,'Scraped data '!A:A,1,0)</f>
        <v>Mantri Metallics Private Limited</v>
      </c>
      <c r="F1673" t="s">
        <v>19</v>
      </c>
      <c r="G1673" t="s">
        <v>11038</v>
      </c>
      <c r="H1673" t="s">
        <v>11039</v>
      </c>
      <c r="I1673" t="s">
        <v>11040</v>
      </c>
      <c r="J1673" s="1" t="s">
        <v>28561</v>
      </c>
      <c r="K1673" t="s">
        <v>11041</v>
      </c>
      <c r="Q1673" t="s">
        <v>24</v>
      </c>
      <c r="R1673" t="s">
        <v>25</v>
      </c>
      <c r="S1673" t="s">
        <v>26</v>
      </c>
      <c r="T1673" t="s">
        <v>19</v>
      </c>
      <c r="U1673" t="s">
        <v>27</v>
      </c>
      <c r="V1673" t="s">
        <v>27</v>
      </c>
      <c r="W1673" t="s">
        <v>28</v>
      </c>
    </row>
    <row r="1674" spans="1:23" x14ac:dyDescent="0.25">
      <c r="A1674" t="s">
        <v>11042</v>
      </c>
      <c r="B1674" t="s">
        <v>11043</v>
      </c>
      <c r="C1674" t="s">
        <v>11044</v>
      </c>
      <c r="D1674" t="str">
        <f>VLOOKUP(C1674,'Scraped data '!A:A,1,0)</f>
        <v>Mishtann Foods Limited</v>
      </c>
      <c r="F1674" t="s">
        <v>19</v>
      </c>
      <c r="G1674" t="s">
        <v>11045</v>
      </c>
      <c r="H1674" t="s">
        <v>11046</v>
      </c>
      <c r="I1674" t="s">
        <v>11047</v>
      </c>
      <c r="J1674" s="1" t="s">
        <v>28561</v>
      </c>
      <c r="K1674" t="s">
        <v>11048</v>
      </c>
      <c r="Q1674" t="s">
        <v>24</v>
      </c>
      <c r="R1674" t="s">
        <v>25</v>
      </c>
      <c r="S1674" t="s">
        <v>26</v>
      </c>
      <c r="T1674" t="s">
        <v>19</v>
      </c>
      <c r="U1674" t="s">
        <v>27</v>
      </c>
      <c r="V1674" t="s">
        <v>27</v>
      </c>
      <c r="W1674" t="s">
        <v>28</v>
      </c>
    </row>
    <row r="1675" spans="1:23" x14ac:dyDescent="0.25">
      <c r="A1675" t="s">
        <v>11049</v>
      </c>
      <c r="B1675" t="s">
        <v>11050</v>
      </c>
      <c r="C1675" t="s">
        <v>11051</v>
      </c>
      <c r="D1675" t="str">
        <f>VLOOKUP(C1675,'Scraped data '!A:A,1,0)</f>
        <v>Autoline Industries Limited</v>
      </c>
      <c r="F1675" t="s">
        <v>19</v>
      </c>
      <c r="G1675" t="s">
        <v>11052</v>
      </c>
      <c r="H1675" t="s">
        <v>11053</v>
      </c>
      <c r="I1675" t="s">
        <v>11054</v>
      </c>
      <c r="J1675" s="1" t="s">
        <v>28561</v>
      </c>
      <c r="K1675" t="s">
        <v>11055</v>
      </c>
      <c r="Q1675" t="s">
        <v>24</v>
      </c>
      <c r="R1675" t="s">
        <v>25</v>
      </c>
      <c r="S1675" t="s">
        <v>26</v>
      </c>
      <c r="T1675" t="s">
        <v>19</v>
      </c>
      <c r="U1675" t="s">
        <v>27</v>
      </c>
      <c r="V1675" t="s">
        <v>27</v>
      </c>
      <c r="W1675" t="s">
        <v>28</v>
      </c>
    </row>
    <row r="1676" spans="1:23" x14ac:dyDescent="0.25">
      <c r="A1676" t="s">
        <v>11056</v>
      </c>
      <c r="B1676" t="s">
        <v>11057</v>
      </c>
      <c r="C1676" t="s">
        <v>11058</v>
      </c>
      <c r="D1676" t="str">
        <f>VLOOKUP(C1676,'Scraped data '!A:A,1,0)</f>
        <v>Ratnabhumi Developers Limited</v>
      </c>
      <c r="F1676" t="s">
        <v>19</v>
      </c>
      <c r="G1676" t="s">
        <v>11059</v>
      </c>
      <c r="H1676" t="s">
        <v>11060</v>
      </c>
      <c r="I1676" t="s">
        <v>11061</v>
      </c>
      <c r="J1676" s="1" t="s">
        <v>28561</v>
      </c>
      <c r="K1676" t="s">
        <v>11062</v>
      </c>
      <c r="Q1676" t="s">
        <v>24</v>
      </c>
      <c r="R1676" t="s">
        <v>25</v>
      </c>
      <c r="S1676" t="s">
        <v>26</v>
      </c>
      <c r="T1676" t="s">
        <v>19</v>
      </c>
      <c r="U1676" t="s">
        <v>27</v>
      </c>
      <c r="V1676" t="s">
        <v>27</v>
      </c>
      <c r="W1676" t="s">
        <v>28</v>
      </c>
    </row>
    <row r="1677" spans="1:23" x14ac:dyDescent="0.25">
      <c r="A1677" t="s">
        <v>11063</v>
      </c>
      <c r="B1677" t="s">
        <v>11064</v>
      </c>
      <c r="C1677" t="s">
        <v>11065</v>
      </c>
      <c r="D1677" t="str">
        <f>VLOOKUP(C1677,'Scraped data '!A:A,1,0)</f>
        <v>Aeroflex Industries Limited</v>
      </c>
      <c r="F1677" t="s">
        <v>19</v>
      </c>
      <c r="G1677" t="s">
        <v>11066</v>
      </c>
      <c r="H1677" t="s">
        <v>11067</v>
      </c>
      <c r="I1677" t="s">
        <v>11068</v>
      </c>
      <c r="J1677" s="1" t="s">
        <v>28561</v>
      </c>
      <c r="K1677" t="s">
        <v>11069</v>
      </c>
      <c r="Q1677" t="s">
        <v>24</v>
      </c>
      <c r="R1677" t="s">
        <v>25</v>
      </c>
      <c r="S1677" t="s">
        <v>26</v>
      </c>
      <c r="T1677" t="s">
        <v>19</v>
      </c>
      <c r="U1677" t="s">
        <v>27</v>
      </c>
      <c r="V1677" t="s">
        <v>27</v>
      </c>
      <c r="W1677" t="s">
        <v>28</v>
      </c>
    </row>
    <row r="1678" spans="1:23" x14ac:dyDescent="0.25">
      <c r="A1678" t="s">
        <v>11070</v>
      </c>
      <c r="B1678" t="s">
        <v>11071</v>
      </c>
      <c r="C1678" t="s">
        <v>11072</v>
      </c>
      <c r="D1678" t="str">
        <f>VLOOKUP(C1678,'Scraped data '!A:A,1,0)</f>
        <v>GPR Infra</v>
      </c>
      <c r="F1678" t="s">
        <v>19</v>
      </c>
      <c r="G1678" t="s">
        <v>11073</v>
      </c>
      <c r="H1678" t="s">
        <v>11074</v>
      </c>
      <c r="I1678" t="s">
        <v>11075</v>
      </c>
      <c r="J1678" s="1" t="s">
        <v>28561</v>
      </c>
      <c r="K1678" t="s">
        <v>11076</v>
      </c>
      <c r="Q1678" t="s">
        <v>24</v>
      </c>
      <c r="R1678" t="s">
        <v>25</v>
      </c>
      <c r="S1678" t="s">
        <v>26</v>
      </c>
      <c r="T1678" t="s">
        <v>19</v>
      </c>
      <c r="U1678" t="s">
        <v>27</v>
      </c>
      <c r="V1678" t="s">
        <v>27</v>
      </c>
      <c r="W1678" t="s">
        <v>28</v>
      </c>
    </row>
    <row r="1679" spans="1:23" x14ac:dyDescent="0.25">
      <c r="A1679" t="s">
        <v>11077</v>
      </c>
      <c r="B1679" t="s">
        <v>11078</v>
      </c>
      <c r="C1679" t="s">
        <v>11079</v>
      </c>
      <c r="D1679" t="str">
        <f>VLOOKUP(C1679,'Scraped data '!A:A,1,0)</f>
        <v>Ajeet Seeds Private Limited</v>
      </c>
      <c r="F1679" t="s">
        <v>19</v>
      </c>
      <c r="G1679" t="s">
        <v>11080</v>
      </c>
      <c r="H1679" t="s">
        <v>11081</v>
      </c>
      <c r="I1679" t="s">
        <v>11082</v>
      </c>
      <c r="J1679" s="1" t="s">
        <v>28561</v>
      </c>
      <c r="K1679" t="s">
        <v>11083</v>
      </c>
      <c r="Q1679" t="s">
        <v>24</v>
      </c>
      <c r="R1679" t="s">
        <v>25</v>
      </c>
      <c r="S1679" t="s">
        <v>26</v>
      </c>
      <c r="T1679" t="s">
        <v>19</v>
      </c>
      <c r="U1679" t="s">
        <v>27</v>
      </c>
      <c r="V1679" t="s">
        <v>27</v>
      </c>
      <c r="W1679" t="s">
        <v>28</v>
      </c>
    </row>
    <row r="1680" spans="1:23" x14ac:dyDescent="0.25">
      <c r="A1680" t="s">
        <v>11084</v>
      </c>
      <c r="B1680" t="s">
        <v>11085</v>
      </c>
      <c r="C1680" t="s">
        <v>11086</v>
      </c>
      <c r="D1680" t="str">
        <f>VLOOKUP(C1680,'Scraped data '!A:A,1,0)</f>
        <v>Ramest Granito LLP</v>
      </c>
      <c r="F1680" t="s">
        <v>19</v>
      </c>
      <c r="G1680" t="s">
        <v>11087</v>
      </c>
      <c r="H1680" t="s">
        <v>11088</v>
      </c>
      <c r="I1680" t="s">
        <v>11089</v>
      </c>
      <c r="J1680" s="1" t="s">
        <v>28561</v>
      </c>
      <c r="K1680" t="s">
        <v>11090</v>
      </c>
      <c r="Q1680" t="s">
        <v>24</v>
      </c>
      <c r="R1680" t="s">
        <v>25</v>
      </c>
      <c r="S1680" t="s">
        <v>26</v>
      </c>
      <c r="T1680" t="s">
        <v>19</v>
      </c>
      <c r="U1680" t="s">
        <v>27</v>
      </c>
      <c r="V1680" t="s">
        <v>27</v>
      </c>
      <c r="W1680" t="s">
        <v>28</v>
      </c>
    </row>
    <row r="1681" spans="1:23" x14ac:dyDescent="0.25">
      <c r="A1681" t="s">
        <v>11091</v>
      </c>
      <c r="B1681" t="s">
        <v>11092</v>
      </c>
      <c r="C1681" t="s">
        <v>11093</v>
      </c>
      <c r="D1681" t="str">
        <f>VLOOKUP(C1681,'Scraped data '!A:A,1,0)</f>
        <v>Ramest Ceramic LLP</v>
      </c>
      <c r="F1681" t="s">
        <v>19</v>
      </c>
      <c r="G1681" t="s">
        <v>11094</v>
      </c>
      <c r="H1681" t="s">
        <v>11095</v>
      </c>
      <c r="I1681" t="s">
        <v>11096</v>
      </c>
      <c r="J1681" s="1" t="s">
        <v>28561</v>
      </c>
      <c r="K1681" t="s">
        <v>11097</v>
      </c>
      <c r="Q1681" t="s">
        <v>24</v>
      </c>
      <c r="R1681" t="s">
        <v>25</v>
      </c>
      <c r="S1681" t="s">
        <v>26</v>
      </c>
      <c r="T1681" t="s">
        <v>19</v>
      </c>
      <c r="U1681" t="s">
        <v>27</v>
      </c>
      <c r="V1681" t="s">
        <v>27</v>
      </c>
      <c r="W1681" t="s">
        <v>28</v>
      </c>
    </row>
    <row r="1682" spans="1:23" x14ac:dyDescent="0.25">
      <c r="A1682" t="s">
        <v>11098</v>
      </c>
      <c r="B1682" t="s">
        <v>11099</v>
      </c>
      <c r="C1682" t="s">
        <v>11100</v>
      </c>
      <c r="D1682" t="str">
        <f>VLOOKUP(C1682,'Scraped data '!A:A,1,0)</f>
        <v>Elica Vitrified Private Limited</v>
      </c>
      <c r="F1682" t="s">
        <v>19</v>
      </c>
      <c r="G1682" t="s">
        <v>11101</v>
      </c>
      <c r="H1682" t="s">
        <v>11102</v>
      </c>
      <c r="I1682" t="s">
        <v>11103</v>
      </c>
      <c r="J1682" s="1" t="s">
        <v>28561</v>
      </c>
      <c r="K1682" t="s">
        <v>11104</v>
      </c>
      <c r="Q1682" t="s">
        <v>24</v>
      </c>
      <c r="R1682" t="s">
        <v>25</v>
      </c>
      <c r="S1682" t="s">
        <v>26</v>
      </c>
      <c r="T1682" t="s">
        <v>19</v>
      </c>
      <c r="U1682" t="s">
        <v>27</v>
      </c>
      <c r="V1682" t="s">
        <v>27</v>
      </c>
      <c r="W1682" t="s">
        <v>28</v>
      </c>
    </row>
    <row r="1683" spans="1:23" x14ac:dyDescent="0.25">
      <c r="A1683" t="s">
        <v>11105</v>
      </c>
      <c r="B1683" t="s">
        <v>11106</v>
      </c>
      <c r="C1683" t="s">
        <v>11107</v>
      </c>
      <c r="D1683" t="str">
        <f>VLOOKUP(C1683,'Scraped data '!A:A,1,0)</f>
        <v>GM Infinite Dwellings (India) Private Limited (GMIDIPL)</v>
      </c>
      <c r="F1683" t="s">
        <v>19</v>
      </c>
      <c r="G1683" t="s">
        <v>11108</v>
      </c>
      <c r="H1683" t="s">
        <v>11109</v>
      </c>
      <c r="I1683" t="s">
        <v>11110</v>
      </c>
      <c r="J1683" s="1" t="s">
        <v>28561</v>
      </c>
      <c r="K1683" t="s">
        <v>11111</v>
      </c>
      <c r="Q1683" t="s">
        <v>24</v>
      </c>
      <c r="R1683" t="s">
        <v>25</v>
      </c>
      <c r="S1683" t="s">
        <v>26</v>
      </c>
      <c r="T1683" t="s">
        <v>19</v>
      </c>
      <c r="U1683" t="s">
        <v>27</v>
      </c>
      <c r="V1683" t="s">
        <v>27</v>
      </c>
      <c r="W1683" t="s">
        <v>28</v>
      </c>
    </row>
    <row r="1684" spans="1:23" x14ac:dyDescent="0.25">
      <c r="A1684" t="s">
        <v>11112</v>
      </c>
      <c r="B1684" t="s">
        <v>11113</v>
      </c>
      <c r="C1684" t="s">
        <v>11114</v>
      </c>
      <c r="D1684" t="str">
        <f>VLOOKUP(C1684,'Scraped data '!A:A,1,0)</f>
        <v>Kothari Metsol Private Limited</v>
      </c>
      <c r="F1684" t="s">
        <v>19</v>
      </c>
      <c r="G1684" t="s">
        <v>11115</v>
      </c>
      <c r="H1684" t="s">
        <v>11116</v>
      </c>
      <c r="I1684" t="s">
        <v>11117</v>
      </c>
      <c r="J1684" s="1" t="s">
        <v>28561</v>
      </c>
      <c r="K1684" t="s">
        <v>11118</v>
      </c>
      <c r="Q1684" t="s">
        <v>24</v>
      </c>
      <c r="R1684" t="s">
        <v>25</v>
      </c>
      <c r="S1684" t="s">
        <v>26</v>
      </c>
      <c r="T1684" t="s">
        <v>19</v>
      </c>
      <c r="U1684" t="s">
        <v>27</v>
      </c>
      <c r="V1684" t="s">
        <v>27</v>
      </c>
      <c r="W1684" t="s">
        <v>28</v>
      </c>
    </row>
    <row r="1685" spans="1:23" x14ac:dyDescent="0.25">
      <c r="A1685" t="s">
        <v>11119</v>
      </c>
      <c r="B1685" t="s">
        <v>11120</v>
      </c>
      <c r="C1685" t="s">
        <v>11121</v>
      </c>
      <c r="D1685" t="str">
        <f>VLOOKUP(C1685,'Scraped data '!A:A,1,0)</f>
        <v>The Kothari Wheels</v>
      </c>
      <c r="F1685" t="s">
        <v>19</v>
      </c>
      <c r="G1685" t="s">
        <v>11122</v>
      </c>
      <c r="H1685" t="s">
        <v>11123</v>
      </c>
      <c r="I1685" t="s">
        <v>11124</v>
      </c>
      <c r="J1685" s="1" t="s">
        <v>28561</v>
      </c>
      <c r="K1685" t="s">
        <v>11125</v>
      </c>
      <c r="Q1685" t="s">
        <v>24</v>
      </c>
      <c r="R1685" t="s">
        <v>25</v>
      </c>
      <c r="S1685" t="s">
        <v>26</v>
      </c>
      <c r="T1685" t="s">
        <v>19</v>
      </c>
      <c r="U1685" t="s">
        <v>27</v>
      </c>
      <c r="V1685" t="s">
        <v>27</v>
      </c>
      <c r="W1685" t="s">
        <v>28</v>
      </c>
    </row>
    <row r="1686" spans="1:23" x14ac:dyDescent="0.25">
      <c r="A1686" t="s">
        <v>11126</v>
      </c>
      <c r="B1686" t="s">
        <v>11127</v>
      </c>
      <c r="C1686" t="s">
        <v>11128</v>
      </c>
      <c r="D1686" t="str">
        <f>VLOOKUP(C1686,'Scraped data '!A:A,1,0)</f>
        <v>Electrofab Innovations India Private Limited</v>
      </c>
      <c r="F1686" t="s">
        <v>19</v>
      </c>
      <c r="G1686" t="s">
        <v>11129</v>
      </c>
      <c r="H1686" t="s">
        <v>11130</v>
      </c>
      <c r="I1686" t="s">
        <v>11131</v>
      </c>
      <c r="J1686" s="1" t="s">
        <v>28561</v>
      </c>
      <c r="K1686" t="s">
        <v>11132</v>
      </c>
      <c r="Q1686" t="s">
        <v>24</v>
      </c>
      <c r="R1686" t="s">
        <v>25</v>
      </c>
      <c r="S1686" t="s">
        <v>26</v>
      </c>
      <c r="T1686" t="s">
        <v>19</v>
      </c>
      <c r="U1686" t="s">
        <v>27</v>
      </c>
      <c r="V1686" t="s">
        <v>27</v>
      </c>
      <c r="W1686" t="s">
        <v>28</v>
      </c>
    </row>
    <row r="1687" spans="1:23" x14ac:dyDescent="0.25">
      <c r="A1687" t="s">
        <v>11133</v>
      </c>
      <c r="B1687" t="s">
        <v>11134</v>
      </c>
      <c r="C1687" t="s">
        <v>11135</v>
      </c>
      <c r="D1687" t="str">
        <f>VLOOKUP(C1687,'Scraped data '!A:A,1,0)</f>
        <v>Laxmi Metal Pressing works Private Limited</v>
      </c>
      <c r="F1687" t="s">
        <v>19</v>
      </c>
      <c r="G1687" t="s">
        <v>11136</v>
      </c>
      <c r="H1687" t="s">
        <v>11137</v>
      </c>
      <c r="I1687" t="s">
        <v>11138</v>
      </c>
      <c r="J1687" s="1" t="s">
        <v>28561</v>
      </c>
      <c r="K1687" t="s">
        <v>11139</v>
      </c>
      <c r="Q1687" t="s">
        <v>24</v>
      </c>
      <c r="R1687" t="s">
        <v>25</v>
      </c>
      <c r="S1687" t="s">
        <v>26</v>
      </c>
      <c r="T1687" t="s">
        <v>19</v>
      </c>
      <c r="U1687" t="s">
        <v>27</v>
      </c>
      <c r="V1687" t="s">
        <v>27</v>
      </c>
      <c r="W1687" t="s">
        <v>28</v>
      </c>
    </row>
    <row r="1688" spans="1:23" x14ac:dyDescent="0.25">
      <c r="A1688" t="s">
        <v>11140</v>
      </c>
      <c r="B1688" t="s">
        <v>11141</v>
      </c>
      <c r="C1688" t="s">
        <v>11142</v>
      </c>
      <c r="D1688" t="str">
        <f>VLOOKUP(C1688,'Scraped data '!A:A,1,0)</f>
        <v>Laxmi Rikshaw Body Private Limited</v>
      </c>
      <c r="F1688" t="s">
        <v>19</v>
      </c>
      <c r="G1688" t="s">
        <v>11143</v>
      </c>
      <c r="H1688" t="s">
        <v>11144</v>
      </c>
      <c r="I1688" t="s">
        <v>11145</v>
      </c>
      <c r="J1688" s="1" t="s">
        <v>28561</v>
      </c>
      <c r="K1688" t="s">
        <v>11146</v>
      </c>
      <c r="Q1688" t="s">
        <v>24</v>
      </c>
      <c r="R1688" t="s">
        <v>25</v>
      </c>
      <c r="S1688" t="s">
        <v>26</v>
      </c>
      <c r="T1688" t="s">
        <v>19</v>
      </c>
      <c r="U1688" t="s">
        <v>27</v>
      </c>
      <c r="V1688" t="s">
        <v>27</v>
      </c>
      <c r="W1688" t="s">
        <v>28</v>
      </c>
    </row>
    <row r="1689" spans="1:23" x14ac:dyDescent="0.25">
      <c r="A1689" t="s">
        <v>11147</v>
      </c>
      <c r="B1689" t="s">
        <v>11148</v>
      </c>
      <c r="C1689" t="s">
        <v>11149</v>
      </c>
      <c r="D1689" t="str">
        <f>VLOOKUP(C1689,'Scraped data '!A:A,1,0)</f>
        <v>Luminaz Safety Glass Private Limited</v>
      </c>
      <c r="F1689" t="s">
        <v>19</v>
      </c>
      <c r="G1689" t="s">
        <v>11150</v>
      </c>
      <c r="H1689" t="s">
        <v>11151</v>
      </c>
      <c r="I1689" t="s">
        <v>11152</v>
      </c>
      <c r="J1689" s="1" t="s">
        <v>28561</v>
      </c>
      <c r="K1689" t="s">
        <v>11153</v>
      </c>
      <c r="Q1689" t="s">
        <v>24</v>
      </c>
      <c r="R1689" t="s">
        <v>25</v>
      </c>
      <c r="S1689" t="s">
        <v>26</v>
      </c>
      <c r="T1689" t="s">
        <v>19</v>
      </c>
      <c r="U1689" t="s">
        <v>27</v>
      </c>
      <c r="V1689" t="s">
        <v>27</v>
      </c>
      <c r="W1689" t="s">
        <v>28</v>
      </c>
    </row>
    <row r="1690" spans="1:23" x14ac:dyDescent="0.25">
      <c r="A1690" t="s">
        <v>11154</v>
      </c>
      <c r="B1690" t="s">
        <v>11155</v>
      </c>
      <c r="C1690" t="s">
        <v>11156</v>
      </c>
      <c r="D1690" t="str">
        <f>VLOOKUP(C1690,'Scraped data '!A:A,1,0)</f>
        <v>Nahars Engineering India Private Limited</v>
      </c>
      <c r="F1690" t="s">
        <v>19</v>
      </c>
      <c r="G1690" t="s">
        <v>11157</v>
      </c>
      <c r="H1690" t="s">
        <v>11158</v>
      </c>
      <c r="I1690" t="s">
        <v>11159</v>
      </c>
      <c r="J1690" s="1" t="s">
        <v>28561</v>
      </c>
      <c r="K1690" t="s">
        <v>11160</v>
      </c>
      <c r="Q1690" t="s">
        <v>24</v>
      </c>
      <c r="R1690" t="s">
        <v>25</v>
      </c>
      <c r="S1690" t="s">
        <v>26</v>
      </c>
      <c r="T1690" t="s">
        <v>19</v>
      </c>
      <c r="U1690" t="s">
        <v>27</v>
      </c>
      <c r="V1690" t="s">
        <v>27</v>
      </c>
      <c r="W1690" t="s">
        <v>28</v>
      </c>
    </row>
    <row r="1691" spans="1:23" x14ac:dyDescent="0.25">
      <c r="A1691" t="s">
        <v>11161</v>
      </c>
      <c r="B1691" t="s">
        <v>11162</v>
      </c>
      <c r="C1691" t="s">
        <v>11163</v>
      </c>
      <c r="D1691" t="str">
        <f>VLOOKUP(C1691,'Scraped data '!A:A,1,0)</f>
        <v>BS Mining Corporation Private Limited</v>
      </c>
      <c r="F1691" t="s">
        <v>19</v>
      </c>
      <c r="G1691" t="s">
        <v>11164</v>
      </c>
      <c r="H1691" t="s">
        <v>11165</v>
      </c>
      <c r="I1691" t="s">
        <v>11166</v>
      </c>
      <c r="J1691" s="1" t="s">
        <v>28561</v>
      </c>
      <c r="K1691" t="s">
        <v>11167</v>
      </c>
      <c r="Q1691" t="s">
        <v>24</v>
      </c>
      <c r="R1691" t="s">
        <v>25</v>
      </c>
      <c r="S1691" t="s">
        <v>26</v>
      </c>
      <c r="T1691" t="s">
        <v>19</v>
      </c>
      <c r="U1691" t="s">
        <v>27</v>
      </c>
      <c r="V1691" t="s">
        <v>27</v>
      </c>
      <c r="W1691" t="s">
        <v>28</v>
      </c>
    </row>
    <row r="1692" spans="1:23" x14ac:dyDescent="0.25">
      <c r="A1692" t="s">
        <v>11168</v>
      </c>
      <c r="B1692" t="s">
        <v>11169</v>
      </c>
      <c r="C1692" t="s">
        <v>11170</v>
      </c>
      <c r="D1692" t="str">
        <f>VLOOKUP(C1692,'Scraped data '!A:A,1,0)</f>
        <v>Reliable Autotech Private Limited</v>
      </c>
      <c r="F1692" t="s">
        <v>19</v>
      </c>
      <c r="G1692" t="s">
        <v>11171</v>
      </c>
      <c r="H1692" t="s">
        <v>11172</v>
      </c>
      <c r="I1692" t="s">
        <v>11173</v>
      </c>
      <c r="J1692" s="1" t="s">
        <v>28561</v>
      </c>
      <c r="K1692" t="s">
        <v>11174</v>
      </c>
      <c r="Q1692" t="s">
        <v>24</v>
      </c>
      <c r="R1692" t="s">
        <v>25</v>
      </c>
      <c r="S1692" t="s">
        <v>26</v>
      </c>
      <c r="T1692" t="s">
        <v>19</v>
      </c>
      <c r="U1692" t="s">
        <v>27</v>
      </c>
      <c r="V1692" t="s">
        <v>27</v>
      </c>
      <c r="W1692" t="s">
        <v>28</v>
      </c>
    </row>
    <row r="1693" spans="1:23" x14ac:dyDescent="0.25">
      <c r="A1693" t="s">
        <v>11175</v>
      </c>
      <c r="B1693" t="s">
        <v>11176</v>
      </c>
      <c r="C1693" t="s">
        <v>11177</v>
      </c>
      <c r="D1693" t="str">
        <f>VLOOKUP(C1693,'Scraped data '!A:A,1,0)</f>
        <v>IFL Housing Finance Limited</v>
      </c>
      <c r="F1693" t="s">
        <v>19</v>
      </c>
      <c r="G1693" t="s">
        <v>11178</v>
      </c>
      <c r="H1693" t="s">
        <v>11179</v>
      </c>
      <c r="I1693" t="s">
        <v>11180</v>
      </c>
      <c r="J1693" s="1" t="s">
        <v>28561</v>
      </c>
      <c r="K1693" t="s">
        <v>11181</v>
      </c>
      <c r="Q1693" t="s">
        <v>24</v>
      </c>
      <c r="R1693" t="s">
        <v>25</v>
      </c>
      <c r="S1693" t="s">
        <v>26</v>
      </c>
      <c r="T1693" t="s">
        <v>19</v>
      </c>
      <c r="U1693" t="s">
        <v>27</v>
      </c>
      <c r="V1693" t="s">
        <v>27</v>
      </c>
      <c r="W1693" t="s">
        <v>28</v>
      </c>
    </row>
    <row r="1694" spans="1:23" x14ac:dyDescent="0.25">
      <c r="A1694" t="s">
        <v>11182</v>
      </c>
      <c r="B1694" t="s">
        <v>11183</v>
      </c>
      <c r="C1694" t="s">
        <v>11184</v>
      </c>
      <c r="D1694" t="str">
        <f>VLOOKUP(C1694,'Scraped data '!A:A,1,0)</f>
        <v>CIBI International Private Limited</v>
      </c>
      <c r="F1694" t="s">
        <v>19</v>
      </c>
      <c r="G1694" t="s">
        <v>11185</v>
      </c>
      <c r="H1694" t="s">
        <v>11186</v>
      </c>
      <c r="I1694" t="s">
        <v>11187</v>
      </c>
      <c r="J1694" s="1" t="s">
        <v>28561</v>
      </c>
      <c r="K1694" t="s">
        <v>11188</v>
      </c>
      <c r="Q1694" t="s">
        <v>24</v>
      </c>
      <c r="R1694" t="s">
        <v>25</v>
      </c>
      <c r="S1694" t="s">
        <v>26</v>
      </c>
      <c r="T1694" t="s">
        <v>19</v>
      </c>
      <c r="U1694" t="s">
        <v>27</v>
      </c>
      <c r="V1694" t="s">
        <v>27</v>
      </c>
      <c r="W1694" t="s">
        <v>28</v>
      </c>
    </row>
    <row r="1695" spans="1:23" x14ac:dyDescent="0.25">
      <c r="A1695" t="s">
        <v>11189</v>
      </c>
      <c r="B1695" t="s">
        <v>11190</v>
      </c>
      <c r="C1695" t="s">
        <v>11191</v>
      </c>
      <c r="D1695" t="str">
        <f>VLOOKUP(C1695,'Scraped data '!A:A,1,0)</f>
        <v>Sambandam Spinning Mills Limited</v>
      </c>
      <c r="F1695" t="s">
        <v>19</v>
      </c>
      <c r="G1695" t="s">
        <v>11192</v>
      </c>
      <c r="H1695" t="s">
        <v>11193</v>
      </c>
      <c r="I1695" t="s">
        <v>11194</v>
      </c>
      <c r="J1695" s="1" t="s">
        <v>28561</v>
      </c>
      <c r="K1695" t="s">
        <v>11195</v>
      </c>
      <c r="Q1695" t="s">
        <v>24</v>
      </c>
      <c r="R1695" t="s">
        <v>25</v>
      </c>
      <c r="S1695" t="s">
        <v>26</v>
      </c>
      <c r="T1695" t="s">
        <v>19</v>
      </c>
      <c r="U1695" t="s">
        <v>27</v>
      </c>
      <c r="V1695" t="s">
        <v>27</v>
      </c>
      <c r="W1695" t="s">
        <v>28</v>
      </c>
    </row>
    <row r="1696" spans="1:23" x14ac:dyDescent="0.25">
      <c r="A1696" t="s">
        <v>11196</v>
      </c>
      <c r="B1696" t="s">
        <v>11197</v>
      </c>
      <c r="C1696" t="s">
        <v>11198</v>
      </c>
      <c r="D1696" t="str">
        <f>VLOOKUP(C1696,'Scraped data '!A:A,1,0)</f>
        <v>Sri Savitr Solar Private Limited</v>
      </c>
      <c r="F1696" t="s">
        <v>19</v>
      </c>
      <c r="G1696" t="s">
        <v>11199</v>
      </c>
      <c r="H1696" t="s">
        <v>11200</v>
      </c>
      <c r="I1696" t="s">
        <v>11201</v>
      </c>
      <c r="J1696" s="1" t="s">
        <v>28561</v>
      </c>
      <c r="K1696" t="s">
        <v>11202</v>
      </c>
      <c r="Q1696" t="s">
        <v>24</v>
      </c>
      <c r="R1696" t="s">
        <v>25</v>
      </c>
      <c r="S1696" t="s">
        <v>26</v>
      </c>
      <c r="T1696" t="s">
        <v>19</v>
      </c>
      <c r="U1696" t="s">
        <v>27</v>
      </c>
      <c r="V1696" t="s">
        <v>27</v>
      </c>
      <c r="W1696" t="s">
        <v>28</v>
      </c>
    </row>
    <row r="1697" spans="1:23" x14ac:dyDescent="0.25">
      <c r="A1697" t="s">
        <v>11203</v>
      </c>
      <c r="B1697" t="s">
        <v>11204</v>
      </c>
      <c r="C1697" t="s">
        <v>11205</v>
      </c>
      <c r="D1697" t="str">
        <f>VLOOKUP(C1697,'Scraped data '!A:A,1,0)</f>
        <v>Bindal Papers Mills Limited</v>
      </c>
      <c r="F1697" t="s">
        <v>19</v>
      </c>
      <c r="G1697" t="s">
        <v>11206</v>
      </c>
      <c r="H1697" t="s">
        <v>11207</v>
      </c>
      <c r="I1697" t="s">
        <v>11208</v>
      </c>
      <c r="J1697" s="1" t="s">
        <v>28561</v>
      </c>
      <c r="K1697" t="s">
        <v>11209</v>
      </c>
      <c r="Q1697" t="s">
        <v>24</v>
      </c>
      <c r="R1697" t="s">
        <v>25</v>
      </c>
      <c r="S1697" t="s">
        <v>26</v>
      </c>
      <c r="T1697" t="s">
        <v>19</v>
      </c>
      <c r="U1697" t="s">
        <v>27</v>
      </c>
      <c r="V1697" t="s">
        <v>27</v>
      </c>
      <c r="W1697" t="s">
        <v>28</v>
      </c>
    </row>
    <row r="1698" spans="1:23" x14ac:dyDescent="0.25">
      <c r="A1698" t="s">
        <v>11210</v>
      </c>
      <c r="B1698" t="s">
        <v>11211</v>
      </c>
      <c r="C1698" t="s">
        <v>11212</v>
      </c>
      <c r="D1698" t="str">
        <f>VLOOKUP(C1698,'Scraped data '!A:A,1,0)</f>
        <v>Ultracab (India) Limited</v>
      </c>
      <c r="F1698" t="s">
        <v>19</v>
      </c>
      <c r="G1698" t="s">
        <v>11213</v>
      </c>
      <c r="H1698" t="s">
        <v>11214</v>
      </c>
      <c r="I1698" t="s">
        <v>11215</v>
      </c>
      <c r="J1698" s="1" t="s">
        <v>28561</v>
      </c>
      <c r="K1698" t="s">
        <v>11216</v>
      </c>
      <c r="Q1698" t="s">
        <v>24</v>
      </c>
      <c r="R1698" t="s">
        <v>25</v>
      </c>
      <c r="S1698" t="s">
        <v>26</v>
      </c>
      <c r="T1698" t="s">
        <v>19</v>
      </c>
      <c r="U1698" t="s">
        <v>27</v>
      </c>
      <c r="V1698" t="s">
        <v>27</v>
      </c>
      <c r="W1698" t="s">
        <v>28</v>
      </c>
    </row>
    <row r="1699" spans="1:23" x14ac:dyDescent="0.25">
      <c r="A1699" t="s">
        <v>11217</v>
      </c>
      <c r="B1699" t="s">
        <v>11218</v>
      </c>
      <c r="C1699" t="s">
        <v>11219</v>
      </c>
      <c r="D1699" t="str">
        <f>VLOOKUP(C1699,'Scraped data '!A:A,1,0)</f>
        <v>Megawin Switchgear Private Limited</v>
      </c>
      <c r="F1699" t="s">
        <v>19</v>
      </c>
      <c r="G1699" t="s">
        <v>11220</v>
      </c>
      <c r="H1699" t="s">
        <v>11221</v>
      </c>
      <c r="I1699" t="s">
        <v>11222</v>
      </c>
      <c r="J1699" s="1" t="s">
        <v>28561</v>
      </c>
      <c r="K1699" t="s">
        <v>11223</v>
      </c>
      <c r="Q1699" t="s">
        <v>24</v>
      </c>
      <c r="R1699" t="s">
        <v>25</v>
      </c>
      <c r="S1699" t="s">
        <v>26</v>
      </c>
      <c r="T1699" t="s">
        <v>19</v>
      </c>
      <c r="U1699" t="s">
        <v>27</v>
      </c>
      <c r="V1699" t="s">
        <v>27</v>
      </c>
      <c r="W1699" t="s">
        <v>28</v>
      </c>
    </row>
    <row r="1700" spans="1:23" x14ac:dyDescent="0.25">
      <c r="A1700" t="s">
        <v>11224</v>
      </c>
      <c r="B1700" t="s">
        <v>11225</v>
      </c>
      <c r="C1700" t="s">
        <v>11226</v>
      </c>
      <c r="D1700" t="str">
        <f>VLOOKUP(C1700,'Scraped data '!A:A,1,0)</f>
        <v>Deepak Infra and Homes Private Limited</v>
      </c>
      <c r="F1700" t="s">
        <v>19</v>
      </c>
      <c r="G1700" t="s">
        <v>11227</v>
      </c>
      <c r="H1700" t="s">
        <v>11228</v>
      </c>
      <c r="I1700" t="s">
        <v>11229</v>
      </c>
      <c r="J1700" s="1" t="s">
        <v>28561</v>
      </c>
      <c r="K1700" t="s">
        <v>11230</v>
      </c>
      <c r="Q1700" t="s">
        <v>24</v>
      </c>
      <c r="R1700" t="s">
        <v>25</v>
      </c>
      <c r="S1700" t="s">
        <v>26</v>
      </c>
      <c r="T1700" t="s">
        <v>19</v>
      </c>
      <c r="U1700" t="s">
        <v>27</v>
      </c>
      <c r="V1700" t="s">
        <v>27</v>
      </c>
      <c r="W1700" t="s">
        <v>28</v>
      </c>
    </row>
    <row r="1701" spans="1:23" x14ac:dyDescent="0.25">
      <c r="A1701" t="s">
        <v>11231</v>
      </c>
      <c r="B1701" t="s">
        <v>11232</v>
      </c>
      <c r="C1701" t="s">
        <v>11233</v>
      </c>
      <c r="D1701" t="str">
        <f>VLOOKUP(C1701,'Scraped data '!A:A,1,0)</f>
        <v>B.E. Contracts Private Limited</v>
      </c>
      <c r="F1701" t="s">
        <v>19</v>
      </c>
      <c r="G1701" t="s">
        <v>11234</v>
      </c>
      <c r="H1701" t="s">
        <v>11235</v>
      </c>
      <c r="I1701" t="s">
        <v>11236</v>
      </c>
      <c r="J1701" s="1" t="s">
        <v>28561</v>
      </c>
      <c r="K1701" t="s">
        <v>11237</v>
      </c>
      <c r="Q1701" t="s">
        <v>24</v>
      </c>
      <c r="R1701" t="s">
        <v>25</v>
      </c>
      <c r="S1701" t="s">
        <v>26</v>
      </c>
      <c r="T1701" t="s">
        <v>19</v>
      </c>
      <c r="U1701" t="s">
        <v>27</v>
      </c>
      <c r="V1701" t="s">
        <v>27</v>
      </c>
      <c r="W1701" t="s">
        <v>28</v>
      </c>
    </row>
    <row r="1702" spans="1:23" x14ac:dyDescent="0.25">
      <c r="A1702" t="s">
        <v>11238</v>
      </c>
      <c r="B1702" t="s">
        <v>11239</v>
      </c>
      <c r="C1702" t="s">
        <v>11240</v>
      </c>
      <c r="D1702" t="str">
        <f>VLOOKUP(C1702,'Scraped data '!A:A,1,0)</f>
        <v>Sri Ganesh Sponge Iron Private Limited</v>
      </c>
      <c r="F1702" t="s">
        <v>19</v>
      </c>
      <c r="G1702" t="s">
        <v>11241</v>
      </c>
      <c r="H1702" t="s">
        <v>11242</v>
      </c>
      <c r="I1702" t="s">
        <v>11243</v>
      </c>
      <c r="J1702" s="1" t="s">
        <v>28561</v>
      </c>
      <c r="K1702" t="s">
        <v>11244</v>
      </c>
      <c r="Q1702" t="s">
        <v>24</v>
      </c>
      <c r="R1702" t="s">
        <v>25</v>
      </c>
      <c r="S1702" t="s">
        <v>26</v>
      </c>
      <c r="T1702" t="s">
        <v>19</v>
      </c>
      <c r="U1702" t="s">
        <v>27</v>
      </c>
      <c r="V1702" t="s">
        <v>27</v>
      </c>
      <c r="W1702" t="s">
        <v>28</v>
      </c>
    </row>
    <row r="1703" spans="1:23" x14ac:dyDescent="0.25">
      <c r="A1703" t="s">
        <v>11245</v>
      </c>
      <c r="B1703" t="s">
        <v>11246</v>
      </c>
      <c r="C1703" t="s">
        <v>11247</v>
      </c>
      <c r="D1703" t="str">
        <f>VLOOKUP(C1703,'Scraped data '!A:A,1,0)</f>
        <v>Sova Solar Limited</v>
      </c>
      <c r="F1703" t="s">
        <v>19</v>
      </c>
      <c r="G1703" t="s">
        <v>11248</v>
      </c>
      <c r="H1703" t="s">
        <v>11249</v>
      </c>
      <c r="I1703" t="s">
        <v>11250</v>
      </c>
      <c r="J1703" s="1" t="s">
        <v>28561</v>
      </c>
      <c r="K1703" t="s">
        <v>11251</v>
      </c>
      <c r="Q1703" t="s">
        <v>24</v>
      </c>
      <c r="R1703" t="s">
        <v>25</v>
      </c>
      <c r="S1703" t="s">
        <v>26</v>
      </c>
      <c r="T1703" t="s">
        <v>19</v>
      </c>
      <c r="U1703" t="s">
        <v>27</v>
      </c>
      <c r="V1703" t="s">
        <v>27</v>
      </c>
      <c r="W1703" t="s">
        <v>28</v>
      </c>
    </row>
    <row r="1704" spans="1:23" x14ac:dyDescent="0.25">
      <c r="A1704" t="s">
        <v>11252</v>
      </c>
      <c r="B1704" t="s">
        <v>11253</v>
      </c>
      <c r="C1704" t="s">
        <v>11254</v>
      </c>
      <c r="D1704" t="str">
        <f>VLOOKUP(C1704,'Scraped data '!A:A,1,0)</f>
        <v>Passion Industries Private Limited</v>
      </c>
      <c r="F1704" t="s">
        <v>19</v>
      </c>
      <c r="G1704" t="s">
        <v>11255</v>
      </c>
      <c r="H1704" t="s">
        <v>11256</v>
      </c>
      <c r="I1704" t="s">
        <v>11257</v>
      </c>
      <c r="J1704" s="1" t="s">
        <v>28561</v>
      </c>
      <c r="K1704" t="s">
        <v>11258</v>
      </c>
      <c r="Q1704" t="s">
        <v>24</v>
      </c>
      <c r="R1704" t="s">
        <v>25</v>
      </c>
      <c r="S1704" t="s">
        <v>26</v>
      </c>
      <c r="T1704" t="s">
        <v>19</v>
      </c>
      <c r="U1704" t="s">
        <v>27</v>
      </c>
      <c r="V1704" t="s">
        <v>27</v>
      </c>
      <c r="W1704" t="s">
        <v>28</v>
      </c>
    </row>
    <row r="1705" spans="1:23" x14ac:dyDescent="0.25">
      <c r="A1705" t="s">
        <v>11259</v>
      </c>
      <c r="B1705" t="s">
        <v>11260</v>
      </c>
      <c r="C1705" t="s">
        <v>11261</v>
      </c>
      <c r="D1705" t="str">
        <f>VLOOKUP(C1705,'Scraped data '!A:A,1,0)</f>
        <v>Janta Land Promoters Private Limited</v>
      </c>
      <c r="F1705" t="s">
        <v>19</v>
      </c>
      <c r="G1705" t="s">
        <v>11262</v>
      </c>
      <c r="H1705" t="s">
        <v>11263</v>
      </c>
      <c r="I1705" t="s">
        <v>11264</v>
      </c>
      <c r="J1705" s="1" t="s">
        <v>28561</v>
      </c>
      <c r="K1705" t="s">
        <v>11265</v>
      </c>
      <c r="Q1705" t="s">
        <v>24</v>
      </c>
      <c r="R1705" t="s">
        <v>25</v>
      </c>
      <c r="S1705" t="s">
        <v>26</v>
      </c>
      <c r="T1705" t="s">
        <v>19</v>
      </c>
      <c r="U1705" t="s">
        <v>27</v>
      </c>
      <c r="V1705" t="s">
        <v>27</v>
      </c>
      <c r="W1705" t="s">
        <v>28</v>
      </c>
    </row>
    <row r="1706" spans="1:23" x14ac:dyDescent="0.25">
      <c r="A1706" t="s">
        <v>11266</v>
      </c>
      <c r="B1706" t="s">
        <v>11267</v>
      </c>
      <c r="C1706" t="s">
        <v>11268</v>
      </c>
      <c r="D1706" t="str">
        <f>VLOOKUP(C1706,'Scraped data '!A:A,1,0)</f>
        <v>Indian Green Revolution Private Limited</v>
      </c>
      <c r="F1706" t="s">
        <v>19</v>
      </c>
      <c r="G1706" t="s">
        <v>11269</v>
      </c>
      <c r="H1706" t="s">
        <v>11270</v>
      </c>
      <c r="I1706" t="s">
        <v>11271</v>
      </c>
      <c r="J1706" s="1" t="s">
        <v>28561</v>
      </c>
      <c r="K1706" t="s">
        <v>11272</v>
      </c>
      <c r="Q1706" t="s">
        <v>24</v>
      </c>
      <c r="R1706" t="s">
        <v>25</v>
      </c>
      <c r="S1706" t="s">
        <v>26</v>
      </c>
      <c r="T1706" t="s">
        <v>19</v>
      </c>
      <c r="U1706" t="s">
        <v>27</v>
      </c>
      <c r="V1706" t="s">
        <v>27</v>
      </c>
      <c r="W1706" t="s">
        <v>28</v>
      </c>
    </row>
    <row r="1707" spans="1:23" x14ac:dyDescent="0.25">
      <c r="A1707" t="s">
        <v>11273</v>
      </c>
      <c r="B1707" t="s">
        <v>11274</v>
      </c>
      <c r="C1707" t="s">
        <v>11275</v>
      </c>
      <c r="D1707" t="str">
        <f>VLOOKUP(C1707,'Scraped data '!A:A,1,0)</f>
        <v>Viviid Renewables Private Limited</v>
      </c>
      <c r="F1707" t="s">
        <v>19</v>
      </c>
      <c r="G1707" t="s">
        <v>11276</v>
      </c>
      <c r="H1707" t="s">
        <v>11277</v>
      </c>
      <c r="I1707" t="s">
        <v>11278</v>
      </c>
      <c r="J1707" s="1" t="s">
        <v>28561</v>
      </c>
      <c r="K1707" t="s">
        <v>11279</v>
      </c>
      <c r="Q1707" t="s">
        <v>24</v>
      </c>
      <c r="R1707" t="s">
        <v>25</v>
      </c>
      <c r="S1707" t="s">
        <v>26</v>
      </c>
      <c r="T1707" t="s">
        <v>19</v>
      </c>
      <c r="U1707" t="s">
        <v>27</v>
      </c>
      <c r="V1707" t="s">
        <v>27</v>
      </c>
      <c r="W1707" t="s">
        <v>28</v>
      </c>
    </row>
    <row r="1708" spans="1:23" x14ac:dyDescent="0.25">
      <c r="A1708" t="s">
        <v>11280</v>
      </c>
      <c r="B1708" t="s">
        <v>11281</v>
      </c>
      <c r="C1708" t="s">
        <v>11282</v>
      </c>
      <c r="D1708" t="str">
        <f>VLOOKUP(C1708,'Scraped data '!A:A,1,0)</f>
        <v>Multitex Filtration Engineers Limited</v>
      </c>
      <c r="F1708" t="s">
        <v>19</v>
      </c>
      <c r="G1708" t="s">
        <v>11283</v>
      </c>
      <c r="H1708" t="s">
        <v>11284</v>
      </c>
      <c r="I1708" t="s">
        <v>11285</v>
      </c>
      <c r="J1708" s="1" t="s">
        <v>28561</v>
      </c>
      <c r="K1708" t="s">
        <v>11286</v>
      </c>
      <c r="Q1708" t="s">
        <v>24</v>
      </c>
      <c r="R1708" t="s">
        <v>25</v>
      </c>
      <c r="S1708" t="s">
        <v>26</v>
      </c>
      <c r="T1708" t="s">
        <v>19</v>
      </c>
      <c r="U1708" t="s">
        <v>27</v>
      </c>
      <c r="V1708" t="s">
        <v>27</v>
      </c>
      <c r="W1708" t="s">
        <v>28</v>
      </c>
    </row>
    <row r="1709" spans="1:23" x14ac:dyDescent="0.25">
      <c r="A1709" t="s">
        <v>11287</v>
      </c>
      <c r="B1709" t="s">
        <v>11288</v>
      </c>
      <c r="C1709" t="s">
        <v>11289</v>
      </c>
      <c r="D1709" t="str">
        <f>VLOOKUP(C1709,'Scraped data '!A:A,1,0)</f>
        <v>Bliss Anand Private Limited</v>
      </c>
      <c r="F1709" t="s">
        <v>19</v>
      </c>
      <c r="G1709" t="s">
        <v>11290</v>
      </c>
      <c r="H1709" t="s">
        <v>11291</v>
      </c>
      <c r="I1709" t="s">
        <v>11292</v>
      </c>
      <c r="J1709" s="1" t="s">
        <v>28561</v>
      </c>
      <c r="K1709" t="s">
        <v>11293</v>
      </c>
      <c r="Q1709" t="s">
        <v>24</v>
      </c>
      <c r="R1709" t="s">
        <v>25</v>
      </c>
      <c r="S1709" t="s">
        <v>26</v>
      </c>
      <c r="T1709" t="s">
        <v>19</v>
      </c>
      <c r="U1709" t="s">
        <v>27</v>
      </c>
      <c r="V1709" t="s">
        <v>27</v>
      </c>
      <c r="W1709" t="s">
        <v>28</v>
      </c>
    </row>
    <row r="1710" spans="1:23" x14ac:dyDescent="0.25">
      <c r="A1710" t="s">
        <v>11294</v>
      </c>
      <c r="B1710" t="s">
        <v>11295</v>
      </c>
      <c r="C1710" t="s">
        <v>11296</v>
      </c>
      <c r="D1710" t="str">
        <f>VLOOKUP(C1710,'Scraped data '!A:A,1,0)</f>
        <v>R S Foods</v>
      </c>
      <c r="F1710" t="s">
        <v>19</v>
      </c>
      <c r="G1710" t="s">
        <v>11297</v>
      </c>
      <c r="H1710" t="s">
        <v>11298</v>
      </c>
      <c r="I1710" t="s">
        <v>11299</v>
      </c>
      <c r="J1710" s="1" t="s">
        <v>28561</v>
      </c>
      <c r="K1710" t="s">
        <v>11300</v>
      </c>
      <c r="Q1710" t="s">
        <v>24</v>
      </c>
      <c r="R1710" t="s">
        <v>25</v>
      </c>
      <c r="S1710" t="s">
        <v>26</v>
      </c>
      <c r="T1710" t="s">
        <v>19</v>
      </c>
      <c r="U1710" t="s">
        <v>27</v>
      </c>
      <c r="V1710" t="s">
        <v>27</v>
      </c>
      <c r="W1710" t="s">
        <v>28</v>
      </c>
    </row>
    <row r="1711" spans="1:23" x14ac:dyDescent="0.25">
      <c r="A1711" t="s">
        <v>11301</v>
      </c>
      <c r="B1711" t="s">
        <v>11302</v>
      </c>
      <c r="C1711" t="s">
        <v>11303</v>
      </c>
      <c r="D1711" t="str">
        <f>VLOOKUP(C1711,'Scraped data '!A:A,1,0)</f>
        <v>Wanbury Limited</v>
      </c>
      <c r="F1711" t="s">
        <v>19</v>
      </c>
      <c r="G1711" t="s">
        <v>11304</v>
      </c>
      <c r="H1711" t="s">
        <v>11305</v>
      </c>
      <c r="I1711" t="s">
        <v>11306</v>
      </c>
      <c r="J1711" s="1" t="s">
        <v>28561</v>
      </c>
      <c r="K1711" t="s">
        <v>11307</v>
      </c>
      <c r="Q1711" t="s">
        <v>24</v>
      </c>
      <c r="R1711" t="s">
        <v>25</v>
      </c>
      <c r="S1711" t="s">
        <v>26</v>
      </c>
      <c r="T1711" t="s">
        <v>19</v>
      </c>
      <c r="U1711" t="s">
        <v>27</v>
      </c>
      <c r="V1711" t="s">
        <v>27</v>
      </c>
      <c r="W1711" t="s">
        <v>28</v>
      </c>
    </row>
    <row r="1712" spans="1:23" x14ac:dyDescent="0.25">
      <c r="A1712" t="s">
        <v>11308</v>
      </c>
      <c r="B1712" t="s">
        <v>11309</v>
      </c>
      <c r="C1712" t="s">
        <v>11310</v>
      </c>
      <c r="D1712" t="str">
        <f>VLOOKUP(C1712,'Scraped data '!A:A,1,0)</f>
        <v>Balaji Dayalpura Infra Private Limited</v>
      </c>
      <c r="F1712" t="s">
        <v>19</v>
      </c>
      <c r="G1712" t="s">
        <v>11311</v>
      </c>
      <c r="H1712" t="s">
        <v>11312</v>
      </c>
      <c r="I1712" t="s">
        <v>11313</v>
      </c>
      <c r="J1712" s="1" t="s">
        <v>28561</v>
      </c>
      <c r="K1712" t="s">
        <v>11314</v>
      </c>
      <c r="Q1712" t="s">
        <v>24</v>
      </c>
      <c r="R1712" t="s">
        <v>25</v>
      </c>
      <c r="S1712" t="s">
        <v>26</v>
      </c>
      <c r="T1712" t="s">
        <v>19</v>
      </c>
      <c r="U1712" t="s">
        <v>27</v>
      </c>
      <c r="V1712" t="s">
        <v>27</v>
      </c>
      <c r="W1712" t="s">
        <v>28</v>
      </c>
    </row>
    <row r="1713" spans="1:23" x14ac:dyDescent="0.25">
      <c r="A1713" t="s">
        <v>11315</v>
      </c>
      <c r="B1713" t="s">
        <v>11316</v>
      </c>
      <c r="C1713" t="s">
        <v>11317</v>
      </c>
      <c r="D1713" t="str">
        <f>VLOOKUP(C1713,'Scraped data '!A:A,1,0)</f>
        <v>Begorra Infrastructure And Developers Private Limited</v>
      </c>
      <c r="F1713" t="s">
        <v>19</v>
      </c>
      <c r="G1713" t="s">
        <v>11318</v>
      </c>
      <c r="H1713" t="s">
        <v>11319</v>
      </c>
      <c r="I1713" t="s">
        <v>11320</v>
      </c>
      <c r="J1713" s="1" t="s">
        <v>28561</v>
      </c>
      <c r="K1713" t="s">
        <v>11321</v>
      </c>
      <c r="Q1713" t="s">
        <v>24</v>
      </c>
      <c r="R1713" t="s">
        <v>25</v>
      </c>
      <c r="S1713" t="s">
        <v>26</v>
      </c>
      <c r="T1713" t="s">
        <v>19</v>
      </c>
      <c r="U1713" t="s">
        <v>27</v>
      </c>
      <c r="V1713" t="s">
        <v>27</v>
      </c>
      <c r="W1713" t="s">
        <v>28</v>
      </c>
    </row>
    <row r="1714" spans="1:23" x14ac:dyDescent="0.25">
      <c r="A1714" t="s">
        <v>11322</v>
      </c>
      <c r="B1714" t="s">
        <v>11323</v>
      </c>
      <c r="C1714" t="s">
        <v>11324</v>
      </c>
      <c r="D1714" t="str">
        <f>VLOOKUP(C1714,'Scraped data '!A:A,1,0)</f>
        <v>Inbrew Beverages Private Limited</v>
      </c>
      <c r="F1714" t="s">
        <v>19</v>
      </c>
      <c r="G1714" t="s">
        <v>11325</v>
      </c>
      <c r="H1714" t="s">
        <v>11326</v>
      </c>
      <c r="I1714" t="s">
        <v>11327</v>
      </c>
      <c r="J1714" s="1" t="s">
        <v>28561</v>
      </c>
      <c r="K1714" t="s">
        <v>11328</v>
      </c>
      <c r="Q1714" t="s">
        <v>24</v>
      </c>
      <c r="R1714" t="s">
        <v>25</v>
      </c>
      <c r="S1714" t="s">
        <v>26</v>
      </c>
      <c r="T1714" t="s">
        <v>19</v>
      </c>
      <c r="U1714" t="s">
        <v>27</v>
      </c>
      <c r="V1714" t="s">
        <v>27</v>
      </c>
      <c r="W1714" t="s">
        <v>28</v>
      </c>
    </row>
    <row r="1715" spans="1:23" x14ac:dyDescent="0.25">
      <c r="A1715" t="s">
        <v>11329</v>
      </c>
      <c r="B1715" t="s">
        <v>11330</v>
      </c>
      <c r="C1715" t="s">
        <v>11331</v>
      </c>
      <c r="D1715" t="str">
        <f>VLOOKUP(C1715,'Scraped data '!A:A,1,0)</f>
        <v>R K Chavan Infrastructure Private Limited</v>
      </c>
      <c r="F1715" t="s">
        <v>19</v>
      </c>
      <c r="G1715" t="s">
        <v>11332</v>
      </c>
      <c r="H1715" t="s">
        <v>11333</v>
      </c>
      <c r="I1715" t="s">
        <v>11334</v>
      </c>
      <c r="J1715" s="1" t="s">
        <v>28561</v>
      </c>
      <c r="K1715" t="s">
        <v>11335</v>
      </c>
      <c r="Q1715" t="s">
        <v>24</v>
      </c>
      <c r="R1715" t="s">
        <v>25</v>
      </c>
      <c r="S1715" t="s">
        <v>26</v>
      </c>
      <c r="T1715" t="s">
        <v>19</v>
      </c>
      <c r="U1715" t="s">
        <v>27</v>
      </c>
      <c r="V1715" t="s">
        <v>27</v>
      </c>
      <c r="W1715" t="s">
        <v>28</v>
      </c>
    </row>
    <row r="1716" spans="1:23" x14ac:dyDescent="0.25">
      <c r="A1716" t="s">
        <v>11336</v>
      </c>
      <c r="B1716" t="s">
        <v>11337</v>
      </c>
      <c r="C1716" t="s">
        <v>11338</v>
      </c>
      <c r="D1716" t="str">
        <f>VLOOKUP(C1716,'Scraped data '!A:A,1,0)</f>
        <v>Vishwa Samudra Engineering Private Limited</v>
      </c>
      <c r="F1716" t="s">
        <v>19</v>
      </c>
      <c r="G1716" t="s">
        <v>11339</v>
      </c>
      <c r="H1716" t="s">
        <v>11340</v>
      </c>
      <c r="I1716" t="s">
        <v>11341</v>
      </c>
      <c r="J1716" s="1" t="s">
        <v>28561</v>
      </c>
      <c r="K1716" t="s">
        <v>11342</v>
      </c>
      <c r="Q1716" t="s">
        <v>24</v>
      </c>
      <c r="R1716" t="s">
        <v>25</v>
      </c>
      <c r="S1716" t="s">
        <v>26</v>
      </c>
      <c r="T1716" t="s">
        <v>19</v>
      </c>
      <c r="U1716" t="s">
        <v>27</v>
      </c>
      <c r="V1716" t="s">
        <v>27</v>
      </c>
      <c r="W1716" t="s">
        <v>28</v>
      </c>
    </row>
    <row r="1717" spans="1:23" x14ac:dyDescent="0.25">
      <c r="A1717" t="s">
        <v>11343</v>
      </c>
      <c r="B1717" t="s">
        <v>11344</v>
      </c>
      <c r="C1717" t="s">
        <v>11345</v>
      </c>
      <c r="D1717" t="str">
        <f>VLOOKUP(C1717,'Scraped data '!A:A,1,0)</f>
        <v>Svarog Global Power Private Limited</v>
      </c>
      <c r="F1717" t="s">
        <v>19</v>
      </c>
      <c r="G1717" t="s">
        <v>11346</v>
      </c>
      <c r="H1717" t="s">
        <v>11347</v>
      </c>
      <c r="I1717" t="s">
        <v>11348</v>
      </c>
      <c r="J1717" s="1" t="s">
        <v>28561</v>
      </c>
      <c r="K1717" t="s">
        <v>11349</v>
      </c>
      <c r="Q1717" t="s">
        <v>24</v>
      </c>
      <c r="R1717" t="s">
        <v>25</v>
      </c>
      <c r="S1717" t="s">
        <v>26</v>
      </c>
      <c r="T1717" t="s">
        <v>19</v>
      </c>
      <c r="U1717" t="s">
        <v>27</v>
      </c>
      <c r="V1717" t="s">
        <v>27</v>
      </c>
      <c r="W1717" t="s">
        <v>28</v>
      </c>
    </row>
    <row r="1718" spans="1:23" x14ac:dyDescent="0.25">
      <c r="A1718" t="s">
        <v>11350</v>
      </c>
      <c r="B1718" t="s">
        <v>11351</v>
      </c>
      <c r="C1718" t="s">
        <v>11352</v>
      </c>
      <c r="D1718" t="str">
        <f>VLOOKUP(C1718,'Scraped data '!A:A,1,0)</f>
        <v>Karp Impex Limited</v>
      </c>
      <c r="F1718" t="s">
        <v>19</v>
      </c>
      <c r="G1718" t="s">
        <v>11353</v>
      </c>
      <c r="H1718" t="s">
        <v>11354</v>
      </c>
      <c r="I1718" t="s">
        <v>11355</v>
      </c>
      <c r="J1718" s="1" t="s">
        <v>28561</v>
      </c>
      <c r="K1718" t="s">
        <v>11356</v>
      </c>
      <c r="Q1718" t="s">
        <v>24</v>
      </c>
      <c r="R1718" t="s">
        <v>25</v>
      </c>
      <c r="S1718" t="s">
        <v>26</v>
      </c>
      <c r="T1718" t="s">
        <v>19</v>
      </c>
      <c r="U1718" t="s">
        <v>27</v>
      </c>
      <c r="V1718" t="s">
        <v>27</v>
      </c>
      <c r="W1718" t="s">
        <v>28</v>
      </c>
    </row>
    <row r="1719" spans="1:23" x14ac:dyDescent="0.25">
      <c r="A1719" t="s">
        <v>11357</v>
      </c>
      <c r="B1719" t="s">
        <v>11358</v>
      </c>
      <c r="C1719" t="s">
        <v>11359</v>
      </c>
      <c r="D1719" t="str">
        <f>VLOOKUP(C1719,'Scraped data '!A:A,1,0)</f>
        <v>Master Capital Services Limited</v>
      </c>
      <c r="F1719" t="s">
        <v>19</v>
      </c>
      <c r="G1719" t="s">
        <v>11360</v>
      </c>
      <c r="H1719" t="s">
        <v>11361</v>
      </c>
      <c r="I1719" t="s">
        <v>11362</v>
      </c>
      <c r="J1719" s="1" t="s">
        <v>28561</v>
      </c>
      <c r="K1719" t="s">
        <v>11363</v>
      </c>
      <c r="Q1719" t="s">
        <v>24</v>
      </c>
      <c r="R1719" t="s">
        <v>25</v>
      </c>
      <c r="S1719" t="s">
        <v>26</v>
      </c>
      <c r="T1719" t="s">
        <v>19</v>
      </c>
      <c r="U1719" t="s">
        <v>27</v>
      </c>
      <c r="V1719" t="s">
        <v>27</v>
      </c>
      <c r="W1719" t="s">
        <v>28</v>
      </c>
    </row>
    <row r="1720" spans="1:23" x14ac:dyDescent="0.25">
      <c r="A1720" t="s">
        <v>11364</v>
      </c>
      <c r="B1720" t="s">
        <v>11365</v>
      </c>
      <c r="C1720" t="s">
        <v>11366</v>
      </c>
      <c r="D1720" t="s">
        <v>43791</v>
      </c>
      <c r="F1720" t="s">
        <v>19</v>
      </c>
      <c r="G1720" t="s">
        <v>11367</v>
      </c>
      <c r="H1720" t="s">
        <v>11368</v>
      </c>
      <c r="I1720" t="s">
        <v>11369</v>
      </c>
      <c r="J1720" s="1" t="s">
        <v>28561</v>
      </c>
      <c r="K1720" t="s">
        <v>11370</v>
      </c>
      <c r="Q1720" t="s">
        <v>24</v>
      </c>
      <c r="R1720" t="s">
        <v>25</v>
      </c>
      <c r="S1720" t="s">
        <v>26</v>
      </c>
      <c r="T1720" t="s">
        <v>19</v>
      </c>
      <c r="U1720" t="s">
        <v>27</v>
      </c>
      <c r="V1720" t="s">
        <v>27</v>
      </c>
      <c r="W1720" t="s">
        <v>28</v>
      </c>
    </row>
    <row r="1721" spans="1:23" x14ac:dyDescent="0.25">
      <c r="A1721" t="s">
        <v>11371</v>
      </c>
      <c r="B1721" t="s">
        <v>11372</v>
      </c>
      <c r="C1721" t="s">
        <v>11373</v>
      </c>
      <c r="D1721" t="str">
        <f>VLOOKUP(C1721,'Scraped data '!A:A,1,0)</f>
        <v>Mauli Metal Industries Private Limited</v>
      </c>
      <c r="F1721" t="s">
        <v>19</v>
      </c>
      <c r="G1721" t="s">
        <v>11374</v>
      </c>
      <c r="H1721" t="s">
        <v>11375</v>
      </c>
      <c r="I1721" t="s">
        <v>11376</v>
      </c>
      <c r="J1721" s="1" t="s">
        <v>28561</v>
      </c>
      <c r="K1721" t="s">
        <v>11377</v>
      </c>
      <c r="Q1721" t="s">
        <v>24</v>
      </c>
      <c r="R1721" t="s">
        <v>25</v>
      </c>
      <c r="S1721" t="s">
        <v>26</v>
      </c>
      <c r="T1721" t="s">
        <v>19</v>
      </c>
      <c r="U1721" t="s">
        <v>27</v>
      </c>
      <c r="V1721" t="s">
        <v>27</v>
      </c>
      <c r="W1721" t="s">
        <v>28</v>
      </c>
    </row>
    <row r="1722" spans="1:23" x14ac:dyDescent="0.25">
      <c r="A1722" t="s">
        <v>11378</v>
      </c>
      <c r="B1722" t="s">
        <v>11379</v>
      </c>
      <c r="C1722" t="s">
        <v>11380</v>
      </c>
      <c r="D1722" t="str">
        <f>VLOOKUP(C1722,'Scraped data '!A:A,1,0)</f>
        <v>Vikas Ecotech Limited</v>
      </c>
      <c r="F1722" t="s">
        <v>19</v>
      </c>
      <c r="G1722" t="s">
        <v>11381</v>
      </c>
      <c r="H1722" t="s">
        <v>11382</v>
      </c>
      <c r="I1722" t="s">
        <v>11383</v>
      </c>
      <c r="J1722" s="1" t="s">
        <v>28561</v>
      </c>
      <c r="K1722" t="s">
        <v>11384</v>
      </c>
      <c r="Q1722" t="s">
        <v>24</v>
      </c>
      <c r="R1722" t="s">
        <v>25</v>
      </c>
      <c r="S1722" t="s">
        <v>26</v>
      </c>
      <c r="T1722" t="s">
        <v>19</v>
      </c>
      <c r="U1722" t="s">
        <v>27</v>
      </c>
      <c r="V1722" t="s">
        <v>27</v>
      </c>
      <c r="W1722" t="s">
        <v>28</v>
      </c>
    </row>
    <row r="1723" spans="1:23" x14ac:dyDescent="0.25">
      <c r="A1723" t="s">
        <v>11385</v>
      </c>
      <c r="B1723" t="s">
        <v>11386</v>
      </c>
      <c r="C1723" t="s">
        <v>11387</v>
      </c>
      <c r="D1723" t="str">
        <f>VLOOKUP(C1723,'Scraped data '!A:A,1,0)</f>
        <v>C.G. Ispat Private Limited (CGIPL)</v>
      </c>
      <c r="F1723" t="s">
        <v>19</v>
      </c>
      <c r="G1723" t="s">
        <v>11388</v>
      </c>
      <c r="H1723" t="s">
        <v>11389</v>
      </c>
      <c r="I1723" t="s">
        <v>11390</v>
      </c>
      <c r="J1723" s="1" t="s">
        <v>28561</v>
      </c>
      <c r="K1723" t="s">
        <v>11391</v>
      </c>
      <c r="Q1723" t="s">
        <v>24</v>
      </c>
      <c r="R1723" t="s">
        <v>25</v>
      </c>
      <c r="S1723" t="s">
        <v>26</v>
      </c>
      <c r="T1723" t="s">
        <v>19</v>
      </c>
      <c r="U1723" t="s">
        <v>27</v>
      </c>
      <c r="V1723" t="s">
        <v>27</v>
      </c>
      <c r="W1723" t="s">
        <v>28</v>
      </c>
    </row>
    <row r="1724" spans="1:23" x14ac:dyDescent="0.25">
      <c r="A1724" t="s">
        <v>11392</v>
      </c>
      <c r="B1724" t="s">
        <v>11393</v>
      </c>
      <c r="C1724" t="s">
        <v>11394</v>
      </c>
      <c r="D1724" t="str">
        <f>VLOOKUP(C1724,'Scraped data '!A:A,1,0)</f>
        <v>Arthmate Financing India Private Limited (Mamta Projects Private Limited)</v>
      </c>
      <c r="F1724" t="s">
        <v>19</v>
      </c>
      <c r="G1724" t="s">
        <v>11395</v>
      </c>
      <c r="H1724" t="s">
        <v>11396</v>
      </c>
      <c r="I1724" t="s">
        <v>11397</v>
      </c>
      <c r="J1724" s="1" t="s">
        <v>28561</v>
      </c>
      <c r="K1724" t="s">
        <v>11398</v>
      </c>
      <c r="Q1724" t="s">
        <v>24</v>
      </c>
      <c r="R1724" t="s">
        <v>25</v>
      </c>
      <c r="S1724" t="s">
        <v>26</v>
      </c>
      <c r="T1724" t="s">
        <v>19</v>
      </c>
      <c r="U1724" t="s">
        <v>27</v>
      </c>
      <c r="V1724" t="s">
        <v>27</v>
      </c>
      <c r="W1724" t="s">
        <v>28</v>
      </c>
    </row>
    <row r="1725" spans="1:23" x14ac:dyDescent="0.25">
      <c r="A1725" t="s">
        <v>11399</v>
      </c>
      <c r="B1725" t="s">
        <v>11400</v>
      </c>
      <c r="C1725" t="s">
        <v>11401</v>
      </c>
      <c r="D1725" t="str">
        <f>VLOOKUP(C1725,'Scraped data '!A:A,1,0)</f>
        <v>Kedsati Iron &amp; Steel Private Limited</v>
      </c>
      <c r="F1725" t="s">
        <v>19</v>
      </c>
      <c r="G1725" t="s">
        <v>11402</v>
      </c>
      <c r="H1725" t="s">
        <v>11403</v>
      </c>
      <c r="I1725" t="s">
        <v>11404</v>
      </c>
      <c r="J1725" s="1" t="s">
        <v>28561</v>
      </c>
      <c r="K1725" t="s">
        <v>11405</v>
      </c>
      <c r="Q1725" t="s">
        <v>24</v>
      </c>
      <c r="R1725" t="s">
        <v>25</v>
      </c>
      <c r="S1725" t="s">
        <v>26</v>
      </c>
      <c r="T1725" t="s">
        <v>19</v>
      </c>
      <c r="U1725" t="s">
        <v>27</v>
      </c>
      <c r="V1725" t="s">
        <v>27</v>
      </c>
      <c r="W1725" t="s">
        <v>28</v>
      </c>
    </row>
    <row r="1726" spans="1:23" x14ac:dyDescent="0.25">
      <c r="A1726" t="s">
        <v>11406</v>
      </c>
      <c r="B1726" t="s">
        <v>11407</v>
      </c>
      <c r="C1726" t="s">
        <v>11408</v>
      </c>
      <c r="D1726" t="str">
        <f>VLOOKUP(C1726,'Scraped data '!A:A,1,0)</f>
        <v>Fabro Forge</v>
      </c>
      <c r="F1726" t="s">
        <v>19</v>
      </c>
      <c r="G1726" t="s">
        <v>11409</v>
      </c>
      <c r="H1726" t="s">
        <v>11410</v>
      </c>
      <c r="I1726" t="s">
        <v>11411</v>
      </c>
      <c r="J1726" s="1" t="s">
        <v>28561</v>
      </c>
      <c r="K1726" t="s">
        <v>11412</v>
      </c>
      <c r="Q1726" t="s">
        <v>24</v>
      </c>
      <c r="R1726" t="s">
        <v>25</v>
      </c>
      <c r="S1726" t="s">
        <v>26</v>
      </c>
      <c r="T1726" t="s">
        <v>19</v>
      </c>
      <c r="U1726" t="s">
        <v>27</v>
      </c>
      <c r="V1726" t="s">
        <v>27</v>
      </c>
      <c r="W1726" t="s">
        <v>28</v>
      </c>
    </row>
    <row r="1727" spans="1:23" x14ac:dyDescent="0.25">
      <c r="A1727" t="s">
        <v>11413</v>
      </c>
      <c r="B1727" t="s">
        <v>11414</v>
      </c>
      <c r="C1727" t="s">
        <v>11415</v>
      </c>
      <c r="D1727" t="str">
        <f>VLOOKUP(C1727,'Scraped data '!A:A,1,0)</f>
        <v>Eastern Track Udyog Private Limited</v>
      </c>
      <c r="F1727" t="s">
        <v>19</v>
      </c>
      <c r="G1727" t="s">
        <v>11416</v>
      </c>
      <c r="H1727" t="s">
        <v>11417</v>
      </c>
      <c r="I1727" t="s">
        <v>11418</v>
      </c>
      <c r="J1727" s="1" t="s">
        <v>28561</v>
      </c>
      <c r="K1727" t="s">
        <v>11419</v>
      </c>
      <c r="Q1727" t="s">
        <v>24</v>
      </c>
      <c r="R1727" t="s">
        <v>25</v>
      </c>
      <c r="S1727" t="s">
        <v>26</v>
      </c>
      <c r="T1727" t="s">
        <v>19</v>
      </c>
      <c r="U1727" t="s">
        <v>27</v>
      </c>
      <c r="V1727" t="s">
        <v>27</v>
      </c>
      <c r="W1727" t="s">
        <v>28</v>
      </c>
    </row>
    <row r="1728" spans="1:23" x14ac:dyDescent="0.25">
      <c r="A1728" t="s">
        <v>11420</v>
      </c>
      <c r="B1728" t="s">
        <v>11421</v>
      </c>
      <c r="C1728" t="s">
        <v>11422</v>
      </c>
      <c r="D1728" t="str">
        <f>VLOOKUP(C1728,'Scraped data '!A:A,1,0)</f>
        <v>Smart Developers</v>
      </c>
      <c r="F1728" t="s">
        <v>19</v>
      </c>
      <c r="G1728" t="s">
        <v>11423</v>
      </c>
      <c r="H1728" t="s">
        <v>11424</v>
      </c>
      <c r="I1728" t="s">
        <v>11425</v>
      </c>
      <c r="J1728" s="1" t="s">
        <v>28561</v>
      </c>
      <c r="K1728" t="s">
        <v>11426</v>
      </c>
      <c r="Q1728" t="s">
        <v>24</v>
      </c>
      <c r="R1728" t="s">
        <v>25</v>
      </c>
      <c r="S1728" t="s">
        <v>26</v>
      </c>
      <c r="T1728" t="s">
        <v>19</v>
      </c>
      <c r="U1728" t="s">
        <v>27</v>
      </c>
      <c r="V1728" t="s">
        <v>27</v>
      </c>
      <c r="W1728" t="s">
        <v>28</v>
      </c>
    </row>
    <row r="1729" spans="1:23" x14ac:dyDescent="0.25">
      <c r="A1729" t="s">
        <v>11427</v>
      </c>
      <c r="B1729" t="s">
        <v>11428</v>
      </c>
      <c r="C1729" t="s">
        <v>11429</v>
      </c>
      <c r="D1729" t="str">
        <f>VLOOKUP(C1729,'Scraped data '!A:A,1,0)</f>
        <v>Komarla Hatcheries</v>
      </c>
      <c r="F1729" t="s">
        <v>19</v>
      </c>
      <c r="G1729" t="s">
        <v>11430</v>
      </c>
      <c r="H1729" t="s">
        <v>11431</v>
      </c>
      <c r="I1729" t="s">
        <v>11432</v>
      </c>
      <c r="J1729" s="1" t="s">
        <v>28561</v>
      </c>
      <c r="K1729" t="s">
        <v>11433</v>
      </c>
      <c r="Q1729" t="s">
        <v>24</v>
      </c>
      <c r="R1729" t="s">
        <v>25</v>
      </c>
      <c r="S1729" t="s">
        <v>26</v>
      </c>
      <c r="T1729" t="s">
        <v>19</v>
      </c>
      <c r="U1729" t="s">
        <v>27</v>
      </c>
      <c r="V1729" t="s">
        <v>27</v>
      </c>
      <c r="W1729" t="s">
        <v>28</v>
      </c>
    </row>
    <row r="1730" spans="1:23" x14ac:dyDescent="0.25">
      <c r="A1730" t="s">
        <v>11434</v>
      </c>
      <c r="B1730" t="s">
        <v>11435</v>
      </c>
      <c r="C1730" t="s">
        <v>11436</v>
      </c>
      <c r="D1730" t="str">
        <f>VLOOKUP(C1730,'Scraped data '!A:A,1,0)</f>
        <v>Rayalaseema Steel Re Rolling Mills Private Limited</v>
      </c>
      <c r="F1730" t="s">
        <v>19</v>
      </c>
      <c r="G1730" t="s">
        <v>11437</v>
      </c>
      <c r="H1730" t="s">
        <v>11438</v>
      </c>
      <c r="I1730" t="s">
        <v>11439</v>
      </c>
      <c r="J1730" s="1" t="s">
        <v>28561</v>
      </c>
      <c r="K1730" t="s">
        <v>11440</v>
      </c>
      <c r="Q1730" t="s">
        <v>24</v>
      </c>
      <c r="R1730" t="s">
        <v>25</v>
      </c>
      <c r="S1730" t="s">
        <v>26</v>
      </c>
      <c r="T1730" t="s">
        <v>19</v>
      </c>
      <c r="U1730" t="s">
        <v>27</v>
      </c>
      <c r="V1730" t="s">
        <v>27</v>
      </c>
      <c r="W1730" t="s">
        <v>28</v>
      </c>
    </row>
    <row r="1731" spans="1:23" x14ac:dyDescent="0.25">
      <c r="A1731" t="s">
        <v>11441</v>
      </c>
      <c r="B1731" t="s">
        <v>11442</v>
      </c>
      <c r="C1731" t="s">
        <v>11443</v>
      </c>
      <c r="D1731" t="str">
        <f>VLOOKUP(C1731,'Scraped data '!A:A,1,0)</f>
        <v>S &amp; P feeds Private Limited</v>
      </c>
      <c r="F1731" t="s">
        <v>19</v>
      </c>
      <c r="G1731" t="s">
        <v>11444</v>
      </c>
      <c r="H1731" t="s">
        <v>11445</v>
      </c>
      <c r="I1731" t="s">
        <v>11446</v>
      </c>
      <c r="J1731" s="1" t="s">
        <v>28561</v>
      </c>
      <c r="K1731" t="s">
        <v>11447</v>
      </c>
      <c r="Q1731" t="s">
        <v>24</v>
      </c>
      <c r="R1731" t="s">
        <v>25</v>
      </c>
      <c r="S1731" t="s">
        <v>26</v>
      </c>
      <c r="T1731" t="s">
        <v>19</v>
      </c>
      <c r="U1731" t="s">
        <v>27</v>
      </c>
      <c r="V1731" t="s">
        <v>27</v>
      </c>
      <c r="W1731" t="s">
        <v>28</v>
      </c>
    </row>
    <row r="1732" spans="1:23" x14ac:dyDescent="0.25">
      <c r="A1732" t="s">
        <v>11448</v>
      </c>
      <c r="B1732" t="s">
        <v>11449</v>
      </c>
      <c r="C1732" t="s">
        <v>11450</v>
      </c>
      <c r="D1732" t="str">
        <f>VLOOKUP(C1732,'Scraped data '!A:A,1,0)</f>
        <v>ANS Private Limited</v>
      </c>
      <c r="F1732" t="s">
        <v>19</v>
      </c>
      <c r="G1732" t="s">
        <v>11451</v>
      </c>
      <c r="H1732" t="s">
        <v>11452</v>
      </c>
      <c r="I1732" t="s">
        <v>11453</v>
      </c>
      <c r="J1732" s="1" t="s">
        <v>28561</v>
      </c>
      <c r="K1732" t="s">
        <v>11454</v>
      </c>
      <c r="Q1732" t="s">
        <v>24</v>
      </c>
      <c r="R1732" t="s">
        <v>25</v>
      </c>
      <c r="S1732" t="s">
        <v>26</v>
      </c>
      <c r="T1732" t="s">
        <v>19</v>
      </c>
      <c r="U1732" t="s">
        <v>27</v>
      </c>
      <c r="V1732" t="s">
        <v>27</v>
      </c>
      <c r="W1732" t="s">
        <v>28</v>
      </c>
    </row>
    <row r="1733" spans="1:23" x14ac:dyDescent="0.25">
      <c r="A1733" t="s">
        <v>11455</v>
      </c>
      <c r="B1733" t="s">
        <v>11456</v>
      </c>
      <c r="C1733" t="s">
        <v>11457</v>
      </c>
      <c r="D1733" t="str">
        <f>VLOOKUP(C1733,'Scraped data '!A:A,1,0)</f>
        <v>C R Prime Foods International Private Limited (Erstwhile Nokha Cold Store Private Limited)</v>
      </c>
      <c r="F1733" t="s">
        <v>19</v>
      </c>
      <c r="G1733" t="s">
        <v>11458</v>
      </c>
      <c r="H1733" t="s">
        <v>11459</v>
      </c>
      <c r="I1733" t="s">
        <v>11460</v>
      </c>
      <c r="J1733" s="1" t="s">
        <v>28561</v>
      </c>
      <c r="K1733" t="s">
        <v>11461</v>
      </c>
      <c r="Q1733" t="s">
        <v>24</v>
      </c>
      <c r="R1733" t="s">
        <v>25</v>
      </c>
      <c r="S1733" t="s">
        <v>26</v>
      </c>
      <c r="T1733" t="s">
        <v>19</v>
      </c>
      <c r="U1733" t="s">
        <v>27</v>
      </c>
      <c r="V1733" t="s">
        <v>27</v>
      </c>
      <c r="W1733" t="s">
        <v>28</v>
      </c>
    </row>
    <row r="1734" spans="1:23" x14ac:dyDescent="0.25">
      <c r="A1734" t="s">
        <v>11462</v>
      </c>
      <c r="B1734" t="s">
        <v>11463</v>
      </c>
      <c r="C1734" t="s">
        <v>11464</v>
      </c>
      <c r="D1734" t="str">
        <f>VLOOKUP(C1734,'Scraped data '!A:A,1,0)</f>
        <v>Haveus Aerotech India Limited (Erstwhile Haveus Aerotech India Private Limited)</v>
      </c>
      <c r="F1734" t="s">
        <v>19</v>
      </c>
      <c r="G1734" t="s">
        <v>11465</v>
      </c>
      <c r="H1734" t="s">
        <v>11466</v>
      </c>
      <c r="I1734" t="s">
        <v>11467</v>
      </c>
      <c r="J1734" s="1" t="s">
        <v>28561</v>
      </c>
      <c r="K1734" t="s">
        <v>11468</v>
      </c>
      <c r="Q1734" t="s">
        <v>24</v>
      </c>
      <c r="R1734" t="s">
        <v>25</v>
      </c>
      <c r="S1734" t="s">
        <v>26</v>
      </c>
      <c r="T1734" t="s">
        <v>19</v>
      </c>
      <c r="U1734" t="s">
        <v>27</v>
      </c>
      <c r="V1734" t="s">
        <v>27</v>
      </c>
      <c r="W1734" t="s">
        <v>28</v>
      </c>
    </row>
    <row r="1735" spans="1:23" x14ac:dyDescent="0.25">
      <c r="A1735" t="s">
        <v>11469</v>
      </c>
      <c r="B1735" t="s">
        <v>11470</v>
      </c>
      <c r="C1735" t="s">
        <v>11471</v>
      </c>
      <c r="D1735" t="str">
        <f>VLOOKUP(C1735,'Scraped data '!A:A,1,0)</f>
        <v>Ananda Protein Limited (Erstwhile Pyaar Dulaar Dairy Limited)</v>
      </c>
      <c r="F1735" t="s">
        <v>19</v>
      </c>
      <c r="G1735" t="s">
        <v>11472</v>
      </c>
      <c r="H1735" t="s">
        <v>11473</v>
      </c>
      <c r="I1735" t="s">
        <v>11474</v>
      </c>
      <c r="J1735" s="1" t="s">
        <v>28561</v>
      </c>
      <c r="K1735" t="s">
        <v>11475</v>
      </c>
      <c r="Q1735" t="s">
        <v>24</v>
      </c>
      <c r="R1735" t="s">
        <v>25</v>
      </c>
      <c r="S1735" t="s">
        <v>26</v>
      </c>
      <c r="T1735" t="s">
        <v>19</v>
      </c>
      <c r="U1735" t="s">
        <v>27</v>
      </c>
      <c r="V1735" t="s">
        <v>27</v>
      </c>
      <c r="W1735" t="s">
        <v>28</v>
      </c>
    </row>
    <row r="1736" spans="1:23" x14ac:dyDescent="0.25">
      <c r="A1736" t="s">
        <v>11476</v>
      </c>
      <c r="B1736" t="s">
        <v>11477</v>
      </c>
      <c r="C1736" t="s">
        <v>11478</v>
      </c>
      <c r="D1736" t="str">
        <f>VLOOKUP(C1736,'Scraped data '!A:A,1,0)</f>
        <v>Gulam Mustafa Enterprises Private Limited</v>
      </c>
      <c r="F1736" t="s">
        <v>19</v>
      </c>
      <c r="G1736" t="s">
        <v>11479</v>
      </c>
      <c r="H1736" t="s">
        <v>11480</v>
      </c>
      <c r="I1736" t="s">
        <v>11481</v>
      </c>
      <c r="J1736" s="1" t="s">
        <v>28561</v>
      </c>
      <c r="K1736" t="s">
        <v>11482</v>
      </c>
      <c r="Q1736" t="s">
        <v>24</v>
      </c>
      <c r="R1736" t="s">
        <v>25</v>
      </c>
      <c r="S1736" t="s">
        <v>26</v>
      </c>
      <c r="T1736" t="s">
        <v>19</v>
      </c>
      <c r="U1736" t="s">
        <v>27</v>
      </c>
      <c r="V1736" t="s">
        <v>27</v>
      </c>
      <c r="W1736" t="s">
        <v>28</v>
      </c>
    </row>
    <row r="1737" spans="1:23" x14ac:dyDescent="0.25">
      <c r="A1737" t="s">
        <v>11483</v>
      </c>
      <c r="B1737" t="s">
        <v>11484</v>
      </c>
      <c r="C1737" t="s">
        <v>11485</v>
      </c>
      <c r="D1737" t="str">
        <f>VLOOKUP(C1737,'Scraped data '!A:A,1,0)</f>
        <v>C P Arora Engineers Contractors Private Limited</v>
      </c>
      <c r="F1737" t="s">
        <v>19</v>
      </c>
      <c r="G1737" t="s">
        <v>11486</v>
      </c>
      <c r="H1737" t="s">
        <v>11487</v>
      </c>
      <c r="I1737" t="s">
        <v>11488</v>
      </c>
      <c r="J1737" s="1" t="s">
        <v>28561</v>
      </c>
      <c r="K1737" t="s">
        <v>11489</v>
      </c>
      <c r="Q1737" t="s">
        <v>24</v>
      </c>
      <c r="R1737" t="s">
        <v>25</v>
      </c>
      <c r="S1737" t="s">
        <v>26</v>
      </c>
      <c r="T1737" t="s">
        <v>19</v>
      </c>
      <c r="U1737" t="s">
        <v>27</v>
      </c>
      <c r="V1737" t="s">
        <v>27</v>
      </c>
      <c r="W1737" t="s">
        <v>28</v>
      </c>
    </row>
    <row r="1738" spans="1:23" x14ac:dyDescent="0.25">
      <c r="A1738" t="s">
        <v>11490</v>
      </c>
      <c r="B1738" t="s">
        <v>11491</v>
      </c>
      <c r="C1738" t="s">
        <v>11492</v>
      </c>
      <c r="D1738" t="str">
        <f>VLOOKUP(C1738,'Scraped data '!A:A,1,0)</f>
        <v>Asian Fab Tec Limited</v>
      </c>
      <c r="F1738" t="s">
        <v>19</v>
      </c>
      <c r="G1738" t="s">
        <v>11493</v>
      </c>
      <c r="H1738" t="s">
        <v>11494</v>
      </c>
      <c r="I1738" t="s">
        <v>11495</v>
      </c>
      <c r="J1738" s="1" t="s">
        <v>28561</v>
      </c>
      <c r="K1738" t="s">
        <v>11496</v>
      </c>
      <c r="Q1738" t="s">
        <v>24</v>
      </c>
      <c r="R1738" t="s">
        <v>25</v>
      </c>
      <c r="S1738" t="s">
        <v>26</v>
      </c>
      <c r="T1738" t="s">
        <v>19</v>
      </c>
      <c r="U1738" t="s">
        <v>27</v>
      </c>
      <c r="V1738" t="s">
        <v>27</v>
      </c>
      <c r="W1738" t="s">
        <v>28</v>
      </c>
    </row>
    <row r="1739" spans="1:23" x14ac:dyDescent="0.25">
      <c r="A1739" t="s">
        <v>11497</v>
      </c>
      <c r="B1739" t="s">
        <v>11498</v>
      </c>
      <c r="C1739" t="s">
        <v>11499</v>
      </c>
      <c r="D1739" t="str">
        <f>VLOOKUP(C1739,'Scraped data '!A:A,1,0)</f>
        <v>Shri Sai Construction Company</v>
      </c>
      <c r="F1739" t="s">
        <v>19</v>
      </c>
      <c r="G1739" t="s">
        <v>11500</v>
      </c>
      <c r="H1739" t="s">
        <v>11501</v>
      </c>
      <c r="I1739" t="s">
        <v>11502</v>
      </c>
      <c r="J1739" s="1" t="s">
        <v>28561</v>
      </c>
      <c r="K1739" t="s">
        <v>11503</v>
      </c>
      <c r="Q1739" t="s">
        <v>24</v>
      </c>
      <c r="R1739" t="s">
        <v>25</v>
      </c>
      <c r="S1739" t="s">
        <v>26</v>
      </c>
      <c r="T1739" t="s">
        <v>19</v>
      </c>
      <c r="U1739" t="s">
        <v>27</v>
      </c>
      <c r="V1739" t="s">
        <v>27</v>
      </c>
      <c r="W1739" t="s">
        <v>28</v>
      </c>
    </row>
    <row r="1740" spans="1:23" x14ac:dyDescent="0.25">
      <c r="A1740" t="s">
        <v>11504</v>
      </c>
      <c r="B1740" t="s">
        <v>11505</v>
      </c>
      <c r="C1740" t="s">
        <v>11506</v>
      </c>
      <c r="D1740" t="str">
        <f>VLOOKUP(C1740,'Scraped data '!A:A,1,0)</f>
        <v>Vedika Credit Capital Limited</v>
      </c>
      <c r="F1740" t="s">
        <v>19</v>
      </c>
      <c r="G1740" t="s">
        <v>11507</v>
      </c>
      <c r="H1740" t="s">
        <v>11508</v>
      </c>
      <c r="I1740" t="s">
        <v>11509</v>
      </c>
      <c r="J1740" s="1" t="s">
        <v>28561</v>
      </c>
      <c r="K1740" t="s">
        <v>11510</v>
      </c>
      <c r="Q1740" t="s">
        <v>24</v>
      </c>
      <c r="R1740" t="s">
        <v>25</v>
      </c>
      <c r="S1740" t="s">
        <v>26</v>
      </c>
      <c r="T1740" t="s">
        <v>19</v>
      </c>
      <c r="U1740" t="s">
        <v>27</v>
      </c>
      <c r="V1740" t="s">
        <v>27</v>
      </c>
      <c r="W1740" t="s">
        <v>28</v>
      </c>
    </row>
    <row r="1741" spans="1:23" x14ac:dyDescent="0.25">
      <c r="A1741" t="s">
        <v>11511</v>
      </c>
      <c r="B1741" t="s">
        <v>11512</v>
      </c>
      <c r="C1741" t="s">
        <v>11513</v>
      </c>
      <c r="D1741" t="str">
        <f>VLOOKUP(C1741,'Scraped data '!A:A,1,0)</f>
        <v>Findoc Investmart Private Limited</v>
      </c>
      <c r="F1741" t="s">
        <v>19</v>
      </c>
      <c r="G1741" t="s">
        <v>11514</v>
      </c>
      <c r="H1741" t="s">
        <v>11515</v>
      </c>
      <c r="I1741" t="s">
        <v>11516</v>
      </c>
      <c r="J1741" s="1" t="s">
        <v>28561</v>
      </c>
      <c r="K1741" t="s">
        <v>11517</v>
      </c>
      <c r="Q1741" t="s">
        <v>24</v>
      </c>
      <c r="R1741" t="s">
        <v>25</v>
      </c>
      <c r="S1741" t="s">
        <v>26</v>
      </c>
      <c r="T1741" t="s">
        <v>19</v>
      </c>
      <c r="U1741" t="s">
        <v>27</v>
      </c>
      <c r="V1741" t="s">
        <v>27</v>
      </c>
      <c r="W1741" t="s">
        <v>28</v>
      </c>
    </row>
    <row r="1742" spans="1:23" x14ac:dyDescent="0.25">
      <c r="A1742" t="s">
        <v>11518</v>
      </c>
      <c r="B1742" t="s">
        <v>11519</v>
      </c>
      <c r="C1742" t="s">
        <v>11520</v>
      </c>
      <c r="D1742" t="str">
        <f>VLOOKUP(C1742,'Scraped data '!A:A,1,0)</f>
        <v>Metamorphosis Engitech India Private Limited</v>
      </c>
      <c r="F1742" t="s">
        <v>19</v>
      </c>
      <c r="G1742" t="s">
        <v>11521</v>
      </c>
      <c r="H1742" t="s">
        <v>11522</v>
      </c>
      <c r="I1742" t="s">
        <v>11523</v>
      </c>
      <c r="J1742" s="1" t="s">
        <v>28561</v>
      </c>
      <c r="K1742" t="s">
        <v>11524</v>
      </c>
      <c r="Q1742" t="s">
        <v>24</v>
      </c>
      <c r="R1742" t="s">
        <v>25</v>
      </c>
      <c r="S1742" t="s">
        <v>26</v>
      </c>
      <c r="T1742" t="s">
        <v>19</v>
      </c>
      <c r="U1742" t="s">
        <v>27</v>
      </c>
      <c r="V1742" t="s">
        <v>27</v>
      </c>
      <c r="W1742" t="s">
        <v>28</v>
      </c>
    </row>
    <row r="1743" spans="1:23" x14ac:dyDescent="0.25">
      <c r="A1743" t="s">
        <v>11525</v>
      </c>
      <c r="B1743" t="s">
        <v>11526</v>
      </c>
      <c r="C1743" t="s">
        <v>11527</v>
      </c>
      <c r="D1743" t="str">
        <f>VLOOKUP(C1743,'Scraped data '!A:A,1,0)</f>
        <v>Shree Chanakya Education Society</v>
      </c>
      <c r="F1743" t="s">
        <v>19</v>
      </c>
      <c r="G1743" t="s">
        <v>11528</v>
      </c>
      <c r="H1743" t="s">
        <v>11529</v>
      </c>
      <c r="I1743" t="s">
        <v>11530</v>
      </c>
      <c r="J1743" s="1" t="s">
        <v>28561</v>
      </c>
      <c r="K1743" t="s">
        <v>11531</v>
      </c>
      <c r="Q1743" t="s">
        <v>24</v>
      </c>
      <c r="R1743" t="s">
        <v>25</v>
      </c>
      <c r="S1743" t="s">
        <v>26</v>
      </c>
      <c r="T1743" t="s">
        <v>19</v>
      </c>
      <c r="U1743" t="s">
        <v>27</v>
      </c>
      <c r="V1743" t="s">
        <v>27</v>
      </c>
      <c r="W1743" t="s">
        <v>28</v>
      </c>
    </row>
    <row r="1744" spans="1:23" x14ac:dyDescent="0.25">
      <c r="A1744" t="s">
        <v>11532</v>
      </c>
      <c r="B1744" t="s">
        <v>11533</v>
      </c>
      <c r="C1744" t="s">
        <v>11534</v>
      </c>
      <c r="D1744" t="str">
        <f>VLOOKUP(C1744,'Scraped data '!A:A,1,0)</f>
        <v>N G Projects Limited</v>
      </c>
      <c r="F1744" t="s">
        <v>19</v>
      </c>
      <c r="G1744" t="s">
        <v>11535</v>
      </c>
      <c r="H1744" t="s">
        <v>11536</v>
      </c>
      <c r="I1744" t="s">
        <v>11537</v>
      </c>
      <c r="J1744" s="1" t="s">
        <v>28561</v>
      </c>
      <c r="K1744" t="s">
        <v>11538</v>
      </c>
      <c r="Q1744" t="s">
        <v>24</v>
      </c>
      <c r="R1744" t="s">
        <v>25</v>
      </c>
      <c r="S1744" t="s">
        <v>26</v>
      </c>
      <c r="T1744" t="s">
        <v>19</v>
      </c>
      <c r="U1744" t="s">
        <v>27</v>
      </c>
      <c r="V1744" t="s">
        <v>27</v>
      </c>
      <c r="W1744" t="s">
        <v>28</v>
      </c>
    </row>
    <row r="1745" spans="1:23" x14ac:dyDescent="0.25">
      <c r="A1745" t="s">
        <v>11539</v>
      </c>
      <c r="B1745" t="s">
        <v>11540</v>
      </c>
      <c r="C1745" t="s">
        <v>11541</v>
      </c>
      <c r="D1745" t="str">
        <f>VLOOKUP(C1745,'Scraped data '!A:A,1,0)</f>
        <v>Indreshwar Sugar Mills Limited</v>
      </c>
      <c r="F1745" t="s">
        <v>19</v>
      </c>
      <c r="G1745" t="s">
        <v>11542</v>
      </c>
      <c r="H1745" t="s">
        <v>11543</v>
      </c>
      <c r="I1745" t="s">
        <v>11544</v>
      </c>
      <c r="J1745" s="1" t="s">
        <v>28561</v>
      </c>
      <c r="K1745" t="s">
        <v>11545</v>
      </c>
      <c r="Q1745" t="s">
        <v>24</v>
      </c>
      <c r="R1745" t="s">
        <v>25</v>
      </c>
      <c r="S1745" t="s">
        <v>26</v>
      </c>
      <c r="T1745" t="s">
        <v>19</v>
      </c>
      <c r="U1745" t="s">
        <v>27</v>
      </c>
      <c r="V1745" t="s">
        <v>27</v>
      </c>
      <c r="W1745" t="s">
        <v>28</v>
      </c>
    </row>
    <row r="1746" spans="1:23" x14ac:dyDescent="0.25">
      <c r="A1746" t="s">
        <v>11546</v>
      </c>
      <c r="B1746" t="s">
        <v>11547</v>
      </c>
      <c r="C1746" t="s">
        <v>11548</v>
      </c>
      <c r="D1746" t="str">
        <f>VLOOKUP(C1746,'Scraped data '!A:A,1,0)</f>
        <v>Kevadiya Construction Limited</v>
      </c>
      <c r="F1746" t="s">
        <v>19</v>
      </c>
      <c r="G1746" t="s">
        <v>11549</v>
      </c>
      <c r="H1746" t="s">
        <v>11550</v>
      </c>
      <c r="I1746" t="s">
        <v>11551</v>
      </c>
      <c r="J1746" s="1" t="s">
        <v>28561</v>
      </c>
      <c r="K1746" t="s">
        <v>11552</v>
      </c>
      <c r="Q1746" t="s">
        <v>24</v>
      </c>
      <c r="R1746" t="s">
        <v>25</v>
      </c>
      <c r="S1746" t="s">
        <v>26</v>
      </c>
      <c r="T1746" t="s">
        <v>19</v>
      </c>
      <c r="U1746" t="s">
        <v>27</v>
      </c>
      <c r="V1746" t="s">
        <v>27</v>
      </c>
      <c r="W1746" t="s">
        <v>28</v>
      </c>
    </row>
    <row r="1747" spans="1:23" x14ac:dyDescent="0.25">
      <c r="A1747" t="s">
        <v>11553</v>
      </c>
      <c r="B1747" t="s">
        <v>11554</v>
      </c>
      <c r="C1747" t="s">
        <v>11555</v>
      </c>
      <c r="D1747" t="str">
        <f>VLOOKUP(C1747,'Scraped data '!A:A,1,0)</f>
        <v>A1 Agri Global Limited (erstwhile A1 Agri Global Private Limited)</v>
      </c>
      <c r="F1747" t="s">
        <v>19</v>
      </c>
      <c r="G1747" t="s">
        <v>11556</v>
      </c>
      <c r="H1747" t="s">
        <v>11557</v>
      </c>
      <c r="I1747" t="s">
        <v>11558</v>
      </c>
      <c r="J1747" s="1" t="s">
        <v>28561</v>
      </c>
      <c r="K1747" t="s">
        <v>11559</v>
      </c>
      <c r="Q1747" t="s">
        <v>24</v>
      </c>
      <c r="R1747" t="s">
        <v>25</v>
      </c>
      <c r="S1747" t="s">
        <v>26</v>
      </c>
      <c r="T1747" t="s">
        <v>19</v>
      </c>
      <c r="U1747" t="s">
        <v>27</v>
      </c>
      <c r="V1747" t="s">
        <v>27</v>
      </c>
      <c r="W1747" t="s">
        <v>28</v>
      </c>
    </row>
    <row r="1748" spans="1:23" x14ac:dyDescent="0.25">
      <c r="A1748" t="s">
        <v>11560</v>
      </c>
      <c r="B1748" t="s">
        <v>11561</v>
      </c>
      <c r="C1748" t="s">
        <v>11562</v>
      </c>
      <c r="D1748" t="str">
        <f>VLOOKUP(C1748,'Scraped data '!A:A,1,0)</f>
        <v>Mahaprabhu Residency LLP</v>
      </c>
      <c r="F1748" t="s">
        <v>19</v>
      </c>
      <c r="G1748" t="s">
        <v>11563</v>
      </c>
      <c r="H1748" t="s">
        <v>11564</v>
      </c>
      <c r="I1748" t="s">
        <v>11565</v>
      </c>
      <c r="J1748" s="1" t="s">
        <v>28561</v>
      </c>
      <c r="K1748" t="s">
        <v>11566</v>
      </c>
      <c r="Q1748" t="s">
        <v>24</v>
      </c>
      <c r="R1748" t="s">
        <v>25</v>
      </c>
      <c r="S1748" t="s">
        <v>26</v>
      </c>
      <c r="T1748" t="s">
        <v>19</v>
      </c>
      <c r="U1748" t="s">
        <v>27</v>
      </c>
      <c r="V1748" t="s">
        <v>27</v>
      </c>
      <c r="W1748" t="s">
        <v>28</v>
      </c>
    </row>
    <row r="1749" spans="1:23" x14ac:dyDescent="0.25">
      <c r="A1749" t="s">
        <v>11567</v>
      </c>
      <c r="B1749" t="s">
        <v>11568</v>
      </c>
      <c r="C1749" t="s">
        <v>11569</v>
      </c>
      <c r="D1749" t="s">
        <v>43791</v>
      </c>
      <c r="F1749" t="s">
        <v>19</v>
      </c>
      <c r="G1749" t="s">
        <v>11570</v>
      </c>
      <c r="H1749" t="s">
        <v>11571</v>
      </c>
      <c r="I1749" t="s">
        <v>11572</v>
      </c>
      <c r="J1749" s="1" t="s">
        <v>28561</v>
      </c>
      <c r="K1749" t="s">
        <v>11573</v>
      </c>
      <c r="Q1749" t="s">
        <v>24</v>
      </c>
      <c r="R1749" t="s">
        <v>25</v>
      </c>
      <c r="S1749" t="s">
        <v>26</v>
      </c>
      <c r="T1749" t="s">
        <v>19</v>
      </c>
      <c r="U1749" t="s">
        <v>27</v>
      </c>
      <c r="V1749" t="s">
        <v>27</v>
      </c>
      <c r="W1749" t="s">
        <v>28</v>
      </c>
    </row>
    <row r="1750" spans="1:23" x14ac:dyDescent="0.25">
      <c r="A1750" t="s">
        <v>11574</v>
      </c>
      <c r="B1750" t="s">
        <v>11575</v>
      </c>
      <c r="C1750" t="s">
        <v>11576</v>
      </c>
      <c r="D1750" t="str">
        <f>VLOOKUP(C1750,'Scraped data '!A:A,1,0)</f>
        <v>Preca Solutions India Private Limited</v>
      </c>
      <c r="F1750" t="s">
        <v>19</v>
      </c>
      <c r="G1750" t="s">
        <v>11577</v>
      </c>
      <c r="H1750" t="s">
        <v>11578</v>
      </c>
      <c r="I1750" t="s">
        <v>11579</v>
      </c>
      <c r="J1750" s="1" t="s">
        <v>28561</v>
      </c>
      <c r="K1750" t="s">
        <v>11580</v>
      </c>
      <c r="Q1750" t="s">
        <v>24</v>
      </c>
      <c r="R1750" t="s">
        <v>25</v>
      </c>
      <c r="S1750" t="s">
        <v>26</v>
      </c>
      <c r="T1750" t="s">
        <v>19</v>
      </c>
      <c r="U1750" t="s">
        <v>27</v>
      </c>
      <c r="V1750" t="s">
        <v>27</v>
      </c>
      <c r="W1750" t="s">
        <v>28</v>
      </c>
    </row>
    <row r="1751" spans="1:23" x14ac:dyDescent="0.25">
      <c r="A1751" t="s">
        <v>11581</v>
      </c>
      <c r="B1751" t="s">
        <v>11582</v>
      </c>
      <c r="C1751" t="s">
        <v>11583</v>
      </c>
      <c r="D1751" t="str">
        <f>VLOOKUP(C1751,'Scraped data '!A:A,1,0)</f>
        <v>Platinum Finleasing &amp; Infra Development Private Limited</v>
      </c>
      <c r="F1751" t="s">
        <v>19</v>
      </c>
      <c r="G1751" t="s">
        <v>11584</v>
      </c>
      <c r="H1751" t="s">
        <v>11585</v>
      </c>
      <c r="I1751" t="s">
        <v>11586</v>
      </c>
      <c r="J1751" s="1" t="s">
        <v>28561</v>
      </c>
      <c r="K1751" t="s">
        <v>11587</v>
      </c>
      <c r="Q1751" t="s">
        <v>24</v>
      </c>
      <c r="R1751" t="s">
        <v>25</v>
      </c>
      <c r="S1751" t="s">
        <v>26</v>
      </c>
      <c r="T1751" t="s">
        <v>19</v>
      </c>
      <c r="U1751" t="s">
        <v>27</v>
      </c>
      <c r="V1751" t="s">
        <v>27</v>
      </c>
      <c r="W1751" t="s">
        <v>28</v>
      </c>
    </row>
    <row r="1752" spans="1:23" x14ac:dyDescent="0.25">
      <c r="A1752" t="s">
        <v>11588</v>
      </c>
      <c r="B1752" t="s">
        <v>11589</v>
      </c>
      <c r="C1752" t="s">
        <v>11590</v>
      </c>
      <c r="D1752" t="str">
        <f>VLOOKUP(C1752,'Scraped data '!A:A,1,0)</f>
        <v>Mayuri Broiler Breeding Farms Private Limited</v>
      </c>
      <c r="F1752" t="s">
        <v>19</v>
      </c>
      <c r="G1752" t="s">
        <v>11591</v>
      </c>
      <c r="H1752" t="s">
        <v>11592</v>
      </c>
      <c r="I1752" t="s">
        <v>11593</v>
      </c>
      <c r="J1752" s="1" t="s">
        <v>28561</v>
      </c>
      <c r="K1752" t="s">
        <v>11594</v>
      </c>
      <c r="Q1752" t="s">
        <v>24</v>
      </c>
      <c r="R1752" t="s">
        <v>25</v>
      </c>
      <c r="S1752" t="s">
        <v>26</v>
      </c>
      <c r="T1752" t="s">
        <v>19</v>
      </c>
      <c r="U1752" t="s">
        <v>27</v>
      </c>
      <c r="V1752" t="s">
        <v>27</v>
      </c>
      <c r="W1752" t="s">
        <v>28</v>
      </c>
    </row>
    <row r="1753" spans="1:23" x14ac:dyDescent="0.25">
      <c r="A1753" t="s">
        <v>11595</v>
      </c>
      <c r="B1753" t="s">
        <v>11596</v>
      </c>
      <c r="C1753" t="s">
        <v>11597</v>
      </c>
      <c r="D1753" t="str">
        <f>VLOOKUP(C1753,'Scraped data '!A:A,1,0)</f>
        <v>Arham Wealth Management Private Limited</v>
      </c>
      <c r="F1753" t="s">
        <v>19</v>
      </c>
      <c r="G1753" t="s">
        <v>11598</v>
      </c>
      <c r="H1753" t="s">
        <v>11599</v>
      </c>
      <c r="I1753" t="s">
        <v>11600</v>
      </c>
      <c r="J1753" s="1" t="s">
        <v>28561</v>
      </c>
      <c r="K1753" t="s">
        <v>11601</v>
      </c>
      <c r="Q1753" t="s">
        <v>24</v>
      </c>
      <c r="R1753" t="s">
        <v>25</v>
      </c>
      <c r="S1753" t="s">
        <v>26</v>
      </c>
      <c r="T1753" t="s">
        <v>19</v>
      </c>
      <c r="U1753" t="s">
        <v>27</v>
      </c>
      <c r="V1753" t="s">
        <v>27</v>
      </c>
      <c r="W1753" t="s">
        <v>28</v>
      </c>
    </row>
    <row r="1754" spans="1:23" x14ac:dyDescent="0.25">
      <c r="A1754" t="s">
        <v>11602</v>
      </c>
      <c r="B1754" t="s">
        <v>11603</v>
      </c>
      <c r="C1754" t="s">
        <v>11604</v>
      </c>
      <c r="D1754" t="str">
        <f>VLOOKUP(C1754,'Scraped data '!A:A,1,0)</f>
        <v>Paswara Papers Limited</v>
      </c>
      <c r="F1754" t="s">
        <v>19</v>
      </c>
      <c r="G1754" t="s">
        <v>11605</v>
      </c>
      <c r="H1754" t="s">
        <v>11606</v>
      </c>
      <c r="I1754" t="s">
        <v>11607</v>
      </c>
      <c r="J1754" s="1" t="s">
        <v>28561</v>
      </c>
      <c r="K1754" t="s">
        <v>11608</v>
      </c>
      <c r="Q1754" t="s">
        <v>24</v>
      </c>
      <c r="R1754" t="s">
        <v>25</v>
      </c>
      <c r="S1754" t="s">
        <v>26</v>
      </c>
      <c r="T1754" t="s">
        <v>19</v>
      </c>
      <c r="U1754" t="s">
        <v>27</v>
      </c>
      <c r="V1754" t="s">
        <v>27</v>
      </c>
      <c r="W1754" t="s">
        <v>28</v>
      </c>
    </row>
    <row r="1755" spans="1:23" x14ac:dyDescent="0.25">
      <c r="A1755" t="s">
        <v>11609</v>
      </c>
      <c r="B1755" t="s">
        <v>11610</v>
      </c>
      <c r="C1755" t="s">
        <v>11611</v>
      </c>
      <c r="D1755" t="str">
        <f>VLOOKUP(C1755,'Scraped data '!A:A,1,0)</f>
        <v>Ayyappa Infra Projects Private Limited</v>
      </c>
      <c r="F1755" t="s">
        <v>19</v>
      </c>
      <c r="G1755" t="s">
        <v>11612</v>
      </c>
      <c r="H1755" t="s">
        <v>11613</v>
      </c>
      <c r="I1755" t="s">
        <v>11614</v>
      </c>
      <c r="J1755" s="1" t="s">
        <v>28561</v>
      </c>
      <c r="K1755" t="s">
        <v>11615</v>
      </c>
      <c r="Q1755" t="s">
        <v>24</v>
      </c>
      <c r="R1755" t="s">
        <v>25</v>
      </c>
      <c r="S1755" t="s">
        <v>26</v>
      </c>
      <c r="T1755" t="s">
        <v>19</v>
      </c>
      <c r="U1755" t="s">
        <v>27</v>
      </c>
      <c r="V1755" t="s">
        <v>27</v>
      </c>
      <c r="W1755" t="s">
        <v>28</v>
      </c>
    </row>
    <row r="1756" spans="1:23" x14ac:dyDescent="0.25">
      <c r="A1756" t="s">
        <v>11616</v>
      </c>
      <c r="B1756" t="s">
        <v>11617</v>
      </c>
      <c r="C1756" t="s">
        <v>11618</v>
      </c>
      <c r="D1756" t="str">
        <f>VLOOKUP(C1756,'Scraped data '!A:A,1,0)</f>
        <v>Prabodh Steel Private Limited</v>
      </c>
      <c r="F1756" t="s">
        <v>19</v>
      </c>
      <c r="G1756" t="s">
        <v>11619</v>
      </c>
      <c r="H1756" t="s">
        <v>11620</v>
      </c>
      <c r="I1756" t="s">
        <v>11621</v>
      </c>
      <c r="J1756" s="1" t="s">
        <v>28561</v>
      </c>
      <c r="K1756" t="s">
        <v>11622</v>
      </c>
      <c r="Q1756" t="s">
        <v>24</v>
      </c>
      <c r="R1756" t="s">
        <v>25</v>
      </c>
      <c r="S1756" t="s">
        <v>26</v>
      </c>
      <c r="T1756" t="s">
        <v>19</v>
      </c>
      <c r="U1756" t="s">
        <v>27</v>
      </c>
      <c r="V1756" t="s">
        <v>27</v>
      </c>
      <c r="W1756" t="s">
        <v>28</v>
      </c>
    </row>
    <row r="1757" spans="1:23" x14ac:dyDescent="0.25">
      <c r="A1757" t="s">
        <v>11623</v>
      </c>
      <c r="B1757" t="s">
        <v>11624</v>
      </c>
      <c r="C1757" t="s">
        <v>11625</v>
      </c>
      <c r="D1757" t="str">
        <f>VLOOKUP(C1757,'Scraped data '!A:A,1,0)</f>
        <v>Savi Global Fashion Private Limited (Erstwhile Savi Leathers)</v>
      </c>
      <c r="F1757" t="s">
        <v>19</v>
      </c>
      <c r="G1757" t="s">
        <v>11626</v>
      </c>
      <c r="H1757" t="s">
        <v>11627</v>
      </c>
      <c r="I1757" t="s">
        <v>11628</v>
      </c>
      <c r="J1757" s="1" t="s">
        <v>28561</v>
      </c>
      <c r="K1757" t="s">
        <v>11629</v>
      </c>
      <c r="Q1757" t="s">
        <v>24</v>
      </c>
      <c r="R1757" t="s">
        <v>25</v>
      </c>
      <c r="S1757" t="s">
        <v>26</v>
      </c>
      <c r="T1757" t="s">
        <v>19</v>
      </c>
      <c r="U1757" t="s">
        <v>27</v>
      </c>
      <c r="V1757" t="s">
        <v>27</v>
      </c>
      <c r="W1757" t="s">
        <v>28</v>
      </c>
    </row>
    <row r="1758" spans="1:23" x14ac:dyDescent="0.25">
      <c r="A1758" t="s">
        <v>11630</v>
      </c>
      <c r="B1758" t="s">
        <v>11631</v>
      </c>
      <c r="C1758" t="s">
        <v>11632</v>
      </c>
      <c r="D1758" t="str">
        <f>VLOOKUP(C1758,'Scraped data '!A:A,1,0)</f>
        <v>Rexon Strips Limited</v>
      </c>
      <c r="F1758" t="s">
        <v>19</v>
      </c>
      <c r="G1758" t="s">
        <v>11633</v>
      </c>
      <c r="H1758" t="s">
        <v>11634</v>
      </c>
      <c r="I1758" t="s">
        <v>11635</v>
      </c>
      <c r="J1758" s="1" t="s">
        <v>28561</v>
      </c>
      <c r="K1758" t="s">
        <v>11636</v>
      </c>
      <c r="Q1758" t="s">
        <v>24</v>
      </c>
      <c r="R1758" t="s">
        <v>25</v>
      </c>
      <c r="S1758" t="s">
        <v>26</v>
      </c>
      <c r="T1758" t="s">
        <v>19</v>
      </c>
      <c r="U1758" t="s">
        <v>27</v>
      </c>
      <c r="V1758" t="s">
        <v>27</v>
      </c>
      <c r="W1758" t="s">
        <v>28</v>
      </c>
    </row>
    <row r="1759" spans="1:23" x14ac:dyDescent="0.25">
      <c r="A1759" t="s">
        <v>11637</v>
      </c>
      <c r="B1759" t="s">
        <v>11638</v>
      </c>
      <c r="C1759" t="s">
        <v>11639</v>
      </c>
      <c r="D1759" t="str">
        <f>VLOOKUP(C1759,'Scraped data '!A:A,1,0)</f>
        <v>Metro Eco Green Resorts Limited</v>
      </c>
      <c r="F1759" t="s">
        <v>19</v>
      </c>
      <c r="G1759" t="s">
        <v>11640</v>
      </c>
      <c r="H1759" t="s">
        <v>11641</v>
      </c>
      <c r="I1759" t="s">
        <v>11642</v>
      </c>
      <c r="J1759" s="1" t="s">
        <v>28561</v>
      </c>
      <c r="K1759" t="s">
        <v>11643</v>
      </c>
      <c r="Q1759" t="s">
        <v>24</v>
      </c>
      <c r="R1759" t="s">
        <v>25</v>
      </c>
      <c r="S1759" t="s">
        <v>26</v>
      </c>
      <c r="T1759" t="s">
        <v>19</v>
      </c>
      <c r="U1759" t="s">
        <v>27</v>
      </c>
      <c r="V1759" t="s">
        <v>27</v>
      </c>
      <c r="W1759" t="s">
        <v>28</v>
      </c>
    </row>
    <row r="1760" spans="1:23" x14ac:dyDescent="0.25">
      <c r="A1760" t="s">
        <v>11644</v>
      </c>
      <c r="B1760" t="s">
        <v>11645</v>
      </c>
      <c r="C1760" t="s">
        <v>11646</v>
      </c>
      <c r="D1760" t="str">
        <f>VLOOKUP(C1760,'Scraped data '!A:A,1,0)</f>
        <v>Sharp Agricom Limited</v>
      </c>
      <c r="F1760" t="s">
        <v>19</v>
      </c>
      <c r="G1760" t="s">
        <v>11647</v>
      </c>
      <c r="H1760" t="s">
        <v>11648</v>
      </c>
      <c r="I1760" t="s">
        <v>11649</v>
      </c>
      <c r="J1760" s="1" t="s">
        <v>28561</v>
      </c>
      <c r="K1760" t="s">
        <v>11650</v>
      </c>
      <c r="Q1760" t="s">
        <v>24</v>
      </c>
      <c r="R1760" t="s">
        <v>25</v>
      </c>
      <c r="S1760" t="s">
        <v>26</v>
      </c>
      <c r="T1760" t="s">
        <v>19</v>
      </c>
      <c r="U1760" t="s">
        <v>27</v>
      </c>
      <c r="V1760" t="s">
        <v>27</v>
      </c>
      <c r="W1760" t="s">
        <v>28</v>
      </c>
    </row>
    <row r="1761" spans="1:23" x14ac:dyDescent="0.25">
      <c r="A1761" t="s">
        <v>11651</v>
      </c>
      <c r="B1761" t="s">
        <v>11652</v>
      </c>
      <c r="C1761" t="s">
        <v>11653</v>
      </c>
      <c r="D1761" t="str">
        <f>VLOOKUP(C1761,'Scraped data '!A:A,1,0)</f>
        <v>Tirubala International Private Limited</v>
      </c>
      <c r="F1761" t="s">
        <v>19</v>
      </c>
      <c r="G1761" t="s">
        <v>11654</v>
      </c>
      <c r="H1761" t="s">
        <v>11655</v>
      </c>
      <c r="I1761" t="s">
        <v>11656</v>
      </c>
      <c r="J1761" s="1" t="s">
        <v>28561</v>
      </c>
      <c r="K1761" t="s">
        <v>11657</v>
      </c>
      <c r="Q1761" t="s">
        <v>24</v>
      </c>
      <c r="R1761" t="s">
        <v>25</v>
      </c>
      <c r="S1761" t="s">
        <v>26</v>
      </c>
      <c r="T1761" t="s">
        <v>19</v>
      </c>
      <c r="U1761" t="s">
        <v>27</v>
      </c>
      <c r="V1761" t="s">
        <v>27</v>
      </c>
      <c r="W1761" t="s">
        <v>28</v>
      </c>
    </row>
    <row r="1762" spans="1:23" x14ac:dyDescent="0.25">
      <c r="A1762" t="s">
        <v>11658</v>
      </c>
      <c r="B1762" t="s">
        <v>11659</v>
      </c>
      <c r="C1762" t="s">
        <v>11660</v>
      </c>
      <c r="D1762" t="str">
        <f>VLOOKUP(C1762,'Scraped data '!A:A,1,0)</f>
        <v>Gemini Equipment and Rentals Private Limited</v>
      </c>
      <c r="F1762" t="s">
        <v>19</v>
      </c>
      <c r="G1762" t="s">
        <v>11661</v>
      </c>
      <c r="H1762" t="s">
        <v>11662</v>
      </c>
      <c r="I1762" t="s">
        <v>11663</v>
      </c>
      <c r="J1762" s="1" t="s">
        <v>28561</v>
      </c>
      <c r="K1762" t="s">
        <v>11664</v>
      </c>
      <c r="Q1762" t="s">
        <v>24</v>
      </c>
      <c r="R1762" t="s">
        <v>25</v>
      </c>
      <c r="S1762" t="s">
        <v>26</v>
      </c>
      <c r="T1762" t="s">
        <v>19</v>
      </c>
      <c r="U1762" t="s">
        <v>27</v>
      </c>
      <c r="V1762" t="s">
        <v>27</v>
      </c>
      <c r="W1762" t="s">
        <v>28</v>
      </c>
    </row>
    <row r="1763" spans="1:23" x14ac:dyDescent="0.25">
      <c r="A1763" t="s">
        <v>11665</v>
      </c>
      <c r="B1763" t="s">
        <v>11666</v>
      </c>
      <c r="C1763" t="s">
        <v>11667</v>
      </c>
      <c r="D1763" t="str">
        <f>VLOOKUP(C1763,'Scraped data '!A:A,1,0)</f>
        <v>M/S Idupulapadu Cotton Mills Private Limited</v>
      </c>
      <c r="F1763" t="s">
        <v>19</v>
      </c>
      <c r="G1763" t="s">
        <v>11668</v>
      </c>
      <c r="H1763" t="s">
        <v>11669</v>
      </c>
      <c r="I1763" t="s">
        <v>11670</v>
      </c>
      <c r="J1763" s="1" t="s">
        <v>28561</v>
      </c>
      <c r="K1763" t="s">
        <v>11671</v>
      </c>
      <c r="Q1763" t="s">
        <v>24</v>
      </c>
      <c r="R1763" t="s">
        <v>25</v>
      </c>
      <c r="S1763" t="s">
        <v>26</v>
      </c>
      <c r="T1763" t="s">
        <v>19</v>
      </c>
      <c r="U1763" t="s">
        <v>27</v>
      </c>
      <c r="V1763" t="s">
        <v>27</v>
      </c>
      <c r="W1763" t="s">
        <v>28</v>
      </c>
    </row>
    <row r="1764" spans="1:23" x14ac:dyDescent="0.25">
      <c r="A1764" t="s">
        <v>11672</v>
      </c>
      <c r="B1764" t="s">
        <v>11673</v>
      </c>
      <c r="C1764" t="s">
        <v>11674</v>
      </c>
      <c r="D1764" t="str">
        <f>VLOOKUP(C1764,'Scraped data '!A:A,1,0)</f>
        <v>Shiv krupa Steel and Alloys Private Limited</v>
      </c>
      <c r="F1764" t="s">
        <v>19</v>
      </c>
      <c r="G1764" t="s">
        <v>11675</v>
      </c>
      <c r="H1764" t="s">
        <v>11676</v>
      </c>
      <c r="I1764" t="s">
        <v>11677</v>
      </c>
      <c r="J1764" s="1" t="s">
        <v>28561</v>
      </c>
      <c r="K1764" t="s">
        <v>11678</v>
      </c>
      <c r="Q1764" t="s">
        <v>24</v>
      </c>
      <c r="R1764" t="s">
        <v>25</v>
      </c>
      <c r="S1764" t="s">
        <v>26</v>
      </c>
      <c r="T1764" t="s">
        <v>19</v>
      </c>
      <c r="U1764" t="s">
        <v>27</v>
      </c>
      <c r="V1764" t="s">
        <v>27</v>
      </c>
      <c r="W1764" t="s">
        <v>28</v>
      </c>
    </row>
    <row r="1765" spans="1:23" x14ac:dyDescent="0.25">
      <c r="A1765" t="s">
        <v>11679</v>
      </c>
      <c r="B1765" t="s">
        <v>11680</v>
      </c>
      <c r="C1765" t="s">
        <v>11681</v>
      </c>
      <c r="D1765" t="str">
        <f>VLOOKUP(C1765,'Scraped data '!A:A,1,0)</f>
        <v>Dhwaja Shares &amp; Securities Private Limited</v>
      </c>
      <c r="F1765" t="s">
        <v>19</v>
      </c>
      <c r="G1765" t="s">
        <v>11682</v>
      </c>
      <c r="H1765" t="s">
        <v>11683</v>
      </c>
      <c r="I1765" t="s">
        <v>11684</v>
      </c>
      <c r="J1765" s="1" t="s">
        <v>28561</v>
      </c>
      <c r="K1765" t="s">
        <v>11685</v>
      </c>
      <c r="Q1765" t="s">
        <v>24</v>
      </c>
      <c r="R1765" t="s">
        <v>25</v>
      </c>
      <c r="S1765" t="s">
        <v>26</v>
      </c>
      <c r="T1765" t="s">
        <v>19</v>
      </c>
      <c r="U1765" t="s">
        <v>27</v>
      </c>
      <c r="V1765" t="s">
        <v>27</v>
      </c>
      <c r="W1765" t="s">
        <v>28</v>
      </c>
    </row>
    <row r="1766" spans="1:23" x14ac:dyDescent="0.25">
      <c r="A1766" t="s">
        <v>11686</v>
      </c>
      <c r="B1766" t="s">
        <v>11687</v>
      </c>
      <c r="C1766" t="s">
        <v>11688</v>
      </c>
      <c r="D1766" t="str">
        <f>VLOOKUP(C1766,'Scraped data '!A:A,1,0)</f>
        <v>Pristine Commercials Private Limited</v>
      </c>
      <c r="F1766" t="s">
        <v>19</v>
      </c>
      <c r="G1766" t="s">
        <v>11689</v>
      </c>
      <c r="H1766" t="s">
        <v>11690</v>
      </c>
      <c r="I1766" t="s">
        <v>11691</v>
      </c>
      <c r="J1766" s="1" t="s">
        <v>28561</v>
      </c>
      <c r="K1766" t="s">
        <v>11692</v>
      </c>
      <c r="Q1766" t="s">
        <v>24</v>
      </c>
      <c r="R1766" t="s">
        <v>25</v>
      </c>
      <c r="S1766" t="s">
        <v>26</v>
      </c>
      <c r="T1766" t="s">
        <v>19</v>
      </c>
      <c r="U1766" t="s">
        <v>27</v>
      </c>
      <c r="V1766" t="s">
        <v>27</v>
      </c>
      <c r="W1766" t="s">
        <v>28</v>
      </c>
    </row>
    <row r="1767" spans="1:23" x14ac:dyDescent="0.25">
      <c r="A1767" t="s">
        <v>11693</v>
      </c>
      <c r="B1767" t="s">
        <v>11694</v>
      </c>
      <c r="C1767" t="s">
        <v>11695</v>
      </c>
      <c r="D1767" t="str">
        <f>VLOOKUP(C1767,'Scraped data '!A:A,1,0)</f>
        <v>Ragone Family Trust (erstwhile Neha Gandhi Family Trust)</v>
      </c>
      <c r="F1767" t="s">
        <v>19</v>
      </c>
      <c r="G1767" t="s">
        <v>11696</v>
      </c>
      <c r="H1767" t="s">
        <v>11697</v>
      </c>
      <c r="I1767" t="s">
        <v>11698</v>
      </c>
      <c r="J1767" s="1" t="s">
        <v>28561</v>
      </c>
      <c r="K1767" t="s">
        <v>11699</v>
      </c>
      <c r="Q1767" t="s">
        <v>24</v>
      </c>
      <c r="R1767" t="s">
        <v>25</v>
      </c>
      <c r="S1767" t="s">
        <v>26</v>
      </c>
      <c r="T1767" t="s">
        <v>19</v>
      </c>
      <c r="U1767" t="s">
        <v>27</v>
      </c>
      <c r="V1767" t="s">
        <v>27</v>
      </c>
      <c r="W1767" t="s">
        <v>28</v>
      </c>
    </row>
    <row r="1768" spans="1:23" x14ac:dyDescent="0.25">
      <c r="A1768" t="s">
        <v>11700</v>
      </c>
      <c r="B1768" t="s">
        <v>11701</v>
      </c>
      <c r="C1768" t="s">
        <v>11702</v>
      </c>
      <c r="D1768" t="str">
        <f>VLOOKUP(C1768,'Scraped data '!A:A,1,0)</f>
        <v>Sri Sainath Industry Private Limited</v>
      </c>
      <c r="F1768" t="s">
        <v>19</v>
      </c>
      <c r="G1768" t="s">
        <v>11703</v>
      </c>
      <c r="H1768" t="s">
        <v>11704</v>
      </c>
      <c r="I1768" t="s">
        <v>11705</v>
      </c>
      <c r="J1768" s="1" t="s">
        <v>28561</v>
      </c>
      <c r="K1768" t="s">
        <v>11706</v>
      </c>
      <c r="Q1768" t="s">
        <v>24</v>
      </c>
      <c r="R1768" t="s">
        <v>25</v>
      </c>
      <c r="S1768" t="s">
        <v>26</v>
      </c>
      <c r="T1768" t="s">
        <v>19</v>
      </c>
      <c r="U1768" t="s">
        <v>27</v>
      </c>
      <c r="V1768" t="s">
        <v>27</v>
      </c>
      <c r="W1768" t="s">
        <v>28</v>
      </c>
    </row>
    <row r="1769" spans="1:23" x14ac:dyDescent="0.25">
      <c r="A1769" t="s">
        <v>11707</v>
      </c>
      <c r="B1769" t="s">
        <v>11708</v>
      </c>
      <c r="C1769" t="s">
        <v>11709</v>
      </c>
      <c r="D1769" t="str">
        <f>VLOOKUP(C1769,'Scraped data '!A:A,1,0)</f>
        <v>Bhagwati Industries</v>
      </c>
      <c r="F1769" t="s">
        <v>19</v>
      </c>
      <c r="G1769" t="s">
        <v>11710</v>
      </c>
      <c r="H1769" t="s">
        <v>11711</v>
      </c>
      <c r="I1769" t="s">
        <v>11712</v>
      </c>
      <c r="J1769" s="1" t="s">
        <v>28561</v>
      </c>
      <c r="K1769" t="s">
        <v>11713</v>
      </c>
      <c r="Q1769" t="s">
        <v>24</v>
      </c>
      <c r="R1769" t="s">
        <v>25</v>
      </c>
      <c r="S1769" t="s">
        <v>26</v>
      </c>
      <c r="T1769" t="s">
        <v>19</v>
      </c>
      <c r="U1769" t="s">
        <v>27</v>
      </c>
      <c r="V1769" t="s">
        <v>27</v>
      </c>
      <c r="W1769" t="s">
        <v>28</v>
      </c>
    </row>
    <row r="1770" spans="1:23" x14ac:dyDescent="0.25">
      <c r="A1770" t="s">
        <v>11714</v>
      </c>
      <c r="B1770" t="s">
        <v>11715</v>
      </c>
      <c r="C1770" t="s">
        <v>11716</v>
      </c>
      <c r="D1770" t="str">
        <f>VLOOKUP(C1770,'Scraped data '!A:A,1,0)</f>
        <v>RMC Switchgears Limited</v>
      </c>
      <c r="F1770" t="s">
        <v>19</v>
      </c>
      <c r="G1770" t="s">
        <v>11717</v>
      </c>
      <c r="H1770" t="s">
        <v>11718</v>
      </c>
      <c r="I1770" t="s">
        <v>11719</v>
      </c>
      <c r="J1770" s="1" t="s">
        <v>28561</v>
      </c>
      <c r="K1770" t="s">
        <v>11720</v>
      </c>
      <c r="Q1770" t="s">
        <v>24</v>
      </c>
      <c r="R1770" t="s">
        <v>25</v>
      </c>
      <c r="S1770" t="s">
        <v>26</v>
      </c>
      <c r="T1770" t="s">
        <v>19</v>
      </c>
      <c r="U1770" t="s">
        <v>27</v>
      </c>
      <c r="V1770" t="s">
        <v>27</v>
      </c>
      <c r="W1770" t="s">
        <v>28</v>
      </c>
    </row>
    <row r="1771" spans="1:23" x14ac:dyDescent="0.25">
      <c r="A1771" t="s">
        <v>11721</v>
      </c>
      <c r="B1771" t="s">
        <v>11722</v>
      </c>
      <c r="C1771" t="s">
        <v>11723</v>
      </c>
      <c r="D1771" t="str">
        <f>VLOOKUP(C1771,'Scraped data '!A:A,1,0)</f>
        <v>Vijay Kumar Mishra Construction Private Limited</v>
      </c>
      <c r="F1771" t="s">
        <v>19</v>
      </c>
      <c r="G1771" t="s">
        <v>11724</v>
      </c>
      <c r="H1771" t="s">
        <v>11725</v>
      </c>
      <c r="I1771" t="s">
        <v>11726</v>
      </c>
      <c r="J1771" s="1" t="s">
        <v>28561</v>
      </c>
      <c r="K1771" t="s">
        <v>11727</v>
      </c>
      <c r="Q1771" t="s">
        <v>24</v>
      </c>
      <c r="R1771" t="s">
        <v>25</v>
      </c>
      <c r="S1771" t="s">
        <v>26</v>
      </c>
      <c r="T1771" t="s">
        <v>19</v>
      </c>
      <c r="U1771" t="s">
        <v>27</v>
      </c>
      <c r="V1771" t="s">
        <v>27</v>
      </c>
      <c r="W1771" t="s">
        <v>28</v>
      </c>
    </row>
    <row r="1772" spans="1:23" x14ac:dyDescent="0.25">
      <c r="A1772" t="s">
        <v>11728</v>
      </c>
      <c r="B1772" t="s">
        <v>11729</v>
      </c>
      <c r="C1772" t="s">
        <v>11730</v>
      </c>
      <c r="D1772" t="str">
        <f>VLOOKUP(C1772,'Scraped data '!A:A,1,0)</f>
        <v>Indraprastha Foods Limited</v>
      </c>
      <c r="F1772" t="s">
        <v>19</v>
      </c>
      <c r="G1772" t="s">
        <v>11731</v>
      </c>
      <c r="H1772" t="s">
        <v>11732</v>
      </c>
      <c r="I1772" t="s">
        <v>11733</v>
      </c>
      <c r="J1772" s="1" t="s">
        <v>28561</v>
      </c>
      <c r="K1772" t="s">
        <v>11734</v>
      </c>
      <c r="Q1772" t="s">
        <v>24</v>
      </c>
      <c r="R1772" t="s">
        <v>25</v>
      </c>
      <c r="S1772" t="s">
        <v>26</v>
      </c>
      <c r="T1772" t="s">
        <v>19</v>
      </c>
      <c r="U1772" t="s">
        <v>27</v>
      </c>
      <c r="V1772" t="s">
        <v>27</v>
      </c>
      <c r="W1772" t="s">
        <v>28</v>
      </c>
    </row>
    <row r="1773" spans="1:23" x14ac:dyDescent="0.25">
      <c r="A1773" t="s">
        <v>11735</v>
      </c>
      <c r="B1773" t="s">
        <v>11736</v>
      </c>
      <c r="C1773" t="s">
        <v>11737</v>
      </c>
      <c r="D1773" t="str">
        <f>VLOOKUP(C1773,'Scraped data '!A:A,1,0)</f>
        <v>Shanti Foundation</v>
      </c>
      <c r="F1773" t="s">
        <v>19</v>
      </c>
      <c r="G1773" t="s">
        <v>11738</v>
      </c>
      <c r="H1773" t="s">
        <v>11739</v>
      </c>
      <c r="I1773" t="s">
        <v>11740</v>
      </c>
      <c r="J1773" s="1" t="s">
        <v>28561</v>
      </c>
      <c r="K1773" t="s">
        <v>11741</v>
      </c>
      <c r="Q1773" t="s">
        <v>24</v>
      </c>
      <c r="R1773" t="s">
        <v>25</v>
      </c>
      <c r="S1773" t="s">
        <v>26</v>
      </c>
      <c r="T1773" t="s">
        <v>19</v>
      </c>
      <c r="U1773" t="s">
        <v>27</v>
      </c>
      <c r="V1773" t="s">
        <v>27</v>
      </c>
      <c r="W1773" t="s">
        <v>28</v>
      </c>
    </row>
    <row r="1774" spans="1:23" x14ac:dyDescent="0.25">
      <c r="A1774" t="s">
        <v>11742</v>
      </c>
      <c r="B1774" t="s">
        <v>11743</v>
      </c>
      <c r="C1774" t="s">
        <v>11744</v>
      </c>
      <c r="D1774" t="str">
        <f>VLOOKUP(C1774,'Scraped data '!A:A,1,0)</f>
        <v>VMS TMT Limited</v>
      </c>
      <c r="F1774" t="s">
        <v>19</v>
      </c>
      <c r="G1774" t="s">
        <v>11745</v>
      </c>
      <c r="H1774" t="s">
        <v>11746</v>
      </c>
      <c r="I1774" t="s">
        <v>11747</v>
      </c>
      <c r="J1774" s="1" t="s">
        <v>28561</v>
      </c>
      <c r="K1774" t="s">
        <v>11748</v>
      </c>
      <c r="Q1774" t="s">
        <v>24</v>
      </c>
      <c r="R1774" t="s">
        <v>25</v>
      </c>
      <c r="S1774" t="s">
        <v>26</v>
      </c>
      <c r="T1774" t="s">
        <v>19</v>
      </c>
      <c r="U1774" t="s">
        <v>27</v>
      </c>
      <c r="V1774" t="s">
        <v>27</v>
      </c>
      <c r="W1774" t="s">
        <v>28</v>
      </c>
    </row>
    <row r="1775" spans="1:23" x14ac:dyDescent="0.25">
      <c r="A1775" t="s">
        <v>11749</v>
      </c>
      <c r="B1775" t="s">
        <v>11750</v>
      </c>
      <c r="C1775" t="s">
        <v>11751</v>
      </c>
      <c r="D1775" t="str">
        <f>VLOOKUP(C1775,'Scraped data '!A:A,1,0)</f>
        <v>Criyagen Agri &amp; Biotech Private Limited</v>
      </c>
      <c r="F1775" t="s">
        <v>19</v>
      </c>
      <c r="G1775" t="s">
        <v>11752</v>
      </c>
      <c r="H1775" t="s">
        <v>11753</v>
      </c>
      <c r="I1775" t="s">
        <v>11754</v>
      </c>
      <c r="J1775" s="1" t="s">
        <v>28561</v>
      </c>
      <c r="K1775" t="s">
        <v>11755</v>
      </c>
      <c r="Q1775" t="s">
        <v>24</v>
      </c>
      <c r="R1775" t="s">
        <v>25</v>
      </c>
      <c r="S1775" t="s">
        <v>26</v>
      </c>
      <c r="T1775" t="s">
        <v>19</v>
      </c>
      <c r="U1775" t="s">
        <v>27</v>
      </c>
      <c r="V1775" t="s">
        <v>27</v>
      </c>
      <c r="W1775" t="s">
        <v>28</v>
      </c>
    </row>
    <row r="1776" spans="1:23" x14ac:dyDescent="0.25">
      <c r="A1776" t="s">
        <v>11756</v>
      </c>
      <c r="B1776" t="s">
        <v>11757</v>
      </c>
      <c r="C1776" t="s">
        <v>11758</v>
      </c>
      <c r="D1776" t="str">
        <f>VLOOKUP(C1776,'Scraped data '!A:A,1,0)</f>
        <v>Sivaguru Spinning Mills Private Limited</v>
      </c>
      <c r="F1776" t="s">
        <v>19</v>
      </c>
      <c r="G1776" t="s">
        <v>11759</v>
      </c>
      <c r="H1776" t="s">
        <v>11760</v>
      </c>
      <c r="I1776" t="s">
        <v>11761</v>
      </c>
      <c r="J1776" s="1" t="s">
        <v>28561</v>
      </c>
      <c r="K1776" t="s">
        <v>11762</v>
      </c>
      <c r="Q1776" t="s">
        <v>24</v>
      </c>
      <c r="R1776" t="s">
        <v>25</v>
      </c>
      <c r="S1776" t="s">
        <v>26</v>
      </c>
      <c r="T1776" t="s">
        <v>19</v>
      </c>
      <c r="U1776" t="s">
        <v>27</v>
      </c>
      <c r="V1776" t="s">
        <v>27</v>
      </c>
      <c r="W1776" t="s">
        <v>28</v>
      </c>
    </row>
    <row r="1777" spans="1:23" x14ac:dyDescent="0.25">
      <c r="A1777" t="s">
        <v>11763</v>
      </c>
      <c r="B1777" t="s">
        <v>11764</v>
      </c>
      <c r="C1777" t="s">
        <v>11765</v>
      </c>
      <c r="D1777" t="str">
        <f>VLOOKUP(C1777,'Scraped data '!A:A,1,0)</f>
        <v>Flags Hotels Private Limited</v>
      </c>
      <c r="F1777" t="s">
        <v>19</v>
      </c>
      <c r="G1777" t="s">
        <v>11766</v>
      </c>
      <c r="H1777" t="s">
        <v>11767</v>
      </c>
      <c r="I1777" t="s">
        <v>11768</v>
      </c>
      <c r="J1777" s="1" t="s">
        <v>28561</v>
      </c>
      <c r="K1777" t="s">
        <v>11769</v>
      </c>
      <c r="Q1777" t="s">
        <v>24</v>
      </c>
      <c r="R1777" t="s">
        <v>25</v>
      </c>
      <c r="S1777" t="s">
        <v>26</v>
      </c>
      <c r="T1777" t="s">
        <v>19</v>
      </c>
      <c r="U1777" t="s">
        <v>27</v>
      </c>
      <c r="V1777" t="s">
        <v>27</v>
      </c>
      <c r="W1777" t="s">
        <v>28</v>
      </c>
    </row>
    <row r="1778" spans="1:23" x14ac:dyDescent="0.25">
      <c r="A1778" t="s">
        <v>11770</v>
      </c>
      <c r="B1778" t="s">
        <v>11771</v>
      </c>
      <c r="C1778" t="s">
        <v>11772</v>
      </c>
      <c r="D1778" t="str">
        <f>VLOOKUP(C1778,'Scraped data '!A:A,1,0)</f>
        <v>Kasturi Poultry Farms</v>
      </c>
      <c r="F1778" t="s">
        <v>19</v>
      </c>
      <c r="G1778" t="s">
        <v>11773</v>
      </c>
      <c r="H1778" t="s">
        <v>11774</v>
      </c>
      <c r="I1778" t="s">
        <v>11775</v>
      </c>
      <c r="J1778" s="1" t="s">
        <v>28561</v>
      </c>
      <c r="K1778" t="s">
        <v>11776</v>
      </c>
      <c r="Q1778" t="s">
        <v>24</v>
      </c>
      <c r="R1778" t="s">
        <v>25</v>
      </c>
      <c r="S1778" t="s">
        <v>26</v>
      </c>
      <c r="T1778" t="s">
        <v>19</v>
      </c>
      <c r="U1778" t="s">
        <v>27</v>
      </c>
      <c r="V1778" t="s">
        <v>27</v>
      </c>
      <c r="W1778" t="s">
        <v>28</v>
      </c>
    </row>
    <row r="1779" spans="1:23" x14ac:dyDescent="0.25">
      <c r="A1779" t="s">
        <v>11777</v>
      </c>
      <c r="B1779" t="s">
        <v>11778</v>
      </c>
      <c r="C1779" t="s">
        <v>11779</v>
      </c>
      <c r="D1779" t="str">
        <f>VLOOKUP(C1779,'Scraped data '!A:A,1,0)</f>
        <v>Shri Balaji Construction Co</v>
      </c>
      <c r="F1779" t="s">
        <v>19</v>
      </c>
      <c r="G1779" t="s">
        <v>11780</v>
      </c>
      <c r="H1779" t="s">
        <v>11781</v>
      </c>
      <c r="I1779" t="s">
        <v>11782</v>
      </c>
      <c r="J1779" s="1" t="s">
        <v>28561</v>
      </c>
      <c r="K1779" t="s">
        <v>11783</v>
      </c>
      <c r="Q1779" t="s">
        <v>24</v>
      </c>
      <c r="R1779" t="s">
        <v>25</v>
      </c>
      <c r="S1779" t="s">
        <v>26</v>
      </c>
      <c r="T1779" t="s">
        <v>19</v>
      </c>
      <c r="U1779" t="s">
        <v>27</v>
      </c>
      <c r="V1779" t="s">
        <v>27</v>
      </c>
      <c r="W1779" t="s">
        <v>28</v>
      </c>
    </row>
    <row r="1780" spans="1:23" x14ac:dyDescent="0.25">
      <c r="A1780" t="s">
        <v>11784</v>
      </c>
      <c r="B1780" t="s">
        <v>11785</v>
      </c>
      <c r="C1780" t="s">
        <v>11786</v>
      </c>
      <c r="D1780" t="str">
        <f>VLOOKUP(C1780,'Scraped data '!A:A,1,0)</f>
        <v>Marwadi Chandarana Intermediaries Brokers Private Limited</v>
      </c>
      <c r="F1780" t="s">
        <v>19</v>
      </c>
      <c r="G1780" t="s">
        <v>11787</v>
      </c>
      <c r="H1780" t="s">
        <v>11788</v>
      </c>
      <c r="I1780" t="s">
        <v>11789</v>
      </c>
      <c r="J1780" s="1" t="s">
        <v>28561</v>
      </c>
      <c r="K1780" t="s">
        <v>11790</v>
      </c>
      <c r="Q1780" t="s">
        <v>24</v>
      </c>
      <c r="R1780" t="s">
        <v>25</v>
      </c>
      <c r="S1780" t="s">
        <v>26</v>
      </c>
      <c r="T1780" t="s">
        <v>19</v>
      </c>
      <c r="U1780" t="s">
        <v>27</v>
      </c>
      <c r="V1780" t="s">
        <v>27</v>
      </c>
      <c r="W1780" t="s">
        <v>28</v>
      </c>
    </row>
    <row r="1781" spans="1:23" x14ac:dyDescent="0.25">
      <c r="A1781" t="s">
        <v>11791</v>
      </c>
      <c r="B1781" t="s">
        <v>11792</v>
      </c>
      <c r="C1781" t="s">
        <v>11793</v>
      </c>
      <c r="D1781" t="str">
        <f>VLOOKUP(C1781,'Scraped data '!A:A,1,0)</f>
        <v>Cineline India Limited</v>
      </c>
      <c r="F1781" t="s">
        <v>19</v>
      </c>
      <c r="G1781" t="s">
        <v>11794</v>
      </c>
      <c r="H1781" t="s">
        <v>11795</v>
      </c>
      <c r="I1781" t="s">
        <v>11796</v>
      </c>
      <c r="J1781" s="1" t="s">
        <v>28561</v>
      </c>
      <c r="K1781" t="s">
        <v>11797</v>
      </c>
      <c r="Q1781" t="s">
        <v>24</v>
      </c>
      <c r="R1781" t="s">
        <v>25</v>
      </c>
      <c r="S1781" t="s">
        <v>26</v>
      </c>
      <c r="T1781" t="s">
        <v>19</v>
      </c>
      <c r="U1781" t="s">
        <v>27</v>
      </c>
      <c r="V1781" t="s">
        <v>27</v>
      </c>
      <c r="W1781" t="s">
        <v>28</v>
      </c>
    </row>
    <row r="1782" spans="1:23" x14ac:dyDescent="0.25">
      <c r="A1782" t="s">
        <v>11798</v>
      </c>
      <c r="B1782" t="s">
        <v>11799</v>
      </c>
      <c r="C1782" t="s">
        <v>11800</v>
      </c>
      <c r="D1782" t="str">
        <f>VLOOKUP(C1782,'Scraped data '!A:A,1,0)</f>
        <v>Agrawal Infrabuild Private Limited</v>
      </c>
      <c r="F1782" t="s">
        <v>19</v>
      </c>
      <c r="G1782" t="s">
        <v>11801</v>
      </c>
      <c r="H1782" t="s">
        <v>11802</v>
      </c>
      <c r="I1782" t="s">
        <v>11803</v>
      </c>
      <c r="J1782" s="1" t="s">
        <v>28561</v>
      </c>
      <c r="K1782" t="s">
        <v>11804</v>
      </c>
      <c r="Q1782" t="s">
        <v>24</v>
      </c>
      <c r="R1782" t="s">
        <v>25</v>
      </c>
      <c r="S1782" t="s">
        <v>26</v>
      </c>
      <c r="T1782" t="s">
        <v>19</v>
      </c>
      <c r="U1782" t="s">
        <v>27</v>
      </c>
      <c r="V1782" t="s">
        <v>27</v>
      </c>
      <c r="W1782" t="s">
        <v>28</v>
      </c>
    </row>
    <row r="1783" spans="1:23" x14ac:dyDescent="0.25">
      <c r="A1783" t="s">
        <v>11805</v>
      </c>
      <c r="B1783" t="s">
        <v>11806</v>
      </c>
      <c r="C1783" t="s">
        <v>11807</v>
      </c>
      <c r="D1783" t="str">
        <f>VLOOKUP(C1783,'Scraped data '!A:A,1,0)</f>
        <v>GMR Power and Urban Infra Limited</v>
      </c>
      <c r="F1783" t="s">
        <v>19</v>
      </c>
      <c r="G1783" t="s">
        <v>11808</v>
      </c>
      <c r="H1783" t="s">
        <v>11809</v>
      </c>
      <c r="I1783" t="s">
        <v>11810</v>
      </c>
      <c r="J1783" s="1" t="s">
        <v>28561</v>
      </c>
      <c r="K1783" t="s">
        <v>11811</v>
      </c>
      <c r="Q1783" t="s">
        <v>24</v>
      </c>
      <c r="R1783" t="s">
        <v>25</v>
      </c>
      <c r="S1783" t="s">
        <v>26</v>
      </c>
      <c r="T1783" t="s">
        <v>19</v>
      </c>
      <c r="U1783" t="s">
        <v>27</v>
      </c>
      <c r="V1783" t="s">
        <v>27</v>
      </c>
      <c r="W1783" t="s">
        <v>28</v>
      </c>
    </row>
    <row r="1784" spans="1:23" x14ac:dyDescent="0.25">
      <c r="A1784" t="s">
        <v>11812</v>
      </c>
      <c r="B1784" t="s">
        <v>11813</v>
      </c>
      <c r="C1784" t="s">
        <v>11814</v>
      </c>
      <c r="D1784" t="str">
        <f>VLOOKUP(C1784,'Scraped data '!A:A,1,0)</f>
        <v>Agroh Vadodara Mumbai Expressway Private Limited</v>
      </c>
      <c r="F1784" t="s">
        <v>19</v>
      </c>
      <c r="G1784" t="s">
        <v>11815</v>
      </c>
      <c r="H1784" t="s">
        <v>11816</v>
      </c>
      <c r="I1784" t="s">
        <v>11817</v>
      </c>
      <c r="J1784" s="1" t="s">
        <v>28561</v>
      </c>
      <c r="K1784" t="s">
        <v>11818</v>
      </c>
      <c r="Q1784" t="s">
        <v>24</v>
      </c>
      <c r="R1784" t="s">
        <v>25</v>
      </c>
      <c r="S1784" t="s">
        <v>26</v>
      </c>
      <c r="T1784" t="s">
        <v>19</v>
      </c>
      <c r="U1784" t="s">
        <v>27</v>
      </c>
      <c r="V1784" t="s">
        <v>27</v>
      </c>
      <c r="W1784" t="s">
        <v>28</v>
      </c>
    </row>
    <row r="1785" spans="1:23" x14ac:dyDescent="0.25">
      <c r="A1785" t="s">
        <v>11819</v>
      </c>
      <c r="B1785" t="s">
        <v>11820</v>
      </c>
      <c r="C1785" t="s">
        <v>11821</v>
      </c>
      <c r="D1785" t="str">
        <f>VLOOKUP(C1785,'Scraped data '!A:A,1,0)</f>
        <v>Grand Marine Foods</v>
      </c>
      <c r="F1785" t="s">
        <v>19</v>
      </c>
      <c r="G1785" t="s">
        <v>11822</v>
      </c>
      <c r="H1785" t="s">
        <v>11823</v>
      </c>
      <c r="I1785" t="s">
        <v>11824</v>
      </c>
      <c r="J1785" s="1" t="s">
        <v>28561</v>
      </c>
      <c r="K1785" t="s">
        <v>11825</v>
      </c>
      <c r="Q1785" t="s">
        <v>24</v>
      </c>
      <c r="R1785" t="s">
        <v>25</v>
      </c>
      <c r="S1785" t="s">
        <v>26</v>
      </c>
      <c r="T1785" t="s">
        <v>19</v>
      </c>
      <c r="U1785" t="s">
        <v>27</v>
      </c>
      <c r="V1785" t="s">
        <v>27</v>
      </c>
      <c r="W1785" t="s">
        <v>28</v>
      </c>
    </row>
    <row r="1786" spans="1:23" x14ac:dyDescent="0.25">
      <c r="A1786" t="s">
        <v>11826</v>
      </c>
      <c r="B1786" t="s">
        <v>11827</v>
      </c>
      <c r="C1786" t="s">
        <v>11828</v>
      </c>
      <c r="D1786" t="str">
        <f>VLOOKUP(C1786,'Scraped data '!A:A,1,0)</f>
        <v>Safa Enterprises</v>
      </c>
      <c r="F1786" t="s">
        <v>19</v>
      </c>
      <c r="G1786" t="s">
        <v>11829</v>
      </c>
      <c r="H1786" t="s">
        <v>11830</v>
      </c>
      <c r="I1786" t="s">
        <v>11831</v>
      </c>
      <c r="J1786" s="1" t="s">
        <v>28561</v>
      </c>
      <c r="K1786" t="s">
        <v>11832</v>
      </c>
      <c r="Q1786" t="s">
        <v>24</v>
      </c>
      <c r="R1786" t="s">
        <v>25</v>
      </c>
      <c r="S1786" t="s">
        <v>26</v>
      </c>
      <c r="T1786" t="s">
        <v>19</v>
      </c>
      <c r="U1786" t="s">
        <v>27</v>
      </c>
      <c r="V1786" t="s">
        <v>27</v>
      </c>
      <c r="W1786" t="s">
        <v>28</v>
      </c>
    </row>
    <row r="1787" spans="1:23" x14ac:dyDescent="0.25">
      <c r="A1787" t="s">
        <v>11833</v>
      </c>
      <c r="B1787" t="s">
        <v>11834</v>
      </c>
      <c r="C1787" t="s">
        <v>11835</v>
      </c>
      <c r="D1787" t="str">
        <f>VLOOKUP(C1787,'Scraped data '!A:A,1,0)</f>
        <v>Beta Wind Farm Private Limited</v>
      </c>
      <c r="F1787" t="s">
        <v>19</v>
      </c>
      <c r="G1787" t="s">
        <v>11836</v>
      </c>
      <c r="H1787" t="s">
        <v>11837</v>
      </c>
      <c r="I1787" t="s">
        <v>11838</v>
      </c>
      <c r="J1787" s="1" t="s">
        <v>28561</v>
      </c>
      <c r="K1787" t="s">
        <v>11839</v>
      </c>
      <c r="Q1787" t="s">
        <v>24</v>
      </c>
      <c r="R1787" t="s">
        <v>25</v>
      </c>
      <c r="S1787" t="s">
        <v>26</v>
      </c>
      <c r="T1787" t="s">
        <v>19</v>
      </c>
      <c r="U1787" t="s">
        <v>27</v>
      </c>
      <c r="V1787" t="s">
        <v>27</v>
      </c>
      <c r="W1787" t="s">
        <v>28</v>
      </c>
    </row>
    <row r="1788" spans="1:23" x14ac:dyDescent="0.25">
      <c r="A1788" t="s">
        <v>11840</v>
      </c>
      <c r="B1788" t="s">
        <v>11841</v>
      </c>
      <c r="C1788" t="s">
        <v>11842</v>
      </c>
      <c r="D1788" t="str">
        <f>VLOOKUP(C1788,'Scraped data '!A:A,1,0)</f>
        <v>Bentec India Limited</v>
      </c>
      <c r="F1788" t="s">
        <v>19</v>
      </c>
      <c r="G1788" t="s">
        <v>11843</v>
      </c>
      <c r="H1788" t="s">
        <v>11844</v>
      </c>
      <c r="I1788" t="s">
        <v>11845</v>
      </c>
      <c r="J1788" s="1" t="s">
        <v>28561</v>
      </c>
      <c r="K1788" t="s">
        <v>11846</v>
      </c>
      <c r="Q1788" t="s">
        <v>24</v>
      </c>
      <c r="R1788" t="s">
        <v>25</v>
      </c>
      <c r="S1788" t="s">
        <v>26</v>
      </c>
      <c r="T1788" t="s">
        <v>19</v>
      </c>
      <c r="U1788" t="s">
        <v>27</v>
      </c>
      <c r="V1788" t="s">
        <v>27</v>
      </c>
      <c r="W1788" t="s">
        <v>28</v>
      </c>
    </row>
    <row r="1789" spans="1:23" x14ac:dyDescent="0.25">
      <c r="A1789" t="s">
        <v>11847</v>
      </c>
      <c r="B1789" t="s">
        <v>11848</v>
      </c>
      <c r="C1789" t="s">
        <v>11849</v>
      </c>
      <c r="D1789" t="str">
        <f>VLOOKUP(C1789,'Scraped data '!A:A,1,0)</f>
        <v>Padmavati Chains and Jewels Private Limited</v>
      </c>
      <c r="F1789" t="s">
        <v>19</v>
      </c>
      <c r="G1789" t="s">
        <v>11850</v>
      </c>
      <c r="H1789" t="s">
        <v>11851</v>
      </c>
      <c r="I1789" t="s">
        <v>11852</v>
      </c>
      <c r="J1789" s="1" t="s">
        <v>28561</v>
      </c>
      <c r="K1789" t="s">
        <v>11853</v>
      </c>
      <c r="Q1789" t="s">
        <v>24</v>
      </c>
      <c r="R1789" t="s">
        <v>25</v>
      </c>
      <c r="S1789" t="s">
        <v>26</v>
      </c>
      <c r="T1789" t="s">
        <v>19</v>
      </c>
      <c r="U1789" t="s">
        <v>27</v>
      </c>
      <c r="V1789" t="s">
        <v>27</v>
      </c>
      <c r="W1789" t="s">
        <v>28</v>
      </c>
    </row>
    <row r="1790" spans="1:23" x14ac:dyDescent="0.25">
      <c r="A1790" t="s">
        <v>11854</v>
      </c>
      <c r="B1790" t="s">
        <v>11855</v>
      </c>
      <c r="C1790" t="s">
        <v>11856</v>
      </c>
      <c r="D1790" t="str">
        <f>VLOOKUP(C1790,'Scraped data '!A:A,1,0)</f>
        <v>Vraj Metaliks Private Limited</v>
      </c>
      <c r="F1790" t="s">
        <v>19</v>
      </c>
      <c r="G1790" t="s">
        <v>11857</v>
      </c>
      <c r="H1790" t="s">
        <v>11858</v>
      </c>
      <c r="I1790" t="s">
        <v>11859</v>
      </c>
      <c r="J1790" s="1" t="s">
        <v>28561</v>
      </c>
      <c r="K1790" t="s">
        <v>11860</v>
      </c>
      <c r="Q1790" t="s">
        <v>24</v>
      </c>
      <c r="R1790" t="s">
        <v>25</v>
      </c>
      <c r="S1790" t="s">
        <v>26</v>
      </c>
      <c r="T1790" t="s">
        <v>19</v>
      </c>
      <c r="U1790" t="s">
        <v>27</v>
      </c>
      <c r="V1790" t="s">
        <v>27</v>
      </c>
      <c r="W1790" t="s">
        <v>28</v>
      </c>
    </row>
    <row r="1791" spans="1:23" x14ac:dyDescent="0.25">
      <c r="A1791" t="s">
        <v>11861</v>
      </c>
      <c r="B1791" t="s">
        <v>11862</v>
      </c>
      <c r="C1791" t="s">
        <v>11863</v>
      </c>
      <c r="D1791" t="str">
        <f>VLOOKUP(C1791,'Scraped data '!A:A,1,0)</f>
        <v>Agrawal Sponge Private Limited</v>
      </c>
      <c r="F1791" t="s">
        <v>19</v>
      </c>
      <c r="G1791" t="s">
        <v>11864</v>
      </c>
      <c r="H1791" t="s">
        <v>11865</v>
      </c>
      <c r="I1791" t="s">
        <v>11866</v>
      </c>
      <c r="J1791" s="1" t="s">
        <v>28561</v>
      </c>
      <c r="K1791" t="s">
        <v>11867</v>
      </c>
      <c r="Q1791" t="s">
        <v>24</v>
      </c>
      <c r="R1791" t="s">
        <v>25</v>
      </c>
      <c r="S1791" t="s">
        <v>26</v>
      </c>
      <c r="T1791" t="s">
        <v>19</v>
      </c>
      <c r="U1791" t="s">
        <v>27</v>
      </c>
      <c r="V1791" t="s">
        <v>27</v>
      </c>
      <c r="W1791" t="s">
        <v>28</v>
      </c>
    </row>
    <row r="1792" spans="1:23" x14ac:dyDescent="0.25">
      <c r="A1792" t="s">
        <v>11868</v>
      </c>
      <c r="B1792" t="s">
        <v>11869</v>
      </c>
      <c r="C1792" t="s">
        <v>11870</v>
      </c>
      <c r="D1792" t="str">
        <f>VLOOKUP(C1792,'Scraped data '!A:A,1,0)</f>
        <v>Rashmi Sponge Iron And Power Industries Private Limited</v>
      </c>
      <c r="F1792" t="s">
        <v>19</v>
      </c>
      <c r="G1792" t="s">
        <v>11871</v>
      </c>
      <c r="H1792" t="s">
        <v>11872</v>
      </c>
      <c r="I1792" t="s">
        <v>11873</v>
      </c>
      <c r="J1792" s="1" t="s">
        <v>28561</v>
      </c>
      <c r="K1792" t="s">
        <v>11874</v>
      </c>
      <c r="Q1792" t="s">
        <v>24</v>
      </c>
      <c r="R1792" t="s">
        <v>25</v>
      </c>
      <c r="S1792" t="s">
        <v>26</v>
      </c>
      <c r="T1792" t="s">
        <v>19</v>
      </c>
      <c r="U1792" t="s">
        <v>27</v>
      </c>
      <c r="V1792" t="s">
        <v>27</v>
      </c>
      <c r="W1792" t="s">
        <v>28</v>
      </c>
    </row>
    <row r="1793" spans="1:23" x14ac:dyDescent="0.25">
      <c r="A1793" t="s">
        <v>11875</v>
      </c>
      <c r="B1793" t="s">
        <v>11876</v>
      </c>
      <c r="C1793" t="s">
        <v>11877</v>
      </c>
      <c r="D1793" t="str">
        <f>VLOOKUP(C1793,'Scraped data '!A:A,1,0)</f>
        <v>Tanmay Dhyata Steel Concast Limited</v>
      </c>
      <c r="F1793" t="s">
        <v>19</v>
      </c>
      <c r="G1793" t="s">
        <v>11878</v>
      </c>
      <c r="H1793" t="s">
        <v>11879</v>
      </c>
      <c r="I1793" t="s">
        <v>11880</v>
      </c>
      <c r="J1793" s="1" t="s">
        <v>28561</v>
      </c>
      <c r="K1793" t="s">
        <v>11881</v>
      </c>
      <c r="Q1793" t="s">
        <v>24</v>
      </c>
      <c r="R1793" t="s">
        <v>25</v>
      </c>
      <c r="S1793" t="s">
        <v>26</v>
      </c>
      <c r="T1793" t="s">
        <v>19</v>
      </c>
      <c r="U1793" t="s">
        <v>27</v>
      </c>
      <c r="V1793" t="s">
        <v>27</v>
      </c>
      <c r="W1793" t="s">
        <v>28</v>
      </c>
    </row>
    <row r="1794" spans="1:23" x14ac:dyDescent="0.25">
      <c r="A1794" t="s">
        <v>11882</v>
      </c>
      <c r="B1794" t="s">
        <v>11883</v>
      </c>
      <c r="C1794" t="s">
        <v>11884</v>
      </c>
      <c r="D1794" t="str">
        <f>VLOOKUP(C1794,'Scraped data '!A:A,1,0)</f>
        <v>CIEL HR Services Private Limited</v>
      </c>
      <c r="F1794" t="s">
        <v>19</v>
      </c>
      <c r="G1794" t="s">
        <v>11885</v>
      </c>
      <c r="H1794" t="s">
        <v>11886</v>
      </c>
      <c r="I1794" t="s">
        <v>11887</v>
      </c>
      <c r="J1794" s="1" t="s">
        <v>28561</v>
      </c>
      <c r="K1794" t="s">
        <v>11888</v>
      </c>
      <c r="Q1794" t="s">
        <v>24</v>
      </c>
      <c r="R1794" t="s">
        <v>25</v>
      </c>
      <c r="S1794" t="s">
        <v>26</v>
      </c>
      <c r="T1794" t="s">
        <v>19</v>
      </c>
      <c r="U1794" t="s">
        <v>27</v>
      </c>
      <c r="V1794" t="s">
        <v>27</v>
      </c>
      <c r="W1794" t="s">
        <v>28</v>
      </c>
    </row>
    <row r="1795" spans="1:23" x14ac:dyDescent="0.25">
      <c r="A1795" t="s">
        <v>11889</v>
      </c>
      <c r="B1795" t="s">
        <v>11890</v>
      </c>
      <c r="C1795" t="s">
        <v>11891</v>
      </c>
      <c r="D1795" t="str">
        <f>VLOOKUP(C1795,'Scraped data '!A:A,1,0)</f>
        <v>The Abraham Memorial Educational Trust</v>
      </c>
      <c r="F1795" t="s">
        <v>19</v>
      </c>
      <c r="G1795" t="s">
        <v>11892</v>
      </c>
      <c r="H1795" t="s">
        <v>11893</v>
      </c>
      <c r="I1795" t="s">
        <v>11894</v>
      </c>
      <c r="J1795" s="1" t="s">
        <v>28561</v>
      </c>
      <c r="K1795" t="s">
        <v>11895</v>
      </c>
      <c r="Q1795" t="s">
        <v>24</v>
      </c>
      <c r="R1795" t="s">
        <v>25</v>
      </c>
      <c r="S1795" t="s">
        <v>26</v>
      </c>
      <c r="T1795" t="s">
        <v>19</v>
      </c>
      <c r="U1795" t="s">
        <v>27</v>
      </c>
      <c r="V1795" t="s">
        <v>27</v>
      </c>
      <c r="W1795" t="s">
        <v>28</v>
      </c>
    </row>
    <row r="1796" spans="1:23" x14ac:dyDescent="0.25">
      <c r="A1796" t="s">
        <v>11896</v>
      </c>
      <c r="B1796" t="s">
        <v>11897</v>
      </c>
      <c r="C1796" t="s">
        <v>11898</v>
      </c>
      <c r="D1796" t="str">
        <f>VLOOKUP(C1796,'Scraped data '!A:A,1,0)</f>
        <v>Chiripal Industries Limited</v>
      </c>
      <c r="F1796" t="s">
        <v>19</v>
      </c>
      <c r="G1796" t="s">
        <v>11899</v>
      </c>
      <c r="H1796" t="s">
        <v>11900</v>
      </c>
      <c r="I1796" t="s">
        <v>11901</v>
      </c>
      <c r="J1796" s="1" t="s">
        <v>28561</v>
      </c>
      <c r="K1796" t="s">
        <v>11902</v>
      </c>
      <c r="Q1796" t="s">
        <v>24</v>
      </c>
      <c r="R1796" t="s">
        <v>25</v>
      </c>
      <c r="S1796" t="s">
        <v>26</v>
      </c>
      <c r="T1796" t="s">
        <v>19</v>
      </c>
      <c r="U1796" t="s">
        <v>27</v>
      </c>
      <c r="V1796" t="s">
        <v>27</v>
      </c>
      <c r="W1796" t="s">
        <v>28</v>
      </c>
    </row>
    <row r="1797" spans="1:23" x14ac:dyDescent="0.25">
      <c r="A1797" t="s">
        <v>11903</v>
      </c>
      <c r="B1797" t="s">
        <v>11904</v>
      </c>
      <c r="C1797" t="s">
        <v>11905</v>
      </c>
      <c r="D1797" t="str">
        <f>VLOOKUP(C1797,'Scraped data '!A:A,1,0)</f>
        <v>Science House Medicals Private Limited</v>
      </c>
      <c r="F1797" t="s">
        <v>19</v>
      </c>
      <c r="G1797" t="s">
        <v>11906</v>
      </c>
      <c r="H1797" t="s">
        <v>11907</v>
      </c>
      <c r="I1797" t="s">
        <v>11908</v>
      </c>
      <c r="J1797" s="1" t="s">
        <v>28561</v>
      </c>
      <c r="K1797" t="s">
        <v>11909</v>
      </c>
      <c r="Q1797" t="s">
        <v>24</v>
      </c>
      <c r="R1797" t="s">
        <v>25</v>
      </c>
      <c r="S1797" t="s">
        <v>26</v>
      </c>
      <c r="T1797" t="s">
        <v>19</v>
      </c>
      <c r="U1797" t="s">
        <v>27</v>
      </c>
      <c r="V1797" t="s">
        <v>27</v>
      </c>
      <c r="W1797" t="s">
        <v>28</v>
      </c>
    </row>
    <row r="1798" spans="1:23" x14ac:dyDescent="0.25">
      <c r="A1798" t="s">
        <v>11910</v>
      </c>
      <c r="B1798" t="s">
        <v>11911</v>
      </c>
      <c r="C1798" t="s">
        <v>11912</v>
      </c>
      <c r="D1798" t="str">
        <f>VLOOKUP(C1798,'Scraped data '!A:A,1,0)</f>
        <v>Akarshan Spinners Private Limited</v>
      </c>
      <c r="F1798" t="s">
        <v>19</v>
      </c>
      <c r="G1798" t="s">
        <v>11913</v>
      </c>
      <c r="H1798" t="s">
        <v>11914</v>
      </c>
      <c r="I1798" t="s">
        <v>11915</v>
      </c>
      <c r="J1798" s="1" t="s">
        <v>28561</v>
      </c>
      <c r="K1798" t="s">
        <v>11916</v>
      </c>
      <c r="Q1798" t="s">
        <v>24</v>
      </c>
      <c r="R1798" t="s">
        <v>25</v>
      </c>
      <c r="S1798" t="s">
        <v>26</v>
      </c>
      <c r="T1798" t="s">
        <v>19</v>
      </c>
      <c r="U1798" t="s">
        <v>27</v>
      </c>
      <c r="V1798" t="s">
        <v>27</v>
      </c>
      <c r="W1798" t="s">
        <v>28</v>
      </c>
    </row>
    <row r="1799" spans="1:23" x14ac:dyDescent="0.25">
      <c r="A1799" t="s">
        <v>11917</v>
      </c>
      <c r="B1799" t="s">
        <v>11918</v>
      </c>
      <c r="C1799" t="s">
        <v>11919</v>
      </c>
      <c r="D1799" t="str">
        <f>VLOOKUP(C1799,'Scraped data '!A:A,1,0)</f>
        <v>Urjankur Shree Tatyasaheb Kore Warana Power Company Limited (USTKWPCL)</v>
      </c>
      <c r="F1799" t="s">
        <v>19</v>
      </c>
      <c r="G1799" t="s">
        <v>11920</v>
      </c>
      <c r="H1799" t="s">
        <v>11921</v>
      </c>
      <c r="I1799" t="s">
        <v>11922</v>
      </c>
      <c r="J1799" s="1" t="s">
        <v>28561</v>
      </c>
      <c r="K1799" t="s">
        <v>11923</v>
      </c>
      <c r="Q1799" t="s">
        <v>24</v>
      </c>
      <c r="R1799" t="s">
        <v>25</v>
      </c>
      <c r="S1799" t="s">
        <v>26</v>
      </c>
      <c r="T1799" t="s">
        <v>19</v>
      </c>
      <c r="U1799" t="s">
        <v>27</v>
      </c>
      <c r="V1799" t="s">
        <v>27</v>
      </c>
      <c r="W1799" t="s">
        <v>28</v>
      </c>
    </row>
    <row r="1800" spans="1:23" x14ac:dyDescent="0.25">
      <c r="A1800" t="s">
        <v>11924</v>
      </c>
      <c r="B1800" t="s">
        <v>11925</v>
      </c>
      <c r="C1800" t="s">
        <v>11926</v>
      </c>
      <c r="D1800" t="str">
        <f>VLOOKUP(C1800,'Scraped data '!A:A,1,0)</f>
        <v>Vedx International Private Limited</v>
      </c>
      <c r="F1800" t="s">
        <v>19</v>
      </c>
      <c r="G1800" t="s">
        <v>11927</v>
      </c>
      <c r="H1800" t="s">
        <v>11928</v>
      </c>
      <c r="I1800" t="s">
        <v>11929</v>
      </c>
      <c r="J1800" s="1" t="s">
        <v>28561</v>
      </c>
      <c r="K1800" t="s">
        <v>11930</v>
      </c>
      <c r="Q1800" t="s">
        <v>24</v>
      </c>
      <c r="R1800" t="s">
        <v>25</v>
      </c>
      <c r="S1800" t="s">
        <v>26</v>
      </c>
      <c r="T1800" t="s">
        <v>19</v>
      </c>
      <c r="U1800" t="s">
        <v>27</v>
      </c>
      <c r="V1800" t="s">
        <v>27</v>
      </c>
      <c r="W1800" t="s">
        <v>28</v>
      </c>
    </row>
    <row r="1801" spans="1:23" x14ac:dyDescent="0.25">
      <c r="A1801" t="s">
        <v>11931</v>
      </c>
      <c r="B1801" t="s">
        <v>11932</v>
      </c>
      <c r="C1801" t="s">
        <v>11933</v>
      </c>
      <c r="D1801" t="str">
        <f>VLOOKUP(C1801,'Scraped data '!A:A,1,0)</f>
        <v>KC Montessori Educational Society</v>
      </c>
      <c r="F1801" t="s">
        <v>19</v>
      </c>
      <c r="G1801" t="s">
        <v>11934</v>
      </c>
      <c r="H1801" t="s">
        <v>11935</v>
      </c>
      <c r="I1801" t="s">
        <v>11936</v>
      </c>
      <c r="J1801" s="1" t="s">
        <v>28561</v>
      </c>
      <c r="K1801" t="s">
        <v>11937</v>
      </c>
      <c r="Q1801" t="s">
        <v>24</v>
      </c>
      <c r="R1801" t="s">
        <v>25</v>
      </c>
      <c r="S1801" t="s">
        <v>26</v>
      </c>
      <c r="T1801" t="s">
        <v>19</v>
      </c>
      <c r="U1801" t="s">
        <v>27</v>
      </c>
      <c r="V1801" t="s">
        <v>27</v>
      </c>
      <c r="W1801" t="s">
        <v>28</v>
      </c>
    </row>
    <row r="1802" spans="1:23" x14ac:dyDescent="0.25">
      <c r="A1802" t="s">
        <v>11938</v>
      </c>
      <c r="B1802" t="s">
        <v>11939</v>
      </c>
      <c r="C1802" t="s">
        <v>11940</v>
      </c>
      <c r="D1802" t="str">
        <f>VLOOKUP(C1802,'Scraped data '!A:A,1,0)</f>
        <v>K K Agro Trade Ventures Private Limited</v>
      </c>
      <c r="F1802" t="s">
        <v>19</v>
      </c>
      <c r="G1802" t="s">
        <v>11941</v>
      </c>
      <c r="H1802" t="s">
        <v>11942</v>
      </c>
      <c r="I1802" t="s">
        <v>11943</v>
      </c>
      <c r="J1802" s="1" t="s">
        <v>28561</v>
      </c>
      <c r="K1802" t="s">
        <v>11944</v>
      </c>
      <c r="Q1802" t="s">
        <v>24</v>
      </c>
      <c r="R1802" t="s">
        <v>25</v>
      </c>
      <c r="S1802" t="s">
        <v>26</v>
      </c>
      <c r="T1802" t="s">
        <v>19</v>
      </c>
      <c r="U1802" t="s">
        <v>27</v>
      </c>
      <c r="V1802" t="s">
        <v>27</v>
      </c>
      <c r="W1802" t="s">
        <v>28</v>
      </c>
    </row>
    <row r="1803" spans="1:23" x14ac:dyDescent="0.25">
      <c r="A1803" t="s">
        <v>11945</v>
      </c>
      <c r="B1803" t="s">
        <v>11946</v>
      </c>
      <c r="C1803" t="s">
        <v>11947</v>
      </c>
      <c r="D1803" t="str">
        <f>VLOOKUP(C1803,'Scraped data '!A:A,1,0)</f>
        <v>Kiara Microcredit Private Limited</v>
      </c>
      <c r="F1803" t="s">
        <v>19</v>
      </c>
      <c r="G1803" t="s">
        <v>11948</v>
      </c>
      <c r="H1803" t="s">
        <v>11949</v>
      </c>
      <c r="I1803" t="s">
        <v>11950</v>
      </c>
      <c r="J1803" s="1" t="s">
        <v>28561</v>
      </c>
      <c r="K1803" t="s">
        <v>11951</v>
      </c>
      <c r="Q1803" t="s">
        <v>24</v>
      </c>
      <c r="R1803" t="s">
        <v>25</v>
      </c>
      <c r="S1803" t="s">
        <v>26</v>
      </c>
      <c r="T1803" t="s">
        <v>19</v>
      </c>
      <c r="U1803" t="s">
        <v>27</v>
      </c>
      <c r="V1803" t="s">
        <v>27</v>
      </c>
      <c r="W1803" t="s">
        <v>28</v>
      </c>
    </row>
    <row r="1804" spans="1:23" x14ac:dyDescent="0.25">
      <c r="A1804" t="s">
        <v>11952</v>
      </c>
      <c r="B1804" t="s">
        <v>11953</v>
      </c>
      <c r="C1804" t="s">
        <v>11954</v>
      </c>
      <c r="D1804" t="str">
        <f>VLOOKUP(C1804,'Scraped data '!A:A,1,0)</f>
        <v>Jai Raj Ispat Limited</v>
      </c>
      <c r="F1804" t="s">
        <v>19</v>
      </c>
      <c r="G1804" t="s">
        <v>11955</v>
      </c>
      <c r="H1804" t="s">
        <v>11956</v>
      </c>
      <c r="I1804" t="s">
        <v>11957</v>
      </c>
      <c r="J1804" s="1" t="s">
        <v>28561</v>
      </c>
      <c r="K1804" t="s">
        <v>11958</v>
      </c>
      <c r="Q1804" t="s">
        <v>24</v>
      </c>
      <c r="R1804" t="s">
        <v>25</v>
      </c>
      <c r="S1804" t="s">
        <v>26</v>
      </c>
      <c r="T1804" t="s">
        <v>19</v>
      </c>
      <c r="U1804" t="s">
        <v>27</v>
      </c>
      <c r="V1804" t="s">
        <v>27</v>
      </c>
      <c r="W1804" t="s">
        <v>28</v>
      </c>
    </row>
    <row r="1805" spans="1:23" x14ac:dyDescent="0.25">
      <c r="A1805" t="s">
        <v>11959</v>
      </c>
      <c r="B1805" t="s">
        <v>11960</v>
      </c>
      <c r="C1805" t="s">
        <v>11961</v>
      </c>
      <c r="D1805" t="str">
        <f>VLOOKUP(C1805,'Scraped data '!A:A,1,0)</f>
        <v>IMAI Farms Private Limited</v>
      </c>
      <c r="F1805" t="s">
        <v>19</v>
      </c>
      <c r="G1805" t="s">
        <v>11962</v>
      </c>
      <c r="H1805" t="s">
        <v>11963</v>
      </c>
      <c r="I1805" t="s">
        <v>11964</v>
      </c>
      <c r="J1805" s="1" t="s">
        <v>28561</v>
      </c>
      <c r="K1805" t="s">
        <v>11965</v>
      </c>
      <c r="Q1805" t="s">
        <v>24</v>
      </c>
      <c r="R1805" t="s">
        <v>25</v>
      </c>
      <c r="S1805" t="s">
        <v>26</v>
      </c>
      <c r="T1805" t="s">
        <v>19</v>
      </c>
      <c r="U1805" t="s">
        <v>27</v>
      </c>
      <c r="V1805" t="s">
        <v>27</v>
      </c>
      <c r="W1805" t="s">
        <v>28</v>
      </c>
    </row>
    <row r="1806" spans="1:23" x14ac:dyDescent="0.25">
      <c r="A1806" t="s">
        <v>11966</v>
      </c>
      <c r="B1806" t="s">
        <v>11967</v>
      </c>
      <c r="C1806" t="s">
        <v>11968</v>
      </c>
      <c r="D1806" t="str">
        <f>VLOOKUP(C1806,'Scraped data '!A:A,1,0)</f>
        <v>County Projects Private Limited</v>
      </c>
      <c r="F1806" t="s">
        <v>19</v>
      </c>
      <c r="G1806" t="s">
        <v>11969</v>
      </c>
      <c r="H1806" t="s">
        <v>11970</v>
      </c>
      <c r="I1806" t="s">
        <v>11971</v>
      </c>
      <c r="J1806" s="1" t="s">
        <v>28561</v>
      </c>
      <c r="K1806" t="s">
        <v>11972</v>
      </c>
      <c r="Q1806" t="s">
        <v>24</v>
      </c>
      <c r="R1806" t="s">
        <v>25</v>
      </c>
      <c r="S1806" t="s">
        <v>26</v>
      </c>
      <c r="T1806" t="s">
        <v>19</v>
      </c>
      <c r="U1806" t="s">
        <v>27</v>
      </c>
      <c r="V1806" t="s">
        <v>27</v>
      </c>
      <c r="W1806" t="s">
        <v>28</v>
      </c>
    </row>
    <row r="1807" spans="1:23" x14ac:dyDescent="0.25">
      <c r="A1807" t="s">
        <v>11973</v>
      </c>
      <c r="B1807" t="s">
        <v>11974</v>
      </c>
      <c r="C1807" t="s">
        <v>11975</v>
      </c>
      <c r="D1807" t="str">
        <f>VLOOKUP(C1807,'Scraped data '!A:A,1,0)</f>
        <v>NAR Infra Private Limited</v>
      </c>
      <c r="F1807" t="s">
        <v>19</v>
      </c>
      <c r="G1807" t="s">
        <v>11976</v>
      </c>
      <c r="H1807" t="s">
        <v>11977</v>
      </c>
      <c r="I1807" t="s">
        <v>11978</v>
      </c>
      <c r="J1807" s="1" t="s">
        <v>28561</v>
      </c>
      <c r="K1807" t="s">
        <v>11979</v>
      </c>
      <c r="Q1807" t="s">
        <v>24</v>
      </c>
      <c r="R1807" t="s">
        <v>25</v>
      </c>
      <c r="S1807" t="s">
        <v>26</v>
      </c>
      <c r="T1807" t="s">
        <v>19</v>
      </c>
      <c r="U1807" t="s">
        <v>27</v>
      </c>
      <c r="V1807" t="s">
        <v>27</v>
      </c>
      <c r="W1807" t="s">
        <v>28</v>
      </c>
    </row>
    <row r="1808" spans="1:23" x14ac:dyDescent="0.25">
      <c r="A1808" t="s">
        <v>11980</v>
      </c>
      <c r="B1808" t="s">
        <v>11981</v>
      </c>
      <c r="C1808" t="s">
        <v>11982</v>
      </c>
      <c r="D1808" t="str">
        <f>VLOOKUP(C1808,'Scraped data '!A:A,1,0)</f>
        <v>Shah Foils Limited</v>
      </c>
      <c r="F1808" t="s">
        <v>19</v>
      </c>
      <c r="G1808" t="s">
        <v>11983</v>
      </c>
      <c r="H1808" t="s">
        <v>11984</v>
      </c>
      <c r="I1808" t="s">
        <v>11985</v>
      </c>
      <c r="J1808" s="1" t="s">
        <v>28561</v>
      </c>
      <c r="K1808" t="s">
        <v>11986</v>
      </c>
      <c r="Q1808" t="s">
        <v>24</v>
      </c>
      <c r="R1808" t="s">
        <v>25</v>
      </c>
      <c r="S1808" t="s">
        <v>26</v>
      </c>
      <c r="T1808" t="s">
        <v>19</v>
      </c>
      <c r="U1808" t="s">
        <v>27</v>
      </c>
      <c r="V1808" t="s">
        <v>27</v>
      </c>
      <c r="W1808" t="s">
        <v>28</v>
      </c>
    </row>
    <row r="1809" spans="1:23" x14ac:dyDescent="0.25">
      <c r="A1809" t="s">
        <v>11987</v>
      </c>
      <c r="B1809" t="s">
        <v>11988</v>
      </c>
      <c r="C1809" t="s">
        <v>11989</v>
      </c>
      <c r="D1809" t="str">
        <f>VLOOKUP(C1809,'Scraped data '!A:A,1,0)</f>
        <v>KLSR Infratech Limited</v>
      </c>
      <c r="F1809" t="s">
        <v>19</v>
      </c>
      <c r="G1809" t="s">
        <v>11990</v>
      </c>
      <c r="H1809" t="s">
        <v>11991</v>
      </c>
      <c r="I1809" t="s">
        <v>11992</v>
      </c>
      <c r="J1809" s="1" t="s">
        <v>28561</v>
      </c>
      <c r="K1809" t="s">
        <v>11993</v>
      </c>
      <c r="Q1809" t="s">
        <v>24</v>
      </c>
      <c r="R1809" t="s">
        <v>25</v>
      </c>
      <c r="S1809" t="s">
        <v>26</v>
      </c>
      <c r="T1809" t="s">
        <v>19</v>
      </c>
      <c r="U1809" t="s">
        <v>27</v>
      </c>
      <c r="V1809" t="s">
        <v>27</v>
      </c>
      <c r="W1809" t="s">
        <v>28</v>
      </c>
    </row>
    <row r="1810" spans="1:23" x14ac:dyDescent="0.25">
      <c r="A1810" t="s">
        <v>11994</v>
      </c>
      <c r="B1810" t="s">
        <v>11995</v>
      </c>
      <c r="C1810" t="s">
        <v>11996</v>
      </c>
      <c r="D1810" t="str">
        <f>VLOOKUP(C1810,'Scraped data '!A:A,1,0)</f>
        <v>Delhi Airport Parking Services Private Limited</v>
      </c>
      <c r="F1810" t="s">
        <v>19</v>
      </c>
      <c r="G1810" t="s">
        <v>11997</v>
      </c>
      <c r="H1810" t="s">
        <v>11998</v>
      </c>
      <c r="I1810" t="s">
        <v>11999</v>
      </c>
      <c r="J1810" s="1" t="s">
        <v>28561</v>
      </c>
      <c r="K1810" t="s">
        <v>12000</v>
      </c>
      <c r="Q1810" t="s">
        <v>24</v>
      </c>
      <c r="R1810" t="s">
        <v>25</v>
      </c>
      <c r="S1810" t="s">
        <v>26</v>
      </c>
      <c r="T1810" t="s">
        <v>19</v>
      </c>
      <c r="U1810" t="s">
        <v>27</v>
      </c>
      <c r="V1810" t="s">
        <v>27</v>
      </c>
      <c r="W1810" t="s">
        <v>28</v>
      </c>
    </row>
    <row r="1811" spans="1:23" x14ac:dyDescent="0.25">
      <c r="A1811" t="s">
        <v>12001</v>
      </c>
      <c r="B1811" t="s">
        <v>12002</v>
      </c>
      <c r="C1811" t="s">
        <v>12003</v>
      </c>
      <c r="D1811" t="str">
        <f>VLOOKUP(C1811,'Scraped data '!A:A,1,0)</f>
        <v>Rattha Holding Company Private Limited</v>
      </c>
      <c r="F1811" t="s">
        <v>19</v>
      </c>
      <c r="G1811" t="s">
        <v>12004</v>
      </c>
      <c r="H1811" t="s">
        <v>12005</v>
      </c>
      <c r="I1811" t="s">
        <v>12006</v>
      </c>
      <c r="J1811" s="1" t="s">
        <v>28561</v>
      </c>
      <c r="K1811" t="s">
        <v>12007</v>
      </c>
      <c r="Q1811" t="s">
        <v>24</v>
      </c>
      <c r="R1811" t="s">
        <v>25</v>
      </c>
      <c r="S1811" t="s">
        <v>26</v>
      </c>
      <c r="T1811" t="s">
        <v>19</v>
      </c>
      <c r="U1811" t="s">
        <v>27</v>
      </c>
      <c r="V1811" t="s">
        <v>27</v>
      </c>
      <c r="W1811" t="s">
        <v>28</v>
      </c>
    </row>
    <row r="1812" spans="1:23" x14ac:dyDescent="0.25">
      <c r="A1812" t="s">
        <v>12008</v>
      </c>
      <c r="B1812" t="s">
        <v>12009</v>
      </c>
      <c r="C1812" t="s">
        <v>12010</v>
      </c>
      <c r="D1812" t="str">
        <f>VLOOKUP(C1812,'Scraped data '!A:A,1,0)</f>
        <v>Regency Fincorp Limited</v>
      </c>
      <c r="F1812" t="s">
        <v>19</v>
      </c>
      <c r="G1812" t="s">
        <v>12011</v>
      </c>
      <c r="H1812" t="s">
        <v>12012</v>
      </c>
      <c r="I1812" t="s">
        <v>12013</v>
      </c>
      <c r="J1812" s="1" t="s">
        <v>28561</v>
      </c>
      <c r="K1812" t="s">
        <v>12014</v>
      </c>
      <c r="Q1812" t="s">
        <v>24</v>
      </c>
      <c r="R1812" t="s">
        <v>25</v>
      </c>
      <c r="S1812" t="s">
        <v>26</v>
      </c>
      <c r="T1812" t="s">
        <v>19</v>
      </c>
      <c r="U1812" t="s">
        <v>27</v>
      </c>
      <c r="V1812" t="s">
        <v>27</v>
      </c>
      <c r="W1812" t="s">
        <v>28</v>
      </c>
    </row>
    <row r="1813" spans="1:23" x14ac:dyDescent="0.25">
      <c r="A1813" t="s">
        <v>12015</v>
      </c>
      <c r="B1813" t="s">
        <v>12016</v>
      </c>
      <c r="C1813" t="s">
        <v>12017</v>
      </c>
      <c r="D1813" t="str">
        <f>VLOOKUP(C1813,'Scraped data '!A:A,1,0)</f>
        <v>Chahal Spintex Private Limited</v>
      </c>
      <c r="F1813" t="s">
        <v>19</v>
      </c>
      <c r="G1813" t="s">
        <v>12018</v>
      </c>
      <c r="H1813" t="s">
        <v>12019</v>
      </c>
      <c r="I1813" t="s">
        <v>12020</v>
      </c>
      <c r="J1813" s="1" t="s">
        <v>28561</v>
      </c>
      <c r="K1813" t="s">
        <v>12021</v>
      </c>
      <c r="Q1813" t="s">
        <v>24</v>
      </c>
      <c r="R1813" t="s">
        <v>25</v>
      </c>
      <c r="S1813" t="s">
        <v>26</v>
      </c>
      <c r="T1813" t="s">
        <v>19</v>
      </c>
      <c r="U1813" t="s">
        <v>27</v>
      </c>
      <c r="V1813" t="s">
        <v>27</v>
      </c>
      <c r="W1813" t="s">
        <v>28</v>
      </c>
    </row>
    <row r="1814" spans="1:23" x14ac:dyDescent="0.25">
      <c r="A1814" t="s">
        <v>12022</v>
      </c>
      <c r="B1814" t="s">
        <v>12023</v>
      </c>
      <c r="C1814" t="s">
        <v>12024</v>
      </c>
      <c r="D1814" t="str">
        <f>VLOOKUP(C1814,'Scraped data '!A:A,1,0)</f>
        <v>Ayyappa Cotton Mills Private Limited</v>
      </c>
      <c r="F1814" t="s">
        <v>19</v>
      </c>
      <c r="G1814" t="s">
        <v>12025</v>
      </c>
      <c r="H1814" t="s">
        <v>12026</v>
      </c>
      <c r="I1814" t="s">
        <v>12027</v>
      </c>
      <c r="J1814" s="1" t="s">
        <v>28561</v>
      </c>
      <c r="K1814" t="s">
        <v>12028</v>
      </c>
      <c r="Q1814" t="s">
        <v>24</v>
      </c>
      <c r="R1814" t="s">
        <v>25</v>
      </c>
      <c r="S1814" t="s">
        <v>26</v>
      </c>
      <c r="T1814" t="s">
        <v>19</v>
      </c>
      <c r="U1814" t="s">
        <v>27</v>
      </c>
      <c r="V1814" t="s">
        <v>27</v>
      </c>
      <c r="W1814" t="s">
        <v>28</v>
      </c>
    </row>
    <row r="1815" spans="1:23" x14ac:dyDescent="0.25">
      <c r="A1815" t="s">
        <v>12029</v>
      </c>
      <c r="B1815" t="s">
        <v>12030</v>
      </c>
      <c r="C1815" t="s">
        <v>12031</v>
      </c>
      <c r="D1815" t="str">
        <f>VLOOKUP(C1815,'Scraped data '!A:A,1,0)</f>
        <v>Tirumalla Groundnuts Industries India Private Limited</v>
      </c>
      <c r="F1815" t="s">
        <v>19</v>
      </c>
      <c r="G1815" t="s">
        <v>12032</v>
      </c>
      <c r="H1815" t="s">
        <v>12033</v>
      </c>
      <c r="I1815" t="s">
        <v>12034</v>
      </c>
      <c r="J1815" s="1" t="s">
        <v>28561</v>
      </c>
      <c r="K1815" t="s">
        <v>12035</v>
      </c>
      <c r="Q1815" t="s">
        <v>24</v>
      </c>
      <c r="R1815" t="s">
        <v>25</v>
      </c>
      <c r="S1815" t="s">
        <v>26</v>
      </c>
      <c r="T1815" t="s">
        <v>19</v>
      </c>
      <c r="U1815" t="s">
        <v>27</v>
      </c>
      <c r="V1815" t="s">
        <v>27</v>
      </c>
      <c r="W1815" t="s">
        <v>28</v>
      </c>
    </row>
    <row r="1816" spans="1:23" x14ac:dyDescent="0.25">
      <c r="A1816" t="s">
        <v>12036</v>
      </c>
      <c r="B1816" t="s">
        <v>12037</v>
      </c>
      <c r="C1816" t="s">
        <v>12038</v>
      </c>
      <c r="D1816" t="str">
        <f>VLOOKUP(C1816,'Scraped data '!A:A,1,0)</f>
        <v>Surya Ferrous Alloys Private Limited</v>
      </c>
      <c r="F1816" t="s">
        <v>19</v>
      </c>
      <c r="G1816" t="s">
        <v>12039</v>
      </c>
      <c r="H1816" t="s">
        <v>12040</v>
      </c>
      <c r="I1816" t="s">
        <v>12041</v>
      </c>
      <c r="J1816" s="1" t="s">
        <v>28561</v>
      </c>
      <c r="K1816" t="s">
        <v>12042</v>
      </c>
      <c r="Q1816" t="s">
        <v>24</v>
      </c>
      <c r="R1816" t="s">
        <v>25</v>
      </c>
      <c r="S1816" t="s">
        <v>26</v>
      </c>
      <c r="T1816" t="s">
        <v>19</v>
      </c>
      <c r="U1816" t="s">
        <v>27</v>
      </c>
      <c r="V1816" t="s">
        <v>27</v>
      </c>
      <c r="W1816" t="s">
        <v>28</v>
      </c>
    </row>
    <row r="1817" spans="1:23" x14ac:dyDescent="0.25">
      <c r="A1817" t="s">
        <v>12043</v>
      </c>
      <c r="B1817" t="s">
        <v>12044</v>
      </c>
      <c r="C1817" t="s">
        <v>12045</v>
      </c>
      <c r="D1817" t="str">
        <f>VLOOKUP(C1817,'Scraped data '!A:A,1,0)</f>
        <v>Standard Surfactants Limited</v>
      </c>
      <c r="F1817" t="s">
        <v>19</v>
      </c>
      <c r="G1817" t="s">
        <v>12046</v>
      </c>
      <c r="H1817" t="s">
        <v>12047</v>
      </c>
      <c r="I1817" t="s">
        <v>12048</v>
      </c>
      <c r="J1817" s="1" t="s">
        <v>28561</v>
      </c>
      <c r="K1817" t="s">
        <v>12049</v>
      </c>
      <c r="Q1817" t="s">
        <v>24</v>
      </c>
      <c r="R1817" t="s">
        <v>25</v>
      </c>
      <c r="S1817" t="s">
        <v>26</v>
      </c>
      <c r="T1817" t="s">
        <v>19</v>
      </c>
      <c r="U1817" t="s">
        <v>27</v>
      </c>
      <c r="V1817" t="s">
        <v>27</v>
      </c>
      <c r="W1817" t="s">
        <v>28</v>
      </c>
    </row>
    <row r="1818" spans="1:23" x14ac:dyDescent="0.25">
      <c r="A1818" t="s">
        <v>12050</v>
      </c>
      <c r="B1818" t="s">
        <v>12051</v>
      </c>
      <c r="C1818" t="s">
        <v>12052</v>
      </c>
      <c r="D1818" t="str">
        <f>VLOOKUP(C1818,'Scraped data '!A:A,1,0)</f>
        <v>Reliable Industries</v>
      </c>
      <c r="F1818" t="s">
        <v>19</v>
      </c>
      <c r="G1818" t="s">
        <v>12053</v>
      </c>
      <c r="H1818" t="s">
        <v>12054</v>
      </c>
      <c r="I1818" t="s">
        <v>12055</v>
      </c>
      <c r="J1818" s="1" t="s">
        <v>28561</v>
      </c>
      <c r="K1818" t="s">
        <v>12056</v>
      </c>
      <c r="Q1818" t="s">
        <v>24</v>
      </c>
      <c r="R1818" t="s">
        <v>25</v>
      </c>
      <c r="S1818" t="s">
        <v>26</v>
      </c>
      <c r="T1818" t="s">
        <v>19</v>
      </c>
      <c r="U1818" t="s">
        <v>27</v>
      </c>
      <c r="V1818" t="s">
        <v>27</v>
      </c>
      <c r="W1818" t="s">
        <v>28</v>
      </c>
    </row>
    <row r="1819" spans="1:23" x14ac:dyDescent="0.25">
      <c r="A1819" t="s">
        <v>12057</v>
      </c>
      <c r="B1819" t="s">
        <v>12058</v>
      </c>
      <c r="C1819" t="s">
        <v>12059</v>
      </c>
      <c r="D1819" t="str">
        <f>VLOOKUP(C1819,'Scraped data '!A:A,1,0)</f>
        <v>ALM Food Products Limited</v>
      </c>
      <c r="F1819" t="s">
        <v>19</v>
      </c>
      <c r="G1819" t="s">
        <v>12060</v>
      </c>
      <c r="H1819" t="s">
        <v>12061</v>
      </c>
      <c r="I1819" t="s">
        <v>12062</v>
      </c>
      <c r="J1819" s="1" t="s">
        <v>28561</v>
      </c>
      <c r="K1819" t="s">
        <v>12063</v>
      </c>
      <c r="Q1819" t="s">
        <v>24</v>
      </c>
      <c r="R1819" t="s">
        <v>25</v>
      </c>
      <c r="S1819" t="s">
        <v>26</v>
      </c>
      <c r="T1819" t="s">
        <v>19</v>
      </c>
      <c r="U1819" t="s">
        <v>27</v>
      </c>
      <c r="V1819" t="s">
        <v>27</v>
      </c>
      <c r="W1819" t="s">
        <v>28</v>
      </c>
    </row>
    <row r="1820" spans="1:23" x14ac:dyDescent="0.25">
      <c r="A1820" t="s">
        <v>12064</v>
      </c>
      <c r="B1820" t="s">
        <v>12065</v>
      </c>
      <c r="C1820" t="s">
        <v>12066</v>
      </c>
      <c r="D1820" t="str">
        <f>VLOOKUP(C1820,'Scraped data '!A:A,1,0)</f>
        <v>Laxmiroop Private Limited</v>
      </c>
      <c r="F1820" t="s">
        <v>19</v>
      </c>
      <c r="G1820" t="s">
        <v>12067</v>
      </c>
      <c r="H1820" t="s">
        <v>12068</v>
      </c>
      <c r="I1820" t="s">
        <v>12069</v>
      </c>
      <c r="J1820" s="1" t="s">
        <v>28561</v>
      </c>
      <c r="K1820" t="s">
        <v>12070</v>
      </c>
      <c r="Q1820" t="s">
        <v>24</v>
      </c>
      <c r="R1820" t="s">
        <v>25</v>
      </c>
      <c r="S1820" t="s">
        <v>26</v>
      </c>
      <c r="T1820" t="s">
        <v>19</v>
      </c>
      <c r="U1820" t="s">
        <v>27</v>
      </c>
      <c r="V1820" t="s">
        <v>27</v>
      </c>
      <c r="W1820" t="s">
        <v>28</v>
      </c>
    </row>
    <row r="1821" spans="1:23" x14ac:dyDescent="0.25">
      <c r="A1821" t="s">
        <v>12071</v>
      </c>
      <c r="B1821" t="s">
        <v>12072</v>
      </c>
      <c r="C1821" t="s">
        <v>12073</v>
      </c>
      <c r="D1821" t="str">
        <f>VLOOKUP(C1821,'Scraped data '!A:A,1,0)</f>
        <v>Shree Naman Developers Private Limited</v>
      </c>
      <c r="F1821" t="s">
        <v>19</v>
      </c>
      <c r="G1821" t="s">
        <v>12074</v>
      </c>
      <c r="H1821" t="s">
        <v>12075</v>
      </c>
      <c r="I1821" t="s">
        <v>12076</v>
      </c>
      <c r="J1821" s="1" t="s">
        <v>28561</v>
      </c>
      <c r="K1821" t="s">
        <v>12077</v>
      </c>
      <c r="Q1821" t="s">
        <v>24</v>
      </c>
      <c r="R1821" t="s">
        <v>25</v>
      </c>
      <c r="S1821" t="s">
        <v>26</v>
      </c>
      <c r="T1821" t="s">
        <v>19</v>
      </c>
      <c r="U1821" t="s">
        <v>27</v>
      </c>
      <c r="V1821" t="s">
        <v>27</v>
      </c>
      <c r="W1821" t="s">
        <v>28</v>
      </c>
    </row>
    <row r="1822" spans="1:23" x14ac:dyDescent="0.25">
      <c r="A1822" t="s">
        <v>12078</v>
      </c>
      <c r="B1822" t="s">
        <v>12079</v>
      </c>
      <c r="C1822" t="s">
        <v>12080</v>
      </c>
      <c r="D1822" t="str">
        <f>VLOOKUP(C1822,'Scraped data '!A:A,1,0)</f>
        <v>Shree Ramdev Metalex LLP (SRML)</v>
      </c>
      <c r="F1822" t="s">
        <v>19</v>
      </c>
      <c r="G1822" t="s">
        <v>12081</v>
      </c>
      <c r="H1822" t="s">
        <v>12082</v>
      </c>
      <c r="I1822" t="s">
        <v>12083</v>
      </c>
      <c r="J1822" s="1" t="s">
        <v>28561</v>
      </c>
      <c r="K1822" t="s">
        <v>12084</v>
      </c>
      <c r="Q1822" t="s">
        <v>24</v>
      </c>
      <c r="R1822" t="s">
        <v>25</v>
      </c>
      <c r="S1822" t="s">
        <v>26</v>
      </c>
      <c r="T1822" t="s">
        <v>19</v>
      </c>
      <c r="U1822" t="s">
        <v>27</v>
      </c>
      <c r="V1822" t="s">
        <v>27</v>
      </c>
      <c r="W1822" t="s">
        <v>28</v>
      </c>
    </row>
    <row r="1823" spans="1:23" x14ac:dyDescent="0.25">
      <c r="A1823" t="s">
        <v>12085</v>
      </c>
      <c r="B1823" t="s">
        <v>12086</v>
      </c>
      <c r="C1823" t="s">
        <v>12087</v>
      </c>
      <c r="D1823" t="str">
        <f>VLOOKUP(C1823,'Scraped data '!A:A,1,0)</f>
        <v>D.K. Tissues &amp; Papers Private Limited</v>
      </c>
      <c r="F1823" t="s">
        <v>19</v>
      </c>
      <c r="G1823" t="s">
        <v>12088</v>
      </c>
      <c r="H1823" t="s">
        <v>12089</v>
      </c>
      <c r="I1823" t="s">
        <v>12090</v>
      </c>
      <c r="J1823" s="1" t="s">
        <v>28561</v>
      </c>
      <c r="K1823" t="s">
        <v>12091</v>
      </c>
      <c r="Q1823" t="s">
        <v>24</v>
      </c>
      <c r="R1823" t="s">
        <v>25</v>
      </c>
      <c r="S1823" t="s">
        <v>26</v>
      </c>
      <c r="T1823" t="s">
        <v>19</v>
      </c>
      <c r="U1823" t="s">
        <v>27</v>
      </c>
      <c r="V1823" t="s">
        <v>27</v>
      </c>
      <c r="W1823" t="s">
        <v>28</v>
      </c>
    </row>
    <row r="1824" spans="1:23" x14ac:dyDescent="0.25">
      <c r="A1824" t="s">
        <v>12092</v>
      </c>
      <c r="B1824" t="s">
        <v>12093</v>
      </c>
      <c r="C1824" t="s">
        <v>12094</v>
      </c>
      <c r="D1824" t="str">
        <f>VLOOKUP(C1824,'Scraped data '!A:A,1,0)</f>
        <v>Hari Prasad Gopi Krishna Saraf Private Limited</v>
      </c>
      <c r="F1824" t="s">
        <v>19</v>
      </c>
      <c r="G1824" t="s">
        <v>12095</v>
      </c>
      <c r="H1824" t="s">
        <v>12096</v>
      </c>
      <c r="I1824" t="s">
        <v>12097</v>
      </c>
      <c r="J1824" s="1" t="s">
        <v>28561</v>
      </c>
      <c r="K1824" t="s">
        <v>12098</v>
      </c>
      <c r="Q1824" t="s">
        <v>24</v>
      </c>
      <c r="R1824" t="s">
        <v>25</v>
      </c>
      <c r="S1824" t="s">
        <v>26</v>
      </c>
      <c r="T1824" t="s">
        <v>19</v>
      </c>
      <c r="U1824" t="s">
        <v>27</v>
      </c>
      <c r="V1824" t="s">
        <v>27</v>
      </c>
      <c r="W1824" t="s">
        <v>28</v>
      </c>
    </row>
    <row r="1825" spans="1:23" x14ac:dyDescent="0.25">
      <c r="A1825" t="s">
        <v>12099</v>
      </c>
      <c r="B1825" t="s">
        <v>12100</v>
      </c>
      <c r="C1825" t="s">
        <v>12101</v>
      </c>
      <c r="D1825" t="str">
        <f>VLOOKUP(C1825,'Scraped data '!A:A,1,0)</f>
        <v>Cadence Enterprises Private Limited</v>
      </c>
      <c r="F1825" t="s">
        <v>19</v>
      </c>
      <c r="G1825" t="s">
        <v>12102</v>
      </c>
      <c r="H1825" t="s">
        <v>12103</v>
      </c>
      <c r="I1825" t="s">
        <v>12104</v>
      </c>
      <c r="J1825" s="1" t="s">
        <v>28561</v>
      </c>
      <c r="K1825" t="s">
        <v>12105</v>
      </c>
      <c r="Q1825" t="s">
        <v>24</v>
      </c>
      <c r="R1825" t="s">
        <v>25</v>
      </c>
      <c r="S1825" t="s">
        <v>26</v>
      </c>
      <c r="T1825" t="s">
        <v>19</v>
      </c>
      <c r="U1825" t="s">
        <v>27</v>
      </c>
      <c r="V1825" t="s">
        <v>27</v>
      </c>
      <c r="W1825" t="s">
        <v>28</v>
      </c>
    </row>
    <row r="1826" spans="1:23" x14ac:dyDescent="0.25">
      <c r="A1826" t="s">
        <v>12106</v>
      </c>
      <c r="B1826" t="s">
        <v>12107</v>
      </c>
      <c r="C1826" t="s">
        <v>12108</v>
      </c>
      <c r="D1826" t="str">
        <f>VLOOKUP(C1826,'Scraped data '!A:A,1,0)</f>
        <v>Piotex Textech Private Limited</v>
      </c>
      <c r="F1826" t="s">
        <v>19</v>
      </c>
      <c r="G1826" t="s">
        <v>12109</v>
      </c>
      <c r="H1826" t="s">
        <v>12110</v>
      </c>
      <c r="I1826" t="s">
        <v>12111</v>
      </c>
      <c r="J1826" s="1" t="s">
        <v>28561</v>
      </c>
      <c r="K1826" t="s">
        <v>12112</v>
      </c>
      <c r="Q1826" t="s">
        <v>24</v>
      </c>
      <c r="R1826" t="s">
        <v>25</v>
      </c>
      <c r="S1826" t="s">
        <v>26</v>
      </c>
      <c r="T1826" t="s">
        <v>19</v>
      </c>
      <c r="U1826" t="s">
        <v>27</v>
      </c>
      <c r="V1826" t="s">
        <v>27</v>
      </c>
      <c r="W1826" t="s">
        <v>28</v>
      </c>
    </row>
    <row r="1827" spans="1:23" x14ac:dyDescent="0.25">
      <c r="A1827" t="s">
        <v>12113</v>
      </c>
      <c r="B1827" t="s">
        <v>12114</v>
      </c>
      <c r="C1827" t="s">
        <v>12115</v>
      </c>
      <c r="D1827" t="str">
        <f>VLOOKUP(C1827,'Scraped data '!A:A,1,0)</f>
        <v>TSR Nirmaan Private Limited</v>
      </c>
      <c r="F1827" t="s">
        <v>19</v>
      </c>
      <c r="G1827" t="s">
        <v>12116</v>
      </c>
      <c r="H1827" t="s">
        <v>12117</v>
      </c>
      <c r="I1827" t="s">
        <v>12118</v>
      </c>
      <c r="J1827" s="1" t="s">
        <v>28561</v>
      </c>
      <c r="K1827" t="s">
        <v>12119</v>
      </c>
      <c r="Q1827" t="s">
        <v>24</v>
      </c>
      <c r="R1827" t="s">
        <v>25</v>
      </c>
      <c r="S1827" t="s">
        <v>26</v>
      </c>
      <c r="T1827" t="s">
        <v>19</v>
      </c>
      <c r="U1827" t="s">
        <v>27</v>
      </c>
      <c r="V1827" t="s">
        <v>27</v>
      </c>
      <c r="W1827" t="s">
        <v>28</v>
      </c>
    </row>
    <row r="1828" spans="1:23" x14ac:dyDescent="0.25">
      <c r="A1828" t="s">
        <v>12120</v>
      </c>
      <c r="B1828" t="s">
        <v>12121</v>
      </c>
      <c r="C1828" t="s">
        <v>12122</v>
      </c>
      <c r="D1828" t="str">
        <f>VLOOKUP(C1828,'Scraped data '!A:A,1,0)</f>
        <v>Libra International Limited</v>
      </c>
      <c r="F1828" t="s">
        <v>19</v>
      </c>
      <c r="G1828" t="s">
        <v>12123</v>
      </c>
      <c r="H1828" t="s">
        <v>12124</v>
      </c>
      <c r="I1828" t="s">
        <v>12125</v>
      </c>
      <c r="J1828" s="1" t="s">
        <v>28561</v>
      </c>
      <c r="K1828" t="s">
        <v>12126</v>
      </c>
      <c r="Q1828" t="s">
        <v>24</v>
      </c>
      <c r="R1828" t="s">
        <v>25</v>
      </c>
      <c r="S1828" t="s">
        <v>26</v>
      </c>
      <c r="T1828" t="s">
        <v>19</v>
      </c>
      <c r="U1828" t="s">
        <v>27</v>
      </c>
      <c r="V1828" t="s">
        <v>27</v>
      </c>
      <c r="W1828" t="s">
        <v>28</v>
      </c>
    </row>
    <row r="1829" spans="1:23" x14ac:dyDescent="0.25">
      <c r="A1829" t="s">
        <v>12127</v>
      </c>
      <c r="B1829" t="s">
        <v>12128</v>
      </c>
      <c r="C1829" t="s">
        <v>12129</v>
      </c>
      <c r="D1829" t="str">
        <f>VLOOKUP(C1829,'Scraped data '!A:A,1,0)</f>
        <v>Sunil Sponge Private Limited</v>
      </c>
      <c r="F1829" t="s">
        <v>19</v>
      </c>
      <c r="G1829" t="s">
        <v>12130</v>
      </c>
      <c r="H1829" t="s">
        <v>12131</v>
      </c>
      <c r="I1829" t="s">
        <v>12132</v>
      </c>
      <c r="J1829" s="1" t="s">
        <v>28561</v>
      </c>
      <c r="K1829" t="s">
        <v>12133</v>
      </c>
      <c r="Q1829" t="s">
        <v>24</v>
      </c>
      <c r="R1829" t="s">
        <v>25</v>
      </c>
      <c r="S1829" t="s">
        <v>26</v>
      </c>
      <c r="T1829" t="s">
        <v>19</v>
      </c>
      <c r="U1829" t="s">
        <v>27</v>
      </c>
      <c r="V1829" t="s">
        <v>27</v>
      </c>
      <c r="W1829" t="s">
        <v>28</v>
      </c>
    </row>
    <row r="1830" spans="1:23" x14ac:dyDescent="0.25">
      <c r="A1830" t="s">
        <v>12134</v>
      </c>
      <c r="B1830" t="s">
        <v>12135</v>
      </c>
      <c r="C1830" t="s">
        <v>12136</v>
      </c>
      <c r="D1830" t="str">
        <f>VLOOKUP(C1830,'Scraped data '!A:A,1,0)</f>
        <v>Deepak Hotels Infra Private Limited</v>
      </c>
      <c r="F1830" t="s">
        <v>19</v>
      </c>
      <c r="G1830" t="s">
        <v>12137</v>
      </c>
      <c r="H1830" t="s">
        <v>12138</v>
      </c>
      <c r="I1830" t="s">
        <v>12139</v>
      </c>
      <c r="J1830" s="1" t="s">
        <v>28561</v>
      </c>
      <c r="K1830" t="s">
        <v>12140</v>
      </c>
      <c r="Q1830" t="s">
        <v>24</v>
      </c>
      <c r="R1830" t="s">
        <v>25</v>
      </c>
      <c r="S1830" t="s">
        <v>26</v>
      </c>
      <c r="T1830" t="s">
        <v>19</v>
      </c>
      <c r="U1830" t="s">
        <v>27</v>
      </c>
      <c r="V1830" t="s">
        <v>27</v>
      </c>
      <c r="W1830" t="s">
        <v>28</v>
      </c>
    </row>
    <row r="1831" spans="1:23" x14ac:dyDescent="0.25">
      <c r="A1831" t="s">
        <v>12141</v>
      </c>
      <c r="B1831" t="s">
        <v>12142</v>
      </c>
      <c r="C1831" t="s">
        <v>12143</v>
      </c>
      <c r="D1831" t="str">
        <f>VLOOKUP(C1831,'Scraped data '!A:A,1,0)</f>
        <v>Radiance Alloy &amp; Electricals Private Limited</v>
      </c>
      <c r="F1831" t="s">
        <v>19</v>
      </c>
      <c r="G1831" t="s">
        <v>12144</v>
      </c>
      <c r="H1831" t="s">
        <v>12145</v>
      </c>
      <c r="I1831" t="s">
        <v>12146</v>
      </c>
      <c r="J1831" s="1" t="s">
        <v>28561</v>
      </c>
      <c r="K1831" t="s">
        <v>12147</v>
      </c>
      <c r="Q1831" t="s">
        <v>24</v>
      </c>
      <c r="R1831" t="s">
        <v>25</v>
      </c>
      <c r="S1831" t="s">
        <v>26</v>
      </c>
      <c r="T1831" t="s">
        <v>19</v>
      </c>
      <c r="U1831" t="s">
        <v>27</v>
      </c>
      <c r="V1831" t="s">
        <v>27</v>
      </c>
      <c r="W1831" t="s">
        <v>28</v>
      </c>
    </row>
    <row r="1832" spans="1:23" x14ac:dyDescent="0.25">
      <c r="A1832" t="s">
        <v>12148</v>
      </c>
      <c r="B1832" t="s">
        <v>12149</v>
      </c>
      <c r="C1832" t="s">
        <v>12150</v>
      </c>
      <c r="D1832" t="str">
        <f>VLOOKUP(C1832,'Scraped data '!A:A,1,0)</f>
        <v>Mathiyan Construction Private Limited</v>
      </c>
      <c r="F1832" t="s">
        <v>19</v>
      </c>
      <c r="G1832" t="s">
        <v>12151</v>
      </c>
      <c r="H1832" t="s">
        <v>12152</v>
      </c>
      <c r="I1832" t="s">
        <v>12153</v>
      </c>
      <c r="J1832" s="1" t="s">
        <v>28561</v>
      </c>
      <c r="K1832" t="s">
        <v>12154</v>
      </c>
      <c r="Q1832" t="s">
        <v>24</v>
      </c>
      <c r="R1832" t="s">
        <v>25</v>
      </c>
      <c r="S1832" t="s">
        <v>26</v>
      </c>
      <c r="T1832" t="s">
        <v>19</v>
      </c>
      <c r="U1832" t="s">
        <v>27</v>
      </c>
      <c r="V1832" t="s">
        <v>27</v>
      </c>
      <c r="W1832" t="s">
        <v>28</v>
      </c>
    </row>
    <row r="1833" spans="1:23" x14ac:dyDescent="0.25">
      <c r="A1833" t="s">
        <v>12155</v>
      </c>
      <c r="B1833" t="s">
        <v>12156</v>
      </c>
      <c r="C1833" t="s">
        <v>12157</v>
      </c>
      <c r="D1833" t="str">
        <f>VLOOKUP(C1833,'Scraped data '!A:A,1,0)</f>
        <v>Prompt Enterprises Private Limited</v>
      </c>
      <c r="F1833" t="s">
        <v>19</v>
      </c>
      <c r="G1833" t="s">
        <v>12158</v>
      </c>
      <c r="H1833" t="s">
        <v>12159</v>
      </c>
      <c r="I1833" t="s">
        <v>12160</v>
      </c>
      <c r="J1833" s="1" t="s">
        <v>28561</v>
      </c>
      <c r="K1833" t="s">
        <v>12161</v>
      </c>
      <c r="Q1833" t="s">
        <v>24</v>
      </c>
      <c r="R1833" t="s">
        <v>25</v>
      </c>
      <c r="S1833" t="s">
        <v>26</v>
      </c>
      <c r="T1833" t="s">
        <v>19</v>
      </c>
      <c r="U1833" t="s">
        <v>27</v>
      </c>
      <c r="V1833" t="s">
        <v>27</v>
      </c>
      <c r="W1833" t="s">
        <v>28</v>
      </c>
    </row>
    <row r="1834" spans="1:23" x14ac:dyDescent="0.25">
      <c r="A1834" t="s">
        <v>12162</v>
      </c>
      <c r="B1834" t="s">
        <v>12163</v>
      </c>
      <c r="C1834" t="s">
        <v>12164</v>
      </c>
      <c r="D1834" t="str">
        <f>VLOOKUP(C1834,'Scraped data '!A:A,1,0)</f>
        <v>Shyama Power India Limited</v>
      </c>
      <c r="F1834" t="s">
        <v>19</v>
      </c>
      <c r="G1834" t="s">
        <v>12165</v>
      </c>
      <c r="H1834" t="s">
        <v>12166</v>
      </c>
      <c r="I1834" t="s">
        <v>12167</v>
      </c>
      <c r="J1834" s="1" t="s">
        <v>28561</v>
      </c>
      <c r="K1834" t="s">
        <v>12168</v>
      </c>
      <c r="Q1834" t="s">
        <v>24</v>
      </c>
      <c r="R1834" t="s">
        <v>25</v>
      </c>
      <c r="S1834" t="s">
        <v>26</v>
      </c>
      <c r="T1834" t="s">
        <v>19</v>
      </c>
      <c r="U1834" t="s">
        <v>27</v>
      </c>
      <c r="V1834" t="s">
        <v>27</v>
      </c>
      <c r="W1834" t="s">
        <v>28</v>
      </c>
    </row>
    <row r="1835" spans="1:23" x14ac:dyDescent="0.25">
      <c r="A1835" t="s">
        <v>12169</v>
      </c>
      <c r="B1835" t="s">
        <v>12170</v>
      </c>
      <c r="C1835" t="s">
        <v>12171</v>
      </c>
      <c r="D1835" t="str">
        <f>VLOOKUP(C1835,'Scraped data '!A:A,1,0)</f>
        <v>Highland De La Mer Private Limited</v>
      </c>
      <c r="F1835" t="s">
        <v>19</v>
      </c>
      <c r="G1835" t="s">
        <v>12172</v>
      </c>
      <c r="H1835" t="s">
        <v>12173</v>
      </c>
      <c r="I1835" t="s">
        <v>12174</v>
      </c>
      <c r="J1835" s="1" t="s">
        <v>28561</v>
      </c>
      <c r="K1835" t="s">
        <v>12175</v>
      </c>
      <c r="Q1835" t="s">
        <v>24</v>
      </c>
      <c r="R1835" t="s">
        <v>25</v>
      </c>
      <c r="S1835" t="s">
        <v>26</v>
      </c>
      <c r="T1835" t="s">
        <v>19</v>
      </c>
      <c r="U1835" t="s">
        <v>27</v>
      </c>
      <c r="V1835" t="s">
        <v>27</v>
      </c>
      <c r="W1835" t="s">
        <v>28</v>
      </c>
    </row>
    <row r="1836" spans="1:23" x14ac:dyDescent="0.25">
      <c r="A1836" t="s">
        <v>12176</v>
      </c>
      <c r="B1836" t="s">
        <v>12177</v>
      </c>
      <c r="C1836" t="s">
        <v>12178</v>
      </c>
      <c r="D1836" t="str">
        <f>VLOOKUP(C1836,'Scraped data '!A:A,1,0)</f>
        <v>Highland Marine</v>
      </c>
      <c r="F1836" t="s">
        <v>19</v>
      </c>
      <c r="G1836" t="s">
        <v>12179</v>
      </c>
      <c r="H1836" t="s">
        <v>12180</v>
      </c>
      <c r="I1836" t="s">
        <v>12181</v>
      </c>
      <c r="J1836" s="1" t="s">
        <v>28561</v>
      </c>
      <c r="K1836" t="s">
        <v>12182</v>
      </c>
      <c r="Q1836" t="s">
        <v>24</v>
      </c>
      <c r="R1836" t="s">
        <v>25</v>
      </c>
      <c r="S1836" t="s">
        <v>26</v>
      </c>
      <c r="T1836" t="s">
        <v>19</v>
      </c>
      <c r="U1836" t="s">
        <v>27</v>
      </c>
      <c r="V1836" t="s">
        <v>27</v>
      </c>
      <c r="W1836" t="s">
        <v>28</v>
      </c>
    </row>
    <row r="1837" spans="1:23" x14ac:dyDescent="0.25">
      <c r="A1837" t="s">
        <v>12183</v>
      </c>
      <c r="B1837" t="s">
        <v>12184</v>
      </c>
      <c r="C1837" t="s">
        <v>12185</v>
      </c>
      <c r="D1837" t="str">
        <f>VLOOKUP(C1837,'Scraped data '!A:A,1,0)</f>
        <v>Shree Tirupati Balajee Agro Trading Company Limited</v>
      </c>
      <c r="F1837" t="s">
        <v>19</v>
      </c>
      <c r="G1837" t="s">
        <v>12186</v>
      </c>
      <c r="H1837" t="s">
        <v>12187</v>
      </c>
      <c r="I1837" t="s">
        <v>12188</v>
      </c>
      <c r="J1837" s="1" t="s">
        <v>28561</v>
      </c>
      <c r="K1837" t="s">
        <v>12189</v>
      </c>
      <c r="Q1837" t="s">
        <v>24</v>
      </c>
      <c r="R1837" t="s">
        <v>25</v>
      </c>
      <c r="S1837" t="s">
        <v>26</v>
      </c>
      <c r="T1837" t="s">
        <v>19</v>
      </c>
      <c r="U1837" t="s">
        <v>27</v>
      </c>
      <c r="V1837" t="s">
        <v>27</v>
      </c>
      <c r="W1837" t="s">
        <v>28</v>
      </c>
    </row>
    <row r="1838" spans="1:23" x14ac:dyDescent="0.25">
      <c r="A1838" t="s">
        <v>12190</v>
      </c>
      <c r="B1838" t="s">
        <v>12191</v>
      </c>
      <c r="C1838" t="s">
        <v>12192</v>
      </c>
      <c r="D1838" t="str">
        <f>VLOOKUP(C1838,'Scraped data '!A:A,1,0)</f>
        <v>Shree Tirupati Balajee FIBC Limited</v>
      </c>
      <c r="F1838" t="s">
        <v>19</v>
      </c>
      <c r="G1838" t="s">
        <v>12193</v>
      </c>
      <c r="H1838" t="s">
        <v>12194</v>
      </c>
      <c r="I1838" t="s">
        <v>12195</v>
      </c>
      <c r="J1838" s="1" t="s">
        <v>28561</v>
      </c>
      <c r="K1838" t="s">
        <v>12196</v>
      </c>
      <c r="Q1838" t="s">
        <v>24</v>
      </c>
      <c r="R1838" t="s">
        <v>25</v>
      </c>
      <c r="S1838" t="s">
        <v>26</v>
      </c>
      <c r="T1838" t="s">
        <v>19</v>
      </c>
      <c r="U1838" t="s">
        <v>27</v>
      </c>
      <c r="V1838" t="s">
        <v>27</v>
      </c>
      <c r="W1838" t="s">
        <v>28</v>
      </c>
    </row>
    <row r="1839" spans="1:23" x14ac:dyDescent="0.25">
      <c r="A1839" t="s">
        <v>12197</v>
      </c>
      <c r="B1839" t="s">
        <v>12198</v>
      </c>
      <c r="C1839" t="s">
        <v>12199</v>
      </c>
      <c r="D1839" t="str">
        <f>VLOOKUP(C1839,'Scraped data '!A:A,1,0)</f>
        <v>Shri Gurudatt Sugars Limited</v>
      </c>
      <c r="F1839" t="s">
        <v>19</v>
      </c>
      <c r="G1839" t="s">
        <v>12200</v>
      </c>
      <c r="H1839" t="s">
        <v>12201</v>
      </c>
      <c r="I1839" t="s">
        <v>12202</v>
      </c>
      <c r="J1839" s="1" t="s">
        <v>28561</v>
      </c>
      <c r="K1839" t="s">
        <v>12203</v>
      </c>
      <c r="Q1839" t="s">
        <v>24</v>
      </c>
      <c r="R1839" t="s">
        <v>25</v>
      </c>
      <c r="S1839" t="s">
        <v>26</v>
      </c>
      <c r="T1839" t="s">
        <v>19</v>
      </c>
      <c r="U1839" t="s">
        <v>27</v>
      </c>
      <c r="V1839" t="s">
        <v>27</v>
      </c>
      <c r="W1839" t="s">
        <v>28</v>
      </c>
    </row>
    <row r="1840" spans="1:23" x14ac:dyDescent="0.25">
      <c r="A1840" t="s">
        <v>12204</v>
      </c>
      <c r="B1840" t="s">
        <v>12205</v>
      </c>
      <c r="C1840" t="s">
        <v>12206</v>
      </c>
      <c r="D1840" t="str">
        <f>VLOOKUP(C1840,'Scraped data '!A:A,1,0)</f>
        <v>Hydrise Foods Private Limited</v>
      </c>
      <c r="F1840" t="s">
        <v>19</v>
      </c>
      <c r="G1840" t="s">
        <v>12207</v>
      </c>
      <c r="H1840" t="s">
        <v>12208</v>
      </c>
      <c r="I1840" t="s">
        <v>12209</v>
      </c>
      <c r="J1840" s="1" t="s">
        <v>28561</v>
      </c>
      <c r="K1840" t="s">
        <v>12210</v>
      </c>
      <c r="Q1840" t="s">
        <v>24</v>
      </c>
      <c r="R1840" t="s">
        <v>25</v>
      </c>
      <c r="S1840" t="s">
        <v>26</v>
      </c>
      <c r="T1840" t="s">
        <v>19</v>
      </c>
      <c r="U1840" t="s">
        <v>27</v>
      </c>
      <c r="V1840" t="s">
        <v>27</v>
      </c>
      <c r="W1840" t="s">
        <v>28</v>
      </c>
    </row>
    <row r="1841" spans="1:23" x14ac:dyDescent="0.25">
      <c r="A1841" t="s">
        <v>12211</v>
      </c>
      <c r="B1841" t="s">
        <v>12212</v>
      </c>
      <c r="C1841" t="s">
        <v>12213</v>
      </c>
      <c r="D1841" t="str">
        <f>VLOOKUP(C1841,'Scraped data '!A:A,1,0)</f>
        <v>Naolin Infrastructure Private Limited</v>
      </c>
      <c r="F1841" t="s">
        <v>19</v>
      </c>
      <c r="G1841" t="s">
        <v>12214</v>
      </c>
      <c r="H1841" t="s">
        <v>12215</v>
      </c>
      <c r="I1841" t="s">
        <v>12216</v>
      </c>
      <c r="J1841" s="1" t="s">
        <v>28561</v>
      </c>
      <c r="K1841" t="s">
        <v>12217</v>
      </c>
      <c r="Q1841" t="s">
        <v>24</v>
      </c>
      <c r="R1841" t="s">
        <v>25</v>
      </c>
      <c r="S1841" t="s">
        <v>26</v>
      </c>
      <c r="T1841" t="s">
        <v>19</v>
      </c>
      <c r="U1841" t="s">
        <v>27</v>
      </c>
      <c r="V1841" t="s">
        <v>27</v>
      </c>
      <c r="W1841" t="s">
        <v>28</v>
      </c>
    </row>
    <row r="1842" spans="1:23" x14ac:dyDescent="0.25">
      <c r="A1842" t="s">
        <v>12218</v>
      </c>
      <c r="B1842" t="s">
        <v>12219</v>
      </c>
      <c r="C1842" t="s">
        <v>12220</v>
      </c>
      <c r="D1842" t="str">
        <f>VLOOKUP(C1842,'Scraped data '!A:A,1,0)</f>
        <v>Roger Industries Limited</v>
      </c>
      <c r="F1842" t="s">
        <v>19</v>
      </c>
      <c r="G1842" t="s">
        <v>12221</v>
      </c>
      <c r="H1842" t="s">
        <v>12222</v>
      </c>
      <c r="I1842" t="s">
        <v>12223</v>
      </c>
      <c r="J1842" s="1" t="s">
        <v>28561</v>
      </c>
      <c r="K1842" t="s">
        <v>12224</v>
      </c>
      <c r="Q1842" t="s">
        <v>24</v>
      </c>
      <c r="R1842" t="s">
        <v>25</v>
      </c>
      <c r="S1842" t="s">
        <v>26</v>
      </c>
      <c r="T1842" t="s">
        <v>19</v>
      </c>
      <c r="U1842" t="s">
        <v>27</v>
      </c>
      <c r="V1842" t="s">
        <v>27</v>
      </c>
      <c r="W1842" t="s">
        <v>28</v>
      </c>
    </row>
    <row r="1843" spans="1:23" x14ac:dyDescent="0.25">
      <c r="A1843" t="s">
        <v>12225</v>
      </c>
      <c r="B1843" t="s">
        <v>12226</v>
      </c>
      <c r="C1843" t="s">
        <v>12227</v>
      </c>
      <c r="D1843" t="str">
        <f>VLOOKUP(C1843,'Scraped data '!A:A,1,0)</f>
        <v>Westpoint Infrastructure Private Limited (Formerly known as Mesaso Infrastructure Private Limited)</v>
      </c>
      <c r="F1843" t="s">
        <v>19</v>
      </c>
      <c r="G1843" t="s">
        <v>12228</v>
      </c>
      <c r="H1843" t="s">
        <v>12229</v>
      </c>
      <c r="I1843" t="s">
        <v>12230</v>
      </c>
      <c r="J1843" s="1" t="s">
        <v>28561</v>
      </c>
      <c r="K1843" t="s">
        <v>12231</v>
      </c>
      <c r="Q1843" t="s">
        <v>24</v>
      </c>
      <c r="R1843" t="s">
        <v>25</v>
      </c>
      <c r="S1843" t="s">
        <v>26</v>
      </c>
      <c r="T1843" t="s">
        <v>19</v>
      </c>
      <c r="U1843" t="s">
        <v>27</v>
      </c>
      <c r="V1843" t="s">
        <v>27</v>
      </c>
      <c r="W1843" t="s">
        <v>28</v>
      </c>
    </row>
    <row r="1844" spans="1:23" x14ac:dyDescent="0.25">
      <c r="A1844" t="s">
        <v>12232</v>
      </c>
      <c r="B1844" t="s">
        <v>12233</v>
      </c>
      <c r="C1844" t="s">
        <v>12234</v>
      </c>
      <c r="D1844" t="str">
        <f>VLOOKUP(C1844,'Scraped data '!A:A,1,0)</f>
        <v>Core Green Sugar and Fuels Private Limited</v>
      </c>
      <c r="F1844" t="s">
        <v>19</v>
      </c>
      <c r="G1844" t="s">
        <v>12235</v>
      </c>
      <c r="H1844" t="s">
        <v>12236</v>
      </c>
      <c r="I1844" t="s">
        <v>12237</v>
      </c>
      <c r="J1844" s="1" t="s">
        <v>28561</v>
      </c>
      <c r="K1844" t="s">
        <v>12238</v>
      </c>
      <c r="Q1844" t="s">
        <v>24</v>
      </c>
      <c r="R1844" t="s">
        <v>25</v>
      </c>
      <c r="S1844" t="s">
        <v>26</v>
      </c>
      <c r="T1844" t="s">
        <v>19</v>
      </c>
      <c r="U1844" t="s">
        <v>27</v>
      </c>
      <c r="V1844" t="s">
        <v>27</v>
      </c>
      <c r="W1844" t="s">
        <v>28</v>
      </c>
    </row>
    <row r="1845" spans="1:23" x14ac:dyDescent="0.25">
      <c r="A1845" t="s">
        <v>12239</v>
      </c>
      <c r="B1845" t="s">
        <v>12240</v>
      </c>
      <c r="C1845" t="s">
        <v>12241</v>
      </c>
      <c r="D1845" t="str">
        <f>VLOOKUP(C1845,'Scraped data '!A:A,1,0)</f>
        <v>Sejal Shakti Realtors LLP</v>
      </c>
      <c r="F1845" t="s">
        <v>19</v>
      </c>
      <c r="G1845" t="s">
        <v>12242</v>
      </c>
      <c r="H1845" t="s">
        <v>12243</v>
      </c>
      <c r="I1845" t="s">
        <v>12244</v>
      </c>
      <c r="J1845" s="1" t="s">
        <v>28561</v>
      </c>
      <c r="K1845" t="s">
        <v>12245</v>
      </c>
      <c r="Q1845" t="s">
        <v>24</v>
      </c>
      <c r="R1845" t="s">
        <v>25</v>
      </c>
      <c r="S1845" t="s">
        <v>26</v>
      </c>
      <c r="T1845" t="s">
        <v>19</v>
      </c>
      <c r="U1845" t="s">
        <v>27</v>
      </c>
      <c r="V1845" t="s">
        <v>27</v>
      </c>
      <c r="W1845" t="s">
        <v>28</v>
      </c>
    </row>
    <row r="1846" spans="1:23" x14ac:dyDescent="0.25">
      <c r="A1846" t="s">
        <v>12246</v>
      </c>
      <c r="B1846" t="s">
        <v>12247</v>
      </c>
      <c r="C1846" t="s">
        <v>12248</v>
      </c>
      <c r="D1846" t="str">
        <f>VLOOKUP(C1846,'Scraped data '!A:A,1,0)</f>
        <v>Baidyanath Bio Fuels Private Limited (BBFPL)</v>
      </c>
      <c r="F1846" t="s">
        <v>19</v>
      </c>
      <c r="G1846" t="s">
        <v>12249</v>
      </c>
      <c r="H1846" t="s">
        <v>12250</v>
      </c>
      <c r="I1846" t="s">
        <v>12251</v>
      </c>
      <c r="J1846" s="1" t="s">
        <v>28561</v>
      </c>
      <c r="K1846" t="s">
        <v>12252</v>
      </c>
      <c r="Q1846" t="s">
        <v>24</v>
      </c>
      <c r="R1846" t="s">
        <v>25</v>
      </c>
      <c r="S1846" t="s">
        <v>26</v>
      </c>
      <c r="T1846" t="s">
        <v>19</v>
      </c>
      <c r="U1846" t="s">
        <v>27</v>
      </c>
      <c r="V1846" t="s">
        <v>27</v>
      </c>
      <c r="W1846" t="s">
        <v>28</v>
      </c>
    </row>
    <row r="1847" spans="1:23" x14ac:dyDescent="0.25">
      <c r="A1847" t="s">
        <v>12253</v>
      </c>
      <c r="B1847" t="s">
        <v>12254</v>
      </c>
      <c r="C1847" t="s">
        <v>12255</v>
      </c>
      <c r="D1847" t="str">
        <f>VLOOKUP(C1847,'Scraped data '!A:A,1,0)</f>
        <v>Anadrone Systems Private Limited</v>
      </c>
      <c r="F1847" t="s">
        <v>19</v>
      </c>
      <c r="G1847" t="s">
        <v>12256</v>
      </c>
      <c r="H1847" t="s">
        <v>12257</v>
      </c>
      <c r="I1847" t="s">
        <v>12258</v>
      </c>
      <c r="J1847" s="1" t="s">
        <v>28561</v>
      </c>
      <c r="K1847" t="s">
        <v>12259</v>
      </c>
      <c r="Q1847" t="s">
        <v>24</v>
      </c>
      <c r="R1847" t="s">
        <v>25</v>
      </c>
      <c r="S1847" t="s">
        <v>26</v>
      </c>
      <c r="T1847" t="s">
        <v>19</v>
      </c>
      <c r="U1847" t="s">
        <v>27</v>
      </c>
      <c r="V1847" t="s">
        <v>27</v>
      </c>
      <c r="W1847" t="s">
        <v>28</v>
      </c>
    </row>
    <row r="1848" spans="1:23" x14ac:dyDescent="0.25">
      <c r="A1848" t="s">
        <v>12260</v>
      </c>
      <c r="B1848" t="s">
        <v>12261</v>
      </c>
      <c r="C1848" t="s">
        <v>12262</v>
      </c>
      <c r="D1848" t="str">
        <f>VLOOKUP(C1848,'Scraped data '!A:A,1,0)</f>
        <v>Sanson Floorings LLP</v>
      </c>
      <c r="F1848" t="s">
        <v>19</v>
      </c>
      <c r="G1848" t="s">
        <v>12263</v>
      </c>
      <c r="H1848" t="s">
        <v>12264</v>
      </c>
      <c r="I1848" t="s">
        <v>12265</v>
      </c>
      <c r="J1848" s="1" t="s">
        <v>28561</v>
      </c>
      <c r="K1848" t="s">
        <v>12266</v>
      </c>
      <c r="Q1848" t="s">
        <v>24</v>
      </c>
      <c r="R1848" t="s">
        <v>25</v>
      </c>
      <c r="S1848" t="s">
        <v>26</v>
      </c>
      <c r="T1848" t="s">
        <v>19</v>
      </c>
      <c r="U1848" t="s">
        <v>27</v>
      </c>
      <c r="V1848" t="s">
        <v>27</v>
      </c>
      <c r="W1848" t="s">
        <v>28</v>
      </c>
    </row>
    <row r="1849" spans="1:23" x14ac:dyDescent="0.25">
      <c r="A1849" t="s">
        <v>12267</v>
      </c>
      <c r="B1849" t="s">
        <v>12268</v>
      </c>
      <c r="C1849" t="s">
        <v>12269</v>
      </c>
      <c r="D1849" t="str">
        <f>VLOOKUP(C1849,'Scraped data '!A:A,1,0)</f>
        <v>GBR Metals Private Limited</v>
      </c>
      <c r="F1849" t="s">
        <v>19</v>
      </c>
      <c r="G1849" t="s">
        <v>12270</v>
      </c>
      <c r="H1849" t="s">
        <v>12271</v>
      </c>
      <c r="I1849" t="s">
        <v>12272</v>
      </c>
      <c r="J1849" s="1" t="s">
        <v>28561</v>
      </c>
      <c r="K1849" t="s">
        <v>12273</v>
      </c>
      <c r="Q1849" t="s">
        <v>24</v>
      </c>
      <c r="R1849" t="s">
        <v>25</v>
      </c>
      <c r="S1849" t="s">
        <v>26</v>
      </c>
      <c r="T1849" t="s">
        <v>19</v>
      </c>
      <c r="U1849" t="s">
        <v>27</v>
      </c>
      <c r="V1849" t="s">
        <v>27</v>
      </c>
      <c r="W1849" t="s">
        <v>28</v>
      </c>
    </row>
    <row r="1850" spans="1:23" x14ac:dyDescent="0.25">
      <c r="A1850" t="s">
        <v>12274</v>
      </c>
      <c r="B1850" t="s">
        <v>12275</v>
      </c>
      <c r="C1850" t="s">
        <v>12276</v>
      </c>
      <c r="D1850" t="str">
        <f>VLOOKUP(C1850,'Scraped data '!A:A,1,0)</f>
        <v>Vishwa Samudra Kannur Expressway Private Limited</v>
      </c>
      <c r="F1850" t="s">
        <v>19</v>
      </c>
      <c r="G1850" t="s">
        <v>12277</v>
      </c>
      <c r="H1850" t="s">
        <v>12278</v>
      </c>
      <c r="I1850" t="s">
        <v>12279</v>
      </c>
      <c r="J1850" s="1" t="s">
        <v>28561</v>
      </c>
      <c r="K1850" t="s">
        <v>12280</v>
      </c>
      <c r="Q1850" t="s">
        <v>24</v>
      </c>
      <c r="R1850" t="s">
        <v>25</v>
      </c>
      <c r="S1850" t="s">
        <v>26</v>
      </c>
      <c r="T1850" t="s">
        <v>19</v>
      </c>
      <c r="U1850" t="s">
        <v>27</v>
      </c>
      <c r="V1850" t="s">
        <v>27</v>
      </c>
      <c r="W1850" t="s">
        <v>28</v>
      </c>
    </row>
    <row r="1851" spans="1:23" x14ac:dyDescent="0.25">
      <c r="A1851" t="s">
        <v>12281</v>
      </c>
      <c r="B1851" t="s">
        <v>12282</v>
      </c>
      <c r="C1851" t="s">
        <v>12283</v>
      </c>
      <c r="D1851" t="str">
        <f>VLOOKUP(C1851,'Scraped data '!A:A,1,0)</f>
        <v>Times Infrabuild LLP</v>
      </c>
      <c r="F1851" t="s">
        <v>19</v>
      </c>
      <c r="G1851" t="s">
        <v>12284</v>
      </c>
      <c r="H1851" t="s">
        <v>12285</v>
      </c>
      <c r="I1851" t="s">
        <v>12286</v>
      </c>
      <c r="J1851" s="1" t="s">
        <v>28561</v>
      </c>
      <c r="K1851" t="s">
        <v>12287</v>
      </c>
      <c r="Q1851" t="s">
        <v>24</v>
      </c>
      <c r="R1851" t="s">
        <v>25</v>
      </c>
      <c r="S1851" t="s">
        <v>26</v>
      </c>
      <c r="T1851" t="s">
        <v>19</v>
      </c>
      <c r="U1851" t="s">
        <v>27</v>
      </c>
      <c r="V1851" t="s">
        <v>27</v>
      </c>
      <c r="W1851" t="s">
        <v>28</v>
      </c>
    </row>
    <row r="1852" spans="1:23" x14ac:dyDescent="0.25">
      <c r="A1852" t="s">
        <v>12288</v>
      </c>
      <c r="B1852" t="s">
        <v>12289</v>
      </c>
      <c r="C1852" t="s">
        <v>12290</v>
      </c>
      <c r="D1852" t="str">
        <f>VLOOKUP(C1852,'Scraped data '!A:A,1,0)</f>
        <v>Miracle Enterprise</v>
      </c>
      <c r="F1852" t="s">
        <v>19</v>
      </c>
      <c r="G1852" t="s">
        <v>12291</v>
      </c>
      <c r="H1852" t="s">
        <v>12292</v>
      </c>
      <c r="I1852" t="s">
        <v>12293</v>
      </c>
      <c r="J1852" s="1" t="s">
        <v>28561</v>
      </c>
      <c r="K1852" t="s">
        <v>12294</v>
      </c>
      <c r="Q1852" t="s">
        <v>24</v>
      </c>
      <c r="R1852" t="s">
        <v>25</v>
      </c>
      <c r="S1852" t="s">
        <v>26</v>
      </c>
      <c r="T1852" t="s">
        <v>19</v>
      </c>
      <c r="U1852" t="s">
        <v>27</v>
      </c>
      <c r="V1852" t="s">
        <v>27</v>
      </c>
      <c r="W1852" t="s">
        <v>28</v>
      </c>
    </row>
    <row r="1853" spans="1:23" x14ac:dyDescent="0.25">
      <c r="A1853" t="s">
        <v>12295</v>
      </c>
      <c r="B1853" t="s">
        <v>12296</v>
      </c>
      <c r="C1853" t="s">
        <v>12297</v>
      </c>
      <c r="D1853" t="str">
        <f>VLOOKUP(C1853,'Scraped data '!A:A,1,0)</f>
        <v>Hira Automobiles Limited</v>
      </c>
      <c r="F1853" t="s">
        <v>19</v>
      </c>
      <c r="G1853" t="s">
        <v>12298</v>
      </c>
      <c r="H1853" t="s">
        <v>12299</v>
      </c>
      <c r="I1853" t="s">
        <v>12300</v>
      </c>
      <c r="J1853" s="1" t="s">
        <v>28561</v>
      </c>
      <c r="K1853" t="s">
        <v>12301</v>
      </c>
      <c r="Q1853" t="s">
        <v>24</v>
      </c>
      <c r="R1853" t="s">
        <v>25</v>
      </c>
      <c r="S1853" t="s">
        <v>26</v>
      </c>
      <c r="T1853" t="s">
        <v>19</v>
      </c>
      <c r="U1853" t="s">
        <v>27</v>
      </c>
      <c r="V1853" t="s">
        <v>27</v>
      </c>
      <c r="W1853" t="s">
        <v>28</v>
      </c>
    </row>
    <row r="1854" spans="1:23" x14ac:dyDescent="0.25">
      <c r="A1854" t="s">
        <v>12302</v>
      </c>
      <c r="B1854" t="s">
        <v>12303</v>
      </c>
      <c r="C1854" t="s">
        <v>12304</v>
      </c>
      <c r="D1854" t="str">
        <f>VLOOKUP(C1854,'Scraped data '!A:A,1,0)</f>
        <v>Soparkar and Kothari Technologies Private Limited</v>
      </c>
      <c r="F1854" t="s">
        <v>19</v>
      </c>
      <c r="G1854" t="s">
        <v>12305</v>
      </c>
      <c r="H1854" t="s">
        <v>12306</v>
      </c>
      <c r="I1854" t="s">
        <v>12307</v>
      </c>
      <c r="J1854" s="1" t="s">
        <v>28561</v>
      </c>
      <c r="K1854" t="s">
        <v>12308</v>
      </c>
      <c r="Q1854" t="s">
        <v>24</v>
      </c>
      <c r="R1854" t="s">
        <v>25</v>
      </c>
      <c r="S1854" t="s">
        <v>26</v>
      </c>
      <c r="T1854" t="s">
        <v>19</v>
      </c>
      <c r="U1854" t="s">
        <v>27</v>
      </c>
      <c r="V1854" t="s">
        <v>27</v>
      </c>
      <c r="W1854" t="s">
        <v>28</v>
      </c>
    </row>
    <row r="1855" spans="1:23" x14ac:dyDescent="0.25">
      <c r="A1855" t="s">
        <v>12309</v>
      </c>
      <c r="B1855" t="s">
        <v>12310</v>
      </c>
      <c r="C1855" t="s">
        <v>12311</v>
      </c>
      <c r="D1855" t="str">
        <f>VLOOKUP(C1855,'Scraped data '!A:A,1,0)</f>
        <v>Sannverse Railtech Private Limited Erstwhile Known as Millennium Infra &amp; Realty Projects Private Limited</v>
      </c>
      <c r="F1855" t="s">
        <v>19</v>
      </c>
      <c r="G1855" t="s">
        <v>12312</v>
      </c>
      <c r="H1855" t="s">
        <v>12313</v>
      </c>
      <c r="I1855" t="s">
        <v>12314</v>
      </c>
      <c r="J1855" s="1" t="s">
        <v>28561</v>
      </c>
      <c r="K1855" t="s">
        <v>12315</v>
      </c>
      <c r="Q1855" t="s">
        <v>24</v>
      </c>
      <c r="R1855" t="s">
        <v>25</v>
      </c>
      <c r="S1855" t="s">
        <v>26</v>
      </c>
      <c r="T1855" t="s">
        <v>19</v>
      </c>
      <c r="U1855" t="s">
        <v>27</v>
      </c>
      <c r="V1855" t="s">
        <v>27</v>
      </c>
      <c r="W1855" t="s">
        <v>28</v>
      </c>
    </row>
    <row r="1856" spans="1:23" x14ac:dyDescent="0.25">
      <c r="A1856" t="s">
        <v>12316</v>
      </c>
      <c r="B1856" t="s">
        <v>12317</v>
      </c>
      <c r="C1856" t="s">
        <v>12318</v>
      </c>
      <c r="D1856" t="str">
        <f>VLOOKUP(C1856,'Scraped data '!A:A,1,0)</f>
        <v>Shaligram Heights LLP</v>
      </c>
      <c r="F1856" t="s">
        <v>19</v>
      </c>
      <c r="G1856" t="s">
        <v>12319</v>
      </c>
      <c r="H1856" t="s">
        <v>12320</v>
      </c>
      <c r="I1856" t="s">
        <v>12321</v>
      </c>
      <c r="J1856" s="1" t="s">
        <v>28561</v>
      </c>
      <c r="K1856" t="s">
        <v>12322</v>
      </c>
      <c r="Q1856" t="s">
        <v>24</v>
      </c>
      <c r="R1856" t="s">
        <v>25</v>
      </c>
      <c r="S1856" t="s">
        <v>26</v>
      </c>
      <c r="T1856" t="s">
        <v>19</v>
      </c>
      <c r="U1856" t="s">
        <v>27</v>
      </c>
      <c r="V1856" t="s">
        <v>27</v>
      </c>
      <c r="W1856" t="s">
        <v>28</v>
      </c>
    </row>
    <row r="1857" spans="1:23" x14ac:dyDescent="0.25">
      <c r="A1857" t="s">
        <v>12323</v>
      </c>
      <c r="B1857" t="s">
        <v>12324</v>
      </c>
      <c r="C1857" t="s">
        <v>12325</v>
      </c>
      <c r="D1857" t="str">
        <f>VLOOKUP(C1857,'Scraped data '!A:A,1,0)</f>
        <v>Milesh Marine Exports Private Limited</v>
      </c>
      <c r="F1857" t="s">
        <v>19</v>
      </c>
      <c r="G1857" t="s">
        <v>12326</v>
      </c>
      <c r="H1857" t="s">
        <v>12327</v>
      </c>
      <c r="I1857" t="s">
        <v>12328</v>
      </c>
      <c r="J1857" s="1" t="s">
        <v>28561</v>
      </c>
      <c r="K1857" t="s">
        <v>12329</v>
      </c>
      <c r="Q1857" t="s">
        <v>24</v>
      </c>
      <c r="R1857" t="s">
        <v>25</v>
      </c>
      <c r="S1857" t="s">
        <v>26</v>
      </c>
      <c r="T1857" t="s">
        <v>19</v>
      </c>
      <c r="U1857" t="s">
        <v>27</v>
      </c>
      <c r="V1857" t="s">
        <v>27</v>
      </c>
      <c r="W1857" t="s">
        <v>28</v>
      </c>
    </row>
    <row r="1858" spans="1:23" x14ac:dyDescent="0.25">
      <c r="A1858" t="s">
        <v>12330</v>
      </c>
      <c r="B1858" t="s">
        <v>12331</v>
      </c>
      <c r="C1858" t="s">
        <v>12332</v>
      </c>
      <c r="D1858" t="str">
        <f>VLOOKUP(C1858,'Scraped data '!A:A,1,0)</f>
        <v>Sree Murali Mohana Boiled and Raw Rice Mill Private Limited</v>
      </c>
      <c r="F1858" t="s">
        <v>19</v>
      </c>
      <c r="G1858" t="s">
        <v>12333</v>
      </c>
      <c r="H1858" t="s">
        <v>12334</v>
      </c>
      <c r="I1858" t="s">
        <v>12335</v>
      </c>
      <c r="J1858" s="1" t="s">
        <v>28561</v>
      </c>
      <c r="K1858" t="s">
        <v>12336</v>
      </c>
      <c r="Q1858" t="s">
        <v>24</v>
      </c>
      <c r="R1858" t="s">
        <v>25</v>
      </c>
      <c r="S1858" t="s">
        <v>26</v>
      </c>
      <c r="T1858" t="s">
        <v>19</v>
      </c>
      <c r="U1858" t="s">
        <v>27</v>
      </c>
      <c r="V1858" t="s">
        <v>27</v>
      </c>
      <c r="W1858" t="s">
        <v>28</v>
      </c>
    </row>
    <row r="1859" spans="1:23" x14ac:dyDescent="0.25">
      <c r="A1859" t="s">
        <v>12337</v>
      </c>
      <c r="B1859" t="s">
        <v>12338</v>
      </c>
      <c r="C1859" t="s">
        <v>12339</v>
      </c>
      <c r="D1859" t="str">
        <f>VLOOKUP(C1859,'Scraped data '!A:A,1,0)</f>
        <v>Jakraya Sugar Limited</v>
      </c>
      <c r="F1859" t="s">
        <v>19</v>
      </c>
      <c r="G1859" t="s">
        <v>12340</v>
      </c>
      <c r="H1859" t="s">
        <v>12341</v>
      </c>
      <c r="I1859" t="s">
        <v>12342</v>
      </c>
      <c r="J1859" s="1" t="s">
        <v>28561</v>
      </c>
      <c r="K1859" t="s">
        <v>12343</v>
      </c>
      <c r="Q1859" t="s">
        <v>24</v>
      </c>
      <c r="R1859" t="s">
        <v>25</v>
      </c>
      <c r="S1859" t="s">
        <v>26</v>
      </c>
      <c r="T1859" t="s">
        <v>19</v>
      </c>
      <c r="U1859" t="s">
        <v>27</v>
      </c>
      <c r="V1859" t="s">
        <v>27</v>
      </c>
      <c r="W1859" t="s">
        <v>28</v>
      </c>
    </row>
    <row r="1860" spans="1:23" x14ac:dyDescent="0.25">
      <c r="A1860" t="s">
        <v>12344</v>
      </c>
      <c r="B1860" t="s">
        <v>12345</v>
      </c>
      <c r="C1860" t="s">
        <v>12346</v>
      </c>
      <c r="D1860" t="str">
        <f>VLOOKUP(C1860,'Scraped data '!A:A,1,0)</f>
        <v>Anagha Stones LLP</v>
      </c>
      <c r="F1860" t="s">
        <v>19</v>
      </c>
      <c r="G1860" t="s">
        <v>12347</v>
      </c>
      <c r="H1860" t="s">
        <v>12348</v>
      </c>
      <c r="I1860" t="s">
        <v>12349</v>
      </c>
      <c r="J1860" s="1" t="s">
        <v>28561</v>
      </c>
      <c r="K1860" t="s">
        <v>12350</v>
      </c>
      <c r="Q1860" t="s">
        <v>24</v>
      </c>
      <c r="R1860" t="s">
        <v>25</v>
      </c>
      <c r="S1860" t="s">
        <v>26</v>
      </c>
      <c r="T1860" t="s">
        <v>19</v>
      </c>
      <c r="U1860" t="s">
        <v>27</v>
      </c>
      <c r="V1860" t="s">
        <v>27</v>
      </c>
      <c r="W1860" t="s">
        <v>28</v>
      </c>
    </row>
    <row r="1861" spans="1:23" x14ac:dyDescent="0.25">
      <c r="A1861" t="s">
        <v>12351</v>
      </c>
      <c r="B1861" t="s">
        <v>12352</v>
      </c>
      <c r="C1861" t="s">
        <v>12353</v>
      </c>
      <c r="D1861" t="str">
        <f>VLOOKUP(C1861,'Scraped data '!A:A,1,0)</f>
        <v>Allied Engineering Works Private Limited</v>
      </c>
      <c r="F1861" t="s">
        <v>19</v>
      </c>
      <c r="G1861" t="s">
        <v>12354</v>
      </c>
      <c r="H1861" t="s">
        <v>12355</v>
      </c>
      <c r="I1861" t="s">
        <v>12356</v>
      </c>
      <c r="J1861" s="1" t="s">
        <v>28561</v>
      </c>
      <c r="K1861" t="s">
        <v>12357</v>
      </c>
      <c r="Q1861" t="s">
        <v>24</v>
      </c>
      <c r="R1861" t="s">
        <v>25</v>
      </c>
      <c r="S1861" t="s">
        <v>26</v>
      </c>
      <c r="T1861" t="s">
        <v>19</v>
      </c>
      <c r="U1861" t="s">
        <v>27</v>
      </c>
      <c r="V1861" t="s">
        <v>27</v>
      </c>
      <c r="W1861" t="s">
        <v>28</v>
      </c>
    </row>
    <row r="1862" spans="1:23" x14ac:dyDescent="0.25">
      <c r="A1862" t="s">
        <v>12358</v>
      </c>
      <c r="B1862" t="s">
        <v>12359</v>
      </c>
      <c r="C1862" t="s">
        <v>12360</v>
      </c>
      <c r="D1862" t="str">
        <f>VLOOKUP(C1862,'Scraped data '!A:A,1,0)</f>
        <v>Anshika Fasteners Private Limited</v>
      </c>
      <c r="F1862" t="s">
        <v>19</v>
      </c>
      <c r="G1862" t="s">
        <v>12361</v>
      </c>
      <c r="H1862" t="s">
        <v>12362</v>
      </c>
      <c r="I1862" t="s">
        <v>12363</v>
      </c>
      <c r="J1862" s="1" t="s">
        <v>28561</v>
      </c>
      <c r="K1862" t="s">
        <v>12364</v>
      </c>
      <c r="Q1862" t="s">
        <v>24</v>
      </c>
      <c r="R1862" t="s">
        <v>25</v>
      </c>
      <c r="S1862" t="s">
        <v>26</v>
      </c>
      <c r="T1862" t="s">
        <v>19</v>
      </c>
      <c r="U1862" t="s">
        <v>27</v>
      </c>
      <c r="V1862" t="s">
        <v>27</v>
      </c>
      <c r="W1862" t="s">
        <v>28</v>
      </c>
    </row>
    <row r="1863" spans="1:23" x14ac:dyDescent="0.25">
      <c r="A1863" t="s">
        <v>12365</v>
      </c>
      <c r="B1863" t="s">
        <v>12366</v>
      </c>
      <c r="C1863" t="s">
        <v>12367</v>
      </c>
      <c r="D1863" t="str">
        <f>VLOOKUP(C1863,'Scraped data '!A:A,1,0)</f>
        <v>Basil Infraspace LLP</v>
      </c>
      <c r="F1863" t="s">
        <v>19</v>
      </c>
      <c r="G1863" t="s">
        <v>12368</v>
      </c>
      <c r="H1863" t="s">
        <v>12369</v>
      </c>
      <c r="I1863" t="s">
        <v>12370</v>
      </c>
      <c r="J1863" s="1" t="s">
        <v>28561</v>
      </c>
      <c r="K1863" t="s">
        <v>12371</v>
      </c>
      <c r="Q1863" t="s">
        <v>24</v>
      </c>
      <c r="R1863" t="s">
        <v>25</v>
      </c>
      <c r="S1863" t="s">
        <v>26</v>
      </c>
      <c r="T1863" t="s">
        <v>19</v>
      </c>
      <c r="U1863" t="s">
        <v>27</v>
      </c>
      <c r="V1863" t="s">
        <v>27</v>
      </c>
      <c r="W1863" t="s">
        <v>28</v>
      </c>
    </row>
    <row r="1864" spans="1:23" x14ac:dyDescent="0.25">
      <c r="A1864" t="s">
        <v>12372</v>
      </c>
      <c r="B1864" t="s">
        <v>12373</v>
      </c>
      <c r="C1864" t="s">
        <v>12374</v>
      </c>
      <c r="D1864" t="str">
        <f>VLOOKUP(C1864,'Scraped data '!A:A,1,0)</f>
        <v>JRM Foods Private Limited</v>
      </c>
      <c r="F1864" t="s">
        <v>19</v>
      </c>
      <c r="G1864" t="s">
        <v>12375</v>
      </c>
      <c r="H1864" t="s">
        <v>12376</v>
      </c>
      <c r="I1864" t="s">
        <v>12377</v>
      </c>
      <c r="J1864" s="1" t="s">
        <v>28561</v>
      </c>
      <c r="K1864" t="s">
        <v>12378</v>
      </c>
      <c r="Q1864" t="s">
        <v>24</v>
      </c>
      <c r="R1864" t="s">
        <v>25</v>
      </c>
      <c r="S1864" t="s">
        <v>26</v>
      </c>
      <c r="T1864" t="s">
        <v>19</v>
      </c>
      <c r="U1864" t="s">
        <v>27</v>
      </c>
      <c r="V1864" t="s">
        <v>27</v>
      </c>
      <c r="W1864" t="s">
        <v>28</v>
      </c>
    </row>
    <row r="1865" spans="1:23" x14ac:dyDescent="0.25">
      <c r="A1865" t="s">
        <v>12379</v>
      </c>
      <c r="B1865" t="s">
        <v>12380</v>
      </c>
      <c r="C1865" t="s">
        <v>12381</v>
      </c>
      <c r="D1865" t="str">
        <f>VLOOKUP(C1865,'Scraped data '!A:A,1,0)</f>
        <v>Hotel Tara Palace</v>
      </c>
      <c r="F1865" t="s">
        <v>19</v>
      </c>
      <c r="G1865" t="s">
        <v>12382</v>
      </c>
      <c r="H1865" t="s">
        <v>12383</v>
      </c>
      <c r="I1865" t="s">
        <v>12384</v>
      </c>
      <c r="J1865" s="1" t="s">
        <v>28561</v>
      </c>
      <c r="K1865" t="s">
        <v>12385</v>
      </c>
      <c r="Q1865" t="s">
        <v>24</v>
      </c>
      <c r="R1865" t="s">
        <v>25</v>
      </c>
      <c r="S1865" t="s">
        <v>26</v>
      </c>
      <c r="T1865" t="s">
        <v>19</v>
      </c>
      <c r="U1865" t="s">
        <v>27</v>
      </c>
      <c r="V1865" t="s">
        <v>27</v>
      </c>
      <c r="W1865" t="s">
        <v>28</v>
      </c>
    </row>
    <row r="1866" spans="1:23" x14ac:dyDescent="0.25">
      <c r="A1866" t="s">
        <v>12386</v>
      </c>
      <c r="B1866" t="s">
        <v>12387</v>
      </c>
      <c r="C1866" t="s">
        <v>12388</v>
      </c>
      <c r="D1866" t="str">
        <f>VLOOKUP(C1866,'Scraped data '!A:A,1,0)</f>
        <v>Kamal Timbers India Private Limited</v>
      </c>
      <c r="F1866" t="s">
        <v>19</v>
      </c>
      <c r="G1866" t="s">
        <v>12389</v>
      </c>
      <c r="H1866" t="s">
        <v>12390</v>
      </c>
      <c r="I1866" t="s">
        <v>12391</v>
      </c>
      <c r="J1866" s="1" t="s">
        <v>28561</v>
      </c>
      <c r="K1866" t="s">
        <v>12392</v>
      </c>
      <c r="Q1866" t="s">
        <v>24</v>
      </c>
      <c r="R1866" t="s">
        <v>25</v>
      </c>
      <c r="S1866" t="s">
        <v>26</v>
      </c>
      <c r="T1866" t="s">
        <v>19</v>
      </c>
      <c r="U1866" t="s">
        <v>27</v>
      </c>
      <c r="V1866" t="s">
        <v>27</v>
      </c>
      <c r="W1866" t="s">
        <v>28</v>
      </c>
    </row>
    <row r="1867" spans="1:23" x14ac:dyDescent="0.25">
      <c r="A1867" t="s">
        <v>12393</v>
      </c>
      <c r="B1867" t="s">
        <v>12394</v>
      </c>
      <c r="C1867" t="s">
        <v>12395</v>
      </c>
      <c r="D1867" t="str">
        <f>VLOOKUP(C1867,'Scraped data '!A:A,1,0)</f>
        <v>Delton Cables Limited</v>
      </c>
      <c r="F1867" t="s">
        <v>19</v>
      </c>
      <c r="G1867" t="s">
        <v>12396</v>
      </c>
      <c r="H1867" t="s">
        <v>12397</v>
      </c>
      <c r="I1867" t="s">
        <v>12398</v>
      </c>
      <c r="J1867" s="1" t="s">
        <v>28561</v>
      </c>
      <c r="K1867" t="s">
        <v>12399</v>
      </c>
      <c r="Q1867" t="s">
        <v>24</v>
      </c>
      <c r="R1867" t="s">
        <v>25</v>
      </c>
      <c r="S1867" t="s">
        <v>26</v>
      </c>
      <c r="T1867" t="s">
        <v>19</v>
      </c>
      <c r="U1867" t="s">
        <v>27</v>
      </c>
      <c r="V1867" t="s">
        <v>27</v>
      </c>
      <c r="W1867" t="s">
        <v>28</v>
      </c>
    </row>
    <row r="1868" spans="1:23" x14ac:dyDescent="0.25">
      <c r="A1868" t="s">
        <v>12400</v>
      </c>
      <c r="B1868" t="s">
        <v>12401</v>
      </c>
      <c r="C1868" t="s">
        <v>12402</v>
      </c>
      <c r="D1868" t="str">
        <f>VLOOKUP(C1868,'Scraped data '!A:A,1,0)</f>
        <v>Mahamanav Ispat Private Limited</v>
      </c>
      <c r="F1868" t="s">
        <v>19</v>
      </c>
      <c r="G1868" t="s">
        <v>12403</v>
      </c>
      <c r="H1868" t="s">
        <v>12404</v>
      </c>
      <c r="I1868" t="s">
        <v>12405</v>
      </c>
      <c r="J1868" s="1" t="s">
        <v>28561</v>
      </c>
      <c r="K1868" t="s">
        <v>12406</v>
      </c>
      <c r="Q1868" t="s">
        <v>24</v>
      </c>
      <c r="R1868" t="s">
        <v>25</v>
      </c>
      <c r="S1868" t="s">
        <v>26</v>
      </c>
      <c r="T1868" t="s">
        <v>19</v>
      </c>
      <c r="U1868" t="s">
        <v>27</v>
      </c>
      <c r="V1868" t="s">
        <v>27</v>
      </c>
      <c r="W1868" t="s">
        <v>28</v>
      </c>
    </row>
    <row r="1869" spans="1:23" x14ac:dyDescent="0.25">
      <c r="A1869" t="s">
        <v>12407</v>
      </c>
      <c r="B1869" t="s">
        <v>12408</v>
      </c>
      <c r="C1869" t="s">
        <v>12409</v>
      </c>
      <c r="D1869" t="str">
        <f>VLOOKUP(C1869,'Scraped data '!A:A,1,0)</f>
        <v>Samavesh Finserve Private Limited</v>
      </c>
      <c r="F1869" t="s">
        <v>19</v>
      </c>
      <c r="G1869" t="s">
        <v>12410</v>
      </c>
      <c r="H1869" t="s">
        <v>12411</v>
      </c>
      <c r="I1869" t="s">
        <v>12412</v>
      </c>
      <c r="J1869" s="1" t="s">
        <v>28561</v>
      </c>
      <c r="K1869" t="s">
        <v>12413</v>
      </c>
      <c r="Q1869" t="s">
        <v>24</v>
      </c>
      <c r="R1869" t="s">
        <v>25</v>
      </c>
      <c r="S1869" t="s">
        <v>26</v>
      </c>
      <c r="T1869" t="s">
        <v>19</v>
      </c>
      <c r="U1869" t="s">
        <v>27</v>
      </c>
      <c r="V1869" t="s">
        <v>27</v>
      </c>
      <c r="W1869" t="s">
        <v>28</v>
      </c>
    </row>
    <row r="1870" spans="1:23" x14ac:dyDescent="0.25">
      <c r="A1870" t="s">
        <v>12414</v>
      </c>
      <c r="B1870" t="s">
        <v>12415</v>
      </c>
      <c r="C1870" t="s">
        <v>12416</v>
      </c>
      <c r="D1870" t="str">
        <f>VLOOKUP(C1870,'Scraped data '!A:A,1,0)</f>
        <v>GVR Infraconstructions India Private Limited</v>
      </c>
      <c r="F1870" t="s">
        <v>19</v>
      </c>
      <c r="G1870" t="s">
        <v>12417</v>
      </c>
      <c r="H1870" t="s">
        <v>12418</v>
      </c>
      <c r="I1870" t="s">
        <v>12419</v>
      </c>
      <c r="J1870" s="1" t="s">
        <v>28561</v>
      </c>
      <c r="K1870" t="s">
        <v>12420</v>
      </c>
      <c r="Q1870" t="s">
        <v>24</v>
      </c>
      <c r="R1870" t="s">
        <v>25</v>
      </c>
      <c r="S1870" t="s">
        <v>26</v>
      </c>
      <c r="T1870" t="s">
        <v>19</v>
      </c>
      <c r="U1870" t="s">
        <v>27</v>
      </c>
      <c r="V1870" t="s">
        <v>27</v>
      </c>
      <c r="W1870" t="s">
        <v>28</v>
      </c>
    </row>
    <row r="1871" spans="1:23" x14ac:dyDescent="0.25">
      <c r="A1871" t="s">
        <v>12421</v>
      </c>
      <c r="B1871" t="s">
        <v>12422</v>
      </c>
      <c r="C1871" t="s">
        <v>12423</v>
      </c>
      <c r="D1871" t="str">
        <f>VLOOKUP(C1871,'Scraped data '!A:A,1,0)</f>
        <v>Ganesh Sponge Private Limited</v>
      </c>
      <c r="F1871" t="s">
        <v>19</v>
      </c>
      <c r="G1871" t="s">
        <v>12424</v>
      </c>
      <c r="H1871" t="s">
        <v>12425</v>
      </c>
      <c r="I1871" t="s">
        <v>12426</v>
      </c>
      <c r="J1871" s="1" t="s">
        <v>28561</v>
      </c>
      <c r="K1871" t="s">
        <v>12427</v>
      </c>
      <c r="Q1871" t="s">
        <v>24</v>
      </c>
      <c r="R1871" t="s">
        <v>25</v>
      </c>
      <c r="S1871" t="s">
        <v>26</v>
      </c>
      <c r="T1871" t="s">
        <v>19</v>
      </c>
      <c r="U1871" t="s">
        <v>27</v>
      </c>
      <c r="V1871" t="s">
        <v>27</v>
      </c>
      <c r="W1871" t="s">
        <v>28</v>
      </c>
    </row>
    <row r="1872" spans="1:23" x14ac:dyDescent="0.25">
      <c r="A1872" t="s">
        <v>12428</v>
      </c>
      <c r="B1872" t="s">
        <v>12429</v>
      </c>
      <c r="C1872" t="s">
        <v>12430</v>
      </c>
      <c r="D1872" t="str">
        <f>VLOOKUP(C1872,'Scraped data '!A:A,1,0)</f>
        <v>Worldwide Oilfield Machine Private Limited</v>
      </c>
      <c r="F1872" t="s">
        <v>19</v>
      </c>
      <c r="G1872" t="s">
        <v>12431</v>
      </c>
      <c r="H1872" t="s">
        <v>12432</v>
      </c>
      <c r="I1872" t="s">
        <v>12433</v>
      </c>
      <c r="J1872" s="1" t="s">
        <v>28561</v>
      </c>
      <c r="K1872" t="s">
        <v>12434</v>
      </c>
      <c r="Q1872" t="s">
        <v>24</v>
      </c>
      <c r="R1872" t="s">
        <v>25</v>
      </c>
      <c r="S1872" t="s">
        <v>26</v>
      </c>
      <c r="T1872" t="s">
        <v>19</v>
      </c>
      <c r="U1872" t="s">
        <v>27</v>
      </c>
      <c r="V1872" t="s">
        <v>27</v>
      </c>
      <c r="W1872" t="s">
        <v>28</v>
      </c>
    </row>
    <row r="1873" spans="1:23" x14ac:dyDescent="0.25">
      <c r="A1873" t="s">
        <v>12435</v>
      </c>
      <c r="B1873" t="s">
        <v>12436</v>
      </c>
      <c r="C1873" t="s">
        <v>12437</v>
      </c>
      <c r="D1873" t="str">
        <f>VLOOKUP(C1873,'Scraped data '!A:A,1,0)</f>
        <v>NJR Constructions Private Limited</v>
      </c>
      <c r="F1873" t="s">
        <v>19</v>
      </c>
      <c r="G1873" t="s">
        <v>12438</v>
      </c>
      <c r="H1873" t="s">
        <v>12439</v>
      </c>
      <c r="I1873" t="s">
        <v>12440</v>
      </c>
      <c r="J1873" s="1" t="s">
        <v>28561</v>
      </c>
      <c r="K1873" t="s">
        <v>12441</v>
      </c>
      <c r="Q1873" t="s">
        <v>24</v>
      </c>
      <c r="R1873" t="s">
        <v>25</v>
      </c>
      <c r="S1873" t="s">
        <v>26</v>
      </c>
      <c r="T1873" t="s">
        <v>19</v>
      </c>
      <c r="U1873" t="s">
        <v>27</v>
      </c>
      <c r="V1873" t="s">
        <v>27</v>
      </c>
      <c r="W1873" t="s">
        <v>28</v>
      </c>
    </row>
    <row r="1874" spans="1:23" x14ac:dyDescent="0.25">
      <c r="A1874" t="s">
        <v>12442</v>
      </c>
      <c r="B1874" t="s">
        <v>12443</v>
      </c>
      <c r="C1874" t="s">
        <v>12444</v>
      </c>
      <c r="D1874" t="str">
        <f>VLOOKUP(C1874,'Scraped data '!A:A,1,0)</f>
        <v>Tassos Construction Private Limited</v>
      </c>
      <c r="F1874" t="s">
        <v>19</v>
      </c>
      <c r="G1874" t="s">
        <v>12445</v>
      </c>
      <c r="H1874" t="s">
        <v>12446</v>
      </c>
      <c r="I1874" t="s">
        <v>12447</v>
      </c>
      <c r="J1874" s="1" t="s">
        <v>28561</v>
      </c>
      <c r="K1874" t="s">
        <v>12448</v>
      </c>
      <c r="Q1874" t="s">
        <v>24</v>
      </c>
      <c r="R1874" t="s">
        <v>25</v>
      </c>
      <c r="S1874" t="s">
        <v>26</v>
      </c>
      <c r="T1874" t="s">
        <v>19</v>
      </c>
      <c r="U1874" t="s">
        <v>27</v>
      </c>
      <c r="V1874" t="s">
        <v>27</v>
      </c>
      <c r="W1874" t="s">
        <v>28</v>
      </c>
    </row>
    <row r="1875" spans="1:23" x14ac:dyDescent="0.25">
      <c r="A1875" t="s">
        <v>12449</v>
      </c>
      <c r="B1875" t="s">
        <v>12450</v>
      </c>
      <c r="C1875" t="s">
        <v>12451</v>
      </c>
      <c r="D1875" t="str">
        <f>VLOOKUP(C1875,'Scraped data '!A:A,1,0)</f>
        <v>ECE Industries Limited</v>
      </c>
      <c r="F1875" t="s">
        <v>19</v>
      </c>
      <c r="G1875" t="s">
        <v>12452</v>
      </c>
      <c r="H1875" t="s">
        <v>12453</v>
      </c>
      <c r="I1875" t="s">
        <v>12454</v>
      </c>
      <c r="J1875" s="1" t="s">
        <v>28561</v>
      </c>
      <c r="K1875" t="s">
        <v>12455</v>
      </c>
      <c r="Q1875" t="s">
        <v>24</v>
      </c>
      <c r="R1875" t="s">
        <v>25</v>
      </c>
      <c r="S1875" t="s">
        <v>26</v>
      </c>
      <c r="T1875" t="s">
        <v>19</v>
      </c>
      <c r="U1875" t="s">
        <v>27</v>
      </c>
      <c r="V1875" t="s">
        <v>27</v>
      </c>
      <c r="W1875" t="s">
        <v>28</v>
      </c>
    </row>
    <row r="1876" spans="1:23" x14ac:dyDescent="0.25">
      <c r="A1876" t="s">
        <v>12456</v>
      </c>
      <c r="B1876" t="s">
        <v>12457</v>
      </c>
      <c r="C1876" t="s">
        <v>12458</v>
      </c>
      <c r="D1876" t="str">
        <f>VLOOKUP(C1876,'Scraped data '!A:A,1,0)</f>
        <v>Tirumala Enterprises</v>
      </c>
      <c r="F1876" t="s">
        <v>19</v>
      </c>
      <c r="G1876" t="s">
        <v>12459</v>
      </c>
      <c r="H1876" t="s">
        <v>12460</v>
      </c>
      <c r="I1876" t="s">
        <v>12461</v>
      </c>
      <c r="J1876" s="1" t="s">
        <v>28561</v>
      </c>
      <c r="K1876" t="s">
        <v>12462</v>
      </c>
      <c r="Q1876" t="s">
        <v>24</v>
      </c>
      <c r="R1876" t="s">
        <v>25</v>
      </c>
      <c r="S1876" t="s">
        <v>26</v>
      </c>
      <c r="T1876" t="s">
        <v>19</v>
      </c>
      <c r="U1876" t="s">
        <v>27</v>
      </c>
      <c r="V1876" t="s">
        <v>27</v>
      </c>
      <c r="W1876" t="s">
        <v>28</v>
      </c>
    </row>
    <row r="1877" spans="1:23" x14ac:dyDescent="0.25">
      <c r="A1877" t="s">
        <v>12463</v>
      </c>
      <c r="B1877" t="s">
        <v>12464</v>
      </c>
      <c r="C1877" t="s">
        <v>12465</v>
      </c>
      <c r="D1877" t="str">
        <f>VLOOKUP(C1877,'Scraped data '!A:A,1,0)</f>
        <v>Raji Mathew &amp; Co.</v>
      </c>
      <c r="F1877" t="s">
        <v>19</v>
      </c>
      <c r="G1877" t="s">
        <v>12466</v>
      </c>
      <c r="H1877" t="s">
        <v>12467</v>
      </c>
      <c r="I1877" t="s">
        <v>12468</v>
      </c>
      <c r="J1877" s="1" t="s">
        <v>28561</v>
      </c>
      <c r="K1877" t="s">
        <v>12469</v>
      </c>
      <c r="Q1877" t="s">
        <v>24</v>
      </c>
      <c r="R1877" t="s">
        <v>25</v>
      </c>
      <c r="S1877" t="s">
        <v>26</v>
      </c>
      <c r="T1877" t="s">
        <v>19</v>
      </c>
      <c r="U1877" t="s">
        <v>27</v>
      </c>
      <c r="V1877" t="s">
        <v>27</v>
      </c>
      <c r="W1877" t="s">
        <v>28</v>
      </c>
    </row>
    <row r="1878" spans="1:23" x14ac:dyDescent="0.25">
      <c r="A1878" t="s">
        <v>12470</v>
      </c>
      <c r="B1878" t="s">
        <v>12471</v>
      </c>
      <c r="C1878" t="s">
        <v>12472</v>
      </c>
      <c r="D1878" t="str">
        <f>VLOOKUP(C1878,'Scraped data '!A:A,1,0)</f>
        <v>Mother India Agrofoods Private Limited</v>
      </c>
      <c r="F1878" t="s">
        <v>19</v>
      </c>
      <c r="G1878" t="s">
        <v>12473</v>
      </c>
      <c r="H1878" t="s">
        <v>12474</v>
      </c>
      <c r="I1878" t="s">
        <v>12475</v>
      </c>
      <c r="J1878" s="1" t="s">
        <v>28561</v>
      </c>
      <c r="K1878" t="s">
        <v>12476</v>
      </c>
      <c r="Q1878" t="s">
        <v>24</v>
      </c>
      <c r="R1878" t="s">
        <v>25</v>
      </c>
      <c r="S1878" t="s">
        <v>26</v>
      </c>
      <c r="T1878" t="s">
        <v>19</v>
      </c>
      <c r="U1878" t="s">
        <v>27</v>
      </c>
      <c r="V1878" t="s">
        <v>27</v>
      </c>
      <c r="W1878" t="s">
        <v>28</v>
      </c>
    </row>
    <row r="1879" spans="1:23" x14ac:dyDescent="0.25">
      <c r="A1879" t="s">
        <v>12477</v>
      </c>
      <c r="B1879" t="s">
        <v>12478</v>
      </c>
      <c r="C1879" t="s">
        <v>12479</v>
      </c>
      <c r="D1879" t="str">
        <f>VLOOKUP(C1879,'Scraped data '!A:A,1,0)</f>
        <v>Aroma Agrotech Private Limited</v>
      </c>
      <c r="F1879" t="s">
        <v>19</v>
      </c>
      <c r="G1879" t="s">
        <v>12480</v>
      </c>
      <c r="H1879" t="s">
        <v>12481</v>
      </c>
      <c r="I1879" t="s">
        <v>12482</v>
      </c>
      <c r="J1879" s="1" t="s">
        <v>28561</v>
      </c>
      <c r="K1879" t="s">
        <v>12483</v>
      </c>
      <c r="Q1879" t="s">
        <v>24</v>
      </c>
      <c r="R1879" t="s">
        <v>25</v>
      </c>
      <c r="S1879" t="s">
        <v>26</v>
      </c>
      <c r="T1879" t="s">
        <v>19</v>
      </c>
      <c r="U1879" t="s">
        <v>27</v>
      </c>
      <c r="V1879" t="s">
        <v>27</v>
      </c>
      <c r="W1879" t="s">
        <v>28</v>
      </c>
    </row>
    <row r="1880" spans="1:23" x14ac:dyDescent="0.25">
      <c r="A1880" t="s">
        <v>12484</v>
      </c>
      <c r="B1880" t="s">
        <v>12485</v>
      </c>
      <c r="C1880" t="s">
        <v>12486</v>
      </c>
      <c r="D1880" t="str">
        <f>VLOOKUP(C1880,'Scraped data '!A:A,1,0)</f>
        <v>JMJ Charitable Education Society</v>
      </c>
      <c r="F1880" t="s">
        <v>19</v>
      </c>
      <c r="G1880" t="s">
        <v>12487</v>
      </c>
      <c r="H1880" t="s">
        <v>12488</v>
      </c>
      <c r="I1880" t="s">
        <v>12489</v>
      </c>
      <c r="J1880" s="1" t="s">
        <v>28561</v>
      </c>
      <c r="K1880" t="s">
        <v>12490</v>
      </c>
      <c r="Q1880" t="s">
        <v>24</v>
      </c>
      <c r="R1880" t="s">
        <v>25</v>
      </c>
      <c r="S1880" t="s">
        <v>26</v>
      </c>
      <c r="T1880" t="s">
        <v>19</v>
      </c>
      <c r="U1880" t="s">
        <v>27</v>
      </c>
      <c r="V1880" t="s">
        <v>27</v>
      </c>
      <c r="W1880" t="s">
        <v>28</v>
      </c>
    </row>
    <row r="1881" spans="1:23" x14ac:dyDescent="0.25">
      <c r="A1881" t="s">
        <v>12491</v>
      </c>
      <c r="B1881" t="s">
        <v>12492</v>
      </c>
      <c r="C1881" t="s">
        <v>12493</v>
      </c>
      <c r="D1881" t="str">
        <f>VLOOKUP(C1881,'Scraped data '!A:A,1,0)</f>
        <v>Jeyenkay Petrogels Private Limited</v>
      </c>
      <c r="F1881" t="s">
        <v>19</v>
      </c>
      <c r="G1881" t="s">
        <v>12494</v>
      </c>
      <c r="H1881" t="s">
        <v>12495</v>
      </c>
      <c r="I1881" t="s">
        <v>12496</v>
      </c>
      <c r="J1881" s="1" t="s">
        <v>28561</v>
      </c>
      <c r="K1881" t="s">
        <v>12497</v>
      </c>
      <c r="Q1881" t="s">
        <v>24</v>
      </c>
      <c r="R1881" t="s">
        <v>25</v>
      </c>
      <c r="S1881" t="s">
        <v>26</v>
      </c>
      <c r="T1881" t="s">
        <v>19</v>
      </c>
      <c r="U1881" t="s">
        <v>27</v>
      </c>
      <c r="V1881" t="s">
        <v>27</v>
      </c>
      <c r="W1881" t="s">
        <v>28</v>
      </c>
    </row>
    <row r="1882" spans="1:23" x14ac:dyDescent="0.25">
      <c r="A1882" t="s">
        <v>12498</v>
      </c>
      <c r="B1882" t="s">
        <v>12499</v>
      </c>
      <c r="C1882" t="s">
        <v>12500</v>
      </c>
      <c r="D1882" t="str">
        <f>VLOOKUP(C1882,'Scraped data '!A:A,1,0)</f>
        <v>PMI Electro Mobility Solutions Private Limited</v>
      </c>
      <c r="F1882" t="s">
        <v>19</v>
      </c>
      <c r="G1882" t="s">
        <v>12501</v>
      </c>
      <c r="H1882" t="s">
        <v>12502</v>
      </c>
      <c r="I1882" t="s">
        <v>12503</v>
      </c>
      <c r="J1882" s="1" t="s">
        <v>28561</v>
      </c>
      <c r="K1882" t="s">
        <v>12504</v>
      </c>
      <c r="Q1882" t="s">
        <v>24</v>
      </c>
      <c r="R1882" t="s">
        <v>25</v>
      </c>
      <c r="S1882" t="s">
        <v>26</v>
      </c>
      <c r="T1882" t="s">
        <v>19</v>
      </c>
      <c r="U1882" t="s">
        <v>27</v>
      </c>
      <c r="V1882" t="s">
        <v>27</v>
      </c>
      <c r="W1882" t="s">
        <v>28</v>
      </c>
    </row>
    <row r="1883" spans="1:23" x14ac:dyDescent="0.25">
      <c r="A1883" t="s">
        <v>12505</v>
      </c>
      <c r="B1883" t="s">
        <v>12506</v>
      </c>
      <c r="C1883" t="s">
        <v>12507</v>
      </c>
      <c r="D1883" t="str">
        <f>VLOOKUP(C1883,'Scraped data '!A:A,1,0)</f>
        <v>Shubham Chemicals and Solvents Limited</v>
      </c>
      <c r="F1883" t="s">
        <v>19</v>
      </c>
      <c r="G1883" t="s">
        <v>12508</v>
      </c>
      <c r="H1883" t="s">
        <v>12509</v>
      </c>
      <c r="I1883" t="s">
        <v>12510</v>
      </c>
      <c r="J1883" s="1" t="s">
        <v>28561</v>
      </c>
      <c r="K1883" t="s">
        <v>12511</v>
      </c>
      <c r="Q1883" t="s">
        <v>24</v>
      </c>
      <c r="R1883" t="s">
        <v>25</v>
      </c>
      <c r="S1883" t="s">
        <v>26</v>
      </c>
      <c r="T1883" t="s">
        <v>19</v>
      </c>
      <c r="U1883" t="s">
        <v>27</v>
      </c>
      <c r="V1883" t="s">
        <v>27</v>
      </c>
      <c r="W1883" t="s">
        <v>28</v>
      </c>
    </row>
    <row r="1884" spans="1:23" x14ac:dyDescent="0.25">
      <c r="A1884" t="s">
        <v>12512</v>
      </c>
      <c r="B1884" t="s">
        <v>12513</v>
      </c>
      <c r="C1884" t="s">
        <v>12514</v>
      </c>
      <c r="D1884" t="str">
        <f>VLOOKUP(C1884,'Scraped data '!A:A,1,0)</f>
        <v>Sri Shridevi Charitable Trust</v>
      </c>
      <c r="F1884" t="s">
        <v>19</v>
      </c>
      <c r="G1884" t="s">
        <v>12515</v>
      </c>
      <c r="H1884" t="s">
        <v>12516</v>
      </c>
      <c r="I1884" t="s">
        <v>12517</v>
      </c>
      <c r="J1884" s="1" t="s">
        <v>28561</v>
      </c>
      <c r="K1884" t="s">
        <v>12518</v>
      </c>
      <c r="Q1884" t="s">
        <v>24</v>
      </c>
      <c r="R1884" t="s">
        <v>25</v>
      </c>
      <c r="S1884" t="s">
        <v>26</v>
      </c>
      <c r="T1884" t="s">
        <v>19</v>
      </c>
      <c r="U1884" t="s">
        <v>27</v>
      </c>
      <c r="V1884" t="s">
        <v>27</v>
      </c>
      <c r="W1884" t="s">
        <v>28</v>
      </c>
    </row>
    <row r="1885" spans="1:23" x14ac:dyDescent="0.25">
      <c r="A1885" t="s">
        <v>12519</v>
      </c>
      <c r="B1885" t="s">
        <v>12520</v>
      </c>
      <c r="C1885" t="s">
        <v>12521</v>
      </c>
      <c r="D1885" t="str">
        <f>VLOOKUP(C1885,'Scraped data '!A:A,1,0)</f>
        <v>Golkunda Diamonds and Jewellery Limited</v>
      </c>
      <c r="F1885" t="s">
        <v>19</v>
      </c>
      <c r="G1885" t="s">
        <v>12522</v>
      </c>
      <c r="H1885" t="s">
        <v>12523</v>
      </c>
      <c r="I1885" t="s">
        <v>12524</v>
      </c>
      <c r="J1885" s="1" t="s">
        <v>28561</v>
      </c>
      <c r="K1885" t="s">
        <v>12525</v>
      </c>
      <c r="Q1885" t="s">
        <v>24</v>
      </c>
      <c r="R1885" t="s">
        <v>25</v>
      </c>
      <c r="S1885" t="s">
        <v>26</v>
      </c>
      <c r="T1885" t="s">
        <v>19</v>
      </c>
      <c r="U1885" t="s">
        <v>27</v>
      </c>
      <c r="V1885" t="s">
        <v>27</v>
      </c>
      <c r="W1885" t="s">
        <v>28</v>
      </c>
    </row>
    <row r="1886" spans="1:23" x14ac:dyDescent="0.25">
      <c r="A1886" t="s">
        <v>12526</v>
      </c>
      <c r="B1886" t="s">
        <v>12527</v>
      </c>
      <c r="C1886" t="s">
        <v>12528</v>
      </c>
      <c r="D1886" t="str">
        <f>VLOOKUP(C1886,'Scraped data '!A:A,1,0)</f>
        <v>Aegios Polyfilms Private Limited</v>
      </c>
      <c r="F1886" t="s">
        <v>19</v>
      </c>
      <c r="G1886" t="s">
        <v>12529</v>
      </c>
      <c r="H1886" t="s">
        <v>12530</v>
      </c>
      <c r="I1886" t="s">
        <v>12531</v>
      </c>
      <c r="J1886" s="1" t="s">
        <v>28561</v>
      </c>
      <c r="K1886" t="s">
        <v>12532</v>
      </c>
      <c r="Q1886" t="s">
        <v>24</v>
      </c>
      <c r="R1886" t="s">
        <v>25</v>
      </c>
      <c r="S1886" t="s">
        <v>26</v>
      </c>
      <c r="T1886" t="s">
        <v>19</v>
      </c>
      <c r="U1886" t="s">
        <v>27</v>
      </c>
      <c r="V1886" t="s">
        <v>27</v>
      </c>
      <c r="W1886" t="s">
        <v>28</v>
      </c>
    </row>
    <row r="1887" spans="1:23" x14ac:dyDescent="0.25">
      <c r="A1887" t="s">
        <v>12533</v>
      </c>
      <c r="B1887" t="s">
        <v>12534</v>
      </c>
      <c r="C1887" t="s">
        <v>12535</v>
      </c>
      <c r="D1887" t="str">
        <f>VLOOKUP(C1887,'Scraped data '!A:A,1,0)</f>
        <v>Jalna Siddhivinayak Alloys Private Limited</v>
      </c>
      <c r="F1887" t="s">
        <v>19</v>
      </c>
      <c r="G1887" t="s">
        <v>12536</v>
      </c>
      <c r="H1887" t="s">
        <v>12537</v>
      </c>
      <c r="I1887" t="s">
        <v>12538</v>
      </c>
      <c r="J1887" s="1" t="s">
        <v>28561</v>
      </c>
      <c r="K1887" t="s">
        <v>12539</v>
      </c>
      <c r="Q1887" t="s">
        <v>24</v>
      </c>
      <c r="R1887" t="s">
        <v>25</v>
      </c>
      <c r="S1887" t="s">
        <v>26</v>
      </c>
      <c r="T1887" t="s">
        <v>19</v>
      </c>
      <c r="U1887" t="s">
        <v>27</v>
      </c>
      <c r="V1887" t="s">
        <v>27</v>
      </c>
      <c r="W1887" t="s">
        <v>28</v>
      </c>
    </row>
    <row r="1888" spans="1:23" x14ac:dyDescent="0.25">
      <c r="A1888" t="s">
        <v>12540</v>
      </c>
      <c r="B1888" t="s">
        <v>12541</v>
      </c>
      <c r="C1888" t="s">
        <v>12542</v>
      </c>
      <c r="D1888" t="str">
        <f>VLOOKUP(C1888,'Scraped data '!A:A,1,0)</f>
        <v>Daulat Ram Engineering Services Private Limited</v>
      </c>
      <c r="F1888" t="s">
        <v>19</v>
      </c>
      <c r="G1888" t="s">
        <v>12543</v>
      </c>
      <c r="H1888" t="s">
        <v>12544</v>
      </c>
      <c r="I1888" t="s">
        <v>12545</v>
      </c>
      <c r="J1888" s="1" t="s">
        <v>28561</v>
      </c>
      <c r="K1888" t="s">
        <v>12546</v>
      </c>
      <c r="Q1888" t="s">
        <v>24</v>
      </c>
      <c r="R1888" t="s">
        <v>25</v>
      </c>
      <c r="S1888" t="s">
        <v>26</v>
      </c>
      <c r="T1888" t="s">
        <v>19</v>
      </c>
      <c r="U1888" t="s">
        <v>27</v>
      </c>
      <c r="V1888" t="s">
        <v>27</v>
      </c>
      <c r="W1888" t="s">
        <v>28</v>
      </c>
    </row>
    <row r="1889" spans="1:23" x14ac:dyDescent="0.25">
      <c r="A1889" t="s">
        <v>12547</v>
      </c>
      <c r="B1889" t="s">
        <v>12548</v>
      </c>
      <c r="C1889" t="s">
        <v>12549</v>
      </c>
      <c r="D1889" t="str">
        <f>VLOOKUP(C1889,'Scraped data '!A:A,1,0)</f>
        <v>Varun Agro Processing Foods Private Limited</v>
      </c>
      <c r="F1889" t="s">
        <v>19</v>
      </c>
      <c r="G1889" t="s">
        <v>12550</v>
      </c>
      <c r="H1889" t="s">
        <v>12551</v>
      </c>
      <c r="I1889" t="s">
        <v>12552</v>
      </c>
      <c r="J1889" s="1" t="s">
        <v>28561</v>
      </c>
      <c r="K1889" t="s">
        <v>12553</v>
      </c>
      <c r="Q1889" t="s">
        <v>24</v>
      </c>
      <c r="R1889" t="s">
        <v>25</v>
      </c>
      <c r="S1889" t="s">
        <v>26</v>
      </c>
      <c r="T1889" t="s">
        <v>19</v>
      </c>
      <c r="U1889" t="s">
        <v>27</v>
      </c>
      <c r="V1889" t="s">
        <v>27</v>
      </c>
      <c r="W1889" t="s">
        <v>28</v>
      </c>
    </row>
    <row r="1890" spans="1:23" x14ac:dyDescent="0.25">
      <c r="A1890" t="s">
        <v>12554</v>
      </c>
      <c r="B1890" t="s">
        <v>12555</v>
      </c>
      <c r="C1890" t="s">
        <v>12556</v>
      </c>
      <c r="D1890" t="str">
        <f>VLOOKUP(C1890,'Scraped data '!A:A,1,0)</f>
        <v>Utkarsh Bars Private Limited</v>
      </c>
      <c r="F1890" t="s">
        <v>19</v>
      </c>
      <c r="G1890" t="s">
        <v>12557</v>
      </c>
      <c r="H1890" t="s">
        <v>12558</v>
      </c>
      <c r="I1890" t="s">
        <v>12559</v>
      </c>
      <c r="J1890" s="1" t="s">
        <v>28561</v>
      </c>
      <c r="K1890" t="s">
        <v>12560</v>
      </c>
      <c r="Q1890" t="s">
        <v>24</v>
      </c>
      <c r="R1890" t="s">
        <v>25</v>
      </c>
      <c r="S1890" t="s">
        <v>26</v>
      </c>
      <c r="T1890" t="s">
        <v>19</v>
      </c>
      <c r="U1890" t="s">
        <v>27</v>
      </c>
      <c r="V1890" t="s">
        <v>27</v>
      </c>
      <c r="W1890" t="s">
        <v>28</v>
      </c>
    </row>
    <row r="1891" spans="1:23" x14ac:dyDescent="0.25">
      <c r="A1891" t="s">
        <v>12561</v>
      </c>
      <c r="B1891" t="s">
        <v>12562</v>
      </c>
      <c r="C1891" t="s">
        <v>12563</v>
      </c>
      <c r="D1891" t="str">
        <f>VLOOKUP(C1891,'Scraped data '!A:A,1,0)</f>
        <v>Pragati Glass &amp; Industries Private Limited</v>
      </c>
      <c r="F1891" t="s">
        <v>19</v>
      </c>
      <c r="G1891" t="s">
        <v>12564</v>
      </c>
      <c r="H1891" t="s">
        <v>12565</v>
      </c>
      <c r="I1891" t="s">
        <v>12566</v>
      </c>
      <c r="J1891" s="1" t="s">
        <v>28561</v>
      </c>
      <c r="K1891" t="s">
        <v>12567</v>
      </c>
      <c r="Q1891" t="s">
        <v>24</v>
      </c>
      <c r="R1891" t="s">
        <v>25</v>
      </c>
      <c r="S1891" t="s">
        <v>26</v>
      </c>
      <c r="T1891" t="s">
        <v>19</v>
      </c>
      <c r="U1891" t="s">
        <v>27</v>
      </c>
      <c r="V1891" t="s">
        <v>27</v>
      </c>
      <c r="W1891" t="s">
        <v>28</v>
      </c>
    </row>
    <row r="1892" spans="1:23" x14ac:dyDescent="0.25">
      <c r="A1892" t="s">
        <v>12568</v>
      </c>
      <c r="B1892" t="s">
        <v>12569</v>
      </c>
      <c r="C1892" t="s">
        <v>12570</v>
      </c>
      <c r="D1892" t="str">
        <f>VLOOKUP(C1892,'Scraped data '!A:A,1,0)</f>
        <v>Resona Hospitals &amp; Research Institute Limited</v>
      </c>
      <c r="F1892" t="s">
        <v>19</v>
      </c>
      <c r="G1892" t="s">
        <v>12571</v>
      </c>
      <c r="H1892" t="s">
        <v>12572</v>
      </c>
      <c r="I1892" t="s">
        <v>12573</v>
      </c>
      <c r="J1892" s="1" t="s">
        <v>28561</v>
      </c>
      <c r="K1892" t="s">
        <v>12574</v>
      </c>
      <c r="Q1892" t="s">
        <v>24</v>
      </c>
      <c r="R1892" t="s">
        <v>25</v>
      </c>
      <c r="S1892" t="s">
        <v>26</v>
      </c>
      <c r="T1892" t="s">
        <v>19</v>
      </c>
      <c r="U1892" t="s">
        <v>27</v>
      </c>
      <c r="V1892" t="s">
        <v>27</v>
      </c>
      <c r="W1892" t="s">
        <v>28</v>
      </c>
    </row>
    <row r="1893" spans="1:23" x14ac:dyDescent="0.25">
      <c r="A1893" t="s">
        <v>12575</v>
      </c>
      <c r="B1893" t="s">
        <v>12576</v>
      </c>
      <c r="C1893" t="s">
        <v>12577</v>
      </c>
      <c r="D1893" t="str">
        <f>VLOOKUP(C1893,'Scraped data '!A:A,1,0)</f>
        <v>Muthoot Mercantile Limited</v>
      </c>
      <c r="F1893" t="s">
        <v>19</v>
      </c>
      <c r="G1893" t="s">
        <v>12578</v>
      </c>
      <c r="H1893" t="s">
        <v>12579</v>
      </c>
      <c r="I1893" t="s">
        <v>12580</v>
      </c>
      <c r="J1893" s="1" t="s">
        <v>28561</v>
      </c>
      <c r="K1893" t="s">
        <v>12581</v>
      </c>
      <c r="Q1893" t="s">
        <v>24</v>
      </c>
      <c r="R1893" t="s">
        <v>25</v>
      </c>
      <c r="S1893" t="s">
        <v>26</v>
      </c>
      <c r="T1893" t="s">
        <v>19</v>
      </c>
      <c r="U1893" t="s">
        <v>27</v>
      </c>
      <c r="V1893" t="s">
        <v>27</v>
      </c>
      <c r="W1893" t="s">
        <v>28</v>
      </c>
    </row>
    <row r="1894" spans="1:23" x14ac:dyDescent="0.25">
      <c r="A1894" t="s">
        <v>12582</v>
      </c>
      <c r="B1894" t="s">
        <v>12583</v>
      </c>
      <c r="C1894" t="s">
        <v>12584</v>
      </c>
      <c r="D1894" t="str">
        <f>VLOOKUP(C1894,'Scraped data '!A:A,1,0)</f>
        <v>Patchala Spintex Private Limited</v>
      </c>
      <c r="F1894" t="s">
        <v>19</v>
      </c>
      <c r="G1894" t="s">
        <v>12585</v>
      </c>
      <c r="H1894" t="s">
        <v>12586</v>
      </c>
      <c r="I1894" t="s">
        <v>12587</v>
      </c>
      <c r="J1894" s="1" t="s">
        <v>28561</v>
      </c>
      <c r="K1894" t="s">
        <v>12588</v>
      </c>
      <c r="Q1894" t="s">
        <v>24</v>
      </c>
      <c r="R1894" t="s">
        <v>25</v>
      </c>
      <c r="S1894" t="s">
        <v>26</v>
      </c>
      <c r="T1894" t="s">
        <v>19</v>
      </c>
      <c r="U1894" t="s">
        <v>27</v>
      </c>
      <c r="V1894" t="s">
        <v>27</v>
      </c>
      <c r="W1894" t="s">
        <v>28</v>
      </c>
    </row>
    <row r="1895" spans="1:23" x14ac:dyDescent="0.25">
      <c r="A1895" t="s">
        <v>12589</v>
      </c>
      <c r="B1895" t="s">
        <v>12590</v>
      </c>
      <c r="C1895" t="s">
        <v>12591</v>
      </c>
      <c r="D1895" t="str">
        <f>VLOOKUP(C1895,'Scraped data '!A:A,1,0)</f>
        <v>Shreem Electric Limited</v>
      </c>
      <c r="F1895" t="s">
        <v>19</v>
      </c>
      <c r="G1895" t="s">
        <v>12592</v>
      </c>
      <c r="H1895" t="s">
        <v>12593</v>
      </c>
      <c r="I1895" t="s">
        <v>12594</v>
      </c>
      <c r="J1895" s="1" t="s">
        <v>28561</v>
      </c>
      <c r="K1895" t="s">
        <v>12595</v>
      </c>
      <c r="Q1895" t="s">
        <v>24</v>
      </c>
      <c r="R1895" t="s">
        <v>25</v>
      </c>
      <c r="S1895" t="s">
        <v>26</v>
      </c>
      <c r="T1895" t="s">
        <v>19</v>
      </c>
      <c r="U1895" t="s">
        <v>27</v>
      </c>
      <c r="V1895" t="s">
        <v>27</v>
      </c>
      <c r="W1895" t="s">
        <v>28</v>
      </c>
    </row>
    <row r="1896" spans="1:23" x14ac:dyDescent="0.25">
      <c r="A1896" t="s">
        <v>12596</v>
      </c>
      <c r="B1896" t="s">
        <v>12597</v>
      </c>
      <c r="C1896" t="s">
        <v>12598</v>
      </c>
      <c r="D1896" t="str">
        <f>VLOOKUP(C1896,'Scraped data '!A:A,1,0)</f>
        <v>National Capsules Private Limited</v>
      </c>
      <c r="F1896" t="s">
        <v>19</v>
      </c>
      <c r="G1896" t="s">
        <v>12599</v>
      </c>
      <c r="H1896" t="s">
        <v>12600</v>
      </c>
      <c r="I1896" t="s">
        <v>12601</v>
      </c>
      <c r="J1896" s="1" t="s">
        <v>28561</v>
      </c>
      <c r="K1896" t="s">
        <v>12602</v>
      </c>
      <c r="Q1896" t="s">
        <v>24</v>
      </c>
      <c r="R1896" t="s">
        <v>25</v>
      </c>
      <c r="S1896" t="s">
        <v>26</v>
      </c>
      <c r="T1896" t="s">
        <v>19</v>
      </c>
      <c r="U1896" t="s">
        <v>27</v>
      </c>
      <c r="V1896" t="s">
        <v>27</v>
      </c>
      <c r="W1896" t="s">
        <v>28</v>
      </c>
    </row>
    <row r="1897" spans="1:23" x14ac:dyDescent="0.25">
      <c r="A1897" t="s">
        <v>12603</v>
      </c>
      <c r="B1897" t="s">
        <v>12604</v>
      </c>
      <c r="C1897" t="s">
        <v>12605</v>
      </c>
      <c r="D1897" t="str">
        <f>VLOOKUP(C1897,'Scraped data '!A:A,1,0)</f>
        <v>Stree Nidhi Credit Co-Operative Federation Limited (Andhra Pradesh)</v>
      </c>
      <c r="F1897" t="s">
        <v>19</v>
      </c>
      <c r="G1897" t="s">
        <v>12606</v>
      </c>
      <c r="H1897" t="s">
        <v>12607</v>
      </c>
      <c r="I1897" t="s">
        <v>12608</v>
      </c>
      <c r="J1897" s="1" t="s">
        <v>28561</v>
      </c>
      <c r="K1897" t="s">
        <v>12609</v>
      </c>
      <c r="Q1897" t="s">
        <v>24</v>
      </c>
      <c r="R1897" t="s">
        <v>25</v>
      </c>
      <c r="S1897" t="s">
        <v>26</v>
      </c>
      <c r="T1897" t="s">
        <v>19</v>
      </c>
      <c r="U1897" t="s">
        <v>27</v>
      </c>
      <c r="V1897" t="s">
        <v>27</v>
      </c>
      <c r="W1897" t="s">
        <v>28</v>
      </c>
    </row>
    <row r="1898" spans="1:23" x14ac:dyDescent="0.25">
      <c r="A1898" t="s">
        <v>12610</v>
      </c>
      <c r="B1898" t="s">
        <v>12611</v>
      </c>
      <c r="C1898" t="s">
        <v>12612</v>
      </c>
      <c r="D1898" t="str">
        <f>VLOOKUP(C1898,'Scraped data '!A:A,1,0)</f>
        <v>Krishna Defence and Allied Industries Limited</v>
      </c>
      <c r="F1898" t="s">
        <v>19</v>
      </c>
      <c r="G1898" t="s">
        <v>12613</v>
      </c>
      <c r="H1898" t="s">
        <v>12614</v>
      </c>
      <c r="I1898" t="s">
        <v>12615</v>
      </c>
      <c r="J1898" s="1" t="s">
        <v>28561</v>
      </c>
      <c r="K1898" t="s">
        <v>12616</v>
      </c>
      <c r="Q1898" t="s">
        <v>24</v>
      </c>
      <c r="R1898" t="s">
        <v>25</v>
      </c>
      <c r="S1898" t="s">
        <v>26</v>
      </c>
      <c r="T1898" t="s">
        <v>19</v>
      </c>
      <c r="U1898" t="s">
        <v>27</v>
      </c>
      <c r="V1898" t="s">
        <v>27</v>
      </c>
      <c r="W1898" t="s">
        <v>28</v>
      </c>
    </row>
    <row r="1899" spans="1:23" x14ac:dyDescent="0.25">
      <c r="A1899" t="s">
        <v>12617</v>
      </c>
      <c r="B1899" t="s">
        <v>12618</v>
      </c>
      <c r="C1899" t="s">
        <v>12619</v>
      </c>
      <c r="D1899" t="str">
        <f>VLOOKUP(C1899,'Scraped data '!A:A,1,0)</f>
        <v>Southern Agrifurane Industries Private Limited</v>
      </c>
      <c r="F1899" t="s">
        <v>19</v>
      </c>
      <c r="G1899" t="s">
        <v>12620</v>
      </c>
      <c r="H1899" t="s">
        <v>12621</v>
      </c>
      <c r="I1899" t="s">
        <v>12622</v>
      </c>
      <c r="J1899" s="1" t="s">
        <v>28561</v>
      </c>
      <c r="K1899" t="s">
        <v>12623</v>
      </c>
      <c r="Q1899" t="s">
        <v>24</v>
      </c>
      <c r="R1899" t="s">
        <v>25</v>
      </c>
      <c r="S1899" t="s">
        <v>26</v>
      </c>
      <c r="T1899" t="s">
        <v>19</v>
      </c>
      <c r="U1899" t="s">
        <v>27</v>
      </c>
      <c r="V1899" t="s">
        <v>27</v>
      </c>
      <c r="W1899" t="s">
        <v>28</v>
      </c>
    </row>
    <row r="1900" spans="1:23" x14ac:dyDescent="0.25">
      <c r="A1900" t="s">
        <v>12624</v>
      </c>
      <c r="B1900" t="s">
        <v>12625</v>
      </c>
      <c r="C1900" t="s">
        <v>12626</v>
      </c>
      <c r="D1900" t="str">
        <f>VLOOKUP(C1900,'Scraped data '!A:A,1,0)</f>
        <v>Venkatesh Infra Projects Private Limited</v>
      </c>
      <c r="F1900" t="s">
        <v>19</v>
      </c>
      <c r="G1900" t="s">
        <v>12627</v>
      </c>
      <c r="H1900" t="s">
        <v>12628</v>
      </c>
      <c r="I1900" t="s">
        <v>12629</v>
      </c>
      <c r="J1900" s="1" t="s">
        <v>28561</v>
      </c>
      <c r="K1900" t="s">
        <v>12630</v>
      </c>
      <c r="Q1900" t="s">
        <v>24</v>
      </c>
      <c r="R1900" t="s">
        <v>25</v>
      </c>
      <c r="S1900" t="s">
        <v>26</v>
      </c>
      <c r="T1900" t="s">
        <v>19</v>
      </c>
      <c r="U1900" t="s">
        <v>27</v>
      </c>
      <c r="V1900" t="s">
        <v>27</v>
      </c>
      <c r="W1900" t="s">
        <v>28</v>
      </c>
    </row>
    <row r="1901" spans="1:23" x14ac:dyDescent="0.25">
      <c r="A1901" t="s">
        <v>12631</v>
      </c>
      <c r="B1901" t="s">
        <v>12632</v>
      </c>
      <c r="C1901" t="s">
        <v>12633</v>
      </c>
      <c r="D1901" t="str">
        <f>VLOOKUP(C1901,'Scraped data '!A:A,1,0)</f>
        <v>Baby Marine Eastern Exports</v>
      </c>
      <c r="F1901" t="s">
        <v>19</v>
      </c>
      <c r="G1901" t="s">
        <v>12634</v>
      </c>
      <c r="H1901" t="s">
        <v>12635</v>
      </c>
      <c r="I1901" t="s">
        <v>12636</v>
      </c>
      <c r="J1901" s="1" t="s">
        <v>28561</v>
      </c>
      <c r="K1901" t="s">
        <v>12637</v>
      </c>
      <c r="Q1901" t="s">
        <v>24</v>
      </c>
      <c r="R1901" t="s">
        <v>25</v>
      </c>
      <c r="S1901" t="s">
        <v>26</v>
      </c>
      <c r="T1901" t="s">
        <v>19</v>
      </c>
      <c r="U1901" t="s">
        <v>27</v>
      </c>
      <c r="V1901" t="s">
        <v>27</v>
      </c>
      <c r="W1901" t="s">
        <v>28</v>
      </c>
    </row>
    <row r="1902" spans="1:23" x14ac:dyDescent="0.25">
      <c r="A1902" t="s">
        <v>12638</v>
      </c>
      <c r="B1902" t="s">
        <v>12639</v>
      </c>
      <c r="C1902" t="s">
        <v>12640</v>
      </c>
      <c r="D1902" t="str">
        <f>VLOOKUP(C1902,'Scraped data '!A:A,1,0)</f>
        <v>Shyam Indus Power Solutions Private Limited</v>
      </c>
      <c r="F1902" t="s">
        <v>19</v>
      </c>
      <c r="G1902" t="s">
        <v>12641</v>
      </c>
      <c r="H1902" t="s">
        <v>12642</v>
      </c>
      <c r="I1902" t="s">
        <v>12643</v>
      </c>
      <c r="J1902" s="1" t="s">
        <v>28561</v>
      </c>
      <c r="K1902" t="s">
        <v>12644</v>
      </c>
      <c r="Q1902" t="s">
        <v>24</v>
      </c>
      <c r="R1902" t="s">
        <v>25</v>
      </c>
      <c r="S1902" t="s">
        <v>26</v>
      </c>
      <c r="T1902" t="s">
        <v>19</v>
      </c>
      <c r="U1902" t="s">
        <v>27</v>
      </c>
      <c r="V1902" t="s">
        <v>27</v>
      </c>
      <c r="W1902" t="s">
        <v>28</v>
      </c>
    </row>
    <row r="1903" spans="1:23" x14ac:dyDescent="0.25">
      <c r="A1903" t="s">
        <v>12645</v>
      </c>
      <c r="B1903" t="s">
        <v>12646</v>
      </c>
      <c r="C1903" t="s">
        <v>12647</v>
      </c>
      <c r="D1903" t="str">
        <f>VLOOKUP(C1903,'Scraped data '!A:A,1,0)</f>
        <v>Ambe Infraprojects Private Limited</v>
      </c>
      <c r="F1903" t="s">
        <v>19</v>
      </c>
      <c r="G1903" t="s">
        <v>12648</v>
      </c>
      <c r="H1903" t="s">
        <v>12649</v>
      </c>
      <c r="I1903" t="s">
        <v>12650</v>
      </c>
      <c r="J1903" s="1" t="s">
        <v>28561</v>
      </c>
      <c r="K1903" t="s">
        <v>12651</v>
      </c>
      <c r="Q1903" t="s">
        <v>24</v>
      </c>
      <c r="R1903" t="s">
        <v>25</v>
      </c>
      <c r="S1903" t="s">
        <v>26</v>
      </c>
      <c r="T1903" t="s">
        <v>19</v>
      </c>
      <c r="U1903" t="s">
        <v>27</v>
      </c>
      <c r="V1903" t="s">
        <v>27</v>
      </c>
      <c r="W1903" t="s">
        <v>28</v>
      </c>
    </row>
    <row r="1904" spans="1:23" x14ac:dyDescent="0.25">
      <c r="A1904" t="s">
        <v>12652</v>
      </c>
      <c r="B1904" t="s">
        <v>12653</v>
      </c>
      <c r="C1904" t="s">
        <v>12654</v>
      </c>
      <c r="D1904" t="str">
        <f>VLOOKUP(C1904,'Scraped data '!A:A,1,0)</f>
        <v>APRN Enterprises Private Limited</v>
      </c>
      <c r="F1904" t="s">
        <v>19</v>
      </c>
      <c r="G1904" t="s">
        <v>12655</v>
      </c>
      <c r="H1904" t="s">
        <v>12656</v>
      </c>
      <c r="I1904" t="s">
        <v>12657</v>
      </c>
      <c r="J1904" s="1" t="s">
        <v>28561</v>
      </c>
      <c r="K1904" t="s">
        <v>12658</v>
      </c>
      <c r="Q1904" t="s">
        <v>24</v>
      </c>
      <c r="R1904" t="s">
        <v>25</v>
      </c>
      <c r="S1904" t="s">
        <v>26</v>
      </c>
      <c r="T1904" t="s">
        <v>19</v>
      </c>
      <c r="U1904" t="s">
        <v>27</v>
      </c>
      <c r="V1904" t="s">
        <v>27</v>
      </c>
      <c r="W1904" t="s">
        <v>28</v>
      </c>
    </row>
    <row r="1905" spans="1:23" x14ac:dyDescent="0.25">
      <c r="A1905" t="s">
        <v>12659</v>
      </c>
      <c r="B1905" t="s">
        <v>12660</v>
      </c>
      <c r="C1905" t="s">
        <v>12661</v>
      </c>
      <c r="D1905" t="str">
        <f>VLOOKUP(C1905,'Scraped data '!A:A,1,0)</f>
        <v>VVIP Infratech Limited</v>
      </c>
      <c r="F1905" t="s">
        <v>19</v>
      </c>
      <c r="G1905" t="s">
        <v>12662</v>
      </c>
      <c r="H1905" t="s">
        <v>12663</v>
      </c>
      <c r="I1905" t="s">
        <v>12664</v>
      </c>
      <c r="J1905" s="1" t="s">
        <v>28561</v>
      </c>
      <c r="K1905" t="s">
        <v>12665</v>
      </c>
      <c r="Q1905" t="s">
        <v>24</v>
      </c>
      <c r="R1905" t="s">
        <v>25</v>
      </c>
      <c r="S1905" t="s">
        <v>26</v>
      </c>
      <c r="T1905" t="s">
        <v>19</v>
      </c>
      <c r="U1905" t="s">
        <v>27</v>
      </c>
      <c r="V1905" t="s">
        <v>27</v>
      </c>
      <c r="W1905" t="s">
        <v>28</v>
      </c>
    </row>
    <row r="1906" spans="1:23" x14ac:dyDescent="0.25">
      <c r="A1906" t="s">
        <v>12666</v>
      </c>
      <c r="B1906" t="s">
        <v>12667</v>
      </c>
      <c r="C1906" t="s">
        <v>12668</v>
      </c>
      <c r="D1906" t="str">
        <f>VLOOKUP(C1906,'Scraped data '!A:A,1,0)</f>
        <v>Khaitan Winding Wire Private Limited</v>
      </c>
      <c r="F1906" t="s">
        <v>19</v>
      </c>
      <c r="G1906" t="s">
        <v>12669</v>
      </c>
      <c r="H1906" t="s">
        <v>12670</v>
      </c>
      <c r="I1906" t="s">
        <v>12671</v>
      </c>
      <c r="J1906" s="1" t="s">
        <v>28561</v>
      </c>
      <c r="K1906" t="s">
        <v>12672</v>
      </c>
      <c r="Q1906" t="s">
        <v>24</v>
      </c>
      <c r="R1906" t="s">
        <v>25</v>
      </c>
      <c r="S1906" t="s">
        <v>26</v>
      </c>
      <c r="T1906" t="s">
        <v>19</v>
      </c>
      <c r="U1906" t="s">
        <v>27</v>
      </c>
      <c r="V1906" t="s">
        <v>27</v>
      </c>
      <c r="W1906" t="s">
        <v>28</v>
      </c>
    </row>
    <row r="1907" spans="1:23" x14ac:dyDescent="0.25">
      <c r="A1907" t="s">
        <v>12673</v>
      </c>
      <c r="B1907" t="s">
        <v>12674</v>
      </c>
      <c r="C1907" t="s">
        <v>12675</v>
      </c>
      <c r="D1907" t="str">
        <f>VLOOKUP(C1907,'Scraped data '!A:A,1,0)</f>
        <v>Cyrix Healthcare Private Limited</v>
      </c>
      <c r="F1907" t="s">
        <v>19</v>
      </c>
      <c r="G1907" t="s">
        <v>12676</v>
      </c>
      <c r="H1907" t="s">
        <v>12677</v>
      </c>
      <c r="I1907" t="s">
        <v>12678</v>
      </c>
      <c r="J1907" s="1" t="s">
        <v>28561</v>
      </c>
      <c r="K1907" t="s">
        <v>12679</v>
      </c>
      <c r="Q1907" t="s">
        <v>24</v>
      </c>
      <c r="R1907" t="s">
        <v>25</v>
      </c>
      <c r="S1907" t="s">
        <v>26</v>
      </c>
      <c r="T1907" t="s">
        <v>19</v>
      </c>
      <c r="U1907" t="s">
        <v>27</v>
      </c>
      <c r="V1907" t="s">
        <v>27</v>
      </c>
      <c r="W1907" t="s">
        <v>28</v>
      </c>
    </row>
    <row r="1908" spans="1:23" x14ac:dyDescent="0.25">
      <c r="A1908" t="s">
        <v>12680</v>
      </c>
      <c r="B1908" t="s">
        <v>12681</v>
      </c>
      <c r="C1908" t="s">
        <v>12682</v>
      </c>
      <c r="D1908" t="str">
        <f>VLOOKUP(C1908,'Scraped data '!A:A,1,0)</f>
        <v>Anandji Haridas &amp; Company Private Limited</v>
      </c>
      <c r="F1908" t="s">
        <v>19</v>
      </c>
      <c r="G1908" t="s">
        <v>12683</v>
      </c>
      <c r="H1908" t="s">
        <v>12684</v>
      </c>
      <c r="I1908" t="s">
        <v>12685</v>
      </c>
      <c r="J1908" s="1" t="s">
        <v>28561</v>
      </c>
      <c r="K1908" t="s">
        <v>12686</v>
      </c>
      <c r="Q1908" t="s">
        <v>24</v>
      </c>
      <c r="R1908" t="s">
        <v>25</v>
      </c>
      <c r="S1908" t="s">
        <v>26</v>
      </c>
      <c r="T1908" t="s">
        <v>19</v>
      </c>
      <c r="U1908" t="s">
        <v>27</v>
      </c>
      <c r="V1908" t="s">
        <v>27</v>
      </c>
      <c r="W1908" t="s">
        <v>28</v>
      </c>
    </row>
    <row r="1909" spans="1:23" x14ac:dyDescent="0.25">
      <c r="A1909" t="s">
        <v>12687</v>
      </c>
      <c r="B1909" t="s">
        <v>12688</v>
      </c>
      <c r="C1909" t="s">
        <v>12689</v>
      </c>
      <c r="D1909" t="str">
        <f>VLOOKUP(C1909,'Scraped data '!A:A,1,0)</f>
        <v>Sri Kanya Iron &amp; Steel Private Limited</v>
      </c>
      <c r="F1909" t="s">
        <v>19</v>
      </c>
      <c r="G1909" t="s">
        <v>12690</v>
      </c>
      <c r="H1909" t="s">
        <v>12691</v>
      </c>
      <c r="I1909" t="s">
        <v>12692</v>
      </c>
      <c r="J1909" s="1" t="s">
        <v>28561</v>
      </c>
      <c r="K1909" t="s">
        <v>12693</v>
      </c>
      <c r="Q1909" t="s">
        <v>24</v>
      </c>
      <c r="R1909" t="s">
        <v>25</v>
      </c>
      <c r="S1909" t="s">
        <v>26</v>
      </c>
      <c r="T1909" t="s">
        <v>19</v>
      </c>
      <c r="U1909" t="s">
        <v>27</v>
      </c>
      <c r="V1909" t="s">
        <v>27</v>
      </c>
      <c r="W1909" t="s">
        <v>28</v>
      </c>
    </row>
    <row r="1910" spans="1:23" x14ac:dyDescent="0.25">
      <c r="A1910" t="s">
        <v>12694</v>
      </c>
      <c r="B1910" t="s">
        <v>12695</v>
      </c>
      <c r="C1910" t="s">
        <v>12696</v>
      </c>
      <c r="D1910" t="str">
        <f>VLOOKUP(C1910,'Scraped data '!A:A,1,0)</f>
        <v>Vijay Transmission Private Limited</v>
      </c>
      <c r="F1910" t="s">
        <v>19</v>
      </c>
      <c r="G1910" t="s">
        <v>12697</v>
      </c>
      <c r="H1910" t="s">
        <v>12698</v>
      </c>
      <c r="I1910" t="s">
        <v>12699</v>
      </c>
      <c r="J1910" s="1" t="s">
        <v>28561</v>
      </c>
      <c r="K1910" t="s">
        <v>12700</v>
      </c>
      <c r="Q1910" t="s">
        <v>24</v>
      </c>
      <c r="R1910" t="s">
        <v>25</v>
      </c>
      <c r="S1910" t="s">
        <v>26</v>
      </c>
      <c r="T1910" t="s">
        <v>19</v>
      </c>
      <c r="U1910" t="s">
        <v>27</v>
      </c>
      <c r="V1910" t="s">
        <v>27</v>
      </c>
      <c r="W1910" t="s">
        <v>28</v>
      </c>
    </row>
    <row r="1911" spans="1:23" x14ac:dyDescent="0.25">
      <c r="A1911" t="s">
        <v>12701</v>
      </c>
      <c r="B1911" t="s">
        <v>12702</v>
      </c>
      <c r="C1911" t="s">
        <v>12703</v>
      </c>
      <c r="D1911" t="str">
        <f>VLOOKUP(C1911,'Scraped data '!A:A,1,0)</f>
        <v>Concept Clothing Private Limited</v>
      </c>
      <c r="F1911" t="s">
        <v>19</v>
      </c>
      <c r="G1911" t="s">
        <v>12704</v>
      </c>
      <c r="H1911" t="s">
        <v>12705</v>
      </c>
      <c r="I1911" t="s">
        <v>12706</v>
      </c>
      <c r="J1911" s="1" t="s">
        <v>28561</v>
      </c>
      <c r="K1911" t="s">
        <v>12707</v>
      </c>
      <c r="Q1911" t="s">
        <v>24</v>
      </c>
      <c r="R1911" t="s">
        <v>25</v>
      </c>
      <c r="S1911" t="s">
        <v>26</v>
      </c>
      <c r="T1911" t="s">
        <v>19</v>
      </c>
      <c r="U1911" t="s">
        <v>27</v>
      </c>
      <c r="V1911" t="s">
        <v>27</v>
      </c>
      <c r="W1911" t="s">
        <v>28</v>
      </c>
    </row>
    <row r="1912" spans="1:23" x14ac:dyDescent="0.25">
      <c r="A1912" t="s">
        <v>12708</v>
      </c>
      <c r="B1912" t="s">
        <v>12709</v>
      </c>
      <c r="C1912" t="s">
        <v>12710</v>
      </c>
      <c r="D1912" t="str">
        <f>VLOOKUP(C1912,'Scraped data '!A:A,1,0)</f>
        <v>Blizzard Ceramica LLP</v>
      </c>
      <c r="F1912" t="s">
        <v>19</v>
      </c>
      <c r="G1912" t="s">
        <v>12711</v>
      </c>
      <c r="H1912" t="s">
        <v>12712</v>
      </c>
      <c r="I1912" t="s">
        <v>12713</v>
      </c>
      <c r="J1912" s="1" t="s">
        <v>28561</v>
      </c>
      <c r="K1912" t="s">
        <v>12714</v>
      </c>
      <c r="Q1912" t="s">
        <v>24</v>
      </c>
      <c r="R1912" t="s">
        <v>25</v>
      </c>
      <c r="S1912" t="s">
        <v>26</v>
      </c>
      <c r="T1912" t="s">
        <v>19</v>
      </c>
      <c r="U1912" t="s">
        <v>27</v>
      </c>
      <c r="V1912" t="s">
        <v>27</v>
      </c>
      <c r="W1912" t="s">
        <v>28</v>
      </c>
    </row>
    <row r="1913" spans="1:23" x14ac:dyDescent="0.25">
      <c r="A1913" t="s">
        <v>12715</v>
      </c>
      <c r="B1913" t="s">
        <v>12716</v>
      </c>
      <c r="C1913" t="s">
        <v>12717</v>
      </c>
      <c r="D1913" t="str">
        <f>VLOOKUP(C1913,'Scraped data '!A:A,1,0)</f>
        <v>H D Wire Private Limited</v>
      </c>
      <c r="F1913" t="s">
        <v>19</v>
      </c>
      <c r="G1913" t="s">
        <v>12718</v>
      </c>
      <c r="H1913" t="s">
        <v>12719</v>
      </c>
      <c r="I1913" t="s">
        <v>12720</v>
      </c>
      <c r="J1913" s="1" t="s">
        <v>28561</v>
      </c>
      <c r="K1913" t="s">
        <v>12721</v>
      </c>
      <c r="Q1913" t="s">
        <v>24</v>
      </c>
      <c r="R1913" t="s">
        <v>25</v>
      </c>
      <c r="S1913" t="s">
        <v>26</v>
      </c>
      <c r="T1913" t="s">
        <v>19</v>
      </c>
      <c r="U1913" t="s">
        <v>27</v>
      </c>
      <c r="V1913" t="s">
        <v>27</v>
      </c>
      <c r="W1913" t="s">
        <v>28</v>
      </c>
    </row>
    <row r="1914" spans="1:23" x14ac:dyDescent="0.25">
      <c r="A1914" t="s">
        <v>12722</v>
      </c>
      <c r="B1914" t="s">
        <v>12723</v>
      </c>
      <c r="C1914" t="s">
        <v>12724</v>
      </c>
      <c r="D1914" t="str">
        <f>VLOOKUP(C1914,'Scraped data '!A:A,1,0)</f>
        <v>Sugmya Finance Private Limited</v>
      </c>
      <c r="F1914" t="s">
        <v>19</v>
      </c>
      <c r="G1914" t="s">
        <v>12725</v>
      </c>
      <c r="H1914" t="s">
        <v>12726</v>
      </c>
      <c r="I1914" t="s">
        <v>12727</v>
      </c>
      <c r="J1914" s="1" t="s">
        <v>28561</v>
      </c>
      <c r="K1914" t="s">
        <v>12728</v>
      </c>
      <c r="Q1914" t="s">
        <v>24</v>
      </c>
      <c r="R1914" t="s">
        <v>25</v>
      </c>
      <c r="S1914" t="s">
        <v>26</v>
      </c>
      <c r="T1914" t="s">
        <v>19</v>
      </c>
      <c r="U1914" t="s">
        <v>27</v>
      </c>
      <c r="V1914" t="s">
        <v>27</v>
      </c>
      <c r="W1914" t="s">
        <v>28</v>
      </c>
    </row>
    <row r="1915" spans="1:23" x14ac:dyDescent="0.25">
      <c r="A1915" t="s">
        <v>12729</v>
      </c>
      <c r="B1915" t="s">
        <v>12730</v>
      </c>
      <c r="C1915" t="s">
        <v>12731</v>
      </c>
      <c r="D1915" t="str">
        <f>VLOOKUP(C1915,'Scraped data '!A:A,1,0)</f>
        <v>Fortune Rice Limited</v>
      </c>
      <c r="F1915" t="s">
        <v>19</v>
      </c>
      <c r="G1915" t="s">
        <v>12732</v>
      </c>
      <c r="H1915" t="s">
        <v>12733</v>
      </c>
      <c r="I1915" t="s">
        <v>12734</v>
      </c>
      <c r="J1915" s="1" t="s">
        <v>28561</v>
      </c>
      <c r="K1915" t="s">
        <v>12735</v>
      </c>
      <c r="Q1915" t="s">
        <v>24</v>
      </c>
      <c r="R1915" t="s">
        <v>25</v>
      </c>
      <c r="S1915" t="s">
        <v>26</v>
      </c>
      <c r="T1915" t="s">
        <v>19</v>
      </c>
      <c r="U1915" t="s">
        <v>27</v>
      </c>
      <c r="V1915" t="s">
        <v>27</v>
      </c>
      <c r="W1915" t="s">
        <v>28</v>
      </c>
    </row>
    <row r="1916" spans="1:23" x14ac:dyDescent="0.25">
      <c r="A1916" t="s">
        <v>12736</v>
      </c>
      <c r="B1916" t="s">
        <v>12737</v>
      </c>
      <c r="C1916" t="s">
        <v>12738</v>
      </c>
      <c r="D1916" t="str">
        <f>VLOOKUP(C1916,'Scraped data '!A:A,1,0)</f>
        <v>NTC Logistics India Private Limited</v>
      </c>
      <c r="F1916" t="s">
        <v>19</v>
      </c>
      <c r="G1916" t="s">
        <v>12739</v>
      </c>
      <c r="H1916" t="s">
        <v>12740</v>
      </c>
      <c r="I1916" t="s">
        <v>12741</v>
      </c>
      <c r="J1916" s="1" t="s">
        <v>28561</v>
      </c>
      <c r="K1916" t="s">
        <v>12742</v>
      </c>
      <c r="Q1916" t="s">
        <v>24</v>
      </c>
      <c r="R1916" t="s">
        <v>25</v>
      </c>
      <c r="S1916" t="s">
        <v>26</v>
      </c>
      <c r="T1916" t="s">
        <v>19</v>
      </c>
      <c r="U1916" t="s">
        <v>27</v>
      </c>
      <c r="V1916" t="s">
        <v>27</v>
      </c>
      <c r="W1916" t="s">
        <v>28</v>
      </c>
    </row>
    <row r="1917" spans="1:23" x14ac:dyDescent="0.25">
      <c r="A1917" t="s">
        <v>12743</v>
      </c>
      <c r="B1917" t="s">
        <v>12744</v>
      </c>
      <c r="C1917" t="s">
        <v>12745</v>
      </c>
      <c r="D1917" t="str">
        <f>VLOOKUP(C1917,'Scraped data '!A:A,1,0)</f>
        <v>Visag Biofuels Private Limited</v>
      </c>
      <c r="F1917" t="s">
        <v>19</v>
      </c>
      <c r="G1917" t="s">
        <v>12746</v>
      </c>
      <c r="H1917" t="s">
        <v>12747</v>
      </c>
      <c r="I1917" t="s">
        <v>12748</v>
      </c>
      <c r="J1917" s="1" t="s">
        <v>28561</v>
      </c>
      <c r="K1917" t="s">
        <v>12749</v>
      </c>
      <c r="Q1917" t="s">
        <v>24</v>
      </c>
      <c r="R1917" t="s">
        <v>25</v>
      </c>
      <c r="S1917" t="s">
        <v>26</v>
      </c>
      <c r="T1917" t="s">
        <v>19</v>
      </c>
      <c r="U1917" t="s">
        <v>27</v>
      </c>
      <c r="V1917" t="s">
        <v>27</v>
      </c>
      <c r="W1917" t="s">
        <v>28</v>
      </c>
    </row>
    <row r="1918" spans="1:23" x14ac:dyDescent="0.25">
      <c r="A1918" t="s">
        <v>12750</v>
      </c>
      <c r="B1918" t="s">
        <v>12751</v>
      </c>
      <c r="C1918" t="s">
        <v>12752</v>
      </c>
      <c r="D1918" t="str">
        <f>VLOOKUP(C1918,'Scraped data '!A:A,1,0)</f>
        <v>Sree Rengaraj Ispat Industries Private Limited</v>
      </c>
      <c r="F1918" t="s">
        <v>19</v>
      </c>
      <c r="G1918" t="s">
        <v>12753</v>
      </c>
      <c r="H1918" t="s">
        <v>12754</v>
      </c>
      <c r="I1918" t="s">
        <v>12755</v>
      </c>
      <c r="J1918" s="1" t="s">
        <v>28561</v>
      </c>
      <c r="K1918" t="s">
        <v>12756</v>
      </c>
      <c r="Q1918" t="s">
        <v>24</v>
      </c>
      <c r="R1918" t="s">
        <v>25</v>
      </c>
      <c r="S1918" t="s">
        <v>26</v>
      </c>
      <c r="T1918" t="s">
        <v>19</v>
      </c>
      <c r="U1918" t="s">
        <v>27</v>
      </c>
      <c r="V1918" t="s">
        <v>27</v>
      </c>
      <c r="W1918" t="s">
        <v>28</v>
      </c>
    </row>
    <row r="1919" spans="1:23" x14ac:dyDescent="0.25">
      <c r="A1919" t="s">
        <v>12757</v>
      </c>
      <c r="B1919" t="s">
        <v>12758</v>
      </c>
      <c r="C1919" t="s">
        <v>12759</v>
      </c>
      <c r="D1919" t="str">
        <f>VLOOKUP(C1919,'Scraped data '!A:A,1,0)</f>
        <v>Arunnachala Impex Private Limited</v>
      </c>
      <c r="F1919" t="s">
        <v>19</v>
      </c>
      <c r="G1919" t="s">
        <v>12760</v>
      </c>
      <c r="H1919" t="s">
        <v>12761</v>
      </c>
      <c r="I1919" t="s">
        <v>12762</v>
      </c>
      <c r="J1919" s="1" t="s">
        <v>28561</v>
      </c>
      <c r="K1919" t="s">
        <v>12763</v>
      </c>
      <c r="Q1919" t="s">
        <v>24</v>
      </c>
      <c r="R1919" t="s">
        <v>25</v>
      </c>
      <c r="S1919" t="s">
        <v>26</v>
      </c>
      <c r="T1919" t="s">
        <v>19</v>
      </c>
      <c r="U1919" t="s">
        <v>27</v>
      </c>
      <c r="V1919" t="s">
        <v>27</v>
      </c>
      <c r="W1919" t="s">
        <v>28</v>
      </c>
    </row>
    <row r="1920" spans="1:23" x14ac:dyDescent="0.25">
      <c r="A1920" t="s">
        <v>12764</v>
      </c>
      <c r="B1920" t="s">
        <v>12765</v>
      </c>
      <c r="C1920" t="s">
        <v>12766</v>
      </c>
      <c r="D1920" t="str">
        <f>VLOOKUP(C1920,'Scraped data '!A:A,1,0)</f>
        <v>Krishna Darshan Enviro Care &amp; Infra Project Private Limited</v>
      </c>
      <c r="F1920" t="s">
        <v>19</v>
      </c>
      <c r="G1920" t="s">
        <v>12767</v>
      </c>
      <c r="H1920" t="s">
        <v>12768</v>
      </c>
      <c r="I1920" t="s">
        <v>12769</v>
      </c>
      <c r="J1920" s="1" t="s">
        <v>28561</v>
      </c>
      <c r="K1920" t="s">
        <v>12770</v>
      </c>
      <c r="Q1920" t="s">
        <v>24</v>
      </c>
      <c r="R1920" t="s">
        <v>25</v>
      </c>
      <c r="S1920" t="s">
        <v>26</v>
      </c>
      <c r="T1920" t="s">
        <v>19</v>
      </c>
      <c r="U1920" t="s">
        <v>27</v>
      </c>
      <c r="V1920" t="s">
        <v>27</v>
      </c>
      <c r="W1920" t="s">
        <v>28</v>
      </c>
    </row>
    <row r="1921" spans="1:23" x14ac:dyDescent="0.25">
      <c r="A1921" t="s">
        <v>12771</v>
      </c>
      <c r="B1921" t="s">
        <v>12772</v>
      </c>
      <c r="C1921" t="s">
        <v>12773</v>
      </c>
      <c r="D1921" t="str">
        <f>VLOOKUP(C1921,'Scraped data '!A:A,1,0)</f>
        <v>Jitendra New EV Tech Private Limited</v>
      </c>
      <c r="F1921" t="s">
        <v>19</v>
      </c>
      <c r="G1921" t="s">
        <v>12774</v>
      </c>
      <c r="H1921" t="s">
        <v>12775</v>
      </c>
      <c r="I1921" t="s">
        <v>12776</v>
      </c>
      <c r="J1921" s="1" t="s">
        <v>28561</v>
      </c>
      <c r="K1921" t="s">
        <v>12777</v>
      </c>
      <c r="Q1921" t="s">
        <v>24</v>
      </c>
      <c r="R1921" t="s">
        <v>25</v>
      </c>
      <c r="S1921" t="s">
        <v>26</v>
      </c>
      <c r="T1921" t="s">
        <v>19</v>
      </c>
      <c r="U1921" t="s">
        <v>27</v>
      </c>
      <c r="V1921" t="s">
        <v>27</v>
      </c>
      <c r="W1921" t="s">
        <v>28</v>
      </c>
    </row>
    <row r="1922" spans="1:23" x14ac:dyDescent="0.25">
      <c r="A1922" t="s">
        <v>12778</v>
      </c>
      <c r="B1922" t="s">
        <v>12779</v>
      </c>
      <c r="C1922" t="s">
        <v>12780</v>
      </c>
      <c r="D1922" t="str">
        <f>VLOOKUP(C1922,'Scraped data '!A:A,1,0)</f>
        <v>Roofs &amp; Ceilings (India) Private Limited</v>
      </c>
      <c r="F1922" t="s">
        <v>19</v>
      </c>
      <c r="G1922" t="s">
        <v>12781</v>
      </c>
      <c r="H1922" t="s">
        <v>12782</v>
      </c>
      <c r="I1922" t="s">
        <v>12783</v>
      </c>
      <c r="J1922" s="1" t="s">
        <v>28561</v>
      </c>
      <c r="K1922" t="s">
        <v>12784</v>
      </c>
      <c r="Q1922" t="s">
        <v>24</v>
      </c>
      <c r="R1922" t="s">
        <v>25</v>
      </c>
      <c r="S1922" t="s">
        <v>26</v>
      </c>
      <c r="T1922" t="s">
        <v>19</v>
      </c>
      <c r="U1922" t="s">
        <v>27</v>
      </c>
      <c r="V1922" t="s">
        <v>27</v>
      </c>
      <c r="W1922" t="s">
        <v>28</v>
      </c>
    </row>
    <row r="1923" spans="1:23" x14ac:dyDescent="0.25">
      <c r="A1923" t="s">
        <v>12785</v>
      </c>
      <c r="B1923" t="s">
        <v>12786</v>
      </c>
      <c r="C1923" t="s">
        <v>12787</v>
      </c>
      <c r="D1923" t="str">
        <f>VLOOKUP(C1923,'Scraped data '!A:A,1,0)</f>
        <v>Novelty Wheels Private Limited</v>
      </c>
      <c r="F1923" t="s">
        <v>19</v>
      </c>
      <c r="G1923" t="s">
        <v>12788</v>
      </c>
      <c r="H1923" t="s">
        <v>12789</v>
      </c>
      <c r="I1923" t="s">
        <v>12790</v>
      </c>
      <c r="J1923" s="1" t="s">
        <v>28561</v>
      </c>
      <c r="K1923" t="s">
        <v>12791</v>
      </c>
      <c r="Q1923" t="s">
        <v>24</v>
      </c>
      <c r="R1923" t="s">
        <v>25</v>
      </c>
      <c r="S1923" t="s">
        <v>26</v>
      </c>
      <c r="T1923" t="s">
        <v>19</v>
      </c>
      <c r="U1923" t="s">
        <v>27</v>
      </c>
      <c r="V1923" t="s">
        <v>27</v>
      </c>
      <c r="W1923" t="s">
        <v>28</v>
      </c>
    </row>
    <row r="1924" spans="1:23" x14ac:dyDescent="0.25">
      <c r="A1924" t="s">
        <v>12792</v>
      </c>
      <c r="B1924" t="s">
        <v>12793</v>
      </c>
      <c r="C1924" t="s">
        <v>12794</v>
      </c>
      <c r="D1924" t="str">
        <f>VLOOKUP(C1924,'Scraped data '!A:A,1,0)</f>
        <v>Prateek Realtors India Private Limited</v>
      </c>
      <c r="F1924" t="s">
        <v>19</v>
      </c>
      <c r="G1924" t="s">
        <v>12795</v>
      </c>
      <c r="H1924" t="s">
        <v>12796</v>
      </c>
      <c r="I1924" t="s">
        <v>12797</v>
      </c>
      <c r="J1924" s="1" t="s">
        <v>28561</v>
      </c>
      <c r="K1924" t="s">
        <v>12798</v>
      </c>
      <c r="Q1924" t="s">
        <v>24</v>
      </c>
      <c r="R1924" t="s">
        <v>25</v>
      </c>
      <c r="S1924" t="s">
        <v>26</v>
      </c>
      <c r="T1924" t="s">
        <v>19</v>
      </c>
      <c r="U1924" t="s">
        <v>27</v>
      </c>
      <c r="V1924" t="s">
        <v>27</v>
      </c>
      <c r="W1924" t="s">
        <v>28</v>
      </c>
    </row>
    <row r="1925" spans="1:23" x14ac:dyDescent="0.25">
      <c r="A1925" t="s">
        <v>12799</v>
      </c>
      <c r="B1925" t="s">
        <v>12800</v>
      </c>
      <c r="C1925" t="s">
        <v>12801</v>
      </c>
      <c r="D1925" t="str">
        <f>VLOOKUP(C1925,'Scraped data '!A:A,1,0)</f>
        <v>Sunil Kumar Agarwal</v>
      </c>
      <c r="F1925" t="s">
        <v>19</v>
      </c>
      <c r="G1925" t="s">
        <v>12802</v>
      </c>
      <c r="H1925" t="s">
        <v>12803</v>
      </c>
      <c r="I1925" t="s">
        <v>12804</v>
      </c>
      <c r="J1925" s="1" t="s">
        <v>28561</v>
      </c>
      <c r="K1925" t="s">
        <v>12805</v>
      </c>
      <c r="Q1925" t="s">
        <v>24</v>
      </c>
      <c r="R1925" t="s">
        <v>25</v>
      </c>
      <c r="S1925" t="s">
        <v>26</v>
      </c>
      <c r="T1925" t="s">
        <v>19</v>
      </c>
      <c r="U1925" t="s">
        <v>27</v>
      </c>
      <c r="V1925" t="s">
        <v>27</v>
      </c>
      <c r="W1925" t="s">
        <v>28</v>
      </c>
    </row>
    <row r="1926" spans="1:23" x14ac:dyDescent="0.25">
      <c r="A1926" t="s">
        <v>12806</v>
      </c>
      <c r="B1926" t="s">
        <v>12807</v>
      </c>
      <c r="C1926" t="s">
        <v>12808</v>
      </c>
      <c r="D1926" t="str">
        <f>VLOOKUP(C1926,'Scraped data '!A:A,1,0)</f>
        <v>Shree Nakoda Pipe Impex Private Limited</v>
      </c>
      <c r="F1926" t="s">
        <v>19</v>
      </c>
      <c r="G1926" t="s">
        <v>12809</v>
      </c>
      <c r="H1926" t="s">
        <v>12810</v>
      </c>
      <c r="I1926" t="s">
        <v>12811</v>
      </c>
      <c r="J1926" s="1" t="s">
        <v>28561</v>
      </c>
      <c r="K1926" t="s">
        <v>12812</v>
      </c>
      <c r="Q1926" t="s">
        <v>24</v>
      </c>
      <c r="R1926" t="s">
        <v>25</v>
      </c>
      <c r="S1926" t="s">
        <v>26</v>
      </c>
      <c r="T1926" t="s">
        <v>19</v>
      </c>
      <c r="U1926" t="s">
        <v>27</v>
      </c>
      <c r="V1926" t="s">
        <v>27</v>
      </c>
      <c r="W1926" t="s">
        <v>28</v>
      </c>
    </row>
    <row r="1927" spans="1:23" x14ac:dyDescent="0.25">
      <c r="A1927" t="s">
        <v>12813</v>
      </c>
      <c r="B1927" t="s">
        <v>12814</v>
      </c>
      <c r="C1927" t="s">
        <v>12815</v>
      </c>
      <c r="D1927" t="str">
        <f>VLOOKUP(C1927,'Scraped data '!A:A,1,0)</f>
        <v>Rose Malar Developmental Cooperative Society Limited</v>
      </c>
      <c r="F1927" t="s">
        <v>19</v>
      </c>
      <c r="G1927" t="s">
        <v>12816</v>
      </c>
      <c r="H1927" t="s">
        <v>12817</v>
      </c>
      <c r="I1927" t="s">
        <v>12818</v>
      </c>
      <c r="J1927" s="1" t="s">
        <v>28561</v>
      </c>
      <c r="K1927" t="s">
        <v>12819</v>
      </c>
      <c r="Q1927" t="s">
        <v>24</v>
      </c>
      <c r="R1927" t="s">
        <v>25</v>
      </c>
      <c r="S1927" t="s">
        <v>26</v>
      </c>
      <c r="T1927" t="s">
        <v>19</v>
      </c>
      <c r="U1927" t="s">
        <v>27</v>
      </c>
      <c r="V1927" t="s">
        <v>27</v>
      </c>
      <c r="W1927" t="s">
        <v>28</v>
      </c>
    </row>
    <row r="1928" spans="1:23" x14ac:dyDescent="0.25">
      <c r="A1928" t="s">
        <v>12820</v>
      </c>
      <c r="B1928" t="s">
        <v>12821</v>
      </c>
      <c r="C1928" t="s">
        <v>12822</v>
      </c>
      <c r="D1928" t="str">
        <f>VLOOKUP(C1928,'Scraped data '!A:A,1,0)</f>
        <v>Omax Autos Limited</v>
      </c>
      <c r="F1928" t="s">
        <v>19</v>
      </c>
      <c r="G1928" t="s">
        <v>12823</v>
      </c>
      <c r="H1928" t="s">
        <v>12824</v>
      </c>
      <c r="I1928" t="s">
        <v>12825</v>
      </c>
      <c r="J1928" s="1" t="s">
        <v>28561</v>
      </c>
      <c r="K1928" t="s">
        <v>12826</v>
      </c>
      <c r="Q1928" t="s">
        <v>24</v>
      </c>
      <c r="R1928" t="s">
        <v>25</v>
      </c>
      <c r="S1928" t="s">
        <v>26</v>
      </c>
      <c r="T1928" t="s">
        <v>19</v>
      </c>
      <c r="U1928" t="s">
        <v>27</v>
      </c>
      <c r="V1928" t="s">
        <v>27</v>
      </c>
      <c r="W1928" t="s">
        <v>28</v>
      </c>
    </row>
    <row r="1929" spans="1:23" x14ac:dyDescent="0.25">
      <c r="A1929" t="s">
        <v>12827</v>
      </c>
      <c r="B1929" t="s">
        <v>12828</v>
      </c>
      <c r="C1929" t="s">
        <v>12829</v>
      </c>
      <c r="D1929" t="str">
        <f>VLOOKUP(C1929,'Scraped data '!A:A,1,0)</f>
        <v>Mahalakshmi Spintex Private Limited</v>
      </c>
      <c r="F1929" t="s">
        <v>19</v>
      </c>
      <c r="G1929" t="s">
        <v>12830</v>
      </c>
      <c r="H1929" t="s">
        <v>12831</v>
      </c>
      <c r="I1929" t="s">
        <v>12832</v>
      </c>
      <c r="J1929" s="1" t="s">
        <v>28561</v>
      </c>
      <c r="K1929" t="s">
        <v>12833</v>
      </c>
      <c r="Q1929" t="s">
        <v>24</v>
      </c>
      <c r="R1929" t="s">
        <v>25</v>
      </c>
      <c r="S1929" t="s">
        <v>26</v>
      </c>
      <c r="T1929" t="s">
        <v>19</v>
      </c>
      <c r="U1929" t="s">
        <v>27</v>
      </c>
      <c r="V1929" t="s">
        <v>27</v>
      </c>
      <c r="W1929" t="s">
        <v>28</v>
      </c>
    </row>
    <row r="1930" spans="1:23" x14ac:dyDescent="0.25">
      <c r="A1930" t="s">
        <v>12834</v>
      </c>
      <c r="B1930" t="s">
        <v>12835</v>
      </c>
      <c r="C1930" t="s">
        <v>12836</v>
      </c>
      <c r="D1930" t="str">
        <f>VLOOKUP(C1930,'Scraped data '!A:A,1,0)</f>
        <v>Shraddha Energy And Infraprojects Private Limited</v>
      </c>
      <c r="F1930" t="s">
        <v>19</v>
      </c>
      <c r="G1930" t="s">
        <v>12837</v>
      </c>
      <c r="H1930" t="s">
        <v>12838</v>
      </c>
      <c r="I1930" t="s">
        <v>12839</v>
      </c>
      <c r="J1930" s="1" t="s">
        <v>28561</v>
      </c>
      <c r="K1930" t="s">
        <v>12840</v>
      </c>
      <c r="Q1930" t="s">
        <v>24</v>
      </c>
      <c r="R1930" t="s">
        <v>25</v>
      </c>
      <c r="S1930" t="s">
        <v>26</v>
      </c>
      <c r="T1930" t="s">
        <v>19</v>
      </c>
      <c r="U1930" t="s">
        <v>27</v>
      </c>
      <c r="V1930" t="s">
        <v>27</v>
      </c>
      <c r="W1930" t="s">
        <v>28</v>
      </c>
    </row>
    <row r="1931" spans="1:23" x14ac:dyDescent="0.25">
      <c r="A1931" t="s">
        <v>12841</v>
      </c>
      <c r="B1931" t="s">
        <v>12842</v>
      </c>
      <c r="C1931" t="s">
        <v>12843</v>
      </c>
      <c r="D1931" t="str">
        <f>VLOOKUP(C1931,'Scraped data '!A:A,1,0)</f>
        <v>Kusum Smelters Private Limited</v>
      </c>
      <c r="F1931" t="s">
        <v>19</v>
      </c>
      <c r="G1931" t="s">
        <v>12844</v>
      </c>
      <c r="H1931" t="s">
        <v>12845</v>
      </c>
      <c r="I1931" t="s">
        <v>12846</v>
      </c>
      <c r="J1931" s="1" t="s">
        <v>28561</v>
      </c>
      <c r="K1931" t="s">
        <v>12847</v>
      </c>
      <c r="Q1931" t="s">
        <v>24</v>
      </c>
      <c r="R1931" t="s">
        <v>25</v>
      </c>
      <c r="S1931" t="s">
        <v>26</v>
      </c>
      <c r="T1931" t="s">
        <v>19</v>
      </c>
      <c r="U1931" t="s">
        <v>27</v>
      </c>
      <c r="V1931" t="s">
        <v>27</v>
      </c>
      <c r="W1931" t="s">
        <v>28</v>
      </c>
    </row>
    <row r="1932" spans="1:23" x14ac:dyDescent="0.25">
      <c r="A1932" t="s">
        <v>12848</v>
      </c>
      <c r="B1932" t="s">
        <v>12849</v>
      </c>
      <c r="C1932" t="s">
        <v>12850</v>
      </c>
      <c r="D1932" t="str">
        <f>VLOOKUP(C1932,'Scraped data '!A:A,1,0)</f>
        <v>Beekay Engineering Corporation</v>
      </c>
      <c r="F1932" t="s">
        <v>19</v>
      </c>
      <c r="G1932" t="s">
        <v>12851</v>
      </c>
      <c r="H1932" t="s">
        <v>12852</v>
      </c>
      <c r="I1932" t="s">
        <v>12853</v>
      </c>
      <c r="J1932" s="1" t="s">
        <v>28561</v>
      </c>
      <c r="K1932" t="s">
        <v>12854</v>
      </c>
      <c r="Q1932" t="s">
        <v>24</v>
      </c>
      <c r="R1932" t="s">
        <v>25</v>
      </c>
      <c r="S1932" t="s">
        <v>26</v>
      </c>
      <c r="T1932" t="s">
        <v>19</v>
      </c>
      <c r="U1932" t="s">
        <v>27</v>
      </c>
      <c r="V1932" t="s">
        <v>27</v>
      </c>
      <c r="W1932" t="s">
        <v>28</v>
      </c>
    </row>
    <row r="1933" spans="1:23" x14ac:dyDescent="0.25">
      <c r="A1933" t="s">
        <v>12855</v>
      </c>
      <c r="B1933" t="s">
        <v>12856</v>
      </c>
      <c r="C1933" t="s">
        <v>12857</v>
      </c>
      <c r="D1933" t="str">
        <f>VLOOKUP(C1933,'Scraped data '!A:A,1,0)</f>
        <v>Parekh Gadgets Private Limited</v>
      </c>
      <c r="F1933" t="s">
        <v>19</v>
      </c>
      <c r="G1933" t="s">
        <v>12858</v>
      </c>
      <c r="H1933" t="s">
        <v>12859</v>
      </c>
      <c r="I1933" t="s">
        <v>12860</v>
      </c>
      <c r="J1933" s="1" t="s">
        <v>28561</v>
      </c>
      <c r="K1933" t="s">
        <v>12861</v>
      </c>
      <c r="Q1933" t="s">
        <v>24</v>
      </c>
      <c r="R1933" t="s">
        <v>25</v>
      </c>
      <c r="S1933" t="s">
        <v>26</v>
      </c>
      <c r="T1933" t="s">
        <v>19</v>
      </c>
      <c r="U1933" t="s">
        <v>27</v>
      </c>
      <c r="V1933" t="s">
        <v>27</v>
      </c>
      <c r="W1933" t="s">
        <v>28</v>
      </c>
    </row>
    <row r="1934" spans="1:23" x14ac:dyDescent="0.25">
      <c r="A1934" t="s">
        <v>12862</v>
      </c>
      <c r="B1934" t="s">
        <v>12863</v>
      </c>
      <c r="C1934" t="s">
        <v>12864</v>
      </c>
      <c r="D1934" t="str">
        <f>VLOOKUP(C1934,'Scraped data '!A:A,1,0)</f>
        <v>Nandkamal Infotech Private Limited</v>
      </c>
      <c r="F1934" t="s">
        <v>19</v>
      </c>
      <c r="G1934" t="s">
        <v>12865</v>
      </c>
      <c r="H1934" t="s">
        <v>12866</v>
      </c>
      <c r="I1934" t="s">
        <v>12867</v>
      </c>
      <c r="J1934" s="1" t="s">
        <v>28561</v>
      </c>
      <c r="K1934" t="s">
        <v>12868</v>
      </c>
      <c r="Q1934" t="s">
        <v>24</v>
      </c>
      <c r="R1934" t="s">
        <v>25</v>
      </c>
      <c r="S1934" t="s">
        <v>26</v>
      </c>
      <c r="T1934" t="s">
        <v>19</v>
      </c>
      <c r="U1934" t="s">
        <v>27</v>
      </c>
      <c r="V1934" t="s">
        <v>27</v>
      </c>
      <c r="W1934" t="s">
        <v>28</v>
      </c>
    </row>
    <row r="1935" spans="1:23" x14ac:dyDescent="0.25">
      <c r="A1935" t="s">
        <v>12869</v>
      </c>
      <c r="B1935" t="s">
        <v>12870</v>
      </c>
      <c r="C1935" t="s">
        <v>12871</v>
      </c>
      <c r="D1935" t="str">
        <f>VLOOKUP(C1935,'Scraped data '!A:A,1,0)</f>
        <v>Unique Chains and Jewels Limited [Formerly known as Unique Chains Private Limited]</v>
      </c>
      <c r="F1935" t="s">
        <v>19</v>
      </c>
      <c r="G1935" t="s">
        <v>12872</v>
      </c>
      <c r="H1935" t="s">
        <v>12873</v>
      </c>
      <c r="I1935" t="s">
        <v>12874</v>
      </c>
      <c r="J1935" s="1" t="s">
        <v>28561</v>
      </c>
      <c r="K1935" t="s">
        <v>12875</v>
      </c>
      <c r="Q1935" t="s">
        <v>24</v>
      </c>
      <c r="R1935" t="s">
        <v>25</v>
      </c>
      <c r="S1935" t="s">
        <v>26</v>
      </c>
      <c r="T1935" t="s">
        <v>19</v>
      </c>
      <c r="U1935" t="s">
        <v>27</v>
      </c>
      <c r="V1935" t="s">
        <v>27</v>
      </c>
      <c r="W1935" t="s">
        <v>28</v>
      </c>
    </row>
    <row r="1936" spans="1:23" x14ac:dyDescent="0.25">
      <c r="A1936" t="s">
        <v>12876</v>
      </c>
      <c r="B1936" t="s">
        <v>12877</v>
      </c>
      <c r="C1936" t="s">
        <v>12878</v>
      </c>
      <c r="D1936" t="str">
        <f>VLOOKUP(C1936,'Scraped data '!A:A,1,0)</f>
        <v>Yeoman Marine Services Private Limited</v>
      </c>
      <c r="F1936" t="s">
        <v>19</v>
      </c>
      <c r="G1936" t="s">
        <v>12879</v>
      </c>
      <c r="H1936" t="s">
        <v>12880</v>
      </c>
      <c r="I1936" t="s">
        <v>12881</v>
      </c>
      <c r="J1936" s="1" t="s">
        <v>28561</v>
      </c>
      <c r="K1936" t="s">
        <v>12882</v>
      </c>
      <c r="Q1936" t="s">
        <v>24</v>
      </c>
      <c r="R1936" t="s">
        <v>25</v>
      </c>
      <c r="S1936" t="s">
        <v>26</v>
      </c>
      <c r="T1936" t="s">
        <v>19</v>
      </c>
      <c r="U1936" t="s">
        <v>27</v>
      </c>
      <c r="V1936" t="s">
        <v>27</v>
      </c>
      <c r="W1936" t="s">
        <v>28</v>
      </c>
    </row>
    <row r="1937" spans="1:23" x14ac:dyDescent="0.25">
      <c r="A1937" t="s">
        <v>12883</v>
      </c>
      <c r="B1937" t="s">
        <v>12884</v>
      </c>
      <c r="C1937" t="s">
        <v>12885</v>
      </c>
      <c r="D1937" t="str">
        <f>VLOOKUP(C1937,'Scraped data '!A:A,1,0)</f>
        <v>Modi Biotech Private Limited</v>
      </c>
      <c r="F1937" t="s">
        <v>19</v>
      </c>
      <c r="G1937" t="s">
        <v>12886</v>
      </c>
      <c r="H1937" t="s">
        <v>12887</v>
      </c>
      <c r="I1937" t="s">
        <v>12888</v>
      </c>
      <c r="J1937" s="1" t="s">
        <v>28561</v>
      </c>
      <c r="K1937" t="s">
        <v>12889</v>
      </c>
      <c r="Q1937" t="s">
        <v>24</v>
      </c>
      <c r="R1937" t="s">
        <v>25</v>
      </c>
      <c r="S1937" t="s">
        <v>26</v>
      </c>
      <c r="T1937" t="s">
        <v>19</v>
      </c>
      <c r="U1937" t="s">
        <v>27</v>
      </c>
      <c r="V1937" t="s">
        <v>27</v>
      </c>
      <c r="W1937" t="s">
        <v>28</v>
      </c>
    </row>
    <row r="1938" spans="1:23" x14ac:dyDescent="0.25">
      <c r="A1938" t="s">
        <v>12890</v>
      </c>
      <c r="B1938" t="s">
        <v>12891</v>
      </c>
      <c r="C1938" t="s">
        <v>12892</v>
      </c>
      <c r="D1938" t="str">
        <f>VLOOKUP(C1938,'Scraped data '!A:A,1,0)</f>
        <v>Avon Tubetech Private Limited</v>
      </c>
      <c r="F1938" t="s">
        <v>19</v>
      </c>
      <c r="G1938" t="s">
        <v>12893</v>
      </c>
      <c r="H1938" t="s">
        <v>12894</v>
      </c>
      <c r="I1938" t="s">
        <v>12895</v>
      </c>
      <c r="J1938" s="1" t="s">
        <v>28561</v>
      </c>
      <c r="K1938" t="s">
        <v>12896</v>
      </c>
      <c r="Q1938" t="s">
        <v>24</v>
      </c>
      <c r="R1938" t="s">
        <v>25</v>
      </c>
      <c r="S1938" t="s">
        <v>26</v>
      </c>
      <c r="T1938" t="s">
        <v>19</v>
      </c>
      <c r="U1938" t="s">
        <v>27</v>
      </c>
      <c r="V1938" t="s">
        <v>27</v>
      </c>
      <c r="W1938" t="s">
        <v>28</v>
      </c>
    </row>
    <row r="1939" spans="1:23" x14ac:dyDescent="0.25">
      <c r="A1939" t="s">
        <v>12897</v>
      </c>
      <c r="B1939" t="s">
        <v>12898</v>
      </c>
      <c r="C1939" t="s">
        <v>12899</v>
      </c>
      <c r="D1939" t="str">
        <f>VLOOKUP(C1939,'Scraped data '!A:A,1,0)</f>
        <v>Kerala Financial Corporation</v>
      </c>
      <c r="F1939" t="s">
        <v>19</v>
      </c>
      <c r="G1939" t="s">
        <v>12900</v>
      </c>
      <c r="H1939" t="s">
        <v>12901</v>
      </c>
      <c r="I1939" t="s">
        <v>12902</v>
      </c>
      <c r="J1939" s="1" t="s">
        <v>28561</v>
      </c>
      <c r="K1939" t="s">
        <v>12903</v>
      </c>
      <c r="Q1939" t="s">
        <v>24</v>
      </c>
      <c r="R1939" t="s">
        <v>25</v>
      </c>
      <c r="S1939" t="s">
        <v>26</v>
      </c>
      <c r="T1939" t="s">
        <v>19</v>
      </c>
      <c r="U1939" t="s">
        <v>27</v>
      </c>
      <c r="V1939" t="s">
        <v>27</v>
      </c>
      <c r="W1939" t="s">
        <v>28</v>
      </c>
    </row>
    <row r="1940" spans="1:23" x14ac:dyDescent="0.25">
      <c r="A1940" t="s">
        <v>12904</v>
      </c>
      <c r="B1940" t="s">
        <v>12905</v>
      </c>
      <c r="C1940" t="s">
        <v>12906</v>
      </c>
      <c r="D1940" t="str">
        <f>VLOOKUP(C1940,'Scraped data '!A:A,1,0)</f>
        <v>Anuradha Holdings Private Limited</v>
      </c>
      <c r="F1940" t="s">
        <v>19</v>
      </c>
      <c r="G1940" t="s">
        <v>12907</v>
      </c>
      <c r="H1940" t="s">
        <v>12908</v>
      </c>
      <c r="I1940" t="s">
        <v>12909</v>
      </c>
      <c r="J1940" s="1" t="s">
        <v>28561</v>
      </c>
      <c r="K1940" t="s">
        <v>12910</v>
      </c>
      <c r="Q1940" t="s">
        <v>24</v>
      </c>
      <c r="R1940" t="s">
        <v>25</v>
      </c>
      <c r="S1940" t="s">
        <v>26</v>
      </c>
      <c r="T1940" t="s">
        <v>19</v>
      </c>
      <c r="U1940" t="s">
        <v>27</v>
      </c>
      <c r="V1940" t="s">
        <v>27</v>
      </c>
      <c r="W1940" t="s">
        <v>28</v>
      </c>
    </row>
    <row r="1941" spans="1:23" x14ac:dyDescent="0.25">
      <c r="A1941" t="s">
        <v>12911</v>
      </c>
      <c r="B1941" t="s">
        <v>12912</v>
      </c>
      <c r="C1941" t="s">
        <v>12913</v>
      </c>
      <c r="D1941" t="str">
        <f>VLOOKUP(C1941,'Scraped data '!A:A,1,0)</f>
        <v>Alchemist Asset Reconstruction Company Limited</v>
      </c>
      <c r="F1941" t="s">
        <v>19</v>
      </c>
      <c r="G1941" t="s">
        <v>12914</v>
      </c>
      <c r="H1941" t="s">
        <v>12915</v>
      </c>
      <c r="I1941" t="s">
        <v>12916</v>
      </c>
      <c r="J1941" s="1" t="s">
        <v>28561</v>
      </c>
      <c r="K1941" t="s">
        <v>12917</v>
      </c>
      <c r="Q1941" t="s">
        <v>24</v>
      </c>
      <c r="R1941" t="s">
        <v>25</v>
      </c>
      <c r="S1941" t="s">
        <v>26</v>
      </c>
      <c r="T1941" t="s">
        <v>19</v>
      </c>
      <c r="U1941" t="s">
        <v>27</v>
      </c>
      <c r="V1941" t="s">
        <v>27</v>
      </c>
      <c r="W1941" t="s">
        <v>28</v>
      </c>
    </row>
    <row r="1942" spans="1:23" x14ac:dyDescent="0.25">
      <c r="A1942" t="s">
        <v>12918</v>
      </c>
      <c r="B1942" t="s">
        <v>12919</v>
      </c>
      <c r="C1942" t="s">
        <v>12920</v>
      </c>
      <c r="D1942" t="str">
        <f>VLOOKUP(C1942,'Scraped data '!A:A,1,0)</f>
        <v>Kalika Steel Alloys Private Limited</v>
      </c>
      <c r="F1942" t="s">
        <v>19</v>
      </c>
      <c r="G1942" t="s">
        <v>12921</v>
      </c>
      <c r="H1942" t="s">
        <v>12922</v>
      </c>
      <c r="I1942" t="s">
        <v>12923</v>
      </c>
      <c r="J1942" s="1" t="s">
        <v>28561</v>
      </c>
      <c r="K1942" t="s">
        <v>12924</v>
      </c>
      <c r="Q1942" t="s">
        <v>24</v>
      </c>
      <c r="R1942" t="s">
        <v>25</v>
      </c>
      <c r="S1942" t="s">
        <v>26</v>
      </c>
      <c r="T1942" t="s">
        <v>19</v>
      </c>
      <c r="U1942" t="s">
        <v>27</v>
      </c>
      <c r="V1942" t="s">
        <v>27</v>
      </c>
      <c r="W1942" t="s">
        <v>28</v>
      </c>
    </row>
    <row r="1943" spans="1:23" x14ac:dyDescent="0.25">
      <c r="A1943" t="s">
        <v>12925</v>
      </c>
      <c r="B1943" t="s">
        <v>12926</v>
      </c>
      <c r="C1943" t="s">
        <v>12927</v>
      </c>
      <c r="D1943" t="str">
        <f>VLOOKUP(C1943,'Scraped data '!A:A,1,0)</f>
        <v>Ravitej Projects</v>
      </c>
      <c r="F1943" t="s">
        <v>19</v>
      </c>
      <c r="G1943" t="s">
        <v>12928</v>
      </c>
      <c r="H1943" t="s">
        <v>12929</v>
      </c>
      <c r="I1943" t="s">
        <v>12930</v>
      </c>
      <c r="J1943" s="1" t="s">
        <v>28561</v>
      </c>
      <c r="K1943" t="s">
        <v>12931</v>
      </c>
      <c r="Q1943" t="s">
        <v>24</v>
      </c>
      <c r="R1943" t="s">
        <v>25</v>
      </c>
      <c r="S1943" t="s">
        <v>26</v>
      </c>
      <c r="T1943" t="s">
        <v>19</v>
      </c>
      <c r="U1943" t="s">
        <v>27</v>
      </c>
      <c r="V1943" t="s">
        <v>27</v>
      </c>
      <c r="W1943" t="s">
        <v>28</v>
      </c>
    </row>
    <row r="1944" spans="1:23" x14ac:dyDescent="0.25">
      <c r="A1944" t="s">
        <v>12932</v>
      </c>
      <c r="B1944" t="s">
        <v>12933</v>
      </c>
      <c r="C1944" t="s">
        <v>12934</v>
      </c>
      <c r="D1944" t="str">
        <f>VLOOKUP(C1944,'Scraped data '!A:A,1,0)</f>
        <v>Hans Industries Private Limited</v>
      </c>
      <c r="F1944" t="s">
        <v>19</v>
      </c>
      <c r="G1944" t="s">
        <v>12935</v>
      </c>
      <c r="H1944" t="s">
        <v>12936</v>
      </c>
      <c r="I1944" t="s">
        <v>12937</v>
      </c>
      <c r="J1944" s="1" t="s">
        <v>28561</v>
      </c>
      <c r="K1944" t="s">
        <v>12938</v>
      </c>
      <c r="Q1944" t="s">
        <v>24</v>
      </c>
      <c r="R1944" t="s">
        <v>25</v>
      </c>
      <c r="S1944" t="s">
        <v>26</v>
      </c>
      <c r="T1944" t="s">
        <v>19</v>
      </c>
      <c r="U1944" t="s">
        <v>27</v>
      </c>
      <c r="V1944" t="s">
        <v>27</v>
      </c>
      <c r="W1944" t="s">
        <v>28</v>
      </c>
    </row>
    <row r="1945" spans="1:23" x14ac:dyDescent="0.25">
      <c r="A1945" t="s">
        <v>12939</v>
      </c>
      <c r="B1945" t="s">
        <v>12940</v>
      </c>
      <c r="C1945" t="s">
        <v>12941</v>
      </c>
      <c r="D1945" t="str">
        <f>VLOOKUP(C1945,'Scraped data '!A:A,1,0)</f>
        <v>Sentini Flopipes India Private Limited</v>
      </c>
      <c r="F1945" t="s">
        <v>19</v>
      </c>
      <c r="G1945" t="s">
        <v>12942</v>
      </c>
      <c r="H1945" t="s">
        <v>12943</v>
      </c>
      <c r="I1945" t="s">
        <v>12944</v>
      </c>
      <c r="J1945" s="1" t="s">
        <v>28561</v>
      </c>
      <c r="K1945" t="s">
        <v>12945</v>
      </c>
      <c r="Q1945" t="s">
        <v>24</v>
      </c>
      <c r="R1945" t="s">
        <v>25</v>
      </c>
      <c r="S1945" t="s">
        <v>26</v>
      </c>
      <c r="T1945" t="s">
        <v>19</v>
      </c>
      <c r="U1945" t="s">
        <v>27</v>
      </c>
      <c r="V1945" t="s">
        <v>27</v>
      </c>
      <c r="W1945" t="s">
        <v>28</v>
      </c>
    </row>
    <row r="1946" spans="1:23" x14ac:dyDescent="0.25">
      <c r="A1946" t="s">
        <v>12946</v>
      </c>
      <c r="B1946" t="s">
        <v>12947</v>
      </c>
      <c r="C1946" t="s">
        <v>12948</v>
      </c>
      <c r="D1946" t="str">
        <f>VLOOKUP(C1946,'Scraped data '!A:A,1,0)</f>
        <v>Satish Sugars Limited</v>
      </c>
      <c r="F1946" t="s">
        <v>19</v>
      </c>
      <c r="G1946" t="s">
        <v>12949</v>
      </c>
      <c r="H1946" t="s">
        <v>12950</v>
      </c>
      <c r="I1946" t="s">
        <v>12951</v>
      </c>
      <c r="J1946" s="1" t="s">
        <v>28561</v>
      </c>
      <c r="K1946" t="s">
        <v>12952</v>
      </c>
      <c r="Q1946" t="s">
        <v>24</v>
      </c>
      <c r="R1946" t="s">
        <v>25</v>
      </c>
      <c r="S1946" t="s">
        <v>26</v>
      </c>
      <c r="T1946" t="s">
        <v>19</v>
      </c>
      <c r="U1946" t="s">
        <v>27</v>
      </c>
      <c r="V1946" t="s">
        <v>27</v>
      </c>
      <c r="W1946" t="s">
        <v>28</v>
      </c>
    </row>
    <row r="1947" spans="1:23" x14ac:dyDescent="0.25">
      <c r="A1947" t="s">
        <v>12953</v>
      </c>
      <c r="B1947" t="s">
        <v>12954</v>
      </c>
      <c r="C1947" t="s">
        <v>12955</v>
      </c>
      <c r="D1947" t="str">
        <f>VLOOKUP(C1947,'Scraped data '!A:A,1,0)</f>
        <v>Reliance Asset Reconstruction Company Limited</v>
      </c>
      <c r="F1947" t="s">
        <v>19</v>
      </c>
      <c r="G1947" t="s">
        <v>12956</v>
      </c>
      <c r="H1947" t="s">
        <v>12957</v>
      </c>
      <c r="I1947" t="s">
        <v>12958</v>
      </c>
      <c r="J1947" s="1" t="s">
        <v>28561</v>
      </c>
      <c r="K1947" t="s">
        <v>12959</v>
      </c>
      <c r="Q1947" t="s">
        <v>24</v>
      </c>
      <c r="R1947" t="s">
        <v>25</v>
      </c>
      <c r="S1947" t="s">
        <v>26</v>
      </c>
      <c r="T1947" t="s">
        <v>19</v>
      </c>
      <c r="U1947" t="s">
        <v>27</v>
      </c>
      <c r="V1947" t="s">
        <v>27</v>
      </c>
      <c r="W1947" t="s">
        <v>28</v>
      </c>
    </row>
    <row r="1948" spans="1:23" x14ac:dyDescent="0.25">
      <c r="A1948" t="s">
        <v>12960</v>
      </c>
      <c r="B1948" t="s">
        <v>12961</v>
      </c>
      <c r="C1948" t="s">
        <v>12962</v>
      </c>
      <c r="D1948" t="str">
        <f>VLOOKUP(C1948,'Scraped data '!A:A,1,0)</f>
        <v>SMC Power Generation Limited</v>
      </c>
      <c r="F1948" t="s">
        <v>19</v>
      </c>
      <c r="G1948" t="s">
        <v>12963</v>
      </c>
      <c r="H1948" t="s">
        <v>12964</v>
      </c>
      <c r="I1948" t="s">
        <v>12965</v>
      </c>
      <c r="J1948" s="1" t="s">
        <v>28561</v>
      </c>
      <c r="K1948" t="s">
        <v>12966</v>
      </c>
      <c r="Q1948" t="s">
        <v>24</v>
      </c>
      <c r="R1948" t="s">
        <v>25</v>
      </c>
      <c r="S1948" t="s">
        <v>26</v>
      </c>
      <c r="T1948" t="s">
        <v>19</v>
      </c>
      <c r="U1948" t="s">
        <v>27</v>
      </c>
      <c r="V1948" t="s">
        <v>27</v>
      </c>
      <c r="W1948" t="s">
        <v>28</v>
      </c>
    </row>
    <row r="1949" spans="1:23" x14ac:dyDescent="0.25">
      <c r="A1949" t="s">
        <v>12967</v>
      </c>
      <c r="B1949" t="s">
        <v>12968</v>
      </c>
      <c r="C1949" t="s">
        <v>12969</v>
      </c>
      <c r="D1949" t="str">
        <f>VLOOKUP(C1949,'Scraped data '!A:A,1,0)</f>
        <v>Dayal Energy &amp; Protein Private Limited</v>
      </c>
      <c r="F1949" t="s">
        <v>19</v>
      </c>
      <c r="G1949" t="s">
        <v>12970</v>
      </c>
      <c r="H1949" t="s">
        <v>12971</v>
      </c>
      <c r="I1949" t="s">
        <v>12972</v>
      </c>
      <c r="J1949" s="1" t="s">
        <v>28561</v>
      </c>
      <c r="K1949" t="s">
        <v>12973</v>
      </c>
      <c r="Q1949" t="s">
        <v>24</v>
      </c>
      <c r="R1949" t="s">
        <v>25</v>
      </c>
      <c r="S1949" t="s">
        <v>26</v>
      </c>
      <c r="T1949" t="s">
        <v>19</v>
      </c>
      <c r="U1949" t="s">
        <v>27</v>
      </c>
      <c r="V1949" t="s">
        <v>27</v>
      </c>
      <c r="W1949" t="s">
        <v>28</v>
      </c>
    </row>
    <row r="1950" spans="1:23" x14ac:dyDescent="0.25">
      <c r="A1950" t="s">
        <v>12974</v>
      </c>
      <c r="B1950" t="s">
        <v>12975</v>
      </c>
      <c r="C1950" t="s">
        <v>12976</v>
      </c>
      <c r="D1950" t="str">
        <f>VLOOKUP(C1950,'Scraped data '!A:A,1,0)</f>
        <v>GTEX</v>
      </c>
      <c r="F1950" t="s">
        <v>19</v>
      </c>
      <c r="G1950" t="s">
        <v>12977</v>
      </c>
      <c r="H1950" t="s">
        <v>12978</v>
      </c>
      <c r="I1950" t="s">
        <v>12979</v>
      </c>
      <c r="J1950" s="1" t="s">
        <v>28561</v>
      </c>
      <c r="K1950" t="s">
        <v>12980</v>
      </c>
      <c r="Q1950" t="s">
        <v>24</v>
      </c>
      <c r="R1950" t="s">
        <v>25</v>
      </c>
      <c r="S1950" t="s">
        <v>26</v>
      </c>
      <c r="T1950" t="s">
        <v>19</v>
      </c>
      <c r="U1950" t="s">
        <v>27</v>
      </c>
      <c r="V1950" t="s">
        <v>27</v>
      </c>
      <c r="W1950" t="s">
        <v>28</v>
      </c>
    </row>
    <row r="1951" spans="1:23" x14ac:dyDescent="0.25">
      <c r="A1951" t="s">
        <v>12981</v>
      </c>
      <c r="B1951" t="s">
        <v>12982</v>
      </c>
      <c r="C1951" t="s">
        <v>12983</v>
      </c>
      <c r="D1951" t="str">
        <f>VLOOKUP(C1951,'Scraped data '!A:A,1,0)</f>
        <v>Ess and Bee International</v>
      </c>
      <c r="F1951" t="s">
        <v>19</v>
      </c>
      <c r="G1951" t="s">
        <v>12984</v>
      </c>
      <c r="H1951" t="s">
        <v>12985</v>
      </c>
      <c r="I1951" t="s">
        <v>12986</v>
      </c>
      <c r="J1951" s="1" t="s">
        <v>28561</v>
      </c>
      <c r="K1951" t="s">
        <v>12987</v>
      </c>
      <c r="Q1951" t="s">
        <v>24</v>
      </c>
      <c r="R1951" t="s">
        <v>25</v>
      </c>
      <c r="S1951" t="s">
        <v>26</v>
      </c>
      <c r="T1951" t="s">
        <v>19</v>
      </c>
      <c r="U1951" t="s">
        <v>27</v>
      </c>
      <c r="V1951" t="s">
        <v>27</v>
      </c>
      <c r="W1951" t="s">
        <v>28</v>
      </c>
    </row>
    <row r="1952" spans="1:23" x14ac:dyDescent="0.25">
      <c r="A1952" t="s">
        <v>12988</v>
      </c>
      <c r="B1952" t="s">
        <v>12989</v>
      </c>
      <c r="C1952" t="s">
        <v>12990</v>
      </c>
      <c r="D1952" t="str">
        <f>VLOOKUP(C1952,'Scraped data '!A:A,1,0)</f>
        <v>Ganges Internationale Private Limited</v>
      </c>
      <c r="F1952" t="s">
        <v>19</v>
      </c>
      <c r="G1952" t="s">
        <v>12991</v>
      </c>
      <c r="H1952" t="s">
        <v>12992</v>
      </c>
      <c r="I1952" t="s">
        <v>12993</v>
      </c>
      <c r="J1952" s="1" t="s">
        <v>28561</v>
      </c>
      <c r="K1952" t="s">
        <v>12994</v>
      </c>
      <c r="Q1952" t="s">
        <v>24</v>
      </c>
      <c r="R1952" t="s">
        <v>25</v>
      </c>
      <c r="S1952" t="s">
        <v>26</v>
      </c>
      <c r="T1952" t="s">
        <v>19</v>
      </c>
      <c r="U1952" t="s">
        <v>27</v>
      </c>
      <c r="V1952" t="s">
        <v>27</v>
      </c>
      <c r="W1952" t="s">
        <v>28</v>
      </c>
    </row>
    <row r="1953" spans="1:23" x14ac:dyDescent="0.25">
      <c r="A1953" t="s">
        <v>12995</v>
      </c>
      <c r="B1953" t="s">
        <v>12996</v>
      </c>
      <c r="C1953" t="s">
        <v>12997</v>
      </c>
      <c r="D1953" t="str">
        <f>VLOOKUP(C1953,'Scraped data '!A:A,1,0)</f>
        <v>Asrec India Limited</v>
      </c>
      <c r="F1953" t="s">
        <v>19</v>
      </c>
      <c r="G1953" t="s">
        <v>12998</v>
      </c>
      <c r="H1953" t="s">
        <v>12999</v>
      </c>
      <c r="I1953" t="s">
        <v>13000</v>
      </c>
      <c r="J1953" s="1" t="s">
        <v>28561</v>
      </c>
      <c r="K1953" t="s">
        <v>13001</v>
      </c>
      <c r="Q1953" t="s">
        <v>24</v>
      </c>
      <c r="R1953" t="s">
        <v>25</v>
      </c>
      <c r="S1953" t="s">
        <v>26</v>
      </c>
      <c r="T1953" t="s">
        <v>19</v>
      </c>
      <c r="U1953" t="s">
        <v>27</v>
      </c>
      <c r="V1953" t="s">
        <v>27</v>
      </c>
      <c r="W1953" t="s">
        <v>28</v>
      </c>
    </row>
    <row r="1954" spans="1:23" x14ac:dyDescent="0.25">
      <c r="A1954" t="s">
        <v>13002</v>
      </c>
      <c r="B1954" t="s">
        <v>13003</v>
      </c>
      <c r="C1954" t="s">
        <v>13004</v>
      </c>
      <c r="D1954" t="str">
        <f>VLOOKUP(C1954,'Scraped data '!A:A,1,0)</f>
        <v>Kamakshi Amman Constructions</v>
      </c>
      <c r="F1954" t="s">
        <v>19</v>
      </c>
      <c r="G1954" t="s">
        <v>13005</v>
      </c>
      <c r="H1954" t="s">
        <v>13006</v>
      </c>
      <c r="I1954" t="s">
        <v>13007</v>
      </c>
      <c r="J1954" s="1" t="s">
        <v>28561</v>
      </c>
      <c r="K1954" t="s">
        <v>13008</v>
      </c>
      <c r="Q1954" t="s">
        <v>24</v>
      </c>
      <c r="R1954" t="s">
        <v>25</v>
      </c>
      <c r="S1954" t="s">
        <v>26</v>
      </c>
      <c r="T1954" t="s">
        <v>19</v>
      </c>
      <c r="U1954" t="s">
        <v>27</v>
      </c>
      <c r="V1954" t="s">
        <v>27</v>
      </c>
      <c r="W1954" t="s">
        <v>28</v>
      </c>
    </row>
    <row r="1955" spans="1:23" x14ac:dyDescent="0.25">
      <c r="A1955" t="s">
        <v>13009</v>
      </c>
      <c r="B1955" t="s">
        <v>13010</v>
      </c>
      <c r="C1955" t="s">
        <v>13011</v>
      </c>
      <c r="D1955" t="str">
        <f>VLOOKUP(C1955,'Scraped data '!A:A,1,0)</f>
        <v>Magadh Iron Private Limited</v>
      </c>
      <c r="F1955" t="s">
        <v>19</v>
      </c>
      <c r="G1955" t="s">
        <v>13012</v>
      </c>
      <c r="H1955" t="s">
        <v>13013</v>
      </c>
      <c r="I1955" t="s">
        <v>13014</v>
      </c>
      <c r="J1955" s="1" t="s">
        <v>28561</v>
      </c>
      <c r="K1955" t="s">
        <v>13015</v>
      </c>
      <c r="Q1955" t="s">
        <v>24</v>
      </c>
      <c r="R1955" t="s">
        <v>25</v>
      </c>
      <c r="S1955" t="s">
        <v>26</v>
      </c>
      <c r="T1955" t="s">
        <v>19</v>
      </c>
      <c r="U1955" t="s">
        <v>27</v>
      </c>
      <c r="V1955" t="s">
        <v>27</v>
      </c>
      <c r="W1955" t="s">
        <v>28</v>
      </c>
    </row>
    <row r="1956" spans="1:23" x14ac:dyDescent="0.25">
      <c r="A1956" t="s">
        <v>13016</v>
      </c>
      <c r="B1956" t="s">
        <v>13017</v>
      </c>
      <c r="C1956" t="s">
        <v>13018</v>
      </c>
      <c r="D1956" t="str">
        <f>VLOOKUP(C1956,'Scraped data '!A:A,1,0)</f>
        <v>MKS Constro-Venture Private Limited</v>
      </c>
      <c r="F1956" t="s">
        <v>19</v>
      </c>
      <c r="G1956" t="s">
        <v>13019</v>
      </c>
      <c r="H1956" t="s">
        <v>13020</v>
      </c>
      <c r="I1956" t="s">
        <v>13021</v>
      </c>
      <c r="J1956" s="1" t="s">
        <v>28561</v>
      </c>
      <c r="K1956" t="s">
        <v>13022</v>
      </c>
      <c r="Q1956" t="s">
        <v>24</v>
      </c>
      <c r="R1956" t="s">
        <v>25</v>
      </c>
      <c r="S1956" t="s">
        <v>26</v>
      </c>
      <c r="T1956" t="s">
        <v>19</v>
      </c>
      <c r="U1956" t="s">
        <v>27</v>
      </c>
      <c r="V1956" t="s">
        <v>27</v>
      </c>
      <c r="W1956" t="s">
        <v>28</v>
      </c>
    </row>
    <row r="1957" spans="1:23" x14ac:dyDescent="0.25">
      <c r="A1957" t="s">
        <v>13023</v>
      </c>
      <c r="B1957" t="s">
        <v>13024</v>
      </c>
      <c r="C1957" t="s">
        <v>13025</v>
      </c>
      <c r="D1957" t="str">
        <f>VLOOKUP(C1957,'Scraped data '!A:A,1,0)</f>
        <v>Innovators Facade Systems Limited</v>
      </c>
      <c r="F1957" t="s">
        <v>19</v>
      </c>
      <c r="G1957" t="s">
        <v>13026</v>
      </c>
      <c r="H1957" t="s">
        <v>13027</v>
      </c>
      <c r="I1957" t="s">
        <v>13028</v>
      </c>
      <c r="J1957" s="1" t="s">
        <v>28561</v>
      </c>
      <c r="K1957" t="s">
        <v>13029</v>
      </c>
      <c r="Q1957" t="s">
        <v>24</v>
      </c>
      <c r="R1957" t="s">
        <v>25</v>
      </c>
      <c r="S1957" t="s">
        <v>26</v>
      </c>
      <c r="T1957" t="s">
        <v>19</v>
      </c>
      <c r="U1957" t="s">
        <v>27</v>
      </c>
      <c r="V1957" t="s">
        <v>27</v>
      </c>
      <c r="W1957" t="s">
        <v>28</v>
      </c>
    </row>
    <row r="1958" spans="1:23" x14ac:dyDescent="0.25">
      <c r="A1958" t="s">
        <v>13030</v>
      </c>
      <c r="B1958" t="s">
        <v>13031</v>
      </c>
      <c r="C1958" t="s">
        <v>13032</v>
      </c>
      <c r="D1958" t="str">
        <f>VLOOKUP(C1958,'Scraped data '!A:A,1,0)</f>
        <v>Chandrakala Resort Hotels Private Limited</v>
      </c>
      <c r="F1958" t="s">
        <v>19</v>
      </c>
      <c r="G1958" t="s">
        <v>13033</v>
      </c>
      <c r="H1958" t="s">
        <v>13034</v>
      </c>
      <c r="I1958" t="s">
        <v>13035</v>
      </c>
      <c r="J1958" s="1" t="s">
        <v>28561</v>
      </c>
      <c r="K1958" t="s">
        <v>13036</v>
      </c>
      <c r="Q1958" t="s">
        <v>24</v>
      </c>
      <c r="R1958" t="s">
        <v>25</v>
      </c>
      <c r="S1958" t="s">
        <v>26</v>
      </c>
      <c r="T1958" t="s">
        <v>19</v>
      </c>
      <c r="U1958" t="s">
        <v>27</v>
      </c>
      <c r="V1958" t="s">
        <v>27</v>
      </c>
      <c r="W1958" t="s">
        <v>28</v>
      </c>
    </row>
    <row r="1959" spans="1:23" x14ac:dyDescent="0.25">
      <c r="A1959" t="s">
        <v>13037</v>
      </c>
      <c r="B1959" t="s">
        <v>13038</v>
      </c>
      <c r="C1959" t="s">
        <v>13039</v>
      </c>
      <c r="D1959" t="str">
        <f>VLOOKUP(C1959,'Scraped data '!A:A,1,0)</f>
        <v>Shrachi Realty Private Limited</v>
      </c>
      <c r="F1959" t="s">
        <v>19</v>
      </c>
      <c r="G1959" t="s">
        <v>13040</v>
      </c>
      <c r="H1959" t="s">
        <v>13041</v>
      </c>
      <c r="I1959" t="s">
        <v>13042</v>
      </c>
      <c r="J1959" s="1" t="s">
        <v>28561</v>
      </c>
      <c r="K1959" t="s">
        <v>13043</v>
      </c>
      <c r="Q1959" t="s">
        <v>24</v>
      </c>
      <c r="R1959" t="s">
        <v>25</v>
      </c>
      <c r="S1959" t="s">
        <v>26</v>
      </c>
      <c r="T1959" t="s">
        <v>19</v>
      </c>
      <c r="U1959" t="s">
        <v>27</v>
      </c>
      <c r="V1959" t="s">
        <v>27</v>
      </c>
      <c r="W1959" t="s">
        <v>28</v>
      </c>
    </row>
    <row r="1960" spans="1:23" x14ac:dyDescent="0.25">
      <c r="A1960" t="s">
        <v>13044</v>
      </c>
      <c r="B1960" t="s">
        <v>13045</v>
      </c>
      <c r="C1960" t="s">
        <v>13046</v>
      </c>
      <c r="D1960" t="str">
        <f>VLOOKUP(C1960,'Scraped data '!A:A,1,0)</f>
        <v>Kanodia Global Private Limited</v>
      </c>
      <c r="F1960" t="s">
        <v>19</v>
      </c>
      <c r="G1960" t="s">
        <v>13047</v>
      </c>
      <c r="H1960" t="s">
        <v>13048</v>
      </c>
      <c r="I1960" t="s">
        <v>13049</v>
      </c>
      <c r="J1960" s="1" t="s">
        <v>28561</v>
      </c>
      <c r="K1960" t="s">
        <v>13050</v>
      </c>
      <c r="Q1960" t="s">
        <v>24</v>
      </c>
      <c r="R1960" t="s">
        <v>25</v>
      </c>
      <c r="S1960" t="s">
        <v>26</v>
      </c>
      <c r="T1960" t="s">
        <v>19</v>
      </c>
      <c r="U1960" t="s">
        <v>27</v>
      </c>
      <c r="V1960" t="s">
        <v>27</v>
      </c>
      <c r="W1960" t="s">
        <v>28</v>
      </c>
    </row>
    <row r="1961" spans="1:23" x14ac:dyDescent="0.25">
      <c r="A1961" t="s">
        <v>13051</v>
      </c>
      <c r="B1961" t="s">
        <v>13052</v>
      </c>
      <c r="C1961" t="s">
        <v>13053</v>
      </c>
      <c r="D1961" t="str">
        <f>VLOOKUP(C1961,'Scraped data '!A:A,1,0)</f>
        <v>Voora Property Developers Private Limited</v>
      </c>
      <c r="F1961" t="s">
        <v>19</v>
      </c>
      <c r="G1961" t="s">
        <v>13054</v>
      </c>
      <c r="H1961" t="s">
        <v>13055</v>
      </c>
      <c r="I1961" t="s">
        <v>13056</v>
      </c>
      <c r="J1961" s="1" t="s">
        <v>28561</v>
      </c>
      <c r="K1961" t="s">
        <v>13057</v>
      </c>
      <c r="Q1961" t="s">
        <v>24</v>
      </c>
      <c r="R1961" t="s">
        <v>25</v>
      </c>
      <c r="S1961" t="s">
        <v>26</v>
      </c>
      <c r="T1961" t="s">
        <v>19</v>
      </c>
      <c r="U1961" t="s">
        <v>27</v>
      </c>
      <c r="V1961" t="s">
        <v>27</v>
      </c>
      <c r="W1961" t="s">
        <v>28</v>
      </c>
    </row>
    <row r="1962" spans="1:23" x14ac:dyDescent="0.25">
      <c r="A1962" t="s">
        <v>13058</v>
      </c>
      <c r="B1962" t="s">
        <v>13059</v>
      </c>
      <c r="C1962" t="s">
        <v>13060</v>
      </c>
      <c r="D1962" t="str">
        <f>VLOOKUP(C1962,'Scraped data '!A:A,1,0)</f>
        <v>MVR Technology</v>
      </c>
      <c r="F1962" t="s">
        <v>19</v>
      </c>
      <c r="G1962" t="s">
        <v>13061</v>
      </c>
      <c r="H1962" t="s">
        <v>13062</v>
      </c>
      <c r="I1962" t="s">
        <v>13063</v>
      </c>
      <c r="J1962" s="1" t="s">
        <v>28561</v>
      </c>
      <c r="K1962" t="s">
        <v>13064</v>
      </c>
      <c r="Q1962" t="s">
        <v>24</v>
      </c>
      <c r="R1962" t="s">
        <v>25</v>
      </c>
      <c r="S1962" t="s">
        <v>26</v>
      </c>
      <c r="T1962" t="s">
        <v>19</v>
      </c>
      <c r="U1962" t="s">
        <v>27</v>
      </c>
      <c r="V1962" t="s">
        <v>27</v>
      </c>
      <c r="W1962" t="s">
        <v>28</v>
      </c>
    </row>
    <row r="1963" spans="1:23" x14ac:dyDescent="0.25">
      <c r="A1963" t="s">
        <v>13065</v>
      </c>
      <c r="B1963" t="s">
        <v>13066</v>
      </c>
      <c r="C1963" t="s">
        <v>13067</v>
      </c>
      <c r="D1963" t="str">
        <f>VLOOKUP(C1963,'Scraped data '!A:A,1,0)</f>
        <v>Ujjain Jaora Tollways Private Limited (UJTPL)</v>
      </c>
      <c r="F1963" t="s">
        <v>19</v>
      </c>
      <c r="G1963" t="s">
        <v>13068</v>
      </c>
      <c r="H1963" t="s">
        <v>13069</v>
      </c>
      <c r="I1963" t="s">
        <v>13070</v>
      </c>
      <c r="J1963" s="1" t="s">
        <v>28561</v>
      </c>
      <c r="K1963" t="s">
        <v>13071</v>
      </c>
      <c r="Q1963" t="s">
        <v>24</v>
      </c>
      <c r="R1963" t="s">
        <v>25</v>
      </c>
      <c r="S1963" t="s">
        <v>26</v>
      </c>
      <c r="T1963" t="s">
        <v>19</v>
      </c>
      <c r="U1963" t="s">
        <v>27</v>
      </c>
      <c r="V1963" t="s">
        <v>27</v>
      </c>
      <c r="W1963" t="s">
        <v>28</v>
      </c>
    </row>
    <row r="1964" spans="1:23" x14ac:dyDescent="0.25">
      <c r="A1964" t="s">
        <v>13072</v>
      </c>
      <c r="B1964" t="s">
        <v>13073</v>
      </c>
      <c r="C1964" t="s">
        <v>13074</v>
      </c>
      <c r="D1964" t="str">
        <f>VLOOKUP(C1964,'Scraped data '!A:A,1,0)</f>
        <v>LTC Commercial Company Private Limited</v>
      </c>
      <c r="F1964" t="s">
        <v>19</v>
      </c>
      <c r="G1964" t="s">
        <v>13075</v>
      </c>
      <c r="H1964" t="s">
        <v>13076</v>
      </c>
      <c r="I1964" t="s">
        <v>13077</v>
      </c>
      <c r="J1964" s="1" t="s">
        <v>28561</v>
      </c>
      <c r="K1964" t="s">
        <v>13078</v>
      </c>
      <c r="Q1964" t="s">
        <v>24</v>
      </c>
      <c r="R1964" t="s">
        <v>25</v>
      </c>
      <c r="S1964" t="s">
        <v>26</v>
      </c>
      <c r="T1964" t="s">
        <v>19</v>
      </c>
      <c r="U1964" t="s">
        <v>27</v>
      </c>
      <c r="V1964" t="s">
        <v>27</v>
      </c>
      <c r="W1964" t="s">
        <v>28</v>
      </c>
    </row>
    <row r="1965" spans="1:23" x14ac:dyDescent="0.25">
      <c r="A1965" t="s">
        <v>13079</v>
      </c>
      <c r="B1965" t="s">
        <v>13080</v>
      </c>
      <c r="C1965" t="s">
        <v>13081</v>
      </c>
      <c r="D1965" t="str">
        <f>VLOOKUP(C1965,'Scraped data '!A:A,1,0)</f>
        <v>East India Udyog Limited</v>
      </c>
      <c r="F1965" t="s">
        <v>19</v>
      </c>
      <c r="G1965" t="s">
        <v>13082</v>
      </c>
      <c r="H1965" t="s">
        <v>13083</v>
      </c>
      <c r="I1965" t="s">
        <v>13084</v>
      </c>
      <c r="J1965" s="1" t="s">
        <v>28561</v>
      </c>
      <c r="K1965" t="s">
        <v>13085</v>
      </c>
      <c r="Q1965" t="s">
        <v>24</v>
      </c>
      <c r="R1965" t="s">
        <v>25</v>
      </c>
      <c r="S1965" t="s">
        <v>26</v>
      </c>
      <c r="T1965" t="s">
        <v>19</v>
      </c>
      <c r="U1965" t="s">
        <v>27</v>
      </c>
      <c r="V1965" t="s">
        <v>27</v>
      </c>
      <c r="W1965" t="s">
        <v>28</v>
      </c>
    </row>
    <row r="1966" spans="1:23" x14ac:dyDescent="0.25">
      <c r="A1966" t="s">
        <v>13086</v>
      </c>
      <c r="B1966" t="s">
        <v>13087</v>
      </c>
      <c r="C1966" t="s">
        <v>13088</v>
      </c>
      <c r="D1966" t="str">
        <f>VLOOKUP(C1966,'Scraped data '!A:A,1,0)</f>
        <v>Wave Hospitality Private Limited</v>
      </c>
      <c r="F1966" t="s">
        <v>19</v>
      </c>
      <c r="G1966" t="s">
        <v>13089</v>
      </c>
      <c r="H1966" t="s">
        <v>13090</v>
      </c>
      <c r="I1966" t="s">
        <v>13091</v>
      </c>
      <c r="J1966" s="1" t="s">
        <v>28561</v>
      </c>
      <c r="K1966" t="s">
        <v>13092</v>
      </c>
      <c r="Q1966" t="s">
        <v>24</v>
      </c>
      <c r="R1966" t="s">
        <v>25</v>
      </c>
      <c r="S1966" t="s">
        <v>26</v>
      </c>
      <c r="T1966" t="s">
        <v>19</v>
      </c>
      <c r="U1966" t="s">
        <v>27</v>
      </c>
      <c r="V1966" t="s">
        <v>27</v>
      </c>
      <c r="W1966" t="s">
        <v>28</v>
      </c>
    </row>
    <row r="1967" spans="1:23" x14ac:dyDescent="0.25">
      <c r="A1967" t="s">
        <v>13093</v>
      </c>
      <c r="B1967" t="s">
        <v>13094</v>
      </c>
      <c r="C1967" t="s">
        <v>13095</v>
      </c>
      <c r="D1967" t="str">
        <f>VLOOKUP(C1967,'Scraped data '!A:A,1,0)</f>
        <v>Mangalam Alloys Limited</v>
      </c>
      <c r="F1967" t="s">
        <v>19</v>
      </c>
      <c r="G1967" t="s">
        <v>13096</v>
      </c>
      <c r="H1967" t="s">
        <v>13097</v>
      </c>
      <c r="I1967" t="s">
        <v>13098</v>
      </c>
      <c r="J1967" s="1" t="s">
        <v>28561</v>
      </c>
      <c r="K1967" t="s">
        <v>13099</v>
      </c>
      <c r="Q1967" t="s">
        <v>24</v>
      </c>
      <c r="R1967" t="s">
        <v>25</v>
      </c>
      <c r="S1967" t="s">
        <v>26</v>
      </c>
      <c r="T1967" t="s">
        <v>19</v>
      </c>
      <c r="U1967" t="s">
        <v>27</v>
      </c>
      <c r="V1967" t="s">
        <v>27</v>
      </c>
      <c r="W1967" t="s">
        <v>28</v>
      </c>
    </row>
    <row r="1968" spans="1:23" x14ac:dyDescent="0.25">
      <c r="A1968" t="s">
        <v>13100</v>
      </c>
      <c r="B1968" t="s">
        <v>13101</v>
      </c>
      <c r="C1968" t="s">
        <v>13102</v>
      </c>
      <c r="D1968" t="str">
        <f>VLOOKUP(C1968,'Scraped data '!A:A,1,0)</f>
        <v>Tirupatee Agro Industries Private Limited</v>
      </c>
      <c r="F1968" t="s">
        <v>19</v>
      </c>
      <c r="G1968" t="s">
        <v>13103</v>
      </c>
      <c r="H1968" t="s">
        <v>13104</v>
      </c>
      <c r="I1968" t="s">
        <v>13105</v>
      </c>
      <c r="J1968" s="1" t="s">
        <v>28561</v>
      </c>
      <c r="K1968" t="s">
        <v>13106</v>
      </c>
      <c r="Q1968" t="s">
        <v>24</v>
      </c>
      <c r="R1968" t="s">
        <v>25</v>
      </c>
      <c r="S1968" t="s">
        <v>26</v>
      </c>
      <c r="T1968" t="s">
        <v>19</v>
      </c>
      <c r="U1968" t="s">
        <v>27</v>
      </c>
      <c r="V1968" t="s">
        <v>27</v>
      </c>
      <c r="W1968" t="s">
        <v>28</v>
      </c>
    </row>
    <row r="1969" spans="1:23" x14ac:dyDescent="0.25">
      <c r="A1969" t="s">
        <v>13107</v>
      </c>
      <c r="B1969" t="s">
        <v>13108</v>
      </c>
      <c r="C1969" t="s">
        <v>13109</v>
      </c>
      <c r="D1969" t="str">
        <f>VLOOKUP(C1969,'Scraped data '!A:A,1,0)</f>
        <v>HRMM Agro Overseas Private Limited</v>
      </c>
      <c r="F1969" t="s">
        <v>19</v>
      </c>
      <c r="G1969" t="s">
        <v>13110</v>
      </c>
      <c r="H1969" t="s">
        <v>13111</v>
      </c>
      <c r="I1969" t="s">
        <v>13112</v>
      </c>
      <c r="J1969" s="1" t="s">
        <v>28561</v>
      </c>
      <c r="K1969" t="s">
        <v>13113</v>
      </c>
      <c r="Q1969" t="s">
        <v>24</v>
      </c>
      <c r="R1969" t="s">
        <v>25</v>
      </c>
      <c r="S1969" t="s">
        <v>26</v>
      </c>
      <c r="T1969" t="s">
        <v>19</v>
      </c>
      <c r="U1969" t="s">
        <v>27</v>
      </c>
      <c r="V1969" t="s">
        <v>27</v>
      </c>
      <c r="W1969" t="s">
        <v>28</v>
      </c>
    </row>
    <row r="1970" spans="1:23" x14ac:dyDescent="0.25">
      <c r="A1970" t="s">
        <v>13114</v>
      </c>
      <c r="B1970" t="s">
        <v>13115</v>
      </c>
      <c r="C1970" t="s">
        <v>13116</v>
      </c>
      <c r="D1970" t="str">
        <f>VLOOKUP(C1970,'Scraped data '!A:A,1,0)</f>
        <v>Millennium Suppliers Private Limited</v>
      </c>
      <c r="F1970" t="s">
        <v>19</v>
      </c>
      <c r="G1970" t="s">
        <v>13117</v>
      </c>
      <c r="H1970" t="s">
        <v>13118</v>
      </c>
      <c r="I1970" t="s">
        <v>13119</v>
      </c>
      <c r="J1970" s="1" t="s">
        <v>28561</v>
      </c>
      <c r="K1970" t="s">
        <v>13120</v>
      </c>
      <c r="Q1970" t="s">
        <v>24</v>
      </c>
      <c r="R1970" t="s">
        <v>25</v>
      </c>
      <c r="S1970" t="s">
        <v>26</v>
      </c>
      <c r="T1970" t="s">
        <v>19</v>
      </c>
      <c r="U1970" t="s">
        <v>27</v>
      </c>
      <c r="V1970" t="s">
        <v>27</v>
      </c>
      <c r="W1970" t="s">
        <v>28</v>
      </c>
    </row>
    <row r="1971" spans="1:23" x14ac:dyDescent="0.25">
      <c r="A1971" t="s">
        <v>13121</v>
      </c>
      <c r="B1971" t="s">
        <v>13122</v>
      </c>
      <c r="C1971" t="s">
        <v>13123</v>
      </c>
      <c r="D1971" t="str">
        <f>VLOOKUP(C1971,'Scraped data '!A:A,1,0)</f>
        <v>UCO Bank</v>
      </c>
      <c r="F1971" t="s">
        <v>19</v>
      </c>
      <c r="G1971" t="s">
        <v>13124</v>
      </c>
      <c r="H1971" t="s">
        <v>13125</v>
      </c>
      <c r="I1971" t="s">
        <v>13126</v>
      </c>
      <c r="J1971" s="1" t="s">
        <v>28561</v>
      </c>
      <c r="K1971" t="s">
        <v>13127</v>
      </c>
      <c r="Q1971" t="s">
        <v>24</v>
      </c>
      <c r="R1971" t="s">
        <v>25</v>
      </c>
      <c r="S1971" t="s">
        <v>26</v>
      </c>
      <c r="T1971" t="s">
        <v>19</v>
      </c>
      <c r="U1971" t="s">
        <v>27</v>
      </c>
      <c r="V1971" t="s">
        <v>27</v>
      </c>
      <c r="W1971" t="s">
        <v>28</v>
      </c>
    </row>
    <row r="1972" spans="1:23" x14ac:dyDescent="0.25">
      <c r="A1972" t="s">
        <v>13128</v>
      </c>
      <c r="B1972" t="s">
        <v>13129</v>
      </c>
      <c r="C1972" t="s">
        <v>13130</v>
      </c>
      <c r="D1972" t="str">
        <f>VLOOKUP(C1972,'Scraped data '!A:A,1,0)</f>
        <v>Jodas Expoim Private Limited</v>
      </c>
      <c r="F1972" t="s">
        <v>19</v>
      </c>
      <c r="G1972" t="s">
        <v>13131</v>
      </c>
      <c r="H1972" t="s">
        <v>13132</v>
      </c>
      <c r="I1972" t="s">
        <v>13133</v>
      </c>
      <c r="J1972" s="1" t="s">
        <v>28561</v>
      </c>
      <c r="K1972" t="s">
        <v>13134</v>
      </c>
      <c r="Q1972" t="s">
        <v>24</v>
      </c>
      <c r="R1972" t="s">
        <v>25</v>
      </c>
      <c r="S1972" t="s">
        <v>26</v>
      </c>
      <c r="T1972" t="s">
        <v>19</v>
      </c>
      <c r="U1972" t="s">
        <v>27</v>
      </c>
      <c r="V1972" t="s">
        <v>27</v>
      </c>
      <c r="W1972" t="s">
        <v>28</v>
      </c>
    </row>
    <row r="1973" spans="1:23" x14ac:dyDescent="0.25">
      <c r="A1973" t="s">
        <v>13135</v>
      </c>
      <c r="B1973" t="s">
        <v>13136</v>
      </c>
      <c r="C1973" t="s">
        <v>13137</v>
      </c>
      <c r="D1973" t="str">
        <f>VLOOKUP(C1973,'Scraped data '!A:A,1,0)</f>
        <v>Punjab and Sind Bank (PSB)</v>
      </c>
      <c r="F1973" t="s">
        <v>19</v>
      </c>
      <c r="G1973" t="s">
        <v>13138</v>
      </c>
      <c r="H1973" t="s">
        <v>13139</v>
      </c>
      <c r="I1973" t="s">
        <v>13140</v>
      </c>
      <c r="J1973" s="1" t="s">
        <v>28561</v>
      </c>
      <c r="K1973" t="s">
        <v>13141</v>
      </c>
      <c r="Q1973" t="s">
        <v>24</v>
      </c>
      <c r="R1973" t="s">
        <v>25</v>
      </c>
      <c r="S1973" t="s">
        <v>26</v>
      </c>
      <c r="T1973" t="s">
        <v>19</v>
      </c>
      <c r="U1973" t="s">
        <v>27</v>
      </c>
      <c r="V1973" t="s">
        <v>27</v>
      </c>
      <c r="W1973" t="s">
        <v>28</v>
      </c>
    </row>
    <row r="1974" spans="1:23" x14ac:dyDescent="0.25">
      <c r="A1974" t="s">
        <v>13142</v>
      </c>
      <c r="B1974" t="s">
        <v>13143</v>
      </c>
      <c r="C1974" t="s">
        <v>13144</v>
      </c>
      <c r="D1974" t="str">
        <f>VLOOKUP(C1974,'Scraped data '!A:A,1,0)</f>
        <v>Akme Fintrade (India) Limited</v>
      </c>
      <c r="F1974" t="s">
        <v>19</v>
      </c>
      <c r="G1974" t="s">
        <v>13145</v>
      </c>
      <c r="H1974" t="s">
        <v>13146</v>
      </c>
      <c r="I1974" t="s">
        <v>13147</v>
      </c>
      <c r="J1974" s="1" t="s">
        <v>28561</v>
      </c>
      <c r="K1974" t="s">
        <v>13148</v>
      </c>
      <c r="Q1974" t="s">
        <v>24</v>
      </c>
      <c r="R1974" t="s">
        <v>25</v>
      </c>
      <c r="S1974" t="s">
        <v>26</v>
      </c>
      <c r="T1974" t="s">
        <v>19</v>
      </c>
      <c r="U1974" t="s">
        <v>27</v>
      </c>
      <c r="V1974" t="s">
        <v>27</v>
      </c>
      <c r="W1974" t="s">
        <v>28</v>
      </c>
    </row>
    <row r="1975" spans="1:23" x14ac:dyDescent="0.25">
      <c r="A1975" t="s">
        <v>13149</v>
      </c>
      <c r="B1975" t="s">
        <v>13150</v>
      </c>
      <c r="C1975" t="s">
        <v>13151</v>
      </c>
      <c r="D1975" t="str">
        <f>VLOOKUP(C1975,'Scraped data '!A:A,1,0)</f>
        <v>RKEC Projects Limited</v>
      </c>
      <c r="F1975" t="s">
        <v>19</v>
      </c>
      <c r="G1975" t="s">
        <v>13152</v>
      </c>
      <c r="H1975" t="s">
        <v>13153</v>
      </c>
      <c r="I1975" t="s">
        <v>13154</v>
      </c>
      <c r="J1975" s="1" t="s">
        <v>28561</v>
      </c>
      <c r="K1975" t="s">
        <v>13155</v>
      </c>
      <c r="Q1975" t="s">
        <v>24</v>
      </c>
      <c r="R1975" t="s">
        <v>25</v>
      </c>
      <c r="S1975" t="s">
        <v>26</v>
      </c>
      <c r="T1975" t="s">
        <v>19</v>
      </c>
      <c r="U1975" t="s">
        <v>27</v>
      </c>
      <c r="V1975" t="s">
        <v>27</v>
      </c>
      <c r="W1975" t="s">
        <v>28</v>
      </c>
    </row>
    <row r="1976" spans="1:23" x14ac:dyDescent="0.25">
      <c r="A1976" t="s">
        <v>13156</v>
      </c>
      <c r="B1976" t="s">
        <v>13157</v>
      </c>
      <c r="C1976" t="s">
        <v>13158</v>
      </c>
      <c r="D1976" t="str">
        <f>VLOOKUP(C1976,'Scraped data '!A:A,1,0)</f>
        <v>Raj Infrastructure Development India Private Limited</v>
      </c>
      <c r="F1976" t="s">
        <v>19</v>
      </c>
      <c r="G1976" t="s">
        <v>13159</v>
      </c>
      <c r="H1976" t="s">
        <v>13160</v>
      </c>
      <c r="I1976" t="s">
        <v>13161</v>
      </c>
      <c r="J1976" s="1" t="s">
        <v>28561</v>
      </c>
      <c r="K1976" t="s">
        <v>13162</v>
      </c>
      <c r="Q1976" t="s">
        <v>24</v>
      </c>
      <c r="R1976" t="s">
        <v>25</v>
      </c>
      <c r="S1976" t="s">
        <v>26</v>
      </c>
      <c r="T1976" t="s">
        <v>19</v>
      </c>
      <c r="U1976" t="s">
        <v>27</v>
      </c>
      <c r="V1976" t="s">
        <v>27</v>
      </c>
      <c r="W1976" t="s">
        <v>28</v>
      </c>
    </row>
    <row r="1977" spans="1:23" x14ac:dyDescent="0.25">
      <c r="A1977" t="s">
        <v>13163</v>
      </c>
      <c r="B1977" t="s">
        <v>13164</v>
      </c>
      <c r="C1977" t="s">
        <v>13165</v>
      </c>
      <c r="D1977" t="str">
        <f>VLOOKUP(C1977,'Scraped data '!A:A,1,0)</f>
        <v>Paralam Global Private Limited</v>
      </c>
      <c r="F1977" t="s">
        <v>19</v>
      </c>
      <c r="G1977" t="s">
        <v>13166</v>
      </c>
      <c r="H1977" t="s">
        <v>13167</v>
      </c>
      <c r="I1977" t="s">
        <v>13168</v>
      </c>
      <c r="J1977" s="1" t="s">
        <v>28561</v>
      </c>
      <c r="K1977" t="s">
        <v>13169</v>
      </c>
      <c r="Q1977" t="s">
        <v>24</v>
      </c>
      <c r="R1977" t="s">
        <v>25</v>
      </c>
      <c r="S1977" t="s">
        <v>26</v>
      </c>
      <c r="T1977" t="s">
        <v>19</v>
      </c>
      <c r="U1977" t="s">
        <v>27</v>
      </c>
      <c r="V1977" t="s">
        <v>27</v>
      </c>
      <c r="W1977" t="s">
        <v>28</v>
      </c>
    </row>
    <row r="1978" spans="1:23" x14ac:dyDescent="0.25">
      <c r="A1978" t="s">
        <v>13170</v>
      </c>
      <c r="B1978" t="s">
        <v>13171</v>
      </c>
      <c r="C1978" t="s">
        <v>13172</v>
      </c>
      <c r="D1978" t="str">
        <f>VLOOKUP(C1978,'Scraped data '!A:A,1,0)</f>
        <v>Independent Resources India Private Limited</v>
      </c>
      <c r="F1978" t="s">
        <v>19</v>
      </c>
      <c r="G1978" t="s">
        <v>13173</v>
      </c>
      <c r="H1978" t="s">
        <v>13174</v>
      </c>
      <c r="I1978" t="s">
        <v>13175</v>
      </c>
      <c r="J1978" s="1" t="s">
        <v>28561</v>
      </c>
      <c r="K1978" t="s">
        <v>13176</v>
      </c>
      <c r="Q1978" t="s">
        <v>24</v>
      </c>
      <c r="R1978" t="s">
        <v>25</v>
      </c>
      <c r="S1978" t="s">
        <v>26</v>
      </c>
      <c r="T1978" t="s">
        <v>19</v>
      </c>
      <c r="U1978" t="s">
        <v>27</v>
      </c>
      <c r="V1978" t="s">
        <v>27</v>
      </c>
      <c r="W1978" t="s">
        <v>28</v>
      </c>
    </row>
    <row r="1979" spans="1:23" x14ac:dyDescent="0.25">
      <c r="A1979" t="s">
        <v>13177</v>
      </c>
      <c r="B1979" t="s">
        <v>13178</v>
      </c>
      <c r="C1979" t="s">
        <v>13179</v>
      </c>
      <c r="D1979" t="str">
        <f>VLOOKUP(C1979,'Scraped data '!A:A,1,0)</f>
        <v>Veer Plastics Private Limited</v>
      </c>
      <c r="F1979" t="s">
        <v>19</v>
      </c>
      <c r="G1979" t="s">
        <v>13180</v>
      </c>
      <c r="H1979" t="s">
        <v>13181</v>
      </c>
      <c r="I1979" t="s">
        <v>13182</v>
      </c>
      <c r="J1979" s="1" t="s">
        <v>28561</v>
      </c>
      <c r="K1979" t="s">
        <v>13183</v>
      </c>
      <c r="Q1979" t="s">
        <v>24</v>
      </c>
      <c r="R1979" t="s">
        <v>25</v>
      </c>
      <c r="S1979" t="s">
        <v>26</v>
      </c>
      <c r="T1979" t="s">
        <v>19</v>
      </c>
      <c r="U1979" t="s">
        <v>27</v>
      </c>
      <c r="V1979" t="s">
        <v>27</v>
      </c>
      <c r="W1979" t="s">
        <v>28</v>
      </c>
    </row>
    <row r="1980" spans="1:23" x14ac:dyDescent="0.25">
      <c r="A1980" t="s">
        <v>13184</v>
      </c>
      <c r="B1980" t="s">
        <v>13185</v>
      </c>
      <c r="C1980" t="s">
        <v>13186</v>
      </c>
      <c r="D1980" t="str">
        <f>VLOOKUP(C1980,'Scraped data '!A:A,1,0)</f>
        <v>M I A Construction Private Limited</v>
      </c>
      <c r="F1980" t="s">
        <v>19</v>
      </c>
      <c r="G1980" t="s">
        <v>13187</v>
      </c>
      <c r="H1980" t="s">
        <v>13188</v>
      </c>
      <c r="I1980" t="s">
        <v>13189</v>
      </c>
      <c r="J1980" s="1" t="s">
        <v>28561</v>
      </c>
      <c r="K1980" t="s">
        <v>13190</v>
      </c>
      <c r="Q1980" t="s">
        <v>24</v>
      </c>
      <c r="R1980" t="s">
        <v>25</v>
      </c>
      <c r="S1980" t="s">
        <v>26</v>
      </c>
      <c r="T1980" t="s">
        <v>19</v>
      </c>
      <c r="U1980" t="s">
        <v>27</v>
      </c>
      <c r="V1980" t="s">
        <v>27</v>
      </c>
      <c r="W1980" t="s">
        <v>28</v>
      </c>
    </row>
    <row r="1981" spans="1:23" x14ac:dyDescent="0.25">
      <c r="A1981" t="s">
        <v>13191</v>
      </c>
      <c r="B1981" t="s">
        <v>13192</v>
      </c>
      <c r="C1981" t="s">
        <v>13193</v>
      </c>
      <c r="D1981" t="str">
        <f>VLOOKUP(C1981,'Scraped data '!A:A,1,0)</f>
        <v>Ratan Housing Development Limited</v>
      </c>
      <c r="F1981" t="s">
        <v>19</v>
      </c>
      <c r="G1981" t="s">
        <v>13194</v>
      </c>
      <c r="H1981" t="s">
        <v>13195</v>
      </c>
      <c r="I1981" t="s">
        <v>13196</v>
      </c>
      <c r="J1981" s="1" t="s">
        <v>28561</v>
      </c>
      <c r="K1981" t="s">
        <v>13197</v>
      </c>
      <c r="Q1981" t="s">
        <v>24</v>
      </c>
      <c r="R1981" t="s">
        <v>25</v>
      </c>
      <c r="S1981" t="s">
        <v>26</v>
      </c>
      <c r="T1981" t="s">
        <v>19</v>
      </c>
      <c r="U1981" t="s">
        <v>27</v>
      </c>
      <c r="V1981" t="s">
        <v>27</v>
      </c>
      <c r="W1981" t="s">
        <v>28</v>
      </c>
    </row>
    <row r="1982" spans="1:23" x14ac:dyDescent="0.25">
      <c r="A1982" t="s">
        <v>13198</v>
      </c>
      <c r="B1982" t="s">
        <v>13199</v>
      </c>
      <c r="C1982" t="s">
        <v>13200</v>
      </c>
      <c r="D1982" t="str">
        <f>VLOOKUP(C1982,'Scraped data '!A:A,1,0)</f>
        <v>Seth Roshan Lal Jain Trust</v>
      </c>
      <c r="F1982" t="s">
        <v>19</v>
      </c>
      <c r="G1982" t="s">
        <v>13201</v>
      </c>
      <c r="H1982" t="s">
        <v>13202</v>
      </c>
      <c r="I1982" t="s">
        <v>13203</v>
      </c>
      <c r="J1982" s="1" t="s">
        <v>28561</v>
      </c>
      <c r="K1982" t="s">
        <v>13204</v>
      </c>
      <c r="Q1982" t="s">
        <v>24</v>
      </c>
      <c r="R1982" t="s">
        <v>25</v>
      </c>
      <c r="S1982" t="s">
        <v>26</v>
      </c>
      <c r="T1982" t="s">
        <v>19</v>
      </c>
      <c r="U1982" t="s">
        <v>27</v>
      </c>
      <c r="V1982" t="s">
        <v>27</v>
      </c>
      <c r="W1982" t="s">
        <v>28</v>
      </c>
    </row>
    <row r="1983" spans="1:23" x14ac:dyDescent="0.25">
      <c r="A1983" t="s">
        <v>13205</v>
      </c>
      <c r="B1983" t="s">
        <v>13206</v>
      </c>
      <c r="C1983" t="s">
        <v>13207</v>
      </c>
      <c r="D1983" t="str">
        <f>VLOOKUP(C1983,'Scraped data '!A:A,1,0)</f>
        <v>Fortpoint Automotive Mumbai Private Limited</v>
      </c>
      <c r="F1983" t="s">
        <v>19</v>
      </c>
      <c r="G1983" t="s">
        <v>13208</v>
      </c>
      <c r="H1983" t="s">
        <v>13209</v>
      </c>
      <c r="I1983" t="s">
        <v>13210</v>
      </c>
      <c r="J1983" s="1" t="s">
        <v>28561</v>
      </c>
      <c r="K1983" t="s">
        <v>13211</v>
      </c>
      <c r="Q1983" t="s">
        <v>24</v>
      </c>
      <c r="R1983" t="s">
        <v>25</v>
      </c>
      <c r="S1983" t="s">
        <v>26</v>
      </c>
      <c r="T1983" t="s">
        <v>19</v>
      </c>
      <c r="U1983" t="s">
        <v>27</v>
      </c>
      <c r="V1983" t="s">
        <v>27</v>
      </c>
      <c r="W1983" t="s">
        <v>28</v>
      </c>
    </row>
    <row r="1984" spans="1:23" x14ac:dyDescent="0.25">
      <c r="A1984" t="s">
        <v>13212</v>
      </c>
      <c r="B1984" t="s">
        <v>13213</v>
      </c>
      <c r="C1984" t="s">
        <v>13214</v>
      </c>
      <c r="D1984" t="str">
        <f>VLOOKUP(C1984,'Scraped data '!A:A,1,0)</f>
        <v>Prestige Properties</v>
      </c>
      <c r="F1984" t="s">
        <v>19</v>
      </c>
      <c r="G1984" t="s">
        <v>13215</v>
      </c>
      <c r="H1984" t="s">
        <v>13216</v>
      </c>
      <c r="I1984" t="s">
        <v>13217</v>
      </c>
      <c r="J1984" s="1" t="s">
        <v>28561</v>
      </c>
      <c r="K1984" t="s">
        <v>13218</v>
      </c>
      <c r="Q1984" t="s">
        <v>24</v>
      </c>
      <c r="R1984" t="s">
        <v>25</v>
      </c>
      <c r="S1984" t="s">
        <v>26</v>
      </c>
      <c r="T1984" t="s">
        <v>19</v>
      </c>
      <c r="U1984" t="s">
        <v>27</v>
      </c>
      <c r="V1984" t="s">
        <v>27</v>
      </c>
      <c r="W1984" t="s">
        <v>28</v>
      </c>
    </row>
    <row r="1985" spans="1:23" x14ac:dyDescent="0.25">
      <c r="A1985" t="s">
        <v>13219</v>
      </c>
      <c r="B1985" t="s">
        <v>13220</v>
      </c>
      <c r="C1985" t="s">
        <v>13221</v>
      </c>
      <c r="D1985" t="str">
        <f>VLOOKUP(C1985,'Scraped data '!A:A,1,0)</f>
        <v>Shri Bajrang Chemical Distillery LLP</v>
      </c>
      <c r="F1985" t="s">
        <v>19</v>
      </c>
      <c r="G1985" t="s">
        <v>13222</v>
      </c>
      <c r="H1985" t="s">
        <v>13223</v>
      </c>
      <c r="I1985" t="s">
        <v>13224</v>
      </c>
      <c r="J1985" s="1" t="s">
        <v>28561</v>
      </c>
      <c r="K1985" t="s">
        <v>13225</v>
      </c>
      <c r="Q1985" t="s">
        <v>24</v>
      </c>
      <c r="R1985" t="s">
        <v>25</v>
      </c>
      <c r="S1985" t="s">
        <v>26</v>
      </c>
      <c r="T1985" t="s">
        <v>19</v>
      </c>
      <c r="U1985" t="s">
        <v>27</v>
      </c>
      <c r="V1985" t="s">
        <v>27</v>
      </c>
      <c r="W1985" t="s">
        <v>28</v>
      </c>
    </row>
    <row r="1986" spans="1:23" x14ac:dyDescent="0.25">
      <c r="A1986" t="s">
        <v>13226</v>
      </c>
      <c r="B1986" t="s">
        <v>13227</v>
      </c>
      <c r="C1986" t="s">
        <v>13228</v>
      </c>
      <c r="D1986" t="str">
        <f>VLOOKUP(C1986,'Scraped data '!A:A,1,0)</f>
        <v>Ankur Biochem Private Limited</v>
      </c>
      <c r="F1986" t="s">
        <v>19</v>
      </c>
      <c r="G1986" t="s">
        <v>13229</v>
      </c>
      <c r="H1986" t="s">
        <v>13230</v>
      </c>
      <c r="I1986" t="s">
        <v>13231</v>
      </c>
      <c r="J1986" s="1" t="s">
        <v>28561</v>
      </c>
      <c r="K1986" t="s">
        <v>13232</v>
      </c>
      <c r="Q1986" t="s">
        <v>24</v>
      </c>
      <c r="R1986" t="s">
        <v>25</v>
      </c>
      <c r="S1986" t="s">
        <v>26</v>
      </c>
      <c r="T1986" t="s">
        <v>19</v>
      </c>
      <c r="U1986" t="s">
        <v>27</v>
      </c>
      <c r="V1986" t="s">
        <v>27</v>
      </c>
      <c r="W1986" t="s">
        <v>28</v>
      </c>
    </row>
    <row r="1987" spans="1:23" x14ac:dyDescent="0.25">
      <c r="A1987" t="s">
        <v>13233</v>
      </c>
      <c r="B1987" t="s">
        <v>13234</v>
      </c>
      <c r="C1987" t="s">
        <v>13235</v>
      </c>
      <c r="D1987" t="str">
        <f>VLOOKUP(C1987,'Scraped data '!A:A,1,0)</f>
        <v>Masterchef Exports</v>
      </c>
      <c r="F1987" t="s">
        <v>19</v>
      </c>
      <c r="G1987" t="s">
        <v>13236</v>
      </c>
      <c r="H1987" t="s">
        <v>13237</v>
      </c>
      <c r="I1987" t="s">
        <v>13238</v>
      </c>
      <c r="J1987" s="1" t="s">
        <v>28561</v>
      </c>
      <c r="K1987" t="s">
        <v>13239</v>
      </c>
      <c r="Q1987" t="s">
        <v>24</v>
      </c>
      <c r="R1987" t="s">
        <v>25</v>
      </c>
      <c r="S1987" t="s">
        <v>26</v>
      </c>
      <c r="T1987" t="s">
        <v>19</v>
      </c>
      <c r="U1987" t="s">
        <v>27</v>
      </c>
      <c r="V1987" t="s">
        <v>27</v>
      </c>
      <c r="W1987" t="s">
        <v>28</v>
      </c>
    </row>
    <row r="1988" spans="1:23" x14ac:dyDescent="0.25">
      <c r="A1988" t="s">
        <v>13240</v>
      </c>
      <c r="B1988" t="s">
        <v>13241</v>
      </c>
      <c r="C1988" t="s">
        <v>13242</v>
      </c>
      <c r="D1988" t="str">
        <f>VLOOKUP(C1988,'Scraped data '!A:A,1,0)</f>
        <v>LMJ Services Limited</v>
      </c>
      <c r="F1988" t="s">
        <v>19</v>
      </c>
      <c r="G1988" t="s">
        <v>13243</v>
      </c>
      <c r="H1988" t="s">
        <v>13244</v>
      </c>
      <c r="I1988" t="s">
        <v>13245</v>
      </c>
      <c r="J1988" s="1" t="s">
        <v>28561</v>
      </c>
      <c r="K1988" t="s">
        <v>13246</v>
      </c>
      <c r="Q1988" t="s">
        <v>24</v>
      </c>
      <c r="R1988" t="s">
        <v>25</v>
      </c>
      <c r="S1988" t="s">
        <v>26</v>
      </c>
      <c r="T1988" t="s">
        <v>19</v>
      </c>
      <c r="U1988" t="s">
        <v>27</v>
      </c>
      <c r="V1988" t="s">
        <v>27</v>
      </c>
      <c r="W1988" t="s">
        <v>28</v>
      </c>
    </row>
    <row r="1989" spans="1:23" x14ac:dyDescent="0.25">
      <c r="A1989" t="s">
        <v>13247</v>
      </c>
      <c r="B1989" t="s">
        <v>13248</v>
      </c>
      <c r="C1989" t="s">
        <v>13249</v>
      </c>
      <c r="D1989" t="str">
        <f>VLOOKUP(C1989,'Scraped data '!A:A,1,0)</f>
        <v>Oswal Cables Private Limited</v>
      </c>
      <c r="F1989" t="s">
        <v>19</v>
      </c>
      <c r="G1989" t="s">
        <v>13250</v>
      </c>
      <c r="H1989" t="s">
        <v>13251</v>
      </c>
      <c r="I1989" t="s">
        <v>13252</v>
      </c>
      <c r="J1989" s="1" t="s">
        <v>28561</v>
      </c>
      <c r="K1989" t="s">
        <v>13253</v>
      </c>
      <c r="Q1989" t="s">
        <v>24</v>
      </c>
      <c r="R1989" t="s">
        <v>25</v>
      </c>
      <c r="S1989" t="s">
        <v>26</v>
      </c>
      <c r="T1989" t="s">
        <v>19</v>
      </c>
      <c r="U1989" t="s">
        <v>27</v>
      </c>
      <c r="V1989" t="s">
        <v>27</v>
      </c>
      <c r="W1989" t="s">
        <v>28</v>
      </c>
    </row>
    <row r="1990" spans="1:23" x14ac:dyDescent="0.25">
      <c r="A1990" t="s">
        <v>13254</v>
      </c>
      <c r="B1990" t="s">
        <v>13255</v>
      </c>
      <c r="C1990" t="s">
        <v>13256</v>
      </c>
      <c r="D1990" t="str">
        <f>VLOOKUP(C1990,'Scraped data '!A:A,1,0)</f>
        <v>Bharat industrial Enterprises Private Limited</v>
      </c>
      <c r="F1990" t="s">
        <v>19</v>
      </c>
      <c r="G1990" t="s">
        <v>13257</v>
      </c>
      <c r="H1990" t="s">
        <v>13258</v>
      </c>
      <c r="I1990" t="s">
        <v>13259</v>
      </c>
      <c r="J1990" s="1" t="s">
        <v>28561</v>
      </c>
      <c r="K1990" t="s">
        <v>13260</v>
      </c>
      <c r="Q1990" t="s">
        <v>24</v>
      </c>
      <c r="R1990" t="s">
        <v>25</v>
      </c>
      <c r="S1990" t="s">
        <v>26</v>
      </c>
      <c r="T1990" t="s">
        <v>19</v>
      </c>
      <c r="U1990" t="s">
        <v>27</v>
      </c>
      <c r="V1990" t="s">
        <v>27</v>
      </c>
      <c r="W1990" t="s">
        <v>28</v>
      </c>
    </row>
    <row r="1991" spans="1:23" x14ac:dyDescent="0.25">
      <c r="A1991" t="s">
        <v>13261</v>
      </c>
      <c r="B1991" t="s">
        <v>13262</v>
      </c>
      <c r="C1991" t="s">
        <v>13263</v>
      </c>
      <c r="D1991" t="str">
        <f>VLOOKUP(C1991,'Scraped data '!A:A,1,0)</f>
        <v>Satin Housing Finance Limited</v>
      </c>
      <c r="F1991" t="s">
        <v>19</v>
      </c>
      <c r="G1991" t="s">
        <v>13264</v>
      </c>
      <c r="H1991" t="s">
        <v>13265</v>
      </c>
      <c r="I1991" t="s">
        <v>13266</v>
      </c>
      <c r="J1991" s="1" t="s">
        <v>28561</v>
      </c>
      <c r="K1991" t="s">
        <v>13267</v>
      </c>
      <c r="Q1991" t="s">
        <v>24</v>
      </c>
      <c r="R1991" t="s">
        <v>25</v>
      </c>
      <c r="S1991" t="s">
        <v>26</v>
      </c>
      <c r="T1991" t="s">
        <v>19</v>
      </c>
      <c r="U1991" t="s">
        <v>27</v>
      </c>
      <c r="V1991" t="s">
        <v>27</v>
      </c>
      <c r="W1991" t="s">
        <v>28</v>
      </c>
    </row>
    <row r="1992" spans="1:23" x14ac:dyDescent="0.25">
      <c r="A1992" t="s">
        <v>13268</v>
      </c>
      <c r="B1992" t="s">
        <v>13269</v>
      </c>
      <c r="C1992" t="s">
        <v>13270</v>
      </c>
      <c r="D1992" t="str">
        <f>VLOOKUP(C1992,'Scraped data '!A:A,1,0)</f>
        <v>Sanvijay Rolling and Engineering Limited</v>
      </c>
      <c r="F1992" t="s">
        <v>19</v>
      </c>
      <c r="G1992" t="s">
        <v>13271</v>
      </c>
      <c r="H1992" t="s">
        <v>13272</v>
      </c>
      <c r="I1992" t="s">
        <v>13273</v>
      </c>
      <c r="J1992" s="1" t="s">
        <v>28561</v>
      </c>
      <c r="K1992" t="s">
        <v>13274</v>
      </c>
      <c r="Q1992" t="s">
        <v>24</v>
      </c>
      <c r="R1992" t="s">
        <v>25</v>
      </c>
      <c r="S1992" t="s">
        <v>26</v>
      </c>
      <c r="T1992" t="s">
        <v>19</v>
      </c>
      <c r="U1992" t="s">
        <v>27</v>
      </c>
      <c r="V1992" t="s">
        <v>27</v>
      </c>
      <c r="W1992" t="s">
        <v>28</v>
      </c>
    </row>
    <row r="1993" spans="1:23" x14ac:dyDescent="0.25">
      <c r="A1993" t="s">
        <v>13275</v>
      </c>
      <c r="B1993" t="s">
        <v>13276</v>
      </c>
      <c r="C1993" t="s">
        <v>13277</v>
      </c>
      <c r="D1993" t="str">
        <f>VLOOKUP(C1993,'Scraped data '!A:A,1,0)</f>
        <v>RK Laxmi General Sales Limited</v>
      </c>
      <c r="F1993" t="s">
        <v>19</v>
      </c>
      <c r="G1993" t="s">
        <v>13278</v>
      </c>
      <c r="H1993" t="s">
        <v>13279</v>
      </c>
      <c r="I1993" t="s">
        <v>13280</v>
      </c>
      <c r="J1993" s="1" t="s">
        <v>28561</v>
      </c>
      <c r="K1993" t="s">
        <v>13281</v>
      </c>
      <c r="Q1993" t="s">
        <v>24</v>
      </c>
      <c r="R1993" t="s">
        <v>25</v>
      </c>
      <c r="S1993" t="s">
        <v>26</v>
      </c>
      <c r="T1993" t="s">
        <v>19</v>
      </c>
      <c r="U1993" t="s">
        <v>27</v>
      </c>
      <c r="V1993" t="s">
        <v>27</v>
      </c>
      <c r="W1993" t="s">
        <v>28</v>
      </c>
    </row>
    <row r="1994" spans="1:23" x14ac:dyDescent="0.25">
      <c r="A1994" t="s">
        <v>13282</v>
      </c>
      <c r="B1994" t="s">
        <v>13283</v>
      </c>
      <c r="C1994" t="s">
        <v>13284</v>
      </c>
      <c r="D1994" t="str">
        <f>VLOOKUP(C1994,'Scraped data '!A:A,1,0)</f>
        <v>Core Energy Systems Limited</v>
      </c>
      <c r="F1994" t="s">
        <v>19</v>
      </c>
      <c r="G1994" t="s">
        <v>13285</v>
      </c>
      <c r="H1994" t="s">
        <v>13286</v>
      </c>
      <c r="I1994" t="s">
        <v>13287</v>
      </c>
      <c r="J1994" s="1" t="s">
        <v>28561</v>
      </c>
      <c r="K1994" t="s">
        <v>13288</v>
      </c>
      <c r="Q1994" t="s">
        <v>24</v>
      </c>
      <c r="R1994" t="s">
        <v>25</v>
      </c>
      <c r="S1994" t="s">
        <v>26</v>
      </c>
      <c r="T1994" t="s">
        <v>19</v>
      </c>
      <c r="U1994" t="s">
        <v>27</v>
      </c>
      <c r="V1994" t="s">
        <v>27</v>
      </c>
      <c r="W1994" t="s">
        <v>28</v>
      </c>
    </row>
    <row r="1995" spans="1:23" x14ac:dyDescent="0.25">
      <c r="A1995" t="s">
        <v>13289</v>
      </c>
      <c r="B1995" t="s">
        <v>13290</v>
      </c>
      <c r="C1995" t="s">
        <v>13291</v>
      </c>
      <c r="D1995" t="str">
        <f>VLOOKUP(C1995,'Scraped data '!A:A,1,0)</f>
        <v>Rahul Cables Private Limited</v>
      </c>
      <c r="F1995" t="s">
        <v>19</v>
      </c>
      <c r="G1995" t="s">
        <v>13292</v>
      </c>
      <c r="H1995" t="s">
        <v>13293</v>
      </c>
      <c r="I1995" t="s">
        <v>13294</v>
      </c>
      <c r="J1995" s="1" t="s">
        <v>28561</v>
      </c>
      <c r="K1995" t="s">
        <v>13295</v>
      </c>
      <c r="Q1995" t="s">
        <v>24</v>
      </c>
      <c r="R1995" t="s">
        <v>25</v>
      </c>
      <c r="S1995" t="s">
        <v>26</v>
      </c>
      <c r="T1995" t="s">
        <v>19</v>
      </c>
      <c r="U1995" t="s">
        <v>27</v>
      </c>
      <c r="V1995" t="s">
        <v>27</v>
      </c>
      <c r="W1995" t="s">
        <v>28</v>
      </c>
    </row>
    <row r="1996" spans="1:23" x14ac:dyDescent="0.25">
      <c r="A1996" t="s">
        <v>13296</v>
      </c>
      <c r="B1996" t="s">
        <v>13297</v>
      </c>
      <c r="C1996" t="s">
        <v>13298</v>
      </c>
      <c r="D1996" t="str">
        <f>VLOOKUP(C1996,'Scraped data '!A:A,1,0)</f>
        <v>Orient Green Power Company Limited</v>
      </c>
      <c r="F1996" t="s">
        <v>19</v>
      </c>
      <c r="G1996" t="s">
        <v>13299</v>
      </c>
      <c r="H1996" t="s">
        <v>13300</v>
      </c>
      <c r="I1996" t="s">
        <v>13301</v>
      </c>
      <c r="J1996" s="1" t="s">
        <v>28561</v>
      </c>
      <c r="K1996" t="s">
        <v>13302</v>
      </c>
      <c r="Q1996" t="s">
        <v>24</v>
      </c>
      <c r="R1996" t="s">
        <v>25</v>
      </c>
      <c r="S1996" t="s">
        <v>26</v>
      </c>
      <c r="T1996" t="s">
        <v>19</v>
      </c>
      <c r="U1996" t="s">
        <v>27</v>
      </c>
      <c r="V1996" t="s">
        <v>27</v>
      </c>
      <c r="W1996" t="s">
        <v>28</v>
      </c>
    </row>
    <row r="1997" spans="1:23" x14ac:dyDescent="0.25">
      <c r="A1997" t="s">
        <v>13303</v>
      </c>
      <c r="B1997" t="s">
        <v>13304</v>
      </c>
      <c r="C1997" t="s">
        <v>13305</v>
      </c>
      <c r="D1997" t="str">
        <f>VLOOKUP(C1997,'Scraped data '!A:A,1,0)</f>
        <v>Ubitech Private Limited</v>
      </c>
      <c r="F1997" t="s">
        <v>19</v>
      </c>
      <c r="G1997" t="s">
        <v>13306</v>
      </c>
      <c r="H1997" t="s">
        <v>13307</v>
      </c>
      <c r="I1997" t="s">
        <v>13308</v>
      </c>
      <c r="J1997" s="1" t="s">
        <v>28561</v>
      </c>
      <c r="K1997" t="s">
        <v>13309</v>
      </c>
      <c r="Q1997" t="s">
        <v>24</v>
      </c>
      <c r="R1997" t="s">
        <v>25</v>
      </c>
      <c r="S1997" t="s">
        <v>26</v>
      </c>
      <c r="T1997" t="s">
        <v>19</v>
      </c>
      <c r="U1997" t="s">
        <v>27</v>
      </c>
      <c r="V1997" t="s">
        <v>27</v>
      </c>
      <c r="W1997" t="s">
        <v>28</v>
      </c>
    </row>
    <row r="1998" spans="1:23" x14ac:dyDescent="0.25">
      <c r="A1998" t="s">
        <v>13310</v>
      </c>
      <c r="B1998" t="s">
        <v>13311</v>
      </c>
      <c r="C1998" t="s">
        <v>13312</v>
      </c>
      <c r="D1998" t="str">
        <f>VLOOKUP(C1998,'Scraped data '!A:A,1,0)</f>
        <v>Core Jewellery Private Limited</v>
      </c>
      <c r="F1998" t="s">
        <v>19</v>
      </c>
      <c r="G1998" t="s">
        <v>13313</v>
      </c>
      <c r="H1998" t="s">
        <v>13314</v>
      </c>
      <c r="I1998" t="s">
        <v>13315</v>
      </c>
      <c r="J1998" s="1" t="s">
        <v>28561</v>
      </c>
      <c r="K1998" t="s">
        <v>13316</v>
      </c>
      <c r="Q1998" t="s">
        <v>24</v>
      </c>
      <c r="R1998" t="s">
        <v>25</v>
      </c>
      <c r="S1998" t="s">
        <v>26</v>
      </c>
      <c r="T1998" t="s">
        <v>19</v>
      </c>
      <c r="U1998" t="s">
        <v>27</v>
      </c>
      <c r="V1998" t="s">
        <v>27</v>
      </c>
      <c r="W1998" t="s">
        <v>28</v>
      </c>
    </row>
    <row r="1999" spans="1:23" x14ac:dyDescent="0.25">
      <c r="A1999" t="s">
        <v>13317</v>
      </c>
      <c r="B1999" t="s">
        <v>13318</v>
      </c>
      <c r="C1999" t="s">
        <v>13319</v>
      </c>
      <c r="D1999" t="str">
        <f>VLOOKUP(C1999,'Scraped data '!A:A,1,0)</f>
        <v>Grand Bazaar Developers LLP</v>
      </c>
      <c r="F1999" t="s">
        <v>19</v>
      </c>
      <c r="G1999" t="s">
        <v>13320</v>
      </c>
      <c r="H1999" t="s">
        <v>13321</v>
      </c>
      <c r="I1999" t="s">
        <v>13322</v>
      </c>
      <c r="J1999" s="1" t="s">
        <v>28561</v>
      </c>
      <c r="K1999" t="s">
        <v>13323</v>
      </c>
      <c r="Q1999" t="s">
        <v>24</v>
      </c>
      <c r="R1999" t="s">
        <v>25</v>
      </c>
      <c r="S1999" t="s">
        <v>26</v>
      </c>
      <c r="T1999" t="s">
        <v>19</v>
      </c>
      <c r="U1999" t="s">
        <v>27</v>
      </c>
      <c r="V1999" t="s">
        <v>27</v>
      </c>
      <c r="W1999" t="s">
        <v>28</v>
      </c>
    </row>
    <row r="2000" spans="1:23" x14ac:dyDescent="0.25">
      <c r="A2000" t="s">
        <v>13324</v>
      </c>
      <c r="B2000" t="s">
        <v>13325</v>
      </c>
      <c r="C2000" t="s">
        <v>13326</v>
      </c>
      <c r="D2000" t="str">
        <f>VLOOKUP(C2000,'Scraped data '!A:A,1,0)</f>
        <v>Andhra Pradesh Power Generation Corporation Limited</v>
      </c>
      <c r="F2000" t="s">
        <v>19</v>
      </c>
      <c r="G2000" t="s">
        <v>13327</v>
      </c>
      <c r="H2000" t="s">
        <v>13328</v>
      </c>
      <c r="I2000" t="s">
        <v>13329</v>
      </c>
      <c r="J2000" s="1" t="s">
        <v>28561</v>
      </c>
      <c r="K2000" t="s">
        <v>13330</v>
      </c>
      <c r="Q2000" t="s">
        <v>24</v>
      </c>
      <c r="R2000" t="s">
        <v>25</v>
      </c>
      <c r="S2000" t="s">
        <v>26</v>
      </c>
      <c r="T2000" t="s">
        <v>19</v>
      </c>
      <c r="U2000" t="s">
        <v>27</v>
      </c>
      <c r="V2000" t="s">
        <v>27</v>
      </c>
      <c r="W2000" t="s">
        <v>28</v>
      </c>
    </row>
    <row r="2001" spans="1:23" x14ac:dyDescent="0.25">
      <c r="A2001" t="s">
        <v>13331</v>
      </c>
      <c r="B2001" t="s">
        <v>13332</v>
      </c>
      <c r="C2001" t="s">
        <v>13333</v>
      </c>
      <c r="D2001" t="str">
        <f>VLOOKUP(C2001,'Scraped data '!A:A,1,0)</f>
        <v>Multiurban Infra Services Private Limited</v>
      </c>
      <c r="F2001" t="s">
        <v>19</v>
      </c>
      <c r="G2001" t="s">
        <v>13334</v>
      </c>
      <c r="H2001" t="s">
        <v>13335</v>
      </c>
      <c r="I2001" t="s">
        <v>13336</v>
      </c>
      <c r="J2001" s="1" t="s">
        <v>28561</v>
      </c>
      <c r="K2001" t="s">
        <v>13337</v>
      </c>
      <c r="Q2001" t="s">
        <v>24</v>
      </c>
      <c r="R2001" t="s">
        <v>25</v>
      </c>
      <c r="S2001" t="s">
        <v>26</v>
      </c>
      <c r="T2001" t="s">
        <v>19</v>
      </c>
      <c r="U2001" t="s">
        <v>27</v>
      </c>
      <c r="V2001" t="s">
        <v>27</v>
      </c>
      <c r="W2001" t="s">
        <v>28</v>
      </c>
    </row>
    <row r="2002" spans="1:23" x14ac:dyDescent="0.25">
      <c r="A2002" t="s">
        <v>13338</v>
      </c>
      <c r="B2002" t="s">
        <v>13339</v>
      </c>
      <c r="C2002" t="s">
        <v>13340</v>
      </c>
      <c r="D2002" t="str">
        <f>VLOOKUP(C2002,'Scraped data '!A:A,1,0)</f>
        <v>Krishna Corporation</v>
      </c>
      <c r="F2002" t="s">
        <v>19</v>
      </c>
      <c r="G2002" t="s">
        <v>13341</v>
      </c>
      <c r="H2002" t="s">
        <v>13342</v>
      </c>
      <c r="I2002" t="s">
        <v>13343</v>
      </c>
      <c r="J2002" s="1" t="s">
        <v>28561</v>
      </c>
      <c r="K2002" t="s">
        <v>13344</v>
      </c>
      <c r="Q2002" t="s">
        <v>24</v>
      </c>
      <c r="R2002" t="s">
        <v>25</v>
      </c>
      <c r="S2002" t="s">
        <v>26</v>
      </c>
      <c r="T2002" t="s">
        <v>19</v>
      </c>
      <c r="U2002" t="s">
        <v>27</v>
      </c>
      <c r="V2002" t="s">
        <v>27</v>
      </c>
      <c r="W2002" t="s">
        <v>28</v>
      </c>
    </row>
    <row r="2003" spans="1:23" x14ac:dyDescent="0.25">
      <c r="A2003" t="s">
        <v>13345</v>
      </c>
      <c r="B2003" t="s">
        <v>13346</v>
      </c>
      <c r="C2003" t="s">
        <v>13347</v>
      </c>
      <c r="D2003" t="str">
        <f>VLOOKUP(C2003,'Scraped data '!A:A,1,0)</f>
        <v>Vinod Rice Mill Private Limited</v>
      </c>
      <c r="F2003" t="s">
        <v>19</v>
      </c>
      <c r="G2003" t="s">
        <v>13348</v>
      </c>
      <c r="H2003" t="s">
        <v>13349</v>
      </c>
      <c r="I2003" t="s">
        <v>13350</v>
      </c>
      <c r="J2003" s="1" t="s">
        <v>28561</v>
      </c>
      <c r="K2003" t="s">
        <v>13351</v>
      </c>
      <c r="Q2003" t="s">
        <v>24</v>
      </c>
      <c r="R2003" t="s">
        <v>25</v>
      </c>
      <c r="S2003" t="s">
        <v>26</v>
      </c>
      <c r="T2003" t="s">
        <v>19</v>
      </c>
      <c r="U2003" t="s">
        <v>27</v>
      </c>
      <c r="V2003" t="s">
        <v>27</v>
      </c>
      <c r="W2003" t="s">
        <v>28</v>
      </c>
    </row>
    <row r="2004" spans="1:23" x14ac:dyDescent="0.25">
      <c r="A2004" t="s">
        <v>13352</v>
      </c>
      <c r="B2004" t="s">
        <v>13353</v>
      </c>
      <c r="C2004" t="s">
        <v>13354</v>
      </c>
      <c r="D2004" t="str">
        <f>VLOOKUP(C2004,'Scraped data '!A:A,1,0)</f>
        <v>Karnavati Infrastructure Private Limited</v>
      </c>
      <c r="F2004" t="s">
        <v>19</v>
      </c>
      <c r="G2004" t="s">
        <v>13355</v>
      </c>
      <c r="H2004" t="s">
        <v>13356</v>
      </c>
      <c r="I2004" t="s">
        <v>13357</v>
      </c>
      <c r="J2004" s="1" t="s">
        <v>28561</v>
      </c>
      <c r="K2004" t="s">
        <v>13358</v>
      </c>
      <c r="Q2004" t="s">
        <v>24</v>
      </c>
      <c r="R2004" t="s">
        <v>25</v>
      </c>
      <c r="S2004" t="s">
        <v>26</v>
      </c>
      <c r="T2004" t="s">
        <v>19</v>
      </c>
      <c r="U2004" t="s">
        <v>27</v>
      </c>
      <c r="V2004" t="s">
        <v>27</v>
      </c>
      <c r="W2004" t="s">
        <v>28</v>
      </c>
    </row>
    <row r="2005" spans="1:23" x14ac:dyDescent="0.25">
      <c r="A2005" t="s">
        <v>13359</v>
      </c>
      <c r="B2005" t="s">
        <v>13360</v>
      </c>
      <c r="C2005" t="s">
        <v>13361</v>
      </c>
      <c r="D2005" t="str">
        <f>VLOOKUP(C2005,'Scraped data '!A:A,1,0)</f>
        <v>Blue Ocean Beverages Private Limited</v>
      </c>
      <c r="F2005" t="s">
        <v>19</v>
      </c>
      <c r="G2005" t="s">
        <v>13362</v>
      </c>
      <c r="H2005" t="s">
        <v>13363</v>
      </c>
      <c r="I2005" t="s">
        <v>13364</v>
      </c>
      <c r="J2005" s="1" t="s">
        <v>28561</v>
      </c>
      <c r="K2005" t="s">
        <v>13365</v>
      </c>
      <c r="Q2005" t="s">
        <v>24</v>
      </c>
      <c r="R2005" t="s">
        <v>25</v>
      </c>
      <c r="S2005" t="s">
        <v>26</v>
      </c>
      <c r="T2005" t="s">
        <v>19</v>
      </c>
      <c r="U2005" t="s">
        <v>27</v>
      </c>
      <c r="V2005" t="s">
        <v>27</v>
      </c>
      <c r="W2005" t="s">
        <v>28</v>
      </c>
    </row>
    <row r="2006" spans="1:23" x14ac:dyDescent="0.25">
      <c r="A2006" t="s">
        <v>13366</v>
      </c>
      <c r="B2006" t="s">
        <v>13367</v>
      </c>
      <c r="C2006" t="s">
        <v>13368</v>
      </c>
      <c r="D2006" t="str">
        <f>VLOOKUP(C2006,'Scraped data '!A:A,1,0)</f>
        <v>Bhagyalaxmi Rolling Mill Private Limited</v>
      </c>
      <c r="F2006" t="s">
        <v>19</v>
      </c>
      <c r="G2006" t="s">
        <v>13369</v>
      </c>
      <c r="H2006" t="s">
        <v>13370</v>
      </c>
      <c r="I2006" t="s">
        <v>13371</v>
      </c>
      <c r="J2006" s="1" t="s">
        <v>28561</v>
      </c>
      <c r="K2006" t="s">
        <v>13372</v>
      </c>
      <c r="Q2006" t="s">
        <v>24</v>
      </c>
      <c r="R2006" t="s">
        <v>25</v>
      </c>
      <c r="S2006" t="s">
        <v>26</v>
      </c>
      <c r="T2006" t="s">
        <v>19</v>
      </c>
      <c r="U2006" t="s">
        <v>27</v>
      </c>
      <c r="V2006" t="s">
        <v>27</v>
      </c>
      <c r="W2006" t="s">
        <v>28</v>
      </c>
    </row>
    <row r="2007" spans="1:23" x14ac:dyDescent="0.25">
      <c r="A2007" t="s">
        <v>13373</v>
      </c>
      <c r="B2007" t="s">
        <v>13374</v>
      </c>
      <c r="C2007" t="s">
        <v>13375</v>
      </c>
      <c r="D2007" t="str">
        <f>VLOOKUP(C2007,'Scraped data '!A:A,1,0)</f>
        <v>M S V Constructions Company</v>
      </c>
      <c r="F2007" t="s">
        <v>19</v>
      </c>
      <c r="G2007" t="s">
        <v>13376</v>
      </c>
      <c r="H2007" t="s">
        <v>13377</v>
      </c>
      <c r="I2007" t="s">
        <v>13378</v>
      </c>
      <c r="J2007" s="1" t="s">
        <v>28561</v>
      </c>
      <c r="K2007" t="s">
        <v>13379</v>
      </c>
      <c r="Q2007" t="s">
        <v>24</v>
      </c>
      <c r="R2007" t="s">
        <v>25</v>
      </c>
      <c r="S2007" t="s">
        <v>26</v>
      </c>
      <c r="T2007" t="s">
        <v>19</v>
      </c>
      <c r="U2007" t="s">
        <v>27</v>
      </c>
      <c r="V2007" t="s">
        <v>27</v>
      </c>
      <c r="W2007" t="s">
        <v>28</v>
      </c>
    </row>
    <row r="2008" spans="1:23" x14ac:dyDescent="0.25">
      <c r="A2008" t="s">
        <v>13380</v>
      </c>
      <c r="B2008" t="s">
        <v>13381</v>
      </c>
      <c r="C2008" t="s">
        <v>13382</v>
      </c>
      <c r="D2008" t="str">
        <f>VLOOKUP(C2008,'Scraped data '!A:A,1,0)</f>
        <v>ARS Steels and Alloy International Private Limited</v>
      </c>
      <c r="F2008" t="s">
        <v>19</v>
      </c>
      <c r="G2008" t="s">
        <v>13383</v>
      </c>
      <c r="H2008" t="s">
        <v>13384</v>
      </c>
      <c r="I2008" t="s">
        <v>13385</v>
      </c>
      <c r="J2008" s="1" t="s">
        <v>28561</v>
      </c>
      <c r="K2008" t="s">
        <v>13386</v>
      </c>
      <c r="Q2008" t="s">
        <v>24</v>
      </c>
      <c r="R2008" t="s">
        <v>25</v>
      </c>
      <c r="S2008" t="s">
        <v>26</v>
      </c>
      <c r="T2008" t="s">
        <v>19</v>
      </c>
      <c r="U2008" t="s">
        <v>27</v>
      </c>
      <c r="V2008" t="s">
        <v>27</v>
      </c>
      <c r="W2008" t="s">
        <v>28</v>
      </c>
    </row>
    <row r="2009" spans="1:23" x14ac:dyDescent="0.25">
      <c r="A2009" t="s">
        <v>13387</v>
      </c>
      <c r="B2009" t="s">
        <v>13388</v>
      </c>
      <c r="C2009" t="s">
        <v>13389</v>
      </c>
      <c r="D2009" t="str">
        <f>VLOOKUP(C2009,'Scraped data '!A:A,1,0)</f>
        <v>Arisinfra Solutions Limited</v>
      </c>
      <c r="F2009" t="s">
        <v>19</v>
      </c>
      <c r="G2009" t="s">
        <v>13390</v>
      </c>
      <c r="H2009" t="s">
        <v>13391</v>
      </c>
      <c r="I2009" t="s">
        <v>13392</v>
      </c>
      <c r="J2009" s="1" t="s">
        <v>28561</v>
      </c>
      <c r="K2009" t="s">
        <v>13393</v>
      </c>
      <c r="Q2009" t="s">
        <v>24</v>
      </c>
      <c r="R2009" t="s">
        <v>25</v>
      </c>
      <c r="S2009" t="s">
        <v>26</v>
      </c>
      <c r="T2009" t="s">
        <v>19</v>
      </c>
      <c r="U2009" t="s">
        <v>27</v>
      </c>
      <c r="V2009" t="s">
        <v>27</v>
      </c>
      <c r="W2009" t="s">
        <v>28</v>
      </c>
    </row>
    <row r="2010" spans="1:23" x14ac:dyDescent="0.25">
      <c r="A2010" t="s">
        <v>13394</v>
      </c>
      <c r="B2010" t="s">
        <v>13395</v>
      </c>
      <c r="C2010" t="s">
        <v>13396</v>
      </c>
      <c r="D2010" t="str">
        <f>VLOOKUP(C2010,'Scraped data '!A:A,1,0)</f>
        <v>Real Estate Receivables Trust</v>
      </c>
      <c r="F2010" t="s">
        <v>19</v>
      </c>
      <c r="G2010" t="s">
        <v>13397</v>
      </c>
      <c r="H2010" t="s">
        <v>13398</v>
      </c>
      <c r="I2010" t="s">
        <v>13399</v>
      </c>
      <c r="J2010" s="1" t="s">
        <v>28561</v>
      </c>
      <c r="K2010" t="s">
        <v>13400</v>
      </c>
      <c r="Q2010" t="s">
        <v>24</v>
      </c>
      <c r="R2010" t="s">
        <v>25</v>
      </c>
      <c r="S2010" t="s">
        <v>26</v>
      </c>
      <c r="T2010" t="s">
        <v>19</v>
      </c>
      <c r="U2010" t="s">
        <v>27</v>
      </c>
      <c r="V2010" t="s">
        <v>27</v>
      </c>
      <c r="W2010" t="s">
        <v>28</v>
      </c>
    </row>
    <row r="2011" spans="1:23" x14ac:dyDescent="0.25">
      <c r="A2011" t="s">
        <v>13401</v>
      </c>
      <c r="B2011" t="s">
        <v>13402</v>
      </c>
      <c r="C2011" t="s">
        <v>13403</v>
      </c>
      <c r="D2011" t="str">
        <f>VLOOKUP(C2011,'Scraped data '!A:A,1,0)</f>
        <v>Rakesh Construction Co.</v>
      </c>
      <c r="F2011" t="s">
        <v>19</v>
      </c>
      <c r="G2011" t="s">
        <v>13404</v>
      </c>
      <c r="H2011" t="s">
        <v>13405</v>
      </c>
      <c r="I2011" t="s">
        <v>13406</v>
      </c>
      <c r="J2011" s="1" t="s">
        <v>28561</v>
      </c>
      <c r="K2011" t="s">
        <v>13407</v>
      </c>
      <c r="Q2011" t="s">
        <v>24</v>
      </c>
      <c r="R2011" t="s">
        <v>25</v>
      </c>
      <c r="S2011" t="s">
        <v>26</v>
      </c>
      <c r="T2011" t="s">
        <v>19</v>
      </c>
      <c r="U2011" t="s">
        <v>27</v>
      </c>
      <c r="V2011" t="s">
        <v>27</v>
      </c>
      <c r="W2011" t="s">
        <v>28</v>
      </c>
    </row>
    <row r="2012" spans="1:23" x14ac:dyDescent="0.25">
      <c r="A2012" t="s">
        <v>13408</v>
      </c>
      <c r="B2012" t="s">
        <v>13409</v>
      </c>
      <c r="C2012" t="s">
        <v>13410</v>
      </c>
      <c r="D2012" t="str">
        <f>VLOOKUP(C2012,'Scraped data '!A:A,1,0)</f>
        <v>Rachana Infrastructure Limited</v>
      </c>
      <c r="F2012" t="s">
        <v>19</v>
      </c>
      <c r="G2012" t="s">
        <v>13411</v>
      </c>
      <c r="H2012" t="s">
        <v>13412</v>
      </c>
      <c r="I2012" t="s">
        <v>13413</v>
      </c>
      <c r="J2012" s="1" t="s">
        <v>28561</v>
      </c>
      <c r="K2012" t="s">
        <v>13414</v>
      </c>
      <c r="Q2012" t="s">
        <v>24</v>
      </c>
      <c r="R2012" t="s">
        <v>25</v>
      </c>
      <c r="S2012" t="s">
        <v>26</v>
      </c>
      <c r="T2012" t="s">
        <v>19</v>
      </c>
      <c r="U2012" t="s">
        <v>27</v>
      </c>
      <c r="V2012" t="s">
        <v>27</v>
      </c>
      <c r="W2012" t="s">
        <v>28</v>
      </c>
    </row>
    <row r="2013" spans="1:23" x14ac:dyDescent="0.25">
      <c r="A2013" t="s">
        <v>13415</v>
      </c>
      <c r="B2013" t="s">
        <v>13416</v>
      </c>
      <c r="C2013" t="s">
        <v>13417</v>
      </c>
      <c r="D2013" t="str">
        <f>VLOOKUP(C2013,'Scraped data '!A:A,1,0)</f>
        <v>Interlace India Private Limited</v>
      </c>
      <c r="F2013" t="s">
        <v>19</v>
      </c>
      <c r="G2013" t="s">
        <v>13418</v>
      </c>
      <c r="H2013" t="s">
        <v>13419</v>
      </c>
      <c r="I2013" t="s">
        <v>13420</v>
      </c>
      <c r="J2013" s="1" t="s">
        <v>28561</v>
      </c>
      <c r="K2013" t="s">
        <v>13421</v>
      </c>
      <c r="Q2013" t="s">
        <v>24</v>
      </c>
      <c r="R2013" t="s">
        <v>25</v>
      </c>
      <c r="S2013" t="s">
        <v>26</v>
      </c>
      <c r="T2013" t="s">
        <v>19</v>
      </c>
      <c r="U2013" t="s">
        <v>27</v>
      </c>
      <c r="V2013" t="s">
        <v>27</v>
      </c>
      <c r="W2013" t="s">
        <v>28</v>
      </c>
    </row>
    <row r="2014" spans="1:23" x14ac:dyDescent="0.25">
      <c r="A2014" t="s">
        <v>13422</v>
      </c>
      <c r="B2014" t="s">
        <v>13423</v>
      </c>
      <c r="C2014" t="s">
        <v>13424</v>
      </c>
      <c r="D2014" t="str">
        <f>VLOOKUP(C2014,'Scraped data '!A:A,1,0)</f>
        <v>Jai Hanuman Udyog Limited</v>
      </c>
      <c r="F2014" t="s">
        <v>19</v>
      </c>
      <c r="G2014" t="s">
        <v>13425</v>
      </c>
      <c r="H2014" t="s">
        <v>13426</v>
      </c>
      <c r="I2014" t="s">
        <v>13427</v>
      </c>
      <c r="J2014" s="1" t="s">
        <v>28561</v>
      </c>
      <c r="K2014" t="s">
        <v>13428</v>
      </c>
      <c r="Q2014" t="s">
        <v>24</v>
      </c>
      <c r="R2014" t="s">
        <v>25</v>
      </c>
      <c r="S2014" t="s">
        <v>26</v>
      </c>
      <c r="T2014" t="s">
        <v>19</v>
      </c>
      <c r="U2014" t="s">
        <v>27</v>
      </c>
      <c r="V2014" t="s">
        <v>27</v>
      </c>
      <c r="W2014" t="s">
        <v>28</v>
      </c>
    </row>
    <row r="2015" spans="1:23" x14ac:dyDescent="0.25">
      <c r="A2015" t="s">
        <v>13429</v>
      </c>
      <c r="B2015" t="s">
        <v>13430</v>
      </c>
      <c r="C2015" t="s">
        <v>13431</v>
      </c>
      <c r="D2015" t="str">
        <f>VLOOKUP(C2015,'Scraped data '!A:A,1,0)</f>
        <v>B N Agritech Limited</v>
      </c>
      <c r="F2015" t="s">
        <v>19</v>
      </c>
      <c r="G2015" t="s">
        <v>13432</v>
      </c>
      <c r="H2015" t="s">
        <v>13433</v>
      </c>
      <c r="I2015" t="s">
        <v>13434</v>
      </c>
      <c r="J2015" s="1" t="s">
        <v>28561</v>
      </c>
      <c r="K2015" t="s">
        <v>13435</v>
      </c>
      <c r="Q2015" t="s">
        <v>24</v>
      </c>
      <c r="R2015" t="s">
        <v>25</v>
      </c>
      <c r="S2015" t="s">
        <v>26</v>
      </c>
      <c r="T2015" t="s">
        <v>19</v>
      </c>
      <c r="U2015" t="s">
        <v>27</v>
      </c>
      <c r="V2015" t="s">
        <v>27</v>
      </c>
      <c r="W2015" t="s">
        <v>28</v>
      </c>
    </row>
    <row r="2016" spans="1:23" x14ac:dyDescent="0.25">
      <c r="A2016" t="s">
        <v>13436</v>
      </c>
      <c r="B2016" t="s">
        <v>13437</v>
      </c>
      <c r="C2016" t="s">
        <v>13438</v>
      </c>
      <c r="D2016" t="str">
        <f>VLOOKUP(C2016,'Scraped data '!A:A,1,0)</f>
        <v>NLC India Limited</v>
      </c>
      <c r="F2016" t="s">
        <v>19</v>
      </c>
      <c r="G2016" t="s">
        <v>13439</v>
      </c>
      <c r="H2016" t="s">
        <v>13440</v>
      </c>
      <c r="I2016" t="s">
        <v>13441</v>
      </c>
      <c r="J2016" s="1" t="s">
        <v>28561</v>
      </c>
      <c r="K2016" t="s">
        <v>13442</v>
      </c>
      <c r="Q2016" t="s">
        <v>24</v>
      </c>
      <c r="R2016" t="s">
        <v>25</v>
      </c>
      <c r="S2016" t="s">
        <v>26</v>
      </c>
      <c r="T2016" t="s">
        <v>19</v>
      </c>
      <c r="U2016" t="s">
        <v>27</v>
      </c>
      <c r="V2016" t="s">
        <v>27</v>
      </c>
      <c r="W2016" t="s">
        <v>28</v>
      </c>
    </row>
    <row r="2017" spans="1:23" x14ac:dyDescent="0.25">
      <c r="A2017" t="s">
        <v>13443</v>
      </c>
      <c r="B2017" t="s">
        <v>13444</v>
      </c>
      <c r="C2017" t="s">
        <v>13445</v>
      </c>
      <c r="D2017" t="str">
        <f>VLOOKUP(C2017,'Scraped data '!A:A,1,0)</f>
        <v>B.P. Construction (BPC)</v>
      </c>
      <c r="F2017" t="s">
        <v>19</v>
      </c>
      <c r="G2017" t="s">
        <v>13446</v>
      </c>
      <c r="H2017" t="s">
        <v>13447</v>
      </c>
      <c r="I2017" t="s">
        <v>13448</v>
      </c>
      <c r="J2017" s="1" t="s">
        <v>28561</v>
      </c>
      <c r="K2017" t="s">
        <v>13449</v>
      </c>
      <c r="Q2017" t="s">
        <v>24</v>
      </c>
      <c r="R2017" t="s">
        <v>25</v>
      </c>
      <c r="S2017" t="s">
        <v>26</v>
      </c>
      <c r="T2017" t="s">
        <v>19</v>
      </c>
      <c r="U2017" t="s">
        <v>27</v>
      </c>
      <c r="V2017" t="s">
        <v>27</v>
      </c>
      <c r="W2017" t="s">
        <v>28</v>
      </c>
    </row>
    <row r="2018" spans="1:23" x14ac:dyDescent="0.25">
      <c r="A2018" t="s">
        <v>13450</v>
      </c>
      <c r="B2018" t="s">
        <v>13451</v>
      </c>
      <c r="C2018" t="s">
        <v>13452</v>
      </c>
      <c r="D2018" t="str">
        <f>VLOOKUP(C2018,'Scraped data '!A:A,1,0)</f>
        <v>My Car Private Limited</v>
      </c>
      <c r="F2018" t="s">
        <v>19</v>
      </c>
      <c r="G2018" t="s">
        <v>13453</v>
      </c>
      <c r="H2018" t="s">
        <v>13454</v>
      </c>
      <c r="I2018" t="s">
        <v>13455</v>
      </c>
      <c r="J2018" s="1" t="s">
        <v>28561</v>
      </c>
      <c r="K2018" t="s">
        <v>13456</v>
      </c>
      <c r="Q2018" t="s">
        <v>24</v>
      </c>
      <c r="R2018" t="s">
        <v>25</v>
      </c>
      <c r="S2018" t="s">
        <v>26</v>
      </c>
      <c r="T2018" t="s">
        <v>19</v>
      </c>
      <c r="U2018" t="s">
        <v>27</v>
      </c>
      <c r="V2018" t="s">
        <v>27</v>
      </c>
      <c r="W2018" t="s">
        <v>28</v>
      </c>
    </row>
    <row r="2019" spans="1:23" x14ac:dyDescent="0.25">
      <c r="A2019" t="s">
        <v>13457</v>
      </c>
      <c r="B2019" t="s">
        <v>13458</v>
      </c>
      <c r="C2019" t="s">
        <v>13459</v>
      </c>
      <c r="D2019" t="str">
        <f>VLOOKUP(C2019,'Scraped data '!A:A,1,0)</f>
        <v>LKP Finance Limited</v>
      </c>
      <c r="F2019" t="s">
        <v>19</v>
      </c>
      <c r="G2019" t="s">
        <v>13460</v>
      </c>
      <c r="H2019" t="s">
        <v>13461</v>
      </c>
      <c r="I2019" t="s">
        <v>13462</v>
      </c>
      <c r="J2019" s="1" t="s">
        <v>28561</v>
      </c>
      <c r="K2019" t="s">
        <v>13463</v>
      </c>
      <c r="Q2019" t="s">
        <v>24</v>
      </c>
      <c r="R2019" t="s">
        <v>25</v>
      </c>
      <c r="S2019" t="s">
        <v>26</v>
      </c>
      <c r="T2019" t="s">
        <v>19</v>
      </c>
      <c r="U2019" t="s">
        <v>27</v>
      </c>
      <c r="V2019" t="s">
        <v>27</v>
      </c>
      <c r="W2019" t="s">
        <v>28</v>
      </c>
    </row>
    <row r="2020" spans="1:23" x14ac:dyDescent="0.25">
      <c r="A2020" t="s">
        <v>13464</v>
      </c>
      <c r="B2020" t="s">
        <v>13465</v>
      </c>
      <c r="C2020" t="s">
        <v>13466</v>
      </c>
      <c r="D2020" t="str">
        <f>VLOOKUP(C2020,'Scraped data '!A:A,1,0)</f>
        <v>Aequs Limited</v>
      </c>
      <c r="F2020" t="s">
        <v>19</v>
      </c>
      <c r="G2020" t="s">
        <v>13467</v>
      </c>
      <c r="H2020" t="s">
        <v>13468</v>
      </c>
      <c r="I2020" t="s">
        <v>13469</v>
      </c>
      <c r="J2020" s="1" t="s">
        <v>28561</v>
      </c>
      <c r="K2020" t="s">
        <v>13470</v>
      </c>
      <c r="Q2020" t="s">
        <v>24</v>
      </c>
      <c r="R2020" t="s">
        <v>25</v>
      </c>
      <c r="S2020" t="s">
        <v>26</v>
      </c>
      <c r="T2020" t="s">
        <v>19</v>
      </c>
      <c r="U2020" t="s">
        <v>27</v>
      </c>
      <c r="V2020" t="s">
        <v>27</v>
      </c>
      <c r="W2020" t="s">
        <v>28</v>
      </c>
    </row>
    <row r="2021" spans="1:23" x14ac:dyDescent="0.25">
      <c r="A2021" t="s">
        <v>13471</v>
      </c>
      <c r="B2021" t="s">
        <v>13472</v>
      </c>
      <c r="C2021" t="s">
        <v>13473</v>
      </c>
      <c r="D2021" t="str">
        <f>VLOOKUP(C2021,'Scraped data '!A:A,1,0)</f>
        <v>Shree Warana Sahakari Dudh Utpadak Prakriya Sangh Limited</v>
      </c>
      <c r="F2021" t="s">
        <v>19</v>
      </c>
      <c r="G2021" t="s">
        <v>13474</v>
      </c>
      <c r="H2021" t="s">
        <v>13475</v>
      </c>
      <c r="I2021" t="s">
        <v>13476</v>
      </c>
      <c r="J2021" s="1" t="s">
        <v>28561</v>
      </c>
      <c r="K2021" t="s">
        <v>13477</v>
      </c>
      <c r="Q2021" t="s">
        <v>24</v>
      </c>
      <c r="R2021" t="s">
        <v>25</v>
      </c>
      <c r="S2021" t="s">
        <v>26</v>
      </c>
      <c r="T2021" t="s">
        <v>19</v>
      </c>
      <c r="U2021" t="s">
        <v>27</v>
      </c>
      <c r="V2021" t="s">
        <v>27</v>
      </c>
      <c r="W2021" t="s">
        <v>28</v>
      </c>
    </row>
    <row r="2022" spans="1:23" x14ac:dyDescent="0.25">
      <c r="A2022" t="s">
        <v>13478</v>
      </c>
      <c r="B2022" t="s">
        <v>13479</v>
      </c>
      <c r="C2022" t="s">
        <v>13480</v>
      </c>
      <c r="D2022" t="str">
        <f>VLOOKUP(C2022,'Scraped data '!A:A,1,0)</f>
        <v>Arete Institute of Medical Sciences Private Limited</v>
      </c>
      <c r="F2022" t="s">
        <v>19</v>
      </c>
      <c r="G2022" t="s">
        <v>13481</v>
      </c>
      <c r="H2022" t="s">
        <v>13482</v>
      </c>
      <c r="I2022" t="s">
        <v>13483</v>
      </c>
      <c r="J2022" s="1" t="s">
        <v>28561</v>
      </c>
      <c r="K2022" t="s">
        <v>13484</v>
      </c>
      <c r="Q2022" t="s">
        <v>24</v>
      </c>
      <c r="R2022" t="s">
        <v>25</v>
      </c>
      <c r="S2022" t="s">
        <v>26</v>
      </c>
      <c r="T2022" t="s">
        <v>19</v>
      </c>
      <c r="U2022" t="s">
        <v>27</v>
      </c>
      <c r="V2022" t="s">
        <v>27</v>
      </c>
      <c r="W2022" t="s">
        <v>28</v>
      </c>
    </row>
    <row r="2023" spans="1:23" x14ac:dyDescent="0.25">
      <c r="A2023" t="s">
        <v>13485</v>
      </c>
      <c r="B2023" t="s">
        <v>13486</v>
      </c>
      <c r="C2023" t="s">
        <v>13487</v>
      </c>
      <c r="D2023" t="str">
        <f>VLOOKUP(C2023,'Scraped data '!A:A,1,0)</f>
        <v>Suriya Spinning Mills</v>
      </c>
      <c r="F2023" t="s">
        <v>19</v>
      </c>
      <c r="G2023" t="s">
        <v>13488</v>
      </c>
      <c r="H2023" t="s">
        <v>13489</v>
      </c>
      <c r="I2023" t="s">
        <v>13490</v>
      </c>
      <c r="J2023" s="1" t="s">
        <v>28561</v>
      </c>
      <c r="K2023" t="s">
        <v>13491</v>
      </c>
      <c r="Q2023" t="s">
        <v>24</v>
      </c>
      <c r="R2023" t="s">
        <v>25</v>
      </c>
      <c r="S2023" t="s">
        <v>26</v>
      </c>
      <c r="T2023" t="s">
        <v>19</v>
      </c>
      <c r="U2023" t="s">
        <v>27</v>
      </c>
      <c r="V2023" t="s">
        <v>27</v>
      </c>
      <c r="W2023" t="s">
        <v>28</v>
      </c>
    </row>
    <row r="2024" spans="1:23" x14ac:dyDescent="0.25">
      <c r="A2024" t="s">
        <v>13492</v>
      </c>
      <c r="B2024" t="s">
        <v>13493</v>
      </c>
      <c r="C2024" t="s">
        <v>13494</v>
      </c>
      <c r="D2024" t="str">
        <f>VLOOKUP(C2024,'Scraped data '!A:A,1,0)</f>
        <v>Sai Computers Limited</v>
      </c>
      <c r="F2024" t="s">
        <v>19</v>
      </c>
      <c r="G2024" t="s">
        <v>13495</v>
      </c>
      <c r="H2024" t="s">
        <v>13496</v>
      </c>
      <c r="I2024" t="s">
        <v>13497</v>
      </c>
      <c r="J2024" s="1" t="s">
        <v>28561</v>
      </c>
      <c r="K2024" t="s">
        <v>13498</v>
      </c>
      <c r="Q2024" t="s">
        <v>24</v>
      </c>
      <c r="R2024" t="s">
        <v>25</v>
      </c>
      <c r="S2024" t="s">
        <v>26</v>
      </c>
      <c r="T2024" t="s">
        <v>19</v>
      </c>
      <c r="U2024" t="s">
        <v>27</v>
      </c>
      <c r="V2024" t="s">
        <v>27</v>
      </c>
      <c r="W2024" t="s">
        <v>28</v>
      </c>
    </row>
    <row r="2025" spans="1:23" x14ac:dyDescent="0.25">
      <c r="A2025" t="s">
        <v>13499</v>
      </c>
      <c r="B2025" t="s">
        <v>13500</v>
      </c>
      <c r="C2025" t="s">
        <v>13501</v>
      </c>
      <c r="D2025" t="str">
        <f>VLOOKUP(C2025,'Scraped data '!A:A,1,0)</f>
        <v>TPS Infrastructure Limited</v>
      </c>
      <c r="F2025" t="s">
        <v>19</v>
      </c>
      <c r="G2025" t="s">
        <v>13502</v>
      </c>
      <c r="H2025" t="s">
        <v>13503</v>
      </c>
      <c r="I2025" t="s">
        <v>13504</v>
      </c>
      <c r="J2025" s="1" t="s">
        <v>28561</v>
      </c>
      <c r="K2025" t="s">
        <v>13505</v>
      </c>
      <c r="Q2025" t="s">
        <v>24</v>
      </c>
      <c r="R2025" t="s">
        <v>25</v>
      </c>
      <c r="S2025" t="s">
        <v>26</v>
      </c>
      <c r="T2025" t="s">
        <v>19</v>
      </c>
      <c r="U2025" t="s">
        <v>27</v>
      </c>
      <c r="V2025" t="s">
        <v>27</v>
      </c>
      <c r="W2025" t="s">
        <v>28</v>
      </c>
    </row>
    <row r="2026" spans="1:23" x14ac:dyDescent="0.25">
      <c r="A2026" t="s">
        <v>13506</v>
      </c>
      <c r="B2026" t="s">
        <v>13507</v>
      </c>
      <c r="C2026" t="s">
        <v>13508</v>
      </c>
      <c r="D2026" t="str">
        <f>VLOOKUP(C2026,'Scraped data '!A:A,1,0)</f>
        <v>AKM Hotels Private Limited</v>
      </c>
      <c r="F2026" t="s">
        <v>19</v>
      </c>
      <c r="G2026" t="s">
        <v>13509</v>
      </c>
      <c r="H2026" t="s">
        <v>13510</v>
      </c>
      <c r="I2026" t="s">
        <v>13511</v>
      </c>
      <c r="J2026" s="1" t="s">
        <v>28561</v>
      </c>
      <c r="K2026" t="s">
        <v>13512</v>
      </c>
      <c r="Q2026" t="s">
        <v>24</v>
      </c>
      <c r="R2026" t="s">
        <v>25</v>
      </c>
      <c r="S2026" t="s">
        <v>26</v>
      </c>
      <c r="T2026" t="s">
        <v>19</v>
      </c>
      <c r="U2026" t="s">
        <v>27</v>
      </c>
      <c r="V2026" t="s">
        <v>27</v>
      </c>
      <c r="W2026" t="s">
        <v>28</v>
      </c>
    </row>
    <row r="2027" spans="1:23" x14ac:dyDescent="0.25">
      <c r="A2027" t="s">
        <v>13513</v>
      </c>
      <c r="B2027" t="s">
        <v>13514</v>
      </c>
      <c r="C2027" t="s">
        <v>13515</v>
      </c>
      <c r="D2027" t="str">
        <f>VLOOKUP(C2027,'Scraped data '!A:A,1,0)</f>
        <v>Kapsons Industries Private Limited</v>
      </c>
      <c r="F2027" t="s">
        <v>19</v>
      </c>
      <c r="G2027" t="s">
        <v>13516</v>
      </c>
      <c r="H2027" t="s">
        <v>13517</v>
      </c>
      <c r="I2027" t="s">
        <v>13518</v>
      </c>
      <c r="J2027" s="1" t="s">
        <v>28561</v>
      </c>
      <c r="K2027" t="s">
        <v>13519</v>
      </c>
      <c r="Q2027" t="s">
        <v>24</v>
      </c>
      <c r="R2027" t="s">
        <v>25</v>
      </c>
      <c r="S2027" t="s">
        <v>26</v>
      </c>
      <c r="T2027" t="s">
        <v>19</v>
      </c>
      <c r="U2027" t="s">
        <v>27</v>
      </c>
      <c r="V2027" t="s">
        <v>27</v>
      </c>
      <c r="W2027" t="s">
        <v>28</v>
      </c>
    </row>
    <row r="2028" spans="1:23" x14ac:dyDescent="0.25">
      <c r="A2028" t="s">
        <v>13520</v>
      </c>
      <c r="B2028" t="s">
        <v>13521</v>
      </c>
      <c r="C2028" t="s">
        <v>13522</v>
      </c>
      <c r="D2028" t="str">
        <f>VLOOKUP(C2028,'Scraped data '!A:A,1,0)</f>
        <v>Signet Industries Limited</v>
      </c>
      <c r="F2028" t="s">
        <v>19</v>
      </c>
      <c r="G2028" t="s">
        <v>13523</v>
      </c>
      <c r="H2028" t="s">
        <v>13524</v>
      </c>
      <c r="I2028" t="s">
        <v>13525</v>
      </c>
      <c r="J2028" s="1" t="s">
        <v>28561</v>
      </c>
      <c r="K2028" t="s">
        <v>13526</v>
      </c>
      <c r="Q2028" t="s">
        <v>24</v>
      </c>
      <c r="R2028" t="s">
        <v>25</v>
      </c>
      <c r="S2028" t="s">
        <v>26</v>
      </c>
      <c r="T2028" t="s">
        <v>19</v>
      </c>
      <c r="U2028" t="s">
        <v>27</v>
      </c>
      <c r="V2028" t="s">
        <v>27</v>
      </c>
      <c r="W2028" t="s">
        <v>28</v>
      </c>
    </row>
    <row r="2029" spans="1:23" x14ac:dyDescent="0.25">
      <c r="A2029" t="s">
        <v>13527</v>
      </c>
      <c r="B2029" t="s">
        <v>13528</v>
      </c>
      <c r="C2029" t="s">
        <v>13529</v>
      </c>
      <c r="D2029" t="str">
        <f>VLOOKUP(C2029,'Scraped data '!A:A,1,0)</f>
        <v>Jay Ambe Concrete</v>
      </c>
      <c r="F2029" t="s">
        <v>19</v>
      </c>
      <c r="G2029" t="s">
        <v>13530</v>
      </c>
      <c r="H2029" t="s">
        <v>13531</v>
      </c>
      <c r="I2029" t="s">
        <v>13532</v>
      </c>
      <c r="J2029" s="1" t="s">
        <v>28561</v>
      </c>
      <c r="K2029" t="s">
        <v>13533</v>
      </c>
      <c r="Q2029" t="s">
        <v>24</v>
      </c>
      <c r="R2029" t="s">
        <v>25</v>
      </c>
      <c r="S2029" t="s">
        <v>26</v>
      </c>
      <c r="T2029" t="s">
        <v>19</v>
      </c>
      <c r="U2029" t="s">
        <v>27</v>
      </c>
      <c r="V2029" t="s">
        <v>27</v>
      </c>
      <c r="W2029" t="s">
        <v>28</v>
      </c>
    </row>
    <row r="2030" spans="1:23" x14ac:dyDescent="0.25">
      <c r="A2030" t="s">
        <v>13534</v>
      </c>
      <c r="B2030" t="s">
        <v>13535</v>
      </c>
      <c r="C2030" t="s">
        <v>13536</v>
      </c>
      <c r="D2030" t="str">
        <f>VLOOKUP(C2030,'Scraped data '!A:A,1,0)</f>
        <v>Essar Constructions India Limited</v>
      </c>
      <c r="F2030" t="s">
        <v>19</v>
      </c>
      <c r="G2030" t="s">
        <v>13537</v>
      </c>
      <c r="H2030" t="s">
        <v>13538</v>
      </c>
      <c r="I2030" t="s">
        <v>13539</v>
      </c>
      <c r="J2030" s="1" t="s">
        <v>28561</v>
      </c>
      <c r="K2030" t="s">
        <v>13540</v>
      </c>
      <c r="Q2030" t="s">
        <v>24</v>
      </c>
      <c r="R2030" t="s">
        <v>25</v>
      </c>
      <c r="S2030" t="s">
        <v>26</v>
      </c>
      <c r="T2030" t="s">
        <v>19</v>
      </c>
      <c r="U2030" t="s">
        <v>27</v>
      </c>
      <c r="V2030" t="s">
        <v>27</v>
      </c>
      <c r="W2030" t="s">
        <v>28</v>
      </c>
    </row>
    <row r="2031" spans="1:23" x14ac:dyDescent="0.25">
      <c r="A2031" t="s">
        <v>13541</v>
      </c>
      <c r="B2031" t="s">
        <v>13542</v>
      </c>
      <c r="C2031" t="s">
        <v>13543</v>
      </c>
      <c r="D2031" t="str">
        <f>VLOOKUP(C2031,'Scraped data '!A:A,1,0)</f>
        <v>Univastu India Limited</v>
      </c>
      <c r="F2031" t="s">
        <v>19</v>
      </c>
      <c r="G2031" t="s">
        <v>13544</v>
      </c>
      <c r="H2031" t="s">
        <v>13545</v>
      </c>
      <c r="I2031" t="s">
        <v>13546</v>
      </c>
      <c r="J2031" s="1" t="s">
        <v>28561</v>
      </c>
      <c r="K2031" t="s">
        <v>13547</v>
      </c>
      <c r="Q2031" t="s">
        <v>24</v>
      </c>
      <c r="R2031" t="s">
        <v>25</v>
      </c>
      <c r="S2031" t="s">
        <v>26</v>
      </c>
      <c r="T2031" t="s">
        <v>19</v>
      </c>
      <c r="U2031" t="s">
        <v>27</v>
      </c>
      <c r="V2031" t="s">
        <v>27</v>
      </c>
      <c r="W2031" t="s">
        <v>28</v>
      </c>
    </row>
    <row r="2032" spans="1:23" x14ac:dyDescent="0.25">
      <c r="A2032" t="s">
        <v>13548</v>
      </c>
      <c r="B2032" t="s">
        <v>13549</v>
      </c>
      <c r="C2032" t="s">
        <v>13550</v>
      </c>
      <c r="D2032" t="str">
        <f>VLOOKUP(C2032,'Scraped data '!A:A,1,0)</f>
        <v>Lion Fabrics Private Limited</v>
      </c>
      <c r="F2032" t="s">
        <v>19</v>
      </c>
      <c r="G2032" t="s">
        <v>13551</v>
      </c>
      <c r="H2032" t="s">
        <v>13552</v>
      </c>
      <c r="I2032" t="s">
        <v>13553</v>
      </c>
      <c r="J2032" s="1" t="s">
        <v>28561</v>
      </c>
      <c r="K2032" t="s">
        <v>13554</v>
      </c>
      <c r="Q2032" t="s">
        <v>24</v>
      </c>
      <c r="R2032" t="s">
        <v>25</v>
      </c>
      <c r="S2032" t="s">
        <v>26</v>
      </c>
      <c r="T2032" t="s">
        <v>19</v>
      </c>
      <c r="U2032" t="s">
        <v>27</v>
      </c>
      <c r="V2032" t="s">
        <v>27</v>
      </c>
      <c r="W2032" t="s">
        <v>28</v>
      </c>
    </row>
    <row r="2033" spans="1:23" x14ac:dyDescent="0.25">
      <c r="A2033" t="s">
        <v>13555</v>
      </c>
      <c r="B2033" t="s">
        <v>13556</v>
      </c>
      <c r="C2033" t="s">
        <v>13557</v>
      </c>
      <c r="D2033" t="str">
        <f>VLOOKUP(C2033,'Scraped data '!A:A,1,0)</f>
        <v>Gandhi Institute of Technology and Management</v>
      </c>
      <c r="F2033" t="s">
        <v>19</v>
      </c>
      <c r="G2033" t="s">
        <v>13558</v>
      </c>
      <c r="H2033" t="s">
        <v>13559</v>
      </c>
      <c r="I2033" t="s">
        <v>13560</v>
      </c>
      <c r="J2033" s="1" t="s">
        <v>28561</v>
      </c>
      <c r="K2033" t="s">
        <v>13561</v>
      </c>
      <c r="Q2033" t="s">
        <v>24</v>
      </c>
      <c r="R2033" t="s">
        <v>25</v>
      </c>
      <c r="S2033" t="s">
        <v>26</v>
      </c>
      <c r="T2033" t="s">
        <v>19</v>
      </c>
      <c r="U2033" t="s">
        <v>27</v>
      </c>
      <c r="V2033" t="s">
        <v>27</v>
      </c>
      <c r="W2033" t="s">
        <v>28</v>
      </c>
    </row>
    <row r="2034" spans="1:23" x14ac:dyDescent="0.25">
      <c r="A2034" t="s">
        <v>13562</v>
      </c>
      <c r="B2034" t="s">
        <v>13563</v>
      </c>
      <c r="C2034" t="s">
        <v>13564</v>
      </c>
      <c r="D2034" t="str">
        <f>VLOOKUP(C2034,'Scraped data '!A:A,1,0)</f>
        <v>Badri Rai &amp; Company</v>
      </c>
      <c r="F2034" t="s">
        <v>19</v>
      </c>
      <c r="G2034" t="s">
        <v>13565</v>
      </c>
      <c r="H2034" t="s">
        <v>13566</v>
      </c>
      <c r="I2034" t="s">
        <v>13567</v>
      </c>
      <c r="J2034" s="1" t="s">
        <v>28561</v>
      </c>
      <c r="K2034" t="s">
        <v>13568</v>
      </c>
      <c r="Q2034" t="s">
        <v>24</v>
      </c>
      <c r="R2034" t="s">
        <v>25</v>
      </c>
      <c r="S2034" t="s">
        <v>26</v>
      </c>
      <c r="T2034" t="s">
        <v>19</v>
      </c>
      <c r="U2034" t="s">
        <v>27</v>
      </c>
      <c r="V2034" t="s">
        <v>27</v>
      </c>
      <c r="W2034" t="s">
        <v>28</v>
      </c>
    </row>
    <row r="2035" spans="1:23" x14ac:dyDescent="0.25">
      <c r="A2035" t="s">
        <v>13569</v>
      </c>
      <c r="B2035" t="s">
        <v>13570</v>
      </c>
      <c r="C2035" t="s">
        <v>13571</v>
      </c>
      <c r="D2035" t="str">
        <f>VLOOKUP(C2035,'Scraped data '!A:A,1,0)</f>
        <v>Rajadhiraj Tirupani Vinayak Natraj Private Limited</v>
      </c>
      <c r="F2035" t="s">
        <v>19</v>
      </c>
      <c r="G2035" t="s">
        <v>13572</v>
      </c>
      <c r="H2035" t="s">
        <v>13573</v>
      </c>
      <c r="I2035" t="s">
        <v>13574</v>
      </c>
      <c r="J2035" s="1" t="s">
        <v>28561</v>
      </c>
      <c r="K2035" t="s">
        <v>13575</v>
      </c>
      <c r="Q2035" t="s">
        <v>24</v>
      </c>
      <c r="R2035" t="s">
        <v>25</v>
      </c>
      <c r="S2035" t="s">
        <v>26</v>
      </c>
      <c r="T2035" t="s">
        <v>19</v>
      </c>
      <c r="U2035" t="s">
        <v>27</v>
      </c>
      <c r="V2035" t="s">
        <v>27</v>
      </c>
      <c r="W2035" t="s">
        <v>28</v>
      </c>
    </row>
    <row r="2036" spans="1:23" x14ac:dyDescent="0.25">
      <c r="A2036" t="s">
        <v>13576</v>
      </c>
      <c r="B2036" t="s">
        <v>13577</v>
      </c>
      <c r="C2036" t="s">
        <v>13578</v>
      </c>
      <c r="D2036" t="str">
        <f>VLOOKUP(C2036,'Scraped data '!A:A,1,0)</f>
        <v>Orbit Resorts Limited</v>
      </c>
      <c r="F2036" t="s">
        <v>19</v>
      </c>
      <c r="G2036" t="s">
        <v>13579</v>
      </c>
      <c r="H2036" t="s">
        <v>13580</v>
      </c>
      <c r="I2036" t="s">
        <v>13581</v>
      </c>
      <c r="J2036" s="1" t="s">
        <v>28561</v>
      </c>
      <c r="K2036" t="s">
        <v>13582</v>
      </c>
      <c r="Q2036" t="s">
        <v>24</v>
      </c>
      <c r="R2036" t="s">
        <v>25</v>
      </c>
      <c r="S2036" t="s">
        <v>26</v>
      </c>
      <c r="T2036" t="s">
        <v>19</v>
      </c>
      <c r="U2036" t="s">
        <v>27</v>
      </c>
      <c r="V2036" t="s">
        <v>27</v>
      </c>
      <c r="W2036" t="s">
        <v>28</v>
      </c>
    </row>
    <row r="2037" spans="1:23" x14ac:dyDescent="0.25">
      <c r="A2037" t="s">
        <v>13583</v>
      </c>
      <c r="B2037" t="s">
        <v>13584</v>
      </c>
      <c r="C2037" t="s">
        <v>13585</v>
      </c>
      <c r="D2037" t="str">
        <f>VLOOKUP(C2037,'Scraped data '!A:A,1,0)</f>
        <v>Asiatic Colour-Chem Industries Private Limited</v>
      </c>
      <c r="F2037" t="s">
        <v>19</v>
      </c>
      <c r="G2037" t="s">
        <v>13586</v>
      </c>
      <c r="H2037" t="s">
        <v>13587</v>
      </c>
      <c r="I2037" t="s">
        <v>13588</v>
      </c>
      <c r="J2037" s="1" t="s">
        <v>28561</v>
      </c>
      <c r="K2037" t="s">
        <v>13589</v>
      </c>
      <c r="Q2037" t="s">
        <v>24</v>
      </c>
      <c r="R2037" t="s">
        <v>25</v>
      </c>
      <c r="S2037" t="s">
        <v>26</v>
      </c>
      <c r="T2037" t="s">
        <v>19</v>
      </c>
      <c r="U2037" t="s">
        <v>27</v>
      </c>
      <c r="V2037" t="s">
        <v>27</v>
      </c>
      <c r="W2037" t="s">
        <v>28</v>
      </c>
    </row>
    <row r="2038" spans="1:23" x14ac:dyDescent="0.25">
      <c r="A2038" t="s">
        <v>13590</v>
      </c>
      <c r="B2038" t="s">
        <v>13591</v>
      </c>
      <c r="C2038" t="s">
        <v>13592</v>
      </c>
      <c r="D2038" t="str">
        <f>VLOOKUP(C2038,'Scraped data '!A:A,1,0)</f>
        <v>Fintree Finance Private Limited</v>
      </c>
      <c r="F2038" t="s">
        <v>19</v>
      </c>
      <c r="G2038" t="s">
        <v>13593</v>
      </c>
      <c r="H2038" t="s">
        <v>13594</v>
      </c>
      <c r="I2038" t="s">
        <v>13595</v>
      </c>
      <c r="J2038" s="1" t="s">
        <v>28561</v>
      </c>
      <c r="K2038" t="s">
        <v>13596</v>
      </c>
      <c r="Q2038" t="s">
        <v>24</v>
      </c>
      <c r="R2038" t="s">
        <v>25</v>
      </c>
      <c r="S2038" t="s">
        <v>26</v>
      </c>
      <c r="T2038" t="s">
        <v>19</v>
      </c>
      <c r="U2038" t="s">
        <v>27</v>
      </c>
      <c r="V2038" t="s">
        <v>27</v>
      </c>
      <c r="W2038" t="s">
        <v>28</v>
      </c>
    </row>
    <row r="2039" spans="1:23" x14ac:dyDescent="0.25">
      <c r="A2039" t="s">
        <v>13597</v>
      </c>
      <c r="B2039" t="s">
        <v>13598</v>
      </c>
      <c r="C2039" t="s">
        <v>13599</v>
      </c>
      <c r="D2039" t="str">
        <f>VLOOKUP(C2039,'Scraped data '!A:A,1,0)</f>
        <v>Lands Mill Agro Private Limited</v>
      </c>
      <c r="F2039" t="s">
        <v>19</v>
      </c>
      <c r="G2039" t="s">
        <v>13600</v>
      </c>
      <c r="H2039" t="s">
        <v>13601</v>
      </c>
      <c r="I2039" t="s">
        <v>13602</v>
      </c>
      <c r="J2039" s="1" t="s">
        <v>28561</v>
      </c>
      <c r="K2039" t="s">
        <v>13603</v>
      </c>
      <c r="Q2039" t="s">
        <v>24</v>
      </c>
      <c r="R2039" t="s">
        <v>25</v>
      </c>
      <c r="S2039" t="s">
        <v>26</v>
      </c>
      <c r="T2039" t="s">
        <v>19</v>
      </c>
      <c r="U2039" t="s">
        <v>27</v>
      </c>
      <c r="V2039" t="s">
        <v>27</v>
      </c>
      <c r="W2039" t="s">
        <v>28</v>
      </c>
    </row>
    <row r="2040" spans="1:23" x14ac:dyDescent="0.25">
      <c r="A2040" t="s">
        <v>13604</v>
      </c>
      <c r="B2040" t="s">
        <v>13605</v>
      </c>
      <c r="C2040" t="s">
        <v>13606</v>
      </c>
      <c r="D2040" t="str">
        <f>VLOOKUP(C2040,'Scraped data '!A:A,1,0)</f>
        <v>Brichem Sciences Private Limited</v>
      </c>
      <c r="F2040" t="s">
        <v>19</v>
      </c>
      <c r="G2040" t="s">
        <v>13607</v>
      </c>
      <c r="H2040" t="s">
        <v>13608</v>
      </c>
      <c r="I2040" t="s">
        <v>13609</v>
      </c>
      <c r="J2040" s="1" t="s">
        <v>28561</v>
      </c>
      <c r="K2040" t="s">
        <v>13610</v>
      </c>
      <c r="Q2040" t="s">
        <v>24</v>
      </c>
      <c r="R2040" t="s">
        <v>25</v>
      </c>
      <c r="S2040" t="s">
        <v>26</v>
      </c>
      <c r="T2040" t="s">
        <v>19</v>
      </c>
      <c r="U2040" t="s">
        <v>27</v>
      </c>
      <c r="V2040" t="s">
        <v>27</v>
      </c>
      <c r="W2040" t="s">
        <v>28</v>
      </c>
    </row>
    <row r="2041" spans="1:23" x14ac:dyDescent="0.25">
      <c r="A2041" t="s">
        <v>13611</v>
      </c>
      <c r="B2041" t="s">
        <v>13612</v>
      </c>
      <c r="C2041" t="s">
        <v>13613</v>
      </c>
      <c r="D2041" t="str">
        <f>VLOOKUP(C2041,'Scraped data '!A:A,1,0)</f>
        <v>Milkfood Limited</v>
      </c>
      <c r="F2041" t="s">
        <v>19</v>
      </c>
      <c r="G2041" t="s">
        <v>13614</v>
      </c>
      <c r="H2041" t="s">
        <v>13615</v>
      </c>
      <c r="I2041" t="s">
        <v>13616</v>
      </c>
      <c r="J2041" s="1" t="s">
        <v>28561</v>
      </c>
      <c r="K2041" t="s">
        <v>13617</v>
      </c>
      <c r="Q2041" t="s">
        <v>24</v>
      </c>
      <c r="R2041" t="s">
        <v>25</v>
      </c>
      <c r="S2041" t="s">
        <v>26</v>
      </c>
      <c r="T2041" t="s">
        <v>19</v>
      </c>
      <c r="U2041" t="s">
        <v>27</v>
      </c>
      <c r="V2041" t="s">
        <v>27</v>
      </c>
      <c r="W2041" t="s">
        <v>28</v>
      </c>
    </row>
    <row r="2042" spans="1:23" x14ac:dyDescent="0.25">
      <c r="A2042" t="s">
        <v>13618</v>
      </c>
      <c r="B2042" t="s">
        <v>13619</v>
      </c>
      <c r="C2042" t="s">
        <v>13620</v>
      </c>
      <c r="D2042" t="str">
        <f>VLOOKUP(C2042,'Scraped data '!A:A,1,0)</f>
        <v>Swaraj Suiting Limited</v>
      </c>
      <c r="F2042" t="s">
        <v>19</v>
      </c>
      <c r="G2042" t="s">
        <v>13621</v>
      </c>
      <c r="H2042" t="s">
        <v>13622</v>
      </c>
      <c r="I2042" t="s">
        <v>13623</v>
      </c>
      <c r="J2042" s="1" t="s">
        <v>28561</v>
      </c>
      <c r="K2042" t="s">
        <v>13624</v>
      </c>
      <c r="Q2042" t="s">
        <v>24</v>
      </c>
      <c r="R2042" t="s">
        <v>25</v>
      </c>
      <c r="S2042" t="s">
        <v>26</v>
      </c>
      <c r="T2042" t="s">
        <v>19</v>
      </c>
      <c r="U2042" t="s">
        <v>27</v>
      </c>
      <c r="V2042" t="s">
        <v>27</v>
      </c>
      <c r="W2042" t="s">
        <v>28</v>
      </c>
    </row>
    <row r="2043" spans="1:23" x14ac:dyDescent="0.25">
      <c r="A2043" t="s">
        <v>13625</v>
      </c>
      <c r="B2043" t="s">
        <v>13626</v>
      </c>
      <c r="C2043" t="s">
        <v>13627</v>
      </c>
      <c r="D2043" t="str">
        <f>VLOOKUP(C2043,'Scraped data '!A:A,1,0)</f>
        <v>Raj Rajeshwar Lalita Tripursundari Private Limited</v>
      </c>
      <c r="F2043" t="s">
        <v>19</v>
      </c>
      <c r="G2043" t="s">
        <v>13628</v>
      </c>
      <c r="H2043" t="s">
        <v>13629</v>
      </c>
      <c r="I2043" t="s">
        <v>13630</v>
      </c>
      <c r="J2043" s="1" t="s">
        <v>28561</v>
      </c>
      <c r="K2043" t="s">
        <v>13631</v>
      </c>
      <c r="Q2043" t="s">
        <v>24</v>
      </c>
      <c r="R2043" t="s">
        <v>25</v>
      </c>
      <c r="S2043" t="s">
        <v>26</v>
      </c>
      <c r="T2043" t="s">
        <v>19</v>
      </c>
      <c r="U2043" t="s">
        <v>27</v>
      </c>
      <c r="V2043" t="s">
        <v>27</v>
      </c>
      <c r="W2043" t="s">
        <v>28</v>
      </c>
    </row>
    <row r="2044" spans="1:23" x14ac:dyDescent="0.25">
      <c r="A2044" t="s">
        <v>13632</v>
      </c>
      <c r="B2044" t="s">
        <v>13633</v>
      </c>
      <c r="C2044" t="s">
        <v>13634</v>
      </c>
      <c r="D2044" t="str">
        <f>VLOOKUP(C2044,'Scraped data '!A:A,1,0)</f>
        <v>SMS Limited</v>
      </c>
      <c r="F2044" t="s">
        <v>19</v>
      </c>
      <c r="G2044" t="s">
        <v>13635</v>
      </c>
      <c r="H2044" t="s">
        <v>13636</v>
      </c>
      <c r="I2044" t="s">
        <v>13637</v>
      </c>
      <c r="J2044" s="1" t="s">
        <v>28561</v>
      </c>
      <c r="K2044" t="s">
        <v>13638</v>
      </c>
      <c r="Q2044" t="s">
        <v>24</v>
      </c>
      <c r="R2044" t="s">
        <v>25</v>
      </c>
      <c r="S2044" t="s">
        <v>26</v>
      </c>
      <c r="T2044" t="s">
        <v>19</v>
      </c>
      <c r="U2044" t="s">
        <v>27</v>
      </c>
      <c r="V2044" t="s">
        <v>27</v>
      </c>
      <c r="W2044" t="s">
        <v>28</v>
      </c>
    </row>
    <row r="2045" spans="1:23" x14ac:dyDescent="0.25">
      <c r="A2045" t="s">
        <v>13639</v>
      </c>
      <c r="B2045" t="s">
        <v>13640</v>
      </c>
      <c r="C2045" t="s">
        <v>13641</v>
      </c>
      <c r="D2045" t="str">
        <f>VLOOKUP(C2045,'Scraped data '!A:A,1,0)</f>
        <v>Mul Podsa Roadways Private Limited</v>
      </c>
      <c r="F2045" t="s">
        <v>19</v>
      </c>
      <c r="G2045" t="s">
        <v>13642</v>
      </c>
      <c r="H2045" t="s">
        <v>13643</v>
      </c>
      <c r="I2045" t="s">
        <v>13644</v>
      </c>
      <c r="J2045" s="1" t="s">
        <v>28561</v>
      </c>
      <c r="K2045" t="s">
        <v>13645</v>
      </c>
      <c r="Q2045" t="s">
        <v>24</v>
      </c>
      <c r="R2045" t="s">
        <v>25</v>
      </c>
      <c r="S2045" t="s">
        <v>26</v>
      </c>
      <c r="T2045" t="s">
        <v>19</v>
      </c>
      <c r="U2045" t="s">
        <v>27</v>
      </c>
      <c r="V2045" t="s">
        <v>27</v>
      </c>
      <c r="W2045" t="s">
        <v>28</v>
      </c>
    </row>
    <row r="2046" spans="1:23" x14ac:dyDescent="0.25">
      <c r="A2046" t="s">
        <v>13646</v>
      </c>
      <c r="B2046" t="s">
        <v>13647</v>
      </c>
      <c r="C2046" t="s">
        <v>13648</v>
      </c>
      <c r="D2046" t="str">
        <f>VLOOKUP(C2046,'Scraped data '!A:A,1,0)</f>
        <v>Urjatech Private Limited</v>
      </c>
      <c r="F2046" t="s">
        <v>19</v>
      </c>
      <c r="G2046" t="s">
        <v>13649</v>
      </c>
      <c r="H2046" t="s">
        <v>13650</v>
      </c>
      <c r="I2046" t="s">
        <v>13651</v>
      </c>
      <c r="J2046" s="1" t="s">
        <v>28561</v>
      </c>
      <c r="K2046" t="s">
        <v>13652</v>
      </c>
      <c r="Q2046" t="s">
        <v>24</v>
      </c>
      <c r="R2046" t="s">
        <v>25</v>
      </c>
      <c r="S2046" t="s">
        <v>26</v>
      </c>
      <c r="T2046" t="s">
        <v>19</v>
      </c>
      <c r="U2046" t="s">
        <v>27</v>
      </c>
      <c r="V2046" t="s">
        <v>27</v>
      </c>
      <c r="W2046" t="s">
        <v>28</v>
      </c>
    </row>
    <row r="2047" spans="1:23" x14ac:dyDescent="0.25">
      <c r="A2047" t="s">
        <v>13653</v>
      </c>
      <c r="B2047" t="s">
        <v>13654</v>
      </c>
      <c r="C2047" t="s">
        <v>13655</v>
      </c>
      <c r="D2047" t="str">
        <f>VLOOKUP(C2047,'Scraped data '!A:A,1,0)</f>
        <v>Ananya Finance for Inclusive Growth Private Limited</v>
      </c>
      <c r="F2047" t="s">
        <v>19</v>
      </c>
      <c r="G2047" t="s">
        <v>13656</v>
      </c>
      <c r="H2047" t="s">
        <v>13657</v>
      </c>
      <c r="I2047" t="s">
        <v>13658</v>
      </c>
      <c r="J2047" s="1" t="s">
        <v>28561</v>
      </c>
      <c r="K2047" t="s">
        <v>13659</v>
      </c>
      <c r="Q2047" t="s">
        <v>24</v>
      </c>
      <c r="R2047" t="s">
        <v>25</v>
      </c>
      <c r="S2047" t="s">
        <v>26</v>
      </c>
      <c r="T2047" t="s">
        <v>19</v>
      </c>
      <c r="U2047" t="s">
        <v>27</v>
      </c>
      <c r="V2047" t="s">
        <v>27</v>
      </c>
      <c r="W2047" t="s">
        <v>28</v>
      </c>
    </row>
    <row r="2048" spans="1:23" x14ac:dyDescent="0.25">
      <c r="A2048" t="s">
        <v>13660</v>
      </c>
      <c r="B2048" t="s">
        <v>13661</v>
      </c>
      <c r="C2048" t="s">
        <v>13662</v>
      </c>
      <c r="D2048" t="str">
        <f>VLOOKUP(C2048,'Scraped data '!A:A,1,0)</f>
        <v>SHM Shipcare Private Limited</v>
      </c>
      <c r="F2048" t="s">
        <v>19</v>
      </c>
      <c r="G2048" t="s">
        <v>13663</v>
      </c>
      <c r="H2048" t="s">
        <v>13664</v>
      </c>
      <c r="I2048" t="s">
        <v>13665</v>
      </c>
      <c r="J2048" s="1" t="s">
        <v>28561</v>
      </c>
      <c r="K2048" t="s">
        <v>13666</v>
      </c>
      <c r="Q2048" t="s">
        <v>24</v>
      </c>
      <c r="R2048" t="s">
        <v>25</v>
      </c>
      <c r="S2048" t="s">
        <v>26</v>
      </c>
      <c r="T2048" t="s">
        <v>19</v>
      </c>
      <c r="U2048" t="s">
        <v>27</v>
      </c>
      <c r="V2048" t="s">
        <v>27</v>
      </c>
      <c r="W2048" t="s">
        <v>28</v>
      </c>
    </row>
    <row r="2049" spans="1:23" x14ac:dyDescent="0.25">
      <c r="A2049" t="s">
        <v>13667</v>
      </c>
      <c r="B2049" t="s">
        <v>13668</v>
      </c>
      <c r="C2049" t="s">
        <v>13669</v>
      </c>
      <c r="D2049" t="str">
        <f>VLOOKUP(C2049,'Scraped data '!A:A,1,0)</f>
        <v>Rourkela Sponge LLP</v>
      </c>
      <c r="F2049" t="s">
        <v>19</v>
      </c>
      <c r="G2049" t="s">
        <v>13670</v>
      </c>
      <c r="H2049" t="s">
        <v>13671</v>
      </c>
      <c r="I2049" t="s">
        <v>13672</v>
      </c>
      <c r="J2049" s="1" t="s">
        <v>28561</v>
      </c>
      <c r="K2049" t="s">
        <v>13673</v>
      </c>
      <c r="Q2049" t="s">
        <v>24</v>
      </c>
      <c r="R2049" t="s">
        <v>25</v>
      </c>
      <c r="S2049" t="s">
        <v>26</v>
      </c>
      <c r="T2049" t="s">
        <v>19</v>
      </c>
      <c r="U2049" t="s">
        <v>27</v>
      </c>
      <c r="V2049" t="s">
        <v>27</v>
      </c>
      <c r="W2049" t="s">
        <v>28</v>
      </c>
    </row>
    <row r="2050" spans="1:23" x14ac:dyDescent="0.25">
      <c r="A2050" t="s">
        <v>13674</v>
      </c>
      <c r="B2050" t="s">
        <v>13675</v>
      </c>
      <c r="C2050" t="s">
        <v>13676</v>
      </c>
      <c r="D2050" t="str">
        <f>VLOOKUP(C2050,'Scraped data '!A:A,1,0)</f>
        <v>Vineet Polyfab Private Limited</v>
      </c>
      <c r="F2050" t="s">
        <v>19</v>
      </c>
      <c r="G2050" t="s">
        <v>13677</v>
      </c>
      <c r="H2050" t="s">
        <v>13678</v>
      </c>
      <c r="I2050" t="s">
        <v>13679</v>
      </c>
      <c r="J2050" s="1" t="s">
        <v>28561</v>
      </c>
      <c r="K2050" t="s">
        <v>13680</v>
      </c>
      <c r="Q2050" t="s">
        <v>24</v>
      </c>
      <c r="R2050" t="s">
        <v>25</v>
      </c>
      <c r="S2050" t="s">
        <v>26</v>
      </c>
      <c r="T2050" t="s">
        <v>19</v>
      </c>
      <c r="U2050" t="s">
        <v>27</v>
      </c>
      <c r="V2050" t="s">
        <v>27</v>
      </c>
      <c r="W2050" t="s">
        <v>28</v>
      </c>
    </row>
    <row r="2051" spans="1:23" x14ac:dyDescent="0.25">
      <c r="A2051" t="s">
        <v>13681</v>
      </c>
      <c r="B2051" t="s">
        <v>13682</v>
      </c>
      <c r="C2051" t="s">
        <v>13683</v>
      </c>
      <c r="D2051" t="str">
        <f>VLOOKUP(C2051,'Scraped data '!A:A,1,0)</f>
        <v>Utkarsh Ispat LLP</v>
      </c>
      <c r="F2051" t="s">
        <v>19</v>
      </c>
      <c r="G2051" t="s">
        <v>13684</v>
      </c>
      <c r="H2051" t="s">
        <v>13685</v>
      </c>
      <c r="I2051" t="s">
        <v>13686</v>
      </c>
      <c r="J2051" s="1" t="s">
        <v>28561</v>
      </c>
      <c r="K2051" t="s">
        <v>13687</v>
      </c>
      <c r="Q2051" t="s">
        <v>24</v>
      </c>
      <c r="R2051" t="s">
        <v>25</v>
      </c>
      <c r="S2051" t="s">
        <v>26</v>
      </c>
      <c r="T2051" t="s">
        <v>19</v>
      </c>
      <c r="U2051" t="s">
        <v>27</v>
      </c>
      <c r="V2051" t="s">
        <v>27</v>
      </c>
      <c r="W2051" t="s">
        <v>28</v>
      </c>
    </row>
    <row r="2052" spans="1:23" x14ac:dyDescent="0.25">
      <c r="A2052" t="s">
        <v>13688</v>
      </c>
      <c r="B2052" t="s">
        <v>13689</v>
      </c>
      <c r="C2052" t="s">
        <v>13690</v>
      </c>
      <c r="D2052" t="str">
        <f>VLOOKUP(C2052,'Scraped data '!A:A,1,0)</f>
        <v>SreeDhanya Construction Company</v>
      </c>
      <c r="F2052" t="s">
        <v>19</v>
      </c>
      <c r="G2052" t="s">
        <v>13691</v>
      </c>
      <c r="H2052" t="s">
        <v>13692</v>
      </c>
      <c r="I2052" t="s">
        <v>13693</v>
      </c>
      <c r="J2052" s="1" t="s">
        <v>28561</v>
      </c>
      <c r="K2052" t="s">
        <v>13694</v>
      </c>
      <c r="Q2052" t="s">
        <v>24</v>
      </c>
      <c r="R2052" t="s">
        <v>25</v>
      </c>
      <c r="S2052" t="s">
        <v>26</v>
      </c>
      <c r="T2052" t="s">
        <v>19</v>
      </c>
      <c r="U2052" t="s">
        <v>27</v>
      </c>
      <c r="V2052" t="s">
        <v>27</v>
      </c>
      <c r="W2052" t="s">
        <v>28</v>
      </c>
    </row>
    <row r="2053" spans="1:23" x14ac:dyDescent="0.25">
      <c r="A2053" t="s">
        <v>13695</v>
      </c>
      <c r="B2053" t="s">
        <v>13696</v>
      </c>
      <c r="C2053" t="s">
        <v>13697</v>
      </c>
      <c r="D2053" t="str">
        <f>VLOOKUP(C2053,'Scraped data '!A:A,1,0)</f>
        <v>Kisan Oleochem &amp; Derivatives Private Limited</v>
      </c>
      <c r="F2053" t="s">
        <v>19</v>
      </c>
      <c r="G2053" t="s">
        <v>13698</v>
      </c>
      <c r="H2053" t="s">
        <v>13699</v>
      </c>
      <c r="I2053" t="s">
        <v>13700</v>
      </c>
      <c r="J2053" s="1" t="s">
        <v>28561</v>
      </c>
      <c r="K2053" t="s">
        <v>13701</v>
      </c>
      <c r="Q2053" t="s">
        <v>24</v>
      </c>
      <c r="R2053" t="s">
        <v>25</v>
      </c>
      <c r="S2053" t="s">
        <v>26</v>
      </c>
      <c r="T2053" t="s">
        <v>19</v>
      </c>
      <c r="U2053" t="s">
        <v>27</v>
      </c>
      <c r="V2053" t="s">
        <v>27</v>
      </c>
      <c r="W2053" t="s">
        <v>28</v>
      </c>
    </row>
    <row r="2054" spans="1:23" x14ac:dyDescent="0.25">
      <c r="A2054" t="s">
        <v>13702</v>
      </c>
      <c r="B2054" t="s">
        <v>13703</v>
      </c>
      <c r="C2054" t="s">
        <v>13704</v>
      </c>
      <c r="D2054" t="str">
        <f>VLOOKUP(C2054,'Scraped data '!A:A,1,0)</f>
        <v>Great Eastern Retail Private Limited</v>
      </c>
      <c r="F2054" t="s">
        <v>19</v>
      </c>
      <c r="G2054" t="s">
        <v>13705</v>
      </c>
      <c r="H2054" t="s">
        <v>13706</v>
      </c>
      <c r="I2054" t="s">
        <v>13707</v>
      </c>
      <c r="J2054" s="1" t="s">
        <v>28561</v>
      </c>
      <c r="K2054" t="s">
        <v>13708</v>
      </c>
      <c r="Q2054" t="s">
        <v>24</v>
      </c>
      <c r="R2054" t="s">
        <v>25</v>
      </c>
      <c r="S2054" t="s">
        <v>26</v>
      </c>
      <c r="T2054" t="s">
        <v>19</v>
      </c>
      <c r="U2054" t="s">
        <v>27</v>
      </c>
      <c r="V2054" t="s">
        <v>27</v>
      </c>
      <c r="W2054" t="s">
        <v>28</v>
      </c>
    </row>
    <row r="2055" spans="1:23" x14ac:dyDescent="0.25">
      <c r="A2055" t="s">
        <v>13709</v>
      </c>
      <c r="B2055" t="s">
        <v>13710</v>
      </c>
      <c r="C2055" t="s">
        <v>13711</v>
      </c>
      <c r="D2055" t="str">
        <f>VLOOKUP(C2055,'Scraped data '!A:A,1,0)</f>
        <v>Konkan Aggregates Private Limited</v>
      </c>
      <c r="F2055" t="s">
        <v>19</v>
      </c>
      <c r="G2055" t="s">
        <v>13712</v>
      </c>
      <c r="H2055" t="s">
        <v>13713</v>
      </c>
      <c r="I2055" t="s">
        <v>13714</v>
      </c>
      <c r="J2055" s="1" t="s">
        <v>28561</v>
      </c>
      <c r="K2055" t="s">
        <v>13715</v>
      </c>
      <c r="Q2055" t="s">
        <v>24</v>
      </c>
      <c r="R2055" t="s">
        <v>25</v>
      </c>
      <c r="S2055" t="s">
        <v>26</v>
      </c>
      <c r="T2055" t="s">
        <v>19</v>
      </c>
      <c r="U2055" t="s">
        <v>27</v>
      </c>
      <c r="V2055" t="s">
        <v>27</v>
      </c>
      <c r="W2055" t="s">
        <v>28</v>
      </c>
    </row>
    <row r="2056" spans="1:23" x14ac:dyDescent="0.25">
      <c r="A2056" t="s">
        <v>13716</v>
      </c>
      <c r="B2056" t="s">
        <v>13717</v>
      </c>
      <c r="C2056" t="s">
        <v>13718</v>
      </c>
      <c r="D2056" t="str">
        <f>VLOOKUP(C2056,'Scraped data '!A:A,1,0)</f>
        <v>Argunt Aggregates Private Limited</v>
      </c>
      <c r="F2056" t="s">
        <v>19</v>
      </c>
      <c r="G2056" t="s">
        <v>13719</v>
      </c>
      <c r="H2056" t="s">
        <v>13720</v>
      </c>
      <c r="I2056" t="s">
        <v>13721</v>
      </c>
      <c r="J2056" s="1" t="s">
        <v>28561</v>
      </c>
      <c r="K2056" t="s">
        <v>13722</v>
      </c>
      <c r="Q2056" t="s">
        <v>24</v>
      </c>
      <c r="R2056" t="s">
        <v>25</v>
      </c>
      <c r="S2056" t="s">
        <v>26</v>
      </c>
      <c r="T2056" t="s">
        <v>19</v>
      </c>
      <c r="U2056" t="s">
        <v>27</v>
      </c>
      <c r="V2056" t="s">
        <v>27</v>
      </c>
      <c r="W2056" t="s">
        <v>28</v>
      </c>
    </row>
    <row r="2057" spans="1:23" x14ac:dyDescent="0.25">
      <c r="A2057" t="s">
        <v>13723</v>
      </c>
      <c r="B2057" t="s">
        <v>13724</v>
      </c>
      <c r="C2057" t="s">
        <v>13725</v>
      </c>
      <c r="D2057" t="str">
        <f>VLOOKUP(C2057,'Scraped data '!A:A,1,0)</f>
        <v>Maratha Vidya Prasarak Samaj</v>
      </c>
      <c r="F2057" t="s">
        <v>19</v>
      </c>
      <c r="G2057" t="s">
        <v>13726</v>
      </c>
      <c r="H2057" t="s">
        <v>13727</v>
      </c>
      <c r="I2057" t="s">
        <v>13728</v>
      </c>
      <c r="J2057" s="1" t="s">
        <v>28561</v>
      </c>
      <c r="K2057" t="s">
        <v>13729</v>
      </c>
      <c r="Q2057" t="s">
        <v>24</v>
      </c>
      <c r="R2057" t="s">
        <v>25</v>
      </c>
      <c r="S2057" t="s">
        <v>26</v>
      </c>
      <c r="T2057" t="s">
        <v>19</v>
      </c>
      <c r="U2057" t="s">
        <v>27</v>
      </c>
      <c r="V2057" t="s">
        <v>27</v>
      </c>
      <c r="W2057" t="s">
        <v>28</v>
      </c>
    </row>
    <row r="2058" spans="1:23" x14ac:dyDescent="0.25">
      <c r="A2058" t="s">
        <v>13730</v>
      </c>
      <c r="B2058" t="s">
        <v>13731</v>
      </c>
      <c r="C2058" t="s">
        <v>13732</v>
      </c>
      <c r="D2058" t="str">
        <f>VLOOKUP(C2058,'Scraped data '!A:A,1,0)</f>
        <v>Praful Enterprises Private Limited</v>
      </c>
      <c r="F2058" t="s">
        <v>19</v>
      </c>
      <c r="G2058" t="s">
        <v>13733</v>
      </c>
      <c r="H2058" t="s">
        <v>13734</v>
      </c>
      <c r="I2058" t="s">
        <v>13735</v>
      </c>
      <c r="J2058" s="1" t="s">
        <v>28561</v>
      </c>
      <c r="K2058" t="s">
        <v>13736</v>
      </c>
      <c r="Q2058" t="s">
        <v>24</v>
      </c>
      <c r="R2058" t="s">
        <v>25</v>
      </c>
      <c r="S2058" t="s">
        <v>26</v>
      </c>
      <c r="T2058" t="s">
        <v>19</v>
      </c>
      <c r="U2058" t="s">
        <v>27</v>
      </c>
      <c r="V2058" t="s">
        <v>27</v>
      </c>
      <c r="W2058" t="s">
        <v>28</v>
      </c>
    </row>
    <row r="2059" spans="1:23" x14ac:dyDescent="0.25">
      <c r="A2059" t="s">
        <v>13737</v>
      </c>
      <c r="B2059" t="s">
        <v>13738</v>
      </c>
      <c r="C2059" t="s">
        <v>13739</v>
      </c>
      <c r="D2059" t="str">
        <f>VLOOKUP(C2059,'Scraped data '!A:A,1,0)</f>
        <v>Primecare Pharma Private Limited</v>
      </c>
      <c r="F2059" t="s">
        <v>19</v>
      </c>
      <c r="G2059" t="s">
        <v>13740</v>
      </c>
      <c r="H2059" t="s">
        <v>13741</v>
      </c>
      <c r="I2059" t="s">
        <v>13742</v>
      </c>
      <c r="J2059" s="1" t="s">
        <v>28561</v>
      </c>
      <c r="K2059" t="s">
        <v>13743</v>
      </c>
      <c r="Q2059" t="s">
        <v>24</v>
      </c>
      <c r="R2059" t="s">
        <v>25</v>
      </c>
      <c r="S2059" t="s">
        <v>26</v>
      </c>
      <c r="T2059" t="s">
        <v>19</v>
      </c>
      <c r="U2059" t="s">
        <v>27</v>
      </c>
      <c r="V2059" t="s">
        <v>27</v>
      </c>
      <c r="W2059" t="s">
        <v>28</v>
      </c>
    </row>
    <row r="2060" spans="1:23" x14ac:dyDescent="0.25">
      <c r="A2060" t="s">
        <v>13744</v>
      </c>
      <c r="B2060" t="s">
        <v>13745</v>
      </c>
      <c r="C2060" t="s">
        <v>13746</v>
      </c>
      <c r="D2060" t="str">
        <f>VLOOKUP(C2060,'Scraped data '!A:A,1,0)</f>
        <v>SKS Industries</v>
      </c>
      <c r="F2060" t="s">
        <v>19</v>
      </c>
      <c r="G2060" t="s">
        <v>13747</v>
      </c>
      <c r="H2060" t="s">
        <v>13748</v>
      </c>
      <c r="I2060" t="s">
        <v>13749</v>
      </c>
      <c r="J2060" s="1" t="s">
        <v>28561</v>
      </c>
      <c r="K2060" t="s">
        <v>13750</v>
      </c>
      <c r="Q2060" t="s">
        <v>24</v>
      </c>
      <c r="R2060" t="s">
        <v>25</v>
      </c>
      <c r="S2060" t="s">
        <v>26</v>
      </c>
      <c r="T2060" t="s">
        <v>19</v>
      </c>
      <c r="U2060" t="s">
        <v>27</v>
      </c>
      <c r="V2060" t="s">
        <v>27</v>
      </c>
      <c r="W2060" t="s">
        <v>28</v>
      </c>
    </row>
    <row r="2061" spans="1:23" x14ac:dyDescent="0.25">
      <c r="A2061" t="s">
        <v>13751</v>
      </c>
      <c r="B2061" t="s">
        <v>13752</v>
      </c>
      <c r="C2061" t="s">
        <v>13753</v>
      </c>
      <c r="D2061" t="str">
        <f>VLOOKUP(C2061,'Scraped data '!A:A,1,0)</f>
        <v>Metal Care Alloys Limited</v>
      </c>
      <c r="F2061" t="s">
        <v>19</v>
      </c>
      <c r="G2061" t="s">
        <v>13754</v>
      </c>
      <c r="H2061" t="s">
        <v>13755</v>
      </c>
      <c r="I2061" t="s">
        <v>13756</v>
      </c>
      <c r="J2061" s="1" t="s">
        <v>28561</v>
      </c>
      <c r="K2061" t="s">
        <v>13757</v>
      </c>
      <c r="Q2061" t="s">
        <v>24</v>
      </c>
      <c r="R2061" t="s">
        <v>25</v>
      </c>
      <c r="S2061" t="s">
        <v>26</v>
      </c>
      <c r="T2061" t="s">
        <v>19</v>
      </c>
      <c r="U2061" t="s">
        <v>27</v>
      </c>
      <c r="V2061" t="s">
        <v>27</v>
      </c>
      <c r="W2061" t="s">
        <v>28</v>
      </c>
    </row>
    <row r="2062" spans="1:23" x14ac:dyDescent="0.25">
      <c r="A2062" t="s">
        <v>13758</v>
      </c>
      <c r="B2062" t="s">
        <v>13759</v>
      </c>
      <c r="C2062" t="s">
        <v>13760</v>
      </c>
      <c r="D2062" t="str">
        <f>VLOOKUP(C2062,'Scraped data '!A:A,1,0)</f>
        <v>Raghuveer Buildcon</v>
      </c>
      <c r="F2062" t="s">
        <v>19</v>
      </c>
      <c r="G2062" t="s">
        <v>13761</v>
      </c>
      <c r="H2062" t="s">
        <v>13762</v>
      </c>
      <c r="I2062" t="s">
        <v>13763</v>
      </c>
      <c r="J2062" s="1" t="s">
        <v>28561</v>
      </c>
      <c r="K2062" t="s">
        <v>13764</v>
      </c>
      <c r="Q2062" t="s">
        <v>24</v>
      </c>
      <c r="R2062" t="s">
        <v>25</v>
      </c>
      <c r="S2062" t="s">
        <v>26</v>
      </c>
      <c r="T2062" t="s">
        <v>19</v>
      </c>
      <c r="U2062" t="s">
        <v>27</v>
      </c>
      <c r="V2062" t="s">
        <v>27</v>
      </c>
      <c r="W2062" t="s">
        <v>28</v>
      </c>
    </row>
    <row r="2063" spans="1:23" x14ac:dyDescent="0.25">
      <c r="A2063" t="s">
        <v>13765</v>
      </c>
      <c r="B2063" t="s">
        <v>13766</v>
      </c>
      <c r="C2063" t="s">
        <v>13767</v>
      </c>
      <c r="D2063" t="str">
        <f>VLOOKUP(C2063,'Scraped data '!A:A,1,0)</f>
        <v>Narendra Dev (Railways)</v>
      </c>
      <c r="F2063" t="s">
        <v>19</v>
      </c>
      <c r="G2063" t="s">
        <v>13768</v>
      </c>
      <c r="H2063" t="s">
        <v>13769</v>
      </c>
      <c r="I2063" t="s">
        <v>13770</v>
      </c>
      <c r="J2063" s="1" t="s">
        <v>28561</v>
      </c>
      <c r="K2063" t="s">
        <v>13771</v>
      </c>
      <c r="Q2063" t="s">
        <v>24</v>
      </c>
      <c r="R2063" t="s">
        <v>25</v>
      </c>
      <c r="S2063" t="s">
        <v>26</v>
      </c>
      <c r="T2063" t="s">
        <v>19</v>
      </c>
      <c r="U2063" t="s">
        <v>27</v>
      </c>
      <c r="V2063" t="s">
        <v>27</v>
      </c>
      <c r="W2063" t="s">
        <v>28</v>
      </c>
    </row>
    <row r="2064" spans="1:23" x14ac:dyDescent="0.25">
      <c r="A2064" t="s">
        <v>13772</v>
      </c>
      <c r="B2064" t="s">
        <v>13773</v>
      </c>
      <c r="C2064" t="s">
        <v>13774</v>
      </c>
      <c r="D2064" t="str">
        <f>VLOOKUP(C2064,'Scraped data '!A:A,1,0)</f>
        <v>Asian Sealing Products Private Limited</v>
      </c>
      <c r="F2064" t="s">
        <v>19</v>
      </c>
      <c r="G2064" t="s">
        <v>13775</v>
      </c>
      <c r="H2064" t="s">
        <v>13776</v>
      </c>
      <c r="I2064" t="s">
        <v>13777</v>
      </c>
      <c r="J2064" s="1" t="s">
        <v>28561</v>
      </c>
      <c r="K2064" t="s">
        <v>13778</v>
      </c>
      <c r="Q2064" t="s">
        <v>24</v>
      </c>
      <c r="R2064" t="s">
        <v>25</v>
      </c>
      <c r="S2064" t="s">
        <v>26</v>
      </c>
      <c r="T2064" t="s">
        <v>19</v>
      </c>
      <c r="U2064" t="s">
        <v>27</v>
      </c>
      <c r="V2064" t="s">
        <v>27</v>
      </c>
      <c r="W2064" t="s">
        <v>28</v>
      </c>
    </row>
    <row r="2065" spans="1:23" x14ac:dyDescent="0.25">
      <c r="A2065" t="s">
        <v>13779</v>
      </c>
      <c r="B2065" t="s">
        <v>13780</v>
      </c>
      <c r="C2065" t="s">
        <v>13781</v>
      </c>
      <c r="D2065" t="str">
        <f>VLOOKUP(C2065,'Scraped data '!A:A,1,0)</f>
        <v>Vishal Construction</v>
      </c>
      <c r="F2065" t="s">
        <v>19</v>
      </c>
      <c r="G2065" t="s">
        <v>13782</v>
      </c>
      <c r="H2065" t="s">
        <v>13783</v>
      </c>
      <c r="I2065" t="s">
        <v>13784</v>
      </c>
      <c r="J2065" s="1" t="s">
        <v>28561</v>
      </c>
      <c r="K2065" t="s">
        <v>13785</v>
      </c>
      <c r="Q2065" t="s">
        <v>24</v>
      </c>
      <c r="R2065" t="s">
        <v>25</v>
      </c>
      <c r="S2065" t="s">
        <v>26</v>
      </c>
      <c r="T2065" t="s">
        <v>19</v>
      </c>
      <c r="U2065" t="s">
        <v>27</v>
      </c>
      <c r="V2065" t="s">
        <v>27</v>
      </c>
      <c r="W2065" t="s">
        <v>28</v>
      </c>
    </row>
    <row r="2066" spans="1:23" x14ac:dyDescent="0.25">
      <c r="A2066" t="s">
        <v>13786</v>
      </c>
      <c r="B2066" t="s">
        <v>13787</v>
      </c>
      <c r="C2066" t="s">
        <v>13788</v>
      </c>
      <c r="D2066" t="str">
        <f>VLOOKUP(C2066,'Scraped data '!A:A,1,0)</f>
        <v>Auro Impex &amp; Chemicals Limited</v>
      </c>
      <c r="F2066" t="s">
        <v>19</v>
      </c>
      <c r="G2066" t="s">
        <v>13789</v>
      </c>
      <c r="H2066" t="s">
        <v>13790</v>
      </c>
      <c r="I2066" t="s">
        <v>13791</v>
      </c>
      <c r="J2066" s="1" t="s">
        <v>28561</v>
      </c>
      <c r="K2066" t="s">
        <v>13792</v>
      </c>
      <c r="Q2066" t="s">
        <v>24</v>
      </c>
      <c r="R2066" t="s">
        <v>25</v>
      </c>
      <c r="S2066" t="s">
        <v>26</v>
      </c>
      <c r="T2066" t="s">
        <v>19</v>
      </c>
      <c r="U2066" t="s">
        <v>27</v>
      </c>
      <c r="V2066" t="s">
        <v>27</v>
      </c>
      <c r="W2066" t="s">
        <v>28</v>
      </c>
    </row>
    <row r="2067" spans="1:23" x14ac:dyDescent="0.25">
      <c r="A2067" t="s">
        <v>13793</v>
      </c>
      <c r="B2067" t="s">
        <v>13794</v>
      </c>
      <c r="C2067" t="s">
        <v>13795</v>
      </c>
      <c r="D2067" t="str">
        <f>VLOOKUP(C2067,'Scraped data '!A:A,1,0)</f>
        <v>SKP Merchants Private Limited</v>
      </c>
      <c r="F2067" t="s">
        <v>19</v>
      </c>
      <c r="G2067" t="s">
        <v>13796</v>
      </c>
      <c r="H2067" t="s">
        <v>13797</v>
      </c>
      <c r="I2067" t="s">
        <v>13798</v>
      </c>
      <c r="J2067" s="1" t="s">
        <v>28561</v>
      </c>
      <c r="K2067" t="s">
        <v>13799</v>
      </c>
      <c r="Q2067" t="s">
        <v>24</v>
      </c>
      <c r="R2067" t="s">
        <v>25</v>
      </c>
      <c r="S2067" t="s">
        <v>26</v>
      </c>
      <c r="T2067" t="s">
        <v>19</v>
      </c>
      <c r="U2067" t="s">
        <v>27</v>
      </c>
      <c r="V2067" t="s">
        <v>27</v>
      </c>
      <c r="W2067" t="s">
        <v>28</v>
      </c>
    </row>
    <row r="2068" spans="1:23" x14ac:dyDescent="0.25">
      <c r="A2068" t="s">
        <v>13800</v>
      </c>
      <c r="B2068" t="s">
        <v>13801</v>
      </c>
      <c r="C2068" t="s">
        <v>13802</v>
      </c>
      <c r="D2068" t="str">
        <f>VLOOKUP(C2068,'Scraped data '!A:A,1,0)</f>
        <v>Balaji Realty Developers</v>
      </c>
      <c r="F2068" t="s">
        <v>19</v>
      </c>
      <c r="G2068" t="s">
        <v>13803</v>
      </c>
      <c r="H2068" t="s">
        <v>13804</v>
      </c>
      <c r="I2068" t="s">
        <v>13805</v>
      </c>
      <c r="J2068" s="1" t="s">
        <v>28561</v>
      </c>
      <c r="K2068" t="s">
        <v>13806</v>
      </c>
      <c r="Q2068" t="s">
        <v>24</v>
      </c>
      <c r="R2068" t="s">
        <v>25</v>
      </c>
      <c r="S2068" t="s">
        <v>26</v>
      </c>
      <c r="T2068" t="s">
        <v>19</v>
      </c>
      <c r="U2068" t="s">
        <v>27</v>
      </c>
      <c r="V2068" t="s">
        <v>27</v>
      </c>
      <c r="W2068" t="s">
        <v>28</v>
      </c>
    </row>
    <row r="2069" spans="1:23" x14ac:dyDescent="0.25">
      <c r="A2069" t="s">
        <v>13807</v>
      </c>
      <c r="B2069" t="s">
        <v>13808</v>
      </c>
      <c r="C2069" t="s">
        <v>13809</v>
      </c>
      <c r="D2069" t="str">
        <f>VLOOKUP(C2069,'Scraped data '!A:A,1,0)</f>
        <v>Bright Packaging Private Limited</v>
      </c>
      <c r="F2069" t="s">
        <v>19</v>
      </c>
      <c r="G2069" t="s">
        <v>13810</v>
      </c>
      <c r="H2069" t="s">
        <v>13811</v>
      </c>
      <c r="I2069" t="s">
        <v>13812</v>
      </c>
      <c r="J2069" s="1" t="s">
        <v>28561</v>
      </c>
      <c r="K2069" t="s">
        <v>13813</v>
      </c>
      <c r="Q2069" t="s">
        <v>24</v>
      </c>
      <c r="R2069" t="s">
        <v>25</v>
      </c>
      <c r="S2069" t="s">
        <v>26</v>
      </c>
      <c r="T2069" t="s">
        <v>19</v>
      </c>
      <c r="U2069" t="s">
        <v>27</v>
      </c>
      <c r="V2069" t="s">
        <v>27</v>
      </c>
      <c r="W2069" t="s">
        <v>28</v>
      </c>
    </row>
    <row r="2070" spans="1:23" x14ac:dyDescent="0.25">
      <c r="A2070" t="s">
        <v>13814</v>
      </c>
      <c r="B2070" t="s">
        <v>13815</v>
      </c>
      <c r="C2070" t="s">
        <v>13816</v>
      </c>
      <c r="D2070" t="str">
        <f>VLOOKUP(C2070,'Scraped data '!A:A,1,0)</f>
        <v>Mahalaxmi Polypack Private Limited</v>
      </c>
      <c r="F2070" t="s">
        <v>19</v>
      </c>
      <c r="G2070" t="s">
        <v>13817</v>
      </c>
      <c r="H2070" t="s">
        <v>13818</v>
      </c>
      <c r="I2070" t="s">
        <v>13819</v>
      </c>
      <c r="J2070" s="1" t="s">
        <v>28561</v>
      </c>
      <c r="K2070" t="s">
        <v>13820</v>
      </c>
      <c r="Q2070" t="s">
        <v>24</v>
      </c>
      <c r="R2070" t="s">
        <v>25</v>
      </c>
      <c r="S2070" t="s">
        <v>26</v>
      </c>
      <c r="T2070" t="s">
        <v>19</v>
      </c>
      <c r="U2070" t="s">
        <v>27</v>
      </c>
      <c r="V2070" t="s">
        <v>27</v>
      </c>
      <c r="W2070" t="s">
        <v>28</v>
      </c>
    </row>
    <row r="2071" spans="1:23" x14ac:dyDescent="0.25">
      <c r="A2071" t="s">
        <v>13821</v>
      </c>
      <c r="B2071" t="s">
        <v>13822</v>
      </c>
      <c r="C2071" t="s">
        <v>13823</v>
      </c>
      <c r="D2071" t="str">
        <f>VLOOKUP(C2071,'Scraped data '!A:A,1,0)</f>
        <v>Realtegic Developers Private Limited</v>
      </c>
      <c r="F2071" t="s">
        <v>19</v>
      </c>
      <c r="G2071" t="s">
        <v>13824</v>
      </c>
      <c r="H2071" t="s">
        <v>13825</v>
      </c>
      <c r="I2071" t="s">
        <v>13826</v>
      </c>
      <c r="J2071" s="1" t="s">
        <v>28561</v>
      </c>
      <c r="K2071" t="s">
        <v>13827</v>
      </c>
      <c r="Q2071" t="s">
        <v>24</v>
      </c>
      <c r="R2071" t="s">
        <v>25</v>
      </c>
      <c r="S2071" t="s">
        <v>26</v>
      </c>
      <c r="T2071" t="s">
        <v>19</v>
      </c>
      <c r="U2071" t="s">
        <v>27</v>
      </c>
      <c r="V2071" t="s">
        <v>27</v>
      </c>
      <c r="W2071" t="s">
        <v>28</v>
      </c>
    </row>
    <row r="2072" spans="1:23" x14ac:dyDescent="0.25">
      <c r="A2072" t="s">
        <v>13828</v>
      </c>
      <c r="B2072" t="s">
        <v>13829</v>
      </c>
      <c r="C2072" t="s">
        <v>13830</v>
      </c>
      <c r="D2072" t="str">
        <f>VLOOKUP(C2072,'Scraped data '!A:A,1,0)</f>
        <v>Rathi Industrial Corporation Private Limited</v>
      </c>
      <c r="F2072" t="s">
        <v>19</v>
      </c>
      <c r="G2072" t="s">
        <v>13831</v>
      </c>
      <c r="H2072" t="s">
        <v>13832</v>
      </c>
      <c r="I2072" t="s">
        <v>13833</v>
      </c>
      <c r="J2072" s="1" t="s">
        <v>28561</v>
      </c>
      <c r="K2072" t="s">
        <v>13834</v>
      </c>
      <c r="Q2072" t="s">
        <v>24</v>
      </c>
      <c r="R2072" t="s">
        <v>25</v>
      </c>
      <c r="S2072" t="s">
        <v>26</v>
      </c>
      <c r="T2072" t="s">
        <v>19</v>
      </c>
      <c r="U2072" t="s">
        <v>27</v>
      </c>
      <c r="V2072" t="s">
        <v>27</v>
      </c>
      <c r="W2072" t="s">
        <v>28</v>
      </c>
    </row>
    <row r="2073" spans="1:23" x14ac:dyDescent="0.25">
      <c r="A2073" t="s">
        <v>13835</v>
      </c>
      <c r="B2073" t="s">
        <v>13836</v>
      </c>
      <c r="C2073" t="s">
        <v>13837</v>
      </c>
      <c r="D2073" t="str">
        <f>VLOOKUP(C2073,'Scraped data '!A:A,1,0)</f>
        <v>Shrinivasa Cattle Feeds Private Limited</v>
      </c>
      <c r="F2073" t="s">
        <v>19</v>
      </c>
      <c r="G2073" t="s">
        <v>13838</v>
      </c>
      <c r="H2073" t="s">
        <v>13839</v>
      </c>
      <c r="I2073" t="s">
        <v>13840</v>
      </c>
      <c r="J2073" s="1" t="s">
        <v>28561</v>
      </c>
      <c r="K2073" t="s">
        <v>13841</v>
      </c>
      <c r="Q2073" t="s">
        <v>24</v>
      </c>
      <c r="R2073" t="s">
        <v>25</v>
      </c>
      <c r="S2073" t="s">
        <v>26</v>
      </c>
      <c r="T2073" t="s">
        <v>19</v>
      </c>
      <c r="U2073" t="s">
        <v>27</v>
      </c>
      <c r="V2073" t="s">
        <v>27</v>
      </c>
      <c r="W2073" t="s">
        <v>28</v>
      </c>
    </row>
    <row r="2074" spans="1:23" x14ac:dyDescent="0.25">
      <c r="A2074" t="s">
        <v>13842</v>
      </c>
      <c r="B2074" t="s">
        <v>13843</v>
      </c>
      <c r="C2074" t="s">
        <v>13844</v>
      </c>
      <c r="D2074" t="str">
        <f>VLOOKUP(C2074,'Scraped data '!A:A,1,0)</f>
        <v>Pushpagiri Medical Society</v>
      </c>
      <c r="F2074" t="s">
        <v>19</v>
      </c>
      <c r="G2074" t="s">
        <v>13845</v>
      </c>
      <c r="H2074" t="s">
        <v>13846</v>
      </c>
      <c r="I2074" t="s">
        <v>13847</v>
      </c>
      <c r="J2074" s="1" t="s">
        <v>28561</v>
      </c>
      <c r="K2074" t="s">
        <v>13848</v>
      </c>
      <c r="Q2074" t="s">
        <v>24</v>
      </c>
      <c r="R2074" t="s">
        <v>25</v>
      </c>
      <c r="S2074" t="s">
        <v>26</v>
      </c>
      <c r="T2074" t="s">
        <v>19</v>
      </c>
      <c r="U2074" t="s">
        <v>27</v>
      </c>
      <c r="V2074" t="s">
        <v>27</v>
      </c>
      <c r="W2074" t="s">
        <v>28</v>
      </c>
    </row>
    <row r="2075" spans="1:23" x14ac:dyDescent="0.25">
      <c r="A2075" t="s">
        <v>13849</v>
      </c>
      <c r="B2075" t="s">
        <v>13850</v>
      </c>
      <c r="C2075" t="s">
        <v>13851</v>
      </c>
      <c r="D2075" t="str">
        <f>VLOOKUP(C2075,'Scraped data '!A:A,1,0)</f>
        <v>Gimpex Private Limited</v>
      </c>
      <c r="F2075" t="s">
        <v>19</v>
      </c>
      <c r="G2075" t="s">
        <v>13852</v>
      </c>
      <c r="H2075" t="s">
        <v>13853</v>
      </c>
      <c r="I2075" t="s">
        <v>13854</v>
      </c>
      <c r="J2075" s="1" t="s">
        <v>28561</v>
      </c>
      <c r="K2075" t="s">
        <v>13855</v>
      </c>
      <c r="Q2075" t="s">
        <v>24</v>
      </c>
      <c r="R2075" t="s">
        <v>25</v>
      </c>
      <c r="S2075" t="s">
        <v>26</v>
      </c>
      <c r="T2075" t="s">
        <v>19</v>
      </c>
      <c r="U2075" t="s">
        <v>27</v>
      </c>
      <c r="V2075" t="s">
        <v>27</v>
      </c>
      <c r="W2075" t="s">
        <v>28</v>
      </c>
    </row>
    <row r="2076" spans="1:23" x14ac:dyDescent="0.25">
      <c r="A2076" t="s">
        <v>13856</v>
      </c>
      <c r="B2076" t="s">
        <v>13857</v>
      </c>
      <c r="C2076" t="s">
        <v>13858</v>
      </c>
      <c r="D2076" t="str">
        <f>VLOOKUP(C2076,'Scraped data '!A:A,1,0)</f>
        <v>Brajendra Kumar Builders Private Limited</v>
      </c>
      <c r="F2076" t="s">
        <v>19</v>
      </c>
      <c r="G2076" t="s">
        <v>13859</v>
      </c>
      <c r="H2076" t="s">
        <v>13860</v>
      </c>
      <c r="I2076" t="s">
        <v>13861</v>
      </c>
      <c r="J2076" s="1" t="s">
        <v>28561</v>
      </c>
      <c r="K2076" t="s">
        <v>13862</v>
      </c>
      <c r="Q2076" t="s">
        <v>24</v>
      </c>
      <c r="R2076" t="s">
        <v>25</v>
      </c>
      <c r="S2076" t="s">
        <v>26</v>
      </c>
      <c r="T2076" t="s">
        <v>19</v>
      </c>
      <c r="U2076" t="s">
        <v>27</v>
      </c>
      <c r="V2076" t="s">
        <v>27</v>
      </c>
      <c r="W2076" t="s">
        <v>28</v>
      </c>
    </row>
    <row r="2077" spans="1:23" x14ac:dyDescent="0.25">
      <c r="A2077" t="s">
        <v>13863</v>
      </c>
      <c r="B2077" t="s">
        <v>13864</v>
      </c>
      <c r="C2077" t="s">
        <v>13865</v>
      </c>
      <c r="D2077" t="str">
        <f>VLOOKUP(C2077,'Scraped data '!A:A,1,0)</f>
        <v>Globe Panel Industries India Private Limited</v>
      </c>
      <c r="F2077" t="s">
        <v>19</v>
      </c>
      <c r="G2077" t="s">
        <v>13866</v>
      </c>
      <c r="H2077" t="s">
        <v>13867</v>
      </c>
      <c r="I2077" t="s">
        <v>13868</v>
      </c>
      <c r="J2077" s="1" t="s">
        <v>28561</v>
      </c>
      <c r="K2077" t="s">
        <v>13869</v>
      </c>
      <c r="Q2077" t="s">
        <v>24</v>
      </c>
      <c r="R2077" t="s">
        <v>25</v>
      </c>
      <c r="S2077" t="s">
        <v>26</v>
      </c>
      <c r="T2077" t="s">
        <v>19</v>
      </c>
      <c r="U2077" t="s">
        <v>27</v>
      </c>
      <c r="V2077" t="s">
        <v>27</v>
      </c>
      <c r="W2077" t="s">
        <v>28</v>
      </c>
    </row>
    <row r="2078" spans="1:23" x14ac:dyDescent="0.25">
      <c r="A2078" t="s">
        <v>13870</v>
      </c>
      <c r="B2078" t="s">
        <v>13871</v>
      </c>
      <c r="C2078" t="s">
        <v>13872</v>
      </c>
      <c r="D2078" t="str">
        <f>VLOOKUP(C2078,'Scraped data '!A:A,1,0)</f>
        <v>G.D. Motors</v>
      </c>
      <c r="F2078" t="s">
        <v>19</v>
      </c>
      <c r="G2078" t="s">
        <v>13873</v>
      </c>
      <c r="H2078" t="s">
        <v>13874</v>
      </c>
      <c r="I2078" t="s">
        <v>13875</v>
      </c>
      <c r="J2078" s="1" t="s">
        <v>28561</v>
      </c>
      <c r="K2078" t="s">
        <v>13876</v>
      </c>
      <c r="Q2078" t="s">
        <v>24</v>
      </c>
      <c r="R2078" t="s">
        <v>25</v>
      </c>
      <c r="S2078" t="s">
        <v>26</v>
      </c>
      <c r="T2078" t="s">
        <v>19</v>
      </c>
      <c r="U2078" t="s">
        <v>27</v>
      </c>
      <c r="V2078" t="s">
        <v>27</v>
      </c>
      <c r="W2078" t="s">
        <v>28</v>
      </c>
    </row>
    <row r="2079" spans="1:23" x14ac:dyDescent="0.25">
      <c r="A2079" t="s">
        <v>13877</v>
      </c>
      <c r="B2079" t="s">
        <v>13878</v>
      </c>
      <c r="C2079" t="s">
        <v>13879</v>
      </c>
      <c r="D2079" t="str">
        <f>VLOOKUP(C2079,'Scraped data '!A:A,1,0)</f>
        <v>Bansal Spinning Mills Private Limited</v>
      </c>
      <c r="F2079" t="s">
        <v>19</v>
      </c>
      <c r="G2079" t="s">
        <v>13880</v>
      </c>
      <c r="H2079" t="s">
        <v>13881</v>
      </c>
      <c r="I2079" t="s">
        <v>13882</v>
      </c>
      <c r="J2079" s="1" t="s">
        <v>28561</v>
      </c>
      <c r="K2079" t="s">
        <v>13883</v>
      </c>
      <c r="Q2079" t="s">
        <v>24</v>
      </c>
      <c r="R2079" t="s">
        <v>25</v>
      </c>
      <c r="S2079" t="s">
        <v>26</v>
      </c>
      <c r="T2079" t="s">
        <v>19</v>
      </c>
      <c r="U2079" t="s">
        <v>27</v>
      </c>
      <c r="V2079" t="s">
        <v>27</v>
      </c>
      <c r="W2079" t="s">
        <v>28</v>
      </c>
    </row>
    <row r="2080" spans="1:23" x14ac:dyDescent="0.25">
      <c r="A2080" t="s">
        <v>13884</v>
      </c>
      <c r="B2080" t="s">
        <v>13885</v>
      </c>
      <c r="C2080" t="s">
        <v>13886</v>
      </c>
      <c r="D2080" t="str">
        <f>VLOOKUP(C2080,'Scraped data '!A:A,1,0)</f>
        <v>Saisrushti Bidalur Projects Private Limited</v>
      </c>
      <c r="F2080" t="s">
        <v>19</v>
      </c>
      <c r="G2080" t="s">
        <v>13887</v>
      </c>
      <c r="H2080" t="s">
        <v>13888</v>
      </c>
      <c r="I2080" t="s">
        <v>13889</v>
      </c>
      <c r="J2080" s="1" t="s">
        <v>28561</v>
      </c>
      <c r="K2080" t="s">
        <v>13890</v>
      </c>
      <c r="Q2080" t="s">
        <v>24</v>
      </c>
      <c r="R2080" t="s">
        <v>25</v>
      </c>
      <c r="S2080" t="s">
        <v>26</v>
      </c>
      <c r="T2080" t="s">
        <v>19</v>
      </c>
      <c r="U2080" t="s">
        <v>27</v>
      </c>
      <c r="V2080" t="s">
        <v>27</v>
      </c>
      <c r="W2080" t="s">
        <v>28</v>
      </c>
    </row>
    <row r="2081" spans="1:23" x14ac:dyDescent="0.25">
      <c r="A2081" t="s">
        <v>13891</v>
      </c>
      <c r="B2081" t="s">
        <v>13892</v>
      </c>
      <c r="C2081" t="s">
        <v>13893</v>
      </c>
      <c r="D2081" t="str">
        <f>VLOOKUP(C2081,'Scraped data '!A:A,1,0)</f>
        <v>Vishwa Samudra Vaishnodevi Expressway Private Limited</v>
      </c>
      <c r="F2081" t="s">
        <v>19</v>
      </c>
      <c r="G2081" t="s">
        <v>13894</v>
      </c>
      <c r="H2081" t="s">
        <v>13895</v>
      </c>
      <c r="I2081" t="s">
        <v>13896</v>
      </c>
      <c r="J2081" s="1" t="s">
        <v>28561</v>
      </c>
      <c r="K2081" t="s">
        <v>13897</v>
      </c>
      <c r="Q2081" t="s">
        <v>24</v>
      </c>
      <c r="R2081" t="s">
        <v>25</v>
      </c>
      <c r="S2081" t="s">
        <v>26</v>
      </c>
      <c r="T2081" t="s">
        <v>19</v>
      </c>
      <c r="U2081" t="s">
        <v>27</v>
      </c>
      <c r="V2081" t="s">
        <v>27</v>
      </c>
      <c r="W2081" t="s">
        <v>28</v>
      </c>
    </row>
    <row r="2082" spans="1:23" x14ac:dyDescent="0.25">
      <c r="A2082" t="s">
        <v>13898</v>
      </c>
      <c r="B2082" t="s">
        <v>13899</v>
      </c>
      <c r="C2082" t="s">
        <v>13900</v>
      </c>
      <c r="D2082" t="str">
        <f>VLOOKUP(C2082,'Scraped data '!A:A,1,0)</f>
        <v>Nila Seafoods Private Limited</v>
      </c>
      <c r="F2082" t="s">
        <v>19</v>
      </c>
      <c r="G2082" t="s">
        <v>13901</v>
      </c>
      <c r="H2082" t="s">
        <v>13902</v>
      </c>
      <c r="I2082" t="s">
        <v>13903</v>
      </c>
      <c r="J2082" s="1" t="s">
        <v>28561</v>
      </c>
      <c r="K2082" t="s">
        <v>13904</v>
      </c>
      <c r="Q2082" t="s">
        <v>24</v>
      </c>
      <c r="R2082" t="s">
        <v>25</v>
      </c>
      <c r="S2082" t="s">
        <v>26</v>
      </c>
      <c r="T2082" t="s">
        <v>19</v>
      </c>
      <c r="U2082" t="s">
        <v>27</v>
      </c>
      <c r="V2082" t="s">
        <v>27</v>
      </c>
      <c r="W2082" t="s">
        <v>28</v>
      </c>
    </row>
    <row r="2083" spans="1:23" x14ac:dyDescent="0.25">
      <c r="A2083" t="s">
        <v>13905</v>
      </c>
      <c r="B2083" t="s">
        <v>13906</v>
      </c>
      <c r="C2083" t="s">
        <v>13907</v>
      </c>
      <c r="D2083" t="str">
        <f>VLOOKUP(C2083,'Scraped data '!A:A,1,0)</f>
        <v>Jyoti CNC Automation Limited</v>
      </c>
      <c r="F2083" t="s">
        <v>19</v>
      </c>
      <c r="G2083" t="s">
        <v>13908</v>
      </c>
      <c r="H2083" t="s">
        <v>13909</v>
      </c>
      <c r="I2083" t="s">
        <v>13910</v>
      </c>
      <c r="J2083" s="1" t="s">
        <v>28561</v>
      </c>
      <c r="K2083" t="s">
        <v>13911</v>
      </c>
      <c r="Q2083" t="s">
        <v>24</v>
      </c>
      <c r="R2083" t="s">
        <v>25</v>
      </c>
      <c r="S2083" t="s">
        <v>26</v>
      </c>
      <c r="T2083" t="s">
        <v>19</v>
      </c>
      <c r="U2083" t="s">
        <v>27</v>
      </c>
      <c r="V2083" t="s">
        <v>27</v>
      </c>
      <c r="W2083" t="s">
        <v>28</v>
      </c>
    </row>
    <row r="2084" spans="1:23" x14ac:dyDescent="0.25">
      <c r="A2084" t="s">
        <v>13912</v>
      </c>
      <c r="B2084" t="s">
        <v>13913</v>
      </c>
      <c r="C2084" t="s">
        <v>13914</v>
      </c>
      <c r="D2084" t="str">
        <f>VLOOKUP(C2084,'Scraped data '!A:A,1,0)</f>
        <v>Shiva Structures Private Limited</v>
      </c>
      <c r="F2084" t="s">
        <v>19</v>
      </c>
      <c r="G2084" t="s">
        <v>13915</v>
      </c>
      <c r="H2084" t="s">
        <v>13916</v>
      </c>
      <c r="I2084" t="s">
        <v>13917</v>
      </c>
      <c r="J2084" s="1" t="s">
        <v>28561</v>
      </c>
      <c r="K2084" t="s">
        <v>13918</v>
      </c>
      <c r="Q2084" t="s">
        <v>24</v>
      </c>
      <c r="R2084" t="s">
        <v>25</v>
      </c>
      <c r="S2084" t="s">
        <v>26</v>
      </c>
      <c r="T2084" t="s">
        <v>19</v>
      </c>
      <c r="U2084" t="s">
        <v>27</v>
      </c>
      <c r="V2084" t="s">
        <v>27</v>
      </c>
      <c r="W2084" t="s">
        <v>28</v>
      </c>
    </row>
    <row r="2085" spans="1:23" x14ac:dyDescent="0.25">
      <c r="A2085" t="s">
        <v>13919</v>
      </c>
      <c r="B2085" t="s">
        <v>13920</v>
      </c>
      <c r="C2085" t="s">
        <v>13921</v>
      </c>
      <c r="D2085" t="str">
        <f>VLOOKUP(C2085,'Scraped data '!A:A,1,0)</f>
        <v>Stelmec Limited</v>
      </c>
      <c r="F2085" t="s">
        <v>19</v>
      </c>
      <c r="G2085" t="s">
        <v>13922</v>
      </c>
      <c r="H2085" t="s">
        <v>13923</v>
      </c>
      <c r="I2085" t="s">
        <v>13924</v>
      </c>
      <c r="J2085" s="1" t="s">
        <v>28561</v>
      </c>
      <c r="K2085" t="s">
        <v>13925</v>
      </c>
      <c r="Q2085" t="s">
        <v>24</v>
      </c>
      <c r="R2085" t="s">
        <v>25</v>
      </c>
      <c r="S2085" t="s">
        <v>26</v>
      </c>
      <c r="T2085" t="s">
        <v>19</v>
      </c>
      <c r="U2085" t="s">
        <v>27</v>
      </c>
      <c r="V2085" t="s">
        <v>27</v>
      </c>
      <c r="W2085" t="s">
        <v>28</v>
      </c>
    </row>
    <row r="2086" spans="1:23" x14ac:dyDescent="0.25">
      <c r="A2086" t="s">
        <v>13926</v>
      </c>
      <c r="B2086" t="s">
        <v>13927</v>
      </c>
      <c r="C2086" t="s">
        <v>13928</v>
      </c>
      <c r="D2086" t="str">
        <f>VLOOKUP(C2086,'Scraped data '!A:A,1,0)</f>
        <v>Bandhu Exim India LLP</v>
      </c>
      <c r="F2086" t="s">
        <v>19</v>
      </c>
      <c r="G2086" t="s">
        <v>13929</v>
      </c>
      <c r="H2086" t="s">
        <v>13930</v>
      </c>
      <c r="I2086" t="s">
        <v>13931</v>
      </c>
      <c r="J2086" s="1" t="s">
        <v>28561</v>
      </c>
      <c r="K2086" t="s">
        <v>13932</v>
      </c>
      <c r="Q2086" t="s">
        <v>24</v>
      </c>
      <c r="R2086" t="s">
        <v>25</v>
      </c>
      <c r="S2086" t="s">
        <v>26</v>
      </c>
      <c r="T2086" t="s">
        <v>19</v>
      </c>
      <c r="U2086" t="s">
        <v>27</v>
      </c>
      <c r="V2086" t="s">
        <v>27</v>
      </c>
      <c r="W2086" t="s">
        <v>28</v>
      </c>
    </row>
    <row r="2087" spans="1:23" x14ac:dyDescent="0.25">
      <c r="A2087" t="s">
        <v>13933</v>
      </c>
      <c r="B2087" t="s">
        <v>13934</v>
      </c>
      <c r="C2087" t="s">
        <v>13935</v>
      </c>
      <c r="D2087" t="str">
        <f>VLOOKUP(C2087,'Scraped data '!A:A,1,0)</f>
        <v>Hayath Foods</v>
      </c>
      <c r="F2087" t="s">
        <v>19</v>
      </c>
      <c r="G2087" t="s">
        <v>13936</v>
      </c>
      <c r="H2087" t="s">
        <v>13937</v>
      </c>
      <c r="I2087" t="s">
        <v>13938</v>
      </c>
      <c r="J2087" s="1" t="s">
        <v>28561</v>
      </c>
      <c r="K2087" t="s">
        <v>13939</v>
      </c>
      <c r="Q2087" t="s">
        <v>24</v>
      </c>
      <c r="R2087" t="s">
        <v>25</v>
      </c>
      <c r="S2087" t="s">
        <v>26</v>
      </c>
      <c r="T2087" t="s">
        <v>19</v>
      </c>
      <c r="U2087" t="s">
        <v>27</v>
      </c>
      <c r="V2087" t="s">
        <v>27</v>
      </c>
      <c r="W2087" t="s">
        <v>28</v>
      </c>
    </row>
    <row r="2088" spans="1:23" x14ac:dyDescent="0.25">
      <c r="A2088" t="s">
        <v>13940</v>
      </c>
      <c r="B2088" t="s">
        <v>13941</v>
      </c>
      <c r="C2088" t="s">
        <v>13942</v>
      </c>
      <c r="D2088" t="str">
        <f>VLOOKUP(C2088,'Scraped data '!A:A,1,0)</f>
        <v>Monarch Networth Capital Limited</v>
      </c>
      <c r="F2088" t="s">
        <v>19</v>
      </c>
      <c r="G2088" t="s">
        <v>13943</v>
      </c>
      <c r="H2088" t="s">
        <v>13944</v>
      </c>
      <c r="I2088" t="s">
        <v>13945</v>
      </c>
      <c r="J2088" s="1" t="s">
        <v>28561</v>
      </c>
      <c r="K2088" t="s">
        <v>13946</v>
      </c>
      <c r="Q2088" t="s">
        <v>24</v>
      </c>
      <c r="R2088" t="s">
        <v>25</v>
      </c>
      <c r="S2088" t="s">
        <v>26</v>
      </c>
      <c r="T2088" t="s">
        <v>19</v>
      </c>
      <c r="U2088" t="s">
        <v>27</v>
      </c>
      <c r="V2088" t="s">
        <v>27</v>
      </c>
      <c r="W2088" t="s">
        <v>28</v>
      </c>
    </row>
    <row r="2089" spans="1:23" x14ac:dyDescent="0.25">
      <c r="A2089" t="s">
        <v>13947</v>
      </c>
      <c r="B2089" t="s">
        <v>13948</v>
      </c>
      <c r="C2089" t="s">
        <v>13949</v>
      </c>
      <c r="D2089" t="str">
        <f>VLOOKUP(C2089,'Scraped data '!A:A,1,0)</f>
        <v>Crop Care Organics LLP (CCOL)</v>
      </c>
      <c r="F2089" t="s">
        <v>19</v>
      </c>
      <c r="G2089" t="s">
        <v>13950</v>
      </c>
      <c r="H2089" t="s">
        <v>13951</v>
      </c>
      <c r="I2089" t="s">
        <v>13952</v>
      </c>
      <c r="J2089" s="1" t="s">
        <v>28561</v>
      </c>
      <c r="K2089" t="s">
        <v>13953</v>
      </c>
      <c r="Q2089" t="s">
        <v>24</v>
      </c>
      <c r="R2089" t="s">
        <v>25</v>
      </c>
      <c r="S2089" t="s">
        <v>26</v>
      </c>
      <c r="T2089" t="s">
        <v>19</v>
      </c>
      <c r="U2089" t="s">
        <v>27</v>
      </c>
      <c r="V2089" t="s">
        <v>27</v>
      </c>
      <c r="W2089" t="s">
        <v>28</v>
      </c>
    </row>
    <row r="2090" spans="1:23" x14ac:dyDescent="0.25">
      <c r="A2090" t="s">
        <v>13954</v>
      </c>
      <c r="B2090" t="s">
        <v>13955</v>
      </c>
      <c r="C2090" t="s">
        <v>13956</v>
      </c>
      <c r="D2090" t="str">
        <f>VLOOKUP(C2090,'Scraped data '!A:A,1,0)</f>
        <v>Karan Development Services Private Limited</v>
      </c>
      <c r="F2090" t="s">
        <v>19</v>
      </c>
      <c r="G2090" t="s">
        <v>13957</v>
      </c>
      <c r="H2090" t="s">
        <v>13958</v>
      </c>
      <c r="I2090" t="s">
        <v>13959</v>
      </c>
      <c r="J2090" s="1" t="s">
        <v>28561</v>
      </c>
      <c r="K2090" t="s">
        <v>13960</v>
      </c>
      <c r="Q2090" t="s">
        <v>24</v>
      </c>
      <c r="R2090" t="s">
        <v>25</v>
      </c>
      <c r="S2090" t="s">
        <v>26</v>
      </c>
      <c r="T2090" t="s">
        <v>19</v>
      </c>
      <c r="U2090" t="s">
        <v>27</v>
      </c>
      <c r="V2090" t="s">
        <v>27</v>
      </c>
      <c r="W2090" t="s">
        <v>28</v>
      </c>
    </row>
    <row r="2091" spans="1:23" x14ac:dyDescent="0.25">
      <c r="A2091" t="s">
        <v>13961</v>
      </c>
      <c r="B2091" t="s">
        <v>13962</v>
      </c>
      <c r="C2091" t="s">
        <v>13963</v>
      </c>
      <c r="D2091" t="str">
        <f>VLOOKUP(C2091,'Scraped data '!A:A,1,0)</f>
        <v>Maverick Holdings and Investments Private Limited</v>
      </c>
      <c r="F2091" t="s">
        <v>19</v>
      </c>
      <c r="G2091" t="s">
        <v>13964</v>
      </c>
      <c r="H2091" t="s">
        <v>13965</v>
      </c>
      <c r="I2091" t="s">
        <v>13966</v>
      </c>
      <c r="J2091" s="1" t="s">
        <v>28561</v>
      </c>
      <c r="K2091" t="s">
        <v>13967</v>
      </c>
      <c r="Q2091" t="s">
        <v>24</v>
      </c>
      <c r="R2091" t="s">
        <v>25</v>
      </c>
      <c r="S2091" t="s">
        <v>26</v>
      </c>
      <c r="T2091" t="s">
        <v>19</v>
      </c>
      <c r="U2091" t="s">
        <v>27</v>
      </c>
      <c r="V2091" t="s">
        <v>27</v>
      </c>
      <c r="W2091" t="s">
        <v>28</v>
      </c>
    </row>
    <row r="2092" spans="1:23" x14ac:dyDescent="0.25">
      <c r="A2092" t="s">
        <v>13968</v>
      </c>
      <c r="B2092" t="s">
        <v>13969</v>
      </c>
      <c r="C2092" t="s">
        <v>13970</v>
      </c>
      <c r="D2092" t="str">
        <f>VLOOKUP(C2092,'Scraped data '!A:A,1,0)</f>
        <v>Sankar Sai Consumer Product</v>
      </c>
      <c r="F2092" t="s">
        <v>19</v>
      </c>
      <c r="G2092" t="s">
        <v>13971</v>
      </c>
      <c r="H2092" t="s">
        <v>13972</v>
      </c>
      <c r="I2092" t="s">
        <v>13973</v>
      </c>
      <c r="J2092" s="1" t="s">
        <v>28561</v>
      </c>
      <c r="K2092" t="s">
        <v>13974</v>
      </c>
      <c r="Q2092" t="s">
        <v>24</v>
      </c>
      <c r="R2092" t="s">
        <v>25</v>
      </c>
      <c r="S2092" t="s">
        <v>26</v>
      </c>
      <c r="T2092" t="s">
        <v>19</v>
      </c>
      <c r="U2092" t="s">
        <v>27</v>
      </c>
      <c r="V2092" t="s">
        <v>27</v>
      </c>
      <c r="W2092" t="s">
        <v>28</v>
      </c>
    </row>
    <row r="2093" spans="1:23" x14ac:dyDescent="0.25">
      <c r="A2093" t="s">
        <v>13975</v>
      </c>
      <c r="B2093" t="s">
        <v>13976</v>
      </c>
      <c r="C2093" t="s">
        <v>13977</v>
      </c>
      <c r="D2093" t="str">
        <f>VLOOKUP(C2093,'Scraped data '!A:A,1,0)</f>
        <v>Shodha Constructions Private Limited</v>
      </c>
      <c r="F2093" t="s">
        <v>19</v>
      </c>
      <c r="G2093" t="s">
        <v>13978</v>
      </c>
      <c r="H2093" t="s">
        <v>13979</v>
      </c>
      <c r="I2093" t="s">
        <v>13980</v>
      </c>
      <c r="J2093" s="1" t="s">
        <v>28561</v>
      </c>
      <c r="K2093" t="s">
        <v>13981</v>
      </c>
      <c r="Q2093" t="s">
        <v>24</v>
      </c>
      <c r="R2093" t="s">
        <v>25</v>
      </c>
      <c r="S2093" t="s">
        <v>26</v>
      </c>
      <c r="T2093" t="s">
        <v>19</v>
      </c>
      <c r="U2093" t="s">
        <v>27</v>
      </c>
      <c r="V2093" t="s">
        <v>27</v>
      </c>
      <c r="W2093" t="s">
        <v>28</v>
      </c>
    </row>
    <row r="2094" spans="1:23" x14ac:dyDescent="0.25">
      <c r="A2094" t="s">
        <v>13982</v>
      </c>
      <c r="B2094" t="s">
        <v>13983</v>
      </c>
      <c r="C2094" t="s">
        <v>13984</v>
      </c>
      <c r="D2094" t="str">
        <f>VLOOKUP(C2094,'Scraped data '!A:A,1,0)</f>
        <v>Bindaas Foods Private Limited</v>
      </c>
      <c r="F2094" t="s">
        <v>19</v>
      </c>
      <c r="G2094" t="s">
        <v>13985</v>
      </c>
      <c r="H2094" t="s">
        <v>13986</v>
      </c>
      <c r="I2094" t="s">
        <v>13987</v>
      </c>
      <c r="J2094" s="1" t="s">
        <v>28561</v>
      </c>
      <c r="K2094" t="s">
        <v>13988</v>
      </c>
      <c r="Q2094" t="s">
        <v>24</v>
      </c>
      <c r="R2094" t="s">
        <v>25</v>
      </c>
      <c r="S2094" t="s">
        <v>26</v>
      </c>
      <c r="T2094" t="s">
        <v>19</v>
      </c>
      <c r="U2094" t="s">
        <v>27</v>
      </c>
      <c r="V2094" t="s">
        <v>27</v>
      </c>
      <c r="W2094" t="s">
        <v>28</v>
      </c>
    </row>
    <row r="2095" spans="1:23" x14ac:dyDescent="0.25">
      <c r="A2095" t="s">
        <v>13989</v>
      </c>
      <c r="B2095" t="s">
        <v>13990</v>
      </c>
      <c r="C2095" t="s">
        <v>13991</v>
      </c>
      <c r="D2095" t="str">
        <f>VLOOKUP(C2095,'Scraped data '!A:A,1,0)</f>
        <v>Monika Alcobev Limited</v>
      </c>
      <c r="F2095" t="s">
        <v>19</v>
      </c>
      <c r="G2095" t="s">
        <v>13992</v>
      </c>
      <c r="H2095" t="s">
        <v>13993</v>
      </c>
      <c r="I2095" t="s">
        <v>13994</v>
      </c>
      <c r="J2095" s="1" t="s">
        <v>28561</v>
      </c>
      <c r="K2095" t="s">
        <v>13995</v>
      </c>
      <c r="Q2095" t="s">
        <v>24</v>
      </c>
      <c r="R2095" t="s">
        <v>25</v>
      </c>
      <c r="S2095" t="s">
        <v>26</v>
      </c>
      <c r="T2095" t="s">
        <v>19</v>
      </c>
      <c r="U2095" t="s">
        <v>27</v>
      </c>
      <c r="V2095" t="s">
        <v>27</v>
      </c>
      <c r="W2095" t="s">
        <v>28</v>
      </c>
    </row>
    <row r="2096" spans="1:23" x14ac:dyDescent="0.25">
      <c r="A2096" t="s">
        <v>13996</v>
      </c>
      <c r="B2096" t="s">
        <v>13997</v>
      </c>
      <c r="C2096" t="s">
        <v>13998</v>
      </c>
      <c r="D2096" t="str">
        <f>VLOOKUP(C2096,'Scraped data '!A:A,1,0)</f>
        <v>Numero Uno Clothing Limited</v>
      </c>
      <c r="F2096" t="s">
        <v>19</v>
      </c>
      <c r="G2096" t="s">
        <v>13999</v>
      </c>
      <c r="H2096" t="s">
        <v>14000</v>
      </c>
      <c r="I2096" t="s">
        <v>14001</v>
      </c>
      <c r="J2096" s="1" t="s">
        <v>28561</v>
      </c>
      <c r="K2096" t="s">
        <v>14002</v>
      </c>
      <c r="Q2096" t="s">
        <v>24</v>
      </c>
      <c r="R2096" t="s">
        <v>25</v>
      </c>
      <c r="S2096" t="s">
        <v>26</v>
      </c>
      <c r="T2096" t="s">
        <v>19</v>
      </c>
      <c r="U2096" t="s">
        <v>27</v>
      </c>
      <c r="V2096" t="s">
        <v>27</v>
      </c>
      <c r="W2096" t="s">
        <v>28</v>
      </c>
    </row>
    <row r="2097" spans="1:23" x14ac:dyDescent="0.25">
      <c r="A2097" t="s">
        <v>14003</v>
      </c>
      <c r="B2097" t="s">
        <v>14004</v>
      </c>
      <c r="C2097" t="s">
        <v>14005</v>
      </c>
      <c r="D2097" t="str">
        <f>VLOOKUP(C2097,'Scraped data '!A:A,1,0)</f>
        <v>Rajasthan Rajya Vidyut Utpadan Nigam Limited</v>
      </c>
      <c r="F2097" t="s">
        <v>19</v>
      </c>
      <c r="G2097" t="s">
        <v>14006</v>
      </c>
      <c r="H2097" t="s">
        <v>14007</v>
      </c>
      <c r="I2097" t="s">
        <v>14008</v>
      </c>
      <c r="J2097" s="1" t="s">
        <v>28561</v>
      </c>
      <c r="K2097" t="s">
        <v>14009</v>
      </c>
      <c r="Q2097" t="s">
        <v>24</v>
      </c>
      <c r="R2097" t="s">
        <v>25</v>
      </c>
      <c r="S2097" t="s">
        <v>26</v>
      </c>
      <c r="T2097" t="s">
        <v>19</v>
      </c>
      <c r="U2097" t="s">
        <v>27</v>
      </c>
      <c r="V2097" t="s">
        <v>27</v>
      </c>
      <c r="W2097" t="s">
        <v>28</v>
      </c>
    </row>
    <row r="2098" spans="1:23" x14ac:dyDescent="0.25">
      <c r="A2098" t="s">
        <v>14010</v>
      </c>
      <c r="B2098" t="s">
        <v>14011</v>
      </c>
      <c r="C2098" t="s">
        <v>14012</v>
      </c>
      <c r="D2098" t="str">
        <f>VLOOKUP(C2098,'Scraped data '!A:A,1,0)</f>
        <v>Arya Fin-Trade Services (I) Private Limited</v>
      </c>
      <c r="F2098" t="s">
        <v>19</v>
      </c>
      <c r="G2098" t="s">
        <v>14013</v>
      </c>
      <c r="H2098" t="s">
        <v>14014</v>
      </c>
      <c r="I2098" t="s">
        <v>14015</v>
      </c>
      <c r="J2098" s="1" t="s">
        <v>28561</v>
      </c>
      <c r="K2098" t="s">
        <v>14016</v>
      </c>
      <c r="Q2098" t="s">
        <v>24</v>
      </c>
      <c r="R2098" t="s">
        <v>25</v>
      </c>
      <c r="S2098" t="s">
        <v>26</v>
      </c>
      <c r="T2098" t="s">
        <v>19</v>
      </c>
      <c r="U2098" t="s">
        <v>27</v>
      </c>
      <c r="V2098" t="s">
        <v>27</v>
      </c>
      <c r="W2098" t="s">
        <v>28</v>
      </c>
    </row>
    <row r="2099" spans="1:23" x14ac:dyDescent="0.25">
      <c r="A2099" t="s">
        <v>14017</v>
      </c>
      <c r="B2099" t="s">
        <v>14018</v>
      </c>
      <c r="C2099" t="s">
        <v>14019</v>
      </c>
      <c r="D2099" t="str">
        <f>VLOOKUP(C2099,'Scraped data '!A:A,1,0)</f>
        <v>V K Industries</v>
      </c>
      <c r="F2099" t="s">
        <v>19</v>
      </c>
      <c r="G2099" t="s">
        <v>14020</v>
      </c>
      <c r="H2099" t="s">
        <v>14021</v>
      </c>
      <c r="I2099" t="s">
        <v>14022</v>
      </c>
      <c r="J2099" s="1" t="s">
        <v>28561</v>
      </c>
      <c r="K2099" t="s">
        <v>14023</v>
      </c>
      <c r="Q2099" t="s">
        <v>24</v>
      </c>
      <c r="R2099" t="s">
        <v>25</v>
      </c>
      <c r="S2099" t="s">
        <v>26</v>
      </c>
      <c r="T2099" t="s">
        <v>19</v>
      </c>
      <c r="U2099" t="s">
        <v>27</v>
      </c>
      <c r="V2099" t="s">
        <v>27</v>
      </c>
      <c r="W2099" t="s">
        <v>28</v>
      </c>
    </row>
    <row r="2100" spans="1:23" x14ac:dyDescent="0.25">
      <c r="A2100" t="s">
        <v>14024</v>
      </c>
      <c r="B2100" t="s">
        <v>14025</v>
      </c>
      <c r="C2100" t="s">
        <v>14026</v>
      </c>
      <c r="D2100" t="str">
        <f>VLOOKUP(C2100,'Scraped data '!A:A,1,0)</f>
        <v>Manipal Energy &amp; Infratech Limited</v>
      </c>
      <c r="F2100" t="s">
        <v>19</v>
      </c>
      <c r="G2100" t="s">
        <v>14027</v>
      </c>
      <c r="H2100" t="s">
        <v>14028</v>
      </c>
      <c r="I2100" t="s">
        <v>14029</v>
      </c>
      <c r="J2100" s="1" t="s">
        <v>28561</v>
      </c>
      <c r="K2100" t="s">
        <v>14030</v>
      </c>
      <c r="Q2100" t="s">
        <v>24</v>
      </c>
      <c r="R2100" t="s">
        <v>25</v>
      </c>
      <c r="S2100" t="s">
        <v>26</v>
      </c>
      <c r="T2100" t="s">
        <v>19</v>
      </c>
      <c r="U2100" t="s">
        <v>27</v>
      </c>
      <c r="V2100" t="s">
        <v>27</v>
      </c>
      <c r="W2100" t="s">
        <v>28</v>
      </c>
    </row>
    <row r="2101" spans="1:23" x14ac:dyDescent="0.25">
      <c r="A2101" t="s">
        <v>14031</v>
      </c>
      <c r="B2101" t="s">
        <v>14032</v>
      </c>
      <c r="C2101" t="s">
        <v>14033</v>
      </c>
      <c r="D2101" t="str">
        <f>VLOOKUP(C2101,'Scraped data '!A:A,1,0)</f>
        <v>Manipal Media Network Limited</v>
      </c>
      <c r="F2101" t="s">
        <v>19</v>
      </c>
      <c r="G2101" t="s">
        <v>14034</v>
      </c>
      <c r="H2101" t="s">
        <v>14035</v>
      </c>
      <c r="I2101" t="s">
        <v>14036</v>
      </c>
      <c r="J2101" s="1" t="s">
        <v>28561</v>
      </c>
      <c r="K2101" t="s">
        <v>14037</v>
      </c>
      <c r="Q2101" t="s">
        <v>24</v>
      </c>
      <c r="R2101" t="s">
        <v>25</v>
      </c>
      <c r="S2101" t="s">
        <v>26</v>
      </c>
      <c r="T2101" t="s">
        <v>19</v>
      </c>
      <c r="U2101" t="s">
        <v>27</v>
      </c>
      <c r="V2101" t="s">
        <v>27</v>
      </c>
      <c r="W2101" t="s">
        <v>28</v>
      </c>
    </row>
    <row r="2102" spans="1:23" x14ac:dyDescent="0.25">
      <c r="A2102" t="s">
        <v>14038</v>
      </c>
      <c r="B2102" t="s">
        <v>14039</v>
      </c>
      <c r="C2102" t="s">
        <v>14040</v>
      </c>
      <c r="D2102" t="str">
        <f>VLOOKUP(C2102,'Scraped data '!A:A,1,0)</f>
        <v>KJV Alloy Conductors Private Limited</v>
      </c>
      <c r="F2102" t="s">
        <v>19</v>
      </c>
      <c r="G2102" t="s">
        <v>14041</v>
      </c>
      <c r="H2102" t="s">
        <v>14042</v>
      </c>
      <c r="I2102" t="s">
        <v>14043</v>
      </c>
      <c r="J2102" s="1" t="s">
        <v>28561</v>
      </c>
      <c r="K2102" t="s">
        <v>14044</v>
      </c>
      <c r="Q2102" t="s">
        <v>24</v>
      </c>
      <c r="R2102" t="s">
        <v>25</v>
      </c>
      <c r="S2102" t="s">
        <v>26</v>
      </c>
      <c r="T2102" t="s">
        <v>19</v>
      </c>
      <c r="U2102" t="s">
        <v>27</v>
      </c>
      <c r="V2102" t="s">
        <v>27</v>
      </c>
      <c r="W2102" t="s">
        <v>28</v>
      </c>
    </row>
    <row r="2103" spans="1:23" x14ac:dyDescent="0.25">
      <c r="A2103" t="s">
        <v>14045</v>
      </c>
      <c r="B2103" t="s">
        <v>14046</v>
      </c>
      <c r="C2103" t="s">
        <v>14047</v>
      </c>
      <c r="D2103" t="str">
        <f>VLOOKUP(C2103,'Scraped data '!A:A,1,0)</f>
        <v>Congruent Remedies Private Limited</v>
      </c>
      <c r="F2103" t="s">
        <v>19</v>
      </c>
      <c r="G2103" t="s">
        <v>14048</v>
      </c>
      <c r="H2103" t="s">
        <v>14049</v>
      </c>
      <c r="I2103" t="s">
        <v>14050</v>
      </c>
      <c r="J2103" s="1" t="s">
        <v>28561</v>
      </c>
      <c r="K2103" t="s">
        <v>14051</v>
      </c>
      <c r="Q2103" t="s">
        <v>24</v>
      </c>
      <c r="R2103" t="s">
        <v>25</v>
      </c>
      <c r="S2103" t="s">
        <v>26</v>
      </c>
      <c r="T2103" t="s">
        <v>19</v>
      </c>
      <c r="U2103" t="s">
        <v>27</v>
      </c>
      <c r="V2103" t="s">
        <v>27</v>
      </c>
      <c r="W2103" t="s">
        <v>28</v>
      </c>
    </row>
    <row r="2104" spans="1:23" x14ac:dyDescent="0.25">
      <c r="A2104" t="s">
        <v>14052</v>
      </c>
      <c r="B2104" t="s">
        <v>14053</v>
      </c>
      <c r="C2104" t="s">
        <v>14054</v>
      </c>
      <c r="D2104" t="str">
        <f>VLOOKUP(C2104,'Scraped data '!A:A,1,0)</f>
        <v>IFB Refrigeration Limited</v>
      </c>
      <c r="F2104" t="s">
        <v>19</v>
      </c>
      <c r="G2104" t="s">
        <v>14055</v>
      </c>
      <c r="H2104" t="s">
        <v>14056</v>
      </c>
      <c r="I2104" t="s">
        <v>14057</v>
      </c>
      <c r="J2104" s="1" t="s">
        <v>28561</v>
      </c>
      <c r="K2104" t="s">
        <v>14058</v>
      </c>
      <c r="Q2104" t="s">
        <v>24</v>
      </c>
      <c r="R2104" t="s">
        <v>25</v>
      </c>
      <c r="S2104" t="s">
        <v>26</v>
      </c>
      <c r="T2104" t="s">
        <v>19</v>
      </c>
      <c r="U2104" t="s">
        <v>27</v>
      </c>
      <c r="V2104" t="s">
        <v>27</v>
      </c>
      <c r="W2104" t="s">
        <v>28</v>
      </c>
    </row>
    <row r="2105" spans="1:23" x14ac:dyDescent="0.25">
      <c r="A2105" t="s">
        <v>14059</v>
      </c>
      <c r="B2105" t="s">
        <v>14060</v>
      </c>
      <c r="C2105" t="s">
        <v>14061</v>
      </c>
      <c r="D2105" t="str">
        <f>VLOOKUP(C2105,'Scraped data '!A:A,1,0)</f>
        <v>Inderjit Mehta Constructions Private Limited</v>
      </c>
      <c r="F2105" t="s">
        <v>19</v>
      </c>
      <c r="G2105" t="s">
        <v>14062</v>
      </c>
      <c r="H2105" t="s">
        <v>14063</v>
      </c>
      <c r="I2105" t="s">
        <v>14064</v>
      </c>
      <c r="J2105" s="1" t="s">
        <v>28561</v>
      </c>
      <c r="K2105" t="s">
        <v>14065</v>
      </c>
      <c r="Q2105" t="s">
        <v>24</v>
      </c>
      <c r="R2105" t="s">
        <v>25</v>
      </c>
      <c r="S2105" t="s">
        <v>26</v>
      </c>
      <c r="T2105" t="s">
        <v>19</v>
      </c>
      <c r="U2105" t="s">
        <v>27</v>
      </c>
      <c r="V2105" t="s">
        <v>27</v>
      </c>
      <c r="W2105" t="s">
        <v>28</v>
      </c>
    </row>
    <row r="2106" spans="1:23" x14ac:dyDescent="0.25">
      <c r="A2106" t="s">
        <v>14066</v>
      </c>
      <c r="B2106" t="s">
        <v>14067</v>
      </c>
      <c r="C2106" t="s">
        <v>14068</v>
      </c>
      <c r="D2106" t="str">
        <f>VLOOKUP(C2106,'Scraped data '!A:A,1,0)</f>
        <v>Intercontinental Infrastructure Limited</v>
      </c>
      <c r="F2106" t="s">
        <v>19</v>
      </c>
      <c r="G2106" t="s">
        <v>14069</v>
      </c>
      <c r="H2106" t="s">
        <v>14070</v>
      </c>
      <c r="I2106" t="s">
        <v>14071</v>
      </c>
      <c r="J2106" s="1" t="s">
        <v>28561</v>
      </c>
      <c r="K2106" t="s">
        <v>14072</v>
      </c>
      <c r="Q2106" t="s">
        <v>24</v>
      </c>
      <c r="R2106" t="s">
        <v>25</v>
      </c>
      <c r="S2106" t="s">
        <v>26</v>
      </c>
      <c r="T2106" t="s">
        <v>19</v>
      </c>
      <c r="U2106" t="s">
        <v>27</v>
      </c>
      <c r="V2106" t="s">
        <v>27</v>
      </c>
      <c r="W2106" t="s">
        <v>28</v>
      </c>
    </row>
    <row r="2107" spans="1:23" x14ac:dyDescent="0.25">
      <c r="A2107" t="s">
        <v>14073</v>
      </c>
      <c r="B2107" t="s">
        <v>14074</v>
      </c>
      <c r="C2107" t="s">
        <v>14075</v>
      </c>
      <c r="D2107" t="str">
        <f>VLOOKUP(C2107,'Scraped data '!A:A,1,0)</f>
        <v>Swagat Housing Finance Company Limited</v>
      </c>
      <c r="F2107" t="s">
        <v>19</v>
      </c>
      <c r="G2107" t="s">
        <v>14076</v>
      </c>
      <c r="H2107" t="s">
        <v>14077</v>
      </c>
      <c r="I2107" t="s">
        <v>14078</v>
      </c>
      <c r="J2107" s="1" t="s">
        <v>28561</v>
      </c>
      <c r="K2107" t="s">
        <v>14079</v>
      </c>
      <c r="Q2107" t="s">
        <v>24</v>
      </c>
      <c r="R2107" t="s">
        <v>25</v>
      </c>
      <c r="S2107" t="s">
        <v>26</v>
      </c>
      <c r="T2107" t="s">
        <v>19</v>
      </c>
      <c r="U2107" t="s">
        <v>27</v>
      </c>
      <c r="V2107" t="s">
        <v>27</v>
      </c>
      <c r="W2107" t="s">
        <v>28</v>
      </c>
    </row>
    <row r="2108" spans="1:23" x14ac:dyDescent="0.25">
      <c r="A2108" t="s">
        <v>14080</v>
      </c>
      <c r="B2108" t="s">
        <v>14081</v>
      </c>
      <c r="C2108" t="s">
        <v>14082</v>
      </c>
      <c r="D2108" t="str">
        <f>VLOOKUP(C2108,'Scraped data '!A:A,1,0)</f>
        <v>Scan Energy &amp; Power Limited</v>
      </c>
      <c r="F2108" t="s">
        <v>19</v>
      </c>
      <c r="G2108" t="s">
        <v>14083</v>
      </c>
      <c r="H2108" t="s">
        <v>14084</v>
      </c>
      <c r="I2108" t="s">
        <v>14085</v>
      </c>
      <c r="J2108" s="1" t="s">
        <v>28561</v>
      </c>
      <c r="K2108" t="s">
        <v>14086</v>
      </c>
      <c r="Q2108" t="s">
        <v>24</v>
      </c>
      <c r="R2108" t="s">
        <v>25</v>
      </c>
      <c r="S2108" t="s">
        <v>26</v>
      </c>
      <c r="T2108" t="s">
        <v>19</v>
      </c>
      <c r="U2108" t="s">
        <v>27</v>
      </c>
      <c r="V2108" t="s">
        <v>27</v>
      </c>
      <c r="W2108" t="s">
        <v>28</v>
      </c>
    </row>
    <row r="2109" spans="1:23" x14ac:dyDescent="0.25">
      <c r="A2109" t="s">
        <v>14087</v>
      </c>
      <c r="B2109" t="s">
        <v>14088</v>
      </c>
      <c r="C2109" t="s">
        <v>14089</v>
      </c>
      <c r="D2109" t="str">
        <f>VLOOKUP(C2109,'Scraped data '!A:A,1,0)</f>
        <v>Kerala State Electricity Board Limited</v>
      </c>
      <c r="F2109" t="s">
        <v>19</v>
      </c>
      <c r="G2109" t="s">
        <v>14090</v>
      </c>
      <c r="H2109" t="s">
        <v>14091</v>
      </c>
      <c r="I2109" t="s">
        <v>14092</v>
      </c>
      <c r="J2109" s="1" t="s">
        <v>28561</v>
      </c>
      <c r="K2109" t="s">
        <v>14093</v>
      </c>
      <c r="Q2109" t="s">
        <v>24</v>
      </c>
      <c r="R2109" t="s">
        <v>25</v>
      </c>
      <c r="S2109" t="s">
        <v>26</v>
      </c>
      <c r="T2109" t="s">
        <v>19</v>
      </c>
      <c r="U2109" t="s">
        <v>27</v>
      </c>
      <c r="V2109" t="s">
        <v>27</v>
      </c>
      <c r="W2109" t="s">
        <v>28</v>
      </c>
    </row>
    <row r="2110" spans="1:23" x14ac:dyDescent="0.25">
      <c r="A2110" t="s">
        <v>14094</v>
      </c>
      <c r="B2110" t="s">
        <v>14095</v>
      </c>
      <c r="C2110" t="s">
        <v>14096</v>
      </c>
      <c r="D2110" t="str">
        <f>VLOOKUP(C2110,'Scraped data '!A:A,1,0)</f>
        <v>Celebrity Breweries Private Limited</v>
      </c>
      <c r="F2110" t="s">
        <v>19</v>
      </c>
      <c r="G2110" t="s">
        <v>14097</v>
      </c>
      <c r="H2110" t="s">
        <v>14098</v>
      </c>
      <c r="I2110" t="s">
        <v>14099</v>
      </c>
      <c r="J2110" s="1" t="s">
        <v>28561</v>
      </c>
      <c r="K2110" t="s">
        <v>14100</v>
      </c>
      <c r="Q2110" t="s">
        <v>24</v>
      </c>
      <c r="R2110" t="s">
        <v>25</v>
      </c>
      <c r="S2110" t="s">
        <v>26</v>
      </c>
      <c r="T2110" t="s">
        <v>19</v>
      </c>
      <c r="U2110" t="s">
        <v>27</v>
      </c>
      <c r="V2110" t="s">
        <v>27</v>
      </c>
      <c r="W2110" t="s">
        <v>28</v>
      </c>
    </row>
    <row r="2111" spans="1:23" x14ac:dyDescent="0.25">
      <c r="A2111" t="s">
        <v>14101</v>
      </c>
      <c r="B2111" t="s">
        <v>14102</v>
      </c>
      <c r="C2111" t="s">
        <v>14103</v>
      </c>
      <c r="D2111" t="str">
        <f>VLOOKUP(C2111,'Scraped data '!A:A,1,0)</f>
        <v>Lucky Global Projects Private Limited</v>
      </c>
      <c r="F2111" t="s">
        <v>19</v>
      </c>
      <c r="G2111" t="s">
        <v>14104</v>
      </c>
      <c r="H2111" t="s">
        <v>14105</v>
      </c>
      <c r="I2111" t="s">
        <v>14106</v>
      </c>
      <c r="J2111" s="1" t="s">
        <v>28561</v>
      </c>
      <c r="K2111" t="s">
        <v>14107</v>
      </c>
      <c r="Q2111" t="s">
        <v>24</v>
      </c>
      <c r="R2111" t="s">
        <v>25</v>
      </c>
      <c r="S2111" t="s">
        <v>26</v>
      </c>
      <c r="T2111" t="s">
        <v>19</v>
      </c>
      <c r="U2111" t="s">
        <v>27</v>
      </c>
      <c r="V2111" t="s">
        <v>27</v>
      </c>
      <c r="W2111" t="s">
        <v>28</v>
      </c>
    </row>
    <row r="2112" spans="1:23" x14ac:dyDescent="0.25">
      <c r="A2112" t="s">
        <v>14108</v>
      </c>
      <c r="B2112" t="s">
        <v>14109</v>
      </c>
      <c r="C2112" t="s">
        <v>14110</v>
      </c>
      <c r="D2112" t="str">
        <f>VLOOKUP(C2112,'Scraped data '!A:A,1,0)</f>
        <v>Matsyodari Steel And Alloy Private Limited</v>
      </c>
      <c r="F2112" t="s">
        <v>19</v>
      </c>
      <c r="G2112" t="s">
        <v>14111</v>
      </c>
      <c r="H2112" t="s">
        <v>14112</v>
      </c>
      <c r="I2112" t="s">
        <v>14113</v>
      </c>
      <c r="J2112" s="1" t="s">
        <v>28561</v>
      </c>
      <c r="K2112" t="s">
        <v>14114</v>
      </c>
      <c r="Q2112" t="s">
        <v>24</v>
      </c>
      <c r="R2112" t="s">
        <v>25</v>
      </c>
      <c r="S2112" t="s">
        <v>26</v>
      </c>
      <c r="T2112" t="s">
        <v>19</v>
      </c>
      <c r="U2112" t="s">
        <v>27</v>
      </c>
      <c r="V2112" t="s">
        <v>27</v>
      </c>
      <c r="W2112" t="s">
        <v>28</v>
      </c>
    </row>
    <row r="2113" spans="1:23" x14ac:dyDescent="0.25">
      <c r="A2113" t="s">
        <v>14115</v>
      </c>
      <c r="B2113" t="s">
        <v>14116</v>
      </c>
      <c r="C2113" t="s">
        <v>14117</v>
      </c>
      <c r="D2113" t="str">
        <f>VLOOKUP(C2113,'Scraped data '!A:A,1,0)</f>
        <v>Raj Corporation Limited</v>
      </c>
      <c r="F2113" t="s">
        <v>19</v>
      </c>
      <c r="G2113" t="s">
        <v>14118</v>
      </c>
      <c r="H2113" t="s">
        <v>14119</v>
      </c>
      <c r="I2113" t="s">
        <v>14120</v>
      </c>
      <c r="J2113" s="1" t="s">
        <v>28561</v>
      </c>
      <c r="K2113" t="s">
        <v>14121</v>
      </c>
      <c r="Q2113" t="s">
        <v>24</v>
      </c>
      <c r="R2113" t="s">
        <v>25</v>
      </c>
      <c r="S2113" t="s">
        <v>26</v>
      </c>
      <c r="T2113" t="s">
        <v>19</v>
      </c>
      <c r="U2113" t="s">
        <v>27</v>
      </c>
      <c r="V2113" t="s">
        <v>27</v>
      </c>
      <c r="W2113" t="s">
        <v>28</v>
      </c>
    </row>
    <row r="2114" spans="1:23" x14ac:dyDescent="0.25">
      <c r="A2114" t="s">
        <v>14122</v>
      </c>
      <c r="B2114" t="s">
        <v>14123</v>
      </c>
      <c r="C2114" t="s">
        <v>14124</v>
      </c>
      <c r="D2114" t="str">
        <f>VLOOKUP(C2114,'Scraped data '!A:A,1,0)</f>
        <v>Arwade Infrastructure Limited</v>
      </c>
      <c r="F2114" t="s">
        <v>19</v>
      </c>
      <c r="G2114" t="s">
        <v>14125</v>
      </c>
      <c r="H2114" t="s">
        <v>14126</v>
      </c>
      <c r="I2114" t="s">
        <v>14127</v>
      </c>
      <c r="J2114" s="1" t="s">
        <v>28561</v>
      </c>
      <c r="K2114" t="s">
        <v>14128</v>
      </c>
      <c r="Q2114" t="s">
        <v>24</v>
      </c>
      <c r="R2114" t="s">
        <v>25</v>
      </c>
      <c r="S2114" t="s">
        <v>26</v>
      </c>
      <c r="T2114" t="s">
        <v>19</v>
      </c>
      <c r="U2114" t="s">
        <v>27</v>
      </c>
      <c r="V2114" t="s">
        <v>27</v>
      </c>
      <c r="W2114" t="s">
        <v>28</v>
      </c>
    </row>
    <row r="2115" spans="1:23" x14ac:dyDescent="0.25">
      <c r="A2115" t="s">
        <v>14129</v>
      </c>
      <c r="B2115" t="s">
        <v>14130</v>
      </c>
      <c r="C2115" t="s">
        <v>14131</v>
      </c>
      <c r="D2115" t="str">
        <f>VLOOKUP(C2115,'Scraped data '!A:A,1,0)</f>
        <v>Uma Spintex India Private Limited</v>
      </c>
      <c r="F2115" t="s">
        <v>19</v>
      </c>
      <c r="G2115" t="s">
        <v>14132</v>
      </c>
      <c r="H2115" t="s">
        <v>14133</v>
      </c>
      <c r="I2115" t="s">
        <v>14134</v>
      </c>
      <c r="J2115" s="1" t="s">
        <v>28561</v>
      </c>
      <c r="K2115" t="s">
        <v>14135</v>
      </c>
      <c r="Q2115" t="s">
        <v>24</v>
      </c>
      <c r="R2115" t="s">
        <v>25</v>
      </c>
      <c r="S2115" t="s">
        <v>26</v>
      </c>
      <c r="T2115" t="s">
        <v>19</v>
      </c>
      <c r="U2115" t="s">
        <v>27</v>
      </c>
      <c r="V2115" t="s">
        <v>27</v>
      </c>
      <c r="W2115" t="s">
        <v>28</v>
      </c>
    </row>
    <row r="2116" spans="1:23" x14ac:dyDescent="0.25">
      <c r="A2116" t="s">
        <v>14136</v>
      </c>
      <c r="B2116" t="s">
        <v>14137</v>
      </c>
      <c r="C2116" t="s">
        <v>14138</v>
      </c>
      <c r="D2116" t="str">
        <f>VLOOKUP(C2116,'Scraped data '!A:A,1,0)</f>
        <v>Andhra Pradesh Power Development Company Limited</v>
      </c>
      <c r="F2116" t="s">
        <v>19</v>
      </c>
      <c r="G2116" t="s">
        <v>14139</v>
      </c>
      <c r="H2116" t="s">
        <v>14140</v>
      </c>
      <c r="I2116" t="s">
        <v>14141</v>
      </c>
      <c r="J2116" s="1" t="s">
        <v>28561</v>
      </c>
      <c r="K2116" t="s">
        <v>14142</v>
      </c>
      <c r="Q2116" t="s">
        <v>24</v>
      </c>
      <c r="R2116" t="s">
        <v>25</v>
      </c>
      <c r="S2116" t="s">
        <v>26</v>
      </c>
      <c r="T2116" t="s">
        <v>19</v>
      </c>
      <c r="U2116" t="s">
        <v>27</v>
      </c>
      <c r="V2116" t="s">
        <v>27</v>
      </c>
      <c r="W2116" t="s">
        <v>28</v>
      </c>
    </row>
    <row r="2117" spans="1:23" x14ac:dyDescent="0.25">
      <c r="A2117" t="s">
        <v>14143</v>
      </c>
      <c r="B2117" t="s">
        <v>14144</v>
      </c>
      <c r="C2117" t="s">
        <v>14145</v>
      </c>
      <c r="D2117" t="str">
        <f>VLOOKUP(C2117,'Scraped data '!A:A,1,0)</f>
        <v>Shreegopal Govind Sponge Private Limited</v>
      </c>
      <c r="F2117" t="s">
        <v>19</v>
      </c>
      <c r="G2117" t="s">
        <v>14146</v>
      </c>
      <c r="H2117" t="s">
        <v>14147</v>
      </c>
      <c r="I2117" t="s">
        <v>14148</v>
      </c>
      <c r="J2117" s="1" t="s">
        <v>28561</v>
      </c>
      <c r="K2117" t="s">
        <v>14149</v>
      </c>
      <c r="Q2117" t="s">
        <v>24</v>
      </c>
      <c r="R2117" t="s">
        <v>25</v>
      </c>
      <c r="S2117" t="s">
        <v>26</v>
      </c>
      <c r="T2117" t="s">
        <v>19</v>
      </c>
      <c r="U2117" t="s">
        <v>27</v>
      </c>
      <c r="V2117" t="s">
        <v>27</v>
      </c>
      <c r="W2117" t="s">
        <v>28</v>
      </c>
    </row>
    <row r="2118" spans="1:23" x14ac:dyDescent="0.25">
      <c r="A2118" t="s">
        <v>14150</v>
      </c>
      <c r="B2118" t="s">
        <v>14151</v>
      </c>
      <c r="C2118" t="s">
        <v>14152</v>
      </c>
      <c r="D2118" t="str">
        <f>VLOOKUP(C2118,'Scraped data '!A:A,1,0)</f>
        <v>Gainup Technotek Limited</v>
      </c>
      <c r="F2118" t="s">
        <v>19</v>
      </c>
      <c r="G2118" t="s">
        <v>14153</v>
      </c>
      <c r="H2118" t="s">
        <v>14154</v>
      </c>
      <c r="I2118" t="s">
        <v>14155</v>
      </c>
      <c r="J2118" s="1" t="s">
        <v>28561</v>
      </c>
      <c r="K2118" t="s">
        <v>14156</v>
      </c>
      <c r="Q2118" t="s">
        <v>24</v>
      </c>
      <c r="R2118" t="s">
        <v>25</v>
      </c>
      <c r="S2118" t="s">
        <v>26</v>
      </c>
      <c r="T2118" t="s">
        <v>19</v>
      </c>
      <c r="U2118" t="s">
        <v>27</v>
      </c>
      <c r="V2118" t="s">
        <v>27</v>
      </c>
      <c r="W2118" t="s">
        <v>28</v>
      </c>
    </row>
    <row r="2119" spans="1:23" x14ac:dyDescent="0.25">
      <c r="A2119" t="s">
        <v>14157</v>
      </c>
      <c r="B2119" t="s">
        <v>14158</v>
      </c>
      <c r="C2119" t="s">
        <v>14159</v>
      </c>
      <c r="D2119" t="str">
        <f>VLOOKUP(C2119,'Scraped data '!A:A,1,0)</f>
        <v>Topper Wire &amp; Fastners</v>
      </c>
      <c r="F2119" t="s">
        <v>19</v>
      </c>
      <c r="G2119" t="s">
        <v>14160</v>
      </c>
      <c r="H2119" t="s">
        <v>14161</v>
      </c>
      <c r="I2119" t="s">
        <v>14162</v>
      </c>
      <c r="J2119" s="1" t="s">
        <v>28561</v>
      </c>
      <c r="K2119" t="s">
        <v>14163</v>
      </c>
      <c r="Q2119" t="s">
        <v>24</v>
      </c>
      <c r="R2119" t="s">
        <v>25</v>
      </c>
      <c r="S2119" t="s">
        <v>26</v>
      </c>
      <c r="T2119" t="s">
        <v>19</v>
      </c>
      <c r="U2119" t="s">
        <v>27</v>
      </c>
      <c r="V2119" t="s">
        <v>27</v>
      </c>
      <c r="W2119" t="s">
        <v>28</v>
      </c>
    </row>
    <row r="2120" spans="1:23" x14ac:dyDescent="0.25">
      <c r="A2120" t="s">
        <v>14164</v>
      </c>
      <c r="B2120" t="s">
        <v>14165</v>
      </c>
      <c r="C2120" t="s">
        <v>14166</v>
      </c>
      <c r="D2120" t="str">
        <f>VLOOKUP(C2120,'Scraped data '!A:A,1,0)</f>
        <v>Man Structurals Private Limited</v>
      </c>
      <c r="F2120" t="s">
        <v>19</v>
      </c>
      <c r="G2120" t="s">
        <v>14167</v>
      </c>
      <c r="H2120" t="s">
        <v>14168</v>
      </c>
      <c r="I2120" t="s">
        <v>14169</v>
      </c>
      <c r="J2120" s="1" t="s">
        <v>28561</v>
      </c>
      <c r="K2120" t="s">
        <v>14170</v>
      </c>
      <c r="Q2120" t="s">
        <v>24</v>
      </c>
      <c r="R2120" t="s">
        <v>25</v>
      </c>
      <c r="S2120" t="s">
        <v>26</v>
      </c>
      <c r="T2120" t="s">
        <v>19</v>
      </c>
      <c r="U2120" t="s">
        <v>27</v>
      </c>
      <c r="V2120" t="s">
        <v>27</v>
      </c>
      <c r="W2120" t="s">
        <v>28</v>
      </c>
    </row>
    <row r="2121" spans="1:23" x14ac:dyDescent="0.25">
      <c r="A2121" t="s">
        <v>14171</v>
      </c>
      <c r="B2121" t="s">
        <v>14172</v>
      </c>
      <c r="C2121" t="s">
        <v>14173</v>
      </c>
      <c r="D2121" t="str">
        <f>VLOOKUP(C2121,'Scraped data '!A:A,1,0)</f>
        <v>Black Gold Minerals</v>
      </c>
      <c r="F2121" t="s">
        <v>19</v>
      </c>
      <c r="G2121" t="s">
        <v>14174</v>
      </c>
      <c r="H2121" t="s">
        <v>14175</v>
      </c>
      <c r="I2121" t="s">
        <v>14176</v>
      </c>
      <c r="J2121" s="1" t="s">
        <v>28561</v>
      </c>
      <c r="K2121" t="s">
        <v>14177</v>
      </c>
      <c r="Q2121" t="s">
        <v>24</v>
      </c>
      <c r="R2121" t="s">
        <v>25</v>
      </c>
      <c r="S2121" t="s">
        <v>26</v>
      </c>
      <c r="T2121" t="s">
        <v>19</v>
      </c>
      <c r="U2121" t="s">
        <v>27</v>
      </c>
      <c r="V2121" t="s">
        <v>27</v>
      </c>
      <c r="W2121" t="s">
        <v>28</v>
      </c>
    </row>
    <row r="2122" spans="1:23" x14ac:dyDescent="0.25">
      <c r="A2122" t="s">
        <v>14178</v>
      </c>
      <c r="B2122" t="s">
        <v>14179</v>
      </c>
      <c r="C2122" t="s">
        <v>14180</v>
      </c>
      <c r="D2122" t="str">
        <f>VLOOKUP(C2122,'Scraped data '!A:A,1,0)</f>
        <v>Kanoria Energy and Infrastructure Limited (erstwhile A Infrastructure Limited)</v>
      </c>
      <c r="F2122" t="s">
        <v>19</v>
      </c>
      <c r="G2122" t="s">
        <v>14181</v>
      </c>
      <c r="H2122" t="s">
        <v>14182</v>
      </c>
      <c r="I2122" t="s">
        <v>14183</v>
      </c>
      <c r="J2122" s="1" t="s">
        <v>28561</v>
      </c>
      <c r="K2122" t="s">
        <v>14184</v>
      </c>
      <c r="Q2122" t="s">
        <v>24</v>
      </c>
      <c r="R2122" t="s">
        <v>25</v>
      </c>
      <c r="S2122" t="s">
        <v>26</v>
      </c>
      <c r="T2122" t="s">
        <v>19</v>
      </c>
      <c r="U2122" t="s">
        <v>27</v>
      </c>
      <c r="V2122" t="s">
        <v>27</v>
      </c>
      <c r="W2122" t="s">
        <v>28</v>
      </c>
    </row>
    <row r="2123" spans="1:23" x14ac:dyDescent="0.25">
      <c r="A2123" t="s">
        <v>14185</v>
      </c>
      <c r="B2123" t="s">
        <v>14186</v>
      </c>
      <c r="C2123" t="s">
        <v>14187</v>
      </c>
      <c r="D2123" t="str">
        <f>VLOOKUP(C2123,'Scraped data '!A:A,1,0)</f>
        <v>Ace Kudale Corporation Limited</v>
      </c>
      <c r="F2123" t="s">
        <v>19</v>
      </c>
      <c r="G2123" t="s">
        <v>14188</v>
      </c>
      <c r="H2123" t="s">
        <v>14189</v>
      </c>
      <c r="I2123" t="s">
        <v>14190</v>
      </c>
      <c r="J2123" s="1" t="s">
        <v>28561</v>
      </c>
      <c r="K2123" t="s">
        <v>14191</v>
      </c>
      <c r="Q2123" t="s">
        <v>24</v>
      </c>
      <c r="R2123" t="s">
        <v>25</v>
      </c>
      <c r="S2123" t="s">
        <v>26</v>
      </c>
      <c r="T2123" t="s">
        <v>19</v>
      </c>
      <c r="U2123" t="s">
        <v>27</v>
      </c>
      <c r="V2123" t="s">
        <v>27</v>
      </c>
      <c r="W2123" t="s">
        <v>28</v>
      </c>
    </row>
    <row r="2124" spans="1:23" x14ac:dyDescent="0.25">
      <c r="A2124" t="s">
        <v>14192</v>
      </c>
      <c r="B2124" t="s">
        <v>14193</v>
      </c>
      <c r="C2124" t="s">
        <v>14194</v>
      </c>
      <c r="D2124" t="str">
        <f>VLOOKUP(C2124,'Scraped data '!A:A,1,0)</f>
        <v>Inkel EKK Roads Private Limited</v>
      </c>
      <c r="F2124" t="s">
        <v>19</v>
      </c>
      <c r="G2124" t="s">
        <v>14195</v>
      </c>
      <c r="H2124" t="s">
        <v>14196</v>
      </c>
      <c r="I2124" t="s">
        <v>14197</v>
      </c>
      <c r="J2124" s="1" t="s">
        <v>28561</v>
      </c>
      <c r="K2124" t="s">
        <v>14198</v>
      </c>
      <c r="Q2124" t="s">
        <v>24</v>
      </c>
      <c r="R2124" t="s">
        <v>25</v>
      </c>
      <c r="S2124" t="s">
        <v>26</v>
      </c>
      <c r="T2124" t="s">
        <v>19</v>
      </c>
      <c r="U2124" t="s">
        <v>27</v>
      </c>
      <c r="V2124" t="s">
        <v>27</v>
      </c>
      <c r="W2124" t="s">
        <v>28</v>
      </c>
    </row>
    <row r="2125" spans="1:23" x14ac:dyDescent="0.25">
      <c r="A2125" t="s">
        <v>14199</v>
      </c>
      <c r="B2125" t="s">
        <v>14200</v>
      </c>
      <c r="C2125" t="s">
        <v>14201</v>
      </c>
      <c r="D2125" t="str">
        <f>VLOOKUP(C2125,'Scraped data '!A:A,1,0)</f>
        <v>Altra Agro Chem Private Limited</v>
      </c>
      <c r="F2125" t="s">
        <v>19</v>
      </c>
      <c r="G2125" t="s">
        <v>14202</v>
      </c>
      <c r="H2125" t="s">
        <v>14203</v>
      </c>
      <c r="I2125" t="s">
        <v>14204</v>
      </c>
      <c r="J2125" s="1" t="s">
        <v>28561</v>
      </c>
      <c r="K2125" t="s">
        <v>14205</v>
      </c>
      <c r="Q2125" t="s">
        <v>24</v>
      </c>
      <c r="R2125" t="s">
        <v>25</v>
      </c>
      <c r="S2125" t="s">
        <v>26</v>
      </c>
      <c r="T2125" t="s">
        <v>19</v>
      </c>
      <c r="U2125" t="s">
        <v>27</v>
      </c>
      <c r="V2125" t="s">
        <v>27</v>
      </c>
      <c r="W2125" t="s">
        <v>28</v>
      </c>
    </row>
    <row r="2126" spans="1:23" x14ac:dyDescent="0.25">
      <c r="A2126" t="s">
        <v>14206</v>
      </c>
      <c r="B2126" t="s">
        <v>14207</v>
      </c>
      <c r="C2126" t="s">
        <v>14208</v>
      </c>
      <c r="D2126" t="str">
        <f>VLOOKUP(C2126,'Scraped data '!A:A,1,0)</f>
        <v>Shrigopal Rameshkumar Sales Private Limited</v>
      </c>
      <c r="F2126" t="s">
        <v>19</v>
      </c>
      <c r="G2126" t="s">
        <v>14209</v>
      </c>
      <c r="H2126" t="s">
        <v>14210</v>
      </c>
      <c r="I2126" t="s">
        <v>14211</v>
      </c>
      <c r="J2126" s="1" t="s">
        <v>28561</v>
      </c>
      <c r="K2126" t="s">
        <v>14212</v>
      </c>
      <c r="Q2126" t="s">
        <v>24</v>
      </c>
      <c r="R2126" t="s">
        <v>25</v>
      </c>
      <c r="S2126" t="s">
        <v>26</v>
      </c>
      <c r="T2126" t="s">
        <v>19</v>
      </c>
      <c r="U2126" t="s">
        <v>27</v>
      </c>
      <c r="V2126" t="s">
        <v>27</v>
      </c>
      <c r="W2126" t="s">
        <v>28</v>
      </c>
    </row>
    <row r="2127" spans="1:23" x14ac:dyDescent="0.25">
      <c r="A2127" t="s">
        <v>14213</v>
      </c>
      <c r="B2127" t="s">
        <v>14214</v>
      </c>
      <c r="C2127" t="s">
        <v>14215</v>
      </c>
      <c r="D2127" t="str">
        <f>VLOOKUP(C2127,'Scraped data '!A:A,1,0)</f>
        <v>Aryann Chemical Trading Private Limited</v>
      </c>
      <c r="F2127" t="s">
        <v>19</v>
      </c>
      <c r="G2127" t="s">
        <v>14216</v>
      </c>
      <c r="H2127" t="s">
        <v>14217</v>
      </c>
      <c r="I2127" t="s">
        <v>14218</v>
      </c>
      <c r="J2127" s="1" t="s">
        <v>28561</v>
      </c>
      <c r="K2127" t="s">
        <v>14219</v>
      </c>
      <c r="Q2127" t="s">
        <v>24</v>
      </c>
      <c r="R2127" t="s">
        <v>25</v>
      </c>
      <c r="S2127" t="s">
        <v>26</v>
      </c>
      <c r="T2127" t="s">
        <v>19</v>
      </c>
      <c r="U2127" t="s">
        <v>27</v>
      </c>
      <c r="V2127" t="s">
        <v>27</v>
      </c>
      <c r="W2127" t="s">
        <v>28</v>
      </c>
    </row>
    <row r="2128" spans="1:23" x14ac:dyDescent="0.25">
      <c r="A2128" t="s">
        <v>14220</v>
      </c>
      <c r="B2128" t="s">
        <v>14221</v>
      </c>
      <c r="C2128" t="s">
        <v>14222</v>
      </c>
      <c r="D2128" t="str">
        <f>VLOOKUP(C2128,'Scraped data '!A:A,1,0)</f>
        <v>Permali Wallace Private Limited</v>
      </c>
      <c r="F2128" t="s">
        <v>19</v>
      </c>
      <c r="G2128" t="s">
        <v>14223</v>
      </c>
      <c r="H2128" t="s">
        <v>14224</v>
      </c>
      <c r="I2128" t="s">
        <v>14225</v>
      </c>
      <c r="J2128" s="1" t="s">
        <v>28561</v>
      </c>
      <c r="K2128" t="s">
        <v>14226</v>
      </c>
      <c r="Q2128" t="s">
        <v>24</v>
      </c>
      <c r="R2128" t="s">
        <v>25</v>
      </c>
      <c r="S2128" t="s">
        <v>26</v>
      </c>
      <c r="T2128" t="s">
        <v>19</v>
      </c>
      <c r="U2128" t="s">
        <v>27</v>
      </c>
      <c r="V2128" t="s">
        <v>27</v>
      </c>
      <c r="W2128" t="s">
        <v>28</v>
      </c>
    </row>
    <row r="2129" spans="1:23" x14ac:dyDescent="0.25">
      <c r="A2129" t="s">
        <v>14227</v>
      </c>
      <c r="B2129" t="s">
        <v>14228</v>
      </c>
      <c r="C2129" t="s">
        <v>14229</v>
      </c>
      <c r="D2129" t="str">
        <f>VLOOKUP(C2129,'Scraped data '!A:A,1,0)</f>
        <v>Nakul Enterprises</v>
      </c>
      <c r="F2129" t="s">
        <v>19</v>
      </c>
      <c r="G2129" t="s">
        <v>14230</v>
      </c>
      <c r="H2129" t="s">
        <v>14231</v>
      </c>
      <c r="I2129" t="s">
        <v>14232</v>
      </c>
      <c r="J2129" s="1" t="s">
        <v>28561</v>
      </c>
      <c r="K2129" t="s">
        <v>14233</v>
      </c>
      <c r="Q2129" t="s">
        <v>24</v>
      </c>
      <c r="R2129" t="s">
        <v>25</v>
      </c>
      <c r="S2129" t="s">
        <v>26</v>
      </c>
      <c r="T2129" t="s">
        <v>19</v>
      </c>
      <c r="U2129" t="s">
        <v>27</v>
      </c>
      <c r="V2129" t="s">
        <v>27</v>
      </c>
      <c r="W2129" t="s">
        <v>28</v>
      </c>
    </row>
    <row r="2130" spans="1:23" x14ac:dyDescent="0.25">
      <c r="A2130" t="s">
        <v>14234</v>
      </c>
      <c r="B2130" t="s">
        <v>14235</v>
      </c>
      <c r="C2130" t="s">
        <v>14236</v>
      </c>
      <c r="D2130" t="str">
        <f>VLOOKUP(C2130,'Scraped data '!A:A,1,0)</f>
        <v>Nagpur Mobility Solutions Private Limited</v>
      </c>
      <c r="F2130" t="s">
        <v>19</v>
      </c>
      <c r="G2130" t="s">
        <v>14237</v>
      </c>
      <c r="H2130" t="s">
        <v>14238</v>
      </c>
      <c r="I2130" t="s">
        <v>14239</v>
      </c>
      <c r="J2130" s="1" t="s">
        <v>28561</v>
      </c>
      <c r="K2130" t="s">
        <v>14240</v>
      </c>
      <c r="Q2130" t="s">
        <v>24</v>
      </c>
      <c r="R2130" t="s">
        <v>25</v>
      </c>
      <c r="S2130" t="s">
        <v>26</v>
      </c>
      <c r="T2130" t="s">
        <v>19</v>
      </c>
      <c r="U2130" t="s">
        <v>27</v>
      </c>
      <c r="V2130" t="s">
        <v>27</v>
      </c>
      <c r="W2130" t="s">
        <v>28</v>
      </c>
    </row>
    <row r="2131" spans="1:23" x14ac:dyDescent="0.25">
      <c r="A2131" t="s">
        <v>14241</v>
      </c>
      <c r="B2131" t="s">
        <v>14242</v>
      </c>
      <c r="C2131" t="s">
        <v>14243</v>
      </c>
      <c r="D2131" t="str">
        <f>VLOOKUP(C2131,'Scraped data '!A:A,1,0)</f>
        <v>PSOVL Railone Private Limited</v>
      </c>
      <c r="F2131" t="s">
        <v>19</v>
      </c>
      <c r="G2131" t="s">
        <v>14244</v>
      </c>
      <c r="H2131" t="s">
        <v>14245</v>
      </c>
      <c r="I2131" t="s">
        <v>14246</v>
      </c>
      <c r="J2131" s="1" t="s">
        <v>28561</v>
      </c>
      <c r="K2131" t="s">
        <v>14247</v>
      </c>
      <c r="Q2131" t="s">
        <v>24</v>
      </c>
      <c r="R2131" t="s">
        <v>25</v>
      </c>
      <c r="S2131" t="s">
        <v>26</v>
      </c>
      <c r="T2131" t="s">
        <v>19</v>
      </c>
      <c r="U2131" t="s">
        <v>27</v>
      </c>
      <c r="V2131" t="s">
        <v>27</v>
      </c>
      <c r="W2131" t="s">
        <v>28</v>
      </c>
    </row>
    <row r="2132" spans="1:23" x14ac:dyDescent="0.25">
      <c r="A2132" t="s">
        <v>14248</v>
      </c>
      <c r="B2132" t="s">
        <v>14249</v>
      </c>
      <c r="C2132" t="s">
        <v>14250</v>
      </c>
      <c r="D2132" t="str">
        <f>VLOOKUP(C2132,'Scraped data '!A:A,1,0)</f>
        <v>K K P Fine Linen Private Limited</v>
      </c>
      <c r="F2132" t="s">
        <v>19</v>
      </c>
      <c r="G2132" t="s">
        <v>14251</v>
      </c>
      <c r="H2132" t="s">
        <v>14252</v>
      </c>
      <c r="I2132" t="s">
        <v>14253</v>
      </c>
      <c r="J2132" s="1" t="s">
        <v>28561</v>
      </c>
      <c r="K2132" t="s">
        <v>14254</v>
      </c>
      <c r="Q2132" t="s">
        <v>24</v>
      </c>
      <c r="R2132" t="s">
        <v>25</v>
      </c>
      <c r="S2132" t="s">
        <v>26</v>
      </c>
      <c r="T2132" t="s">
        <v>19</v>
      </c>
      <c r="U2132" t="s">
        <v>27</v>
      </c>
      <c r="V2132" t="s">
        <v>27</v>
      </c>
      <c r="W2132" t="s">
        <v>28</v>
      </c>
    </row>
    <row r="2133" spans="1:23" x14ac:dyDescent="0.25">
      <c r="A2133" t="s">
        <v>14255</v>
      </c>
      <c r="B2133" t="s">
        <v>14256</v>
      </c>
      <c r="C2133" t="s">
        <v>14257</v>
      </c>
      <c r="D2133" t="str">
        <f>VLOOKUP(C2133,'Scraped data '!A:A,1,0)</f>
        <v>K K P Garments Private Limited</v>
      </c>
      <c r="F2133" t="s">
        <v>19</v>
      </c>
      <c r="G2133" t="s">
        <v>14258</v>
      </c>
      <c r="H2133" t="s">
        <v>14259</v>
      </c>
      <c r="I2133" t="s">
        <v>14260</v>
      </c>
      <c r="J2133" s="1" t="s">
        <v>28561</v>
      </c>
      <c r="K2133" t="s">
        <v>14261</v>
      </c>
      <c r="Q2133" t="s">
        <v>24</v>
      </c>
      <c r="R2133" t="s">
        <v>25</v>
      </c>
      <c r="S2133" t="s">
        <v>26</v>
      </c>
      <c r="T2133" t="s">
        <v>19</v>
      </c>
      <c r="U2133" t="s">
        <v>27</v>
      </c>
      <c r="V2133" t="s">
        <v>27</v>
      </c>
      <c r="W2133" t="s">
        <v>28</v>
      </c>
    </row>
    <row r="2134" spans="1:23" x14ac:dyDescent="0.25">
      <c r="A2134" t="s">
        <v>14262</v>
      </c>
      <c r="B2134" t="s">
        <v>14263</v>
      </c>
      <c r="C2134" t="s">
        <v>14264</v>
      </c>
      <c r="D2134" t="str">
        <f>VLOOKUP(C2134,'Scraped data '!A:A,1,0)</f>
        <v>K K P Hi Tech Weaving India Private Limited</v>
      </c>
      <c r="F2134" t="s">
        <v>19</v>
      </c>
      <c r="G2134" t="s">
        <v>14265</v>
      </c>
      <c r="H2134" t="s">
        <v>14266</v>
      </c>
      <c r="I2134" t="s">
        <v>14267</v>
      </c>
      <c r="J2134" s="1" t="s">
        <v>28561</v>
      </c>
      <c r="K2134" t="s">
        <v>14268</v>
      </c>
      <c r="Q2134" t="s">
        <v>24</v>
      </c>
      <c r="R2134" t="s">
        <v>25</v>
      </c>
      <c r="S2134" t="s">
        <v>26</v>
      </c>
      <c r="T2134" t="s">
        <v>19</v>
      </c>
      <c r="U2134" t="s">
        <v>27</v>
      </c>
      <c r="V2134" t="s">
        <v>27</v>
      </c>
      <c r="W2134" t="s">
        <v>28</v>
      </c>
    </row>
    <row r="2135" spans="1:23" x14ac:dyDescent="0.25">
      <c r="A2135" t="s">
        <v>14269</v>
      </c>
      <c r="B2135" t="s">
        <v>14270</v>
      </c>
      <c r="C2135" t="s">
        <v>14271</v>
      </c>
      <c r="D2135" t="str">
        <f>VLOOKUP(C2135,'Scraped data '!A:A,1,0)</f>
        <v>K K P Spinning Mills Private Limited</v>
      </c>
      <c r="F2135" t="s">
        <v>19</v>
      </c>
      <c r="G2135" t="s">
        <v>14272</v>
      </c>
      <c r="H2135" t="s">
        <v>14273</v>
      </c>
      <c r="I2135" t="s">
        <v>14274</v>
      </c>
      <c r="J2135" s="1" t="s">
        <v>28561</v>
      </c>
      <c r="K2135" t="s">
        <v>14275</v>
      </c>
      <c r="Q2135" t="s">
        <v>24</v>
      </c>
      <c r="R2135" t="s">
        <v>25</v>
      </c>
      <c r="S2135" t="s">
        <v>26</v>
      </c>
      <c r="T2135" t="s">
        <v>19</v>
      </c>
      <c r="U2135" t="s">
        <v>27</v>
      </c>
      <c r="V2135" t="s">
        <v>27</v>
      </c>
      <c r="W2135" t="s">
        <v>28</v>
      </c>
    </row>
    <row r="2136" spans="1:23" x14ac:dyDescent="0.25">
      <c r="A2136" t="s">
        <v>14276</v>
      </c>
      <c r="B2136" t="s">
        <v>14277</v>
      </c>
      <c r="C2136" t="s">
        <v>14278</v>
      </c>
      <c r="D2136" t="str">
        <f>VLOOKUP(C2136,'Scraped data '!A:A,1,0)</f>
        <v>K K P Weaving and Processing Mills Private Limited</v>
      </c>
      <c r="F2136" t="s">
        <v>19</v>
      </c>
      <c r="G2136" t="s">
        <v>14279</v>
      </c>
      <c r="H2136" t="s">
        <v>14280</v>
      </c>
      <c r="I2136" t="s">
        <v>14281</v>
      </c>
      <c r="J2136" s="1" t="s">
        <v>28561</v>
      </c>
      <c r="K2136" t="s">
        <v>14282</v>
      </c>
      <c r="Q2136" t="s">
        <v>24</v>
      </c>
      <c r="R2136" t="s">
        <v>25</v>
      </c>
      <c r="S2136" t="s">
        <v>26</v>
      </c>
      <c r="T2136" t="s">
        <v>19</v>
      </c>
      <c r="U2136" t="s">
        <v>27</v>
      </c>
      <c r="V2136" t="s">
        <v>27</v>
      </c>
      <c r="W2136" t="s">
        <v>28</v>
      </c>
    </row>
    <row r="2137" spans="1:23" x14ac:dyDescent="0.25">
      <c r="A2137" t="s">
        <v>14283</v>
      </c>
      <c r="B2137" t="s">
        <v>14284</v>
      </c>
      <c r="C2137" t="s">
        <v>14285</v>
      </c>
      <c r="D2137" t="str">
        <f>VLOOKUP(C2137,'Scraped data '!A:A,1,0)</f>
        <v>Tulip Compression Private Limited</v>
      </c>
      <c r="F2137" t="s">
        <v>19</v>
      </c>
      <c r="G2137" t="s">
        <v>14286</v>
      </c>
      <c r="H2137" t="s">
        <v>14287</v>
      </c>
      <c r="I2137" t="s">
        <v>14288</v>
      </c>
      <c r="J2137" s="1" t="s">
        <v>28561</v>
      </c>
      <c r="K2137" t="s">
        <v>14289</v>
      </c>
      <c r="Q2137" t="s">
        <v>24</v>
      </c>
      <c r="R2137" t="s">
        <v>25</v>
      </c>
      <c r="S2137" t="s">
        <v>26</v>
      </c>
      <c r="T2137" t="s">
        <v>19</v>
      </c>
      <c r="U2137" t="s">
        <v>27</v>
      </c>
      <c r="V2137" t="s">
        <v>27</v>
      </c>
      <c r="W2137" t="s">
        <v>28</v>
      </c>
    </row>
    <row r="2138" spans="1:23" x14ac:dyDescent="0.25">
      <c r="A2138" t="s">
        <v>14290</v>
      </c>
      <c r="B2138" t="s">
        <v>14291</v>
      </c>
      <c r="C2138" t="s">
        <v>14292</v>
      </c>
      <c r="D2138" t="str">
        <f>VLOOKUP(C2138,'Scraped data '!A:A,1,0)</f>
        <v>Sobhaygya Mercantile Limited</v>
      </c>
      <c r="F2138" t="s">
        <v>19</v>
      </c>
      <c r="G2138" t="s">
        <v>14293</v>
      </c>
      <c r="H2138" t="s">
        <v>14294</v>
      </c>
      <c r="I2138" t="s">
        <v>14295</v>
      </c>
      <c r="J2138" s="1" t="s">
        <v>28561</v>
      </c>
      <c r="K2138" t="s">
        <v>14296</v>
      </c>
      <c r="Q2138" t="s">
        <v>24</v>
      </c>
      <c r="R2138" t="s">
        <v>25</v>
      </c>
      <c r="S2138" t="s">
        <v>26</v>
      </c>
      <c r="T2138" t="s">
        <v>19</v>
      </c>
      <c r="U2138" t="s">
        <v>27</v>
      </c>
      <c r="V2138" t="s">
        <v>27</v>
      </c>
      <c r="W2138" t="s">
        <v>28</v>
      </c>
    </row>
    <row r="2139" spans="1:23" x14ac:dyDescent="0.25">
      <c r="A2139" t="s">
        <v>14297</v>
      </c>
      <c r="B2139" t="s">
        <v>14298</v>
      </c>
      <c r="C2139" t="s">
        <v>14299</v>
      </c>
      <c r="D2139" t="str">
        <f>VLOOKUP(C2139,'Scraped data '!A:A,1,0)</f>
        <v>Presto Info Solutions Private Limited</v>
      </c>
      <c r="F2139" t="s">
        <v>19</v>
      </c>
      <c r="G2139" t="s">
        <v>14300</v>
      </c>
      <c r="H2139" t="s">
        <v>14301</v>
      </c>
      <c r="I2139" t="s">
        <v>14302</v>
      </c>
      <c r="J2139" s="1" t="s">
        <v>28561</v>
      </c>
      <c r="K2139" t="s">
        <v>14303</v>
      </c>
      <c r="Q2139" t="s">
        <v>24</v>
      </c>
      <c r="R2139" t="s">
        <v>25</v>
      </c>
      <c r="S2139" t="s">
        <v>26</v>
      </c>
      <c r="T2139" t="s">
        <v>19</v>
      </c>
      <c r="U2139" t="s">
        <v>27</v>
      </c>
      <c r="V2139" t="s">
        <v>27</v>
      </c>
      <c r="W2139" t="s">
        <v>28</v>
      </c>
    </row>
    <row r="2140" spans="1:23" x14ac:dyDescent="0.25">
      <c r="A2140" t="s">
        <v>14304</v>
      </c>
      <c r="B2140" t="s">
        <v>14305</v>
      </c>
      <c r="C2140" t="s">
        <v>14306</v>
      </c>
      <c r="D2140" t="str">
        <f>VLOOKUP(C2140,'Scraped data '!A:A,1,0)</f>
        <v>V. L. Infraprojects Limited</v>
      </c>
      <c r="F2140" t="s">
        <v>19</v>
      </c>
      <c r="G2140" t="s">
        <v>14307</v>
      </c>
      <c r="H2140" t="s">
        <v>14308</v>
      </c>
      <c r="I2140" t="s">
        <v>14309</v>
      </c>
      <c r="J2140" s="1" t="s">
        <v>28561</v>
      </c>
      <c r="K2140" t="s">
        <v>14310</v>
      </c>
      <c r="Q2140" t="s">
        <v>24</v>
      </c>
      <c r="R2140" t="s">
        <v>25</v>
      </c>
      <c r="S2140" t="s">
        <v>26</v>
      </c>
      <c r="T2140" t="s">
        <v>19</v>
      </c>
      <c r="U2140" t="s">
        <v>27</v>
      </c>
      <c r="V2140" t="s">
        <v>27</v>
      </c>
      <c r="W2140" t="s">
        <v>28</v>
      </c>
    </row>
    <row r="2141" spans="1:23" x14ac:dyDescent="0.25">
      <c r="A2141" t="s">
        <v>14311</v>
      </c>
      <c r="B2141" t="s">
        <v>14312</v>
      </c>
      <c r="C2141" t="s">
        <v>14313</v>
      </c>
      <c r="D2141" t="str">
        <f>VLOOKUP(C2141,'Scraped data '!A:A,1,0)</f>
        <v>Eswari Electricals Private Limited</v>
      </c>
      <c r="F2141" t="s">
        <v>19</v>
      </c>
      <c r="G2141" t="s">
        <v>14314</v>
      </c>
      <c r="H2141" t="s">
        <v>14315</v>
      </c>
      <c r="I2141" t="s">
        <v>14316</v>
      </c>
      <c r="J2141" s="1" t="s">
        <v>28561</v>
      </c>
      <c r="K2141" t="s">
        <v>14317</v>
      </c>
      <c r="Q2141" t="s">
        <v>24</v>
      </c>
      <c r="R2141" t="s">
        <v>25</v>
      </c>
      <c r="S2141" t="s">
        <v>26</v>
      </c>
      <c r="T2141" t="s">
        <v>19</v>
      </c>
      <c r="U2141" t="s">
        <v>27</v>
      </c>
      <c r="V2141" t="s">
        <v>27</v>
      </c>
      <c r="W2141" t="s">
        <v>28</v>
      </c>
    </row>
    <row r="2142" spans="1:23" x14ac:dyDescent="0.25">
      <c r="A2142" t="s">
        <v>14318</v>
      </c>
      <c r="B2142" t="s">
        <v>14319</v>
      </c>
      <c r="C2142" t="s">
        <v>14320</v>
      </c>
      <c r="D2142" t="str">
        <f>VLOOKUP(C2142,'Scraped data '!A:A,1,0)</f>
        <v>T. K. Engineering Consortium Private Limited</v>
      </c>
      <c r="F2142" t="s">
        <v>19</v>
      </c>
      <c r="G2142" t="s">
        <v>14321</v>
      </c>
      <c r="H2142" t="s">
        <v>14322</v>
      </c>
      <c r="I2142" t="s">
        <v>14323</v>
      </c>
      <c r="J2142" s="1" t="s">
        <v>28561</v>
      </c>
      <c r="K2142" t="s">
        <v>14324</v>
      </c>
      <c r="Q2142" t="s">
        <v>24</v>
      </c>
      <c r="R2142" t="s">
        <v>25</v>
      </c>
      <c r="S2142" t="s">
        <v>26</v>
      </c>
      <c r="T2142" t="s">
        <v>19</v>
      </c>
      <c r="U2142" t="s">
        <v>27</v>
      </c>
      <c r="V2142" t="s">
        <v>27</v>
      </c>
      <c r="W2142" t="s">
        <v>28</v>
      </c>
    </row>
    <row r="2143" spans="1:23" x14ac:dyDescent="0.25">
      <c r="A2143" t="s">
        <v>14325</v>
      </c>
      <c r="B2143" t="s">
        <v>14326</v>
      </c>
      <c r="C2143" t="s">
        <v>14327</v>
      </c>
      <c r="D2143" t="str">
        <f>VLOOKUP(C2143,'Scraped data '!A:A,1,0)</f>
        <v>Lotus Ornaments Private Limited</v>
      </c>
      <c r="F2143" t="s">
        <v>19</v>
      </c>
      <c r="G2143" t="s">
        <v>14328</v>
      </c>
      <c r="H2143" t="s">
        <v>14329</v>
      </c>
      <c r="I2143" t="s">
        <v>14330</v>
      </c>
      <c r="J2143" s="1" t="s">
        <v>28561</v>
      </c>
      <c r="K2143" t="s">
        <v>14331</v>
      </c>
      <c r="Q2143" t="s">
        <v>24</v>
      </c>
      <c r="R2143" t="s">
        <v>25</v>
      </c>
      <c r="S2143" t="s">
        <v>26</v>
      </c>
      <c r="T2143" t="s">
        <v>19</v>
      </c>
      <c r="U2143" t="s">
        <v>27</v>
      </c>
      <c r="V2143" t="s">
        <v>27</v>
      </c>
      <c r="W2143" t="s">
        <v>28</v>
      </c>
    </row>
    <row r="2144" spans="1:23" x14ac:dyDescent="0.25">
      <c r="A2144" t="s">
        <v>14332</v>
      </c>
      <c r="B2144" t="s">
        <v>14333</v>
      </c>
      <c r="C2144" t="s">
        <v>14334</v>
      </c>
      <c r="D2144" t="str">
        <f>VLOOKUP(C2144,'Scraped data '!A:A,1,0)</f>
        <v>AGI Infra Limited</v>
      </c>
      <c r="F2144" t="s">
        <v>19</v>
      </c>
      <c r="G2144" t="s">
        <v>14335</v>
      </c>
      <c r="H2144" t="s">
        <v>14336</v>
      </c>
      <c r="I2144" t="s">
        <v>14337</v>
      </c>
      <c r="J2144" s="1" t="s">
        <v>28561</v>
      </c>
      <c r="K2144" t="s">
        <v>14338</v>
      </c>
      <c r="Q2144" t="s">
        <v>24</v>
      </c>
      <c r="R2144" t="s">
        <v>25</v>
      </c>
      <c r="S2144" t="s">
        <v>26</v>
      </c>
      <c r="T2144" t="s">
        <v>19</v>
      </c>
      <c r="U2144" t="s">
        <v>27</v>
      </c>
      <c r="V2144" t="s">
        <v>27</v>
      </c>
      <c r="W2144" t="s">
        <v>28</v>
      </c>
    </row>
    <row r="2145" spans="1:23" x14ac:dyDescent="0.25">
      <c r="A2145" t="s">
        <v>14339</v>
      </c>
      <c r="B2145" t="s">
        <v>14340</v>
      </c>
      <c r="C2145" t="s">
        <v>14341</v>
      </c>
      <c r="D2145" t="str">
        <f>VLOOKUP(C2145,'Scraped data '!A:A,1,0)</f>
        <v>K C India Limited (KCIL)</v>
      </c>
      <c r="F2145" t="s">
        <v>19</v>
      </c>
      <c r="G2145" t="s">
        <v>14342</v>
      </c>
      <c r="H2145" t="s">
        <v>14343</v>
      </c>
      <c r="I2145" t="s">
        <v>14344</v>
      </c>
      <c r="J2145" s="1" t="s">
        <v>28561</v>
      </c>
      <c r="K2145" t="s">
        <v>14345</v>
      </c>
      <c r="Q2145" t="s">
        <v>24</v>
      </c>
      <c r="R2145" t="s">
        <v>25</v>
      </c>
      <c r="S2145" t="s">
        <v>26</v>
      </c>
      <c r="T2145" t="s">
        <v>19</v>
      </c>
      <c r="U2145" t="s">
        <v>27</v>
      </c>
      <c r="V2145" t="s">
        <v>27</v>
      </c>
      <c r="W2145" t="s">
        <v>28</v>
      </c>
    </row>
    <row r="2146" spans="1:23" x14ac:dyDescent="0.25">
      <c r="A2146" t="s">
        <v>14346</v>
      </c>
      <c r="B2146" t="s">
        <v>14347</v>
      </c>
      <c r="C2146" t="s">
        <v>14348</v>
      </c>
      <c r="D2146" t="str">
        <f>VLOOKUP(C2146,'Scraped data '!A:A,1,0)</f>
        <v>Dynamix Contractors &amp; Builders Private Limited</v>
      </c>
      <c r="F2146" t="s">
        <v>19</v>
      </c>
      <c r="G2146" t="s">
        <v>14349</v>
      </c>
      <c r="H2146" t="s">
        <v>14350</v>
      </c>
      <c r="I2146" t="s">
        <v>14351</v>
      </c>
      <c r="J2146" s="1" t="s">
        <v>28561</v>
      </c>
      <c r="K2146" t="s">
        <v>14352</v>
      </c>
      <c r="Q2146" t="s">
        <v>24</v>
      </c>
      <c r="R2146" t="s">
        <v>25</v>
      </c>
      <c r="S2146" t="s">
        <v>26</v>
      </c>
      <c r="T2146" t="s">
        <v>19</v>
      </c>
      <c r="U2146" t="s">
        <v>27</v>
      </c>
      <c r="V2146" t="s">
        <v>27</v>
      </c>
      <c r="W2146" t="s">
        <v>28</v>
      </c>
    </row>
    <row r="2147" spans="1:23" x14ac:dyDescent="0.25">
      <c r="A2147" t="s">
        <v>14353</v>
      </c>
      <c r="B2147" t="s">
        <v>14354</v>
      </c>
      <c r="C2147" t="s">
        <v>14355</v>
      </c>
      <c r="D2147" t="str">
        <f>VLOOKUP(C2147,'Scraped data '!A:A,1,0)</f>
        <v>Plutonium Business Solution Private Limited</v>
      </c>
      <c r="F2147" t="s">
        <v>19</v>
      </c>
      <c r="G2147" t="s">
        <v>14356</v>
      </c>
      <c r="H2147" t="s">
        <v>14357</v>
      </c>
      <c r="I2147" t="s">
        <v>14358</v>
      </c>
      <c r="J2147" s="1" t="s">
        <v>28561</v>
      </c>
      <c r="K2147" t="s">
        <v>14359</v>
      </c>
      <c r="Q2147" t="s">
        <v>24</v>
      </c>
      <c r="R2147" t="s">
        <v>25</v>
      </c>
      <c r="S2147" t="s">
        <v>26</v>
      </c>
      <c r="T2147" t="s">
        <v>19</v>
      </c>
      <c r="U2147" t="s">
        <v>27</v>
      </c>
      <c r="V2147" t="s">
        <v>27</v>
      </c>
      <c r="W2147" t="s">
        <v>28</v>
      </c>
    </row>
    <row r="2148" spans="1:23" x14ac:dyDescent="0.25">
      <c r="A2148" t="s">
        <v>14360</v>
      </c>
      <c r="B2148" t="s">
        <v>14361</v>
      </c>
      <c r="C2148" t="s">
        <v>14362</v>
      </c>
      <c r="D2148" t="str">
        <f>VLOOKUP(C2148,'Scraped data '!A:A,1,0)</f>
        <v>Kishore Infrastructures Private Limited</v>
      </c>
      <c r="F2148" t="s">
        <v>19</v>
      </c>
      <c r="G2148" t="s">
        <v>14363</v>
      </c>
      <c r="H2148" t="s">
        <v>14364</v>
      </c>
      <c r="I2148" t="s">
        <v>14365</v>
      </c>
      <c r="J2148" s="1" t="s">
        <v>28561</v>
      </c>
      <c r="K2148" t="s">
        <v>14366</v>
      </c>
      <c r="Q2148" t="s">
        <v>24</v>
      </c>
      <c r="R2148" t="s">
        <v>25</v>
      </c>
      <c r="S2148" t="s">
        <v>26</v>
      </c>
      <c r="T2148" t="s">
        <v>19</v>
      </c>
      <c r="U2148" t="s">
        <v>27</v>
      </c>
      <c r="V2148" t="s">
        <v>27</v>
      </c>
      <c r="W2148" t="s">
        <v>28</v>
      </c>
    </row>
    <row r="2149" spans="1:23" x14ac:dyDescent="0.25">
      <c r="A2149" t="s">
        <v>14367</v>
      </c>
      <c r="B2149" t="s">
        <v>14368</v>
      </c>
      <c r="C2149" t="s">
        <v>14369</v>
      </c>
      <c r="D2149" t="str">
        <f>VLOOKUP(C2149,'Scraped data '!A:A,1,0)</f>
        <v>Lokesh Enterprises</v>
      </c>
      <c r="F2149" t="s">
        <v>19</v>
      </c>
      <c r="G2149" t="s">
        <v>14370</v>
      </c>
      <c r="H2149" t="s">
        <v>14371</v>
      </c>
      <c r="I2149" t="s">
        <v>14372</v>
      </c>
      <c r="J2149" s="1" t="s">
        <v>28561</v>
      </c>
      <c r="K2149" t="s">
        <v>14373</v>
      </c>
      <c r="Q2149" t="s">
        <v>24</v>
      </c>
      <c r="R2149" t="s">
        <v>25</v>
      </c>
      <c r="S2149" t="s">
        <v>26</v>
      </c>
      <c r="T2149" t="s">
        <v>19</v>
      </c>
      <c r="U2149" t="s">
        <v>27</v>
      </c>
      <c r="V2149" t="s">
        <v>27</v>
      </c>
      <c r="W2149" t="s">
        <v>28</v>
      </c>
    </row>
    <row r="2150" spans="1:23" x14ac:dyDescent="0.25">
      <c r="A2150" t="s">
        <v>14374</v>
      </c>
      <c r="B2150" t="s">
        <v>14375</v>
      </c>
      <c r="C2150" t="s">
        <v>14376</v>
      </c>
      <c r="D2150" t="str">
        <f>VLOOKUP(C2150,'Scraped data '!A:A,1,0)</f>
        <v>N.N Global Mercantile Private Limited</v>
      </c>
      <c r="F2150" t="s">
        <v>19</v>
      </c>
      <c r="G2150" t="s">
        <v>14377</v>
      </c>
      <c r="H2150" t="s">
        <v>14378</v>
      </c>
      <c r="I2150" t="s">
        <v>14379</v>
      </c>
      <c r="J2150" s="1" t="s">
        <v>28561</v>
      </c>
      <c r="K2150" t="s">
        <v>14380</v>
      </c>
      <c r="Q2150" t="s">
        <v>24</v>
      </c>
      <c r="R2150" t="s">
        <v>25</v>
      </c>
      <c r="S2150" t="s">
        <v>26</v>
      </c>
      <c r="T2150" t="s">
        <v>19</v>
      </c>
      <c r="U2150" t="s">
        <v>27</v>
      </c>
      <c r="V2150" t="s">
        <v>27</v>
      </c>
      <c r="W2150" t="s">
        <v>28</v>
      </c>
    </row>
    <row r="2151" spans="1:23" x14ac:dyDescent="0.25">
      <c r="A2151" t="s">
        <v>14381</v>
      </c>
      <c r="B2151" t="s">
        <v>14382</v>
      </c>
      <c r="C2151" t="s">
        <v>14383</v>
      </c>
      <c r="D2151" t="str">
        <f>VLOOKUP(C2151,'Scraped data '!A:A,1,0)</f>
        <v>UV Asset Reconstruction Company Limited</v>
      </c>
      <c r="F2151" t="s">
        <v>19</v>
      </c>
      <c r="G2151" t="s">
        <v>14384</v>
      </c>
      <c r="H2151" t="s">
        <v>14385</v>
      </c>
      <c r="I2151" t="s">
        <v>14386</v>
      </c>
      <c r="J2151" s="1" t="s">
        <v>28561</v>
      </c>
      <c r="K2151" t="s">
        <v>14387</v>
      </c>
      <c r="Q2151" t="s">
        <v>24</v>
      </c>
      <c r="R2151" t="s">
        <v>25</v>
      </c>
      <c r="S2151" t="s">
        <v>26</v>
      </c>
      <c r="T2151" t="s">
        <v>19</v>
      </c>
      <c r="U2151" t="s">
        <v>27</v>
      </c>
      <c r="V2151" t="s">
        <v>27</v>
      </c>
      <c r="W2151" t="s">
        <v>28</v>
      </c>
    </row>
    <row r="2152" spans="1:23" x14ac:dyDescent="0.25">
      <c r="A2152" t="s">
        <v>14388</v>
      </c>
      <c r="B2152" t="s">
        <v>14389</v>
      </c>
      <c r="C2152" t="s">
        <v>14390</v>
      </c>
      <c r="D2152" t="str">
        <f>VLOOKUP(C2152,'Scraped data '!A:A,1,0)</f>
        <v>Shabro Metallics Private Limited</v>
      </c>
      <c r="F2152" t="s">
        <v>19</v>
      </c>
      <c r="G2152" t="s">
        <v>14391</v>
      </c>
      <c r="H2152" t="s">
        <v>14392</v>
      </c>
      <c r="I2152" t="s">
        <v>14393</v>
      </c>
      <c r="J2152" s="1" t="s">
        <v>28561</v>
      </c>
      <c r="K2152" t="s">
        <v>14394</v>
      </c>
      <c r="Q2152" t="s">
        <v>24</v>
      </c>
      <c r="R2152" t="s">
        <v>25</v>
      </c>
      <c r="S2152" t="s">
        <v>26</v>
      </c>
      <c r="T2152" t="s">
        <v>19</v>
      </c>
      <c r="U2152" t="s">
        <v>27</v>
      </c>
      <c r="V2152" t="s">
        <v>27</v>
      </c>
      <c r="W2152" t="s">
        <v>28</v>
      </c>
    </row>
    <row r="2153" spans="1:23" x14ac:dyDescent="0.25">
      <c r="A2153" t="s">
        <v>14395</v>
      </c>
      <c r="B2153" t="s">
        <v>14396</v>
      </c>
      <c r="C2153" t="s">
        <v>14397</v>
      </c>
      <c r="D2153" t="str">
        <f>VLOOKUP(C2153,'Scraped data '!A:A,1,0)</f>
        <v>LNSK Green House Agro Products LLP</v>
      </c>
      <c r="F2153" t="s">
        <v>19</v>
      </c>
      <c r="G2153" t="s">
        <v>14398</v>
      </c>
      <c r="H2153" t="s">
        <v>14399</v>
      </c>
      <c r="I2153" t="s">
        <v>14400</v>
      </c>
      <c r="J2153" s="1" t="s">
        <v>28561</v>
      </c>
      <c r="K2153" t="s">
        <v>14401</v>
      </c>
      <c r="Q2153" t="s">
        <v>24</v>
      </c>
      <c r="R2153" t="s">
        <v>25</v>
      </c>
      <c r="S2153" t="s">
        <v>26</v>
      </c>
      <c r="T2153" t="s">
        <v>19</v>
      </c>
      <c r="U2153" t="s">
        <v>27</v>
      </c>
      <c r="V2153" t="s">
        <v>27</v>
      </c>
      <c r="W2153" t="s">
        <v>28</v>
      </c>
    </row>
    <row r="2154" spans="1:23" x14ac:dyDescent="0.25">
      <c r="A2154" t="s">
        <v>14402</v>
      </c>
      <c r="B2154" t="s">
        <v>14403</v>
      </c>
      <c r="C2154" t="s">
        <v>14404</v>
      </c>
      <c r="D2154" t="str">
        <f>VLOOKUP(C2154,'Scraped data '!A:A,1,0)</f>
        <v>Shivakriti International Limited</v>
      </c>
      <c r="F2154" t="s">
        <v>19</v>
      </c>
      <c r="G2154" t="s">
        <v>14405</v>
      </c>
      <c r="H2154" t="s">
        <v>14406</v>
      </c>
      <c r="I2154" t="s">
        <v>14407</v>
      </c>
      <c r="J2154" s="1" t="s">
        <v>28561</v>
      </c>
      <c r="K2154" t="s">
        <v>14408</v>
      </c>
      <c r="Q2154" t="s">
        <v>24</v>
      </c>
      <c r="R2154" t="s">
        <v>25</v>
      </c>
      <c r="S2154" t="s">
        <v>26</v>
      </c>
      <c r="T2154" t="s">
        <v>19</v>
      </c>
      <c r="U2154" t="s">
        <v>27</v>
      </c>
      <c r="V2154" t="s">
        <v>27</v>
      </c>
      <c r="W2154" t="s">
        <v>28</v>
      </c>
    </row>
    <row r="2155" spans="1:23" x14ac:dyDescent="0.25">
      <c r="A2155" t="s">
        <v>14409</v>
      </c>
      <c r="B2155" t="s">
        <v>14410</v>
      </c>
      <c r="C2155" t="s">
        <v>14411</v>
      </c>
      <c r="D2155" t="str">
        <f>VLOOKUP(C2155,'Scraped data '!A:A,1,0)</f>
        <v>Ivy Ecoenergy India Private Limited</v>
      </c>
      <c r="F2155" t="s">
        <v>19</v>
      </c>
      <c r="G2155" t="s">
        <v>14412</v>
      </c>
      <c r="H2155" t="s">
        <v>14413</v>
      </c>
      <c r="I2155" t="s">
        <v>14414</v>
      </c>
      <c r="J2155" s="1" t="s">
        <v>28561</v>
      </c>
      <c r="K2155" t="s">
        <v>14415</v>
      </c>
      <c r="Q2155" t="s">
        <v>24</v>
      </c>
      <c r="R2155" t="s">
        <v>25</v>
      </c>
      <c r="S2155" t="s">
        <v>26</v>
      </c>
      <c r="T2155" t="s">
        <v>19</v>
      </c>
      <c r="U2155" t="s">
        <v>27</v>
      </c>
      <c r="V2155" t="s">
        <v>27</v>
      </c>
      <c r="W2155" t="s">
        <v>28</v>
      </c>
    </row>
    <row r="2156" spans="1:23" x14ac:dyDescent="0.25">
      <c r="A2156" t="s">
        <v>14416</v>
      </c>
      <c r="B2156" t="s">
        <v>14417</v>
      </c>
      <c r="C2156" t="s">
        <v>14418</v>
      </c>
      <c r="D2156" t="str">
        <f>VLOOKUP(C2156,'Scraped data '!A:A,1,0)</f>
        <v>Vanilla Clean Power Private Limited</v>
      </c>
      <c r="F2156" t="s">
        <v>19</v>
      </c>
      <c r="G2156" t="s">
        <v>14419</v>
      </c>
      <c r="H2156" t="s">
        <v>14420</v>
      </c>
      <c r="I2156" t="s">
        <v>14421</v>
      </c>
      <c r="J2156" s="1" t="s">
        <v>28561</v>
      </c>
      <c r="K2156" t="s">
        <v>14422</v>
      </c>
      <c r="Q2156" t="s">
        <v>24</v>
      </c>
      <c r="R2156" t="s">
        <v>25</v>
      </c>
      <c r="S2156" t="s">
        <v>26</v>
      </c>
      <c r="T2156" t="s">
        <v>19</v>
      </c>
      <c r="U2156" t="s">
        <v>27</v>
      </c>
      <c r="V2156" t="s">
        <v>27</v>
      </c>
      <c r="W2156" t="s">
        <v>28</v>
      </c>
    </row>
    <row r="2157" spans="1:23" x14ac:dyDescent="0.25">
      <c r="A2157" t="s">
        <v>14423</v>
      </c>
      <c r="B2157" t="s">
        <v>14424</v>
      </c>
      <c r="C2157" t="s">
        <v>14425</v>
      </c>
      <c r="D2157" t="str">
        <f>VLOOKUP(C2157,'Scraped data '!A:A,1,0)</f>
        <v>Mangal Electrical Industries Limited</v>
      </c>
      <c r="F2157" t="s">
        <v>19</v>
      </c>
      <c r="G2157" t="s">
        <v>14426</v>
      </c>
      <c r="H2157" t="s">
        <v>14427</v>
      </c>
      <c r="I2157" t="s">
        <v>14428</v>
      </c>
      <c r="J2157" s="1" t="s">
        <v>28561</v>
      </c>
      <c r="K2157" t="s">
        <v>14429</v>
      </c>
      <c r="Q2157" t="s">
        <v>24</v>
      </c>
      <c r="R2157" t="s">
        <v>25</v>
      </c>
      <c r="S2157" t="s">
        <v>26</v>
      </c>
      <c r="T2157" t="s">
        <v>19</v>
      </c>
      <c r="U2157" t="s">
        <v>27</v>
      </c>
      <c r="V2157" t="s">
        <v>27</v>
      </c>
      <c r="W2157" t="s">
        <v>28</v>
      </c>
    </row>
    <row r="2158" spans="1:23" x14ac:dyDescent="0.25">
      <c r="A2158" t="s">
        <v>14430</v>
      </c>
      <c r="B2158" t="s">
        <v>14431</v>
      </c>
      <c r="C2158" t="s">
        <v>14432</v>
      </c>
      <c r="D2158" t="str">
        <f>VLOOKUP(C2158,'Scraped data '!A:A,1,0)</f>
        <v>Manipal Business Solutions Private Limited</v>
      </c>
      <c r="F2158" t="s">
        <v>19</v>
      </c>
      <c r="G2158" t="s">
        <v>14433</v>
      </c>
      <c r="H2158" t="s">
        <v>14434</v>
      </c>
      <c r="I2158" t="s">
        <v>14435</v>
      </c>
      <c r="J2158" s="1" t="s">
        <v>28561</v>
      </c>
      <c r="K2158" t="s">
        <v>14436</v>
      </c>
      <c r="Q2158" t="s">
        <v>24</v>
      </c>
      <c r="R2158" t="s">
        <v>25</v>
      </c>
      <c r="S2158" t="s">
        <v>26</v>
      </c>
      <c r="T2158" t="s">
        <v>19</v>
      </c>
      <c r="U2158" t="s">
        <v>27</v>
      </c>
      <c r="V2158" t="s">
        <v>27</v>
      </c>
      <c r="W2158" t="s">
        <v>28</v>
      </c>
    </row>
    <row r="2159" spans="1:23" x14ac:dyDescent="0.25">
      <c r="A2159" t="s">
        <v>14437</v>
      </c>
      <c r="B2159" t="s">
        <v>14438</v>
      </c>
      <c r="C2159" t="s">
        <v>14439</v>
      </c>
      <c r="D2159" t="str">
        <f>VLOOKUP(C2159,'Scraped data '!A:A,1,0)</f>
        <v>Manipal Technologies Limited</v>
      </c>
      <c r="F2159" t="s">
        <v>19</v>
      </c>
      <c r="G2159" t="s">
        <v>14440</v>
      </c>
      <c r="H2159" t="s">
        <v>14441</v>
      </c>
      <c r="I2159" t="s">
        <v>14442</v>
      </c>
      <c r="J2159" s="1" t="s">
        <v>28561</v>
      </c>
      <c r="K2159" t="s">
        <v>14443</v>
      </c>
      <c r="Q2159" t="s">
        <v>24</v>
      </c>
      <c r="R2159" t="s">
        <v>25</v>
      </c>
      <c r="S2159" t="s">
        <v>26</v>
      </c>
      <c r="T2159" t="s">
        <v>19</v>
      </c>
      <c r="U2159" t="s">
        <v>27</v>
      </c>
      <c r="V2159" t="s">
        <v>27</v>
      </c>
      <c r="W2159" t="s">
        <v>28</v>
      </c>
    </row>
    <row r="2160" spans="1:23" x14ac:dyDescent="0.25">
      <c r="A2160" t="s">
        <v>14444</v>
      </c>
      <c r="B2160" t="s">
        <v>14445</v>
      </c>
      <c r="C2160" t="s">
        <v>14446</v>
      </c>
      <c r="D2160" t="str">
        <f>VLOOKUP(C2160,'Scraped data '!A:A,1,0)</f>
        <v>JKPL Utility Packaging Solutions Private Limited (Erstwhile Manipal Utility Packaging Solutions Private Limited)</v>
      </c>
      <c r="F2160" t="s">
        <v>19</v>
      </c>
      <c r="G2160" t="s">
        <v>14447</v>
      </c>
      <c r="H2160" t="s">
        <v>14448</v>
      </c>
      <c r="I2160" t="s">
        <v>14449</v>
      </c>
      <c r="J2160" s="1" t="s">
        <v>28561</v>
      </c>
      <c r="K2160" t="s">
        <v>14450</v>
      </c>
      <c r="Q2160" t="s">
        <v>24</v>
      </c>
      <c r="R2160" t="s">
        <v>25</v>
      </c>
      <c r="S2160" t="s">
        <v>26</v>
      </c>
      <c r="T2160" t="s">
        <v>19</v>
      </c>
      <c r="U2160" t="s">
        <v>27</v>
      </c>
      <c r="V2160" t="s">
        <v>27</v>
      </c>
      <c r="W2160" t="s">
        <v>28</v>
      </c>
    </row>
    <row r="2161" spans="1:23" x14ac:dyDescent="0.25">
      <c r="A2161" t="s">
        <v>14451</v>
      </c>
      <c r="B2161" t="s">
        <v>14452</v>
      </c>
      <c r="C2161" t="s">
        <v>14453</v>
      </c>
      <c r="D2161" t="str">
        <f>VLOOKUP(C2161,'Scraped data '!A:A,1,0)</f>
        <v>Manipal Payment and Identity Solutions Limited (Erstwhile MCT Cards &amp; Technology Private Limited)</v>
      </c>
      <c r="F2161" t="s">
        <v>19</v>
      </c>
      <c r="G2161" t="s">
        <v>14454</v>
      </c>
      <c r="H2161" t="s">
        <v>14455</v>
      </c>
      <c r="I2161" t="s">
        <v>14456</v>
      </c>
      <c r="J2161" s="1" t="s">
        <v>28561</v>
      </c>
      <c r="K2161" t="s">
        <v>14457</v>
      </c>
      <c r="Q2161" t="s">
        <v>24</v>
      </c>
      <c r="R2161" t="s">
        <v>25</v>
      </c>
      <c r="S2161" t="s">
        <v>26</v>
      </c>
      <c r="T2161" t="s">
        <v>19</v>
      </c>
      <c r="U2161" t="s">
        <v>27</v>
      </c>
      <c r="V2161" t="s">
        <v>27</v>
      </c>
      <c r="W2161" t="s">
        <v>28</v>
      </c>
    </row>
    <row r="2162" spans="1:23" x14ac:dyDescent="0.25">
      <c r="A2162" t="s">
        <v>14458</v>
      </c>
      <c r="B2162" t="s">
        <v>14459</v>
      </c>
      <c r="C2162" t="s">
        <v>14460</v>
      </c>
      <c r="D2162" t="str">
        <f>VLOOKUP(C2162,'Scraped data '!A:A,1,0)</f>
        <v>Aanjaney Rail Private Limited</v>
      </c>
      <c r="F2162" t="s">
        <v>19</v>
      </c>
      <c r="G2162" t="s">
        <v>14461</v>
      </c>
      <c r="H2162" t="s">
        <v>14462</v>
      </c>
      <c r="I2162" t="s">
        <v>14463</v>
      </c>
      <c r="J2162" s="1" t="s">
        <v>28561</v>
      </c>
      <c r="K2162" t="s">
        <v>14464</v>
      </c>
      <c r="Q2162" t="s">
        <v>24</v>
      </c>
      <c r="R2162" t="s">
        <v>25</v>
      </c>
      <c r="S2162" t="s">
        <v>26</v>
      </c>
      <c r="T2162" t="s">
        <v>19</v>
      </c>
      <c r="U2162" t="s">
        <v>27</v>
      </c>
      <c r="V2162" t="s">
        <v>27</v>
      </c>
      <c r="W2162" t="s">
        <v>28</v>
      </c>
    </row>
    <row r="2163" spans="1:23" x14ac:dyDescent="0.25">
      <c r="A2163" t="s">
        <v>14465</v>
      </c>
      <c r="B2163" t="s">
        <v>14466</v>
      </c>
      <c r="C2163" t="s">
        <v>14467</v>
      </c>
      <c r="D2163" t="str">
        <f>VLOOKUP(C2163,'Scraped data '!A:A,1,0)</f>
        <v>Marama Beverages Private Limited</v>
      </c>
      <c r="F2163" t="s">
        <v>19</v>
      </c>
      <c r="G2163" t="s">
        <v>14468</v>
      </c>
      <c r="H2163" t="s">
        <v>14469</v>
      </c>
      <c r="I2163" t="s">
        <v>14470</v>
      </c>
      <c r="J2163" s="1" t="s">
        <v>28561</v>
      </c>
      <c r="K2163" t="s">
        <v>14471</v>
      </c>
      <c r="Q2163" t="s">
        <v>24</v>
      </c>
      <c r="R2163" t="s">
        <v>25</v>
      </c>
      <c r="S2163" t="s">
        <v>26</v>
      </c>
      <c r="T2163" t="s">
        <v>19</v>
      </c>
      <c r="U2163" t="s">
        <v>27</v>
      </c>
      <c r="V2163" t="s">
        <v>27</v>
      </c>
      <c r="W2163" t="s">
        <v>28</v>
      </c>
    </row>
    <row r="2164" spans="1:23" x14ac:dyDescent="0.25">
      <c r="A2164" t="s">
        <v>14472</v>
      </c>
      <c r="B2164" t="s">
        <v>14473</v>
      </c>
      <c r="C2164" t="s">
        <v>14474</v>
      </c>
      <c r="D2164" t="str">
        <f>VLOOKUP(C2164,'Scraped data '!A:A,1,0)</f>
        <v>Supreme Auto Carrier Private Limited</v>
      </c>
      <c r="F2164" t="s">
        <v>19</v>
      </c>
      <c r="G2164" t="s">
        <v>14475</v>
      </c>
      <c r="H2164" t="s">
        <v>14476</v>
      </c>
      <c r="I2164" t="s">
        <v>14477</v>
      </c>
      <c r="J2164" s="1" t="s">
        <v>28561</v>
      </c>
      <c r="K2164" t="s">
        <v>14478</v>
      </c>
      <c r="Q2164" t="s">
        <v>24</v>
      </c>
      <c r="R2164" t="s">
        <v>25</v>
      </c>
      <c r="S2164" t="s">
        <v>26</v>
      </c>
      <c r="T2164" t="s">
        <v>19</v>
      </c>
      <c r="U2164" t="s">
        <v>27</v>
      </c>
      <c r="V2164" t="s">
        <v>27</v>
      </c>
      <c r="W2164" t="s">
        <v>28</v>
      </c>
    </row>
    <row r="2165" spans="1:23" x14ac:dyDescent="0.25">
      <c r="A2165" t="s">
        <v>14479</v>
      </c>
      <c r="B2165" t="s">
        <v>14480</v>
      </c>
      <c r="C2165" t="s">
        <v>14481</v>
      </c>
      <c r="D2165" t="str">
        <f>VLOOKUP(C2165,'Scraped data '!A:A,1,0)</f>
        <v>Harsh Constructions Private Limited</v>
      </c>
      <c r="F2165" t="s">
        <v>19</v>
      </c>
      <c r="G2165" t="s">
        <v>14482</v>
      </c>
      <c r="H2165" t="s">
        <v>14483</v>
      </c>
      <c r="I2165" t="s">
        <v>14484</v>
      </c>
      <c r="J2165" s="1" t="s">
        <v>28561</v>
      </c>
      <c r="K2165" t="s">
        <v>14485</v>
      </c>
      <c r="Q2165" t="s">
        <v>24</v>
      </c>
      <c r="R2165" t="s">
        <v>25</v>
      </c>
      <c r="S2165" t="s">
        <v>26</v>
      </c>
      <c r="T2165" t="s">
        <v>19</v>
      </c>
      <c r="U2165" t="s">
        <v>27</v>
      </c>
      <c r="V2165" t="s">
        <v>27</v>
      </c>
      <c r="W2165" t="s">
        <v>28</v>
      </c>
    </row>
    <row r="2166" spans="1:23" x14ac:dyDescent="0.25">
      <c r="A2166" t="s">
        <v>14486</v>
      </c>
      <c r="B2166" t="s">
        <v>14487</v>
      </c>
      <c r="C2166" t="s">
        <v>14488</v>
      </c>
      <c r="D2166" t="str">
        <f>VLOOKUP(C2166,'Scraped data '!A:A,1,0)</f>
        <v>Pioneer Steels</v>
      </c>
      <c r="F2166" t="s">
        <v>19</v>
      </c>
      <c r="G2166" t="s">
        <v>14489</v>
      </c>
      <c r="H2166" t="s">
        <v>14490</v>
      </c>
      <c r="I2166" t="s">
        <v>14491</v>
      </c>
      <c r="J2166" s="1" t="s">
        <v>28561</v>
      </c>
      <c r="K2166" t="s">
        <v>14492</v>
      </c>
      <c r="Q2166" t="s">
        <v>24</v>
      </c>
      <c r="R2166" t="s">
        <v>25</v>
      </c>
      <c r="S2166" t="s">
        <v>26</v>
      </c>
      <c r="T2166" t="s">
        <v>19</v>
      </c>
      <c r="U2166" t="s">
        <v>27</v>
      </c>
      <c r="V2166" t="s">
        <v>27</v>
      </c>
      <c r="W2166" t="s">
        <v>28</v>
      </c>
    </row>
    <row r="2167" spans="1:23" x14ac:dyDescent="0.25">
      <c r="A2167" t="s">
        <v>14493</v>
      </c>
      <c r="B2167" t="s">
        <v>14494</v>
      </c>
      <c r="C2167" t="s">
        <v>14495</v>
      </c>
      <c r="D2167" t="str">
        <f>VLOOKUP(C2167,'Scraped data '!A:A,1,0)</f>
        <v>Divine Motors Private Limited</v>
      </c>
      <c r="F2167" t="s">
        <v>19</v>
      </c>
      <c r="G2167" t="s">
        <v>14496</v>
      </c>
      <c r="H2167" t="s">
        <v>14497</v>
      </c>
      <c r="I2167" t="s">
        <v>14498</v>
      </c>
      <c r="J2167" s="1" t="s">
        <v>28561</v>
      </c>
      <c r="K2167" t="s">
        <v>14499</v>
      </c>
      <c r="Q2167" t="s">
        <v>24</v>
      </c>
      <c r="R2167" t="s">
        <v>25</v>
      </c>
      <c r="S2167" t="s">
        <v>26</v>
      </c>
      <c r="T2167" t="s">
        <v>19</v>
      </c>
      <c r="U2167" t="s">
        <v>27</v>
      </c>
      <c r="V2167" t="s">
        <v>27</v>
      </c>
      <c r="W2167" t="s">
        <v>28</v>
      </c>
    </row>
    <row r="2168" spans="1:23" x14ac:dyDescent="0.25">
      <c r="A2168" t="s">
        <v>14500</v>
      </c>
      <c r="B2168" t="s">
        <v>14501</v>
      </c>
      <c r="C2168" t="s">
        <v>14502</v>
      </c>
      <c r="D2168" t="str">
        <f>VLOOKUP(C2168,'Scraped data '!A:A,1,0)</f>
        <v>Ratnaveer Precision Engineering Limited</v>
      </c>
      <c r="F2168" t="s">
        <v>19</v>
      </c>
      <c r="G2168" t="s">
        <v>14503</v>
      </c>
      <c r="H2168" t="s">
        <v>14504</v>
      </c>
      <c r="I2168" t="s">
        <v>14505</v>
      </c>
      <c r="J2168" s="1" t="s">
        <v>28561</v>
      </c>
      <c r="K2168" t="s">
        <v>14506</v>
      </c>
      <c r="Q2168" t="s">
        <v>24</v>
      </c>
      <c r="R2168" t="s">
        <v>25</v>
      </c>
      <c r="S2168" t="s">
        <v>26</v>
      </c>
      <c r="T2168" t="s">
        <v>19</v>
      </c>
      <c r="U2168" t="s">
        <v>27</v>
      </c>
      <c r="V2168" t="s">
        <v>27</v>
      </c>
      <c r="W2168" t="s">
        <v>28</v>
      </c>
    </row>
    <row r="2169" spans="1:23" x14ac:dyDescent="0.25">
      <c r="A2169" t="s">
        <v>14507</v>
      </c>
      <c r="B2169" t="s">
        <v>14508</v>
      </c>
      <c r="C2169" t="s">
        <v>14509</v>
      </c>
      <c r="D2169" t="str">
        <f>VLOOKUP(C2169,'Scraped data '!A:A,1,0)</f>
        <v>Prolific Papers Private Limited</v>
      </c>
      <c r="F2169" t="s">
        <v>19</v>
      </c>
      <c r="G2169" t="s">
        <v>14510</v>
      </c>
      <c r="H2169" t="s">
        <v>14511</v>
      </c>
      <c r="I2169" t="s">
        <v>14512</v>
      </c>
      <c r="J2169" s="1" t="s">
        <v>28561</v>
      </c>
      <c r="K2169" t="s">
        <v>14513</v>
      </c>
      <c r="Q2169" t="s">
        <v>24</v>
      </c>
      <c r="R2169" t="s">
        <v>25</v>
      </c>
      <c r="S2169" t="s">
        <v>26</v>
      </c>
      <c r="T2169" t="s">
        <v>19</v>
      </c>
      <c r="U2169" t="s">
        <v>27</v>
      </c>
      <c r="V2169" t="s">
        <v>27</v>
      </c>
      <c r="W2169" t="s">
        <v>28</v>
      </c>
    </row>
    <row r="2170" spans="1:23" x14ac:dyDescent="0.25">
      <c r="A2170" t="s">
        <v>14514</v>
      </c>
      <c r="B2170" t="s">
        <v>14515</v>
      </c>
      <c r="C2170" t="s">
        <v>14516</v>
      </c>
      <c r="D2170" t="str">
        <f>VLOOKUP(C2170,'Scraped data '!A:A,1,0)</f>
        <v>Sangita Sales Private Limited</v>
      </c>
      <c r="F2170" t="s">
        <v>19</v>
      </c>
      <c r="G2170" t="s">
        <v>14517</v>
      </c>
      <c r="H2170" t="s">
        <v>14518</v>
      </c>
      <c r="I2170" t="s">
        <v>14519</v>
      </c>
      <c r="J2170" s="1" t="s">
        <v>28561</v>
      </c>
      <c r="K2170" t="s">
        <v>14520</v>
      </c>
      <c r="Q2170" t="s">
        <v>24</v>
      </c>
      <c r="R2170" t="s">
        <v>25</v>
      </c>
      <c r="S2170" t="s">
        <v>26</v>
      </c>
      <c r="T2170" t="s">
        <v>19</v>
      </c>
      <c r="U2170" t="s">
        <v>27</v>
      </c>
      <c r="V2170" t="s">
        <v>27</v>
      </c>
      <c r="W2170" t="s">
        <v>28</v>
      </c>
    </row>
    <row r="2171" spans="1:23" x14ac:dyDescent="0.25">
      <c r="A2171" t="s">
        <v>14521</v>
      </c>
      <c r="B2171" t="s">
        <v>14522</v>
      </c>
      <c r="C2171" t="s">
        <v>14523</v>
      </c>
      <c r="D2171" t="str">
        <f>VLOOKUP(C2171,'Scraped data '!A:A,1,0)</f>
        <v>Santokba Durlabhji Trust</v>
      </c>
      <c r="F2171" t="s">
        <v>19</v>
      </c>
      <c r="G2171" t="s">
        <v>14524</v>
      </c>
      <c r="H2171" t="s">
        <v>14525</v>
      </c>
      <c r="I2171" t="s">
        <v>14526</v>
      </c>
      <c r="J2171" s="1" t="s">
        <v>28561</v>
      </c>
      <c r="K2171" t="s">
        <v>14527</v>
      </c>
      <c r="Q2171" t="s">
        <v>24</v>
      </c>
      <c r="R2171" t="s">
        <v>25</v>
      </c>
      <c r="S2171" t="s">
        <v>26</v>
      </c>
      <c r="T2171" t="s">
        <v>19</v>
      </c>
      <c r="U2171" t="s">
        <v>27</v>
      </c>
      <c r="V2171" t="s">
        <v>27</v>
      </c>
      <c r="W2171" t="s">
        <v>28</v>
      </c>
    </row>
    <row r="2172" spans="1:23" x14ac:dyDescent="0.25">
      <c r="A2172" t="s">
        <v>14528</v>
      </c>
      <c r="B2172" t="s">
        <v>14529</v>
      </c>
      <c r="C2172" t="s">
        <v>14530</v>
      </c>
      <c r="D2172" t="str">
        <f>VLOOKUP(C2172,'Scraped data '!A:A,1,0)</f>
        <v>Prince Gold and Diamonds India Private Limited</v>
      </c>
      <c r="F2172" t="s">
        <v>19</v>
      </c>
      <c r="G2172" t="s">
        <v>14531</v>
      </c>
      <c r="H2172" t="s">
        <v>14532</v>
      </c>
      <c r="I2172" t="s">
        <v>14533</v>
      </c>
      <c r="J2172" s="1" t="s">
        <v>28561</v>
      </c>
      <c r="K2172" t="s">
        <v>14534</v>
      </c>
      <c r="Q2172" t="s">
        <v>24</v>
      </c>
      <c r="R2172" t="s">
        <v>25</v>
      </c>
      <c r="S2172" t="s">
        <v>26</v>
      </c>
      <c r="T2172" t="s">
        <v>19</v>
      </c>
      <c r="U2172" t="s">
        <v>27</v>
      </c>
      <c r="V2172" t="s">
        <v>27</v>
      </c>
      <c r="W2172" t="s">
        <v>28</v>
      </c>
    </row>
    <row r="2173" spans="1:23" x14ac:dyDescent="0.25">
      <c r="A2173" t="s">
        <v>14535</v>
      </c>
      <c r="B2173" t="s">
        <v>14536</v>
      </c>
      <c r="C2173" t="s">
        <v>14537</v>
      </c>
      <c r="D2173" t="str">
        <f>VLOOKUP(C2173,'Scraped data '!A:A,1,0)</f>
        <v>Krushna Cotex Private Limited</v>
      </c>
      <c r="F2173" t="s">
        <v>19</v>
      </c>
      <c r="G2173" t="s">
        <v>14538</v>
      </c>
      <c r="H2173" t="s">
        <v>14539</v>
      </c>
      <c r="I2173" t="s">
        <v>14540</v>
      </c>
      <c r="J2173" s="1" t="s">
        <v>28561</v>
      </c>
      <c r="K2173" t="s">
        <v>14541</v>
      </c>
      <c r="Q2173" t="s">
        <v>24</v>
      </c>
      <c r="R2173" t="s">
        <v>25</v>
      </c>
      <c r="S2173" t="s">
        <v>26</v>
      </c>
      <c r="T2173" t="s">
        <v>19</v>
      </c>
      <c r="U2173" t="s">
        <v>27</v>
      </c>
      <c r="V2173" t="s">
        <v>27</v>
      </c>
      <c r="W2173" t="s">
        <v>28</v>
      </c>
    </row>
    <row r="2174" spans="1:23" x14ac:dyDescent="0.25">
      <c r="A2174" t="s">
        <v>14542</v>
      </c>
      <c r="B2174" t="s">
        <v>14543</v>
      </c>
      <c r="C2174" t="s">
        <v>14544</v>
      </c>
      <c r="D2174" t="str">
        <f>VLOOKUP(C2174,'Scraped data '!A:A,1,0)</f>
        <v>Riya Cars Private Limited</v>
      </c>
      <c r="F2174" t="s">
        <v>19</v>
      </c>
      <c r="G2174" t="s">
        <v>14545</v>
      </c>
      <c r="H2174" t="s">
        <v>14546</v>
      </c>
      <c r="I2174" t="s">
        <v>14547</v>
      </c>
      <c r="J2174" s="1" t="s">
        <v>28561</v>
      </c>
      <c r="K2174" t="s">
        <v>14548</v>
      </c>
      <c r="Q2174" t="s">
        <v>24</v>
      </c>
      <c r="R2174" t="s">
        <v>25</v>
      </c>
      <c r="S2174" t="s">
        <v>26</v>
      </c>
      <c r="T2174" t="s">
        <v>19</v>
      </c>
      <c r="U2174" t="s">
        <v>27</v>
      </c>
      <c r="V2174" t="s">
        <v>27</v>
      </c>
      <c r="W2174" t="s">
        <v>28</v>
      </c>
    </row>
    <row r="2175" spans="1:23" x14ac:dyDescent="0.25">
      <c r="A2175" t="s">
        <v>14549</v>
      </c>
      <c r="B2175" t="s">
        <v>14550</v>
      </c>
      <c r="C2175" t="s">
        <v>14551</v>
      </c>
      <c r="D2175" t="str">
        <f>VLOOKUP(C2175,'Scraped data '!A:A,1,0)</f>
        <v>Lahoty Buildcon Limited</v>
      </c>
      <c r="F2175" t="s">
        <v>19</v>
      </c>
      <c r="G2175" t="s">
        <v>14552</v>
      </c>
      <c r="H2175" t="s">
        <v>14553</v>
      </c>
      <c r="I2175" t="s">
        <v>14554</v>
      </c>
      <c r="J2175" s="1" t="s">
        <v>28561</v>
      </c>
      <c r="K2175" t="s">
        <v>14555</v>
      </c>
      <c r="Q2175" t="s">
        <v>24</v>
      </c>
      <c r="R2175" t="s">
        <v>25</v>
      </c>
      <c r="S2175" t="s">
        <v>26</v>
      </c>
      <c r="T2175" t="s">
        <v>19</v>
      </c>
      <c r="U2175" t="s">
        <v>27</v>
      </c>
      <c r="V2175" t="s">
        <v>27</v>
      </c>
      <c r="W2175" t="s">
        <v>28</v>
      </c>
    </row>
    <row r="2176" spans="1:23" x14ac:dyDescent="0.25">
      <c r="A2176" t="s">
        <v>14556</v>
      </c>
      <c r="B2176" t="s">
        <v>14557</v>
      </c>
      <c r="C2176" t="s">
        <v>14558</v>
      </c>
      <c r="D2176" t="str">
        <f>VLOOKUP(C2176,'Scraped data '!A:A,1,0)</f>
        <v>Esspal International Private Limited</v>
      </c>
      <c r="F2176" t="s">
        <v>19</v>
      </c>
      <c r="G2176" t="s">
        <v>14559</v>
      </c>
      <c r="H2176" t="s">
        <v>14560</v>
      </c>
      <c r="I2176" t="s">
        <v>14561</v>
      </c>
      <c r="J2176" s="1" t="s">
        <v>28561</v>
      </c>
      <c r="K2176" t="s">
        <v>14562</v>
      </c>
      <c r="Q2176" t="s">
        <v>24</v>
      </c>
      <c r="R2176" t="s">
        <v>25</v>
      </c>
      <c r="S2176" t="s">
        <v>26</v>
      </c>
      <c r="T2176" t="s">
        <v>19</v>
      </c>
      <c r="U2176" t="s">
        <v>27</v>
      </c>
      <c r="V2176" t="s">
        <v>27</v>
      </c>
      <c r="W2176" t="s">
        <v>28</v>
      </c>
    </row>
    <row r="2177" spans="1:23" x14ac:dyDescent="0.25">
      <c r="A2177" t="s">
        <v>14563</v>
      </c>
      <c r="B2177" t="s">
        <v>14564</v>
      </c>
      <c r="C2177" t="s">
        <v>14565</v>
      </c>
      <c r="D2177" t="str">
        <f>VLOOKUP(C2177,'Scraped data '!A:A,1,0)</f>
        <v>Gem Sugars Limited</v>
      </c>
      <c r="F2177" t="s">
        <v>19</v>
      </c>
      <c r="G2177" t="s">
        <v>14566</v>
      </c>
      <c r="H2177" t="s">
        <v>14567</v>
      </c>
      <c r="I2177" t="s">
        <v>14568</v>
      </c>
      <c r="J2177" s="1" t="s">
        <v>28561</v>
      </c>
      <c r="K2177" t="s">
        <v>14569</v>
      </c>
      <c r="Q2177" t="s">
        <v>24</v>
      </c>
      <c r="R2177" t="s">
        <v>25</v>
      </c>
      <c r="S2177" t="s">
        <v>26</v>
      </c>
      <c r="T2177" t="s">
        <v>19</v>
      </c>
      <c r="U2177" t="s">
        <v>27</v>
      </c>
      <c r="V2177" t="s">
        <v>27</v>
      </c>
      <c r="W2177" t="s">
        <v>28</v>
      </c>
    </row>
    <row r="2178" spans="1:23" x14ac:dyDescent="0.25">
      <c r="A2178" t="s">
        <v>14570</v>
      </c>
      <c r="B2178" t="s">
        <v>14571</v>
      </c>
      <c r="C2178" t="s">
        <v>14572</v>
      </c>
      <c r="D2178" t="str">
        <f>VLOOKUP(C2178,'Scraped data '!A:A,1,0)</f>
        <v>Goodwill Advance Construction Company Private Limited</v>
      </c>
      <c r="F2178" t="s">
        <v>19</v>
      </c>
      <c r="G2178" t="s">
        <v>14573</v>
      </c>
      <c r="H2178" t="s">
        <v>14574</v>
      </c>
      <c r="I2178" t="s">
        <v>14575</v>
      </c>
      <c r="J2178" s="1" t="s">
        <v>28561</v>
      </c>
      <c r="K2178" t="s">
        <v>14576</v>
      </c>
      <c r="Q2178" t="s">
        <v>24</v>
      </c>
      <c r="R2178" t="s">
        <v>25</v>
      </c>
      <c r="S2178" t="s">
        <v>26</v>
      </c>
      <c r="T2178" t="s">
        <v>19</v>
      </c>
      <c r="U2178" t="s">
        <v>27</v>
      </c>
      <c r="V2178" t="s">
        <v>27</v>
      </c>
      <c r="W2178" t="s">
        <v>28</v>
      </c>
    </row>
    <row r="2179" spans="1:23" x14ac:dyDescent="0.25">
      <c r="A2179" t="s">
        <v>14577</v>
      </c>
      <c r="B2179" t="s">
        <v>14578</v>
      </c>
      <c r="C2179" t="s">
        <v>14579</v>
      </c>
      <c r="D2179" t="str">
        <f>VLOOKUP(C2179,'Scraped data '!A:A,1,0)</f>
        <v>Geokno India Private Limited</v>
      </c>
      <c r="F2179" t="s">
        <v>19</v>
      </c>
      <c r="G2179" t="s">
        <v>14580</v>
      </c>
      <c r="H2179" t="s">
        <v>14581</v>
      </c>
      <c r="I2179" t="s">
        <v>14582</v>
      </c>
      <c r="J2179" s="1" t="s">
        <v>28561</v>
      </c>
      <c r="K2179" t="s">
        <v>14583</v>
      </c>
      <c r="Q2179" t="s">
        <v>24</v>
      </c>
      <c r="R2179" t="s">
        <v>25</v>
      </c>
      <c r="S2179" t="s">
        <v>26</v>
      </c>
      <c r="T2179" t="s">
        <v>19</v>
      </c>
      <c r="U2179" t="s">
        <v>27</v>
      </c>
      <c r="V2179" t="s">
        <v>27</v>
      </c>
      <c r="W2179" t="s">
        <v>28</v>
      </c>
    </row>
    <row r="2180" spans="1:23" x14ac:dyDescent="0.25">
      <c r="A2180" t="s">
        <v>14584</v>
      </c>
      <c r="B2180" t="s">
        <v>14585</v>
      </c>
      <c r="C2180" t="s">
        <v>14586</v>
      </c>
      <c r="D2180" t="str">
        <f>VLOOKUP(C2180,'Scraped data '!A:A,1,0)</f>
        <v>Terracis Technologies Limited (erstwhile E Centric Digital Limited)</v>
      </c>
      <c r="F2180" t="s">
        <v>19</v>
      </c>
      <c r="G2180" t="s">
        <v>14587</v>
      </c>
      <c r="H2180" t="s">
        <v>14588</v>
      </c>
      <c r="I2180" t="s">
        <v>14589</v>
      </c>
      <c r="J2180" s="1" t="s">
        <v>28561</v>
      </c>
      <c r="K2180" t="s">
        <v>14590</v>
      </c>
      <c r="Q2180" t="s">
        <v>24</v>
      </c>
      <c r="R2180" t="s">
        <v>25</v>
      </c>
      <c r="S2180" t="s">
        <v>26</v>
      </c>
      <c r="T2180" t="s">
        <v>19</v>
      </c>
      <c r="U2180" t="s">
        <v>27</v>
      </c>
      <c r="V2180" t="s">
        <v>27</v>
      </c>
      <c r="W2180" t="s">
        <v>28</v>
      </c>
    </row>
    <row r="2181" spans="1:23" x14ac:dyDescent="0.25">
      <c r="A2181" t="s">
        <v>14591</v>
      </c>
      <c r="B2181" t="s">
        <v>14592</v>
      </c>
      <c r="C2181" t="s">
        <v>14593</v>
      </c>
      <c r="D2181" t="str">
        <f>VLOOKUP(C2181,'Scraped data '!A:A,1,0)</f>
        <v>B P G Securities Private Limited</v>
      </c>
      <c r="F2181" t="s">
        <v>19</v>
      </c>
      <c r="G2181" t="s">
        <v>14594</v>
      </c>
      <c r="H2181" t="s">
        <v>14595</v>
      </c>
      <c r="I2181" t="s">
        <v>14596</v>
      </c>
      <c r="J2181" s="1" t="s">
        <v>28561</v>
      </c>
      <c r="K2181" t="s">
        <v>14597</v>
      </c>
      <c r="Q2181" t="s">
        <v>24</v>
      </c>
      <c r="R2181" t="s">
        <v>25</v>
      </c>
      <c r="S2181" t="s">
        <v>26</v>
      </c>
      <c r="T2181" t="s">
        <v>19</v>
      </c>
      <c r="U2181" t="s">
        <v>27</v>
      </c>
      <c r="V2181" t="s">
        <v>27</v>
      </c>
      <c r="W2181" t="s">
        <v>28</v>
      </c>
    </row>
    <row r="2182" spans="1:23" x14ac:dyDescent="0.25">
      <c r="A2182" t="s">
        <v>14598</v>
      </c>
      <c r="B2182" t="s">
        <v>14599</v>
      </c>
      <c r="C2182" t="s">
        <v>14600</v>
      </c>
      <c r="D2182" t="str">
        <f>VLOOKUP(C2182,'Scraped data '!A:A,1,0)</f>
        <v>Sadhana Nitro Chem Limited</v>
      </c>
      <c r="F2182" t="s">
        <v>19</v>
      </c>
      <c r="G2182" t="s">
        <v>14601</v>
      </c>
      <c r="H2182" t="s">
        <v>14602</v>
      </c>
      <c r="I2182" t="s">
        <v>14603</v>
      </c>
      <c r="J2182" s="1" t="s">
        <v>28561</v>
      </c>
      <c r="K2182" t="s">
        <v>14604</v>
      </c>
      <c r="Q2182" t="s">
        <v>24</v>
      </c>
      <c r="R2182" t="s">
        <v>25</v>
      </c>
      <c r="S2182" t="s">
        <v>26</v>
      </c>
      <c r="T2182" t="s">
        <v>19</v>
      </c>
      <c r="U2182" t="s">
        <v>27</v>
      </c>
      <c r="V2182" t="s">
        <v>27</v>
      </c>
      <c r="W2182" t="s">
        <v>28</v>
      </c>
    </row>
    <row r="2183" spans="1:23" x14ac:dyDescent="0.25">
      <c r="A2183" t="s">
        <v>14605</v>
      </c>
      <c r="B2183" t="s">
        <v>14606</v>
      </c>
      <c r="C2183" t="s">
        <v>14607</v>
      </c>
      <c r="D2183" t="str">
        <f>VLOOKUP(C2183,'Scraped data '!A:A,1,0)</f>
        <v>Deoghar Industries Private Limited</v>
      </c>
      <c r="F2183" t="s">
        <v>19</v>
      </c>
      <c r="G2183" t="s">
        <v>14608</v>
      </c>
      <c r="H2183" t="s">
        <v>14609</v>
      </c>
      <c r="I2183" t="s">
        <v>14610</v>
      </c>
      <c r="J2183" s="1" t="s">
        <v>28561</v>
      </c>
      <c r="K2183" t="s">
        <v>14611</v>
      </c>
      <c r="Q2183" t="s">
        <v>24</v>
      </c>
      <c r="R2183" t="s">
        <v>25</v>
      </c>
      <c r="S2183" t="s">
        <v>26</v>
      </c>
      <c r="T2183" t="s">
        <v>19</v>
      </c>
      <c r="U2183" t="s">
        <v>27</v>
      </c>
      <c r="V2183" t="s">
        <v>27</v>
      </c>
      <c r="W2183" t="s">
        <v>28</v>
      </c>
    </row>
    <row r="2184" spans="1:23" x14ac:dyDescent="0.25">
      <c r="A2184" t="s">
        <v>14612</v>
      </c>
      <c r="B2184" t="s">
        <v>14613</v>
      </c>
      <c r="C2184" t="s">
        <v>14614</v>
      </c>
      <c r="D2184" t="str">
        <f>VLOOKUP(C2184,'Scraped data '!A:A,1,0)</f>
        <v>Squad Forging India Private Limited</v>
      </c>
      <c r="F2184" t="s">
        <v>19</v>
      </c>
      <c r="G2184" t="s">
        <v>14615</v>
      </c>
      <c r="H2184" t="s">
        <v>14616</v>
      </c>
      <c r="I2184" t="s">
        <v>14617</v>
      </c>
      <c r="J2184" s="1" t="s">
        <v>28561</v>
      </c>
      <c r="K2184" t="s">
        <v>14618</v>
      </c>
      <c r="Q2184" t="s">
        <v>24</v>
      </c>
      <c r="R2184" t="s">
        <v>25</v>
      </c>
      <c r="S2184" t="s">
        <v>26</v>
      </c>
      <c r="T2184" t="s">
        <v>19</v>
      </c>
      <c r="U2184" t="s">
        <v>27</v>
      </c>
      <c r="V2184" t="s">
        <v>27</v>
      </c>
      <c r="W2184" t="s">
        <v>28</v>
      </c>
    </row>
    <row r="2185" spans="1:23" x14ac:dyDescent="0.25">
      <c r="A2185" t="s">
        <v>14619</v>
      </c>
      <c r="B2185" t="s">
        <v>14620</v>
      </c>
      <c r="C2185" t="s">
        <v>14621</v>
      </c>
      <c r="D2185" t="str">
        <f>VLOOKUP(C2185,'Scraped data '!A:A,1,0)</f>
        <v>Karbonsteel Engineering Limited</v>
      </c>
      <c r="F2185" t="s">
        <v>19</v>
      </c>
      <c r="G2185" t="s">
        <v>14622</v>
      </c>
      <c r="H2185" t="s">
        <v>14623</v>
      </c>
      <c r="I2185" t="s">
        <v>14624</v>
      </c>
      <c r="J2185" s="1" t="s">
        <v>28561</v>
      </c>
      <c r="K2185" t="s">
        <v>14625</v>
      </c>
      <c r="Q2185" t="s">
        <v>24</v>
      </c>
      <c r="R2185" t="s">
        <v>25</v>
      </c>
      <c r="S2185" t="s">
        <v>26</v>
      </c>
      <c r="T2185" t="s">
        <v>19</v>
      </c>
      <c r="U2185" t="s">
        <v>27</v>
      </c>
      <c r="V2185" t="s">
        <v>27</v>
      </c>
      <c r="W2185" t="s">
        <v>28</v>
      </c>
    </row>
    <row r="2186" spans="1:23" x14ac:dyDescent="0.25">
      <c r="A2186" t="s">
        <v>14626</v>
      </c>
      <c r="B2186" t="s">
        <v>14627</v>
      </c>
      <c r="C2186" t="s">
        <v>14628</v>
      </c>
      <c r="D2186" t="str">
        <f>VLOOKUP(C2186,'Scraped data '!A:A,1,0)</f>
        <v>Aequs Consumer Products Private Limited</v>
      </c>
      <c r="F2186" t="s">
        <v>19</v>
      </c>
      <c r="G2186" t="s">
        <v>14629</v>
      </c>
      <c r="H2186" t="s">
        <v>14630</v>
      </c>
      <c r="I2186" t="s">
        <v>14631</v>
      </c>
      <c r="J2186" s="1" t="s">
        <v>28561</v>
      </c>
      <c r="K2186" t="s">
        <v>14632</v>
      </c>
      <c r="Q2186" t="s">
        <v>24</v>
      </c>
      <c r="R2186" t="s">
        <v>25</v>
      </c>
      <c r="S2186" t="s">
        <v>26</v>
      </c>
      <c r="T2186" t="s">
        <v>19</v>
      </c>
      <c r="U2186" t="s">
        <v>27</v>
      </c>
      <c r="V2186" t="s">
        <v>27</v>
      </c>
      <c r="W2186" t="s">
        <v>28</v>
      </c>
    </row>
    <row r="2187" spans="1:23" x14ac:dyDescent="0.25">
      <c r="A2187" t="s">
        <v>14633</v>
      </c>
      <c r="B2187" t="s">
        <v>14634</v>
      </c>
      <c r="C2187" t="s">
        <v>14635</v>
      </c>
      <c r="D2187" t="str">
        <f>VLOOKUP(C2187,'Scraped data '!A:A,1,0)</f>
        <v>Aequs Engineered Plastics Private Limited</v>
      </c>
      <c r="F2187" t="s">
        <v>19</v>
      </c>
      <c r="G2187" t="s">
        <v>14636</v>
      </c>
      <c r="H2187" t="s">
        <v>14637</v>
      </c>
      <c r="I2187" t="s">
        <v>14638</v>
      </c>
      <c r="J2187" s="1" t="s">
        <v>28561</v>
      </c>
      <c r="K2187" t="s">
        <v>14639</v>
      </c>
      <c r="Q2187" t="s">
        <v>24</v>
      </c>
      <c r="R2187" t="s">
        <v>25</v>
      </c>
      <c r="S2187" t="s">
        <v>26</v>
      </c>
      <c r="T2187" t="s">
        <v>19</v>
      </c>
      <c r="U2187" t="s">
        <v>27</v>
      </c>
      <c r="V2187" t="s">
        <v>27</v>
      </c>
      <c r="W2187" t="s">
        <v>28</v>
      </c>
    </row>
    <row r="2188" spans="1:23" x14ac:dyDescent="0.25">
      <c r="A2188" t="s">
        <v>14640</v>
      </c>
      <c r="B2188" t="s">
        <v>14641</v>
      </c>
      <c r="C2188" t="s">
        <v>14642</v>
      </c>
      <c r="D2188" t="str">
        <f>VLOOKUP(C2188,'Scraped data '!A:A,1,0)</f>
        <v>Aerospace Processing India Private Limited</v>
      </c>
      <c r="F2188" t="s">
        <v>19</v>
      </c>
      <c r="G2188" t="s">
        <v>14643</v>
      </c>
      <c r="H2188" t="s">
        <v>14644</v>
      </c>
      <c r="I2188" t="s">
        <v>14645</v>
      </c>
      <c r="J2188" s="1" t="s">
        <v>28561</v>
      </c>
      <c r="K2188" t="s">
        <v>14646</v>
      </c>
      <c r="Q2188" t="s">
        <v>24</v>
      </c>
      <c r="R2188" t="s">
        <v>25</v>
      </c>
      <c r="S2188" t="s">
        <v>26</v>
      </c>
      <c r="T2188" t="s">
        <v>19</v>
      </c>
      <c r="U2188" t="s">
        <v>27</v>
      </c>
      <c r="V2188" t="s">
        <v>27</v>
      </c>
      <c r="W2188" t="s">
        <v>28</v>
      </c>
    </row>
    <row r="2189" spans="1:23" x14ac:dyDescent="0.25">
      <c r="A2189" t="s">
        <v>14647</v>
      </c>
      <c r="B2189" t="s">
        <v>14648</v>
      </c>
      <c r="C2189" t="s">
        <v>14649</v>
      </c>
      <c r="D2189" t="str">
        <f>VLOOKUP(C2189,'Scraped data '!A:A,1,0)</f>
        <v>AeroStructures Manufacturing India Private Limited</v>
      </c>
      <c r="F2189" t="s">
        <v>19</v>
      </c>
      <c r="G2189" t="s">
        <v>14650</v>
      </c>
      <c r="H2189" t="s">
        <v>14651</v>
      </c>
      <c r="I2189" t="s">
        <v>14652</v>
      </c>
      <c r="J2189" s="1" t="s">
        <v>28561</v>
      </c>
      <c r="K2189" t="s">
        <v>14653</v>
      </c>
      <c r="Q2189" t="s">
        <v>24</v>
      </c>
      <c r="R2189" t="s">
        <v>25</v>
      </c>
      <c r="S2189" t="s">
        <v>26</v>
      </c>
      <c r="T2189" t="s">
        <v>19</v>
      </c>
      <c r="U2189" t="s">
        <v>27</v>
      </c>
      <c r="V2189" t="s">
        <v>27</v>
      </c>
      <c r="W2189" t="s">
        <v>28</v>
      </c>
    </row>
    <row r="2190" spans="1:23" x14ac:dyDescent="0.25">
      <c r="A2190" t="s">
        <v>14654</v>
      </c>
      <c r="B2190" t="s">
        <v>14655</v>
      </c>
      <c r="C2190" t="s">
        <v>14656</v>
      </c>
      <c r="D2190" t="str">
        <f>VLOOKUP(C2190,'Scraped data '!A:A,1,0)</f>
        <v>Sumangal Ispat Private Limited</v>
      </c>
      <c r="F2190" t="s">
        <v>19</v>
      </c>
      <c r="G2190" t="s">
        <v>14657</v>
      </c>
      <c r="H2190" t="s">
        <v>14658</v>
      </c>
      <c r="I2190" t="s">
        <v>14659</v>
      </c>
      <c r="J2190" s="1" t="s">
        <v>28561</v>
      </c>
      <c r="K2190" t="s">
        <v>14660</v>
      </c>
      <c r="Q2190" t="s">
        <v>24</v>
      </c>
      <c r="R2190" t="s">
        <v>25</v>
      </c>
      <c r="S2190" t="s">
        <v>26</v>
      </c>
      <c r="T2190" t="s">
        <v>19</v>
      </c>
      <c r="U2190" t="s">
        <v>27</v>
      </c>
      <c r="V2190" t="s">
        <v>27</v>
      </c>
      <c r="W2190" t="s">
        <v>28</v>
      </c>
    </row>
    <row r="2191" spans="1:23" x14ac:dyDescent="0.25">
      <c r="A2191" t="s">
        <v>14661</v>
      </c>
      <c r="B2191" t="s">
        <v>14662</v>
      </c>
      <c r="C2191" t="s">
        <v>14663</v>
      </c>
      <c r="D2191" t="str">
        <f>VLOOKUP(C2191,'Scraped data '!A:A,1,0)</f>
        <v>Maharashtra Gramin Bank</v>
      </c>
      <c r="F2191" t="s">
        <v>19</v>
      </c>
      <c r="G2191" t="s">
        <v>14664</v>
      </c>
      <c r="H2191" t="s">
        <v>14665</v>
      </c>
      <c r="I2191" t="s">
        <v>14666</v>
      </c>
      <c r="J2191" s="1" t="s">
        <v>28561</v>
      </c>
      <c r="K2191" t="s">
        <v>14667</v>
      </c>
      <c r="Q2191" t="s">
        <v>24</v>
      </c>
      <c r="R2191" t="s">
        <v>25</v>
      </c>
      <c r="S2191" t="s">
        <v>26</v>
      </c>
      <c r="T2191" t="s">
        <v>19</v>
      </c>
      <c r="U2191" t="s">
        <v>27</v>
      </c>
      <c r="V2191" t="s">
        <v>27</v>
      </c>
      <c r="W2191" t="s">
        <v>28</v>
      </c>
    </row>
    <row r="2192" spans="1:23" x14ac:dyDescent="0.25">
      <c r="A2192" t="s">
        <v>14668</v>
      </c>
      <c r="B2192" t="s">
        <v>14669</v>
      </c>
      <c r="C2192" t="s">
        <v>14670</v>
      </c>
      <c r="D2192" t="str">
        <f>VLOOKUP(C2192,'Scraped data '!A:A,1,0)</f>
        <v>P Venugopal Naidu</v>
      </c>
      <c r="F2192" t="s">
        <v>19</v>
      </c>
      <c r="G2192" t="s">
        <v>14671</v>
      </c>
      <c r="H2192" t="s">
        <v>14672</v>
      </c>
      <c r="I2192" t="s">
        <v>14673</v>
      </c>
      <c r="J2192" s="1" t="s">
        <v>28561</v>
      </c>
      <c r="K2192" t="s">
        <v>14674</v>
      </c>
      <c r="Q2192" t="s">
        <v>24</v>
      </c>
      <c r="R2192" t="s">
        <v>25</v>
      </c>
      <c r="S2192" t="s">
        <v>26</v>
      </c>
      <c r="T2192" t="s">
        <v>19</v>
      </c>
      <c r="U2192" t="s">
        <v>27</v>
      </c>
      <c r="V2192" t="s">
        <v>27</v>
      </c>
      <c r="W2192" t="s">
        <v>28</v>
      </c>
    </row>
    <row r="2193" spans="1:23" x14ac:dyDescent="0.25">
      <c r="A2193" t="s">
        <v>14675</v>
      </c>
      <c r="B2193" t="s">
        <v>14676</v>
      </c>
      <c r="C2193" t="s">
        <v>14677</v>
      </c>
      <c r="D2193" t="str">
        <f>VLOOKUP(C2193,'Scraped data '!A:A,1,0)</f>
        <v>J G Spinning Mills Private Limited</v>
      </c>
      <c r="F2193" t="s">
        <v>19</v>
      </c>
      <c r="G2193" t="s">
        <v>14678</v>
      </c>
      <c r="H2193" t="s">
        <v>14679</v>
      </c>
      <c r="I2193" t="s">
        <v>14680</v>
      </c>
      <c r="J2193" s="1" t="s">
        <v>28561</v>
      </c>
      <c r="K2193" t="s">
        <v>14681</v>
      </c>
      <c r="Q2193" t="s">
        <v>24</v>
      </c>
      <c r="R2193" t="s">
        <v>25</v>
      </c>
      <c r="S2193" t="s">
        <v>26</v>
      </c>
      <c r="T2193" t="s">
        <v>19</v>
      </c>
      <c r="U2193" t="s">
        <v>27</v>
      </c>
      <c r="V2193" t="s">
        <v>27</v>
      </c>
      <c r="W2193" t="s">
        <v>28</v>
      </c>
    </row>
    <row r="2194" spans="1:23" x14ac:dyDescent="0.25">
      <c r="A2194" t="s">
        <v>14682</v>
      </c>
      <c r="B2194" t="s">
        <v>14683</v>
      </c>
      <c r="C2194" t="s">
        <v>14684</v>
      </c>
      <c r="D2194" t="str">
        <f>VLOOKUP(C2194,'Scraped data '!A:A,1,0)</f>
        <v>Shree Krishna Rolling Mills (Jaipur) Limited</v>
      </c>
      <c r="F2194" t="s">
        <v>19</v>
      </c>
      <c r="G2194" t="s">
        <v>14685</v>
      </c>
      <c r="H2194" t="s">
        <v>14686</v>
      </c>
      <c r="I2194" t="s">
        <v>14687</v>
      </c>
      <c r="J2194" s="1" t="s">
        <v>28561</v>
      </c>
      <c r="K2194" t="s">
        <v>14688</v>
      </c>
      <c r="Q2194" t="s">
        <v>24</v>
      </c>
      <c r="R2194" t="s">
        <v>25</v>
      </c>
      <c r="S2194" t="s">
        <v>26</v>
      </c>
      <c r="T2194" t="s">
        <v>19</v>
      </c>
      <c r="U2194" t="s">
        <v>27</v>
      </c>
      <c r="V2194" t="s">
        <v>27</v>
      </c>
      <c r="W2194" t="s">
        <v>28</v>
      </c>
    </row>
    <row r="2195" spans="1:23" x14ac:dyDescent="0.25">
      <c r="A2195" t="s">
        <v>14689</v>
      </c>
      <c r="B2195" t="s">
        <v>14690</v>
      </c>
      <c r="C2195" t="s">
        <v>14691</v>
      </c>
      <c r="D2195" t="str">
        <f>VLOOKUP(C2195,'Scraped data '!A:A,1,0)</f>
        <v>Maruti Inox (India) Private Limited</v>
      </c>
      <c r="F2195" t="s">
        <v>19</v>
      </c>
      <c r="G2195" t="s">
        <v>14692</v>
      </c>
      <c r="H2195" t="s">
        <v>14693</v>
      </c>
      <c r="I2195" t="s">
        <v>14694</v>
      </c>
      <c r="J2195" s="1" t="s">
        <v>28561</v>
      </c>
      <c r="K2195" t="s">
        <v>14695</v>
      </c>
      <c r="Q2195" t="s">
        <v>24</v>
      </c>
      <c r="R2195" t="s">
        <v>25</v>
      </c>
      <c r="S2195" t="s">
        <v>26</v>
      </c>
      <c r="T2195" t="s">
        <v>19</v>
      </c>
      <c r="U2195" t="s">
        <v>27</v>
      </c>
      <c r="V2195" t="s">
        <v>27</v>
      </c>
      <c r="W2195" t="s">
        <v>28</v>
      </c>
    </row>
    <row r="2196" spans="1:23" x14ac:dyDescent="0.25">
      <c r="A2196" t="s">
        <v>14696</v>
      </c>
      <c r="B2196" t="s">
        <v>14697</v>
      </c>
      <c r="C2196" t="s">
        <v>14698</v>
      </c>
      <c r="D2196" t="str">
        <f>VLOOKUP(C2196,'Scraped data '!A:A,1,0)</f>
        <v>Gohana Sonepat Highway Private Limited</v>
      </c>
      <c r="F2196" t="s">
        <v>19</v>
      </c>
      <c r="G2196" t="s">
        <v>14699</v>
      </c>
      <c r="H2196" t="s">
        <v>14700</v>
      </c>
      <c r="I2196" t="s">
        <v>14701</v>
      </c>
      <c r="J2196" s="1" t="s">
        <v>28561</v>
      </c>
      <c r="K2196" t="s">
        <v>14702</v>
      </c>
      <c r="Q2196" t="s">
        <v>24</v>
      </c>
      <c r="R2196" t="s">
        <v>25</v>
      </c>
      <c r="S2196" t="s">
        <v>26</v>
      </c>
      <c r="T2196" t="s">
        <v>19</v>
      </c>
      <c r="U2196" t="s">
        <v>27</v>
      </c>
      <c r="V2196" t="s">
        <v>27</v>
      </c>
      <c r="W2196" t="s">
        <v>28</v>
      </c>
    </row>
    <row r="2197" spans="1:23" x14ac:dyDescent="0.25">
      <c r="A2197" t="s">
        <v>14703</v>
      </c>
      <c r="B2197" t="s">
        <v>14704</v>
      </c>
      <c r="C2197" t="s">
        <v>14705</v>
      </c>
      <c r="D2197" t="str">
        <f>VLOOKUP(C2197,'Scraped data '!A:A,1,0)</f>
        <v>Jind Gohana Highway Private Limited</v>
      </c>
      <c r="F2197" t="s">
        <v>19</v>
      </c>
      <c r="G2197" t="s">
        <v>14706</v>
      </c>
      <c r="H2197" t="s">
        <v>14707</v>
      </c>
      <c r="I2197" t="s">
        <v>14708</v>
      </c>
      <c r="J2197" s="1" t="s">
        <v>28561</v>
      </c>
      <c r="K2197" t="s">
        <v>14709</v>
      </c>
      <c r="Q2197" t="s">
        <v>24</v>
      </c>
      <c r="R2197" t="s">
        <v>25</v>
      </c>
      <c r="S2197" t="s">
        <v>26</v>
      </c>
      <c r="T2197" t="s">
        <v>19</v>
      </c>
      <c r="U2197" t="s">
        <v>27</v>
      </c>
      <c r="V2197" t="s">
        <v>27</v>
      </c>
      <c r="W2197" t="s">
        <v>28</v>
      </c>
    </row>
    <row r="2198" spans="1:23" x14ac:dyDescent="0.25">
      <c r="A2198" t="s">
        <v>14710</v>
      </c>
      <c r="B2198" t="s">
        <v>14711</v>
      </c>
      <c r="C2198" t="s">
        <v>14712</v>
      </c>
      <c r="D2198" t="str">
        <f>VLOOKUP(C2198,'Scraped data '!A:A,1,0)</f>
        <v>Parva Balaji Projects</v>
      </c>
      <c r="F2198" t="s">
        <v>19</v>
      </c>
      <c r="G2198" t="s">
        <v>14713</v>
      </c>
      <c r="H2198" t="s">
        <v>14714</v>
      </c>
      <c r="I2198" t="s">
        <v>14715</v>
      </c>
      <c r="J2198" s="1" t="s">
        <v>28561</v>
      </c>
      <c r="K2198" t="s">
        <v>14716</v>
      </c>
      <c r="Q2198" t="s">
        <v>24</v>
      </c>
      <c r="R2198" t="s">
        <v>25</v>
      </c>
      <c r="S2198" t="s">
        <v>26</v>
      </c>
      <c r="T2198" t="s">
        <v>19</v>
      </c>
      <c r="U2198" t="s">
        <v>27</v>
      </c>
      <c r="V2198" t="s">
        <v>27</v>
      </c>
      <c r="W2198" t="s">
        <v>28</v>
      </c>
    </row>
    <row r="2199" spans="1:23" x14ac:dyDescent="0.25">
      <c r="A2199" t="s">
        <v>14717</v>
      </c>
      <c r="B2199" t="s">
        <v>14718</v>
      </c>
      <c r="C2199" t="s">
        <v>14719</v>
      </c>
      <c r="D2199" t="str">
        <f>VLOOKUP(C2199,'Scraped data '!A:A,1,0)</f>
        <v>Seth Industrial Corporation</v>
      </c>
      <c r="F2199" t="s">
        <v>19</v>
      </c>
      <c r="G2199" t="s">
        <v>14720</v>
      </c>
      <c r="H2199" t="s">
        <v>14721</v>
      </c>
      <c r="I2199" t="s">
        <v>14722</v>
      </c>
      <c r="J2199" s="1" t="s">
        <v>28561</v>
      </c>
      <c r="K2199" t="s">
        <v>14723</v>
      </c>
      <c r="Q2199" t="s">
        <v>24</v>
      </c>
      <c r="R2199" t="s">
        <v>25</v>
      </c>
      <c r="S2199" t="s">
        <v>26</v>
      </c>
      <c r="T2199" t="s">
        <v>19</v>
      </c>
      <c r="U2199" t="s">
        <v>27</v>
      </c>
      <c r="V2199" t="s">
        <v>27</v>
      </c>
      <c r="W2199" t="s">
        <v>28</v>
      </c>
    </row>
    <row r="2200" spans="1:23" x14ac:dyDescent="0.25">
      <c r="A2200" t="s">
        <v>14724</v>
      </c>
      <c r="B2200" t="s">
        <v>14725</v>
      </c>
      <c r="C2200" t="s">
        <v>14726</v>
      </c>
      <c r="D2200" t="str">
        <f>VLOOKUP(C2200,'Scraped data '!A:A,1,0)</f>
        <v>Dhaatri Mines &amp; Resources Private Limited (Erstwhile Kejriwal Miiniing Private Limited)</v>
      </c>
      <c r="F2200" t="s">
        <v>19</v>
      </c>
      <c r="G2200" t="s">
        <v>14727</v>
      </c>
      <c r="H2200" t="s">
        <v>14728</v>
      </c>
      <c r="I2200" t="s">
        <v>14729</v>
      </c>
      <c r="J2200" s="1" t="s">
        <v>28561</v>
      </c>
      <c r="K2200" t="s">
        <v>14730</v>
      </c>
      <c r="Q2200" t="s">
        <v>24</v>
      </c>
      <c r="R2200" t="s">
        <v>25</v>
      </c>
      <c r="S2200" t="s">
        <v>26</v>
      </c>
      <c r="T2200" t="s">
        <v>19</v>
      </c>
      <c r="U2200" t="s">
        <v>27</v>
      </c>
      <c r="V2200" t="s">
        <v>27</v>
      </c>
      <c r="W2200" t="s">
        <v>28</v>
      </c>
    </row>
    <row r="2201" spans="1:23" x14ac:dyDescent="0.25">
      <c r="A2201" t="s">
        <v>14731</v>
      </c>
      <c r="B2201" t="s">
        <v>14732</v>
      </c>
      <c r="C2201" t="s">
        <v>14733</v>
      </c>
      <c r="D2201" t="str">
        <f>VLOOKUP(C2201,'Scraped data '!A:A,1,0)</f>
        <v>Rama Motocorp Private Limited</v>
      </c>
      <c r="F2201" t="s">
        <v>19</v>
      </c>
      <c r="G2201" t="s">
        <v>14734</v>
      </c>
      <c r="H2201" t="s">
        <v>14735</v>
      </c>
      <c r="I2201" t="s">
        <v>14736</v>
      </c>
      <c r="J2201" s="1" t="s">
        <v>28561</v>
      </c>
      <c r="K2201" t="s">
        <v>14737</v>
      </c>
      <c r="Q2201" t="s">
        <v>24</v>
      </c>
      <c r="R2201" t="s">
        <v>25</v>
      </c>
      <c r="S2201" t="s">
        <v>26</v>
      </c>
      <c r="T2201" t="s">
        <v>19</v>
      </c>
      <c r="U2201" t="s">
        <v>27</v>
      </c>
      <c r="V2201" t="s">
        <v>27</v>
      </c>
      <c r="W2201" t="s">
        <v>28</v>
      </c>
    </row>
    <row r="2202" spans="1:23" x14ac:dyDescent="0.25">
      <c r="A2202" t="s">
        <v>14738</v>
      </c>
      <c r="B2202" t="s">
        <v>14739</v>
      </c>
      <c r="C2202" t="s">
        <v>14740</v>
      </c>
      <c r="D2202" t="str">
        <f>VLOOKUP(C2202,'Scraped data '!A:A,1,0)</f>
        <v>Salasar Balaji Overseas Private Limited</v>
      </c>
      <c r="F2202" t="s">
        <v>19</v>
      </c>
      <c r="G2202" t="s">
        <v>14741</v>
      </c>
      <c r="H2202" t="s">
        <v>14742</v>
      </c>
      <c r="I2202" t="s">
        <v>14743</v>
      </c>
      <c r="J2202" s="1" t="s">
        <v>28561</v>
      </c>
      <c r="K2202" t="s">
        <v>14744</v>
      </c>
      <c r="Q2202" t="s">
        <v>24</v>
      </c>
      <c r="R2202" t="s">
        <v>25</v>
      </c>
      <c r="S2202" t="s">
        <v>26</v>
      </c>
      <c r="T2202" t="s">
        <v>19</v>
      </c>
      <c r="U2202" t="s">
        <v>27</v>
      </c>
      <c r="V2202" t="s">
        <v>27</v>
      </c>
      <c r="W2202" t="s">
        <v>28</v>
      </c>
    </row>
    <row r="2203" spans="1:23" x14ac:dyDescent="0.25">
      <c r="A2203" t="s">
        <v>14745</v>
      </c>
      <c r="B2203" t="s">
        <v>14746</v>
      </c>
      <c r="C2203" t="s">
        <v>14747</v>
      </c>
      <c r="D2203" t="str">
        <f>VLOOKUP(C2203,'Scraped data '!A:A,1,0)</f>
        <v>Sponge Enterprises Private Limited</v>
      </c>
      <c r="F2203" t="s">
        <v>19</v>
      </c>
      <c r="G2203" t="s">
        <v>14748</v>
      </c>
      <c r="H2203" t="s">
        <v>14749</v>
      </c>
      <c r="I2203" t="s">
        <v>14750</v>
      </c>
      <c r="J2203" s="1" t="s">
        <v>28561</v>
      </c>
      <c r="K2203" t="s">
        <v>14751</v>
      </c>
      <c r="Q2203" t="s">
        <v>24</v>
      </c>
      <c r="R2203" t="s">
        <v>25</v>
      </c>
      <c r="S2203" t="s">
        <v>26</v>
      </c>
      <c r="T2203" t="s">
        <v>19</v>
      </c>
      <c r="U2203" t="s">
        <v>27</v>
      </c>
      <c r="V2203" t="s">
        <v>27</v>
      </c>
      <c r="W2203" t="s">
        <v>28</v>
      </c>
    </row>
    <row r="2204" spans="1:23" x14ac:dyDescent="0.25">
      <c r="A2204" t="s">
        <v>14752</v>
      </c>
      <c r="B2204" t="s">
        <v>14753</v>
      </c>
      <c r="C2204" t="s">
        <v>14754</v>
      </c>
      <c r="D2204" t="str">
        <f>VLOOKUP(C2204,'Scraped data '!A:A,1,0)</f>
        <v>Voltech Engineers Private Limited</v>
      </c>
      <c r="F2204" t="s">
        <v>19</v>
      </c>
      <c r="G2204" t="s">
        <v>14755</v>
      </c>
      <c r="H2204" t="s">
        <v>14756</v>
      </c>
      <c r="I2204" t="s">
        <v>14757</v>
      </c>
      <c r="J2204" s="1" t="s">
        <v>28561</v>
      </c>
      <c r="K2204" t="s">
        <v>14758</v>
      </c>
      <c r="Q2204" t="s">
        <v>24</v>
      </c>
      <c r="R2204" t="s">
        <v>25</v>
      </c>
      <c r="S2204" t="s">
        <v>26</v>
      </c>
      <c r="T2204" t="s">
        <v>19</v>
      </c>
      <c r="U2204" t="s">
        <v>27</v>
      </c>
      <c r="V2204" t="s">
        <v>27</v>
      </c>
      <c r="W2204" t="s">
        <v>28</v>
      </c>
    </row>
    <row r="2205" spans="1:23" x14ac:dyDescent="0.25">
      <c r="A2205" t="s">
        <v>14759</v>
      </c>
      <c r="B2205" t="s">
        <v>14760</v>
      </c>
      <c r="C2205" t="s">
        <v>14761</v>
      </c>
      <c r="D2205" t="str">
        <f>VLOOKUP(C2205,'Scraped data '!A:A,1,0)</f>
        <v>R.K. Steels</v>
      </c>
      <c r="F2205" t="s">
        <v>19</v>
      </c>
      <c r="G2205" t="s">
        <v>14762</v>
      </c>
      <c r="H2205" t="s">
        <v>14763</v>
      </c>
      <c r="I2205" t="s">
        <v>14764</v>
      </c>
      <c r="J2205" s="1" t="s">
        <v>28561</v>
      </c>
      <c r="K2205" t="s">
        <v>14765</v>
      </c>
      <c r="Q2205" t="s">
        <v>24</v>
      </c>
      <c r="R2205" t="s">
        <v>25</v>
      </c>
      <c r="S2205" t="s">
        <v>26</v>
      </c>
      <c r="T2205" t="s">
        <v>19</v>
      </c>
      <c r="U2205" t="s">
        <v>27</v>
      </c>
      <c r="V2205" t="s">
        <v>27</v>
      </c>
      <c r="W2205" t="s">
        <v>28</v>
      </c>
    </row>
    <row r="2206" spans="1:23" x14ac:dyDescent="0.25">
      <c r="A2206" t="s">
        <v>14766</v>
      </c>
      <c r="B2206" t="s">
        <v>14767</v>
      </c>
      <c r="C2206" t="s">
        <v>14768</v>
      </c>
      <c r="D2206" t="str">
        <f>VLOOKUP(C2206,'Scraped data '!A:A,1,0)</f>
        <v>Swastika Infra Private Limited</v>
      </c>
      <c r="F2206" t="s">
        <v>19</v>
      </c>
      <c r="G2206" t="s">
        <v>14769</v>
      </c>
      <c r="H2206" t="s">
        <v>14770</v>
      </c>
      <c r="I2206" t="s">
        <v>14771</v>
      </c>
      <c r="J2206" s="1" t="s">
        <v>28561</v>
      </c>
      <c r="K2206" t="s">
        <v>14772</v>
      </c>
      <c r="Q2206" t="s">
        <v>24</v>
      </c>
      <c r="R2206" t="s">
        <v>25</v>
      </c>
      <c r="S2206" t="s">
        <v>26</v>
      </c>
      <c r="T2206" t="s">
        <v>19</v>
      </c>
      <c r="U2206" t="s">
        <v>27</v>
      </c>
      <c r="V2206" t="s">
        <v>27</v>
      </c>
      <c r="W2206" t="s">
        <v>28</v>
      </c>
    </row>
    <row r="2207" spans="1:23" x14ac:dyDescent="0.25">
      <c r="A2207" t="s">
        <v>14773</v>
      </c>
      <c r="B2207" t="s">
        <v>14774</v>
      </c>
      <c r="C2207" t="s">
        <v>14775</v>
      </c>
      <c r="D2207" t="str">
        <f>VLOOKUP(C2207,'Scraped data '!A:A,1,0)</f>
        <v>Vishwa Samudra Oachira Expressway Private Limited</v>
      </c>
      <c r="F2207" t="s">
        <v>19</v>
      </c>
      <c r="G2207" t="s">
        <v>14776</v>
      </c>
      <c r="H2207" t="s">
        <v>14777</v>
      </c>
      <c r="I2207" t="s">
        <v>14778</v>
      </c>
      <c r="J2207" s="1" t="s">
        <v>28561</v>
      </c>
      <c r="K2207" t="s">
        <v>14779</v>
      </c>
      <c r="Q2207" t="s">
        <v>24</v>
      </c>
      <c r="R2207" t="s">
        <v>25</v>
      </c>
      <c r="S2207" t="s">
        <v>26</v>
      </c>
      <c r="T2207" t="s">
        <v>19</v>
      </c>
      <c r="U2207" t="s">
        <v>27</v>
      </c>
      <c r="V2207" t="s">
        <v>27</v>
      </c>
      <c r="W2207" t="s">
        <v>28</v>
      </c>
    </row>
    <row r="2208" spans="1:23" x14ac:dyDescent="0.25">
      <c r="A2208" t="s">
        <v>14780</v>
      </c>
      <c r="B2208" t="s">
        <v>14781</v>
      </c>
      <c r="C2208" t="s">
        <v>14782</v>
      </c>
      <c r="D2208" t="str">
        <f>VLOOKUP(C2208,'Scraped data '!A:A,1,0)</f>
        <v>AB Udyog Private Limited</v>
      </c>
      <c r="F2208" t="s">
        <v>19</v>
      </c>
      <c r="G2208" t="s">
        <v>14783</v>
      </c>
      <c r="H2208" t="s">
        <v>14784</v>
      </c>
      <c r="I2208" t="s">
        <v>14785</v>
      </c>
      <c r="J2208" s="1" t="s">
        <v>28561</v>
      </c>
      <c r="K2208" t="s">
        <v>14786</v>
      </c>
      <c r="Q2208" t="s">
        <v>24</v>
      </c>
      <c r="R2208" t="s">
        <v>25</v>
      </c>
      <c r="S2208" t="s">
        <v>26</v>
      </c>
      <c r="T2208" t="s">
        <v>19</v>
      </c>
      <c r="U2208" t="s">
        <v>27</v>
      </c>
      <c r="V2208" t="s">
        <v>27</v>
      </c>
      <c r="W2208" t="s">
        <v>28</v>
      </c>
    </row>
    <row r="2209" spans="1:23" x14ac:dyDescent="0.25">
      <c r="A2209" t="s">
        <v>14787</v>
      </c>
      <c r="B2209" t="s">
        <v>14788</v>
      </c>
      <c r="C2209" t="s">
        <v>14789</v>
      </c>
      <c r="D2209" t="str">
        <f>VLOOKUP(C2209,'Scraped data '!A:A,1,0)</f>
        <v>Pramukh Creation</v>
      </c>
      <c r="F2209" t="s">
        <v>19</v>
      </c>
      <c r="G2209" t="s">
        <v>14790</v>
      </c>
      <c r="H2209" t="s">
        <v>14791</v>
      </c>
      <c r="I2209" t="s">
        <v>14792</v>
      </c>
      <c r="J2209" s="1" t="s">
        <v>28561</v>
      </c>
      <c r="K2209" t="s">
        <v>14793</v>
      </c>
      <c r="Q2209" t="s">
        <v>24</v>
      </c>
      <c r="R2209" t="s">
        <v>25</v>
      </c>
      <c r="S2209" t="s">
        <v>26</v>
      </c>
      <c r="T2209" t="s">
        <v>19</v>
      </c>
      <c r="U2209" t="s">
        <v>27</v>
      </c>
      <c r="V2209" t="s">
        <v>27</v>
      </c>
      <c r="W2209" t="s">
        <v>28</v>
      </c>
    </row>
    <row r="2210" spans="1:23" x14ac:dyDescent="0.25">
      <c r="A2210" t="s">
        <v>14794</v>
      </c>
      <c r="B2210" t="s">
        <v>14795</v>
      </c>
      <c r="C2210" t="s">
        <v>14796</v>
      </c>
      <c r="D2210" t="str">
        <f>VLOOKUP(C2210,'Scraped data '!A:A,1,0)</f>
        <v>Sadguru Sri Sri Sakhar Karkhana Limited</v>
      </c>
      <c r="F2210" t="s">
        <v>19</v>
      </c>
      <c r="G2210" t="s">
        <v>14797</v>
      </c>
      <c r="H2210" t="s">
        <v>14798</v>
      </c>
      <c r="I2210" t="s">
        <v>14799</v>
      </c>
      <c r="J2210" s="1" t="s">
        <v>28561</v>
      </c>
      <c r="K2210" t="s">
        <v>14800</v>
      </c>
      <c r="Q2210" t="s">
        <v>24</v>
      </c>
      <c r="R2210" t="s">
        <v>25</v>
      </c>
      <c r="S2210" t="s">
        <v>26</v>
      </c>
      <c r="T2210" t="s">
        <v>19</v>
      </c>
      <c r="U2210" t="s">
        <v>27</v>
      </c>
      <c r="V2210" t="s">
        <v>27</v>
      </c>
      <c r="W2210" t="s">
        <v>28</v>
      </c>
    </row>
    <row r="2211" spans="1:23" x14ac:dyDescent="0.25">
      <c r="A2211" t="s">
        <v>14801</v>
      </c>
      <c r="B2211" t="s">
        <v>14802</v>
      </c>
      <c r="C2211" t="s">
        <v>14803</v>
      </c>
      <c r="D2211" t="str">
        <f>VLOOKUP(C2211,'Scraped data '!A:A,1,0)</f>
        <v>KCC Infra Private Limited</v>
      </c>
      <c r="F2211" t="s">
        <v>19</v>
      </c>
      <c r="G2211" t="s">
        <v>14804</v>
      </c>
      <c r="H2211" t="s">
        <v>14805</v>
      </c>
      <c r="I2211" t="s">
        <v>14806</v>
      </c>
      <c r="J2211" s="1" t="s">
        <v>28561</v>
      </c>
      <c r="K2211" t="s">
        <v>14807</v>
      </c>
      <c r="Q2211" t="s">
        <v>24</v>
      </c>
      <c r="R2211" t="s">
        <v>25</v>
      </c>
      <c r="S2211" t="s">
        <v>26</v>
      </c>
      <c r="T2211" t="s">
        <v>19</v>
      </c>
      <c r="U2211" t="s">
        <v>27</v>
      </c>
      <c r="V2211" t="s">
        <v>27</v>
      </c>
      <c r="W2211" t="s">
        <v>28</v>
      </c>
    </row>
    <row r="2212" spans="1:23" x14ac:dyDescent="0.25">
      <c r="A2212" t="s">
        <v>14808</v>
      </c>
      <c r="B2212" t="s">
        <v>14809</v>
      </c>
      <c r="C2212" t="s">
        <v>14810</v>
      </c>
      <c r="D2212" t="str">
        <f>VLOOKUP(C2212,'Scraped data '!A:A,1,0)</f>
        <v>The Maitri Metals Private Limited</v>
      </c>
      <c r="F2212" t="s">
        <v>19</v>
      </c>
      <c r="G2212" t="s">
        <v>14811</v>
      </c>
      <c r="H2212" t="s">
        <v>14812</v>
      </c>
      <c r="I2212" t="s">
        <v>14813</v>
      </c>
      <c r="J2212" s="1" t="s">
        <v>28561</v>
      </c>
      <c r="K2212" t="s">
        <v>14814</v>
      </c>
      <c r="Q2212" t="s">
        <v>24</v>
      </c>
      <c r="R2212" t="s">
        <v>25</v>
      </c>
      <c r="S2212" t="s">
        <v>26</v>
      </c>
      <c r="T2212" t="s">
        <v>19</v>
      </c>
      <c r="U2212" t="s">
        <v>27</v>
      </c>
      <c r="V2212" t="s">
        <v>27</v>
      </c>
      <c r="W2212" t="s">
        <v>28</v>
      </c>
    </row>
    <row r="2213" spans="1:23" x14ac:dyDescent="0.25">
      <c r="A2213" t="s">
        <v>14815</v>
      </c>
      <c r="B2213" t="s">
        <v>14816</v>
      </c>
      <c r="C2213" t="s">
        <v>14817</v>
      </c>
      <c r="D2213" t="str">
        <f>VLOOKUP(C2213,'Scraped data '!A:A,1,0)</f>
        <v>Leade Liquor Manufacturing Private Limited</v>
      </c>
      <c r="F2213" t="s">
        <v>19</v>
      </c>
      <c r="G2213" t="s">
        <v>14818</v>
      </c>
      <c r="H2213" t="s">
        <v>14819</v>
      </c>
      <c r="I2213" t="s">
        <v>14820</v>
      </c>
      <c r="J2213" s="1" t="s">
        <v>28561</v>
      </c>
      <c r="K2213" t="s">
        <v>14821</v>
      </c>
      <c r="Q2213" t="s">
        <v>24</v>
      </c>
      <c r="R2213" t="s">
        <v>25</v>
      </c>
      <c r="S2213" t="s">
        <v>26</v>
      </c>
      <c r="T2213" t="s">
        <v>19</v>
      </c>
      <c r="U2213" t="s">
        <v>27</v>
      </c>
      <c r="V2213" t="s">
        <v>27</v>
      </c>
      <c r="W2213" t="s">
        <v>28</v>
      </c>
    </row>
    <row r="2214" spans="1:23" x14ac:dyDescent="0.25">
      <c r="A2214" t="s">
        <v>14822</v>
      </c>
      <c r="B2214" t="s">
        <v>14823</v>
      </c>
      <c r="C2214" t="s">
        <v>14824</v>
      </c>
      <c r="D2214" t="str">
        <f>VLOOKUP(C2214,'Scraped data '!A:A,1,0)</f>
        <v>Oaken Gold Bottling Private Limited</v>
      </c>
      <c r="F2214" t="s">
        <v>19</v>
      </c>
      <c r="G2214" t="s">
        <v>14825</v>
      </c>
      <c r="H2214" t="s">
        <v>14826</v>
      </c>
      <c r="I2214" t="s">
        <v>14827</v>
      </c>
      <c r="J2214" s="1" t="s">
        <v>28561</v>
      </c>
      <c r="K2214" t="s">
        <v>14828</v>
      </c>
      <c r="Q2214" t="s">
        <v>24</v>
      </c>
      <c r="R2214" t="s">
        <v>25</v>
      </c>
      <c r="S2214" t="s">
        <v>26</v>
      </c>
      <c r="T2214" t="s">
        <v>19</v>
      </c>
      <c r="U2214" t="s">
        <v>27</v>
      </c>
      <c r="V2214" t="s">
        <v>27</v>
      </c>
      <c r="W2214" t="s">
        <v>28</v>
      </c>
    </row>
    <row r="2215" spans="1:23" x14ac:dyDescent="0.25">
      <c r="A2215" t="s">
        <v>14829</v>
      </c>
      <c r="B2215" t="s">
        <v>14830</v>
      </c>
      <c r="C2215" t="s">
        <v>14831</v>
      </c>
      <c r="D2215" t="str">
        <f>VLOOKUP(C2215,'Scraped data '!A:A,1,0)</f>
        <v>AP Rayon</v>
      </c>
      <c r="F2215" t="s">
        <v>19</v>
      </c>
      <c r="G2215" t="s">
        <v>14832</v>
      </c>
      <c r="H2215" t="s">
        <v>14833</v>
      </c>
      <c r="I2215" t="s">
        <v>14834</v>
      </c>
      <c r="J2215" s="1" t="s">
        <v>28561</v>
      </c>
      <c r="K2215" t="s">
        <v>14835</v>
      </c>
      <c r="Q2215" t="s">
        <v>24</v>
      </c>
      <c r="R2215" t="s">
        <v>25</v>
      </c>
      <c r="S2215" t="s">
        <v>26</v>
      </c>
      <c r="T2215" t="s">
        <v>19</v>
      </c>
      <c r="U2215" t="s">
        <v>27</v>
      </c>
      <c r="V2215" t="s">
        <v>27</v>
      </c>
      <c r="W2215" t="s">
        <v>28</v>
      </c>
    </row>
    <row r="2216" spans="1:23" x14ac:dyDescent="0.25">
      <c r="A2216" t="s">
        <v>14836</v>
      </c>
      <c r="B2216" t="s">
        <v>14837</v>
      </c>
      <c r="C2216" t="s">
        <v>14838</v>
      </c>
      <c r="D2216" t="str">
        <f>VLOOKUP(C2216,'Scraped data '!A:A,1,0)</f>
        <v>Aroma India Private Limited</v>
      </c>
      <c r="F2216" t="s">
        <v>19</v>
      </c>
      <c r="G2216" t="s">
        <v>14839</v>
      </c>
      <c r="H2216" t="s">
        <v>14840</v>
      </c>
      <c r="I2216" t="s">
        <v>14841</v>
      </c>
      <c r="J2216" s="1" t="s">
        <v>28561</v>
      </c>
      <c r="K2216" t="s">
        <v>14842</v>
      </c>
      <c r="Q2216" t="s">
        <v>24</v>
      </c>
      <c r="R2216" t="s">
        <v>25</v>
      </c>
      <c r="S2216" t="s">
        <v>26</v>
      </c>
      <c r="T2216" t="s">
        <v>19</v>
      </c>
      <c r="U2216" t="s">
        <v>27</v>
      </c>
      <c r="V2216" t="s">
        <v>27</v>
      </c>
      <c r="W2216" t="s">
        <v>28</v>
      </c>
    </row>
    <row r="2217" spans="1:23" x14ac:dyDescent="0.25">
      <c r="A2217" t="s">
        <v>14843</v>
      </c>
      <c r="B2217" t="s">
        <v>14844</v>
      </c>
      <c r="C2217" t="s">
        <v>14845</v>
      </c>
      <c r="D2217" t="str">
        <f>VLOOKUP(C2217,'Scraped data '!A:A,1,0)</f>
        <v>Belgaum Sugars Private Limited</v>
      </c>
      <c r="F2217" t="s">
        <v>19</v>
      </c>
      <c r="G2217" t="s">
        <v>14846</v>
      </c>
      <c r="H2217" t="s">
        <v>14847</v>
      </c>
      <c r="I2217" t="s">
        <v>14848</v>
      </c>
      <c r="J2217" s="1" t="s">
        <v>28561</v>
      </c>
      <c r="K2217" t="s">
        <v>14849</v>
      </c>
      <c r="Q2217" t="s">
        <v>24</v>
      </c>
      <c r="R2217" t="s">
        <v>25</v>
      </c>
      <c r="S2217" t="s">
        <v>26</v>
      </c>
      <c r="T2217" t="s">
        <v>19</v>
      </c>
      <c r="U2217" t="s">
        <v>27</v>
      </c>
      <c r="V2217" t="s">
        <v>27</v>
      </c>
      <c r="W2217" t="s">
        <v>28</v>
      </c>
    </row>
    <row r="2218" spans="1:23" x14ac:dyDescent="0.25">
      <c r="A2218" t="s">
        <v>14850</v>
      </c>
      <c r="B2218" t="s">
        <v>14851</v>
      </c>
      <c r="C2218" t="s">
        <v>14852</v>
      </c>
      <c r="D2218" t="str">
        <f>VLOOKUP(C2218,'Scraped data '!A:A,1,0)</f>
        <v>Fable Food Products Private Limited</v>
      </c>
      <c r="F2218" t="s">
        <v>19</v>
      </c>
      <c r="G2218" t="s">
        <v>14853</v>
      </c>
      <c r="H2218" t="s">
        <v>14854</v>
      </c>
      <c r="I2218" t="s">
        <v>14855</v>
      </c>
      <c r="J2218" s="1" t="s">
        <v>28561</v>
      </c>
      <c r="K2218" t="s">
        <v>14856</v>
      </c>
      <c r="Q2218" t="s">
        <v>24</v>
      </c>
      <c r="R2218" t="s">
        <v>25</v>
      </c>
      <c r="S2218" t="s">
        <v>26</v>
      </c>
      <c r="T2218" t="s">
        <v>19</v>
      </c>
      <c r="U2218" t="s">
        <v>27</v>
      </c>
      <c r="V2218" t="s">
        <v>27</v>
      </c>
      <c r="W2218" t="s">
        <v>28</v>
      </c>
    </row>
    <row r="2219" spans="1:23" x14ac:dyDescent="0.25">
      <c r="A2219" t="s">
        <v>14857</v>
      </c>
      <c r="B2219" t="s">
        <v>14858</v>
      </c>
      <c r="C2219" t="s">
        <v>14859</v>
      </c>
      <c r="D2219" t="str">
        <f>VLOOKUP(C2219,'Scraped data '!A:A,1,0)</f>
        <v>AB Grain Spirits Private Limited</v>
      </c>
      <c r="F2219" t="s">
        <v>19</v>
      </c>
      <c r="G2219" t="s">
        <v>14860</v>
      </c>
      <c r="H2219" t="s">
        <v>14861</v>
      </c>
      <c r="I2219" t="s">
        <v>14862</v>
      </c>
      <c r="J2219" s="1" t="s">
        <v>28561</v>
      </c>
      <c r="K2219" t="s">
        <v>14863</v>
      </c>
      <c r="Q2219" t="s">
        <v>24</v>
      </c>
      <c r="R2219" t="s">
        <v>25</v>
      </c>
      <c r="S2219" t="s">
        <v>26</v>
      </c>
      <c r="T2219" t="s">
        <v>19</v>
      </c>
      <c r="U2219" t="s">
        <v>27</v>
      </c>
      <c r="V2219" t="s">
        <v>27</v>
      </c>
      <c r="W2219" t="s">
        <v>28</v>
      </c>
    </row>
    <row r="2220" spans="1:23" x14ac:dyDescent="0.25">
      <c r="A2220" t="s">
        <v>14864</v>
      </c>
      <c r="B2220" t="s">
        <v>14865</v>
      </c>
      <c r="C2220" t="s">
        <v>14866</v>
      </c>
      <c r="D2220" t="str">
        <f>VLOOKUP(C2220,'Scraped data '!A:A,1,0)</f>
        <v>Varvee Global Limited (erstwhile Aarvee Denims &amp; Exports Limited)</v>
      </c>
      <c r="F2220" t="s">
        <v>19</v>
      </c>
      <c r="G2220" t="s">
        <v>14867</v>
      </c>
      <c r="H2220" t="s">
        <v>14868</v>
      </c>
      <c r="I2220" t="s">
        <v>14869</v>
      </c>
      <c r="J2220" s="1" t="s">
        <v>28561</v>
      </c>
      <c r="K2220" t="s">
        <v>14870</v>
      </c>
      <c r="Q2220" t="s">
        <v>24</v>
      </c>
      <c r="R2220" t="s">
        <v>25</v>
      </c>
      <c r="S2220" t="s">
        <v>26</v>
      </c>
      <c r="T2220" t="s">
        <v>19</v>
      </c>
      <c r="U2220" t="s">
        <v>27</v>
      </c>
      <c r="V2220" t="s">
        <v>27</v>
      </c>
      <c r="W2220" t="s">
        <v>28</v>
      </c>
    </row>
    <row r="2221" spans="1:23" x14ac:dyDescent="0.25">
      <c r="A2221" t="s">
        <v>14871</v>
      </c>
      <c r="B2221" t="s">
        <v>14872</v>
      </c>
      <c r="C2221" t="s">
        <v>14873</v>
      </c>
      <c r="D2221" t="str">
        <f>VLOOKUP(C2221,'Scraped data '!A:A,1,0)</f>
        <v>Jindal Worldwide Limited</v>
      </c>
      <c r="F2221" t="s">
        <v>19</v>
      </c>
      <c r="G2221" t="s">
        <v>14874</v>
      </c>
      <c r="H2221" t="s">
        <v>14875</v>
      </c>
      <c r="I2221" t="s">
        <v>14876</v>
      </c>
      <c r="J2221" s="1" t="s">
        <v>28561</v>
      </c>
      <c r="K2221" t="s">
        <v>14877</v>
      </c>
      <c r="Q2221" t="s">
        <v>24</v>
      </c>
      <c r="R2221" t="s">
        <v>25</v>
      </c>
      <c r="S2221" t="s">
        <v>26</v>
      </c>
      <c r="T2221" t="s">
        <v>19</v>
      </c>
      <c r="U2221" t="s">
        <v>27</v>
      </c>
      <c r="V2221" t="s">
        <v>27</v>
      </c>
      <c r="W2221" t="s">
        <v>28</v>
      </c>
    </row>
    <row r="2222" spans="1:23" x14ac:dyDescent="0.25">
      <c r="A2222" t="s">
        <v>14878</v>
      </c>
      <c r="B2222" t="s">
        <v>14879</v>
      </c>
      <c r="C2222" t="s">
        <v>14880</v>
      </c>
      <c r="D2222" t="str">
        <f>VLOOKUP(C2222,'Scraped data '!A:A,1,0)</f>
        <v>BPR Infrastructure Private Limited</v>
      </c>
      <c r="F2222" t="s">
        <v>19</v>
      </c>
      <c r="G2222" t="s">
        <v>14881</v>
      </c>
      <c r="H2222" t="s">
        <v>14882</v>
      </c>
      <c r="I2222" t="s">
        <v>14883</v>
      </c>
      <c r="J2222" s="1" t="s">
        <v>28561</v>
      </c>
      <c r="K2222" t="s">
        <v>14884</v>
      </c>
      <c r="Q2222" t="s">
        <v>24</v>
      </c>
      <c r="R2222" t="s">
        <v>25</v>
      </c>
      <c r="S2222" t="s">
        <v>26</v>
      </c>
      <c r="T2222" t="s">
        <v>19</v>
      </c>
      <c r="U2222" t="s">
        <v>27</v>
      </c>
      <c r="V2222" t="s">
        <v>27</v>
      </c>
      <c r="W2222" t="s">
        <v>28</v>
      </c>
    </row>
    <row r="2223" spans="1:23" x14ac:dyDescent="0.25">
      <c r="A2223" t="s">
        <v>14885</v>
      </c>
      <c r="B2223" t="s">
        <v>14886</v>
      </c>
      <c r="C2223" t="s">
        <v>14887</v>
      </c>
      <c r="D2223" t="str">
        <f>VLOOKUP(C2223,'Scraped data '!A:A,1,0)</f>
        <v>Lyrus Life Sciences Private Limited</v>
      </c>
      <c r="F2223" t="s">
        <v>19</v>
      </c>
      <c r="G2223" t="s">
        <v>14888</v>
      </c>
      <c r="H2223" t="s">
        <v>14889</v>
      </c>
      <c r="I2223" t="s">
        <v>14890</v>
      </c>
      <c r="J2223" s="1" t="s">
        <v>28561</v>
      </c>
      <c r="K2223" t="s">
        <v>14891</v>
      </c>
      <c r="Q2223" t="s">
        <v>24</v>
      </c>
      <c r="R2223" t="s">
        <v>25</v>
      </c>
      <c r="S2223" t="s">
        <v>26</v>
      </c>
      <c r="T2223" t="s">
        <v>19</v>
      </c>
      <c r="U2223" t="s">
        <v>27</v>
      </c>
      <c r="V2223" t="s">
        <v>27</v>
      </c>
      <c r="W2223" t="s">
        <v>28</v>
      </c>
    </row>
    <row r="2224" spans="1:23" x14ac:dyDescent="0.25">
      <c r="A2224" t="s">
        <v>14892</v>
      </c>
      <c r="B2224" t="s">
        <v>14893</v>
      </c>
      <c r="C2224" t="s">
        <v>14894</v>
      </c>
      <c r="D2224" t="str">
        <f>VLOOKUP(C2224,'Scraped data '!A:A,1,0)</f>
        <v>GMR Hyderabad Aerotropolis Limited</v>
      </c>
      <c r="F2224" t="s">
        <v>19</v>
      </c>
      <c r="G2224" t="s">
        <v>14895</v>
      </c>
      <c r="H2224" t="s">
        <v>14896</v>
      </c>
      <c r="I2224" t="s">
        <v>14897</v>
      </c>
      <c r="J2224" s="1" t="s">
        <v>28561</v>
      </c>
      <c r="K2224" t="s">
        <v>14898</v>
      </c>
      <c r="Q2224" t="s">
        <v>24</v>
      </c>
      <c r="R2224" t="s">
        <v>25</v>
      </c>
      <c r="S2224" t="s">
        <v>26</v>
      </c>
      <c r="T2224" t="s">
        <v>19</v>
      </c>
      <c r="U2224" t="s">
        <v>27</v>
      </c>
      <c r="V2224" t="s">
        <v>27</v>
      </c>
      <c r="W2224" t="s">
        <v>28</v>
      </c>
    </row>
    <row r="2225" spans="1:23" x14ac:dyDescent="0.25">
      <c r="A2225" t="s">
        <v>14899</v>
      </c>
      <c r="B2225" t="s">
        <v>14900</v>
      </c>
      <c r="C2225" t="s">
        <v>14901</v>
      </c>
      <c r="D2225" t="str">
        <f>VLOOKUP(C2225,'Scraped data '!A:A,1,0)</f>
        <v>Everrenew Energy Private Limited</v>
      </c>
      <c r="F2225" t="s">
        <v>19</v>
      </c>
      <c r="G2225" t="s">
        <v>14902</v>
      </c>
      <c r="H2225" t="s">
        <v>14903</v>
      </c>
      <c r="I2225" t="s">
        <v>14904</v>
      </c>
      <c r="J2225" s="1" t="s">
        <v>28561</v>
      </c>
      <c r="K2225" t="s">
        <v>14905</v>
      </c>
      <c r="Q2225" t="s">
        <v>24</v>
      </c>
      <c r="R2225" t="s">
        <v>25</v>
      </c>
      <c r="S2225" t="s">
        <v>26</v>
      </c>
      <c r="T2225" t="s">
        <v>19</v>
      </c>
      <c r="U2225" t="s">
        <v>27</v>
      </c>
      <c r="V2225" t="s">
        <v>27</v>
      </c>
      <c r="W2225" t="s">
        <v>28</v>
      </c>
    </row>
    <row r="2226" spans="1:23" x14ac:dyDescent="0.25">
      <c r="A2226" t="s">
        <v>14906</v>
      </c>
      <c r="B2226" t="s">
        <v>14907</v>
      </c>
      <c r="C2226" t="s">
        <v>14908</v>
      </c>
      <c r="D2226" t="str">
        <f>VLOOKUP(C2226,'Scraped data '!A:A,1,0)</f>
        <v>Shristi Cotspinn Private Limited</v>
      </c>
      <c r="F2226" t="s">
        <v>19</v>
      </c>
      <c r="G2226" t="s">
        <v>14909</v>
      </c>
      <c r="H2226" t="s">
        <v>14910</v>
      </c>
      <c r="I2226" t="s">
        <v>14911</v>
      </c>
      <c r="J2226" s="1" t="s">
        <v>28561</v>
      </c>
      <c r="K2226" t="s">
        <v>14912</v>
      </c>
      <c r="Q2226" t="s">
        <v>24</v>
      </c>
      <c r="R2226" t="s">
        <v>25</v>
      </c>
      <c r="S2226" t="s">
        <v>26</v>
      </c>
      <c r="T2226" t="s">
        <v>19</v>
      </c>
      <c r="U2226" t="s">
        <v>27</v>
      </c>
      <c r="V2226" t="s">
        <v>27</v>
      </c>
      <c r="W2226" t="s">
        <v>28</v>
      </c>
    </row>
    <row r="2227" spans="1:23" x14ac:dyDescent="0.25">
      <c r="A2227" t="s">
        <v>14913</v>
      </c>
      <c r="B2227" t="s">
        <v>14914</v>
      </c>
      <c r="C2227" t="s">
        <v>14915</v>
      </c>
      <c r="D2227" t="str">
        <f>VLOOKUP(C2227,'Scraped data '!A:A,1,0)</f>
        <v>Derewala Industries Limited</v>
      </c>
      <c r="F2227" t="s">
        <v>19</v>
      </c>
      <c r="G2227" t="s">
        <v>14916</v>
      </c>
      <c r="H2227" t="s">
        <v>14917</v>
      </c>
      <c r="I2227" t="s">
        <v>14918</v>
      </c>
      <c r="J2227" s="1" t="s">
        <v>28561</v>
      </c>
      <c r="K2227" t="s">
        <v>14919</v>
      </c>
      <c r="Q2227" t="s">
        <v>24</v>
      </c>
      <c r="R2227" t="s">
        <v>25</v>
      </c>
      <c r="S2227" t="s">
        <v>26</v>
      </c>
      <c r="T2227" t="s">
        <v>19</v>
      </c>
      <c r="U2227" t="s">
        <v>27</v>
      </c>
      <c r="V2227" t="s">
        <v>27</v>
      </c>
      <c r="W2227" t="s">
        <v>28</v>
      </c>
    </row>
    <row r="2228" spans="1:23" x14ac:dyDescent="0.25">
      <c r="A2228" t="s">
        <v>14920</v>
      </c>
      <c r="B2228" t="s">
        <v>14921</v>
      </c>
      <c r="C2228" t="s">
        <v>14922</v>
      </c>
      <c r="D2228" t="str">
        <f>VLOOKUP(C2228,'Scraped data '!A:A,1,0)</f>
        <v>Poojara Telecom Private Limited</v>
      </c>
      <c r="F2228" t="s">
        <v>19</v>
      </c>
      <c r="G2228" t="s">
        <v>14923</v>
      </c>
      <c r="H2228" t="s">
        <v>14924</v>
      </c>
      <c r="I2228" t="s">
        <v>14925</v>
      </c>
      <c r="J2228" s="1" t="s">
        <v>28561</v>
      </c>
      <c r="K2228" t="s">
        <v>14926</v>
      </c>
      <c r="Q2228" t="s">
        <v>24</v>
      </c>
      <c r="R2228" t="s">
        <v>25</v>
      </c>
      <c r="S2228" t="s">
        <v>26</v>
      </c>
      <c r="T2228" t="s">
        <v>19</v>
      </c>
      <c r="U2228" t="s">
        <v>27</v>
      </c>
      <c r="V2228" t="s">
        <v>27</v>
      </c>
      <c r="W2228" t="s">
        <v>28</v>
      </c>
    </row>
    <row r="2229" spans="1:23" x14ac:dyDescent="0.25">
      <c r="A2229" t="s">
        <v>14927</v>
      </c>
      <c r="B2229" t="s">
        <v>14928</v>
      </c>
      <c r="C2229" t="s">
        <v>14929</v>
      </c>
      <c r="D2229" t="str">
        <f>VLOOKUP(C2229,'Scraped data '!A:A,1,0)</f>
        <v>Nirmal Buildinfra Private Limited</v>
      </c>
      <c r="F2229" t="s">
        <v>19</v>
      </c>
      <c r="G2229" t="s">
        <v>14930</v>
      </c>
      <c r="H2229" t="s">
        <v>14931</v>
      </c>
      <c r="I2229" t="s">
        <v>14932</v>
      </c>
      <c r="J2229" s="1" t="s">
        <v>28561</v>
      </c>
      <c r="K2229" t="s">
        <v>14933</v>
      </c>
      <c r="Q2229" t="s">
        <v>24</v>
      </c>
      <c r="R2229" t="s">
        <v>25</v>
      </c>
      <c r="S2229" t="s">
        <v>26</v>
      </c>
      <c r="T2229" t="s">
        <v>19</v>
      </c>
      <c r="U2229" t="s">
        <v>27</v>
      </c>
      <c r="V2229" t="s">
        <v>27</v>
      </c>
      <c r="W2229" t="s">
        <v>28</v>
      </c>
    </row>
    <row r="2230" spans="1:23" x14ac:dyDescent="0.25">
      <c r="A2230" t="s">
        <v>14934</v>
      </c>
      <c r="B2230" t="s">
        <v>14935</v>
      </c>
      <c r="C2230" t="s">
        <v>14936</v>
      </c>
      <c r="D2230" t="str">
        <f>VLOOKUP(C2230,'Scraped data '!A:A,1,0)</f>
        <v>Regal Farmfresh Private Limited</v>
      </c>
      <c r="F2230" t="s">
        <v>19</v>
      </c>
      <c r="G2230" t="s">
        <v>14937</v>
      </c>
      <c r="H2230" t="s">
        <v>14938</v>
      </c>
      <c r="I2230" t="s">
        <v>14939</v>
      </c>
      <c r="J2230" s="1" t="s">
        <v>28561</v>
      </c>
      <c r="K2230" t="s">
        <v>14940</v>
      </c>
      <c r="Q2230" t="s">
        <v>24</v>
      </c>
      <c r="R2230" t="s">
        <v>25</v>
      </c>
      <c r="S2230" t="s">
        <v>26</v>
      </c>
      <c r="T2230" t="s">
        <v>19</v>
      </c>
      <c r="U2230" t="s">
        <v>27</v>
      </c>
      <c r="V2230" t="s">
        <v>27</v>
      </c>
      <c r="W2230" t="s">
        <v>28</v>
      </c>
    </row>
    <row r="2231" spans="1:23" x14ac:dyDescent="0.25">
      <c r="A2231" t="s">
        <v>14941</v>
      </c>
      <c r="B2231" t="s">
        <v>14942</v>
      </c>
      <c r="C2231" t="s">
        <v>14943</v>
      </c>
      <c r="D2231" t="str">
        <f>VLOOKUP(C2231,'Scraped data '!A:A,1,0)</f>
        <v>M G Oils</v>
      </c>
      <c r="F2231" t="s">
        <v>19</v>
      </c>
      <c r="G2231" t="s">
        <v>14944</v>
      </c>
      <c r="H2231" t="s">
        <v>14945</v>
      </c>
      <c r="I2231" t="s">
        <v>14946</v>
      </c>
      <c r="J2231" s="1" t="s">
        <v>28561</v>
      </c>
      <c r="K2231" t="s">
        <v>14947</v>
      </c>
      <c r="Q2231" t="s">
        <v>24</v>
      </c>
      <c r="R2231" t="s">
        <v>25</v>
      </c>
      <c r="S2231" t="s">
        <v>26</v>
      </c>
      <c r="T2231" t="s">
        <v>19</v>
      </c>
      <c r="U2231" t="s">
        <v>27</v>
      </c>
      <c r="V2231" t="s">
        <v>27</v>
      </c>
      <c r="W2231" t="s">
        <v>28</v>
      </c>
    </row>
    <row r="2232" spans="1:23" x14ac:dyDescent="0.25">
      <c r="A2232" t="s">
        <v>14948</v>
      </c>
      <c r="B2232" t="s">
        <v>14949</v>
      </c>
      <c r="C2232" t="s">
        <v>14950</v>
      </c>
      <c r="D2232" t="str">
        <f>VLOOKUP(C2232,'Scraped data '!A:A,1,0)</f>
        <v>Universal Petro Chemicals Limited</v>
      </c>
      <c r="F2232" t="s">
        <v>19</v>
      </c>
      <c r="G2232" t="s">
        <v>14951</v>
      </c>
      <c r="H2232" t="s">
        <v>14952</v>
      </c>
      <c r="I2232" t="s">
        <v>14953</v>
      </c>
      <c r="J2232" s="1" t="s">
        <v>28561</v>
      </c>
      <c r="K2232" t="s">
        <v>14954</v>
      </c>
      <c r="Q2232" t="s">
        <v>24</v>
      </c>
      <c r="R2232" t="s">
        <v>25</v>
      </c>
      <c r="S2232" t="s">
        <v>26</v>
      </c>
      <c r="T2232" t="s">
        <v>19</v>
      </c>
      <c r="U2232" t="s">
        <v>27</v>
      </c>
      <c r="V2232" t="s">
        <v>27</v>
      </c>
      <c r="W2232" t="s">
        <v>28</v>
      </c>
    </row>
    <row r="2233" spans="1:23" x14ac:dyDescent="0.25">
      <c r="A2233" t="s">
        <v>14955</v>
      </c>
      <c r="B2233" t="s">
        <v>14956</v>
      </c>
      <c r="C2233" t="s">
        <v>14957</v>
      </c>
      <c r="D2233" t="str">
        <f>VLOOKUP(C2233,'Scraped data '!A:A,1,0)</f>
        <v>Vishnu Sugar Mills Limited</v>
      </c>
      <c r="F2233" t="s">
        <v>19</v>
      </c>
      <c r="G2233" t="s">
        <v>14958</v>
      </c>
      <c r="H2233" t="s">
        <v>14959</v>
      </c>
      <c r="I2233" t="s">
        <v>14960</v>
      </c>
      <c r="J2233" s="1" t="s">
        <v>28561</v>
      </c>
      <c r="K2233" t="s">
        <v>14961</v>
      </c>
      <c r="Q2233" t="s">
        <v>24</v>
      </c>
      <c r="R2233" t="s">
        <v>25</v>
      </c>
      <c r="S2233" t="s">
        <v>26</v>
      </c>
      <c r="T2233" t="s">
        <v>19</v>
      </c>
      <c r="U2233" t="s">
        <v>27</v>
      </c>
      <c r="V2233" t="s">
        <v>27</v>
      </c>
      <c r="W2233" t="s">
        <v>28</v>
      </c>
    </row>
    <row r="2234" spans="1:23" x14ac:dyDescent="0.25">
      <c r="A2234" t="s">
        <v>14962</v>
      </c>
      <c r="B2234" t="s">
        <v>14963</v>
      </c>
      <c r="C2234" t="s">
        <v>14964</v>
      </c>
      <c r="D2234" t="str">
        <f>VLOOKUP(C2234,'Scraped data '!A:A,1,0)</f>
        <v>Nalanda Engicon Private Limited</v>
      </c>
      <c r="F2234" t="s">
        <v>19</v>
      </c>
      <c r="G2234" t="s">
        <v>14965</v>
      </c>
      <c r="H2234" t="s">
        <v>14966</v>
      </c>
      <c r="I2234" t="s">
        <v>14967</v>
      </c>
      <c r="J2234" s="1" t="s">
        <v>28561</v>
      </c>
      <c r="K2234" t="s">
        <v>14968</v>
      </c>
      <c r="Q2234" t="s">
        <v>24</v>
      </c>
      <c r="R2234" t="s">
        <v>25</v>
      </c>
      <c r="S2234" t="s">
        <v>26</v>
      </c>
      <c r="T2234" t="s">
        <v>19</v>
      </c>
      <c r="U2234" t="s">
        <v>27</v>
      </c>
      <c r="V2234" t="s">
        <v>27</v>
      </c>
      <c r="W2234" t="s">
        <v>28</v>
      </c>
    </row>
    <row r="2235" spans="1:23" x14ac:dyDescent="0.25">
      <c r="A2235" t="s">
        <v>14969</v>
      </c>
      <c r="B2235" t="s">
        <v>14970</v>
      </c>
      <c r="C2235" t="s">
        <v>14971</v>
      </c>
      <c r="D2235" t="str">
        <f>VLOOKUP(C2235,'Scraped data '!A:A,1,0)</f>
        <v>Apus Realties Private Limited</v>
      </c>
      <c r="F2235" t="s">
        <v>19</v>
      </c>
      <c r="G2235" t="s">
        <v>14972</v>
      </c>
      <c r="H2235" t="s">
        <v>14973</v>
      </c>
      <c r="I2235" t="s">
        <v>14974</v>
      </c>
      <c r="J2235" s="1" t="s">
        <v>28561</v>
      </c>
      <c r="K2235" t="s">
        <v>14975</v>
      </c>
      <c r="Q2235" t="s">
        <v>24</v>
      </c>
      <c r="R2235" t="s">
        <v>25</v>
      </c>
      <c r="S2235" t="s">
        <v>26</v>
      </c>
      <c r="T2235" t="s">
        <v>19</v>
      </c>
      <c r="U2235" t="s">
        <v>27</v>
      </c>
      <c r="V2235" t="s">
        <v>27</v>
      </c>
      <c r="W2235" t="s">
        <v>28</v>
      </c>
    </row>
    <row r="2236" spans="1:23" x14ac:dyDescent="0.25">
      <c r="A2236" t="s">
        <v>14976</v>
      </c>
      <c r="B2236" t="s">
        <v>14977</v>
      </c>
      <c r="C2236" t="s">
        <v>14978</v>
      </c>
      <c r="D2236" t="str">
        <f>VLOOKUP(C2236,'Scraped data '!A:A,1,0)</f>
        <v>Finwizard Technology Private Limited</v>
      </c>
      <c r="F2236" t="s">
        <v>19</v>
      </c>
      <c r="G2236" t="s">
        <v>14979</v>
      </c>
      <c r="H2236" t="s">
        <v>14980</v>
      </c>
      <c r="I2236" t="s">
        <v>14981</v>
      </c>
      <c r="J2236" s="1" t="s">
        <v>28561</v>
      </c>
      <c r="K2236" t="s">
        <v>14982</v>
      </c>
      <c r="Q2236" t="s">
        <v>24</v>
      </c>
      <c r="R2236" t="s">
        <v>25</v>
      </c>
      <c r="S2236" t="s">
        <v>26</v>
      </c>
      <c r="T2236" t="s">
        <v>19</v>
      </c>
      <c r="U2236" t="s">
        <v>27</v>
      </c>
      <c r="V2236" t="s">
        <v>27</v>
      </c>
      <c r="W2236" t="s">
        <v>28</v>
      </c>
    </row>
    <row r="2237" spans="1:23" x14ac:dyDescent="0.25">
      <c r="A2237" t="s">
        <v>14983</v>
      </c>
      <c r="B2237" t="s">
        <v>14984</v>
      </c>
      <c r="C2237" t="s">
        <v>14985</v>
      </c>
      <c r="D2237" t="str">
        <f>VLOOKUP(C2237,'Scraped data '!A:A,1,0)</f>
        <v>Opera Global Private Limited</v>
      </c>
      <c r="F2237" t="s">
        <v>19</v>
      </c>
      <c r="G2237" t="s">
        <v>14986</v>
      </c>
      <c r="H2237" t="s">
        <v>14987</v>
      </c>
      <c r="I2237" t="s">
        <v>14988</v>
      </c>
      <c r="J2237" s="1" t="s">
        <v>28561</v>
      </c>
      <c r="K2237" t="s">
        <v>14989</v>
      </c>
      <c r="Q2237" t="s">
        <v>24</v>
      </c>
      <c r="R2237" t="s">
        <v>25</v>
      </c>
      <c r="S2237" t="s">
        <v>26</v>
      </c>
      <c r="T2237" t="s">
        <v>19</v>
      </c>
      <c r="U2237" t="s">
        <v>27</v>
      </c>
      <c r="V2237" t="s">
        <v>27</v>
      </c>
      <c r="W2237" t="s">
        <v>28</v>
      </c>
    </row>
    <row r="2238" spans="1:23" x14ac:dyDescent="0.25">
      <c r="A2238" t="s">
        <v>14990</v>
      </c>
      <c r="B2238" t="s">
        <v>14991</v>
      </c>
      <c r="C2238" t="s">
        <v>14992</v>
      </c>
      <c r="D2238" t="str">
        <f>VLOOKUP(C2238,'Scraped data '!A:A,1,0)</f>
        <v>Krafton Papers India Private Limited</v>
      </c>
      <c r="F2238" t="s">
        <v>19</v>
      </c>
      <c r="G2238" t="s">
        <v>14993</v>
      </c>
      <c r="H2238" t="s">
        <v>14994</v>
      </c>
      <c r="I2238" t="s">
        <v>14995</v>
      </c>
      <c r="J2238" s="1" t="s">
        <v>28561</v>
      </c>
      <c r="K2238" t="s">
        <v>14996</v>
      </c>
      <c r="Q2238" t="s">
        <v>24</v>
      </c>
      <c r="R2238" t="s">
        <v>25</v>
      </c>
      <c r="S2238" t="s">
        <v>26</v>
      </c>
      <c r="T2238" t="s">
        <v>19</v>
      </c>
      <c r="U2238" t="s">
        <v>27</v>
      </c>
      <c r="V2238" t="s">
        <v>27</v>
      </c>
      <c r="W2238" t="s">
        <v>28</v>
      </c>
    </row>
    <row r="2239" spans="1:23" x14ac:dyDescent="0.25">
      <c r="A2239" t="s">
        <v>14997</v>
      </c>
      <c r="B2239" t="s">
        <v>14998</v>
      </c>
      <c r="C2239" t="s">
        <v>14999</v>
      </c>
      <c r="D2239" t="str">
        <f>VLOOKUP(C2239,'Scraped data '!A:A,1,0)</f>
        <v>Rajasthan Rajya Vidyut Prasaran Nigam Limited</v>
      </c>
      <c r="F2239" t="s">
        <v>19</v>
      </c>
      <c r="G2239" t="s">
        <v>15000</v>
      </c>
      <c r="H2239" t="s">
        <v>15001</v>
      </c>
      <c r="I2239" t="s">
        <v>15002</v>
      </c>
      <c r="J2239" s="1" t="s">
        <v>28561</v>
      </c>
      <c r="K2239" t="s">
        <v>15003</v>
      </c>
      <c r="Q2239" t="s">
        <v>24</v>
      </c>
      <c r="R2239" t="s">
        <v>25</v>
      </c>
      <c r="S2239" t="s">
        <v>26</v>
      </c>
      <c r="T2239" t="s">
        <v>19</v>
      </c>
      <c r="U2239" t="s">
        <v>27</v>
      </c>
      <c r="V2239" t="s">
        <v>27</v>
      </c>
      <c r="W2239" t="s">
        <v>28</v>
      </c>
    </row>
    <row r="2240" spans="1:23" x14ac:dyDescent="0.25">
      <c r="A2240" t="s">
        <v>15004</v>
      </c>
      <c r="B2240" t="s">
        <v>15005</v>
      </c>
      <c r="C2240" t="s">
        <v>15006</v>
      </c>
      <c r="D2240" t="str">
        <f>VLOOKUP(C2240,'Scraped data '!A:A,1,0)</f>
        <v>Struc-Rite Metal Building Systems</v>
      </c>
      <c r="F2240" t="s">
        <v>19</v>
      </c>
      <c r="G2240" t="s">
        <v>15007</v>
      </c>
      <c r="H2240" t="s">
        <v>15008</v>
      </c>
      <c r="I2240" t="s">
        <v>15009</v>
      </c>
      <c r="J2240" s="1" t="s">
        <v>28561</v>
      </c>
      <c r="K2240" t="s">
        <v>15010</v>
      </c>
      <c r="Q2240" t="s">
        <v>24</v>
      </c>
      <c r="R2240" t="s">
        <v>25</v>
      </c>
      <c r="S2240" t="s">
        <v>26</v>
      </c>
      <c r="T2240" t="s">
        <v>19</v>
      </c>
      <c r="U2240" t="s">
        <v>27</v>
      </c>
      <c r="V2240" t="s">
        <v>27</v>
      </c>
      <c r="W2240" t="s">
        <v>28</v>
      </c>
    </row>
    <row r="2241" spans="1:23" x14ac:dyDescent="0.25">
      <c r="A2241" t="s">
        <v>15011</v>
      </c>
      <c r="B2241" t="s">
        <v>15012</v>
      </c>
      <c r="C2241" t="s">
        <v>15013</v>
      </c>
      <c r="D2241" t="str">
        <f>VLOOKUP(C2241,'Scraped data '!A:A,1,0)</f>
        <v>Vidyanidhi Education Trust</v>
      </c>
      <c r="F2241" t="s">
        <v>19</v>
      </c>
      <c r="G2241" t="s">
        <v>15014</v>
      </c>
      <c r="H2241" t="s">
        <v>15015</v>
      </c>
      <c r="I2241" t="s">
        <v>15016</v>
      </c>
      <c r="J2241" s="1" t="s">
        <v>28561</v>
      </c>
      <c r="K2241" t="s">
        <v>15017</v>
      </c>
      <c r="Q2241" t="s">
        <v>24</v>
      </c>
      <c r="R2241" t="s">
        <v>25</v>
      </c>
      <c r="S2241" t="s">
        <v>26</v>
      </c>
      <c r="T2241" t="s">
        <v>19</v>
      </c>
      <c r="U2241" t="s">
        <v>27</v>
      </c>
      <c r="V2241" t="s">
        <v>27</v>
      </c>
      <c r="W2241" t="s">
        <v>28</v>
      </c>
    </row>
    <row r="2242" spans="1:23" x14ac:dyDescent="0.25">
      <c r="A2242" t="s">
        <v>15018</v>
      </c>
      <c r="B2242" t="s">
        <v>15019</v>
      </c>
      <c r="C2242" t="s">
        <v>15020</v>
      </c>
      <c r="D2242" t="str">
        <f>VLOOKUP(C2242,'Scraped data '!A:A,1,0)</f>
        <v>Vidyashilp North Campus</v>
      </c>
      <c r="F2242" t="s">
        <v>19</v>
      </c>
      <c r="G2242" t="s">
        <v>15021</v>
      </c>
      <c r="H2242" t="s">
        <v>15022</v>
      </c>
      <c r="I2242" t="s">
        <v>15023</v>
      </c>
      <c r="J2242" s="1" t="s">
        <v>28561</v>
      </c>
      <c r="K2242" t="s">
        <v>15024</v>
      </c>
      <c r="Q2242" t="s">
        <v>24</v>
      </c>
      <c r="R2242" t="s">
        <v>25</v>
      </c>
      <c r="S2242" t="s">
        <v>26</v>
      </c>
      <c r="T2242" t="s">
        <v>19</v>
      </c>
      <c r="U2242" t="s">
        <v>27</v>
      </c>
      <c r="V2242" t="s">
        <v>27</v>
      </c>
      <c r="W2242" t="s">
        <v>28</v>
      </c>
    </row>
    <row r="2243" spans="1:23" x14ac:dyDescent="0.25">
      <c r="A2243" t="s">
        <v>15025</v>
      </c>
      <c r="B2243" t="s">
        <v>15026</v>
      </c>
      <c r="C2243" t="s">
        <v>15027</v>
      </c>
      <c r="D2243" t="str">
        <f>VLOOKUP(C2243,'Scraped data '!A:A,1,0)</f>
        <v>Youngman Woollen Mills Private Limited</v>
      </c>
      <c r="F2243" t="s">
        <v>19</v>
      </c>
      <c r="G2243" t="s">
        <v>15028</v>
      </c>
      <c r="H2243" t="s">
        <v>15029</v>
      </c>
      <c r="I2243" t="s">
        <v>15030</v>
      </c>
      <c r="J2243" s="1" t="s">
        <v>28561</v>
      </c>
      <c r="K2243" t="s">
        <v>15031</v>
      </c>
      <c r="Q2243" t="s">
        <v>24</v>
      </c>
      <c r="R2243" t="s">
        <v>25</v>
      </c>
      <c r="S2243" t="s">
        <v>26</v>
      </c>
      <c r="T2243" t="s">
        <v>19</v>
      </c>
      <c r="U2243" t="s">
        <v>27</v>
      </c>
      <c r="V2243" t="s">
        <v>27</v>
      </c>
      <c r="W2243" t="s">
        <v>28</v>
      </c>
    </row>
    <row r="2244" spans="1:23" x14ac:dyDescent="0.25">
      <c r="A2244" t="s">
        <v>15032</v>
      </c>
      <c r="B2244" t="s">
        <v>15033</v>
      </c>
      <c r="C2244" t="s">
        <v>15034</v>
      </c>
      <c r="D2244" t="str">
        <f>VLOOKUP(C2244,'Scraped data '!A:A,1,0)</f>
        <v>Shweta Infrastructure and Housing India Private Limited</v>
      </c>
      <c r="F2244" t="s">
        <v>19</v>
      </c>
      <c r="G2244" t="s">
        <v>15035</v>
      </c>
      <c r="H2244" t="s">
        <v>15036</v>
      </c>
      <c r="I2244" t="s">
        <v>15037</v>
      </c>
      <c r="J2244" s="1" t="s">
        <v>28561</v>
      </c>
      <c r="K2244" t="s">
        <v>15038</v>
      </c>
      <c r="Q2244" t="s">
        <v>24</v>
      </c>
      <c r="R2244" t="s">
        <v>25</v>
      </c>
      <c r="S2244" t="s">
        <v>26</v>
      </c>
      <c r="T2244" t="s">
        <v>19</v>
      </c>
      <c r="U2244" t="s">
        <v>27</v>
      </c>
      <c r="V2244" t="s">
        <v>27</v>
      </c>
      <c r="W2244" t="s">
        <v>28</v>
      </c>
    </row>
    <row r="2245" spans="1:23" x14ac:dyDescent="0.25">
      <c r="A2245" t="s">
        <v>15039</v>
      </c>
      <c r="B2245" t="s">
        <v>15040</v>
      </c>
      <c r="C2245" t="s">
        <v>15041</v>
      </c>
      <c r="D2245" t="str">
        <f>VLOOKUP(C2245,'Scraped data '!A:A,1,0)</f>
        <v>Rathi Steel and Metals Private Limited</v>
      </c>
      <c r="F2245" t="s">
        <v>19</v>
      </c>
      <c r="G2245" t="s">
        <v>15042</v>
      </c>
      <c r="H2245" t="s">
        <v>15043</v>
      </c>
      <c r="I2245" t="s">
        <v>15044</v>
      </c>
      <c r="J2245" s="1" t="s">
        <v>28561</v>
      </c>
      <c r="K2245" t="s">
        <v>15045</v>
      </c>
      <c r="Q2245" t="s">
        <v>24</v>
      </c>
      <c r="R2245" t="s">
        <v>25</v>
      </c>
      <c r="S2245" t="s">
        <v>26</v>
      </c>
      <c r="T2245" t="s">
        <v>19</v>
      </c>
      <c r="U2245" t="s">
        <v>27</v>
      </c>
      <c r="V2245" t="s">
        <v>27</v>
      </c>
      <c r="W2245" t="s">
        <v>28</v>
      </c>
    </row>
    <row r="2246" spans="1:23" x14ac:dyDescent="0.25">
      <c r="A2246" t="s">
        <v>15046</v>
      </c>
      <c r="B2246" t="s">
        <v>15047</v>
      </c>
      <c r="C2246" t="s">
        <v>15048</v>
      </c>
      <c r="D2246" t="str">
        <f>VLOOKUP(C2246,'Scraped data '!A:A,1,0)</f>
        <v>Shri Ram Mining And Infra (JV)</v>
      </c>
      <c r="F2246" t="s">
        <v>19</v>
      </c>
      <c r="G2246" t="s">
        <v>15049</v>
      </c>
      <c r="H2246" t="s">
        <v>15050</v>
      </c>
      <c r="I2246" t="s">
        <v>15051</v>
      </c>
      <c r="J2246" s="1" t="s">
        <v>28561</v>
      </c>
      <c r="K2246" t="s">
        <v>15052</v>
      </c>
      <c r="Q2246" t="s">
        <v>24</v>
      </c>
      <c r="R2246" t="s">
        <v>25</v>
      </c>
      <c r="S2246" t="s">
        <v>26</v>
      </c>
      <c r="T2246" t="s">
        <v>19</v>
      </c>
      <c r="U2246" t="s">
        <v>27</v>
      </c>
      <c r="V2246" t="s">
        <v>27</v>
      </c>
      <c r="W2246" t="s">
        <v>28</v>
      </c>
    </row>
    <row r="2247" spans="1:23" x14ac:dyDescent="0.25">
      <c r="A2247" t="s">
        <v>15053</v>
      </c>
      <c r="B2247" t="s">
        <v>15054</v>
      </c>
      <c r="C2247" t="s">
        <v>15055</v>
      </c>
      <c r="D2247" t="str">
        <f>VLOOKUP(C2247,'Scraped data '!A:A,1,0)</f>
        <v>Satin Creditcare Network Limited</v>
      </c>
      <c r="F2247" t="s">
        <v>19</v>
      </c>
      <c r="G2247" t="s">
        <v>15056</v>
      </c>
      <c r="H2247" t="s">
        <v>15057</v>
      </c>
      <c r="I2247" t="s">
        <v>15058</v>
      </c>
      <c r="J2247" s="1" t="s">
        <v>28561</v>
      </c>
      <c r="K2247" t="s">
        <v>15059</v>
      </c>
      <c r="Q2247" t="s">
        <v>24</v>
      </c>
      <c r="R2247" t="s">
        <v>25</v>
      </c>
      <c r="S2247" t="s">
        <v>26</v>
      </c>
      <c r="T2247" t="s">
        <v>19</v>
      </c>
      <c r="U2247" t="s">
        <v>27</v>
      </c>
      <c r="V2247" t="s">
        <v>27</v>
      </c>
      <c r="W2247" t="s">
        <v>28</v>
      </c>
    </row>
    <row r="2248" spans="1:23" x14ac:dyDescent="0.25">
      <c r="A2248" t="s">
        <v>15060</v>
      </c>
      <c r="B2248" t="s">
        <v>15061</v>
      </c>
      <c r="C2248" t="s">
        <v>15062</v>
      </c>
      <c r="D2248" t="str">
        <f>VLOOKUP(C2248,'Scraped data '!A:A,1,0)</f>
        <v>Rajasthan Cricket Association</v>
      </c>
      <c r="F2248" t="s">
        <v>19</v>
      </c>
      <c r="G2248" t="s">
        <v>15063</v>
      </c>
      <c r="H2248" t="s">
        <v>15064</v>
      </c>
      <c r="I2248" t="s">
        <v>15065</v>
      </c>
      <c r="J2248" s="1" t="s">
        <v>28561</v>
      </c>
      <c r="K2248" t="s">
        <v>15066</v>
      </c>
      <c r="Q2248" t="s">
        <v>24</v>
      </c>
      <c r="R2248" t="s">
        <v>25</v>
      </c>
      <c r="S2248" t="s">
        <v>26</v>
      </c>
      <c r="T2248" t="s">
        <v>19</v>
      </c>
      <c r="U2248" t="s">
        <v>27</v>
      </c>
      <c r="V2248" t="s">
        <v>27</v>
      </c>
      <c r="W2248" t="s">
        <v>28</v>
      </c>
    </row>
    <row r="2249" spans="1:23" x14ac:dyDescent="0.25">
      <c r="A2249" t="s">
        <v>15067</v>
      </c>
      <c r="B2249" t="s">
        <v>15068</v>
      </c>
      <c r="C2249" t="s">
        <v>15069</v>
      </c>
      <c r="D2249" t="str">
        <f>VLOOKUP(C2249,'Scraped data '!A:A,1,0)</f>
        <v>Axel Polymers Limited</v>
      </c>
      <c r="F2249" t="s">
        <v>19</v>
      </c>
      <c r="G2249" t="s">
        <v>15070</v>
      </c>
      <c r="H2249" t="s">
        <v>15071</v>
      </c>
      <c r="I2249" t="s">
        <v>15072</v>
      </c>
      <c r="J2249" s="1" t="s">
        <v>28561</v>
      </c>
      <c r="K2249" t="s">
        <v>15073</v>
      </c>
      <c r="Q2249" t="s">
        <v>24</v>
      </c>
      <c r="R2249" t="s">
        <v>25</v>
      </c>
      <c r="S2249" t="s">
        <v>26</v>
      </c>
      <c r="T2249" t="s">
        <v>19</v>
      </c>
      <c r="U2249" t="s">
        <v>27</v>
      </c>
      <c r="V2249" t="s">
        <v>27</v>
      </c>
      <c r="W2249" t="s">
        <v>28</v>
      </c>
    </row>
    <row r="2250" spans="1:23" x14ac:dyDescent="0.25">
      <c r="A2250" t="s">
        <v>15074</v>
      </c>
      <c r="B2250" t="s">
        <v>15075</v>
      </c>
      <c r="C2250" t="s">
        <v>15076</v>
      </c>
      <c r="D2250" t="str">
        <f>VLOOKUP(C2250,'Scraped data '!A:A,1,0)</f>
        <v>ELGI Rubber Company Limited</v>
      </c>
      <c r="F2250" t="s">
        <v>19</v>
      </c>
      <c r="G2250" t="s">
        <v>15077</v>
      </c>
      <c r="H2250" t="s">
        <v>15078</v>
      </c>
      <c r="I2250" t="s">
        <v>15079</v>
      </c>
      <c r="J2250" s="1" t="s">
        <v>28561</v>
      </c>
      <c r="K2250" t="s">
        <v>15080</v>
      </c>
      <c r="Q2250" t="s">
        <v>24</v>
      </c>
      <c r="R2250" t="s">
        <v>25</v>
      </c>
      <c r="S2250" t="s">
        <v>26</v>
      </c>
      <c r="T2250" t="s">
        <v>19</v>
      </c>
      <c r="U2250" t="s">
        <v>27</v>
      </c>
      <c r="V2250" t="s">
        <v>27</v>
      </c>
      <c r="W2250" t="s">
        <v>28</v>
      </c>
    </row>
    <row r="2251" spans="1:23" x14ac:dyDescent="0.25">
      <c r="A2251" t="s">
        <v>15081</v>
      </c>
      <c r="B2251" t="s">
        <v>15082</v>
      </c>
      <c r="C2251" t="s">
        <v>15083</v>
      </c>
      <c r="D2251" t="str">
        <f>VLOOKUP(C2251,'Scraped data '!A:A,1,0)</f>
        <v>Raghuvir Corporation</v>
      </c>
      <c r="F2251" t="s">
        <v>19</v>
      </c>
      <c r="G2251" t="s">
        <v>15084</v>
      </c>
      <c r="H2251" t="s">
        <v>15085</v>
      </c>
      <c r="I2251" t="s">
        <v>15086</v>
      </c>
      <c r="J2251" s="1" t="s">
        <v>28561</v>
      </c>
      <c r="K2251" t="s">
        <v>15087</v>
      </c>
      <c r="Q2251" t="s">
        <v>24</v>
      </c>
      <c r="R2251" t="s">
        <v>25</v>
      </c>
      <c r="S2251" t="s">
        <v>26</v>
      </c>
      <c r="T2251" t="s">
        <v>19</v>
      </c>
      <c r="U2251" t="s">
        <v>27</v>
      </c>
      <c r="V2251" t="s">
        <v>27</v>
      </c>
      <c r="W2251" t="s">
        <v>28</v>
      </c>
    </row>
    <row r="2252" spans="1:23" x14ac:dyDescent="0.25">
      <c r="A2252" t="s">
        <v>15088</v>
      </c>
      <c r="B2252" t="s">
        <v>15089</v>
      </c>
      <c r="C2252" t="s">
        <v>15090</v>
      </c>
      <c r="D2252" t="str">
        <f>VLOOKUP(C2252,'Scraped data '!A:A,1,0)</f>
        <v>Raghuvir Developers &amp; Builders</v>
      </c>
      <c r="F2252" t="s">
        <v>19</v>
      </c>
      <c r="G2252" t="s">
        <v>15091</v>
      </c>
      <c r="H2252" t="s">
        <v>15092</v>
      </c>
      <c r="I2252" t="s">
        <v>15093</v>
      </c>
      <c r="J2252" s="1" t="s">
        <v>28561</v>
      </c>
      <c r="K2252" t="s">
        <v>15094</v>
      </c>
      <c r="Q2252" t="s">
        <v>24</v>
      </c>
      <c r="R2252" t="s">
        <v>25</v>
      </c>
      <c r="S2252" t="s">
        <v>26</v>
      </c>
      <c r="T2252" t="s">
        <v>19</v>
      </c>
      <c r="U2252" t="s">
        <v>27</v>
      </c>
      <c r="V2252" t="s">
        <v>27</v>
      </c>
      <c r="W2252" t="s">
        <v>28</v>
      </c>
    </row>
    <row r="2253" spans="1:23" x14ac:dyDescent="0.25">
      <c r="A2253" t="s">
        <v>15095</v>
      </c>
      <c r="B2253" t="s">
        <v>15096</v>
      </c>
      <c r="C2253" t="s">
        <v>15097</v>
      </c>
      <c r="D2253" t="str">
        <f>VLOOKUP(C2253,'Scraped data '!A:A,1,0)</f>
        <v>Globe Textiles India Limited</v>
      </c>
      <c r="F2253" t="s">
        <v>19</v>
      </c>
      <c r="G2253" t="s">
        <v>15098</v>
      </c>
      <c r="H2253" t="s">
        <v>15099</v>
      </c>
      <c r="I2253" t="s">
        <v>15100</v>
      </c>
      <c r="J2253" s="1" t="s">
        <v>28561</v>
      </c>
      <c r="K2253" t="s">
        <v>15101</v>
      </c>
      <c r="Q2253" t="s">
        <v>24</v>
      </c>
      <c r="R2253" t="s">
        <v>25</v>
      </c>
      <c r="S2253" t="s">
        <v>26</v>
      </c>
      <c r="T2253" t="s">
        <v>19</v>
      </c>
      <c r="U2253" t="s">
        <v>27</v>
      </c>
      <c r="V2253" t="s">
        <v>27</v>
      </c>
      <c r="W2253" t="s">
        <v>28</v>
      </c>
    </row>
    <row r="2254" spans="1:23" x14ac:dyDescent="0.25">
      <c r="A2254" t="s">
        <v>15102</v>
      </c>
      <c r="B2254" t="s">
        <v>15103</v>
      </c>
      <c r="C2254" t="s">
        <v>15104</v>
      </c>
      <c r="D2254" t="str">
        <f>VLOOKUP(C2254,'Scraped data '!A:A,1,0)</f>
        <v>Pasupati Aquatics Private Limited</v>
      </c>
      <c r="F2254" t="s">
        <v>19</v>
      </c>
      <c r="G2254" t="s">
        <v>15105</v>
      </c>
      <c r="H2254" t="s">
        <v>15106</v>
      </c>
      <c r="I2254" t="s">
        <v>15107</v>
      </c>
      <c r="J2254" s="1" t="s">
        <v>28561</v>
      </c>
      <c r="K2254" t="s">
        <v>15108</v>
      </c>
      <c r="Q2254" t="s">
        <v>24</v>
      </c>
      <c r="R2254" t="s">
        <v>25</v>
      </c>
      <c r="S2254" t="s">
        <v>26</v>
      </c>
      <c r="T2254" t="s">
        <v>19</v>
      </c>
      <c r="U2254" t="s">
        <v>27</v>
      </c>
      <c r="V2254" t="s">
        <v>27</v>
      </c>
      <c r="W2254" t="s">
        <v>28</v>
      </c>
    </row>
    <row r="2255" spans="1:23" x14ac:dyDescent="0.25">
      <c r="A2255" t="s">
        <v>15109</v>
      </c>
      <c r="B2255" t="s">
        <v>15110</v>
      </c>
      <c r="C2255" t="s">
        <v>15111</v>
      </c>
      <c r="D2255" t="str">
        <f>VLOOKUP(C2255,'Scraped data '!A:A,1,0)</f>
        <v>Kasturi Aqua Life Products Private Limited</v>
      </c>
      <c r="F2255" t="s">
        <v>19</v>
      </c>
      <c r="G2255" t="s">
        <v>15112</v>
      </c>
      <c r="H2255" t="s">
        <v>15113</v>
      </c>
      <c r="I2255" t="s">
        <v>15114</v>
      </c>
      <c r="J2255" s="1" t="s">
        <v>28561</v>
      </c>
      <c r="K2255" t="s">
        <v>15115</v>
      </c>
      <c r="Q2255" t="s">
        <v>24</v>
      </c>
      <c r="R2255" t="s">
        <v>25</v>
      </c>
      <c r="S2255" t="s">
        <v>26</v>
      </c>
      <c r="T2255" t="s">
        <v>19</v>
      </c>
      <c r="U2255" t="s">
        <v>27</v>
      </c>
      <c r="V2255" t="s">
        <v>27</v>
      </c>
      <c r="W2255" t="s">
        <v>28</v>
      </c>
    </row>
    <row r="2256" spans="1:23" x14ac:dyDescent="0.25">
      <c r="A2256" t="s">
        <v>15116</v>
      </c>
      <c r="B2256" t="s">
        <v>15117</v>
      </c>
      <c r="C2256" t="s">
        <v>15118</v>
      </c>
      <c r="D2256" t="str">
        <f>VLOOKUP(C2256,'Scraped data '!A:A,1,0)</f>
        <v>Jay Builders</v>
      </c>
      <c r="F2256" t="s">
        <v>19</v>
      </c>
      <c r="G2256" t="s">
        <v>15119</v>
      </c>
      <c r="H2256" t="s">
        <v>15120</v>
      </c>
      <c r="I2256" t="s">
        <v>15121</v>
      </c>
      <c r="J2256" s="1" t="s">
        <v>28561</v>
      </c>
      <c r="K2256" t="s">
        <v>15122</v>
      </c>
      <c r="Q2256" t="s">
        <v>24</v>
      </c>
      <c r="R2256" t="s">
        <v>25</v>
      </c>
      <c r="S2256" t="s">
        <v>26</v>
      </c>
      <c r="T2256" t="s">
        <v>19</v>
      </c>
      <c r="U2256" t="s">
        <v>27</v>
      </c>
      <c r="V2256" t="s">
        <v>27</v>
      </c>
      <c r="W2256" t="s">
        <v>28</v>
      </c>
    </row>
    <row r="2257" spans="1:23" x14ac:dyDescent="0.25">
      <c r="A2257" t="s">
        <v>15123</v>
      </c>
      <c r="B2257" t="s">
        <v>15124</v>
      </c>
      <c r="C2257" t="s">
        <v>15125</v>
      </c>
      <c r="D2257" t="str">
        <f>VLOOKUP(C2257,'Scraped data '!A:A,1,0)</f>
        <v>Rock and Storm Distillaries Private Limited</v>
      </c>
      <c r="F2257" t="s">
        <v>19</v>
      </c>
      <c r="G2257" t="s">
        <v>15126</v>
      </c>
      <c r="H2257" t="s">
        <v>15127</v>
      </c>
      <c r="I2257" t="s">
        <v>15128</v>
      </c>
      <c r="J2257" s="1" t="s">
        <v>28561</v>
      </c>
      <c r="K2257" t="s">
        <v>15129</v>
      </c>
      <c r="Q2257" t="s">
        <v>24</v>
      </c>
      <c r="R2257" t="s">
        <v>25</v>
      </c>
      <c r="S2257" t="s">
        <v>26</v>
      </c>
      <c r="T2257" t="s">
        <v>19</v>
      </c>
      <c r="U2257" t="s">
        <v>27</v>
      </c>
      <c r="V2257" t="s">
        <v>27</v>
      </c>
      <c r="W2257" t="s">
        <v>28</v>
      </c>
    </row>
    <row r="2258" spans="1:23" x14ac:dyDescent="0.25">
      <c r="A2258" t="s">
        <v>15130</v>
      </c>
      <c r="B2258" t="s">
        <v>15131</v>
      </c>
      <c r="C2258" t="s">
        <v>15132</v>
      </c>
      <c r="D2258" t="str">
        <f>VLOOKUP(C2258,'Scraped data '!A:A,1,0)</f>
        <v>Futuro Infra LLP</v>
      </c>
      <c r="F2258" t="s">
        <v>19</v>
      </c>
      <c r="G2258" t="s">
        <v>15133</v>
      </c>
      <c r="H2258" t="s">
        <v>15134</v>
      </c>
      <c r="I2258" t="s">
        <v>15135</v>
      </c>
      <c r="J2258" s="1" t="s">
        <v>28561</v>
      </c>
      <c r="K2258" t="s">
        <v>15136</v>
      </c>
      <c r="Q2258" t="s">
        <v>24</v>
      </c>
      <c r="R2258" t="s">
        <v>25</v>
      </c>
      <c r="S2258" t="s">
        <v>26</v>
      </c>
      <c r="T2258" t="s">
        <v>19</v>
      </c>
      <c r="U2258" t="s">
        <v>27</v>
      </c>
      <c r="V2258" t="s">
        <v>27</v>
      </c>
      <c r="W2258" t="s">
        <v>28</v>
      </c>
    </row>
    <row r="2259" spans="1:23" x14ac:dyDescent="0.25">
      <c r="A2259" t="s">
        <v>15137</v>
      </c>
      <c r="B2259" t="s">
        <v>15138</v>
      </c>
      <c r="C2259" t="s">
        <v>15139</v>
      </c>
      <c r="D2259" t="str">
        <f>VLOOKUP(C2259,'Scraped data '!A:A,1,0)</f>
        <v>Marc Enterprises Private Limited</v>
      </c>
      <c r="F2259" t="s">
        <v>19</v>
      </c>
      <c r="G2259" t="s">
        <v>15140</v>
      </c>
      <c r="H2259" t="s">
        <v>15141</v>
      </c>
      <c r="I2259" t="s">
        <v>15142</v>
      </c>
      <c r="J2259" s="1" t="s">
        <v>28561</v>
      </c>
      <c r="K2259" t="s">
        <v>15143</v>
      </c>
      <c r="Q2259" t="s">
        <v>24</v>
      </c>
      <c r="R2259" t="s">
        <v>25</v>
      </c>
      <c r="S2259" t="s">
        <v>26</v>
      </c>
      <c r="T2259" t="s">
        <v>19</v>
      </c>
      <c r="U2259" t="s">
        <v>27</v>
      </c>
      <c r="V2259" t="s">
        <v>27</v>
      </c>
      <c r="W2259" t="s">
        <v>28</v>
      </c>
    </row>
    <row r="2260" spans="1:23" x14ac:dyDescent="0.25">
      <c r="A2260" t="s">
        <v>15144</v>
      </c>
      <c r="B2260" t="s">
        <v>15145</v>
      </c>
      <c r="C2260" t="s">
        <v>15146</v>
      </c>
      <c r="D2260" t="str">
        <f>VLOOKUP(C2260,'Scraped data '!A:A,1,0)</f>
        <v>Clair Engineers Private Limited</v>
      </c>
      <c r="F2260" t="s">
        <v>19</v>
      </c>
      <c r="G2260" t="s">
        <v>15147</v>
      </c>
      <c r="H2260" t="s">
        <v>15148</v>
      </c>
      <c r="I2260" t="s">
        <v>15149</v>
      </c>
      <c r="J2260" s="1" t="s">
        <v>28561</v>
      </c>
      <c r="K2260" t="s">
        <v>15150</v>
      </c>
      <c r="Q2260" t="s">
        <v>24</v>
      </c>
      <c r="R2260" t="s">
        <v>25</v>
      </c>
      <c r="S2260" t="s">
        <v>26</v>
      </c>
      <c r="T2260" t="s">
        <v>19</v>
      </c>
      <c r="U2260" t="s">
        <v>27</v>
      </c>
      <c r="V2260" t="s">
        <v>27</v>
      </c>
      <c r="W2260" t="s">
        <v>28</v>
      </c>
    </row>
    <row r="2261" spans="1:23" x14ac:dyDescent="0.25">
      <c r="A2261" t="s">
        <v>15151</v>
      </c>
      <c r="B2261" t="s">
        <v>15152</v>
      </c>
      <c r="C2261" t="s">
        <v>15153</v>
      </c>
      <c r="D2261" t="str">
        <f>VLOOKUP(C2261,'Scraped data '!A:A,1,0)</f>
        <v>Model Fuels Private Limited</v>
      </c>
      <c r="F2261" t="s">
        <v>19</v>
      </c>
      <c r="G2261" t="s">
        <v>15154</v>
      </c>
      <c r="H2261" t="s">
        <v>15155</v>
      </c>
      <c r="I2261" t="s">
        <v>15156</v>
      </c>
      <c r="J2261" s="1" t="s">
        <v>28561</v>
      </c>
      <c r="K2261" t="s">
        <v>15157</v>
      </c>
      <c r="Q2261" t="s">
        <v>24</v>
      </c>
      <c r="R2261" t="s">
        <v>25</v>
      </c>
      <c r="S2261" t="s">
        <v>26</v>
      </c>
      <c r="T2261" t="s">
        <v>19</v>
      </c>
      <c r="U2261" t="s">
        <v>27</v>
      </c>
      <c r="V2261" t="s">
        <v>27</v>
      </c>
      <c r="W2261" t="s">
        <v>28</v>
      </c>
    </row>
    <row r="2262" spans="1:23" x14ac:dyDescent="0.25">
      <c r="A2262" t="s">
        <v>15158</v>
      </c>
      <c r="B2262" t="s">
        <v>15159</v>
      </c>
      <c r="C2262" t="s">
        <v>15160</v>
      </c>
      <c r="D2262" t="str">
        <f>VLOOKUP(C2262,'Scraped data '!A:A,1,0)</f>
        <v>Sanjay Kumar Agarwal</v>
      </c>
      <c r="F2262" t="s">
        <v>19</v>
      </c>
      <c r="G2262" t="s">
        <v>15161</v>
      </c>
      <c r="H2262" t="s">
        <v>15162</v>
      </c>
      <c r="I2262" t="s">
        <v>15163</v>
      </c>
      <c r="J2262" s="1" t="s">
        <v>28561</v>
      </c>
      <c r="K2262" t="s">
        <v>15164</v>
      </c>
      <c r="Q2262" t="s">
        <v>24</v>
      </c>
      <c r="R2262" t="s">
        <v>25</v>
      </c>
      <c r="S2262" t="s">
        <v>26</v>
      </c>
      <c r="T2262" t="s">
        <v>19</v>
      </c>
      <c r="U2262" t="s">
        <v>27</v>
      </c>
      <c r="V2262" t="s">
        <v>27</v>
      </c>
      <c r="W2262" t="s">
        <v>28</v>
      </c>
    </row>
    <row r="2263" spans="1:23" x14ac:dyDescent="0.25">
      <c r="A2263" t="s">
        <v>15165</v>
      </c>
      <c r="B2263" t="s">
        <v>15166</v>
      </c>
      <c r="C2263" t="s">
        <v>15167</v>
      </c>
      <c r="D2263" t="str">
        <f>VLOOKUP(C2263,'Scraped data '!A:A,1,0)</f>
        <v>Bogmallo Enterprises Private Limited</v>
      </c>
      <c r="F2263" t="s">
        <v>19</v>
      </c>
      <c r="G2263" t="s">
        <v>15168</v>
      </c>
      <c r="H2263" t="s">
        <v>15169</v>
      </c>
      <c r="I2263" t="s">
        <v>15170</v>
      </c>
      <c r="J2263" s="1" t="s">
        <v>28561</v>
      </c>
      <c r="K2263" t="s">
        <v>15171</v>
      </c>
      <c r="Q2263" t="s">
        <v>24</v>
      </c>
      <c r="R2263" t="s">
        <v>25</v>
      </c>
      <c r="S2263" t="s">
        <v>26</v>
      </c>
      <c r="T2263" t="s">
        <v>19</v>
      </c>
      <c r="U2263" t="s">
        <v>27</v>
      </c>
      <c r="V2263" t="s">
        <v>27</v>
      </c>
      <c r="W2263" t="s">
        <v>28</v>
      </c>
    </row>
    <row r="2264" spans="1:23" x14ac:dyDescent="0.25">
      <c r="A2264" t="s">
        <v>15172</v>
      </c>
      <c r="B2264" t="s">
        <v>15173</v>
      </c>
      <c r="C2264" t="s">
        <v>15174</v>
      </c>
      <c r="D2264" t="str">
        <f>VLOOKUP(C2264,'Scraped data '!A:A,1,0)</f>
        <v>Windlass Engineers and Services Private Limited</v>
      </c>
      <c r="F2264" t="s">
        <v>19</v>
      </c>
      <c r="G2264" t="s">
        <v>15175</v>
      </c>
      <c r="H2264" t="s">
        <v>15176</v>
      </c>
      <c r="I2264" t="s">
        <v>15177</v>
      </c>
      <c r="J2264" s="1" t="s">
        <v>28561</v>
      </c>
      <c r="K2264" t="s">
        <v>15178</v>
      </c>
      <c r="Q2264" t="s">
        <v>24</v>
      </c>
      <c r="R2264" t="s">
        <v>25</v>
      </c>
      <c r="S2264" t="s">
        <v>26</v>
      </c>
      <c r="T2264" t="s">
        <v>19</v>
      </c>
      <c r="U2264" t="s">
        <v>27</v>
      </c>
      <c r="V2264" t="s">
        <v>27</v>
      </c>
      <c r="W2264" t="s">
        <v>28</v>
      </c>
    </row>
    <row r="2265" spans="1:23" x14ac:dyDescent="0.25">
      <c r="A2265" t="s">
        <v>15179</v>
      </c>
      <c r="B2265" t="s">
        <v>15180</v>
      </c>
      <c r="C2265" t="s">
        <v>15181</v>
      </c>
      <c r="D2265" t="str">
        <f>VLOOKUP(C2265,'Scraped data '!A:A,1,0)</f>
        <v>Life Care Logistic Private Limited</v>
      </c>
      <c r="F2265" t="s">
        <v>19</v>
      </c>
      <c r="G2265" t="s">
        <v>15182</v>
      </c>
      <c r="H2265" t="s">
        <v>15183</v>
      </c>
      <c r="I2265" t="s">
        <v>15184</v>
      </c>
      <c r="J2265" s="1" t="s">
        <v>28561</v>
      </c>
      <c r="K2265" t="s">
        <v>15185</v>
      </c>
      <c r="Q2265" t="s">
        <v>24</v>
      </c>
      <c r="R2265" t="s">
        <v>25</v>
      </c>
      <c r="S2265" t="s">
        <v>26</v>
      </c>
      <c r="T2265" t="s">
        <v>19</v>
      </c>
      <c r="U2265" t="s">
        <v>27</v>
      </c>
      <c r="V2265" t="s">
        <v>27</v>
      </c>
      <c r="W2265" t="s">
        <v>28</v>
      </c>
    </row>
    <row r="2266" spans="1:23" x14ac:dyDescent="0.25">
      <c r="A2266" t="s">
        <v>15186</v>
      </c>
      <c r="B2266" t="s">
        <v>15187</v>
      </c>
      <c r="C2266" t="s">
        <v>15188</v>
      </c>
      <c r="D2266" t="str">
        <f>VLOOKUP(C2266,'Scraped data '!A:A,1,0)</f>
        <v>Maxim Tubes Company Private Limited</v>
      </c>
      <c r="F2266" t="s">
        <v>19</v>
      </c>
      <c r="G2266" t="s">
        <v>15189</v>
      </c>
      <c r="H2266" t="s">
        <v>15190</v>
      </c>
      <c r="I2266" t="s">
        <v>15191</v>
      </c>
      <c r="J2266" s="1" t="s">
        <v>28561</v>
      </c>
      <c r="K2266" t="s">
        <v>15192</v>
      </c>
      <c r="Q2266" t="s">
        <v>24</v>
      </c>
      <c r="R2266" t="s">
        <v>25</v>
      </c>
      <c r="S2266" t="s">
        <v>26</v>
      </c>
      <c r="T2266" t="s">
        <v>19</v>
      </c>
      <c r="U2266" t="s">
        <v>27</v>
      </c>
      <c r="V2266" t="s">
        <v>27</v>
      </c>
      <c r="W2266" t="s">
        <v>28</v>
      </c>
    </row>
    <row r="2267" spans="1:23" x14ac:dyDescent="0.25">
      <c r="A2267" t="s">
        <v>15193</v>
      </c>
      <c r="B2267" t="s">
        <v>15194</v>
      </c>
      <c r="C2267" t="s">
        <v>15195</v>
      </c>
      <c r="D2267" t="str">
        <f>VLOOKUP(C2267,'Scraped data '!A:A,1,0)</f>
        <v>Fine Wood Products Private Limited</v>
      </c>
      <c r="F2267" t="s">
        <v>19</v>
      </c>
      <c r="G2267" t="s">
        <v>15196</v>
      </c>
      <c r="H2267" t="s">
        <v>15197</v>
      </c>
      <c r="I2267" t="s">
        <v>15198</v>
      </c>
      <c r="J2267" s="1" t="s">
        <v>28561</v>
      </c>
      <c r="K2267" t="s">
        <v>15199</v>
      </c>
      <c r="Q2267" t="s">
        <v>24</v>
      </c>
      <c r="R2267" t="s">
        <v>25</v>
      </c>
      <c r="S2267" t="s">
        <v>26</v>
      </c>
      <c r="T2267" t="s">
        <v>19</v>
      </c>
      <c r="U2267" t="s">
        <v>27</v>
      </c>
      <c r="V2267" t="s">
        <v>27</v>
      </c>
      <c r="W2267" t="s">
        <v>28</v>
      </c>
    </row>
    <row r="2268" spans="1:23" x14ac:dyDescent="0.25">
      <c r="A2268" t="s">
        <v>15200</v>
      </c>
      <c r="B2268" t="s">
        <v>15201</v>
      </c>
      <c r="C2268" t="s">
        <v>15202</v>
      </c>
      <c r="D2268" t="str">
        <f>VLOOKUP(C2268,'Scraped data '!A:A,1,0)</f>
        <v>D D International Inc.</v>
      </c>
      <c r="F2268" t="s">
        <v>19</v>
      </c>
      <c r="G2268" t="s">
        <v>15203</v>
      </c>
      <c r="H2268" t="s">
        <v>15204</v>
      </c>
      <c r="I2268" t="s">
        <v>15205</v>
      </c>
      <c r="J2268" s="1" t="s">
        <v>28561</v>
      </c>
      <c r="K2268" t="s">
        <v>15206</v>
      </c>
      <c r="Q2268" t="s">
        <v>24</v>
      </c>
      <c r="R2268" t="s">
        <v>25</v>
      </c>
      <c r="S2268" t="s">
        <v>26</v>
      </c>
      <c r="T2268" t="s">
        <v>19</v>
      </c>
      <c r="U2268" t="s">
        <v>27</v>
      </c>
      <c r="V2268" t="s">
        <v>27</v>
      </c>
      <c r="W2268" t="s">
        <v>28</v>
      </c>
    </row>
    <row r="2269" spans="1:23" x14ac:dyDescent="0.25">
      <c r="A2269" t="s">
        <v>15207</v>
      </c>
      <c r="B2269" t="s">
        <v>15208</v>
      </c>
      <c r="C2269" t="s">
        <v>15209</v>
      </c>
      <c r="D2269" t="str">
        <f>VLOOKUP(C2269,'Scraped data '!A:A,1,0)</f>
        <v>Isprout Business Centre Private Limited</v>
      </c>
      <c r="F2269" t="s">
        <v>19</v>
      </c>
      <c r="G2269" t="s">
        <v>15210</v>
      </c>
      <c r="H2269" t="s">
        <v>15211</v>
      </c>
      <c r="I2269" t="s">
        <v>15212</v>
      </c>
      <c r="J2269" s="1" t="s">
        <v>28561</v>
      </c>
      <c r="K2269" t="s">
        <v>15213</v>
      </c>
      <c r="Q2269" t="s">
        <v>24</v>
      </c>
      <c r="R2269" t="s">
        <v>25</v>
      </c>
      <c r="S2269" t="s">
        <v>26</v>
      </c>
      <c r="T2269" t="s">
        <v>19</v>
      </c>
      <c r="U2269" t="s">
        <v>27</v>
      </c>
      <c r="V2269" t="s">
        <v>27</v>
      </c>
      <c r="W2269" t="s">
        <v>28</v>
      </c>
    </row>
    <row r="2270" spans="1:23" x14ac:dyDescent="0.25">
      <c r="A2270" t="s">
        <v>15214</v>
      </c>
      <c r="B2270" t="s">
        <v>15215</v>
      </c>
      <c r="C2270" t="s">
        <v>15216</v>
      </c>
      <c r="D2270" t="str">
        <f>VLOOKUP(C2270,'Scraped data '!A:A,1,0)</f>
        <v>Ganga Iron &amp; Steel Trading Company Limited</v>
      </c>
      <c r="F2270" t="s">
        <v>19</v>
      </c>
      <c r="G2270" t="s">
        <v>15217</v>
      </c>
      <c r="H2270" t="s">
        <v>15218</v>
      </c>
      <c r="I2270" t="s">
        <v>15219</v>
      </c>
      <c r="J2270" s="1" t="s">
        <v>28561</v>
      </c>
      <c r="K2270" t="s">
        <v>15220</v>
      </c>
      <c r="Q2270" t="s">
        <v>24</v>
      </c>
      <c r="R2270" t="s">
        <v>25</v>
      </c>
      <c r="S2270" t="s">
        <v>26</v>
      </c>
      <c r="T2270" t="s">
        <v>19</v>
      </c>
      <c r="U2270" t="s">
        <v>27</v>
      </c>
      <c r="V2270" t="s">
        <v>27</v>
      </c>
      <c r="W2270" t="s">
        <v>28</v>
      </c>
    </row>
    <row r="2271" spans="1:23" x14ac:dyDescent="0.25">
      <c r="A2271" t="s">
        <v>15221</v>
      </c>
      <c r="B2271" t="s">
        <v>15222</v>
      </c>
      <c r="C2271" t="s">
        <v>15223</v>
      </c>
      <c r="D2271" t="str">
        <f>VLOOKUP(C2271,'Scraped data '!A:A,1,0)</f>
        <v>Amba Shakti Ispat Limited</v>
      </c>
      <c r="F2271" t="s">
        <v>19</v>
      </c>
      <c r="G2271" t="s">
        <v>15224</v>
      </c>
      <c r="H2271" t="s">
        <v>15225</v>
      </c>
      <c r="I2271" t="s">
        <v>15226</v>
      </c>
      <c r="J2271" s="1" t="s">
        <v>28561</v>
      </c>
      <c r="K2271" t="s">
        <v>15227</v>
      </c>
      <c r="Q2271" t="s">
        <v>24</v>
      </c>
      <c r="R2271" t="s">
        <v>25</v>
      </c>
      <c r="S2271" t="s">
        <v>26</v>
      </c>
      <c r="T2271" t="s">
        <v>19</v>
      </c>
      <c r="U2271" t="s">
        <v>27</v>
      </c>
      <c r="V2271" t="s">
        <v>27</v>
      </c>
      <c r="W2271" t="s">
        <v>28</v>
      </c>
    </row>
    <row r="2272" spans="1:23" x14ac:dyDescent="0.25">
      <c r="A2272" t="s">
        <v>15228</v>
      </c>
      <c r="B2272" t="s">
        <v>15229</v>
      </c>
      <c r="C2272" t="s">
        <v>15230</v>
      </c>
      <c r="D2272" t="str">
        <f>VLOOKUP(C2272,'Scraped data '!A:A,1,0)</f>
        <v>Kunvarji Finstock Private Limited</v>
      </c>
      <c r="F2272" t="s">
        <v>19</v>
      </c>
      <c r="G2272" t="s">
        <v>15231</v>
      </c>
      <c r="H2272" t="s">
        <v>15232</v>
      </c>
      <c r="I2272" t="s">
        <v>15233</v>
      </c>
      <c r="J2272" s="1" t="s">
        <v>28561</v>
      </c>
      <c r="K2272" t="s">
        <v>15234</v>
      </c>
      <c r="Q2272" t="s">
        <v>24</v>
      </c>
      <c r="R2272" t="s">
        <v>25</v>
      </c>
      <c r="S2272" t="s">
        <v>26</v>
      </c>
      <c r="T2272" t="s">
        <v>19</v>
      </c>
      <c r="U2272" t="s">
        <v>27</v>
      </c>
      <c r="V2272" t="s">
        <v>27</v>
      </c>
      <c r="W2272" t="s">
        <v>28</v>
      </c>
    </row>
    <row r="2273" spans="1:23" x14ac:dyDescent="0.25">
      <c r="A2273" t="s">
        <v>15235</v>
      </c>
      <c r="B2273" t="s">
        <v>15236</v>
      </c>
      <c r="C2273" t="s">
        <v>15237</v>
      </c>
      <c r="D2273" t="str">
        <f>VLOOKUP(C2273,'Scraped data '!A:A,1,0)</f>
        <v>Share India Securities Limited</v>
      </c>
      <c r="F2273" t="s">
        <v>19</v>
      </c>
      <c r="G2273" t="s">
        <v>15238</v>
      </c>
      <c r="H2273" t="s">
        <v>15239</v>
      </c>
      <c r="I2273" t="s">
        <v>15240</v>
      </c>
      <c r="J2273" s="1" t="s">
        <v>28561</v>
      </c>
      <c r="K2273" t="s">
        <v>15241</v>
      </c>
      <c r="Q2273" t="s">
        <v>24</v>
      </c>
      <c r="R2273" t="s">
        <v>25</v>
      </c>
      <c r="S2273" t="s">
        <v>26</v>
      </c>
      <c r="T2273" t="s">
        <v>19</v>
      </c>
      <c r="U2273" t="s">
        <v>27</v>
      </c>
      <c r="V2273" t="s">
        <v>27</v>
      </c>
      <c r="W2273" t="s">
        <v>28</v>
      </c>
    </row>
    <row r="2274" spans="1:23" x14ac:dyDescent="0.25">
      <c r="A2274" t="s">
        <v>15242</v>
      </c>
      <c r="B2274" t="s">
        <v>15243</v>
      </c>
      <c r="C2274" t="s">
        <v>15244</v>
      </c>
      <c r="D2274" t="str">
        <f>VLOOKUP(C2274,'Scraped data '!A:A,1,0)</f>
        <v>Sai Industries Private Limited</v>
      </c>
      <c r="F2274" t="s">
        <v>19</v>
      </c>
      <c r="G2274" t="s">
        <v>15245</v>
      </c>
      <c r="H2274" t="s">
        <v>15246</v>
      </c>
      <c r="I2274" t="s">
        <v>15247</v>
      </c>
      <c r="J2274" s="1" t="s">
        <v>28561</v>
      </c>
      <c r="K2274" t="s">
        <v>15248</v>
      </c>
      <c r="Q2274" t="s">
        <v>24</v>
      </c>
      <c r="R2274" t="s">
        <v>25</v>
      </c>
      <c r="S2274" t="s">
        <v>26</v>
      </c>
      <c r="T2274" t="s">
        <v>19</v>
      </c>
      <c r="U2274" t="s">
        <v>27</v>
      </c>
      <c r="V2274" t="s">
        <v>27</v>
      </c>
      <c r="W2274" t="s">
        <v>28</v>
      </c>
    </row>
    <row r="2275" spans="1:23" x14ac:dyDescent="0.25">
      <c r="A2275" t="s">
        <v>15249</v>
      </c>
      <c r="B2275" t="s">
        <v>15250</v>
      </c>
      <c r="C2275" t="s">
        <v>15251</v>
      </c>
      <c r="D2275" t="str">
        <f>VLOOKUP(C2275,'Scraped data '!A:A,1,0)</f>
        <v>Sri Rajeshwara Educational Society</v>
      </c>
      <c r="F2275" t="s">
        <v>19</v>
      </c>
      <c r="G2275" t="s">
        <v>15252</v>
      </c>
      <c r="H2275" t="s">
        <v>15253</v>
      </c>
      <c r="I2275" t="s">
        <v>15254</v>
      </c>
      <c r="J2275" s="1" t="s">
        <v>28561</v>
      </c>
      <c r="K2275" t="s">
        <v>15255</v>
      </c>
      <c r="Q2275" t="s">
        <v>24</v>
      </c>
      <c r="R2275" t="s">
        <v>25</v>
      </c>
      <c r="S2275" t="s">
        <v>26</v>
      </c>
      <c r="T2275" t="s">
        <v>19</v>
      </c>
      <c r="U2275" t="s">
        <v>27</v>
      </c>
      <c r="V2275" t="s">
        <v>27</v>
      </c>
      <c r="W2275" t="s">
        <v>28</v>
      </c>
    </row>
    <row r="2276" spans="1:23" x14ac:dyDescent="0.25">
      <c r="A2276" t="s">
        <v>15256</v>
      </c>
      <c r="B2276" t="s">
        <v>15257</v>
      </c>
      <c r="C2276" t="s">
        <v>15258</v>
      </c>
      <c r="D2276" t="str">
        <f>VLOOKUP(C2276,'Scraped data '!A:A,1,0)</f>
        <v>Vaishno Associates Vidyut Projects LLP</v>
      </c>
      <c r="F2276" t="s">
        <v>19</v>
      </c>
      <c r="G2276" t="s">
        <v>15259</v>
      </c>
      <c r="H2276" t="s">
        <v>15260</v>
      </c>
      <c r="I2276" t="s">
        <v>15261</v>
      </c>
      <c r="J2276" s="1" t="s">
        <v>28561</v>
      </c>
      <c r="K2276" t="s">
        <v>15262</v>
      </c>
      <c r="Q2276" t="s">
        <v>24</v>
      </c>
      <c r="R2276" t="s">
        <v>25</v>
      </c>
      <c r="S2276" t="s">
        <v>26</v>
      </c>
      <c r="T2276" t="s">
        <v>19</v>
      </c>
      <c r="U2276" t="s">
        <v>27</v>
      </c>
      <c r="V2276" t="s">
        <v>27</v>
      </c>
      <c r="W2276" t="s">
        <v>28</v>
      </c>
    </row>
    <row r="2277" spans="1:23" x14ac:dyDescent="0.25">
      <c r="A2277" t="s">
        <v>15263</v>
      </c>
      <c r="B2277" t="s">
        <v>15264</v>
      </c>
      <c r="C2277" t="s">
        <v>15265</v>
      </c>
      <c r="D2277" t="str">
        <f>VLOOKUP(C2277,'Scraped data '!A:A,1,0)</f>
        <v>C59 Property Holdings Private Limited</v>
      </c>
      <c r="F2277" t="s">
        <v>19</v>
      </c>
      <c r="G2277" t="s">
        <v>15266</v>
      </c>
      <c r="H2277" t="s">
        <v>15267</v>
      </c>
      <c r="I2277" t="s">
        <v>15268</v>
      </c>
      <c r="J2277" s="1" t="s">
        <v>28561</v>
      </c>
      <c r="K2277" t="s">
        <v>15269</v>
      </c>
      <c r="Q2277" t="s">
        <v>24</v>
      </c>
      <c r="R2277" t="s">
        <v>25</v>
      </c>
      <c r="S2277" t="s">
        <v>26</v>
      </c>
      <c r="T2277" t="s">
        <v>19</v>
      </c>
      <c r="U2277" t="s">
        <v>27</v>
      </c>
      <c r="V2277" t="s">
        <v>27</v>
      </c>
      <c r="W2277" t="s">
        <v>28</v>
      </c>
    </row>
    <row r="2278" spans="1:23" x14ac:dyDescent="0.25">
      <c r="A2278" t="s">
        <v>15270</v>
      </c>
      <c r="B2278" t="s">
        <v>15271</v>
      </c>
      <c r="C2278" t="s">
        <v>15272</v>
      </c>
      <c r="D2278" t="str">
        <f>VLOOKUP(C2278,'Scraped data '!A:A,1,0)</f>
        <v>Gundecha Construction Private Limited</v>
      </c>
      <c r="F2278" t="s">
        <v>19</v>
      </c>
      <c r="G2278" t="s">
        <v>15273</v>
      </c>
      <c r="H2278" t="s">
        <v>15274</v>
      </c>
      <c r="I2278" t="s">
        <v>15275</v>
      </c>
      <c r="J2278" s="1" t="s">
        <v>28561</v>
      </c>
      <c r="K2278" t="s">
        <v>15276</v>
      </c>
      <c r="Q2278" t="s">
        <v>24</v>
      </c>
      <c r="R2278" t="s">
        <v>25</v>
      </c>
      <c r="S2278" t="s">
        <v>26</v>
      </c>
      <c r="T2278" t="s">
        <v>19</v>
      </c>
      <c r="U2278" t="s">
        <v>27</v>
      </c>
      <c r="V2278" t="s">
        <v>27</v>
      </c>
      <c r="W2278" t="s">
        <v>28</v>
      </c>
    </row>
    <row r="2279" spans="1:23" x14ac:dyDescent="0.25">
      <c r="A2279" t="s">
        <v>15277</v>
      </c>
      <c r="B2279" t="s">
        <v>15278</v>
      </c>
      <c r="C2279" t="s">
        <v>15279</v>
      </c>
      <c r="D2279" t="str">
        <f>VLOOKUP(C2279,'Scraped data '!A:A,1,0)</f>
        <v>NS Periasamy &amp; Co</v>
      </c>
      <c r="F2279" t="s">
        <v>19</v>
      </c>
      <c r="G2279" t="s">
        <v>15280</v>
      </c>
      <c r="H2279" t="s">
        <v>15281</v>
      </c>
      <c r="I2279" t="s">
        <v>15282</v>
      </c>
      <c r="J2279" s="1" t="s">
        <v>28561</v>
      </c>
      <c r="K2279" t="s">
        <v>15283</v>
      </c>
      <c r="Q2279" t="s">
        <v>24</v>
      </c>
      <c r="R2279" t="s">
        <v>25</v>
      </c>
      <c r="S2279" t="s">
        <v>26</v>
      </c>
      <c r="T2279" t="s">
        <v>19</v>
      </c>
      <c r="U2279" t="s">
        <v>27</v>
      </c>
      <c r="V2279" t="s">
        <v>27</v>
      </c>
      <c r="W2279" t="s">
        <v>28</v>
      </c>
    </row>
    <row r="2280" spans="1:23" x14ac:dyDescent="0.25">
      <c r="A2280" t="s">
        <v>15284</v>
      </c>
      <c r="B2280" t="s">
        <v>15285</v>
      </c>
      <c r="C2280" t="s">
        <v>15286</v>
      </c>
      <c r="D2280" t="str">
        <f>VLOOKUP(C2280,'Scraped data '!A:A,1,0)</f>
        <v>Royal Imports and Exports</v>
      </c>
      <c r="F2280" t="s">
        <v>19</v>
      </c>
      <c r="G2280" t="s">
        <v>15287</v>
      </c>
      <c r="H2280" t="s">
        <v>15288</v>
      </c>
      <c r="I2280" t="s">
        <v>15289</v>
      </c>
      <c r="J2280" s="1" t="s">
        <v>28561</v>
      </c>
      <c r="K2280" t="s">
        <v>15290</v>
      </c>
      <c r="Q2280" t="s">
        <v>24</v>
      </c>
      <c r="R2280" t="s">
        <v>25</v>
      </c>
      <c r="S2280" t="s">
        <v>26</v>
      </c>
      <c r="T2280" t="s">
        <v>19</v>
      </c>
      <c r="U2280" t="s">
        <v>27</v>
      </c>
      <c r="V2280" t="s">
        <v>27</v>
      </c>
      <c r="W2280" t="s">
        <v>28</v>
      </c>
    </row>
    <row r="2281" spans="1:23" x14ac:dyDescent="0.25">
      <c r="A2281" t="s">
        <v>15291</v>
      </c>
      <c r="B2281" t="s">
        <v>15292</v>
      </c>
      <c r="C2281" t="s">
        <v>15293</v>
      </c>
      <c r="D2281" t="str">
        <f>VLOOKUP(C2281,'Scraped data '!A:A,1,0)</f>
        <v>Rajasthan Vikas Sansthan Society</v>
      </c>
      <c r="F2281" t="s">
        <v>19</v>
      </c>
      <c r="G2281" t="s">
        <v>15294</v>
      </c>
      <c r="H2281" t="s">
        <v>15295</v>
      </c>
      <c r="I2281" t="s">
        <v>15296</v>
      </c>
      <c r="J2281" s="1" t="s">
        <v>28561</v>
      </c>
      <c r="K2281" t="s">
        <v>15297</v>
      </c>
      <c r="Q2281" t="s">
        <v>24</v>
      </c>
      <c r="R2281" t="s">
        <v>25</v>
      </c>
      <c r="S2281" t="s">
        <v>26</v>
      </c>
      <c r="T2281" t="s">
        <v>19</v>
      </c>
      <c r="U2281" t="s">
        <v>27</v>
      </c>
      <c r="V2281" t="s">
        <v>27</v>
      </c>
      <c r="W2281" t="s">
        <v>28</v>
      </c>
    </row>
    <row r="2282" spans="1:23" x14ac:dyDescent="0.25">
      <c r="A2282" t="s">
        <v>15298</v>
      </c>
      <c r="B2282" t="s">
        <v>15299</v>
      </c>
      <c r="C2282" t="s">
        <v>15300</v>
      </c>
      <c r="D2282" t="str">
        <f>VLOOKUP(C2282,'Scraped data '!A:A,1,0)</f>
        <v>Svaryu Energy Limited (Erstwhile Refex Energy Limited)</v>
      </c>
      <c r="F2282" t="s">
        <v>19</v>
      </c>
      <c r="G2282" t="s">
        <v>15301</v>
      </c>
      <c r="H2282" t="s">
        <v>15302</v>
      </c>
      <c r="I2282" t="s">
        <v>15303</v>
      </c>
      <c r="J2282" s="1" t="s">
        <v>28561</v>
      </c>
      <c r="K2282" t="s">
        <v>15304</v>
      </c>
      <c r="Q2282" t="s">
        <v>24</v>
      </c>
      <c r="R2282" t="s">
        <v>25</v>
      </c>
      <c r="S2282" t="s">
        <v>26</v>
      </c>
      <c r="T2282" t="s">
        <v>19</v>
      </c>
      <c r="U2282" t="s">
        <v>27</v>
      </c>
      <c r="V2282" t="s">
        <v>27</v>
      </c>
      <c r="W2282" t="s">
        <v>28</v>
      </c>
    </row>
    <row r="2283" spans="1:23" x14ac:dyDescent="0.25">
      <c r="A2283" t="s">
        <v>15305</v>
      </c>
      <c r="B2283" t="s">
        <v>15306</v>
      </c>
      <c r="C2283" t="s">
        <v>15307</v>
      </c>
      <c r="D2283" t="str">
        <f>VLOOKUP(C2283,'Scraped data '!A:A,1,0)</f>
        <v>Miraj Entertainment Limited</v>
      </c>
      <c r="F2283" t="s">
        <v>19</v>
      </c>
      <c r="G2283" t="s">
        <v>15308</v>
      </c>
      <c r="H2283" t="s">
        <v>15309</v>
      </c>
      <c r="I2283" t="s">
        <v>15310</v>
      </c>
      <c r="J2283" s="1" t="s">
        <v>28561</v>
      </c>
      <c r="K2283" t="s">
        <v>15311</v>
      </c>
      <c r="Q2283" t="s">
        <v>24</v>
      </c>
      <c r="R2283" t="s">
        <v>25</v>
      </c>
      <c r="S2283" t="s">
        <v>26</v>
      </c>
      <c r="T2283" t="s">
        <v>19</v>
      </c>
      <c r="U2283" t="s">
        <v>27</v>
      </c>
      <c r="V2283" t="s">
        <v>27</v>
      </c>
      <c r="W2283" t="s">
        <v>28</v>
      </c>
    </row>
    <row r="2284" spans="1:23" x14ac:dyDescent="0.25">
      <c r="A2284" t="s">
        <v>15312</v>
      </c>
      <c r="B2284" t="s">
        <v>15313</v>
      </c>
      <c r="C2284" t="s">
        <v>15314</v>
      </c>
      <c r="D2284" t="str">
        <f>VLOOKUP(C2284,'Scraped data '!A:A,1,0)</f>
        <v>Genesis Institute of Medical Science Private Limited</v>
      </c>
      <c r="F2284" t="s">
        <v>19</v>
      </c>
      <c r="G2284" t="s">
        <v>15315</v>
      </c>
      <c r="H2284" t="s">
        <v>15316</v>
      </c>
      <c r="I2284" t="s">
        <v>15317</v>
      </c>
      <c r="J2284" s="1" t="s">
        <v>28561</v>
      </c>
      <c r="K2284" t="s">
        <v>15318</v>
      </c>
      <c r="Q2284" t="s">
        <v>24</v>
      </c>
      <c r="R2284" t="s">
        <v>25</v>
      </c>
      <c r="S2284" t="s">
        <v>26</v>
      </c>
      <c r="T2284" t="s">
        <v>19</v>
      </c>
      <c r="U2284" t="s">
        <v>27</v>
      </c>
      <c r="V2284" t="s">
        <v>27</v>
      </c>
      <c r="W2284" t="s">
        <v>28</v>
      </c>
    </row>
    <row r="2285" spans="1:23" x14ac:dyDescent="0.25">
      <c r="A2285" t="s">
        <v>15319</v>
      </c>
      <c r="B2285" t="s">
        <v>15320</v>
      </c>
      <c r="C2285" t="s">
        <v>15321</v>
      </c>
      <c r="D2285" t="str">
        <f>VLOOKUP(C2285,'Scraped data '!A:A,1,0)</f>
        <v>Sri Kanakamahalakshmi Agencies</v>
      </c>
      <c r="F2285" t="s">
        <v>19</v>
      </c>
      <c r="G2285" t="s">
        <v>15322</v>
      </c>
      <c r="H2285" t="s">
        <v>15323</v>
      </c>
      <c r="I2285" t="s">
        <v>15324</v>
      </c>
      <c r="J2285" s="1" t="s">
        <v>28561</v>
      </c>
      <c r="K2285" t="s">
        <v>15325</v>
      </c>
      <c r="Q2285" t="s">
        <v>24</v>
      </c>
      <c r="R2285" t="s">
        <v>25</v>
      </c>
      <c r="S2285" t="s">
        <v>26</v>
      </c>
      <c r="T2285" t="s">
        <v>19</v>
      </c>
      <c r="U2285" t="s">
        <v>27</v>
      </c>
      <c r="V2285" t="s">
        <v>27</v>
      </c>
      <c r="W2285" t="s">
        <v>28</v>
      </c>
    </row>
    <row r="2286" spans="1:23" x14ac:dyDescent="0.25">
      <c r="A2286" t="s">
        <v>15326</v>
      </c>
      <c r="B2286" t="s">
        <v>15327</v>
      </c>
      <c r="C2286" t="s">
        <v>15328</v>
      </c>
      <c r="D2286" t="str">
        <f>VLOOKUP(C2286,'Scraped data '!A:A,1,0)</f>
        <v>Vriksh Advisors Private Limited</v>
      </c>
      <c r="F2286" t="s">
        <v>19</v>
      </c>
      <c r="G2286" t="s">
        <v>15329</v>
      </c>
      <c r="H2286" t="s">
        <v>15330</v>
      </c>
      <c r="I2286" t="s">
        <v>15331</v>
      </c>
      <c r="J2286" s="1" t="s">
        <v>28561</v>
      </c>
      <c r="K2286" t="s">
        <v>15332</v>
      </c>
      <c r="Q2286" t="s">
        <v>24</v>
      </c>
      <c r="R2286" t="s">
        <v>25</v>
      </c>
      <c r="S2286" t="s">
        <v>26</v>
      </c>
      <c r="T2286" t="s">
        <v>19</v>
      </c>
      <c r="U2286" t="s">
        <v>27</v>
      </c>
      <c r="V2286" t="s">
        <v>27</v>
      </c>
      <c r="W2286" t="s">
        <v>28</v>
      </c>
    </row>
    <row r="2287" spans="1:23" x14ac:dyDescent="0.25">
      <c r="A2287" t="s">
        <v>15333</v>
      </c>
      <c r="B2287" t="s">
        <v>15334</v>
      </c>
      <c r="C2287" t="s">
        <v>15335</v>
      </c>
      <c r="D2287" t="str">
        <f>VLOOKUP(C2287,'Scraped data '!A:A,1,0)</f>
        <v>Rajasthan Vikas Sansthan Company</v>
      </c>
      <c r="F2287" t="s">
        <v>19</v>
      </c>
      <c r="G2287" t="s">
        <v>15336</v>
      </c>
      <c r="H2287" t="s">
        <v>15337</v>
      </c>
      <c r="I2287" t="s">
        <v>15338</v>
      </c>
      <c r="J2287" s="1" t="s">
        <v>28561</v>
      </c>
      <c r="K2287" t="s">
        <v>15339</v>
      </c>
      <c r="Q2287" t="s">
        <v>24</v>
      </c>
      <c r="R2287" t="s">
        <v>25</v>
      </c>
      <c r="S2287" t="s">
        <v>26</v>
      </c>
      <c r="T2287" t="s">
        <v>19</v>
      </c>
      <c r="U2287" t="s">
        <v>27</v>
      </c>
      <c r="V2287" t="s">
        <v>27</v>
      </c>
      <c r="W2287" t="s">
        <v>28</v>
      </c>
    </row>
    <row r="2288" spans="1:23" x14ac:dyDescent="0.25">
      <c r="A2288" t="s">
        <v>15340</v>
      </c>
      <c r="B2288" t="s">
        <v>15341</v>
      </c>
      <c r="C2288" t="s">
        <v>15342</v>
      </c>
      <c r="D2288" t="str">
        <f>VLOOKUP(C2288,'Scraped data '!A:A,1,0)</f>
        <v>Sree Mahalakshmi Oil Mills</v>
      </c>
      <c r="F2288" t="s">
        <v>19</v>
      </c>
      <c r="G2288" t="s">
        <v>15343</v>
      </c>
      <c r="H2288" t="s">
        <v>15344</v>
      </c>
      <c r="I2288" t="s">
        <v>15345</v>
      </c>
      <c r="J2288" s="1" t="s">
        <v>28561</v>
      </c>
      <c r="K2288" t="s">
        <v>15346</v>
      </c>
      <c r="Q2288" t="s">
        <v>24</v>
      </c>
      <c r="R2288" t="s">
        <v>25</v>
      </c>
      <c r="S2288" t="s">
        <v>26</v>
      </c>
      <c r="T2288" t="s">
        <v>19</v>
      </c>
      <c r="U2288" t="s">
        <v>27</v>
      </c>
      <c r="V2288" t="s">
        <v>27</v>
      </c>
      <c r="W2288" t="s">
        <v>28</v>
      </c>
    </row>
    <row r="2289" spans="1:23" x14ac:dyDescent="0.25">
      <c r="A2289" t="s">
        <v>15347</v>
      </c>
      <c r="B2289" t="s">
        <v>15348</v>
      </c>
      <c r="C2289" t="s">
        <v>15349</v>
      </c>
      <c r="D2289" t="str">
        <f>VLOOKUP(C2289,'Scraped data '!A:A,1,0)</f>
        <v>Amanta Healthcare Limited</v>
      </c>
      <c r="F2289" t="s">
        <v>19</v>
      </c>
      <c r="G2289" t="s">
        <v>15350</v>
      </c>
      <c r="H2289" t="s">
        <v>15351</v>
      </c>
      <c r="I2289" t="s">
        <v>15352</v>
      </c>
      <c r="J2289" s="1" t="s">
        <v>28561</v>
      </c>
      <c r="K2289" t="s">
        <v>15353</v>
      </c>
      <c r="Q2289" t="s">
        <v>24</v>
      </c>
      <c r="R2289" t="s">
        <v>25</v>
      </c>
      <c r="S2289" t="s">
        <v>26</v>
      </c>
      <c r="T2289" t="s">
        <v>19</v>
      </c>
      <c r="U2289" t="s">
        <v>27</v>
      </c>
      <c r="V2289" t="s">
        <v>27</v>
      </c>
      <c r="W2289" t="s">
        <v>28</v>
      </c>
    </row>
    <row r="2290" spans="1:23" x14ac:dyDescent="0.25">
      <c r="A2290" t="s">
        <v>15354</v>
      </c>
      <c r="B2290" t="s">
        <v>15355</v>
      </c>
      <c r="C2290" t="s">
        <v>15356</v>
      </c>
      <c r="D2290" t="str">
        <f>VLOOKUP(C2290,'Scraped data '!A:A,1,0)</f>
        <v>Primacy Industries Private Limited</v>
      </c>
      <c r="F2290" t="s">
        <v>19</v>
      </c>
      <c r="G2290" t="s">
        <v>15357</v>
      </c>
      <c r="H2290" t="s">
        <v>15358</v>
      </c>
      <c r="I2290" t="s">
        <v>15359</v>
      </c>
      <c r="J2290" s="1" t="s">
        <v>28561</v>
      </c>
      <c r="K2290" t="s">
        <v>15360</v>
      </c>
      <c r="Q2290" t="s">
        <v>24</v>
      </c>
      <c r="R2290" t="s">
        <v>25</v>
      </c>
      <c r="S2290" t="s">
        <v>26</v>
      </c>
      <c r="T2290" t="s">
        <v>19</v>
      </c>
      <c r="U2290" t="s">
        <v>27</v>
      </c>
      <c r="V2290" t="s">
        <v>27</v>
      </c>
      <c r="W2290" t="s">
        <v>28</v>
      </c>
    </row>
    <row r="2291" spans="1:23" x14ac:dyDescent="0.25">
      <c r="A2291" t="s">
        <v>15361</v>
      </c>
      <c r="B2291" t="s">
        <v>15362</v>
      </c>
      <c r="C2291" t="s">
        <v>15363</v>
      </c>
      <c r="D2291" t="str">
        <f>VLOOKUP(C2291,'Scraped data '!A:A,1,0)</f>
        <v>Mohite Industries Limited</v>
      </c>
      <c r="F2291" t="s">
        <v>19</v>
      </c>
      <c r="G2291" t="s">
        <v>15364</v>
      </c>
      <c r="H2291" t="s">
        <v>15365</v>
      </c>
      <c r="I2291" t="s">
        <v>15366</v>
      </c>
      <c r="J2291" s="1" t="s">
        <v>28561</v>
      </c>
      <c r="K2291" t="s">
        <v>15367</v>
      </c>
      <c r="Q2291" t="s">
        <v>24</v>
      </c>
      <c r="R2291" t="s">
        <v>25</v>
      </c>
      <c r="S2291" t="s">
        <v>26</v>
      </c>
      <c r="T2291" t="s">
        <v>19</v>
      </c>
      <c r="U2291" t="s">
        <v>27</v>
      </c>
      <c r="V2291" t="s">
        <v>27</v>
      </c>
      <c r="W2291" t="s">
        <v>28</v>
      </c>
    </row>
    <row r="2292" spans="1:23" x14ac:dyDescent="0.25">
      <c r="A2292" t="s">
        <v>15368</v>
      </c>
      <c r="B2292" t="s">
        <v>15369</v>
      </c>
      <c r="C2292" t="s">
        <v>15370</v>
      </c>
      <c r="D2292" t="str">
        <f>VLOOKUP(C2292,'Scraped data '!A:A,1,0)</f>
        <v>Asiatic Electricals &amp; Switchgear Private Limited</v>
      </c>
      <c r="F2292" t="s">
        <v>19</v>
      </c>
      <c r="G2292" t="s">
        <v>15371</v>
      </c>
      <c r="H2292" t="s">
        <v>15372</v>
      </c>
      <c r="I2292" t="s">
        <v>15373</v>
      </c>
      <c r="J2292" s="1" t="s">
        <v>28561</v>
      </c>
      <c r="K2292" t="s">
        <v>15374</v>
      </c>
      <c r="Q2292" t="s">
        <v>24</v>
      </c>
      <c r="R2292" t="s">
        <v>25</v>
      </c>
      <c r="S2292" t="s">
        <v>26</v>
      </c>
      <c r="T2292" t="s">
        <v>19</v>
      </c>
      <c r="U2292" t="s">
        <v>27</v>
      </c>
      <c r="V2292" t="s">
        <v>27</v>
      </c>
      <c r="W2292" t="s">
        <v>28</v>
      </c>
    </row>
    <row r="2293" spans="1:23" x14ac:dyDescent="0.25">
      <c r="A2293" t="s">
        <v>15375</v>
      </c>
      <c r="B2293" t="s">
        <v>15376</v>
      </c>
      <c r="C2293" t="s">
        <v>15377</v>
      </c>
      <c r="D2293" t="str">
        <f>VLOOKUP(C2293,'Scraped data '!A:A,1,0)</f>
        <v>Global Castings Private Limited</v>
      </c>
      <c r="F2293" t="s">
        <v>19</v>
      </c>
      <c r="G2293" t="s">
        <v>15378</v>
      </c>
      <c r="H2293" t="s">
        <v>15379</v>
      </c>
      <c r="I2293" t="s">
        <v>15380</v>
      </c>
      <c r="J2293" s="1" t="s">
        <v>28561</v>
      </c>
      <c r="K2293" t="s">
        <v>15381</v>
      </c>
      <c r="Q2293" t="s">
        <v>24</v>
      </c>
      <c r="R2293" t="s">
        <v>25</v>
      </c>
      <c r="S2293" t="s">
        <v>26</v>
      </c>
      <c r="T2293" t="s">
        <v>19</v>
      </c>
      <c r="U2293" t="s">
        <v>27</v>
      </c>
      <c r="V2293" t="s">
        <v>27</v>
      </c>
      <c r="W2293" t="s">
        <v>28</v>
      </c>
    </row>
    <row r="2294" spans="1:23" x14ac:dyDescent="0.25">
      <c r="A2294" t="s">
        <v>15382</v>
      </c>
      <c r="B2294" t="s">
        <v>15383</v>
      </c>
      <c r="C2294" t="s">
        <v>15384</v>
      </c>
      <c r="D2294" t="str">
        <f>VLOOKUP(C2294,'Scraped data '!A:A,1,0)</f>
        <v>GRG Trust</v>
      </c>
      <c r="F2294" t="s">
        <v>19</v>
      </c>
      <c r="G2294" t="s">
        <v>15385</v>
      </c>
      <c r="H2294" t="s">
        <v>15386</v>
      </c>
      <c r="I2294" t="s">
        <v>15387</v>
      </c>
      <c r="J2294" s="1" t="s">
        <v>28561</v>
      </c>
      <c r="K2294" t="s">
        <v>15388</v>
      </c>
      <c r="Q2294" t="s">
        <v>24</v>
      </c>
      <c r="R2294" t="s">
        <v>25</v>
      </c>
      <c r="S2294" t="s">
        <v>26</v>
      </c>
      <c r="T2294" t="s">
        <v>19</v>
      </c>
      <c r="U2294" t="s">
        <v>27</v>
      </c>
      <c r="V2294" t="s">
        <v>27</v>
      </c>
      <c r="W2294" t="s">
        <v>28</v>
      </c>
    </row>
    <row r="2295" spans="1:23" x14ac:dyDescent="0.25">
      <c r="A2295" t="s">
        <v>15389</v>
      </c>
      <c r="B2295" t="s">
        <v>15390</v>
      </c>
      <c r="C2295" t="s">
        <v>15391</v>
      </c>
      <c r="D2295" t="str">
        <f>VLOOKUP(C2295,'Scraped data '!A:A,1,0)</f>
        <v>SSV Pharma Private Limited</v>
      </c>
      <c r="F2295" t="s">
        <v>19</v>
      </c>
      <c r="G2295" t="s">
        <v>15392</v>
      </c>
      <c r="H2295" t="s">
        <v>15393</v>
      </c>
      <c r="I2295" t="s">
        <v>15394</v>
      </c>
      <c r="J2295" s="1" t="s">
        <v>28561</v>
      </c>
      <c r="K2295" t="s">
        <v>15395</v>
      </c>
      <c r="Q2295" t="s">
        <v>24</v>
      </c>
      <c r="R2295" t="s">
        <v>25</v>
      </c>
      <c r="S2295" t="s">
        <v>26</v>
      </c>
      <c r="T2295" t="s">
        <v>19</v>
      </c>
      <c r="U2295" t="s">
        <v>27</v>
      </c>
      <c r="V2295" t="s">
        <v>27</v>
      </c>
      <c r="W2295" t="s">
        <v>28</v>
      </c>
    </row>
    <row r="2296" spans="1:23" x14ac:dyDescent="0.25">
      <c r="A2296" t="s">
        <v>15396</v>
      </c>
      <c r="B2296" t="s">
        <v>15397</v>
      </c>
      <c r="C2296" t="s">
        <v>15398</v>
      </c>
      <c r="D2296" t="str">
        <f>VLOOKUP(C2296,'Scraped data '!A:A,1,0)</f>
        <v>ECR Buildtech Private Limited</v>
      </c>
      <c r="F2296" t="s">
        <v>19</v>
      </c>
      <c r="G2296" t="s">
        <v>15399</v>
      </c>
      <c r="H2296" t="s">
        <v>15400</v>
      </c>
      <c r="I2296" t="s">
        <v>15401</v>
      </c>
      <c r="J2296" s="1" t="s">
        <v>28561</v>
      </c>
      <c r="K2296" t="s">
        <v>15402</v>
      </c>
      <c r="Q2296" t="s">
        <v>24</v>
      </c>
      <c r="R2296" t="s">
        <v>25</v>
      </c>
      <c r="S2296" t="s">
        <v>26</v>
      </c>
      <c r="T2296" t="s">
        <v>19</v>
      </c>
      <c r="U2296" t="s">
        <v>27</v>
      </c>
      <c r="V2296" t="s">
        <v>27</v>
      </c>
      <c r="W2296" t="s">
        <v>28</v>
      </c>
    </row>
    <row r="2297" spans="1:23" x14ac:dyDescent="0.25">
      <c r="A2297" t="s">
        <v>15403</v>
      </c>
      <c r="B2297" t="s">
        <v>15404</v>
      </c>
      <c r="C2297" t="s">
        <v>15405</v>
      </c>
      <c r="D2297" t="str">
        <f>VLOOKUP(C2297,'Scraped data '!A:A,1,0)</f>
        <v>Bajaj Energy Limited</v>
      </c>
      <c r="F2297" t="s">
        <v>19</v>
      </c>
      <c r="G2297" t="s">
        <v>15406</v>
      </c>
      <c r="H2297" t="s">
        <v>15407</v>
      </c>
      <c r="I2297" t="s">
        <v>15408</v>
      </c>
      <c r="J2297" s="1" t="s">
        <v>28561</v>
      </c>
      <c r="K2297" t="s">
        <v>15409</v>
      </c>
      <c r="Q2297" t="s">
        <v>24</v>
      </c>
      <c r="R2297" t="s">
        <v>25</v>
      </c>
      <c r="S2297" t="s">
        <v>26</v>
      </c>
      <c r="T2297" t="s">
        <v>19</v>
      </c>
      <c r="U2297" t="s">
        <v>27</v>
      </c>
      <c r="V2297" t="s">
        <v>27</v>
      </c>
      <c r="W2297" t="s">
        <v>28</v>
      </c>
    </row>
    <row r="2298" spans="1:23" x14ac:dyDescent="0.25">
      <c r="A2298" t="s">
        <v>15410</v>
      </c>
      <c r="B2298" t="s">
        <v>15411</v>
      </c>
      <c r="C2298" t="s">
        <v>15412</v>
      </c>
      <c r="D2298" t="str">
        <f>VLOOKUP(C2298,'Scraped data '!A:A,1,0)</f>
        <v>Marudhar Industries Limited</v>
      </c>
      <c r="F2298" t="s">
        <v>19</v>
      </c>
      <c r="G2298" t="s">
        <v>15413</v>
      </c>
      <c r="H2298" t="s">
        <v>15414</v>
      </c>
      <c r="I2298" t="s">
        <v>15415</v>
      </c>
      <c r="J2298" s="1" t="s">
        <v>28561</v>
      </c>
      <c r="K2298" t="s">
        <v>15416</v>
      </c>
      <c r="Q2298" t="s">
        <v>24</v>
      </c>
      <c r="R2298" t="s">
        <v>25</v>
      </c>
      <c r="S2298" t="s">
        <v>26</v>
      </c>
      <c r="T2298" t="s">
        <v>19</v>
      </c>
      <c r="U2298" t="s">
        <v>27</v>
      </c>
      <c r="V2298" t="s">
        <v>27</v>
      </c>
      <c r="W2298" t="s">
        <v>28</v>
      </c>
    </row>
    <row r="2299" spans="1:23" x14ac:dyDescent="0.25">
      <c r="A2299" t="s">
        <v>15417</v>
      </c>
      <c r="B2299" t="s">
        <v>15418</v>
      </c>
      <c r="C2299" t="s">
        <v>15419</v>
      </c>
      <c r="D2299" t="str">
        <f>VLOOKUP(C2299,'Scraped data '!A:A,1,0)</f>
        <v>Velji Ratna Sorathia Infra Private Limited</v>
      </c>
      <c r="F2299" t="s">
        <v>19</v>
      </c>
      <c r="G2299" t="s">
        <v>15420</v>
      </c>
      <c r="H2299" t="s">
        <v>15421</v>
      </c>
      <c r="I2299" t="s">
        <v>15422</v>
      </c>
      <c r="J2299" s="1" t="s">
        <v>28561</v>
      </c>
      <c r="K2299" t="s">
        <v>15423</v>
      </c>
      <c r="Q2299" t="s">
        <v>24</v>
      </c>
      <c r="R2299" t="s">
        <v>25</v>
      </c>
      <c r="S2299" t="s">
        <v>26</v>
      </c>
      <c r="T2299" t="s">
        <v>19</v>
      </c>
      <c r="U2299" t="s">
        <v>27</v>
      </c>
      <c r="V2299" t="s">
        <v>27</v>
      </c>
      <c r="W2299" t="s">
        <v>28</v>
      </c>
    </row>
    <row r="2300" spans="1:23" x14ac:dyDescent="0.25">
      <c r="A2300" t="s">
        <v>15424</v>
      </c>
      <c r="B2300" t="s">
        <v>15425</v>
      </c>
      <c r="C2300" t="s">
        <v>15426</v>
      </c>
      <c r="D2300" t="str">
        <f>VLOOKUP(C2300,'Scraped data '!A:A,1,0)</f>
        <v>NextNode Solutions Private Limited</v>
      </c>
      <c r="F2300" t="s">
        <v>19</v>
      </c>
      <c r="G2300" t="s">
        <v>15427</v>
      </c>
      <c r="H2300" t="s">
        <v>15428</v>
      </c>
      <c r="I2300" t="s">
        <v>15429</v>
      </c>
      <c r="J2300" s="1" t="s">
        <v>28561</v>
      </c>
      <c r="K2300" t="s">
        <v>15430</v>
      </c>
      <c r="Q2300" t="s">
        <v>24</v>
      </c>
      <c r="R2300" t="s">
        <v>25</v>
      </c>
      <c r="S2300" t="s">
        <v>26</v>
      </c>
      <c r="T2300" t="s">
        <v>19</v>
      </c>
      <c r="U2300" t="s">
        <v>27</v>
      </c>
      <c r="V2300" t="s">
        <v>27</v>
      </c>
      <c r="W2300" t="s">
        <v>28</v>
      </c>
    </row>
    <row r="2301" spans="1:23" x14ac:dyDescent="0.25">
      <c r="A2301" t="s">
        <v>15431</v>
      </c>
      <c r="B2301" t="s">
        <v>15432</v>
      </c>
      <c r="C2301" t="s">
        <v>15433</v>
      </c>
      <c r="D2301" t="str">
        <f>VLOOKUP(C2301,'Scraped data '!A:A,1,0)</f>
        <v>Rout Infrastructure Private Limited</v>
      </c>
      <c r="F2301" t="s">
        <v>19</v>
      </c>
      <c r="G2301" t="s">
        <v>15434</v>
      </c>
      <c r="H2301" t="s">
        <v>15435</v>
      </c>
      <c r="I2301" t="s">
        <v>15436</v>
      </c>
      <c r="J2301" s="1" t="s">
        <v>28561</v>
      </c>
      <c r="K2301" t="s">
        <v>15437</v>
      </c>
      <c r="Q2301" t="s">
        <v>24</v>
      </c>
      <c r="R2301" t="s">
        <v>25</v>
      </c>
      <c r="S2301" t="s">
        <v>26</v>
      </c>
      <c r="T2301" t="s">
        <v>19</v>
      </c>
      <c r="U2301" t="s">
        <v>27</v>
      </c>
      <c r="V2301" t="s">
        <v>27</v>
      </c>
      <c r="W2301" t="s">
        <v>28</v>
      </c>
    </row>
    <row r="2302" spans="1:23" x14ac:dyDescent="0.25">
      <c r="A2302" t="s">
        <v>15438</v>
      </c>
      <c r="B2302" t="s">
        <v>15439</v>
      </c>
      <c r="C2302" t="s">
        <v>15440</v>
      </c>
      <c r="D2302" t="str">
        <f>VLOOKUP(C2302,'Scraped data '!A:A,1,0)</f>
        <v>Jaywant Sugars Limited</v>
      </c>
      <c r="F2302" t="s">
        <v>19</v>
      </c>
      <c r="G2302" t="s">
        <v>15441</v>
      </c>
      <c r="H2302" t="s">
        <v>15442</v>
      </c>
      <c r="I2302" t="s">
        <v>15443</v>
      </c>
      <c r="J2302" s="1" t="s">
        <v>28561</v>
      </c>
      <c r="K2302" t="s">
        <v>15444</v>
      </c>
      <c r="Q2302" t="s">
        <v>24</v>
      </c>
      <c r="R2302" t="s">
        <v>25</v>
      </c>
      <c r="S2302" t="s">
        <v>26</v>
      </c>
      <c r="T2302" t="s">
        <v>19</v>
      </c>
      <c r="U2302" t="s">
        <v>27</v>
      </c>
      <c r="V2302" t="s">
        <v>27</v>
      </c>
      <c r="W2302" t="s">
        <v>28</v>
      </c>
    </row>
    <row r="2303" spans="1:23" x14ac:dyDescent="0.25">
      <c r="A2303" t="s">
        <v>15445</v>
      </c>
      <c r="B2303" t="s">
        <v>15446</v>
      </c>
      <c r="C2303" t="s">
        <v>15447</v>
      </c>
      <c r="D2303" t="str">
        <f>VLOOKUP(C2303,'Scraped data '!A:A,1,0)</f>
        <v>Honest Alloys Private Limited</v>
      </c>
      <c r="F2303" t="s">
        <v>19</v>
      </c>
      <c r="G2303" t="s">
        <v>15448</v>
      </c>
      <c r="H2303" t="s">
        <v>15449</v>
      </c>
      <c r="I2303" t="s">
        <v>15450</v>
      </c>
      <c r="J2303" s="1" t="s">
        <v>28561</v>
      </c>
      <c r="K2303" t="s">
        <v>15451</v>
      </c>
      <c r="Q2303" t="s">
        <v>24</v>
      </c>
      <c r="R2303" t="s">
        <v>25</v>
      </c>
      <c r="S2303" t="s">
        <v>26</v>
      </c>
      <c r="T2303" t="s">
        <v>19</v>
      </c>
      <c r="U2303" t="s">
        <v>27</v>
      </c>
      <c r="V2303" t="s">
        <v>27</v>
      </c>
      <c r="W2303" t="s">
        <v>28</v>
      </c>
    </row>
    <row r="2304" spans="1:23" x14ac:dyDescent="0.25">
      <c r="A2304" t="s">
        <v>15452</v>
      </c>
      <c r="B2304" t="s">
        <v>15453</v>
      </c>
      <c r="C2304" t="s">
        <v>15454</v>
      </c>
      <c r="D2304" t="str">
        <f>VLOOKUP(C2304,'Scraped data '!A:A,1,0)</f>
        <v>Hemee International Private Limited</v>
      </c>
      <c r="F2304" t="s">
        <v>19</v>
      </c>
      <c r="G2304" t="s">
        <v>15455</v>
      </c>
      <c r="H2304" t="s">
        <v>15456</v>
      </c>
      <c r="I2304" t="s">
        <v>15457</v>
      </c>
      <c r="J2304" s="1" t="s">
        <v>28561</v>
      </c>
      <c r="K2304" t="s">
        <v>15458</v>
      </c>
      <c r="Q2304" t="s">
        <v>24</v>
      </c>
      <c r="R2304" t="s">
        <v>25</v>
      </c>
      <c r="S2304" t="s">
        <v>26</v>
      </c>
      <c r="T2304" t="s">
        <v>19</v>
      </c>
      <c r="U2304" t="s">
        <v>27</v>
      </c>
      <c r="V2304" t="s">
        <v>27</v>
      </c>
      <c r="W2304" t="s">
        <v>28</v>
      </c>
    </row>
    <row r="2305" spans="1:23" x14ac:dyDescent="0.25">
      <c r="A2305" t="s">
        <v>15459</v>
      </c>
      <c r="B2305" t="s">
        <v>15460</v>
      </c>
      <c r="C2305" t="s">
        <v>15461</v>
      </c>
      <c r="D2305" t="str">
        <f>VLOOKUP(C2305,'Scraped data '!A:A,1,0)</f>
        <v>Rashik Bihari Food Product Private Limited</v>
      </c>
      <c r="F2305" t="s">
        <v>19</v>
      </c>
      <c r="G2305" t="s">
        <v>15462</v>
      </c>
      <c r="H2305" t="s">
        <v>15463</v>
      </c>
      <c r="I2305" t="s">
        <v>15464</v>
      </c>
      <c r="J2305" s="1" t="s">
        <v>28561</v>
      </c>
      <c r="K2305" t="s">
        <v>15465</v>
      </c>
      <c r="Q2305" t="s">
        <v>24</v>
      </c>
      <c r="R2305" t="s">
        <v>25</v>
      </c>
      <c r="S2305" t="s">
        <v>26</v>
      </c>
      <c r="T2305" t="s">
        <v>19</v>
      </c>
      <c r="U2305" t="s">
        <v>27</v>
      </c>
      <c r="V2305" t="s">
        <v>27</v>
      </c>
      <c r="W2305" t="s">
        <v>28</v>
      </c>
    </row>
    <row r="2306" spans="1:23" x14ac:dyDescent="0.25">
      <c r="A2306" t="s">
        <v>15466</v>
      </c>
      <c r="B2306" t="s">
        <v>15467</v>
      </c>
      <c r="C2306" t="s">
        <v>15468</v>
      </c>
      <c r="D2306" t="str">
        <f>VLOOKUP(C2306,'Scraped data '!A:A,1,0)</f>
        <v>Kumar Cotton Mills Private Limited</v>
      </c>
      <c r="F2306" t="s">
        <v>19</v>
      </c>
      <c r="G2306" t="s">
        <v>15469</v>
      </c>
      <c r="H2306" t="s">
        <v>15470</v>
      </c>
      <c r="I2306" t="s">
        <v>15471</v>
      </c>
      <c r="J2306" s="1" t="s">
        <v>28561</v>
      </c>
      <c r="K2306" t="s">
        <v>15472</v>
      </c>
      <c r="Q2306" t="s">
        <v>24</v>
      </c>
      <c r="R2306" t="s">
        <v>25</v>
      </c>
      <c r="S2306" t="s">
        <v>26</v>
      </c>
      <c r="T2306" t="s">
        <v>19</v>
      </c>
      <c r="U2306" t="s">
        <v>27</v>
      </c>
      <c r="V2306" t="s">
        <v>27</v>
      </c>
      <c r="W2306" t="s">
        <v>28</v>
      </c>
    </row>
    <row r="2307" spans="1:23" x14ac:dyDescent="0.25">
      <c r="A2307" t="s">
        <v>15473</v>
      </c>
      <c r="B2307" t="s">
        <v>15474</v>
      </c>
      <c r="C2307" t="s">
        <v>15475</v>
      </c>
      <c r="D2307" t="str">
        <f>VLOOKUP(C2307,'Scraped data '!A:A,1,0)</f>
        <v>Jain Sons India</v>
      </c>
      <c r="F2307" t="s">
        <v>19</v>
      </c>
      <c r="G2307" t="s">
        <v>15476</v>
      </c>
      <c r="H2307" t="s">
        <v>15477</v>
      </c>
      <c r="I2307" t="s">
        <v>15478</v>
      </c>
      <c r="J2307" s="1" t="s">
        <v>28561</v>
      </c>
      <c r="K2307" t="s">
        <v>15479</v>
      </c>
      <c r="Q2307" t="s">
        <v>24</v>
      </c>
      <c r="R2307" t="s">
        <v>25</v>
      </c>
      <c r="S2307" t="s">
        <v>26</v>
      </c>
      <c r="T2307" t="s">
        <v>19</v>
      </c>
      <c r="U2307" t="s">
        <v>27</v>
      </c>
      <c r="V2307" t="s">
        <v>27</v>
      </c>
      <c r="W2307" t="s">
        <v>28</v>
      </c>
    </row>
    <row r="2308" spans="1:23" x14ac:dyDescent="0.25">
      <c r="A2308" t="s">
        <v>15480</v>
      </c>
      <c r="B2308" t="s">
        <v>15481</v>
      </c>
      <c r="C2308" t="s">
        <v>15482</v>
      </c>
      <c r="D2308" t="str">
        <f>VLOOKUP(C2308,'Scraped data '!A:A,1,0)</f>
        <v>Alankar Alloys Private Limited</v>
      </c>
      <c r="F2308" t="s">
        <v>19</v>
      </c>
      <c r="G2308" t="s">
        <v>15483</v>
      </c>
      <c r="H2308" t="s">
        <v>15484</v>
      </c>
      <c r="I2308" t="s">
        <v>15485</v>
      </c>
      <c r="J2308" s="1" t="s">
        <v>28561</v>
      </c>
      <c r="K2308" t="s">
        <v>15486</v>
      </c>
      <c r="Q2308" t="s">
        <v>24</v>
      </c>
      <c r="R2308" t="s">
        <v>25</v>
      </c>
      <c r="S2308" t="s">
        <v>26</v>
      </c>
      <c r="T2308" t="s">
        <v>19</v>
      </c>
      <c r="U2308" t="s">
        <v>27</v>
      </c>
      <c r="V2308" t="s">
        <v>27</v>
      </c>
      <c r="W2308" t="s">
        <v>28</v>
      </c>
    </row>
    <row r="2309" spans="1:23" x14ac:dyDescent="0.25">
      <c r="A2309" t="s">
        <v>15487</v>
      </c>
      <c r="B2309" t="s">
        <v>15488</v>
      </c>
      <c r="C2309" t="s">
        <v>15489</v>
      </c>
      <c r="D2309" t="str">
        <f>VLOOKUP(C2309,'Scraped data '!A:A,1,0)</f>
        <v>Pankaj Ispat Private Limited</v>
      </c>
      <c r="F2309" t="s">
        <v>19</v>
      </c>
      <c r="G2309" t="s">
        <v>15490</v>
      </c>
      <c r="H2309" t="s">
        <v>15491</v>
      </c>
      <c r="I2309" t="s">
        <v>15492</v>
      </c>
      <c r="J2309" s="1" t="s">
        <v>28561</v>
      </c>
      <c r="K2309" t="s">
        <v>15493</v>
      </c>
      <c r="Q2309" t="s">
        <v>24</v>
      </c>
      <c r="R2309" t="s">
        <v>25</v>
      </c>
      <c r="S2309" t="s">
        <v>26</v>
      </c>
      <c r="T2309" t="s">
        <v>19</v>
      </c>
      <c r="U2309" t="s">
        <v>27</v>
      </c>
      <c r="V2309" t="s">
        <v>27</v>
      </c>
      <c r="W2309" t="s">
        <v>28</v>
      </c>
    </row>
    <row r="2310" spans="1:23" x14ac:dyDescent="0.25">
      <c r="A2310" t="s">
        <v>15494</v>
      </c>
      <c r="B2310" t="s">
        <v>15495</v>
      </c>
      <c r="C2310" t="s">
        <v>15496</v>
      </c>
      <c r="D2310" t="str">
        <f>VLOOKUP(C2310,'Scraped data '!A:A,1,0)</f>
        <v>Sourabh Rolling Mills Private Limited</v>
      </c>
      <c r="F2310" t="s">
        <v>19</v>
      </c>
      <c r="G2310" t="s">
        <v>15497</v>
      </c>
      <c r="H2310" t="s">
        <v>15498</v>
      </c>
      <c r="I2310" t="s">
        <v>15499</v>
      </c>
      <c r="J2310" s="1" t="s">
        <v>28561</v>
      </c>
      <c r="K2310" t="s">
        <v>15500</v>
      </c>
      <c r="Q2310" t="s">
        <v>24</v>
      </c>
      <c r="R2310" t="s">
        <v>25</v>
      </c>
      <c r="S2310" t="s">
        <v>26</v>
      </c>
      <c r="T2310" t="s">
        <v>19</v>
      </c>
      <c r="U2310" t="s">
        <v>27</v>
      </c>
      <c r="V2310" t="s">
        <v>27</v>
      </c>
      <c r="W2310" t="s">
        <v>28</v>
      </c>
    </row>
    <row r="2311" spans="1:23" x14ac:dyDescent="0.25">
      <c r="A2311" t="s">
        <v>15501</v>
      </c>
      <c r="B2311" t="s">
        <v>15502</v>
      </c>
      <c r="C2311" t="s">
        <v>15503</v>
      </c>
      <c r="D2311" t="str">
        <f>VLOOKUP(C2311,'Scraped data '!A:A,1,0)</f>
        <v>Blue Sapphire Healthcares Private Limited</v>
      </c>
      <c r="F2311" t="s">
        <v>19</v>
      </c>
      <c r="G2311" t="s">
        <v>15504</v>
      </c>
      <c r="H2311" t="s">
        <v>15505</v>
      </c>
      <c r="I2311" t="s">
        <v>15506</v>
      </c>
      <c r="J2311" s="1" t="s">
        <v>28561</v>
      </c>
      <c r="K2311" t="s">
        <v>15507</v>
      </c>
      <c r="Q2311" t="s">
        <v>24</v>
      </c>
      <c r="R2311" t="s">
        <v>25</v>
      </c>
      <c r="S2311" t="s">
        <v>26</v>
      </c>
      <c r="T2311" t="s">
        <v>19</v>
      </c>
      <c r="U2311" t="s">
        <v>27</v>
      </c>
      <c r="V2311" t="s">
        <v>27</v>
      </c>
      <c r="W2311" t="s">
        <v>28</v>
      </c>
    </row>
    <row r="2312" spans="1:23" x14ac:dyDescent="0.25">
      <c r="A2312" t="s">
        <v>15508</v>
      </c>
      <c r="B2312" t="s">
        <v>15509</v>
      </c>
      <c r="C2312" t="s">
        <v>15510</v>
      </c>
      <c r="D2312" t="str">
        <f>VLOOKUP(C2312,'Scraped data '!A:A,1,0)</f>
        <v>KKP Textiles Private Limited</v>
      </c>
      <c r="F2312" t="s">
        <v>19</v>
      </c>
      <c r="G2312" t="s">
        <v>15511</v>
      </c>
      <c r="H2312" t="s">
        <v>15512</v>
      </c>
      <c r="I2312" t="s">
        <v>15513</v>
      </c>
      <c r="J2312" s="1" t="s">
        <v>28561</v>
      </c>
      <c r="K2312" t="s">
        <v>15514</v>
      </c>
      <c r="Q2312" t="s">
        <v>24</v>
      </c>
      <c r="R2312" t="s">
        <v>25</v>
      </c>
      <c r="S2312" t="s">
        <v>26</v>
      </c>
      <c r="T2312" t="s">
        <v>19</v>
      </c>
      <c r="U2312" t="s">
        <v>27</v>
      </c>
      <c r="V2312" t="s">
        <v>27</v>
      </c>
      <c r="W2312" t="s">
        <v>28</v>
      </c>
    </row>
    <row r="2313" spans="1:23" x14ac:dyDescent="0.25">
      <c r="A2313" t="s">
        <v>15515</v>
      </c>
      <c r="B2313" t="s">
        <v>15516</v>
      </c>
      <c r="C2313" t="s">
        <v>15517</v>
      </c>
      <c r="D2313" t="str">
        <f>VLOOKUP(C2313,'Scraped data '!A:A,1,0)</f>
        <v>Uttam Chand Rakesh Kumar</v>
      </c>
      <c r="F2313" t="s">
        <v>19</v>
      </c>
      <c r="G2313" t="s">
        <v>15518</v>
      </c>
      <c r="H2313" t="s">
        <v>15519</v>
      </c>
      <c r="I2313" t="s">
        <v>15520</v>
      </c>
      <c r="J2313" s="1" t="s">
        <v>28561</v>
      </c>
      <c r="K2313" t="s">
        <v>15521</v>
      </c>
      <c r="Q2313" t="s">
        <v>24</v>
      </c>
      <c r="R2313" t="s">
        <v>25</v>
      </c>
      <c r="S2313" t="s">
        <v>26</v>
      </c>
      <c r="T2313" t="s">
        <v>19</v>
      </c>
      <c r="U2313" t="s">
        <v>27</v>
      </c>
      <c r="V2313" t="s">
        <v>27</v>
      </c>
      <c r="W2313" t="s">
        <v>28</v>
      </c>
    </row>
    <row r="2314" spans="1:23" x14ac:dyDescent="0.25">
      <c r="A2314" t="s">
        <v>15522</v>
      </c>
      <c r="B2314" t="s">
        <v>15523</v>
      </c>
      <c r="C2314" t="s">
        <v>15524</v>
      </c>
      <c r="D2314" t="str">
        <f>VLOOKUP(C2314,'Scraped data '!A:A,1,0)</f>
        <v>Trenzet Infra Limited</v>
      </c>
      <c r="F2314" t="s">
        <v>19</v>
      </c>
      <c r="G2314" t="s">
        <v>15525</v>
      </c>
      <c r="H2314" t="s">
        <v>15526</v>
      </c>
      <c r="I2314" t="s">
        <v>15527</v>
      </c>
      <c r="J2314" s="1" t="s">
        <v>28561</v>
      </c>
      <c r="K2314" t="s">
        <v>15528</v>
      </c>
      <c r="Q2314" t="s">
        <v>24</v>
      </c>
      <c r="R2314" t="s">
        <v>25</v>
      </c>
      <c r="S2314" t="s">
        <v>26</v>
      </c>
      <c r="T2314" t="s">
        <v>19</v>
      </c>
      <c r="U2314" t="s">
        <v>27</v>
      </c>
      <c r="V2314" t="s">
        <v>27</v>
      </c>
      <c r="W2314" t="s">
        <v>28</v>
      </c>
    </row>
    <row r="2315" spans="1:23" x14ac:dyDescent="0.25">
      <c r="A2315" t="s">
        <v>15529</v>
      </c>
      <c r="B2315" t="s">
        <v>15530</v>
      </c>
      <c r="C2315" t="s">
        <v>15531</v>
      </c>
      <c r="D2315" t="str">
        <f>VLOOKUP(C2315,'Scraped data '!A:A,1,0)</f>
        <v>Rayalaseema Industries India Private Limited</v>
      </c>
      <c r="F2315" t="s">
        <v>19</v>
      </c>
      <c r="G2315" t="s">
        <v>15532</v>
      </c>
      <c r="H2315" t="s">
        <v>15533</v>
      </c>
      <c r="I2315" t="s">
        <v>15534</v>
      </c>
      <c r="J2315" s="1" t="s">
        <v>28561</v>
      </c>
      <c r="K2315" t="s">
        <v>15535</v>
      </c>
      <c r="Q2315" t="s">
        <v>24</v>
      </c>
      <c r="R2315" t="s">
        <v>25</v>
      </c>
      <c r="S2315" t="s">
        <v>26</v>
      </c>
      <c r="T2315" t="s">
        <v>19</v>
      </c>
      <c r="U2315" t="s">
        <v>27</v>
      </c>
      <c r="V2315" t="s">
        <v>27</v>
      </c>
      <c r="W2315" t="s">
        <v>28</v>
      </c>
    </row>
    <row r="2316" spans="1:23" x14ac:dyDescent="0.25">
      <c r="A2316" t="s">
        <v>15536</v>
      </c>
      <c r="B2316" t="s">
        <v>15537</v>
      </c>
      <c r="C2316" t="s">
        <v>15538</v>
      </c>
      <c r="D2316" t="str">
        <f>VLOOKUP(C2316,'Scraped data '!A:A,1,0)</f>
        <v>Sambaragi Traders</v>
      </c>
      <c r="F2316" t="s">
        <v>19</v>
      </c>
      <c r="G2316" t="s">
        <v>15539</v>
      </c>
      <c r="H2316" t="s">
        <v>15540</v>
      </c>
      <c r="I2316" t="s">
        <v>15541</v>
      </c>
      <c r="J2316" s="1" t="s">
        <v>28561</v>
      </c>
      <c r="K2316" t="s">
        <v>15542</v>
      </c>
      <c r="Q2316" t="s">
        <v>24</v>
      </c>
      <c r="R2316" t="s">
        <v>25</v>
      </c>
      <c r="S2316" t="s">
        <v>26</v>
      </c>
      <c r="T2316" t="s">
        <v>19</v>
      </c>
      <c r="U2316" t="s">
        <v>27</v>
      </c>
      <c r="V2316" t="s">
        <v>27</v>
      </c>
      <c r="W2316" t="s">
        <v>28</v>
      </c>
    </row>
    <row r="2317" spans="1:23" x14ac:dyDescent="0.25">
      <c r="A2317" t="s">
        <v>15543</v>
      </c>
      <c r="B2317" t="s">
        <v>15544</v>
      </c>
      <c r="C2317" t="s">
        <v>15545</v>
      </c>
      <c r="D2317" t="str">
        <f>VLOOKUP(C2317,'Scraped data '!A:A,1,0)</f>
        <v>Sardhana Papers Private Limited</v>
      </c>
      <c r="F2317" t="s">
        <v>19</v>
      </c>
      <c r="G2317" t="s">
        <v>15546</v>
      </c>
      <c r="H2317" t="s">
        <v>15547</v>
      </c>
      <c r="I2317" t="s">
        <v>15548</v>
      </c>
      <c r="J2317" s="1" t="s">
        <v>28561</v>
      </c>
      <c r="K2317" t="s">
        <v>15549</v>
      </c>
      <c r="Q2317" t="s">
        <v>24</v>
      </c>
      <c r="R2317" t="s">
        <v>25</v>
      </c>
      <c r="S2317" t="s">
        <v>26</v>
      </c>
      <c r="T2317" t="s">
        <v>19</v>
      </c>
      <c r="U2317" t="s">
        <v>27</v>
      </c>
      <c r="V2317" t="s">
        <v>27</v>
      </c>
      <c r="W2317" t="s">
        <v>28</v>
      </c>
    </row>
    <row r="2318" spans="1:23" x14ac:dyDescent="0.25">
      <c r="A2318" t="s">
        <v>15550</v>
      </c>
      <c r="B2318" t="s">
        <v>15551</v>
      </c>
      <c r="C2318" t="s">
        <v>15552</v>
      </c>
      <c r="D2318" t="str">
        <f>VLOOKUP(C2318,'Scraped data '!A:A,1,0)</f>
        <v>IRP Infra Tech Private Limited</v>
      </c>
      <c r="F2318" t="s">
        <v>19</v>
      </c>
      <c r="G2318" t="s">
        <v>15553</v>
      </c>
      <c r="H2318" t="s">
        <v>15554</v>
      </c>
      <c r="I2318" t="s">
        <v>15555</v>
      </c>
      <c r="J2318" s="1" t="s">
        <v>28561</v>
      </c>
      <c r="K2318" t="s">
        <v>15556</v>
      </c>
      <c r="Q2318" t="s">
        <v>24</v>
      </c>
      <c r="R2318" t="s">
        <v>25</v>
      </c>
      <c r="S2318" t="s">
        <v>26</v>
      </c>
      <c r="T2318" t="s">
        <v>19</v>
      </c>
      <c r="U2318" t="s">
        <v>27</v>
      </c>
      <c r="V2318" t="s">
        <v>27</v>
      </c>
      <c r="W2318" t="s">
        <v>28</v>
      </c>
    </row>
    <row r="2319" spans="1:23" x14ac:dyDescent="0.25">
      <c r="A2319" t="s">
        <v>15557</v>
      </c>
      <c r="B2319" t="s">
        <v>15558</v>
      </c>
      <c r="C2319" t="s">
        <v>15559</v>
      </c>
      <c r="D2319" t="str">
        <f>VLOOKUP(C2319,'Scraped data '!A:A,1,0)</f>
        <v>A.R.V. Hotels Private Limited</v>
      </c>
      <c r="F2319" t="s">
        <v>19</v>
      </c>
      <c r="G2319" t="s">
        <v>15560</v>
      </c>
      <c r="H2319" t="s">
        <v>15561</v>
      </c>
      <c r="I2319" t="s">
        <v>15562</v>
      </c>
      <c r="J2319" s="1" t="s">
        <v>28561</v>
      </c>
      <c r="K2319" t="s">
        <v>15563</v>
      </c>
      <c r="Q2319" t="s">
        <v>24</v>
      </c>
      <c r="R2319" t="s">
        <v>25</v>
      </c>
      <c r="S2319" t="s">
        <v>26</v>
      </c>
      <c r="T2319" t="s">
        <v>19</v>
      </c>
      <c r="U2319" t="s">
        <v>27</v>
      </c>
      <c r="V2319" t="s">
        <v>27</v>
      </c>
      <c r="W2319" t="s">
        <v>28</v>
      </c>
    </row>
    <row r="2320" spans="1:23" x14ac:dyDescent="0.25">
      <c r="A2320" t="s">
        <v>15564</v>
      </c>
      <c r="B2320" t="s">
        <v>15565</v>
      </c>
      <c r="C2320" t="s">
        <v>15566</v>
      </c>
      <c r="D2320" t="str">
        <f>VLOOKUP(C2320,'Scraped data '!A:A,1,0)</f>
        <v>Vittal Cashew Industries Private Limited</v>
      </c>
      <c r="F2320" t="s">
        <v>19</v>
      </c>
      <c r="G2320" t="s">
        <v>15567</v>
      </c>
      <c r="H2320" t="s">
        <v>15568</v>
      </c>
      <c r="I2320" t="s">
        <v>15569</v>
      </c>
      <c r="J2320" s="1" t="s">
        <v>28561</v>
      </c>
      <c r="K2320" t="s">
        <v>15570</v>
      </c>
      <c r="Q2320" t="s">
        <v>24</v>
      </c>
      <c r="R2320" t="s">
        <v>25</v>
      </c>
      <c r="S2320" t="s">
        <v>26</v>
      </c>
      <c r="T2320" t="s">
        <v>19</v>
      </c>
      <c r="U2320" t="s">
        <v>27</v>
      </c>
      <c r="V2320" t="s">
        <v>27</v>
      </c>
      <c r="W2320" t="s">
        <v>28</v>
      </c>
    </row>
    <row r="2321" spans="1:23" x14ac:dyDescent="0.25">
      <c r="A2321" t="s">
        <v>15571</v>
      </c>
      <c r="B2321" t="s">
        <v>15572</v>
      </c>
      <c r="C2321" t="s">
        <v>15573</v>
      </c>
      <c r="D2321" t="str">
        <f>VLOOKUP(C2321,'Scraped data '!A:A,1,0)</f>
        <v>Siddhi Vinayaka Cashew Industries</v>
      </c>
      <c r="F2321" t="s">
        <v>19</v>
      </c>
      <c r="G2321" t="s">
        <v>15574</v>
      </c>
      <c r="H2321" t="s">
        <v>15575</v>
      </c>
      <c r="I2321" t="s">
        <v>15576</v>
      </c>
      <c r="J2321" s="1" t="s">
        <v>28561</v>
      </c>
      <c r="K2321" t="s">
        <v>15577</v>
      </c>
      <c r="Q2321" t="s">
        <v>24</v>
      </c>
      <c r="R2321" t="s">
        <v>25</v>
      </c>
      <c r="S2321" t="s">
        <v>26</v>
      </c>
      <c r="T2321" t="s">
        <v>19</v>
      </c>
      <c r="U2321" t="s">
        <v>27</v>
      </c>
      <c r="V2321" t="s">
        <v>27</v>
      </c>
      <c r="W2321" t="s">
        <v>28</v>
      </c>
    </row>
    <row r="2322" spans="1:23" x14ac:dyDescent="0.25">
      <c r="A2322" t="s">
        <v>15578</v>
      </c>
      <c r="B2322" t="s">
        <v>15579</v>
      </c>
      <c r="C2322" t="s">
        <v>15580</v>
      </c>
      <c r="D2322" t="str">
        <f>VLOOKUP(C2322,'Scraped data '!A:A,1,0)</f>
        <v>Ultra Mile</v>
      </c>
      <c r="F2322" t="s">
        <v>19</v>
      </c>
      <c r="G2322" t="s">
        <v>15581</v>
      </c>
      <c r="H2322" t="s">
        <v>15582</v>
      </c>
      <c r="I2322" t="s">
        <v>15583</v>
      </c>
      <c r="J2322" s="1" t="s">
        <v>28561</v>
      </c>
      <c r="K2322" t="s">
        <v>15584</v>
      </c>
      <c r="Q2322" t="s">
        <v>24</v>
      </c>
      <c r="R2322" t="s">
        <v>25</v>
      </c>
      <c r="S2322" t="s">
        <v>26</v>
      </c>
      <c r="T2322" t="s">
        <v>19</v>
      </c>
      <c r="U2322" t="s">
        <v>27</v>
      </c>
      <c r="V2322" t="s">
        <v>27</v>
      </c>
      <c r="W2322" t="s">
        <v>28</v>
      </c>
    </row>
    <row r="2323" spans="1:23" x14ac:dyDescent="0.25">
      <c r="A2323" t="s">
        <v>15585</v>
      </c>
      <c r="B2323" t="s">
        <v>15586</v>
      </c>
      <c r="C2323" t="s">
        <v>15587</v>
      </c>
      <c r="D2323" t="str">
        <f>VLOOKUP(C2323,'Scraped data '!A:A,1,0)</f>
        <v>Whitelotus Industries Limited</v>
      </c>
      <c r="F2323" t="s">
        <v>19</v>
      </c>
      <c r="G2323" t="s">
        <v>15588</v>
      </c>
      <c r="H2323" t="s">
        <v>15589</v>
      </c>
      <c r="I2323" t="s">
        <v>15590</v>
      </c>
      <c r="J2323" s="1" t="s">
        <v>28561</v>
      </c>
      <c r="K2323" t="s">
        <v>15591</v>
      </c>
      <c r="Q2323" t="s">
        <v>24</v>
      </c>
      <c r="R2323" t="s">
        <v>25</v>
      </c>
      <c r="S2323" t="s">
        <v>26</v>
      </c>
      <c r="T2323" t="s">
        <v>19</v>
      </c>
      <c r="U2323" t="s">
        <v>27</v>
      </c>
      <c r="V2323" t="s">
        <v>27</v>
      </c>
      <c r="W2323" t="s">
        <v>28</v>
      </c>
    </row>
    <row r="2324" spans="1:23" x14ac:dyDescent="0.25">
      <c r="A2324" t="s">
        <v>15592</v>
      </c>
      <c r="B2324" t="s">
        <v>15593</v>
      </c>
      <c r="C2324" t="s">
        <v>15594</v>
      </c>
      <c r="D2324" t="str">
        <f>VLOOKUP(C2324,'Scraped data '!A:A,1,0)</f>
        <v>Dharamputra Food Industries Private Limited</v>
      </c>
      <c r="F2324" t="s">
        <v>19</v>
      </c>
      <c r="G2324" t="s">
        <v>15595</v>
      </c>
      <c r="H2324" t="s">
        <v>15596</v>
      </c>
      <c r="I2324" t="s">
        <v>15597</v>
      </c>
      <c r="J2324" s="1" t="s">
        <v>28561</v>
      </c>
      <c r="K2324" t="s">
        <v>15598</v>
      </c>
      <c r="Q2324" t="s">
        <v>24</v>
      </c>
      <c r="R2324" t="s">
        <v>25</v>
      </c>
      <c r="S2324" t="s">
        <v>26</v>
      </c>
      <c r="T2324" t="s">
        <v>19</v>
      </c>
      <c r="U2324" t="s">
        <v>27</v>
      </c>
      <c r="V2324" t="s">
        <v>27</v>
      </c>
      <c r="W2324" t="s">
        <v>28</v>
      </c>
    </row>
    <row r="2325" spans="1:23" x14ac:dyDescent="0.25">
      <c r="A2325" t="s">
        <v>15599</v>
      </c>
      <c r="B2325" t="s">
        <v>15600</v>
      </c>
      <c r="C2325" t="s">
        <v>15601</v>
      </c>
      <c r="D2325" t="str">
        <f>VLOOKUP(C2325,'Scraped data '!A:A,1,0)</f>
        <v>Vijay Engineering &amp; Machinery Company</v>
      </c>
      <c r="F2325" t="s">
        <v>19</v>
      </c>
      <c r="G2325" t="s">
        <v>15602</v>
      </c>
      <c r="H2325" t="s">
        <v>15603</v>
      </c>
      <c r="I2325" t="s">
        <v>15604</v>
      </c>
      <c r="J2325" s="1" t="s">
        <v>28561</v>
      </c>
      <c r="K2325" t="s">
        <v>15605</v>
      </c>
      <c r="Q2325" t="s">
        <v>24</v>
      </c>
      <c r="R2325" t="s">
        <v>25</v>
      </c>
      <c r="S2325" t="s">
        <v>26</v>
      </c>
      <c r="T2325" t="s">
        <v>19</v>
      </c>
      <c r="U2325" t="s">
        <v>27</v>
      </c>
      <c r="V2325" t="s">
        <v>27</v>
      </c>
      <c r="W2325" t="s">
        <v>28</v>
      </c>
    </row>
    <row r="2326" spans="1:23" x14ac:dyDescent="0.25">
      <c r="A2326" t="s">
        <v>15606</v>
      </c>
      <c r="B2326" t="s">
        <v>15607</v>
      </c>
      <c r="C2326" t="s">
        <v>15608</v>
      </c>
      <c r="D2326" t="str">
        <f>VLOOKUP(C2326,'Scraped data '!A:A,1,0)</f>
        <v>Marque Impex Private Limited</v>
      </c>
      <c r="F2326" t="s">
        <v>19</v>
      </c>
      <c r="G2326" t="s">
        <v>15609</v>
      </c>
      <c r="H2326" t="s">
        <v>15610</v>
      </c>
      <c r="I2326" t="s">
        <v>15611</v>
      </c>
      <c r="J2326" s="1" t="s">
        <v>28561</v>
      </c>
      <c r="K2326" t="s">
        <v>15612</v>
      </c>
      <c r="Q2326" t="s">
        <v>24</v>
      </c>
      <c r="R2326" t="s">
        <v>25</v>
      </c>
      <c r="S2326" t="s">
        <v>26</v>
      </c>
      <c r="T2326" t="s">
        <v>19</v>
      </c>
      <c r="U2326" t="s">
        <v>27</v>
      </c>
      <c r="V2326" t="s">
        <v>27</v>
      </c>
      <c r="W2326" t="s">
        <v>28</v>
      </c>
    </row>
    <row r="2327" spans="1:23" x14ac:dyDescent="0.25">
      <c r="A2327" t="s">
        <v>15613</v>
      </c>
      <c r="B2327" t="s">
        <v>15614</v>
      </c>
      <c r="C2327" t="s">
        <v>15615</v>
      </c>
      <c r="D2327" t="str">
        <f>VLOOKUP(C2327,'Scraped data '!A:A,1,0)</f>
        <v>Deepak Gupta Memorial Foundation</v>
      </c>
      <c r="F2327" t="s">
        <v>19</v>
      </c>
      <c r="G2327" t="s">
        <v>15616</v>
      </c>
      <c r="H2327" t="s">
        <v>15617</v>
      </c>
      <c r="I2327" t="s">
        <v>15618</v>
      </c>
      <c r="J2327" s="1" t="s">
        <v>28561</v>
      </c>
      <c r="K2327" t="s">
        <v>15619</v>
      </c>
      <c r="Q2327" t="s">
        <v>24</v>
      </c>
      <c r="R2327" t="s">
        <v>25</v>
      </c>
      <c r="S2327" t="s">
        <v>26</v>
      </c>
      <c r="T2327" t="s">
        <v>19</v>
      </c>
      <c r="U2327" t="s">
        <v>27</v>
      </c>
      <c r="V2327" t="s">
        <v>27</v>
      </c>
      <c r="W2327" t="s">
        <v>28</v>
      </c>
    </row>
    <row r="2328" spans="1:23" x14ac:dyDescent="0.25">
      <c r="A2328" t="s">
        <v>15620</v>
      </c>
      <c r="B2328" t="s">
        <v>15621</v>
      </c>
      <c r="C2328" t="s">
        <v>15622</v>
      </c>
      <c r="D2328" t="str">
        <f>VLOOKUP(C2328,'Scraped data '!A:A,1,0)</f>
        <v>B-Right Real Estate Limited</v>
      </c>
      <c r="F2328" t="s">
        <v>19</v>
      </c>
      <c r="G2328" t="s">
        <v>15623</v>
      </c>
      <c r="H2328" t="s">
        <v>15624</v>
      </c>
      <c r="I2328" t="s">
        <v>15625</v>
      </c>
      <c r="J2328" s="1" t="s">
        <v>28561</v>
      </c>
      <c r="K2328" t="s">
        <v>15626</v>
      </c>
      <c r="Q2328" t="s">
        <v>24</v>
      </c>
      <c r="R2328" t="s">
        <v>25</v>
      </c>
      <c r="S2328" t="s">
        <v>26</v>
      </c>
      <c r="T2328" t="s">
        <v>19</v>
      </c>
      <c r="U2328" t="s">
        <v>27</v>
      </c>
      <c r="V2328" t="s">
        <v>27</v>
      </c>
      <c r="W2328" t="s">
        <v>28</v>
      </c>
    </row>
    <row r="2329" spans="1:23" x14ac:dyDescent="0.25">
      <c r="A2329" t="s">
        <v>15627</v>
      </c>
      <c r="B2329" t="s">
        <v>15628</v>
      </c>
      <c r="C2329" t="s">
        <v>15629</v>
      </c>
      <c r="D2329" t="str">
        <f>VLOOKUP(C2329,'Scraped data '!A:A,1,0)</f>
        <v>Gurudeo Exports Corporation Private Limited</v>
      </c>
      <c r="F2329" t="s">
        <v>19</v>
      </c>
      <c r="G2329" t="s">
        <v>15630</v>
      </c>
      <c r="H2329" t="s">
        <v>15631</v>
      </c>
      <c r="I2329" t="s">
        <v>15632</v>
      </c>
      <c r="J2329" s="1" t="s">
        <v>28561</v>
      </c>
      <c r="K2329" t="s">
        <v>15633</v>
      </c>
      <c r="Q2329" t="s">
        <v>24</v>
      </c>
      <c r="R2329" t="s">
        <v>25</v>
      </c>
      <c r="S2329" t="s">
        <v>26</v>
      </c>
      <c r="T2329" t="s">
        <v>19</v>
      </c>
      <c r="U2329" t="s">
        <v>27</v>
      </c>
      <c r="V2329" t="s">
        <v>27</v>
      </c>
      <c r="W2329" t="s">
        <v>28</v>
      </c>
    </row>
    <row r="2330" spans="1:23" x14ac:dyDescent="0.25">
      <c r="A2330" t="s">
        <v>15634</v>
      </c>
      <c r="B2330" t="s">
        <v>15635</v>
      </c>
      <c r="C2330" t="s">
        <v>15636</v>
      </c>
      <c r="D2330" t="str">
        <f>VLOOKUP(C2330,'Scraped data '!A:A,1,0)</f>
        <v>Shree Venkateshwara Processors</v>
      </c>
      <c r="F2330" t="s">
        <v>19</v>
      </c>
      <c r="G2330" t="s">
        <v>15637</v>
      </c>
      <c r="H2330" t="s">
        <v>15638</v>
      </c>
      <c r="I2330" t="s">
        <v>15639</v>
      </c>
      <c r="J2330" s="1" t="s">
        <v>28561</v>
      </c>
      <c r="K2330" t="s">
        <v>15640</v>
      </c>
      <c r="Q2330" t="s">
        <v>24</v>
      </c>
      <c r="R2330" t="s">
        <v>25</v>
      </c>
      <c r="S2330" t="s">
        <v>26</v>
      </c>
      <c r="T2330" t="s">
        <v>19</v>
      </c>
      <c r="U2330" t="s">
        <v>27</v>
      </c>
      <c r="V2330" t="s">
        <v>27</v>
      </c>
      <c r="W2330" t="s">
        <v>28</v>
      </c>
    </row>
    <row r="2331" spans="1:23" x14ac:dyDescent="0.25">
      <c r="A2331" t="s">
        <v>15641</v>
      </c>
      <c r="B2331" t="s">
        <v>15642</v>
      </c>
      <c r="C2331" t="s">
        <v>15643</v>
      </c>
      <c r="D2331" t="str">
        <f>VLOOKUP(C2331,'Scraped data '!A:A,1,0)</f>
        <v>Sunny Infraprojects Private Limited</v>
      </c>
      <c r="F2331" t="s">
        <v>19</v>
      </c>
      <c r="G2331" t="s">
        <v>15644</v>
      </c>
      <c r="H2331" t="s">
        <v>15645</v>
      </c>
      <c r="I2331" t="s">
        <v>15646</v>
      </c>
      <c r="J2331" s="1" t="s">
        <v>28561</v>
      </c>
      <c r="K2331" t="s">
        <v>15647</v>
      </c>
      <c r="Q2331" t="s">
        <v>24</v>
      </c>
      <c r="R2331" t="s">
        <v>25</v>
      </c>
      <c r="S2331" t="s">
        <v>26</v>
      </c>
      <c r="T2331" t="s">
        <v>19</v>
      </c>
      <c r="U2331" t="s">
        <v>27</v>
      </c>
      <c r="V2331" t="s">
        <v>27</v>
      </c>
      <c r="W2331" t="s">
        <v>28</v>
      </c>
    </row>
    <row r="2332" spans="1:23" x14ac:dyDescent="0.25">
      <c r="A2332" t="s">
        <v>15648</v>
      </c>
      <c r="B2332" t="s">
        <v>15649</v>
      </c>
      <c r="C2332" t="s">
        <v>15650</v>
      </c>
      <c r="D2332" t="str">
        <f>VLOOKUP(C2332,'Scraped data '!A:A,1,0)</f>
        <v>Maruti Educational Trust</v>
      </c>
      <c r="F2332" t="s">
        <v>19</v>
      </c>
      <c r="G2332" t="s">
        <v>15651</v>
      </c>
      <c r="H2332" t="s">
        <v>15652</v>
      </c>
      <c r="I2332" t="s">
        <v>15653</v>
      </c>
      <c r="J2332" s="1" t="s">
        <v>28561</v>
      </c>
      <c r="K2332" t="s">
        <v>15654</v>
      </c>
      <c r="Q2332" t="s">
        <v>24</v>
      </c>
      <c r="R2332" t="s">
        <v>25</v>
      </c>
      <c r="S2332" t="s">
        <v>26</v>
      </c>
      <c r="T2332" t="s">
        <v>19</v>
      </c>
      <c r="U2332" t="s">
        <v>27</v>
      </c>
      <c r="V2332" t="s">
        <v>27</v>
      </c>
      <c r="W2332" t="s">
        <v>28</v>
      </c>
    </row>
    <row r="2333" spans="1:23" x14ac:dyDescent="0.25">
      <c r="A2333" t="s">
        <v>15655</v>
      </c>
      <c r="B2333" t="s">
        <v>15656</v>
      </c>
      <c r="C2333" t="s">
        <v>15657</v>
      </c>
      <c r="D2333" t="str">
        <f>VLOOKUP(C2333,'Scraped data '!A:A,1,0)</f>
        <v>Ku Koo Ch Ku Poultry Farm Private Limited</v>
      </c>
      <c r="F2333" t="s">
        <v>19</v>
      </c>
      <c r="G2333" t="s">
        <v>15658</v>
      </c>
      <c r="H2333" t="s">
        <v>15659</v>
      </c>
      <c r="I2333" t="s">
        <v>15660</v>
      </c>
      <c r="J2333" s="1" t="s">
        <v>28561</v>
      </c>
      <c r="K2333" t="s">
        <v>15661</v>
      </c>
      <c r="Q2333" t="s">
        <v>24</v>
      </c>
      <c r="R2333" t="s">
        <v>25</v>
      </c>
      <c r="S2333" t="s">
        <v>26</v>
      </c>
      <c r="T2333" t="s">
        <v>19</v>
      </c>
      <c r="U2333" t="s">
        <v>27</v>
      </c>
      <c r="V2333" t="s">
        <v>27</v>
      </c>
      <c r="W2333" t="s">
        <v>28</v>
      </c>
    </row>
    <row r="2334" spans="1:23" x14ac:dyDescent="0.25">
      <c r="A2334" t="s">
        <v>15662</v>
      </c>
      <c r="B2334" t="s">
        <v>15663</v>
      </c>
      <c r="C2334" t="s">
        <v>15664</v>
      </c>
      <c r="D2334" t="str">
        <f>VLOOKUP(C2334,'Scraped data '!A:A,1,0)</f>
        <v>Mindspace Industries Private Limited (erstwhile Simplex Coke and Refractory Private Limited)</v>
      </c>
      <c r="F2334" t="s">
        <v>19</v>
      </c>
      <c r="G2334" t="s">
        <v>15665</v>
      </c>
      <c r="H2334" t="s">
        <v>15666</v>
      </c>
      <c r="I2334" t="s">
        <v>15667</v>
      </c>
      <c r="J2334" s="1" t="s">
        <v>28561</v>
      </c>
      <c r="K2334" t="s">
        <v>15668</v>
      </c>
      <c r="Q2334" t="s">
        <v>24</v>
      </c>
      <c r="R2334" t="s">
        <v>25</v>
      </c>
      <c r="S2334" t="s">
        <v>26</v>
      </c>
      <c r="T2334" t="s">
        <v>19</v>
      </c>
      <c r="U2334" t="s">
        <v>27</v>
      </c>
      <c r="V2334" t="s">
        <v>27</v>
      </c>
      <c r="W2334" t="s">
        <v>28</v>
      </c>
    </row>
    <row r="2335" spans="1:23" x14ac:dyDescent="0.25">
      <c r="A2335" t="s">
        <v>15669</v>
      </c>
      <c r="B2335" t="s">
        <v>15670</v>
      </c>
      <c r="C2335" t="s">
        <v>15671</v>
      </c>
      <c r="D2335" t="str">
        <f>VLOOKUP(C2335,'Scraped data '!A:A,1,0)</f>
        <v>R S Infrasolutions Private Limited</v>
      </c>
      <c r="F2335" t="s">
        <v>19</v>
      </c>
      <c r="G2335" t="s">
        <v>15672</v>
      </c>
      <c r="H2335" t="s">
        <v>15673</v>
      </c>
      <c r="I2335" t="s">
        <v>15674</v>
      </c>
      <c r="J2335" s="1" t="s">
        <v>28561</v>
      </c>
      <c r="K2335" t="s">
        <v>15675</v>
      </c>
      <c r="Q2335" t="s">
        <v>24</v>
      </c>
      <c r="R2335" t="s">
        <v>25</v>
      </c>
      <c r="S2335" t="s">
        <v>26</v>
      </c>
      <c r="T2335" t="s">
        <v>19</v>
      </c>
      <c r="U2335" t="s">
        <v>27</v>
      </c>
      <c r="V2335" t="s">
        <v>27</v>
      </c>
      <c r="W2335" t="s">
        <v>28</v>
      </c>
    </row>
    <row r="2336" spans="1:23" x14ac:dyDescent="0.25">
      <c r="A2336" t="s">
        <v>15676</v>
      </c>
      <c r="B2336" t="s">
        <v>15677</v>
      </c>
      <c r="C2336" t="s">
        <v>15678</v>
      </c>
      <c r="D2336" t="str">
        <f>VLOOKUP(C2336,'Scraped data '!A:A,1,0)</f>
        <v>R S Security</v>
      </c>
      <c r="F2336" t="s">
        <v>19</v>
      </c>
      <c r="G2336" t="s">
        <v>15679</v>
      </c>
      <c r="H2336" t="s">
        <v>15680</v>
      </c>
      <c r="I2336" t="s">
        <v>15681</v>
      </c>
      <c r="J2336" s="1" t="s">
        <v>28561</v>
      </c>
      <c r="K2336" t="s">
        <v>15682</v>
      </c>
      <c r="Q2336" t="s">
        <v>24</v>
      </c>
      <c r="R2336" t="s">
        <v>25</v>
      </c>
      <c r="S2336" t="s">
        <v>26</v>
      </c>
      <c r="T2336" t="s">
        <v>19</v>
      </c>
      <c r="U2336" t="s">
        <v>27</v>
      </c>
      <c r="V2336" t="s">
        <v>27</v>
      </c>
      <c r="W2336" t="s">
        <v>28</v>
      </c>
    </row>
    <row r="2337" spans="1:23" x14ac:dyDescent="0.25">
      <c r="A2337" t="s">
        <v>15683</v>
      </c>
      <c r="B2337" t="s">
        <v>15684</v>
      </c>
      <c r="C2337" t="s">
        <v>15685</v>
      </c>
      <c r="D2337" t="str">
        <f>VLOOKUP(C2337,'Scraped data '!A:A,1,0)</f>
        <v>RS Telesolutions Private Limited</v>
      </c>
      <c r="F2337" t="s">
        <v>19</v>
      </c>
      <c r="G2337" t="s">
        <v>15686</v>
      </c>
      <c r="H2337" t="s">
        <v>15687</v>
      </c>
      <c r="I2337" t="s">
        <v>15688</v>
      </c>
      <c r="J2337" s="1" t="s">
        <v>28561</v>
      </c>
      <c r="K2337" t="s">
        <v>15689</v>
      </c>
      <c r="Q2337" t="s">
        <v>24</v>
      </c>
      <c r="R2337" t="s">
        <v>25</v>
      </c>
      <c r="S2337" t="s">
        <v>26</v>
      </c>
      <c r="T2337" t="s">
        <v>19</v>
      </c>
      <c r="U2337" t="s">
        <v>27</v>
      </c>
      <c r="V2337" t="s">
        <v>27</v>
      </c>
      <c r="W2337" t="s">
        <v>28</v>
      </c>
    </row>
    <row r="2338" spans="1:23" x14ac:dyDescent="0.25">
      <c r="A2338" t="s">
        <v>15690</v>
      </c>
      <c r="B2338" t="s">
        <v>15691</v>
      </c>
      <c r="C2338" t="s">
        <v>15692</v>
      </c>
      <c r="D2338" t="str">
        <f>VLOOKUP(C2338,'Scraped data '!A:A,1,0)</f>
        <v>Paisabuddy Finance Private Limited</v>
      </c>
      <c r="F2338" t="s">
        <v>19</v>
      </c>
      <c r="G2338" t="s">
        <v>15693</v>
      </c>
      <c r="H2338" t="s">
        <v>15694</v>
      </c>
      <c r="I2338" t="s">
        <v>15695</v>
      </c>
      <c r="J2338" s="1" t="s">
        <v>28561</v>
      </c>
      <c r="K2338" t="s">
        <v>15696</v>
      </c>
      <c r="Q2338" t="s">
        <v>24</v>
      </c>
      <c r="R2338" t="s">
        <v>25</v>
      </c>
      <c r="S2338" t="s">
        <v>26</v>
      </c>
      <c r="T2338" t="s">
        <v>19</v>
      </c>
      <c r="U2338" t="s">
        <v>27</v>
      </c>
      <c r="V2338" t="s">
        <v>27</v>
      </c>
      <c r="W2338" t="s">
        <v>28</v>
      </c>
    </row>
    <row r="2339" spans="1:23" x14ac:dyDescent="0.25">
      <c r="A2339" t="s">
        <v>15697</v>
      </c>
      <c r="B2339" t="s">
        <v>15698</v>
      </c>
      <c r="C2339" t="s">
        <v>15699</v>
      </c>
      <c r="D2339" t="str">
        <f>VLOOKUP(C2339,'Scraped data '!A:A,1,0)</f>
        <v>Xrbia Mirth Properties LLP</v>
      </c>
      <c r="F2339" t="s">
        <v>19</v>
      </c>
      <c r="G2339" t="s">
        <v>15700</v>
      </c>
      <c r="H2339" t="s">
        <v>15701</v>
      </c>
      <c r="I2339" t="s">
        <v>15702</v>
      </c>
      <c r="J2339" s="1" t="s">
        <v>28561</v>
      </c>
      <c r="K2339" t="s">
        <v>15703</v>
      </c>
      <c r="Q2339" t="s">
        <v>24</v>
      </c>
      <c r="R2339" t="s">
        <v>25</v>
      </c>
      <c r="S2339" t="s">
        <v>26</v>
      </c>
      <c r="T2339" t="s">
        <v>19</v>
      </c>
      <c r="U2339" t="s">
        <v>27</v>
      </c>
      <c r="V2339" t="s">
        <v>27</v>
      </c>
      <c r="W2339" t="s">
        <v>28</v>
      </c>
    </row>
    <row r="2340" spans="1:23" x14ac:dyDescent="0.25">
      <c r="A2340" t="s">
        <v>15704</v>
      </c>
      <c r="B2340" t="s">
        <v>15705</v>
      </c>
      <c r="C2340" t="s">
        <v>15706</v>
      </c>
      <c r="D2340" t="str">
        <f>VLOOKUP(C2340,'Scraped data '!A:A,1,0)</f>
        <v>Mpower Infratech India Private Limited</v>
      </c>
      <c r="F2340" t="s">
        <v>19</v>
      </c>
      <c r="G2340" t="s">
        <v>15707</v>
      </c>
      <c r="H2340" t="s">
        <v>15708</v>
      </c>
      <c r="I2340" t="s">
        <v>15709</v>
      </c>
      <c r="J2340" s="1" t="s">
        <v>28561</v>
      </c>
      <c r="K2340" t="s">
        <v>15710</v>
      </c>
      <c r="Q2340" t="s">
        <v>24</v>
      </c>
      <c r="R2340" t="s">
        <v>25</v>
      </c>
      <c r="S2340" t="s">
        <v>26</v>
      </c>
      <c r="T2340" t="s">
        <v>19</v>
      </c>
      <c r="U2340" t="s">
        <v>27</v>
      </c>
      <c r="V2340" t="s">
        <v>27</v>
      </c>
      <c r="W2340" t="s">
        <v>28</v>
      </c>
    </row>
    <row r="2341" spans="1:23" x14ac:dyDescent="0.25">
      <c r="A2341" t="s">
        <v>15711</v>
      </c>
      <c r="B2341" t="s">
        <v>15712</v>
      </c>
      <c r="C2341" t="s">
        <v>15713</v>
      </c>
      <c r="D2341" t="str">
        <f>VLOOKUP(C2341,'Scraped data '!A:A,1,0)</f>
        <v>Metropole Vinimay Private Limited</v>
      </c>
      <c r="F2341" t="s">
        <v>19</v>
      </c>
      <c r="G2341" t="s">
        <v>15714</v>
      </c>
      <c r="H2341" t="s">
        <v>15715</v>
      </c>
      <c r="I2341" t="s">
        <v>15716</v>
      </c>
      <c r="J2341" s="1" t="s">
        <v>28561</v>
      </c>
      <c r="K2341" t="s">
        <v>15717</v>
      </c>
      <c r="Q2341" t="s">
        <v>24</v>
      </c>
      <c r="R2341" t="s">
        <v>25</v>
      </c>
      <c r="S2341" t="s">
        <v>26</v>
      </c>
      <c r="T2341" t="s">
        <v>19</v>
      </c>
      <c r="U2341" t="s">
        <v>27</v>
      </c>
      <c r="V2341" t="s">
        <v>27</v>
      </c>
      <c r="W2341" t="s">
        <v>28</v>
      </c>
    </row>
    <row r="2342" spans="1:23" x14ac:dyDescent="0.25">
      <c r="A2342" t="s">
        <v>15718</v>
      </c>
      <c r="B2342" t="s">
        <v>15719</v>
      </c>
      <c r="C2342" t="s">
        <v>15720</v>
      </c>
      <c r="D2342" t="str">
        <f>VLOOKUP(C2342,'Scraped data '!A:A,1,0)</f>
        <v>Rosemerry Solvent Private Limited</v>
      </c>
      <c r="F2342" t="s">
        <v>19</v>
      </c>
      <c r="G2342" t="s">
        <v>15721</v>
      </c>
      <c r="H2342" t="s">
        <v>15722</v>
      </c>
      <c r="I2342" t="s">
        <v>15723</v>
      </c>
      <c r="J2342" s="1" t="s">
        <v>28561</v>
      </c>
      <c r="K2342" t="s">
        <v>15724</v>
      </c>
      <c r="Q2342" t="s">
        <v>24</v>
      </c>
      <c r="R2342" t="s">
        <v>25</v>
      </c>
      <c r="S2342" t="s">
        <v>26</v>
      </c>
      <c r="T2342" t="s">
        <v>19</v>
      </c>
      <c r="U2342" t="s">
        <v>27</v>
      </c>
      <c r="V2342" t="s">
        <v>27</v>
      </c>
      <c r="W2342" t="s">
        <v>28</v>
      </c>
    </row>
    <row r="2343" spans="1:23" x14ac:dyDescent="0.25">
      <c r="A2343" t="s">
        <v>15725</v>
      </c>
      <c r="B2343" t="s">
        <v>15726</v>
      </c>
      <c r="C2343" t="s">
        <v>15727</v>
      </c>
      <c r="D2343" t="str">
        <f>VLOOKUP(C2343,'Scraped data '!A:A,1,0)</f>
        <v>K. P. R Cropsciences Private Limited</v>
      </c>
      <c r="F2343" t="s">
        <v>19</v>
      </c>
      <c r="G2343" t="s">
        <v>15728</v>
      </c>
      <c r="H2343" t="s">
        <v>15729</v>
      </c>
      <c r="I2343" t="s">
        <v>15730</v>
      </c>
      <c r="J2343" s="1" t="s">
        <v>28561</v>
      </c>
      <c r="K2343" t="s">
        <v>15731</v>
      </c>
      <c r="Q2343" t="s">
        <v>24</v>
      </c>
      <c r="R2343" t="s">
        <v>25</v>
      </c>
      <c r="S2343" t="s">
        <v>26</v>
      </c>
      <c r="T2343" t="s">
        <v>19</v>
      </c>
      <c r="U2343" t="s">
        <v>27</v>
      </c>
      <c r="V2343" t="s">
        <v>27</v>
      </c>
      <c r="W2343" t="s">
        <v>28</v>
      </c>
    </row>
    <row r="2344" spans="1:23" x14ac:dyDescent="0.25">
      <c r="A2344" t="s">
        <v>15732</v>
      </c>
      <c r="B2344" t="s">
        <v>15733</v>
      </c>
      <c r="C2344" t="s">
        <v>15734</v>
      </c>
      <c r="D2344" t="str">
        <f>VLOOKUP(C2344,'Scraped data '!A:A,1,0)</f>
        <v>DNP Limited</v>
      </c>
      <c r="F2344" t="s">
        <v>19</v>
      </c>
      <c r="G2344" t="s">
        <v>15735</v>
      </c>
      <c r="H2344" t="s">
        <v>15736</v>
      </c>
      <c r="I2344" t="s">
        <v>15737</v>
      </c>
      <c r="J2344" s="1" t="s">
        <v>28561</v>
      </c>
      <c r="K2344" t="s">
        <v>15738</v>
      </c>
      <c r="Q2344" t="s">
        <v>24</v>
      </c>
      <c r="R2344" t="s">
        <v>25</v>
      </c>
      <c r="S2344" t="s">
        <v>26</v>
      </c>
      <c r="T2344" t="s">
        <v>19</v>
      </c>
      <c r="U2344" t="s">
        <v>27</v>
      </c>
      <c r="V2344" t="s">
        <v>27</v>
      </c>
      <c r="W2344" t="s">
        <v>28</v>
      </c>
    </row>
    <row r="2345" spans="1:23" x14ac:dyDescent="0.25">
      <c r="A2345" t="s">
        <v>15739</v>
      </c>
      <c r="B2345" t="s">
        <v>15740</v>
      </c>
      <c r="C2345" t="s">
        <v>15741</v>
      </c>
      <c r="D2345" t="str">
        <f>VLOOKUP(C2345,'Scraped data '!A:A,1,0)</f>
        <v>Sanskriti Society for Education Research &amp; Development</v>
      </c>
      <c r="F2345" t="s">
        <v>19</v>
      </c>
      <c r="G2345" t="s">
        <v>15742</v>
      </c>
      <c r="H2345" t="s">
        <v>15743</v>
      </c>
      <c r="I2345" t="s">
        <v>15744</v>
      </c>
      <c r="J2345" s="1" t="s">
        <v>28561</v>
      </c>
      <c r="K2345" t="s">
        <v>15745</v>
      </c>
      <c r="Q2345" t="s">
        <v>24</v>
      </c>
      <c r="R2345" t="s">
        <v>25</v>
      </c>
      <c r="S2345" t="s">
        <v>26</v>
      </c>
      <c r="T2345" t="s">
        <v>19</v>
      </c>
      <c r="U2345" t="s">
        <v>27</v>
      </c>
      <c r="V2345" t="s">
        <v>27</v>
      </c>
      <c r="W2345" t="s">
        <v>28</v>
      </c>
    </row>
    <row r="2346" spans="1:23" x14ac:dyDescent="0.25">
      <c r="A2346" t="s">
        <v>15746</v>
      </c>
      <c r="B2346" t="s">
        <v>15747</v>
      </c>
      <c r="C2346" t="s">
        <v>15748</v>
      </c>
      <c r="D2346" t="str">
        <f>VLOOKUP(C2346,'Scraped data '!A:A,1,0)</f>
        <v>Shree Agro Crop Sciences Private Limited</v>
      </c>
      <c r="F2346" t="s">
        <v>19</v>
      </c>
      <c r="G2346" t="s">
        <v>15749</v>
      </c>
      <c r="H2346" t="s">
        <v>15750</v>
      </c>
      <c r="I2346" t="s">
        <v>15751</v>
      </c>
      <c r="J2346" s="1" t="s">
        <v>28561</v>
      </c>
      <c r="K2346" t="s">
        <v>15752</v>
      </c>
      <c r="Q2346" t="s">
        <v>24</v>
      </c>
      <c r="R2346" t="s">
        <v>25</v>
      </c>
      <c r="S2346" t="s">
        <v>26</v>
      </c>
      <c r="T2346" t="s">
        <v>19</v>
      </c>
      <c r="U2346" t="s">
        <v>27</v>
      </c>
      <c r="V2346" t="s">
        <v>27</v>
      </c>
      <c r="W2346" t="s">
        <v>28</v>
      </c>
    </row>
    <row r="2347" spans="1:23" x14ac:dyDescent="0.25">
      <c r="A2347" t="s">
        <v>15753</v>
      </c>
      <c r="B2347" t="s">
        <v>15754</v>
      </c>
      <c r="C2347" t="s">
        <v>15755</v>
      </c>
      <c r="D2347" t="str">
        <f>VLOOKUP(C2347,'Scraped data '!A:A,1,0)</f>
        <v>Mahakaushal Sugar and Power Industries Limited</v>
      </c>
      <c r="F2347" t="s">
        <v>19</v>
      </c>
      <c r="G2347" t="s">
        <v>15756</v>
      </c>
      <c r="H2347" t="s">
        <v>15757</v>
      </c>
      <c r="I2347" t="s">
        <v>15758</v>
      </c>
      <c r="J2347" s="1" t="s">
        <v>28561</v>
      </c>
      <c r="K2347" t="s">
        <v>15759</v>
      </c>
      <c r="Q2347" t="s">
        <v>24</v>
      </c>
      <c r="R2347" t="s">
        <v>25</v>
      </c>
      <c r="S2347" t="s">
        <v>26</v>
      </c>
      <c r="T2347" t="s">
        <v>19</v>
      </c>
      <c r="U2347" t="s">
        <v>27</v>
      </c>
      <c r="V2347" t="s">
        <v>27</v>
      </c>
      <c r="W2347" t="s">
        <v>28</v>
      </c>
    </row>
    <row r="2348" spans="1:23" x14ac:dyDescent="0.25">
      <c r="A2348" t="s">
        <v>15760</v>
      </c>
      <c r="B2348" t="s">
        <v>15761</v>
      </c>
      <c r="C2348" t="s">
        <v>15762</v>
      </c>
      <c r="D2348" t="str">
        <f>VLOOKUP(C2348,'Scraped data '!A:A,1,0)</f>
        <v>Shri Dhanalakshmi Spinntex Privat Limited</v>
      </c>
      <c r="F2348" t="s">
        <v>19</v>
      </c>
      <c r="G2348" t="s">
        <v>15763</v>
      </c>
      <c r="H2348" t="s">
        <v>15764</v>
      </c>
      <c r="I2348" t="s">
        <v>15765</v>
      </c>
      <c r="J2348" s="1" t="s">
        <v>28561</v>
      </c>
      <c r="K2348" t="s">
        <v>15766</v>
      </c>
      <c r="Q2348" t="s">
        <v>24</v>
      </c>
      <c r="R2348" t="s">
        <v>25</v>
      </c>
      <c r="S2348" t="s">
        <v>26</v>
      </c>
      <c r="T2348" t="s">
        <v>19</v>
      </c>
      <c r="U2348" t="s">
        <v>27</v>
      </c>
      <c r="V2348" t="s">
        <v>27</v>
      </c>
      <c r="W2348" t="s">
        <v>28</v>
      </c>
    </row>
    <row r="2349" spans="1:23" x14ac:dyDescent="0.25">
      <c r="A2349" t="s">
        <v>15767</v>
      </c>
      <c r="B2349" t="s">
        <v>15768</v>
      </c>
      <c r="C2349" t="s">
        <v>15769</v>
      </c>
      <c r="D2349" t="str">
        <f>VLOOKUP(C2349,'Scraped data '!A:A,1,0)</f>
        <v>HYS Industries Private Limited</v>
      </c>
      <c r="F2349" t="s">
        <v>19</v>
      </c>
      <c r="G2349" t="s">
        <v>15770</v>
      </c>
      <c r="H2349" t="s">
        <v>15771</v>
      </c>
      <c r="I2349" t="s">
        <v>15772</v>
      </c>
      <c r="J2349" s="1" t="s">
        <v>28561</v>
      </c>
      <c r="K2349" t="s">
        <v>15773</v>
      </c>
      <c r="Q2349" t="s">
        <v>24</v>
      </c>
      <c r="R2349" t="s">
        <v>25</v>
      </c>
      <c r="S2349" t="s">
        <v>26</v>
      </c>
      <c r="T2349" t="s">
        <v>19</v>
      </c>
      <c r="U2349" t="s">
        <v>27</v>
      </c>
      <c r="V2349" t="s">
        <v>27</v>
      </c>
      <c r="W2349" t="s">
        <v>28</v>
      </c>
    </row>
    <row r="2350" spans="1:23" x14ac:dyDescent="0.25">
      <c r="A2350" t="s">
        <v>15774</v>
      </c>
      <c r="B2350" t="s">
        <v>15775</v>
      </c>
      <c r="C2350" t="s">
        <v>15776</v>
      </c>
      <c r="D2350" t="str">
        <f>VLOOKUP(C2350,'Scraped data '!A:A,1,0)</f>
        <v>S R B Consultancy Private Limited</v>
      </c>
      <c r="F2350" t="s">
        <v>19</v>
      </c>
      <c r="G2350" t="s">
        <v>15777</v>
      </c>
      <c r="H2350" t="s">
        <v>15778</v>
      </c>
      <c r="I2350" t="s">
        <v>15779</v>
      </c>
      <c r="J2350" s="1" t="s">
        <v>28561</v>
      </c>
      <c r="K2350" t="s">
        <v>15780</v>
      </c>
      <c r="Q2350" t="s">
        <v>24</v>
      </c>
      <c r="R2350" t="s">
        <v>25</v>
      </c>
      <c r="S2350" t="s">
        <v>26</v>
      </c>
      <c r="T2350" t="s">
        <v>19</v>
      </c>
      <c r="U2350" t="s">
        <v>27</v>
      </c>
      <c r="V2350" t="s">
        <v>27</v>
      </c>
      <c r="W2350" t="s">
        <v>28</v>
      </c>
    </row>
    <row r="2351" spans="1:23" x14ac:dyDescent="0.25">
      <c r="A2351" t="s">
        <v>15781</v>
      </c>
      <c r="B2351" t="s">
        <v>15782</v>
      </c>
      <c r="C2351" t="s">
        <v>15783</v>
      </c>
      <c r="D2351" t="str">
        <f>VLOOKUP(C2351,'Scraped data '!A:A,1,0)</f>
        <v>Urmila International Services Private Limited</v>
      </c>
      <c r="F2351" t="s">
        <v>19</v>
      </c>
      <c r="G2351" t="s">
        <v>15784</v>
      </c>
      <c r="H2351" t="s">
        <v>15785</v>
      </c>
      <c r="I2351" t="s">
        <v>15786</v>
      </c>
      <c r="J2351" s="1" t="s">
        <v>28561</v>
      </c>
      <c r="K2351" t="s">
        <v>15787</v>
      </c>
      <c r="Q2351" t="s">
        <v>24</v>
      </c>
      <c r="R2351" t="s">
        <v>25</v>
      </c>
      <c r="S2351" t="s">
        <v>26</v>
      </c>
      <c r="T2351" t="s">
        <v>19</v>
      </c>
      <c r="U2351" t="s">
        <v>27</v>
      </c>
      <c r="V2351" t="s">
        <v>27</v>
      </c>
      <c r="W2351" t="s">
        <v>28</v>
      </c>
    </row>
    <row r="2352" spans="1:23" x14ac:dyDescent="0.25">
      <c r="A2352" t="s">
        <v>15788</v>
      </c>
      <c r="B2352" t="s">
        <v>15789</v>
      </c>
      <c r="C2352" t="s">
        <v>15790</v>
      </c>
      <c r="D2352" t="str">
        <f>VLOOKUP(C2352,'Scraped data '!A:A,1,0)</f>
        <v>Mahima Fibres Private Limited</v>
      </c>
      <c r="F2352" t="s">
        <v>19</v>
      </c>
      <c r="G2352" t="s">
        <v>15791</v>
      </c>
      <c r="H2352" t="s">
        <v>15792</v>
      </c>
      <c r="I2352" t="s">
        <v>15793</v>
      </c>
      <c r="J2352" s="1" t="s">
        <v>28561</v>
      </c>
      <c r="K2352" t="s">
        <v>15794</v>
      </c>
      <c r="Q2352" t="s">
        <v>24</v>
      </c>
      <c r="R2352" t="s">
        <v>25</v>
      </c>
      <c r="S2352" t="s">
        <v>26</v>
      </c>
      <c r="T2352" t="s">
        <v>19</v>
      </c>
      <c r="U2352" t="s">
        <v>27</v>
      </c>
      <c r="V2352" t="s">
        <v>27</v>
      </c>
      <c r="W2352" t="s">
        <v>28</v>
      </c>
    </row>
    <row r="2353" spans="1:23" x14ac:dyDescent="0.25">
      <c r="A2353" t="s">
        <v>15795</v>
      </c>
      <c r="B2353" t="s">
        <v>15796</v>
      </c>
      <c r="C2353" t="s">
        <v>15797</v>
      </c>
      <c r="D2353" t="str">
        <f>VLOOKUP(C2353,'Scraped data '!A:A,1,0)</f>
        <v>Tinna Trade Limited</v>
      </c>
      <c r="F2353" t="s">
        <v>19</v>
      </c>
      <c r="G2353" t="s">
        <v>15798</v>
      </c>
      <c r="H2353" t="s">
        <v>15799</v>
      </c>
      <c r="I2353" t="s">
        <v>15800</v>
      </c>
      <c r="J2353" s="1" t="s">
        <v>28561</v>
      </c>
      <c r="K2353" t="s">
        <v>15801</v>
      </c>
      <c r="Q2353" t="s">
        <v>24</v>
      </c>
      <c r="R2353" t="s">
        <v>25</v>
      </c>
      <c r="S2353" t="s">
        <v>26</v>
      </c>
      <c r="T2353" t="s">
        <v>19</v>
      </c>
      <c r="U2353" t="s">
        <v>27</v>
      </c>
      <c r="V2353" t="s">
        <v>27</v>
      </c>
      <c r="W2353" t="s">
        <v>28</v>
      </c>
    </row>
    <row r="2354" spans="1:23" x14ac:dyDescent="0.25">
      <c r="A2354" t="s">
        <v>15802</v>
      </c>
      <c r="B2354" t="s">
        <v>15803</v>
      </c>
      <c r="C2354" t="s">
        <v>15804</v>
      </c>
      <c r="D2354" t="str">
        <f>VLOOKUP(C2354,'Scraped data '!A:A,1,0)</f>
        <v>SSNR Power Private Limited</v>
      </c>
      <c r="F2354" t="s">
        <v>19</v>
      </c>
      <c r="G2354" t="s">
        <v>15805</v>
      </c>
      <c r="H2354" t="s">
        <v>15806</v>
      </c>
      <c r="I2354" t="s">
        <v>15807</v>
      </c>
      <c r="J2354" s="1" t="s">
        <v>28561</v>
      </c>
      <c r="K2354" t="s">
        <v>15808</v>
      </c>
      <c r="Q2354" t="s">
        <v>24</v>
      </c>
      <c r="R2354" t="s">
        <v>25</v>
      </c>
      <c r="S2354" t="s">
        <v>26</v>
      </c>
      <c r="T2354" t="s">
        <v>19</v>
      </c>
      <c r="U2354" t="s">
        <v>27</v>
      </c>
      <c r="V2354" t="s">
        <v>27</v>
      </c>
      <c r="W2354" t="s">
        <v>28</v>
      </c>
    </row>
    <row r="2355" spans="1:23" x14ac:dyDescent="0.25">
      <c r="A2355" t="s">
        <v>15809</v>
      </c>
      <c r="B2355" t="s">
        <v>15810</v>
      </c>
      <c r="C2355" t="s">
        <v>15811</v>
      </c>
      <c r="D2355" t="str">
        <f>VLOOKUP(C2355,'Scraped data '!A:A,1,0)</f>
        <v>Enbee Trade and Finance Limited</v>
      </c>
      <c r="F2355" t="s">
        <v>19</v>
      </c>
      <c r="G2355" t="s">
        <v>15812</v>
      </c>
      <c r="H2355" t="s">
        <v>15813</v>
      </c>
      <c r="I2355" t="s">
        <v>15814</v>
      </c>
      <c r="J2355" s="1" t="s">
        <v>28561</v>
      </c>
      <c r="K2355" t="s">
        <v>15815</v>
      </c>
      <c r="Q2355" t="s">
        <v>24</v>
      </c>
      <c r="R2355" t="s">
        <v>25</v>
      </c>
      <c r="S2355" t="s">
        <v>26</v>
      </c>
      <c r="T2355" t="s">
        <v>19</v>
      </c>
      <c r="U2355" t="s">
        <v>27</v>
      </c>
      <c r="V2355" t="s">
        <v>27</v>
      </c>
      <c r="W2355" t="s">
        <v>28</v>
      </c>
    </row>
    <row r="2356" spans="1:23" x14ac:dyDescent="0.25">
      <c r="A2356" t="s">
        <v>15816</v>
      </c>
      <c r="B2356" t="s">
        <v>15817</v>
      </c>
      <c r="C2356" t="s">
        <v>15818</v>
      </c>
      <c r="D2356" t="str">
        <f>VLOOKUP(C2356,'Scraped data '!A:A,1,0)</f>
        <v>Westwell Gases Private Limited</v>
      </c>
      <c r="F2356" t="s">
        <v>19</v>
      </c>
      <c r="G2356" t="s">
        <v>15819</v>
      </c>
      <c r="H2356" t="s">
        <v>15820</v>
      </c>
      <c r="I2356" t="s">
        <v>15821</v>
      </c>
      <c r="J2356" s="1" t="s">
        <v>28561</v>
      </c>
      <c r="K2356" t="s">
        <v>15822</v>
      </c>
      <c r="Q2356" t="s">
        <v>24</v>
      </c>
      <c r="R2356" t="s">
        <v>25</v>
      </c>
      <c r="S2356" t="s">
        <v>26</v>
      </c>
      <c r="T2356" t="s">
        <v>19</v>
      </c>
      <c r="U2356" t="s">
        <v>27</v>
      </c>
      <c r="V2356" t="s">
        <v>27</v>
      </c>
      <c r="W2356" t="s">
        <v>28</v>
      </c>
    </row>
    <row r="2357" spans="1:23" x14ac:dyDescent="0.25">
      <c r="A2357" t="s">
        <v>15823</v>
      </c>
      <c r="B2357" t="s">
        <v>15824</v>
      </c>
      <c r="C2357" t="s">
        <v>15825</v>
      </c>
      <c r="D2357" t="str">
        <f>VLOOKUP(C2357,'Scraped data '!A:A,1,0)</f>
        <v>Patran Foods Private Limited</v>
      </c>
      <c r="F2357" t="s">
        <v>19</v>
      </c>
      <c r="G2357" t="s">
        <v>15826</v>
      </c>
      <c r="H2357" t="s">
        <v>15827</v>
      </c>
      <c r="I2357" t="s">
        <v>15828</v>
      </c>
      <c r="J2357" s="1" t="s">
        <v>28561</v>
      </c>
      <c r="K2357" t="s">
        <v>15829</v>
      </c>
      <c r="Q2357" t="s">
        <v>24</v>
      </c>
      <c r="R2357" t="s">
        <v>25</v>
      </c>
      <c r="S2357" t="s">
        <v>26</v>
      </c>
      <c r="T2357" t="s">
        <v>19</v>
      </c>
      <c r="U2357" t="s">
        <v>27</v>
      </c>
      <c r="V2357" t="s">
        <v>27</v>
      </c>
      <c r="W2357" t="s">
        <v>28</v>
      </c>
    </row>
    <row r="2358" spans="1:23" x14ac:dyDescent="0.25">
      <c r="A2358" t="s">
        <v>15830</v>
      </c>
      <c r="B2358" t="s">
        <v>15831</v>
      </c>
      <c r="C2358" t="s">
        <v>15832</v>
      </c>
      <c r="D2358" t="str">
        <f>VLOOKUP(C2358,'Scraped data '!A:A,1,0)</f>
        <v>Terra Financial Services Private Limited (Erstwhile Rashmi Exports Private Limited)</v>
      </c>
      <c r="F2358" t="s">
        <v>19</v>
      </c>
      <c r="G2358" t="s">
        <v>15833</v>
      </c>
      <c r="H2358" t="s">
        <v>15834</v>
      </c>
      <c r="I2358" t="s">
        <v>15835</v>
      </c>
      <c r="J2358" s="1" t="s">
        <v>28561</v>
      </c>
      <c r="K2358" t="s">
        <v>15836</v>
      </c>
      <c r="Q2358" t="s">
        <v>24</v>
      </c>
      <c r="R2358" t="s">
        <v>25</v>
      </c>
      <c r="S2358" t="s">
        <v>26</v>
      </c>
      <c r="T2358" t="s">
        <v>19</v>
      </c>
      <c r="U2358" t="s">
        <v>27</v>
      </c>
      <c r="V2358" t="s">
        <v>27</v>
      </c>
      <c r="W2358" t="s">
        <v>28</v>
      </c>
    </row>
    <row r="2359" spans="1:23" x14ac:dyDescent="0.25">
      <c r="A2359" t="s">
        <v>15837</v>
      </c>
      <c r="B2359" t="s">
        <v>15838</v>
      </c>
      <c r="C2359" t="s">
        <v>15839</v>
      </c>
      <c r="D2359" t="str">
        <f>VLOOKUP(C2359,'Scraped data '!A:A,1,0)</f>
        <v>Farm Fresh Kashmir</v>
      </c>
      <c r="F2359" t="s">
        <v>19</v>
      </c>
      <c r="G2359" t="s">
        <v>15840</v>
      </c>
      <c r="H2359" t="s">
        <v>15841</v>
      </c>
      <c r="I2359" t="s">
        <v>15842</v>
      </c>
      <c r="J2359" s="1" t="s">
        <v>28561</v>
      </c>
      <c r="K2359" t="s">
        <v>15843</v>
      </c>
      <c r="Q2359" t="s">
        <v>24</v>
      </c>
      <c r="R2359" t="s">
        <v>25</v>
      </c>
      <c r="S2359" t="s">
        <v>26</v>
      </c>
      <c r="T2359" t="s">
        <v>19</v>
      </c>
      <c r="U2359" t="s">
        <v>27</v>
      </c>
      <c r="V2359" t="s">
        <v>27</v>
      </c>
      <c r="W2359" t="s">
        <v>28</v>
      </c>
    </row>
    <row r="2360" spans="1:23" x14ac:dyDescent="0.25">
      <c r="A2360" t="s">
        <v>15844</v>
      </c>
      <c r="B2360" t="s">
        <v>15845</v>
      </c>
      <c r="C2360" t="s">
        <v>15846</v>
      </c>
      <c r="D2360" t="str">
        <f>VLOOKUP(C2360,'Scraped data '!A:A,1,0)</f>
        <v>Vinsum Axpress India Private Limited</v>
      </c>
      <c r="F2360" t="s">
        <v>19</v>
      </c>
      <c r="G2360" t="s">
        <v>15847</v>
      </c>
      <c r="H2360" t="s">
        <v>15848</v>
      </c>
      <c r="I2360" t="s">
        <v>15849</v>
      </c>
      <c r="J2360" s="1" t="s">
        <v>28561</v>
      </c>
      <c r="K2360" t="s">
        <v>15850</v>
      </c>
      <c r="Q2360" t="s">
        <v>24</v>
      </c>
      <c r="R2360" t="s">
        <v>25</v>
      </c>
      <c r="S2360" t="s">
        <v>26</v>
      </c>
      <c r="T2360" t="s">
        <v>19</v>
      </c>
      <c r="U2360" t="s">
        <v>27</v>
      </c>
      <c r="V2360" t="s">
        <v>27</v>
      </c>
      <c r="W2360" t="s">
        <v>28</v>
      </c>
    </row>
    <row r="2361" spans="1:23" x14ac:dyDescent="0.25">
      <c r="A2361" t="s">
        <v>15851</v>
      </c>
      <c r="B2361" t="s">
        <v>15852</v>
      </c>
      <c r="C2361" t="s">
        <v>15853</v>
      </c>
      <c r="D2361" t="str">
        <f>VLOOKUP(C2361,'Scraped data '!A:A,1,0)</f>
        <v>Raghu Exports India Private Limited</v>
      </c>
      <c r="F2361" t="s">
        <v>19</v>
      </c>
      <c r="G2361" t="s">
        <v>15854</v>
      </c>
      <c r="H2361" t="s">
        <v>15855</v>
      </c>
      <c r="I2361" t="s">
        <v>15856</v>
      </c>
      <c r="J2361" s="1" t="s">
        <v>28561</v>
      </c>
      <c r="K2361" t="s">
        <v>15857</v>
      </c>
      <c r="Q2361" t="s">
        <v>24</v>
      </c>
      <c r="R2361" t="s">
        <v>25</v>
      </c>
      <c r="S2361" t="s">
        <v>26</v>
      </c>
      <c r="T2361" t="s">
        <v>19</v>
      </c>
      <c r="U2361" t="s">
        <v>27</v>
      </c>
      <c r="V2361" t="s">
        <v>27</v>
      </c>
      <c r="W2361" t="s">
        <v>28</v>
      </c>
    </row>
    <row r="2362" spans="1:23" x14ac:dyDescent="0.25">
      <c r="A2362" t="s">
        <v>15858</v>
      </c>
      <c r="B2362" t="s">
        <v>15859</v>
      </c>
      <c r="C2362" t="s">
        <v>15860</v>
      </c>
      <c r="D2362" t="str">
        <f>VLOOKUP(C2362,'Scraped data '!A:A,1,0)</f>
        <v>Rashi Steel and Power Limited</v>
      </c>
      <c r="F2362" t="s">
        <v>19</v>
      </c>
      <c r="G2362" t="s">
        <v>15861</v>
      </c>
      <c r="H2362" t="s">
        <v>15862</v>
      </c>
      <c r="I2362" t="s">
        <v>15863</v>
      </c>
      <c r="J2362" s="1" t="s">
        <v>28561</v>
      </c>
      <c r="K2362" t="s">
        <v>15864</v>
      </c>
      <c r="Q2362" t="s">
        <v>24</v>
      </c>
      <c r="R2362" t="s">
        <v>25</v>
      </c>
      <c r="S2362" t="s">
        <v>26</v>
      </c>
      <c r="T2362" t="s">
        <v>19</v>
      </c>
      <c r="U2362" t="s">
        <v>27</v>
      </c>
      <c r="V2362" t="s">
        <v>27</v>
      </c>
      <c r="W2362" t="s">
        <v>28</v>
      </c>
    </row>
    <row r="2363" spans="1:23" x14ac:dyDescent="0.25">
      <c r="A2363" t="s">
        <v>15865</v>
      </c>
      <c r="B2363" t="s">
        <v>15866</v>
      </c>
      <c r="C2363" t="s">
        <v>15867</v>
      </c>
      <c r="D2363" t="str">
        <f>VLOOKUP(C2363,'Scraped data '!A:A,1,0)</f>
        <v>Spider Fashions Private Limited</v>
      </c>
      <c r="F2363" t="s">
        <v>19</v>
      </c>
      <c r="G2363" t="s">
        <v>15868</v>
      </c>
      <c r="H2363" t="s">
        <v>15869</v>
      </c>
      <c r="I2363" t="s">
        <v>15870</v>
      </c>
      <c r="J2363" s="1" t="s">
        <v>28561</v>
      </c>
      <c r="K2363" t="s">
        <v>15871</v>
      </c>
      <c r="Q2363" t="s">
        <v>24</v>
      </c>
      <c r="R2363" t="s">
        <v>25</v>
      </c>
      <c r="S2363" t="s">
        <v>26</v>
      </c>
      <c r="T2363" t="s">
        <v>19</v>
      </c>
      <c r="U2363" t="s">
        <v>27</v>
      </c>
      <c r="V2363" t="s">
        <v>27</v>
      </c>
      <c r="W2363" t="s">
        <v>28</v>
      </c>
    </row>
    <row r="2364" spans="1:23" x14ac:dyDescent="0.25">
      <c r="A2364" t="s">
        <v>15872</v>
      </c>
      <c r="B2364" t="s">
        <v>15873</v>
      </c>
      <c r="C2364" t="s">
        <v>15874</v>
      </c>
      <c r="D2364" t="str">
        <f>VLOOKUP(C2364,'Scraped data '!A:A,1,0)</f>
        <v>R E Infra Private Limited</v>
      </c>
      <c r="F2364" t="s">
        <v>19</v>
      </c>
      <c r="G2364" t="s">
        <v>15875</v>
      </c>
      <c r="H2364" t="s">
        <v>15876</v>
      </c>
      <c r="I2364" t="s">
        <v>15877</v>
      </c>
      <c r="J2364" s="1" t="s">
        <v>28561</v>
      </c>
      <c r="K2364" t="s">
        <v>15878</v>
      </c>
      <c r="Q2364" t="s">
        <v>24</v>
      </c>
      <c r="R2364" t="s">
        <v>25</v>
      </c>
      <c r="S2364" t="s">
        <v>26</v>
      </c>
      <c r="T2364" t="s">
        <v>19</v>
      </c>
      <c r="U2364" t="s">
        <v>27</v>
      </c>
      <c r="V2364" t="s">
        <v>27</v>
      </c>
      <c r="W2364" t="s">
        <v>28</v>
      </c>
    </row>
    <row r="2365" spans="1:23" x14ac:dyDescent="0.25">
      <c r="A2365" t="s">
        <v>15879</v>
      </c>
      <c r="B2365" t="s">
        <v>15880</v>
      </c>
      <c r="C2365" t="s">
        <v>15881</v>
      </c>
      <c r="D2365" t="str">
        <f>VLOOKUP(C2365,'Scraped data '!A:A,1,0)</f>
        <v>Stellar Jewelry</v>
      </c>
      <c r="F2365" t="s">
        <v>19</v>
      </c>
      <c r="G2365" t="s">
        <v>15882</v>
      </c>
      <c r="H2365" t="s">
        <v>15883</v>
      </c>
      <c r="I2365" t="s">
        <v>15884</v>
      </c>
      <c r="J2365" s="1" t="s">
        <v>28561</v>
      </c>
      <c r="K2365" t="s">
        <v>15885</v>
      </c>
      <c r="Q2365" t="s">
        <v>24</v>
      </c>
      <c r="R2365" t="s">
        <v>25</v>
      </c>
      <c r="S2365" t="s">
        <v>26</v>
      </c>
      <c r="T2365" t="s">
        <v>19</v>
      </c>
      <c r="U2365" t="s">
        <v>27</v>
      </c>
      <c r="V2365" t="s">
        <v>27</v>
      </c>
      <c r="W2365" t="s">
        <v>28</v>
      </c>
    </row>
    <row r="2366" spans="1:23" x14ac:dyDescent="0.25">
      <c r="A2366" t="s">
        <v>15886</v>
      </c>
      <c r="B2366" t="s">
        <v>15887</v>
      </c>
      <c r="C2366" t="s">
        <v>15888</v>
      </c>
      <c r="D2366" t="str">
        <f>VLOOKUP(C2366,'Scraped data '!A:A,1,0)</f>
        <v>Uniclan Hygiene Private Limited</v>
      </c>
      <c r="F2366" t="s">
        <v>19</v>
      </c>
      <c r="G2366" t="s">
        <v>15889</v>
      </c>
      <c r="H2366" t="s">
        <v>15890</v>
      </c>
      <c r="I2366" t="s">
        <v>15891</v>
      </c>
      <c r="J2366" s="1" t="s">
        <v>28561</v>
      </c>
      <c r="K2366" t="s">
        <v>15892</v>
      </c>
      <c r="Q2366" t="s">
        <v>24</v>
      </c>
      <c r="R2366" t="s">
        <v>25</v>
      </c>
      <c r="S2366" t="s">
        <v>26</v>
      </c>
      <c r="T2366" t="s">
        <v>19</v>
      </c>
      <c r="U2366" t="s">
        <v>27</v>
      </c>
      <c r="V2366" t="s">
        <v>27</v>
      </c>
      <c r="W2366" t="s">
        <v>28</v>
      </c>
    </row>
    <row r="2367" spans="1:23" x14ac:dyDescent="0.25">
      <c r="A2367" t="s">
        <v>15893</v>
      </c>
      <c r="B2367" t="s">
        <v>15894</v>
      </c>
      <c r="C2367" t="s">
        <v>15895</v>
      </c>
      <c r="D2367" t="str">
        <f>VLOOKUP(C2367,'Scraped data '!A:A,1,0)</f>
        <v>Jayalakshmi Spintex India Private Limited</v>
      </c>
      <c r="F2367" t="s">
        <v>19</v>
      </c>
      <c r="G2367" t="s">
        <v>15896</v>
      </c>
      <c r="H2367" t="s">
        <v>15897</v>
      </c>
      <c r="I2367" t="s">
        <v>15898</v>
      </c>
      <c r="J2367" s="1" t="s">
        <v>28561</v>
      </c>
      <c r="K2367" t="s">
        <v>15899</v>
      </c>
      <c r="Q2367" t="s">
        <v>24</v>
      </c>
      <c r="R2367" t="s">
        <v>25</v>
      </c>
      <c r="S2367" t="s">
        <v>26</v>
      </c>
      <c r="T2367" t="s">
        <v>19</v>
      </c>
      <c r="U2367" t="s">
        <v>27</v>
      </c>
      <c r="V2367" t="s">
        <v>27</v>
      </c>
      <c r="W2367" t="s">
        <v>28</v>
      </c>
    </row>
    <row r="2368" spans="1:23" x14ac:dyDescent="0.25">
      <c r="A2368" t="s">
        <v>15900</v>
      </c>
      <c r="B2368" t="s">
        <v>15901</v>
      </c>
      <c r="C2368" t="s">
        <v>15902</v>
      </c>
      <c r="D2368" t="str">
        <f>VLOOKUP(C2368,'Scraped data '!A:A,1,0)</f>
        <v>Nandan Terry Limited</v>
      </c>
      <c r="F2368" t="s">
        <v>19</v>
      </c>
      <c r="G2368" t="s">
        <v>15903</v>
      </c>
      <c r="H2368" t="s">
        <v>15904</v>
      </c>
      <c r="I2368" t="s">
        <v>15905</v>
      </c>
      <c r="J2368" s="1" t="s">
        <v>28561</v>
      </c>
      <c r="K2368" t="s">
        <v>15906</v>
      </c>
      <c r="Q2368" t="s">
        <v>24</v>
      </c>
      <c r="R2368" t="s">
        <v>25</v>
      </c>
      <c r="S2368" t="s">
        <v>26</v>
      </c>
      <c r="T2368" t="s">
        <v>19</v>
      </c>
      <c r="U2368" t="s">
        <v>27</v>
      </c>
      <c r="V2368" t="s">
        <v>27</v>
      </c>
      <c r="W2368" t="s">
        <v>28</v>
      </c>
    </row>
    <row r="2369" spans="1:23" x14ac:dyDescent="0.25">
      <c r="A2369" t="s">
        <v>15907</v>
      </c>
      <c r="B2369" t="s">
        <v>15908</v>
      </c>
      <c r="C2369" t="s">
        <v>15909</v>
      </c>
      <c r="D2369" t="str">
        <f>VLOOKUP(C2369,'Scraped data '!A:A,1,0)</f>
        <v>VFS Capital Limited</v>
      </c>
      <c r="F2369" t="s">
        <v>19</v>
      </c>
      <c r="G2369" t="s">
        <v>15910</v>
      </c>
      <c r="H2369" t="s">
        <v>15911</v>
      </c>
      <c r="I2369" t="s">
        <v>15912</v>
      </c>
      <c r="J2369" s="1" t="s">
        <v>28561</v>
      </c>
      <c r="K2369" t="s">
        <v>15913</v>
      </c>
      <c r="Q2369" t="s">
        <v>24</v>
      </c>
      <c r="R2369" t="s">
        <v>25</v>
      </c>
      <c r="S2369" t="s">
        <v>26</v>
      </c>
      <c r="T2369" t="s">
        <v>19</v>
      </c>
      <c r="U2369" t="s">
        <v>27</v>
      </c>
      <c r="V2369" t="s">
        <v>27</v>
      </c>
      <c r="W2369" t="s">
        <v>28</v>
      </c>
    </row>
    <row r="2370" spans="1:23" x14ac:dyDescent="0.25">
      <c r="A2370" t="s">
        <v>15914</v>
      </c>
      <c r="B2370" t="s">
        <v>15915</v>
      </c>
      <c r="C2370" t="s">
        <v>15916</v>
      </c>
      <c r="D2370" t="str">
        <f>VLOOKUP(C2370,'Scraped data '!A:A,1,0)</f>
        <v>Blue Wheel National Health Care and Educational Trust</v>
      </c>
      <c r="F2370" t="s">
        <v>19</v>
      </c>
      <c r="G2370" t="s">
        <v>15917</v>
      </c>
      <c r="H2370" t="s">
        <v>15918</v>
      </c>
      <c r="I2370" t="s">
        <v>15919</v>
      </c>
      <c r="J2370" s="1" t="s">
        <v>28561</v>
      </c>
      <c r="K2370" t="s">
        <v>15920</v>
      </c>
      <c r="Q2370" t="s">
        <v>24</v>
      </c>
      <c r="R2370" t="s">
        <v>25</v>
      </c>
      <c r="S2370" t="s">
        <v>26</v>
      </c>
      <c r="T2370" t="s">
        <v>19</v>
      </c>
      <c r="U2370" t="s">
        <v>27</v>
      </c>
      <c r="V2370" t="s">
        <v>27</v>
      </c>
      <c r="W2370" t="s">
        <v>28</v>
      </c>
    </row>
    <row r="2371" spans="1:23" x14ac:dyDescent="0.25">
      <c r="A2371" t="s">
        <v>15921</v>
      </c>
      <c r="B2371" t="s">
        <v>15922</v>
      </c>
      <c r="C2371" t="s">
        <v>15923</v>
      </c>
      <c r="D2371" t="str">
        <f>VLOOKUP(C2371,'Scraped data '!A:A,1,0)</f>
        <v>Siva Sai Exports</v>
      </c>
      <c r="F2371" t="s">
        <v>19</v>
      </c>
      <c r="G2371" t="s">
        <v>15924</v>
      </c>
      <c r="H2371" t="s">
        <v>15925</v>
      </c>
      <c r="I2371" t="s">
        <v>15926</v>
      </c>
      <c r="J2371" s="1" t="s">
        <v>28561</v>
      </c>
      <c r="K2371" t="s">
        <v>15927</v>
      </c>
      <c r="Q2371" t="s">
        <v>24</v>
      </c>
      <c r="R2371" t="s">
        <v>25</v>
      </c>
      <c r="S2371" t="s">
        <v>26</v>
      </c>
      <c r="T2371" t="s">
        <v>19</v>
      </c>
      <c r="U2371" t="s">
        <v>27</v>
      </c>
      <c r="V2371" t="s">
        <v>27</v>
      </c>
      <c r="W2371" t="s">
        <v>28</v>
      </c>
    </row>
    <row r="2372" spans="1:23" x14ac:dyDescent="0.25">
      <c r="A2372" t="s">
        <v>15928</v>
      </c>
      <c r="B2372" t="s">
        <v>15929</v>
      </c>
      <c r="C2372" t="s">
        <v>15930</v>
      </c>
      <c r="D2372" t="str">
        <f>VLOOKUP(C2372,'Scraped data '!A:A,1,0)</f>
        <v>Galaxy Transmissions Private Limited</v>
      </c>
      <c r="F2372" t="s">
        <v>19</v>
      </c>
      <c r="G2372" t="s">
        <v>15931</v>
      </c>
      <c r="H2372" t="s">
        <v>15932</v>
      </c>
      <c r="I2372" t="s">
        <v>15933</v>
      </c>
      <c r="J2372" s="1" t="s">
        <v>28561</v>
      </c>
      <c r="K2372" t="s">
        <v>15934</v>
      </c>
      <c r="Q2372" t="s">
        <v>24</v>
      </c>
      <c r="R2372" t="s">
        <v>25</v>
      </c>
      <c r="S2372" t="s">
        <v>26</v>
      </c>
      <c r="T2372" t="s">
        <v>19</v>
      </c>
      <c r="U2372" t="s">
        <v>27</v>
      </c>
      <c r="V2372" t="s">
        <v>27</v>
      </c>
      <c r="W2372" t="s">
        <v>28</v>
      </c>
    </row>
    <row r="2373" spans="1:23" x14ac:dyDescent="0.25">
      <c r="A2373" t="s">
        <v>15935</v>
      </c>
      <c r="B2373" t="s">
        <v>15936</v>
      </c>
      <c r="C2373" t="s">
        <v>15937</v>
      </c>
      <c r="D2373" t="str">
        <f>VLOOKUP(C2373,'Scraped data '!A:A,1,0)</f>
        <v>Bhimraj Exports Private Limited</v>
      </c>
      <c r="F2373" t="s">
        <v>19</v>
      </c>
      <c r="G2373" t="s">
        <v>15938</v>
      </c>
      <c r="H2373" t="s">
        <v>15939</v>
      </c>
      <c r="I2373" t="s">
        <v>15940</v>
      </c>
      <c r="J2373" s="1" t="s">
        <v>28561</v>
      </c>
      <c r="K2373" t="s">
        <v>15941</v>
      </c>
      <c r="Q2373" t="s">
        <v>24</v>
      </c>
      <c r="R2373" t="s">
        <v>25</v>
      </c>
      <c r="S2373" t="s">
        <v>26</v>
      </c>
      <c r="T2373" t="s">
        <v>19</v>
      </c>
      <c r="U2373" t="s">
        <v>27</v>
      </c>
      <c r="V2373" t="s">
        <v>27</v>
      </c>
      <c r="W2373" t="s">
        <v>28</v>
      </c>
    </row>
    <row r="2374" spans="1:23" x14ac:dyDescent="0.25">
      <c r="A2374" t="s">
        <v>15942</v>
      </c>
      <c r="B2374" t="s">
        <v>15943</v>
      </c>
      <c r="C2374" t="s">
        <v>15944</v>
      </c>
      <c r="D2374" t="str">
        <f>VLOOKUP(C2374,'Scraped data '!A:A,1,0)</f>
        <v>Team Ferro Alloys Private Limited</v>
      </c>
      <c r="F2374" t="s">
        <v>19</v>
      </c>
      <c r="G2374" t="s">
        <v>15945</v>
      </c>
      <c r="H2374" t="s">
        <v>15946</v>
      </c>
      <c r="I2374" t="s">
        <v>15947</v>
      </c>
      <c r="J2374" s="1" t="s">
        <v>28561</v>
      </c>
      <c r="K2374" t="s">
        <v>15948</v>
      </c>
      <c r="Q2374" t="s">
        <v>24</v>
      </c>
      <c r="R2374" t="s">
        <v>25</v>
      </c>
      <c r="S2374" t="s">
        <v>26</v>
      </c>
      <c r="T2374" t="s">
        <v>19</v>
      </c>
      <c r="U2374" t="s">
        <v>27</v>
      </c>
      <c r="V2374" t="s">
        <v>27</v>
      </c>
      <c r="W2374" t="s">
        <v>28</v>
      </c>
    </row>
    <row r="2375" spans="1:23" x14ac:dyDescent="0.25">
      <c r="A2375" t="s">
        <v>15949</v>
      </c>
      <c r="B2375" t="s">
        <v>15950</v>
      </c>
      <c r="C2375" t="s">
        <v>15951</v>
      </c>
      <c r="D2375" t="str">
        <f>VLOOKUP(C2375,'Scraped data '!A:A,1,0)</f>
        <v>Vidur Human Care Private Limited</v>
      </c>
      <c r="F2375" t="s">
        <v>19</v>
      </c>
      <c r="G2375" t="s">
        <v>15952</v>
      </c>
      <c r="H2375" t="s">
        <v>15953</v>
      </c>
      <c r="I2375" t="s">
        <v>15954</v>
      </c>
      <c r="J2375" s="1" t="s">
        <v>28561</v>
      </c>
      <c r="K2375" t="s">
        <v>15955</v>
      </c>
      <c r="Q2375" t="s">
        <v>24</v>
      </c>
      <c r="R2375" t="s">
        <v>25</v>
      </c>
      <c r="S2375" t="s">
        <v>26</v>
      </c>
      <c r="T2375" t="s">
        <v>19</v>
      </c>
      <c r="U2375" t="s">
        <v>27</v>
      </c>
      <c r="V2375" t="s">
        <v>27</v>
      </c>
      <c r="W2375" t="s">
        <v>28</v>
      </c>
    </row>
    <row r="2376" spans="1:23" x14ac:dyDescent="0.25">
      <c r="A2376" t="s">
        <v>15956</v>
      </c>
      <c r="B2376" t="s">
        <v>15957</v>
      </c>
      <c r="C2376" t="s">
        <v>15958</v>
      </c>
      <c r="D2376" t="str">
        <f>VLOOKUP(C2376,'Scraped data '!A:A,1,0)</f>
        <v>Geonair Aircondition &amp; Refrigeration Manufacturers Private Limited</v>
      </c>
      <c r="F2376" t="s">
        <v>19</v>
      </c>
      <c r="G2376" t="s">
        <v>15959</v>
      </c>
      <c r="H2376" t="s">
        <v>15960</v>
      </c>
      <c r="I2376" t="s">
        <v>15961</v>
      </c>
      <c r="J2376" s="1" t="s">
        <v>28561</v>
      </c>
      <c r="K2376" t="s">
        <v>15962</v>
      </c>
      <c r="Q2376" t="s">
        <v>24</v>
      </c>
      <c r="R2376" t="s">
        <v>25</v>
      </c>
      <c r="S2376" t="s">
        <v>26</v>
      </c>
      <c r="T2376" t="s">
        <v>19</v>
      </c>
      <c r="U2376" t="s">
        <v>27</v>
      </c>
      <c r="V2376" t="s">
        <v>27</v>
      </c>
      <c r="W2376" t="s">
        <v>28</v>
      </c>
    </row>
    <row r="2377" spans="1:23" x14ac:dyDescent="0.25">
      <c r="A2377" t="s">
        <v>15963</v>
      </c>
      <c r="B2377" t="s">
        <v>15964</v>
      </c>
      <c r="C2377" t="s">
        <v>15965</v>
      </c>
      <c r="D2377" t="str">
        <f>VLOOKUP(C2377,'Scraped data '!A:A,1,0)</f>
        <v>Kunjir Bioenergy India LLP</v>
      </c>
      <c r="F2377" t="s">
        <v>19</v>
      </c>
      <c r="G2377" t="s">
        <v>15966</v>
      </c>
      <c r="H2377" t="s">
        <v>15967</v>
      </c>
      <c r="I2377" t="s">
        <v>15968</v>
      </c>
      <c r="J2377" s="1" t="s">
        <v>28561</v>
      </c>
      <c r="K2377" t="s">
        <v>15969</v>
      </c>
      <c r="Q2377" t="s">
        <v>24</v>
      </c>
      <c r="R2377" t="s">
        <v>25</v>
      </c>
      <c r="S2377" t="s">
        <v>26</v>
      </c>
      <c r="T2377" t="s">
        <v>19</v>
      </c>
      <c r="U2377" t="s">
        <v>27</v>
      </c>
      <c r="V2377" t="s">
        <v>27</v>
      </c>
      <c r="W2377" t="s">
        <v>28</v>
      </c>
    </row>
    <row r="2378" spans="1:23" x14ac:dyDescent="0.25">
      <c r="A2378" t="s">
        <v>15970</v>
      </c>
      <c r="B2378" t="s">
        <v>15971</v>
      </c>
      <c r="C2378" t="s">
        <v>15972</v>
      </c>
      <c r="D2378" t="str">
        <f>VLOOKUP(C2378,'Scraped data '!A:A,1,0)</f>
        <v>Himalayan Foods and Derivatives Limited</v>
      </c>
      <c r="F2378" t="s">
        <v>19</v>
      </c>
      <c r="G2378" t="s">
        <v>15973</v>
      </c>
      <c r="H2378" t="s">
        <v>15974</v>
      </c>
      <c r="I2378" t="s">
        <v>15975</v>
      </c>
      <c r="J2378" s="1" t="s">
        <v>28561</v>
      </c>
      <c r="K2378" t="s">
        <v>15976</v>
      </c>
      <c r="Q2378" t="s">
        <v>24</v>
      </c>
      <c r="R2378" t="s">
        <v>25</v>
      </c>
      <c r="S2378" t="s">
        <v>26</v>
      </c>
      <c r="T2378" t="s">
        <v>19</v>
      </c>
      <c r="U2378" t="s">
        <v>27</v>
      </c>
      <c r="V2378" t="s">
        <v>27</v>
      </c>
      <c r="W2378" t="s">
        <v>28</v>
      </c>
    </row>
    <row r="2379" spans="1:23" x14ac:dyDescent="0.25">
      <c r="A2379" t="s">
        <v>15977</v>
      </c>
      <c r="B2379" t="s">
        <v>15978</v>
      </c>
      <c r="C2379" t="s">
        <v>15979</v>
      </c>
      <c r="D2379" t="str">
        <f>VLOOKUP(C2379,'Scraped data '!A:A,1,0)</f>
        <v>Shreesatya Mines Private Limited</v>
      </c>
      <c r="F2379" t="s">
        <v>19</v>
      </c>
      <c r="G2379" t="s">
        <v>15980</v>
      </c>
      <c r="H2379" t="s">
        <v>15981</v>
      </c>
      <c r="I2379" t="s">
        <v>15982</v>
      </c>
      <c r="J2379" s="1" t="s">
        <v>28561</v>
      </c>
      <c r="K2379" t="s">
        <v>15983</v>
      </c>
      <c r="Q2379" t="s">
        <v>24</v>
      </c>
      <c r="R2379" t="s">
        <v>25</v>
      </c>
      <c r="S2379" t="s">
        <v>26</v>
      </c>
      <c r="T2379" t="s">
        <v>19</v>
      </c>
      <c r="U2379" t="s">
        <v>27</v>
      </c>
      <c r="V2379" t="s">
        <v>27</v>
      </c>
      <c r="W2379" t="s">
        <v>28</v>
      </c>
    </row>
    <row r="2380" spans="1:23" x14ac:dyDescent="0.25">
      <c r="A2380" t="s">
        <v>15984</v>
      </c>
      <c r="B2380" t="s">
        <v>15985</v>
      </c>
      <c r="C2380" t="s">
        <v>15986</v>
      </c>
      <c r="D2380" t="str">
        <f>VLOOKUP(C2380,'Scraped data '!A:A,1,0)</f>
        <v>Sri Pavithra Constructions</v>
      </c>
      <c r="F2380" t="s">
        <v>19</v>
      </c>
      <c r="G2380" t="s">
        <v>15987</v>
      </c>
      <c r="H2380" t="s">
        <v>15988</v>
      </c>
      <c r="I2380" t="s">
        <v>15989</v>
      </c>
      <c r="J2380" s="1" t="s">
        <v>28561</v>
      </c>
      <c r="K2380" t="s">
        <v>15990</v>
      </c>
      <c r="Q2380" t="s">
        <v>24</v>
      </c>
      <c r="R2380" t="s">
        <v>25</v>
      </c>
      <c r="S2380" t="s">
        <v>26</v>
      </c>
      <c r="T2380" t="s">
        <v>19</v>
      </c>
      <c r="U2380" t="s">
        <v>27</v>
      </c>
      <c r="V2380" t="s">
        <v>27</v>
      </c>
      <c r="W2380" t="s">
        <v>28</v>
      </c>
    </row>
    <row r="2381" spans="1:23" x14ac:dyDescent="0.25">
      <c r="A2381" t="s">
        <v>15991</v>
      </c>
      <c r="B2381" t="s">
        <v>15992</v>
      </c>
      <c r="C2381" t="s">
        <v>15993</v>
      </c>
      <c r="D2381" t="str">
        <f>VLOOKUP(C2381,'Scraped data '!A:A,1,0)</f>
        <v>NK Construction Group</v>
      </c>
      <c r="F2381" t="s">
        <v>19</v>
      </c>
      <c r="G2381" t="s">
        <v>15994</v>
      </c>
      <c r="H2381" t="s">
        <v>15995</v>
      </c>
      <c r="I2381" t="s">
        <v>15996</v>
      </c>
      <c r="J2381" s="1" t="s">
        <v>28561</v>
      </c>
      <c r="K2381" t="s">
        <v>15997</v>
      </c>
      <c r="Q2381" t="s">
        <v>24</v>
      </c>
      <c r="R2381" t="s">
        <v>25</v>
      </c>
      <c r="S2381" t="s">
        <v>26</v>
      </c>
      <c r="T2381" t="s">
        <v>19</v>
      </c>
      <c r="U2381" t="s">
        <v>27</v>
      </c>
      <c r="V2381" t="s">
        <v>27</v>
      </c>
      <c r="W2381" t="s">
        <v>28</v>
      </c>
    </row>
    <row r="2382" spans="1:23" x14ac:dyDescent="0.25">
      <c r="A2382" t="s">
        <v>15998</v>
      </c>
      <c r="B2382" t="s">
        <v>15999</v>
      </c>
      <c r="C2382" t="s">
        <v>16000</v>
      </c>
      <c r="D2382" t="str">
        <f>VLOOKUP(C2382,'Scraped data '!A:A,1,0)</f>
        <v>Anil Trading India Private Limited</v>
      </c>
      <c r="F2382" t="s">
        <v>19</v>
      </c>
      <c r="G2382" t="s">
        <v>16001</v>
      </c>
      <c r="H2382" t="s">
        <v>16002</v>
      </c>
      <c r="I2382" t="s">
        <v>16003</v>
      </c>
      <c r="J2382" s="1" t="s">
        <v>28561</v>
      </c>
      <c r="K2382" t="s">
        <v>16004</v>
      </c>
      <c r="Q2382" t="s">
        <v>24</v>
      </c>
      <c r="R2382" t="s">
        <v>25</v>
      </c>
      <c r="S2382" t="s">
        <v>26</v>
      </c>
      <c r="T2382" t="s">
        <v>19</v>
      </c>
      <c r="U2382" t="s">
        <v>27</v>
      </c>
      <c r="V2382" t="s">
        <v>27</v>
      </c>
      <c r="W2382" t="s">
        <v>28</v>
      </c>
    </row>
    <row r="2383" spans="1:23" x14ac:dyDescent="0.25">
      <c r="A2383" t="s">
        <v>16005</v>
      </c>
      <c r="B2383" t="s">
        <v>16006</v>
      </c>
      <c r="C2383" t="s">
        <v>16007</v>
      </c>
      <c r="D2383" t="str">
        <f>VLOOKUP(C2383,'Scraped data '!A:A,1,0)</f>
        <v>Krivi Energy Private Limited (Erstwhile Krivi-Tex Private Limited)</v>
      </c>
      <c r="F2383" t="s">
        <v>19</v>
      </c>
      <c r="G2383" t="s">
        <v>16008</v>
      </c>
      <c r="H2383" t="s">
        <v>16009</v>
      </c>
      <c r="I2383" t="s">
        <v>16010</v>
      </c>
      <c r="J2383" s="1" t="s">
        <v>28561</v>
      </c>
      <c r="K2383" t="s">
        <v>16011</v>
      </c>
      <c r="Q2383" t="s">
        <v>24</v>
      </c>
      <c r="R2383" t="s">
        <v>25</v>
      </c>
      <c r="S2383" t="s">
        <v>26</v>
      </c>
      <c r="T2383" t="s">
        <v>19</v>
      </c>
      <c r="U2383" t="s">
        <v>27</v>
      </c>
      <c r="V2383" t="s">
        <v>27</v>
      </c>
      <c r="W2383" t="s">
        <v>28</v>
      </c>
    </row>
    <row r="2384" spans="1:23" x14ac:dyDescent="0.25">
      <c r="A2384" t="s">
        <v>16012</v>
      </c>
      <c r="B2384" t="s">
        <v>16013</v>
      </c>
      <c r="C2384" t="s">
        <v>16014</v>
      </c>
      <c r="D2384" t="str">
        <f>VLOOKUP(C2384,'Scraped data '!A:A,1,0)</f>
        <v>Viyan Tex Industries LLP</v>
      </c>
      <c r="F2384" t="s">
        <v>19</v>
      </c>
      <c r="G2384" t="s">
        <v>16015</v>
      </c>
      <c r="H2384" t="s">
        <v>16016</v>
      </c>
      <c r="I2384" t="s">
        <v>16017</v>
      </c>
      <c r="J2384" s="1" t="s">
        <v>28561</v>
      </c>
      <c r="K2384" t="s">
        <v>16018</v>
      </c>
    </row>
    <row r="2385" spans="1:23" x14ac:dyDescent="0.25">
      <c r="A2385" t="s">
        <v>16019</v>
      </c>
      <c r="B2385" t="s">
        <v>16020</v>
      </c>
      <c r="C2385" t="s">
        <v>16021</v>
      </c>
      <c r="D2385" t="str">
        <f>VLOOKUP(C2385,'Scraped data '!A:A,1,0)</f>
        <v>G Rajam Chetty and Sons Jewellers LLP</v>
      </c>
      <c r="F2385" t="s">
        <v>19</v>
      </c>
      <c r="G2385" t="s">
        <v>16022</v>
      </c>
      <c r="H2385" t="s">
        <v>16023</v>
      </c>
      <c r="I2385" t="s">
        <v>16024</v>
      </c>
      <c r="J2385" s="1" t="s">
        <v>28561</v>
      </c>
      <c r="K2385" t="s">
        <v>16025</v>
      </c>
      <c r="Q2385" t="s">
        <v>24</v>
      </c>
      <c r="R2385" t="s">
        <v>25</v>
      </c>
      <c r="S2385" t="s">
        <v>26</v>
      </c>
      <c r="T2385" t="s">
        <v>19</v>
      </c>
      <c r="U2385" t="s">
        <v>27</v>
      </c>
      <c r="V2385" t="s">
        <v>27</v>
      </c>
      <c r="W2385" t="s">
        <v>28</v>
      </c>
    </row>
    <row r="2386" spans="1:23" x14ac:dyDescent="0.25">
      <c r="A2386" t="s">
        <v>16026</v>
      </c>
      <c r="B2386" t="s">
        <v>16027</v>
      </c>
      <c r="C2386" t="s">
        <v>16028</v>
      </c>
      <c r="D2386" t="str">
        <f>VLOOKUP(C2386,'Scraped data '!A:A,1,0)</f>
        <v>Sitwanto Devi Mahila Kalyan Sansthan</v>
      </c>
      <c r="F2386" t="s">
        <v>19</v>
      </c>
      <c r="G2386" t="s">
        <v>16029</v>
      </c>
      <c r="H2386" t="s">
        <v>16030</v>
      </c>
      <c r="I2386" t="s">
        <v>16031</v>
      </c>
      <c r="J2386" s="1" t="s">
        <v>28561</v>
      </c>
      <c r="K2386" t="s">
        <v>16032</v>
      </c>
      <c r="Q2386" t="s">
        <v>24</v>
      </c>
      <c r="R2386" t="s">
        <v>25</v>
      </c>
      <c r="S2386" t="s">
        <v>26</v>
      </c>
      <c r="T2386" t="s">
        <v>19</v>
      </c>
      <c r="U2386" t="s">
        <v>27</v>
      </c>
      <c r="V2386" t="s">
        <v>27</v>
      </c>
      <c r="W2386" t="s">
        <v>28</v>
      </c>
    </row>
    <row r="2387" spans="1:23" x14ac:dyDescent="0.25">
      <c r="A2387" t="s">
        <v>16033</v>
      </c>
      <c r="B2387" t="s">
        <v>16034</v>
      </c>
      <c r="C2387" t="s">
        <v>16035</v>
      </c>
      <c r="D2387" t="str">
        <f>VLOOKUP(C2387,'Scraped data '!A:A,1,0)</f>
        <v>GSA Industries</v>
      </c>
      <c r="F2387" t="s">
        <v>19</v>
      </c>
      <c r="G2387" t="s">
        <v>16036</v>
      </c>
      <c r="H2387" t="s">
        <v>16037</v>
      </c>
      <c r="I2387" t="s">
        <v>16038</v>
      </c>
      <c r="J2387" s="1" t="s">
        <v>28561</v>
      </c>
      <c r="K2387" t="s">
        <v>16039</v>
      </c>
      <c r="Q2387" t="s">
        <v>24</v>
      </c>
      <c r="R2387" t="s">
        <v>25</v>
      </c>
      <c r="S2387" t="s">
        <v>26</v>
      </c>
      <c r="T2387" t="s">
        <v>19</v>
      </c>
      <c r="U2387" t="s">
        <v>27</v>
      </c>
      <c r="V2387" t="s">
        <v>27</v>
      </c>
      <c r="W2387" t="s">
        <v>28</v>
      </c>
    </row>
    <row r="2388" spans="1:23" x14ac:dyDescent="0.25">
      <c r="A2388" t="s">
        <v>16040</v>
      </c>
      <c r="B2388" t="s">
        <v>16041</v>
      </c>
      <c r="C2388" t="s">
        <v>16042</v>
      </c>
      <c r="D2388" t="str">
        <f>VLOOKUP(C2388,'Scraped data '!A:A,1,0)</f>
        <v>Radharaman Cotspin Private Limited</v>
      </c>
      <c r="F2388" t="s">
        <v>19</v>
      </c>
      <c r="G2388" t="s">
        <v>16043</v>
      </c>
      <c r="H2388" t="s">
        <v>16044</v>
      </c>
      <c r="I2388" t="s">
        <v>16045</v>
      </c>
      <c r="J2388" s="1" t="s">
        <v>28561</v>
      </c>
      <c r="K2388" t="s">
        <v>16046</v>
      </c>
      <c r="Q2388" t="s">
        <v>24</v>
      </c>
      <c r="R2388" t="s">
        <v>25</v>
      </c>
      <c r="S2388" t="s">
        <v>26</v>
      </c>
      <c r="T2388" t="s">
        <v>19</v>
      </c>
      <c r="U2388" t="s">
        <v>27</v>
      </c>
      <c r="V2388" t="s">
        <v>27</v>
      </c>
      <c r="W2388" t="s">
        <v>28</v>
      </c>
    </row>
    <row r="2389" spans="1:23" x14ac:dyDescent="0.25">
      <c r="A2389" t="s">
        <v>16047</v>
      </c>
      <c r="B2389" t="s">
        <v>16048</v>
      </c>
      <c r="C2389" t="s">
        <v>16049</v>
      </c>
      <c r="D2389" t="str">
        <f>VLOOKUP(C2389,'Scraped data '!A:A,1,0)</f>
        <v>Shree Ramdoot Metloys Private Limited</v>
      </c>
      <c r="F2389" t="s">
        <v>19</v>
      </c>
      <c r="G2389" t="s">
        <v>16050</v>
      </c>
      <c r="H2389" t="s">
        <v>16051</v>
      </c>
      <c r="I2389" t="s">
        <v>16052</v>
      </c>
      <c r="J2389" s="1" t="s">
        <v>28561</v>
      </c>
      <c r="K2389" t="s">
        <v>16053</v>
      </c>
      <c r="Q2389" t="s">
        <v>24</v>
      </c>
      <c r="R2389" t="s">
        <v>25</v>
      </c>
      <c r="S2389" t="s">
        <v>26</v>
      </c>
      <c r="T2389" t="s">
        <v>19</v>
      </c>
      <c r="U2389" t="s">
        <v>27</v>
      </c>
      <c r="V2389" t="s">
        <v>27</v>
      </c>
      <c r="W2389" t="s">
        <v>28</v>
      </c>
    </row>
    <row r="2390" spans="1:23" x14ac:dyDescent="0.25">
      <c r="A2390" t="s">
        <v>16054</v>
      </c>
      <c r="B2390" t="s">
        <v>16055</v>
      </c>
      <c r="C2390" t="s">
        <v>16056</v>
      </c>
      <c r="D2390" t="str">
        <f>VLOOKUP(C2390,'Scraped data '!A:A,1,0)</f>
        <v>Believers Eastern Church</v>
      </c>
      <c r="F2390" t="s">
        <v>19</v>
      </c>
      <c r="G2390" t="s">
        <v>16057</v>
      </c>
      <c r="H2390" t="s">
        <v>16058</v>
      </c>
      <c r="I2390" t="s">
        <v>16059</v>
      </c>
      <c r="J2390" s="1" t="s">
        <v>28561</v>
      </c>
      <c r="K2390" t="s">
        <v>16060</v>
      </c>
      <c r="Q2390" t="s">
        <v>24</v>
      </c>
      <c r="R2390" t="s">
        <v>25</v>
      </c>
      <c r="S2390" t="s">
        <v>26</v>
      </c>
      <c r="T2390" t="s">
        <v>19</v>
      </c>
      <c r="U2390" t="s">
        <v>27</v>
      </c>
      <c r="V2390" t="s">
        <v>27</v>
      </c>
      <c r="W2390" t="s">
        <v>28</v>
      </c>
    </row>
    <row r="2391" spans="1:23" x14ac:dyDescent="0.25">
      <c r="A2391" t="s">
        <v>16061</v>
      </c>
      <c r="B2391" t="s">
        <v>16062</v>
      </c>
      <c r="C2391" t="s">
        <v>16063</v>
      </c>
      <c r="D2391" t="str">
        <f>VLOOKUP(C2391,'Scraped data '!A:A,1,0)</f>
        <v>Taj Granites Private Limited</v>
      </c>
      <c r="F2391" t="s">
        <v>19</v>
      </c>
      <c r="G2391" t="s">
        <v>16064</v>
      </c>
      <c r="H2391" t="s">
        <v>16065</v>
      </c>
      <c r="I2391" t="s">
        <v>16066</v>
      </c>
      <c r="J2391" s="1" t="s">
        <v>28561</v>
      </c>
      <c r="K2391" t="s">
        <v>16067</v>
      </c>
      <c r="Q2391" t="s">
        <v>24</v>
      </c>
      <c r="R2391" t="s">
        <v>25</v>
      </c>
      <c r="S2391" t="s">
        <v>26</v>
      </c>
      <c r="T2391" t="s">
        <v>19</v>
      </c>
      <c r="U2391" t="s">
        <v>27</v>
      </c>
      <c r="V2391" t="s">
        <v>27</v>
      </c>
      <c r="W2391" t="s">
        <v>28</v>
      </c>
    </row>
    <row r="2392" spans="1:23" x14ac:dyDescent="0.25">
      <c r="A2392" t="s">
        <v>16068</v>
      </c>
      <c r="B2392" t="s">
        <v>16069</v>
      </c>
      <c r="C2392" t="s">
        <v>16070</v>
      </c>
      <c r="D2392" t="str">
        <f>VLOOKUP(C2392,'Scraped data '!A:A,1,0)</f>
        <v>Spica Projects And Infrastructure Private Limited</v>
      </c>
      <c r="F2392" t="s">
        <v>19</v>
      </c>
      <c r="G2392" t="s">
        <v>16071</v>
      </c>
      <c r="H2392" t="s">
        <v>16072</v>
      </c>
      <c r="I2392" t="s">
        <v>16073</v>
      </c>
      <c r="J2392" s="1" t="s">
        <v>28561</v>
      </c>
      <c r="K2392" t="s">
        <v>16074</v>
      </c>
      <c r="Q2392" t="s">
        <v>24</v>
      </c>
      <c r="R2392" t="s">
        <v>25</v>
      </c>
      <c r="S2392" t="s">
        <v>26</v>
      </c>
      <c r="T2392" t="s">
        <v>19</v>
      </c>
      <c r="U2392" t="s">
        <v>27</v>
      </c>
      <c r="V2392" t="s">
        <v>27</v>
      </c>
      <c r="W2392" t="s">
        <v>28</v>
      </c>
    </row>
    <row r="2393" spans="1:23" x14ac:dyDescent="0.25">
      <c r="A2393" t="s">
        <v>16075</v>
      </c>
      <c r="B2393" t="s">
        <v>16076</v>
      </c>
      <c r="C2393" t="s">
        <v>16077</v>
      </c>
      <c r="D2393" t="str">
        <f>VLOOKUP(C2393,'Scraped data '!A:A,1,0)</f>
        <v>Panyam Cements and Minerals Industries Limited</v>
      </c>
      <c r="F2393" t="s">
        <v>19</v>
      </c>
      <c r="G2393" t="s">
        <v>16078</v>
      </c>
      <c r="H2393" t="s">
        <v>16079</v>
      </c>
      <c r="I2393" t="s">
        <v>16080</v>
      </c>
      <c r="J2393" s="1" t="s">
        <v>28561</v>
      </c>
      <c r="K2393" t="s">
        <v>16081</v>
      </c>
      <c r="Q2393" t="s">
        <v>24</v>
      </c>
      <c r="R2393" t="s">
        <v>25</v>
      </c>
      <c r="S2393" t="s">
        <v>26</v>
      </c>
      <c r="T2393" t="s">
        <v>19</v>
      </c>
      <c r="U2393" t="s">
        <v>27</v>
      </c>
      <c r="V2393" t="s">
        <v>27</v>
      </c>
      <c r="W2393" t="s">
        <v>28</v>
      </c>
    </row>
    <row r="2394" spans="1:23" x14ac:dyDescent="0.25">
      <c r="A2394" t="s">
        <v>16082</v>
      </c>
      <c r="B2394" t="s">
        <v>16083</v>
      </c>
      <c r="C2394" t="s">
        <v>16084</v>
      </c>
      <c r="D2394" t="str">
        <f>VLOOKUP(C2394,'Scraped data '!A:A,1,0)</f>
        <v>R. S. Infra Transmission Limited</v>
      </c>
      <c r="F2394" t="s">
        <v>19</v>
      </c>
      <c r="G2394" t="s">
        <v>16085</v>
      </c>
      <c r="H2394" t="s">
        <v>16086</v>
      </c>
      <c r="I2394" t="s">
        <v>16087</v>
      </c>
      <c r="J2394" s="1" t="s">
        <v>28561</v>
      </c>
      <c r="K2394" t="s">
        <v>16088</v>
      </c>
      <c r="Q2394" t="s">
        <v>24</v>
      </c>
      <c r="R2394" t="s">
        <v>25</v>
      </c>
      <c r="S2394" t="s">
        <v>26</v>
      </c>
      <c r="T2394" t="s">
        <v>19</v>
      </c>
      <c r="U2394" t="s">
        <v>27</v>
      </c>
      <c r="V2394" t="s">
        <v>27</v>
      </c>
      <c r="W2394" t="s">
        <v>28</v>
      </c>
    </row>
    <row r="2395" spans="1:23" x14ac:dyDescent="0.25">
      <c r="A2395" t="s">
        <v>16089</v>
      </c>
      <c r="B2395" t="s">
        <v>16090</v>
      </c>
      <c r="C2395" t="s">
        <v>16091</v>
      </c>
      <c r="D2395" t="str">
        <f>VLOOKUP(C2395,'Scraped data '!A:A,1,0)</f>
        <v>R K Lighting Private Limited</v>
      </c>
      <c r="F2395" t="s">
        <v>19</v>
      </c>
      <c r="G2395" t="s">
        <v>16092</v>
      </c>
      <c r="H2395" t="s">
        <v>16093</v>
      </c>
      <c r="I2395" t="s">
        <v>16094</v>
      </c>
      <c r="J2395" s="1" t="s">
        <v>28561</v>
      </c>
      <c r="K2395" t="s">
        <v>16095</v>
      </c>
      <c r="Q2395" t="s">
        <v>24</v>
      </c>
      <c r="R2395" t="s">
        <v>25</v>
      </c>
      <c r="S2395" t="s">
        <v>26</v>
      </c>
      <c r="T2395" t="s">
        <v>19</v>
      </c>
      <c r="U2395" t="s">
        <v>27</v>
      </c>
      <c r="V2395" t="s">
        <v>27</v>
      </c>
      <c r="W2395" t="s">
        <v>28</v>
      </c>
    </row>
    <row r="2396" spans="1:23" x14ac:dyDescent="0.25">
      <c r="A2396" t="s">
        <v>16096</v>
      </c>
      <c r="B2396" t="s">
        <v>16097</v>
      </c>
      <c r="C2396" t="s">
        <v>16098</v>
      </c>
      <c r="D2396" t="str">
        <f>VLOOKUP(C2396,'Scraped data '!A:A,1,0)</f>
        <v>Nova Textiles Private Limited</v>
      </c>
      <c r="F2396" t="s">
        <v>19</v>
      </c>
      <c r="G2396" t="s">
        <v>16099</v>
      </c>
      <c r="H2396" t="s">
        <v>16100</v>
      </c>
      <c r="I2396" t="s">
        <v>16101</v>
      </c>
      <c r="J2396" s="1" t="s">
        <v>28561</v>
      </c>
      <c r="K2396" t="s">
        <v>16102</v>
      </c>
      <c r="Q2396" t="s">
        <v>24</v>
      </c>
      <c r="R2396" t="s">
        <v>25</v>
      </c>
      <c r="S2396" t="s">
        <v>26</v>
      </c>
      <c r="T2396" t="s">
        <v>19</v>
      </c>
      <c r="U2396" t="s">
        <v>27</v>
      </c>
      <c r="V2396" t="s">
        <v>27</v>
      </c>
      <c r="W2396" t="s">
        <v>28</v>
      </c>
    </row>
    <row r="2397" spans="1:23" x14ac:dyDescent="0.25">
      <c r="A2397" t="s">
        <v>16103</v>
      </c>
      <c r="B2397" t="s">
        <v>16104</v>
      </c>
      <c r="C2397" t="s">
        <v>16105</v>
      </c>
      <c r="D2397" t="str">
        <f>VLOOKUP(C2397,'Scraped data '!A:A,1,0)</f>
        <v>Hariom Ingots and Power Private Limited</v>
      </c>
      <c r="F2397" t="s">
        <v>19</v>
      </c>
      <c r="G2397" t="s">
        <v>16106</v>
      </c>
      <c r="H2397" t="s">
        <v>16107</v>
      </c>
      <c r="I2397" t="s">
        <v>16108</v>
      </c>
      <c r="J2397" s="1" t="s">
        <v>28561</v>
      </c>
      <c r="K2397" t="s">
        <v>16109</v>
      </c>
      <c r="Q2397" t="s">
        <v>24</v>
      </c>
      <c r="R2397" t="s">
        <v>25</v>
      </c>
      <c r="S2397" t="s">
        <v>26</v>
      </c>
      <c r="T2397" t="s">
        <v>19</v>
      </c>
      <c r="U2397" t="s">
        <v>27</v>
      </c>
      <c r="V2397" t="s">
        <v>27</v>
      </c>
      <c r="W2397" t="s">
        <v>28</v>
      </c>
    </row>
    <row r="2398" spans="1:23" x14ac:dyDescent="0.25">
      <c r="A2398" t="s">
        <v>16110</v>
      </c>
      <c r="B2398" t="s">
        <v>16111</v>
      </c>
      <c r="C2398" t="s">
        <v>16112</v>
      </c>
      <c r="D2398" t="str">
        <f>VLOOKUP(C2398,'Scraped data '!A:A,1,0)</f>
        <v>I Ahmed &amp; Company (Cold storage &amp; Exports) Private Limited</v>
      </c>
      <c r="F2398" t="s">
        <v>19</v>
      </c>
      <c r="G2398" t="s">
        <v>16113</v>
      </c>
      <c r="H2398" t="s">
        <v>16114</v>
      </c>
      <c r="I2398" t="s">
        <v>16115</v>
      </c>
      <c r="J2398" s="1" t="s">
        <v>28561</v>
      </c>
      <c r="K2398" t="s">
        <v>16116</v>
      </c>
      <c r="Q2398" t="s">
        <v>24</v>
      </c>
      <c r="R2398" t="s">
        <v>25</v>
      </c>
      <c r="S2398" t="s">
        <v>26</v>
      </c>
      <c r="T2398" t="s">
        <v>19</v>
      </c>
      <c r="U2398" t="s">
        <v>27</v>
      </c>
      <c r="V2398" t="s">
        <v>27</v>
      </c>
      <c r="W2398" t="s">
        <v>28</v>
      </c>
    </row>
    <row r="2399" spans="1:23" x14ac:dyDescent="0.25">
      <c r="A2399" t="s">
        <v>16117</v>
      </c>
      <c r="B2399" t="s">
        <v>16118</v>
      </c>
      <c r="C2399" t="s">
        <v>16119</v>
      </c>
      <c r="D2399" t="str">
        <f>VLOOKUP(C2399,'Scraped data '!A:A,1,0)</f>
        <v>Prime Comfort Products Private Limited</v>
      </c>
      <c r="F2399" t="s">
        <v>19</v>
      </c>
      <c r="G2399" t="s">
        <v>16120</v>
      </c>
      <c r="H2399" t="s">
        <v>16121</v>
      </c>
      <c r="I2399" t="s">
        <v>16122</v>
      </c>
      <c r="J2399" s="1" t="s">
        <v>28561</v>
      </c>
      <c r="K2399" t="s">
        <v>16123</v>
      </c>
      <c r="Q2399" t="s">
        <v>24</v>
      </c>
      <c r="R2399" t="s">
        <v>25</v>
      </c>
      <c r="S2399" t="s">
        <v>26</v>
      </c>
      <c r="T2399" t="s">
        <v>19</v>
      </c>
      <c r="U2399" t="s">
        <v>27</v>
      </c>
      <c r="V2399" t="s">
        <v>27</v>
      </c>
      <c r="W2399" t="s">
        <v>28</v>
      </c>
    </row>
    <row r="2400" spans="1:23" x14ac:dyDescent="0.25">
      <c r="A2400" t="s">
        <v>16124</v>
      </c>
      <c r="B2400" t="s">
        <v>16125</v>
      </c>
      <c r="C2400" t="s">
        <v>16126</v>
      </c>
      <c r="D2400" t="str">
        <f>VLOOKUP(C2400,'Scraped data '!A:A,1,0)</f>
        <v>Devans Modern Breweries Limited</v>
      </c>
      <c r="F2400" t="s">
        <v>19</v>
      </c>
      <c r="G2400" t="s">
        <v>16127</v>
      </c>
      <c r="H2400" t="s">
        <v>16128</v>
      </c>
      <c r="I2400" t="s">
        <v>16129</v>
      </c>
      <c r="J2400" s="1" t="s">
        <v>28561</v>
      </c>
      <c r="K2400" t="s">
        <v>16130</v>
      </c>
      <c r="Q2400" t="s">
        <v>24</v>
      </c>
      <c r="R2400" t="s">
        <v>25</v>
      </c>
      <c r="S2400" t="s">
        <v>26</v>
      </c>
      <c r="T2400" t="s">
        <v>19</v>
      </c>
      <c r="U2400" t="s">
        <v>27</v>
      </c>
      <c r="V2400" t="s">
        <v>27</v>
      </c>
      <c r="W2400" t="s">
        <v>28</v>
      </c>
    </row>
    <row r="2401" spans="1:23" x14ac:dyDescent="0.25">
      <c r="A2401" t="s">
        <v>16131</v>
      </c>
      <c r="B2401" t="s">
        <v>16132</v>
      </c>
      <c r="C2401" t="s">
        <v>16133</v>
      </c>
      <c r="D2401" t="str">
        <f>VLOOKUP(C2401,'Scraped data '!A:A,1,0)</f>
        <v>Karimganj Biofuels Private Limited</v>
      </c>
      <c r="F2401" t="s">
        <v>19</v>
      </c>
      <c r="G2401" t="s">
        <v>16134</v>
      </c>
      <c r="H2401" t="s">
        <v>16135</v>
      </c>
      <c r="I2401" t="s">
        <v>16136</v>
      </c>
      <c r="J2401" s="1" t="s">
        <v>28561</v>
      </c>
      <c r="K2401" t="s">
        <v>16137</v>
      </c>
      <c r="Q2401" t="s">
        <v>24</v>
      </c>
      <c r="R2401" t="s">
        <v>25</v>
      </c>
      <c r="S2401" t="s">
        <v>26</v>
      </c>
      <c r="T2401" t="s">
        <v>19</v>
      </c>
      <c r="U2401" t="s">
        <v>27</v>
      </c>
      <c r="V2401" t="s">
        <v>27</v>
      </c>
      <c r="W2401" t="s">
        <v>28</v>
      </c>
    </row>
    <row r="2402" spans="1:23" x14ac:dyDescent="0.25">
      <c r="A2402" t="s">
        <v>16138</v>
      </c>
      <c r="B2402" t="s">
        <v>16139</v>
      </c>
      <c r="C2402" t="s">
        <v>16140</v>
      </c>
      <c r="D2402" t="str">
        <f>VLOOKUP(C2402,'Scraped data '!A:A,1,0)</f>
        <v>Buttar Biofuels Private Limited</v>
      </c>
      <c r="F2402" t="s">
        <v>19</v>
      </c>
      <c r="G2402" t="s">
        <v>16141</v>
      </c>
      <c r="H2402" t="s">
        <v>16142</v>
      </c>
      <c r="I2402" t="s">
        <v>16143</v>
      </c>
      <c r="J2402" s="1" t="s">
        <v>28561</v>
      </c>
      <c r="K2402" t="s">
        <v>16144</v>
      </c>
      <c r="Q2402" t="s">
        <v>24</v>
      </c>
      <c r="R2402" t="s">
        <v>25</v>
      </c>
      <c r="S2402" t="s">
        <v>26</v>
      </c>
      <c r="T2402" t="s">
        <v>19</v>
      </c>
      <c r="U2402" t="s">
        <v>27</v>
      </c>
      <c r="V2402" t="s">
        <v>27</v>
      </c>
      <c r="W2402" t="s">
        <v>28</v>
      </c>
    </row>
    <row r="2403" spans="1:23" x14ac:dyDescent="0.25">
      <c r="A2403" t="s">
        <v>16145</v>
      </c>
      <c r="B2403" t="s">
        <v>16146</v>
      </c>
      <c r="C2403" t="s">
        <v>16147</v>
      </c>
      <c r="D2403" t="str">
        <f>VLOOKUP(C2403,'Scraped data '!A:A,1,0)</f>
        <v>Shreesatya Sponge &amp; Power Private Limited</v>
      </c>
      <c r="F2403" t="s">
        <v>19</v>
      </c>
      <c r="G2403" t="s">
        <v>16148</v>
      </c>
      <c r="H2403" t="s">
        <v>16149</v>
      </c>
      <c r="I2403" t="s">
        <v>16150</v>
      </c>
      <c r="J2403" s="1" t="s">
        <v>28561</v>
      </c>
      <c r="K2403" t="s">
        <v>16151</v>
      </c>
      <c r="Q2403" t="s">
        <v>24</v>
      </c>
      <c r="R2403" t="s">
        <v>25</v>
      </c>
      <c r="S2403" t="s">
        <v>26</v>
      </c>
      <c r="T2403" t="s">
        <v>19</v>
      </c>
      <c r="U2403" t="s">
        <v>27</v>
      </c>
      <c r="V2403" t="s">
        <v>27</v>
      </c>
      <c r="W2403" t="s">
        <v>28</v>
      </c>
    </row>
    <row r="2404" spans="1:23" x14ac:dyDescent="0.25">
      <c r="A2404" t="s">
        <v>16152</v>
      </c>
      <c r="B2404" t="s">
        <v>16153</v>
      </c>
      <c r="C2404" t="s">
        <v>16154</v>
      </c>
      <c r="D2404" t="str">
        <f>VLOOKUP(C2404,'Scraped data '!A:A,1,0)</f>
        <v>Sushee Hi Tech Projects Private Limited</v>
      </c>
      <c r="F2404" t="s">
        <v>19</v>
      </c>
      <c r="G2404" t="s">
        <v>16155</v>
      </c>
      <c r="H2404" t="s">
        <v>16156</v>
      </c>
      <c r="I2404" t="s">
        <v>16157</v>
      </c>
      <c r="J2404" s="1" t="s">
        <v>28561</v>
      </c>
      <c r="K2404" t="s">
        <v>16158</v>
      </c>
      <c r="Q2404" t="s">
        <v>24</v>
      </c>
      <c r="R2404" t="s">
        <v>25</v>
      </c>
      <c r="S2404" t="s">
        <v>26</v>
      </c>
      <c r="T2404" t="s">
        <v>19</v>
      </c>
      <c r="U2404" t="s">
        <v>27</v>
      </c>
      <c r="V2404" t="s">
        <v>27</v>
      </c>
      <c r="W2404" t="s">
        <v>28</v>
      </c>
    </row>
    <row r="2405" spans="1:23" x14ac:dyDescent="0.25">
      <c r="A2405" t="s">
        <v>16159</v>
      </c>
      <c r="B2405" t="s">
        <v>16160</v>
      </c>
      <c r="C2405" t="s">
        <v>16161</v>
      </c>
      <c r="D2405" t="str">
        <f>VLOOKUP(C2405,'Scraped data '!A:A,1,0)</f>
        <v>Jaypee Capital Services Limited</v>
      </c>
      <c r="F2405" t="s">
        <v>19</v>
      </c>
      <c r="G2405" t="s">
        <v>16162</v>
      </c>
      <c r="H2405" t="s">
        <v>16163</v>
      </c>
      <c r="I2405" t="s">
        <v>16164</v>
      </c>
      <c r="J2405" s="1" t="s">
        <v>28561</v>
      </c>
      <c r="K2405" t="s">
        <v>16165</v>
      </c>
      <c r="Q2405" t="s">
        <v>24</v>
      </c>
      <c r="R2405" t="s">
        <v>25</v>
      </c>
      <c r="S2405" t="s">
        <v>26</v>
      </c>
      <c r="T2405" t="s">
        <v>19</v>
      </c>
      <c r="U2405" t="s">
        <v>27</v>
      </c>
      <c r="V2405" t="s">
        <v>27</v>
      </c>
      <c r="W2405" t="s">
        <v>28</v>
      </c>
    </row>
    <row r="2406" spans="1:23" x14ac:dyDescent="0.25">
      <c r="A2406" t="s">
        <v>16166</v>
      </c>
      <c r="B2406" t="s">
        <v>16167</v>
      </c>
      <c r="C2406" t="s">
        <v>16168</v>
      </c>
      <c r="D2406" t="str">
        <f>VLOOKUP(C2406,'Scraped data '!A:A,1,0)</f>
        <v>Beehive Alcoveb LLP</v>
      </c>
      <c r="F2406" t="s">
        <v>19</v>
      </c>
      <c r="G2406" t="s">
        <v>16169</v>
      </c>
      <c r="H2406" t="s">
        <v>16170</v>
      </c>
      <c r="I2406" t="s">
        <v>16171</v>
      </c>
      <c r="J2406" s="1" t="s">
        <v>28561</v>
      </c>
      <c r="K2406" t="s">
        <v>16172</v>
      </c>
      <c r="Q2406" t="s">
        <v>24</v>
      </c>
      <c r="R2406" t="s">
        <v>25</v>
      </c>
      <c r="S2406" t="s">
        <v>26</v>
      </c>
      <c r="T2406" t="s">
        <v>19</v>
      </c>
      <c r="U2406" t="s">
        <v>27</v>
      </c>
      <c r="V2406" t="s">
        <v>27</v>
      </c>
      <c r="W2406" t="s">
        <v>28</v>
      </c>
    </row>
    <row r="2407" spans="1:23" x14ac:dyDescent="0.25">
      <c r="A2407" t="s">
        <v>16173</v>
      </c>
      <c r="B2407" t="s">
        <v>16174</v>
      </c>
      <c r="C2407" t="s">
        <v>16175</v>
      </c>
      <c r="D2407" t="str">
        <f>VLOOKUP(C2407,'Scraped data '!A:A,1,0)</f>
        <v>Deep Wines and Agencies Private Limited</v>
      </c>
      <c r="F2407" t="s">
        <v>19</v>
      </c>
      <c r="G2407" t="s">
        <v>16176</v>
      </c>
      <c r="H2407" t="s">
        <v>16177</v>
      </c>
      <c r="I2407" t="s">
        <v>16178</v>
      </c>
      <c r="J2407" s="1" t="s">
        <v>28561</v>
      </c>
      <c r="K2407" t="s">
        <v>16179</v>
      </c>
      <c r="Q2407" t="s">
        <v>24</v>
      </c>
      <c r="R2407" t="s">
        <v>25</v>
      </c>
      <c r="S2407" t="s">
        <v>26</v>
      </c>
      <c r="T2407" t="s">
        <v>19</v>
      </c>
      <c r="U2407" t="s">
        <v>27</v>
      </c>
      <c r="V2407" t="s">
        <v>27</v>
      </c>
      <c r="W2407" t="s">
        <v>28</v>
      </c>
    </row>
    <row r="2408" spans="1:23" x14ac:dyDescent="0.25">
      <c r="A2408" t="s">
        <v>16180</v>
      </c>
      <c r="B2408" t="s">
        <v>16181</v>
      </c>
      <c r="C2408" t="s">
        <v>16182</v>
      </c>
      <c r="D2408" t="str">
        <f>VLOOKUP(C2408,'Scraped data '!A:A,1,0)</f>
        <v>Utkal Builders Limited</v>
      </c>
      <c r="F2408" t="s">
        <v>19</v>
      </c>
      <c r="G2408" t="s">
        <v>16183</v>
      </c>
      <c r="H2408" t="s">
        <v>16184</v>
      </c>
      <c r="I2408" t="s">
        <v>16185</v>
      </c>
      <c r="J2408" s="1" t="s">
        <v>28561</v>
      </c>
      <c r="K2408" t="s">
        <v>16186</v>
      </c>
      <c r="Q2408" t="s">
        <v>24</v>
      </c>
      <c r="R2408" t="s">
        <v>25</v>
      </c>
      <c r="S2408" t="s">
        <v>26</v>
      </c>
      <c r="T2408" t="s">
        <v>19</v>
      </c>
      <c r="U2408" t="s">
        <v>27</v>
      </c>
      <c r="V2408" t="s">
        <v>27</v>
      </c>
      <c r="W2408" t="s">
        <v>28</v>
      </c>
    </row>
    <row r="2409" spans="1:23" x14ac:dyDescent="0.25">
      <c r="A2409" t="s">
        <v>16187</v>
      </c>
      <c r="B2409" t="s">
        <v>16188</v>
      </c>
      <c r="C2409" t="s">
        <v>16189</v>
      </c>
      <c r="D2409" t="str">
        <f>VLOOKUP(C2409,'Scraped data '!A:A,1,0)</f>
        <v>SSK Exports Limited</v>
      </c>
      <c r="F2409" t="s">
        <v>19</v>
      </c>
      <c r="G2409" t="s">
        <v>16190</v>
      </c>
      <c r="H2409" t="s">
        <v>16191</v>
      </c>
      <c r="I2409" t="s">
        <v>16192</v>
      </c>
      <c r="J2409" s="1" t="s">
        <v>28561</v>
      </c>
      <c r="K2409" t="s">
        <v>16193</v>
      </c>
      <c r="Q2409" t="s">
        <v>24</v>
      </c>
      <c r="R2409" t="s">
        <v>25</v>
      </c>
      <c r="S2409" t="s">
        <v>26</v>
      </c>
      <c r="T2409" t="s">
        <v>19</v>
      </c>
      <c r="U2409" t="s">
        <v>27</v>
      </c>
      <c r="V2409" t="s">
        <v>27</v>
      </c>
      <c r="W2409" t="s">
        <v>28</v>
      </c>
    </row>
    <row r="2410" spans="1:23" x14ac:dyDescent="0.25">
      <c r="A2410" t="s">
        <v>16194</v>
      </c>
      <c r="B2410" t="s">
        <v>16195</v>
      </c>
      <c r="C2410" t="s">
        <v>16196</v>
      </c>
      <c r="D2410" t="str">
        <f>VLOOKUP(C2410,'Scraped data '!A:A,1,0)</f>
        <v>Sai Shakti Mahila Technical and Development Services</v>
      </c>
      <c r="F2410" t="s">
        <v>19</v>
      </c>
      <c r="G2410" t="s">
        <v>16197</v>
      </c>
      <c r="H2410" t="s">
        <v>16198</v>
      </c>
      <c r="I2410" t="s">
        <v>16199</v>
      </c>
      <c r="J2410" s="1" t="s">
        <v>28561</v>
      </c>
      <c r="K2410" t="s">
        <v>16200</v>
      </c>
      <c r="Q2410" t="s">
        <v>24</v>
      </c>
      <c r="R2410" t="s">
        <v>25</v>
      </c>
      <c r="S2410" t="s">
        <v>26</v>
      </c>
      <c r="T2410" t="s">
        <v>19</v>
      </c>
      <c r="U2410" t="s">
        <v>27</v>
      </c>
      <c r="V2410" t="s">
        <v>27</v>
      </c>
      <c r="W2410" t="s">
        <v>28</v>
      </c>
    </row>
    <row r="2411" spans="1:23" x14ac:dyDescent="0.25">
      <c r="A2411" t="s">
        <v>16201</v>
      </c>
      <c r="B2411" t="s">
        <v>16202</v>
      </c>
      <c r="C2411" t="s">
        <v>16203</v>
      </c>
      <c r="D2411" t="str">
        <f>VLOOKUP(C2411,'Scraped data '!A:A,1,0)</f>
        <v>Annai Resorts and Spa Private Limited</v>
      </c>
      <c r="F2411" t="s">
        <v>19</v>
      </c>
      <c r="G2411" t="s">
        <v>16204</v>
      </c>
      <c r="H2411" t="s">
        <v>16205</v>
      </c>
      <c r="I2411" t="s">
        <v>16206</v>
      </c>
      <c r="J2411" s="1" t="s">
        <v>28561</v>
      </c>
      <c r="K2411" t="s">
        <v>16207</v>
      </c>
      <c r="Q2411" t="s">
        <v>24</v>
      </c>
      <c r="R2411" t="s">
        <v>25</v>
      </c>
      <c r="S2411" t="s">
        <v>26</v>
      </c>
      <c r="T2411" t="s">
        <v>19</v>
      </c>
      <c r="U2411" t="s">
        <v>27</v>
      </c>
      <c r="V2411" t="s">
        <v>27</v>
      </c>
      <c r="W2411" t="s">
        <v>28</v>
      </c>
    </row>
    <row r="2412" spans="1:23" x14ac:dyDescent="0.25">
      <c r="A2412" t="s">
        <v>16208</v>
      </c>
      <c r="B2412" t="s">
        <v>16209</v>
      </c>
      <c r="C2412" t="s">
        <v>16210</v>
      </c>
      <c r="D2412" t="str">
        <f>VLOOKUP(C2412,'Scraped data '!A:A,1,0)</f>
        <v>Nagari Roadways Private Limited</v>
      </c>
      <c r="F2412" t="s">
        <v>19</v>
      </c>
      <c r="G2412" t="s">
        <v>16211</v>
      </c>
      <c r="H2412" t="s">
        <v>16212</v>
      </c>
      <c r="I2412" t="s">
        <v>16213</v>
      </c>
      <c r="J2412" s="1" t="s">
        <v>28561</v>
      </c>
      <c r="K2412" t="s">
        <v>16214</v>
      </c>
      <c r="Q2412" t="s">
        <v>24</v>
      </c>
      <c r="R2412" t="s">
        <v>25</v>
      </c>
      <c r="S2412" t="s">
        <v>26</v>
      </c>
      <c r="T2412" t="s">
        <v>19</v>
      </c>
      <c r="U2412" t="s">
        <v>27</v>
      </c>
      <c r="V2412" t="s">
        <v>27</v>
      </c>
      <c r="W2412" t="s">
        <v>28</v>
      </c>
    </row>
    <row r="2413" spans="1:23" x14ac:dyDescent="0.25">
      <c r="A2413" t="s">
        <v>16215</v>
      </c>
      <c r="B2413" t="s">
        <v>16216</v>
      </c>
      <c r="C2413" t="s">
        <v>16217</v>
      </c>
      <c r="D2413" t="str">
        <f>VLOOKUP(C2413,'Scraped data '!A:A,1,0)</f>
        <v>Dhaval Agri Exports Limited</v>
      </c>
      <c r="F2413" t="s">
        <v>19</v>
      </c>
      <c r="G2413" t="s">
        <v>16218</v>
      </c>
      <c r="H2413" t="s">
        <v>16219</v>
      </c>
      <c r="I2413" t="s">
        <v>16220</v>
      </c>
      <c r="J2413" s="1" t="s">
        <v>28561</v>
      </c>
      <c r="K2413" t="s">
        <v>16221</v>
      </c>
      <c r="Q2413" t="s">
        <v>24</v>
      </c>
      <c r="R2413" t="s">
        <v>25</v>
      </c>
      <c r="S2413" t="s">
        <v>26</v>
      </c>
      <c r="T2413" t="s">
        <v>19</v>
      </c>
      <c r="U2413" t="s">
        <v>27</v>
      </c>
      <c r="V2413" t="s">
        <v>27</v>
      </c>
      <c r="W2413" t="s">
        <v>28</v>
      </c>
    </row>
    <row r="2414" spans="1:23" x14ac:dyDescent="0.25">
      <c r="A2414" t="s">
        <v>16222</v>
      </c>
      <c r="B2414" t="s">
        <v>16223</v>
      </c>
      <c r="C2414" t="s">
        <v>16224</v>
      </c>
      <c r="D2414" t="str">
        <f>VLOOKUP(C2414,'Scraped data '!A:A,1,0)</f>
        <v>Globus Warehousing And Trading Private Limited</v>
      </c>
      <c r="F2414" t="s">
        <v>19</v>
      </c>
      <c r="G2414" t="s">
        <v>16225</v>
      </c>
      <c r="H2414" t="s">
        <v>16226</v>
      </c>
      <c r="I2414" t="s">
        <v>16227</v>
      </c>
      <c r="J2414" s="1" t="s">
        <v>28561</v>
      </c>
      <c r="K2414" t="s">
        <v>16228</v>
      </c>
      <c r="Q2414" t="s">
        <v>24</v>
      </c>
      <c r="R2414" t="s">
        <v>25</v>
      </c>
      <c r="S2414" t="s">
        <v>26</v>
      </c>
      <c r="T2414" t="s">
        <v>19</v>
      </c>
      <c r="U2414" t="s">
        <v>27</v>
      </c>
      <c r="V2414" t="s">
        <v>27</v>
      </c>
      <c r="W2414" t="s">
        <v>28</v>
      </c>
    </row>
    <row r="2415" spans="1:23" x14ac:dyDescent="0.25">
      <c r="A2415" t="s">
        <v>16229</v>
      </c>
      <c r="B2415" t="s">
        <v>16230</v>
      </c>
      <c r="C2415" t="s">
        <v>16231</v>
      </c>
      <c r="D2415" t="str">
        <f>VLOOKUP(C2415,'Scraped data '!A:A,1,0)</f>
        <v>Navkar Global Infra</v>
      </c>
      <c r="F2415" t="s">
        <v>19</v>
      </c>
      <c r="G2415" t="s">
        <v>16232</v>
      </c>
      <c r="H2415" t="s">
        <v>16233</v>
      </c>
      <c r="I2415" t="s">
        <v>16234</v>
      </c>
      <c r="J2415" s="1" t="s">
        <v>28561</v>
      </c>
      <c r="K2415" t="s">
        <v>16235</v>
      </c>
      <c r="Q2415" t="s">
        <v>24</v>
      </c>
      <c r="R2415" t="s">
        <v>25</v>
      </c>
      <c r="S2415" t="s">
        <v>26</v>
      </c>
      <c r="T2415" t="s">
        <v>19</v>
      </c>
      <c r="U2415" t="s">
        <v>27</v>
      </c>
      <c r="V2415" t="s">
        <v>27</v>
      </c>
      <c r="W2415" t="s">
        <v>28</v>
      </c>
    </row>
    <row r="2416" spans="1:23" x14ac:dyDescent="0.25">
      <c r="A2416" t="s">
        <v>16236</v>
      </c>
      <c r="B2416" t="s">
        <v>16237</v>
      </c>
      <c r="C2416" t="s">
        <v>16238</v>
      </c>
      <c r="D2416" t="str">
        <f>VLOOKUP(C2416,'Scraped data '!A:A,1,0)</f>
        <v>Shri Sourab Sagar Trading Company Private Limited</v>
      </c>
      <c r="F2416" t="s">
        <v>19</v>
      </c>
      <c r="G2416" t="s">
        <v>16239</v>
      </c>
      <c r="H2416" t="s">
        <v>16240</v>
      </c>
      <c r="I2416" t="s">
        <v>16241</v>
      </c>
      <c r="J2416" s="1" t="s">
        <v>28561</v>
      </c>
      <c r="K2416" t="s">
        <v>16242</v>
      </c>
      <c r="Q2416" t="s">
        <v>24</v>
      </c>
      <c r="R2416" t="s">
        <v>25</v>
      </c>
      <c r="S2416" t="s">
        <v>26</v>
      </c>
      <c r="T2416" t="s">
        <v>19</v>
      </c>
      <c r="U2416" t="s">
        <v>27</v>
      </c>
      <c r="V2416" t="s">
        <v>27</v>
      </c>
      <c r="W2416" t="s">
        <v>28</v>
      </c>
    </row>
    <row r="2417" spans="1:23" x14ac:dyDescent="0.25">
      <c r="A2417" t="s">
        <v>16243</v>
      </c>
      <c r="B2417" t="s">
        <v>16244</v>
      </c>
      <c r="C2417" t="s">
        <v>16245</v>
      </c>
      <c r="D2417" t="str">
        <f>VLOOKUP(C2417,'Scraped data '!A:A,1,0)</f>
        <v>Akshar Gamma Steriles LLP</v>
      </c>
      <c r="F2417" t="s">
        <v>19</v>
      </c>
      <c r="G2417" t="s">
        <v>16246</v>
      </c>
      <c r="H2417" t="s">
        <v>16247</v>
      </c>
      <c r="I2417" t="s">
        <v>16248</v>
      </c>
      <c r="J2417" s="1" t="s">
        <v>28561</v>
      </c>
      <c r="K2417" t="s">
        <v>16249</v>
      </c>
      <c r="Q2417" t="s">
        <v>24</v>
      </c>
      <c r="R2417" t="s">
        <v>25</v>
      </c>
      <c r="S2417" t="s">
        <v>26</v>
      </c>
      <c r="T2417" t="s">
        <v>19</v>
      </c>
      <c r="U2417" t="s">
        <v>27</v>
      </c>
      <c r="V2417" t="s">
        <v>27</v>
      </c>
      <c r="W2417" t="s">
        <v>28</v>
      </c>
    </row>
    <row r="2418" spans="1:23" x14ac:dyDescent="0.25">
      <c r="A2418" t="s">
        <v>16250</v>
      </c>
      <c r="B2418" t="s">
        <v>16251</v>
      </c>
      <c r="C2418" t="s">
        <v>16252</v>
      </c>
      <c r="D2418" t="str">
        <f>VLOOKUP(C2418,'Scraped data '!A:A,1,0)</f>
        <v>Smartgen Infra Private Limited</v>
      </c>
      <c r="F2418" t="s">
        <v>19</v>
      </c>
      <c r="G2418" t="s">
        <v>16253</v>
      </c>
      <c r="H2418" t="s">
        <v>16254</v>
      </c>
      <c r="I2418" t="s">
        <v>16255</v>
      </c>
      <c r="J2418" s="1" t="s">
        <v>28561</v>
      </c>
      <c r="K2418" t="s">
        <v>16256</v>
      </c>
      <c r="Q2418" t="s">
        <v>24</v>
      </c>
      <c r="R2418" t="s">
        <v>25</v>
      </c>
      <c r="S2418" t="s">
        <v>26</v>
      </c>
      <c r="T2418" t="s">
        <v>19</v>
      </c>
      <c r="U2418" t="s">
        <v>27</v>
      </c>
      <c r="V2418" t="s">
        <v>27</v>
      </c>
      <c r="W2418" t="s">
        <v>28</v>
      </c>
    </row>
    <row r="2419" spans="1:23" x14ac:dyDescent="0.25">
      <c r="A2419" t="s">
        <v>16257</v>
      </c>
      <c r="B2419" t="s">
        <v>16258</v>
      </c>
      <c r="C2419" t="s">
        <v>16259</v>
      </c>
      <c r="D2419" t="str">
        <f>VLOOKUP(C2419,'Scraped data '!A:A,1,0)</f>
        <v>Value Added Fashion Fabrics Private Limited</v>
      </c>
      <c r="F2419" t="s">
        <v>19</v>
      </c>
      <c r="G2419" t="s">
        <v>16260</v>
      </c>
      <c r="H2419" t="s">
        <v>16261</v>
      </c>
      <c r="I2419" t="s">
        <v>16262</v>
      </c>
      <c r="J2419" s="1" t="s">
        <v>28561</v>
      </c>
      <c r="K2419" t="s">
        <v>16263</v>
      </c>
      <c r="Q2419" t="s">
        <v>24</v>
      </c>
      <c r="R2419" t="s">
        <v>25</v>
      </c>
      <c r="S2419" t="s">
        <v>26</v>
      </c>
      <c r="T2419" t="s">
        <v>19</v>
      </c>
      <c r="U2419" t="s">
        <v>27</v>
      </c>
      <c r="V2419" t="s">
        <v>27</v>
      </c>
      <c r="W2419" t="s">
        <v>28</v>
      </c>
    </row>
    <row r="2420" spans="1:23" x14ac:dyDescent="0.25">
      <c r="A2420" t="s">
        <v>16264</v>
      </c>
      <c r="B2420" t="s">
        <v>16265</v>
      </c>
      <c r="C2420" t="s">
        <v>16266</v>
      </c>
      <c r="D2420" t="str">
        <f>VLOOKUP(C2420,'Scraped data '!A:A,1,0)</f>
        <v>Standard Motocorp Private Limited</v>
      </c>
      <c r="F2420" t="s">
        <v>19</v>
      </c>
      <c r="G2420" t="s">
        <v>16267</v>
      </c>
      <c r="H2420" t="s">
        <v>16268</v>
      </c>
      <c r="I2420" t="s">
        <v>16269</v>
      </c>
      <c r="J2420" s="1" t="s">
        <v>28561</v>
      </c>
      <c r="K2420" t="s">
        <v>16270</v>
      </c>
      <c r="Q2420" t="s">
        <v>24</v>
      </c>
      <c r="R2420" t="s">
        <v>25</v>
      </c>
      <c r="S2420" t="s">
        <v>26</v>
      </c>
      <c r="T2420" t="s">
        <v>19</v>
      </c>
      <c r="U2420" t="s">
        <v>27</v>
      </c>
      <c r="V2420" t="s">
        <v>27</v>
      </c>
      <c r="W2420" t="s">
        <v>28</v>
      </c>
    </row>
    <row r="2421" spans="1:23" x14ac:dyDescent="0.25">
      <c r="A2421" t="s">
        <v>16271</v>
      </c>
      <c r="B2421" t="s">
        <v>16272</v>
      </c>
      <c r="C2421" t="s">
        <v>16273</v>
      </c>
      <c r="D2421" t="str">
        <f>VLOOKUP(C2421,'Scraped data '!A:A,1,0)</f>
        <v>Thakur Infraprojects Private Limited</v>
      </c>
      <c r="F2421" t="s">
        <v>19</v>
      </c>
      <c r="G2421" t="s">
        <v>16274</v>
      </c>
      <c r="H2421" t="s">
        <v>16275</v>
      </c>
      <c r="I2421" t="s">
        <v>16276</v>
      </c>
      <c r="J2421" s="1" t="s">
        <v>28561</v>
      </c>
      <c r="K2421" t="s">
        <v>16277</v>
      </c>
      <c r="Q2421" t="s">
        <v>24</v>
      </c>
      <c r="R2421" t="s">
        <v>25</v>
      </c>
      <c r="S2421" t="s">
        <v>26</v>
      </c>
      <c r="T2421" t="s">
        <v>19</v>
      </c>
      <c r="U2421" t="s">
        <v>27</v>
      </c>
      <c r="V2421" t="s">
        <v>27</v>
      </c>
      <c r="W2421" t="s">
        <v>28</v>
      </c>
    </row>
    <row r="2422" spans="1:23" x14ac:dyDescent="0.25">
      <c r="A2422" t="s">
        <v>16278</v>
      </c>
      <c r="B2422" t="s">
        <v>16279</v>
      </c>
      <c r="C2422" t="s">
        <v>16280</v>
      </c>
      <c r="D2422" t="str">
        <f>VLOOKUP(C2422,'Scraped data '!A:A,1,0)</f>
        <v>Mangalam Worldwide Limited</v>
      </c>
      <c r="F2422" t="s">
        <v>19</v>
      </c>
      <c r="G2422" t="s">
        <v>16281</v>
      </c>
      <c r="H2422" t="s">
        <v>16282</v>
      </c>
      <c r="I2422" t="s">
        <v>16283</v>
      </c>
      <c r="J2422" s="1" t="s">
        <v>28561</v>
      </c>
      <c r="K2422" t="s">
        <v>16284</v>
      </c>
      <c r="Q2422" t="s">
        <v>24</v>
      </c>
      <c r="R2422" t="s">
        <v>25</v>
      </c>
      <c r="S2422" t="s">
        <v>26</v>
      </c>
      <c r="T2422" t="s">
        <v>19</v>
      </c>
      <c r="U2422" t="s">
        <v>27</v>
      </c>
      <c r="V2422" t="s">
        <v>27</v>
      </c>
      <c r="W2422" t="s">
        <v>28</v>
      </c>
    </row>
    <row r="2423" spans="1:23" x14ac:dyDescent="0.25">
      <c r="A2423" t="s">
        <v>16285</v>
      </c>
      <c r="B2423" t="s">
        <v>16286</v>
      </c>
      <c r="C2423" t="s">
        <v>16287</v>
      </c>
      <c r="D2423" t="str">
        <f>VLOOKUP(C2423,'Scraped data '!A:A,1,0)</f>
        <v>Mangalam Global Enterprise Limited</v>
      </c>
      <c r="F2423" t="s">
        <v>19</v>
      </c>
      <c r="G2423" t="s">
        <v>16288</v>
      </c>
      <c r="H2423" t="s">
        <v>16289</v>
      </c>
      <c r="I2423" t="s">
        <v>16290</v>
      </c>
      <c r="J2423" s="1" t="s">
        <v>28561</v>
      </c>
      <c r="K2423" t="s">
        <v>16291</v>
      </c>
      <c r="Q2423" t="s">
        <v>24</v>
      </c>
      <c r="R2423" t="s">
        <v>25</v>
      </c>
      <c r="S2423" t="s">
        <v>26</v>
      </c>
      <c r="T2423" t="s">
        <v>19</v>
      </c>
      <c r="U2423" t="s">
        <v>27</v>
      </c>
      <c r="V2423" t="s">
        <v>27</v>
      </c>
      <c r="W2423" t="s">
        <v>28</v>
      </c>
    </row>
    <row r="2424" spans="1:23" x14ac:dyDescent="0.25">
      <c r="A2424" t="s">
        <v>16292</v>
      </c>
      <c r="B2424" t="s">
        <v>16293</v>
      </c>
      <c r="C2424" t="s">
        <v>16294</v>
      </c>
      <c r="D2424" t="str">
        <f>VLOOKUP(C2424,'Scraped data '!A:A,1,0)</f>
        <v>Manappuram Asset Finance Limited</v>
      </c>
      <c r="F2424" t="s">
        <v>19</v>
      </c>
      <c r="G2424" t="s">
        <v>16295</v>
      </c>
      <c r="H2424" t="s">
        <v>16296</v>
      </c>
      <c r="I2424" t="s">
        <v>16297</v>
      </c>
      <c r="J2424" s="1" t="s">
        <v>28561</v>
      </c>
      <c r="K2424" t="s">
        <v>16298</v>
      </c>
      <c r="Q2424" t="s">
        <v>24</v>
      </c>
      <c r="R2424" t="s">
        <v>25</v>
      </c>
      <c r="S2424" t="s">
        <v>26</v>
      </c>
      <c r="T2424" t="s">
        <v>19</v>
      </c>
      <c r="U2424" t="s">
        <v>27</v>
      </c>
      <c r="V2424" t="s">
        <v>27</v>
      </c>
      <c r="W2424" t="s">
        <v>28</v>
      </c>
    </row>
    <row r="2425" spans="1:23" x14ac:dyDescent="0.25">
      <c r="A2425" t="s">
        <v>16299</v>
      </c>
      <c r="B2425" t="s">
        <v>16300</v>
      </c>
      <c r="C2425" t="s">
        <v>16301</v>
      </c>
      <c r="D2425" t="str">
        <f>VLOOKUP(C2425,'Scraped data '!A:A,1,0)</f>
        <v>Grover Zampa Vineyards Limited</v>
      </c>
      <c r="F2425" t="s">
        <v>19</v>
      </c>
      <c r="G2425" t="s">
        <v>16302</v>
      </c>
      <c r="H2425" t="s">
        <v>16303</v>
      </c>
      <c r="I2425" t="s">
        <v>16304</v>
      </c>
      <c r="J2425" s="1" t="s">
        <v>28561</v>
      </c>
      <c r="K2425" t="s">
        <v>16305</v>
      </c>
      <c r="Q2425" t="s">
        <v>24</v>
      </c>
      <c r="R2425" t="s">
        <v>25</v>
      </c>
      <c r="S2425" t="s">
        <v>26</v>
      </c>
      <c r="T2425" t="s">
        <v>19</v>
      </c>
      <c r="U2425" t="s">
        <v>27</v>
      </c>
      <c r="V2425" t="s">
        <v>27</v>
      </c>
      <c r="W2425" t="s">
        <v>28</v>
      </c>
    </row>
    <row r="2426" spans="1:23" x14ac:dyDescent="0.25">
      <c r="A2426" t="s">
        <v>16306</v>
      </c>
      <c r="B2426" t="s">
        <v>16307</v>
      </c>
      <c r="C2426" t="s">
        <v>16308</v>
      </c>
      <c r="D2426" t="str">
        <f>VLOOKUP(C2426,'Scraped data '!A:A,1,0)</f>
        <v>Marathon Nextgen Realty Limited</v>
      </c>
      <c r="F2426" t="s">
        <v>19</v>
      </c>
      <c r="G2426" t="s">
        <v>16309</v>
      </c>
      <c r="H2426" t="s">
        <v>16310</v>
      </c>
      <c r="I2426" t="s">
        <v>16311</v>
      </c>
      <c r="J2426" s="1" t="s">
        <v>28561</v>
      </c>
      <c r="K2426" t="s">
        <v>16312</v>
      </c>
      <c r="Q2426" t="s">
        <v>24</v>
      </c>
      <c r="R2426" t="s">
        <v>25</v>
      </c>
      <c r="S2426" t="s">
        <v>26</v>
      </c>
      <c r="T2426" t="s">
        <v>19</v>
      </c>
      <c r="U2426" t="s">
        <v>27</v>
      </c>
      <c r="V2426" t="s">
        <v>27</v>
      </c>
      <c r="W2426" t="s">
        <v>28</v>
      </c>
    </row>
    <row r="2427" spans="1:23" x14ac:dyDescent="0.25">
      <c r="A2427" t="s">
        <v>16313</v>
      </c>
      <c r="B2427" t="s">
        <v>16314</v>
      </c>
      <c r="C2427" t="s">
        <v>16315</v>
      </c>
      <c r="D2427" t="str">
        <f>VLOOKUP(C2427,'Scraped data '!A:A,1,0)</f>
        <v>Shri Vishwabharti Food Products</v>
      </c>
      <c r="F2427" t="s">
        <v>19</v>
      </c>
      <c r="G2427" t="s">
        <v>16316</v>
      </c>
      <c r="H2427" t="s">
        <v>16317</v>
      </c>
      <c r="I2427" t="s">
        <v>16318</v>
      </c>
      <c r="J2427" s="1" t="s">
        <v>28561</v>
      </c>
      <c r="K2427" t="s">
        <v>16319</v>
      </c>
      <c r="Q2427" t="s">
        <v>24</v>
      </c>
      <c r="R2427" t="s">
        <v>25</v>
      </c>
      <c r="S2427" t="s">
        <v>26</v>
      </c>
      <c r="T2427" t="s">
        <v>19</v>
      </c>
      <c r="U2427" t="s">
        <v>27</v>
      </c>
      <c r="V2427" t="s">
        <v>27</v>
      </c>
      <c r="W2427" t="s">
        <v>28</v>
      </c>
    </row>
    <row r="2428" spans="1:23" x14ac:dyDescent="0.25">
      <c r="A2428" t="s">
        <v>16320</v>
      </c>
      <c r="B2428" t="s">
        <v>16321</v>
      </c>
      <c r="C2428" t="s">
        <v>16322</v>
      </c>
      <c r="D2428" t="str">
        <f>VLOOKUP(C2428,'Scraped data '!A:A,1,0)</f>
        <v>Panesar Steel &amp; Power Limited</v>
      </c>
      <c r="F2428" t="s">
        <v>19</v>
      </c>
      <c r="G2428" t="s">
        <v>16323</v>
      </c>
      <c r="H2428" t="s">
        <v>16324</v>
      </c>
      <c r="I2428" t="s">
        <v>16325</v>
      </c>
      <c r="J2428" s="1" t="s">
        <v>28561</v>
      </c>
      <c r="K2428" t="s">
        <v>16326</v>
      </c>
      <c r="Q2428" t="s">
        <v>24</v>
      </c>
      <c r="R2428" t="s">
        <v>25</v>
      </c>
      <c r="S2428" t="s">
        <v>26</v>
      </c>
      <c r="T2428" t="s">
        <v>19</v>
      </c>
      <c r="U2428" t="s">
        <v>27</v>
      </c>
      <c r="V2428" t="s">
        <v>27</v>
      </c>
      <c r="W2428" t="s">
        <v>28</v>
      </c>
    </row>
    <row r="2429" spans="1:23" x14ac:dyDescent="0.25">
      <c r="A2429" t="s">
        <v>16327</v>
      </c>
      <c r="B2429" t="s">
        <v>16328</v>
      </c>
      <c r="C2429" t="s">
        <v>16329</v>
      </c>
      <c r="D2429" t="str">
        <f>VLOOKUP(C2429,'Scraped data '!A:A,1,0)</f>
        <v>Jai Hind Feeds</v>
      </c>
      <c r="F2429" t="s">
        <v>19</v>
      </c>
      <c r="G2429" t="s">
        <v>16330</v>
      </c>
      <c r="H2429" t="s">
        <v>16331</v>
      </c>
      <c r="I2429" t="s">
        <v>16332</v>
      </c>
      <c r="J2429" s="1" t="s">
        <v>28561</v>
      </c>
      <c r="K2429" t="s">
        <v>16333</v>
      </c>
      <c r="Q2429" t="s">
        <v>24</v>
      </c>
      <c r="R2429" t="s">
        <v>25</v>
      </c>
      <c r="S2429" t="s">
        <v>26</v>
      </c>
      <c r="T2429" t="s">
        <v>19</v>
      </c>
      <c r="U2429" t="s">
        <v>27</v>
      </c>
      <c r="V2429" t="s">
        <v>27</v>
      </c>
      <c r="W2429" t="s">
        <v>28</v>
      </c>
    </row>
    <row r="2430" spans="1:23" x14ac:dyDescent="0.25">
      <c r="A2430" t="s">
        <v>16334</v>
      </c>
      <c r="B2430" t="s">
        <v>16335</v>
      </c>
      <c r="C2430" t="s">
        <v>16336</v>
      </c>
      <c r="D2430" t="str">
        <f>VLOOKUP(C2430,'Scraped data '!A:A,1,0)</f>
        <v>MHK Buildcon LLP</v>
      </c>
      <c r="F2430" t="s">
        <v>19</v>
      </c>
      <c r="G2430" t="s">
        <v>16337</v>
      </c>
      <c r="H2430" t="s">
        <v>16338</v>
      </c>
      <c r="I2430" t="s">
        <v>16339</v>
      </c>
      <c r="J2430" s="1" t="s">
        <v>28561</v>
      </c>
      <c r="K2430" t="s">
        <v>16340</v>
      </c>
      <c r="Q2430" t="s">
        <v>24</v>
      </c>
      <c r="R2430" t="s">
        <v>25</v>
      </c>
      <c r="S2430" t="s">
        <v>26</v>
      </c>
      <c r="T2430" t="s">
        <v>19</v>
      </c>
      <c r="U2430" t="s">
        <v>27</v>
      </c>
      <c r="V2430" t="s">
        <v>27</v>
      </c>
      <c r="W2430" t="s">
        <v>28</v>
      </c>
    </row>
    <row r="2431" spans="1:23" x14ac:dyDescent="0.25">
      <c r="A2431" t="s">
        <v>16341</v>
      </c>
      <c r="B2431" t="s">
        <v>16342</v>
      </c>
      <c r="C2431" t="s">
        <v>16343</v>
      </c>
      <c r="D2431" t="str">
        <f>VLOOKUP(C2431,'Scraped data '!A:A,1,0)</f>
        <v>S K Agrofood Tech Private Limited</v>
      </c>
      <c r="F2431" t="s">
        <v>19</v>
      </c>
      <c r="G2431" t="s">
        <v>16344</v>
      </c>
      <c r="H2431" t="s">
        <v>16345</v>
      </c>
      <c r="I2431" t="s">
        <v>16346</v>
      </c>
      <c r="J2431" s="1" t="s">
        <v>28561</v>
      </c>
      <c r="K2431" t="s">
        <v>16347</v>
      </c>
      <c r="Q2431" t="s">
        <v>24</v>
      </c>
      <c r="R2431" t="s">
        <v>25</v>
      </c>
      <c r="S2431" t="s">
        <v>26</v>
      </c>
      <c r="T2431" t="s">
        <v>19</v>
      </c>
      <c r="U2431" t="s">
        <v>27</v>
      </c>
      <c r="V2431" t="s">
        <v>27</v>
      </c>
      <c r="W2431" t="s">
        <v>28</v>
      </c>
    </row>
    <row r="2432" spans="1:23" x14ac:dyDescent="0.25">
      <c r="A2432" t="s">
        <v>16348</v>
      </c>
      <c r="B2432" t="s">
        <v>16349</v>
      </c>
      <c r="C2432" t="s">
        <v>16350</v>
      </c>
      <c r="D2432" t="str">
        <f>VLOOKUP(C2432,'Scraped data '!A:A,1,0)</f>
        <v>Valmar Projects LLP</v>
      </c>
      <c r="F2432" t="s">
        <v>19</v>
      </c>
      <c r="G2432" t="s">
        <v>16351</v>
      </c>
      <c r="H2432" t="s">
        <v>16352</v>
      </c>
      <c r="I2432" t="s">
        <v>16353</v>
      </c>
      <c r="J2432" s="1" t="s">
        <v>28561</v>
      </c>
      <c r="K2432" t="s">
        <v>16354</v>
      </c>
      <c r="Q2432" t="s">
        <v>24</v>
      </c>
      <c r="R2432" t="s">
        <v>25</v>
      </c>
      <c r="S2432" t="s">
        <v>26</v>
      </c>
      <c r="T2432" t="s">
        <v>19</v>
      </c>
      <c r="U2432" t="s">
        <v>27</v>
      </c>
      <c r="V2432" t="s">
        <v>27</v>
      </c>
      <c r="W2432" t="s">
        <v>28</v>
      </c>
    </row>
    <row r="2433" spans="1:23" x14ac:dyDescent="0.25">
      <c r="A2433" t="s">
        <v>16355</v>
      </c>
      <c r="B2433" t="s">
        <v>16356</v>
      </c>
      <c r="C2433" t="s">
        <v>16357</v>
      </c>
      <c r="D2433" t="str">
        <f>VLOOKUP(C2433,'Scraped data '!A:A,1,0)</f>
        <v>Amit Buildwell Private Limited</v>
      </c>
      <c r="F2433" t="s">
        <v>19</v>
      </c>
      <c r="G2433" t="s">
        <v>16358</v>
      </c>
      <c r="H2433" t="s">
        <v>16359</v>
      </c>
      <c r="I2433" t="s">
        <v>16360</v>
      </c>
      <c r="J2433" s="1" t="s">
        <v>28561</v>
      </c>
      <c r="K2433" t="s">
        <v>16361</v>
      </c>
      <c r="Q2433" t="s">
        <v>24</v>
      </c>
      <c r="R2433" t="s">
        <v>25</v>
      </c>
      <c r="S2433" t="s">
        <v>26</v>
      </c>
      <c r="T2433" t="s">
        <v>19</v>
      </c>
      <c r="U2433" t="s">
        <v>27</v>
      </c>
      <c r="V2433" t="s">
        <v>27</v>
      </c>
      <c r="W2433" t="s">
        <v>28</v>
      </c>
    </row>
    <row r="2434" spans="1:23" x14ac:dyDescent="0.25">
      <c r="A2434" t="s">
        <v>16362</v>
      </c>
      <c r="B2434" t="s">
        <v>16363</v>
      </c>
      <c r="C2434" t="s">
        <v>16364</v>
      </c>
      <c r="D2434" t="str">
        <f>VLOOKUP(C2434,'Scraped data '!A:A,1,0)</f>
        <v>IBIS Smart Marble Private Limited</v>
      </c>
      <c r="F2434" t="s">
        <v>19</v>
      </c>
      <c r="G2434" t="s">
        <v>16365</v>
      </c>
      <c r="H2434" t="s">
        <v>16366</v>
      </c>
      <c r="I2434" t="s">
        <v>16367</v>
      </c>
      <c r="J2434" s="1" t="s">
        <v>28561</v>
      </c>
      <c r="K2434" t="s">
        <v>16368</v>
      </c>
      <c r="Q2434" t="s">
        <v>24</v>
      </c>
      <c r="R2434" t="s">
        <v>25</v>
      </c>
      <c r="S2434" t="s">
        <v>26</v>
      </c>
      <c r="T2434" t="s">
        <v>19</v>
      </c>
      <c r="U2434" t="s">
        <v>27</v>
      </c>
      <c r="V2434" t="s">
        <v>27</v>
      </c>
      <c r="W2434" t="s">
        <v>28</v>
      </c>
    </row>
    <row r="2435" spans="1:23" x14ac:dyDescent="0.25">
      <c r="A2435" t="s">
        <v>16369</v>
      </c>
      <c r="B2435" t="s">
        <v>16370</v>
      </c>
      <c r="C2435" t="s">
        <v>16371</v>
      </c>
      <c r="D2435" t="str">
        <f>VLOOKUP(C2435,'Scraped data '!A:A,1,0)</f>
        <v>Stalwart Projects Private Limited</v>
      </c>
      <c r="F2435" t="s">
        <v>19</v>
      </c>
      <c r="G2435" t="s">
        <v>16372</v>
      </c>
      <c r="H2435" t="s">
        <v>16373</v>
      </c>
      <c r="I2435" t="s">
        <v>16374</v>
      </c>
      <c r="J2435" s="1" t="s">
        <v>28561</v>
      </c>
      <c r="K2435" t="s">
        <v>16375</v>
      </c>
      <c r="Q2435" t="s">
        <v>24</v>
      </c>
      <c r="R2435" t="s">
        <v>25</v>
      </c>
      <c r="S2435" t="s">
        <v>26</v>
      </c>
      <c r="T2435" t="s">
        <v>19</v>
      </c>
      <c r="U2435" t="s">
        <v>27</v>
      </c>
      <c r="V2435" t="s">
        <v>27</v>
      </c>
      <c r="W2435" t="s">
        <v>28</v>
      </c>
    </row>
    <row r="2436" spans="1:23" x14ac:dyDescent="0.25">
      <c r="A2436" t="s">
        <v>16376</v>
      </c>
      <c r="B2436" t="s">
        <v>16377</v>
      </c>
      <c r="C2436" t="s">
        <v>16378</v>
      </c>
      <c r="D2436" t="str">
        <f>VLOOKUP(C2436,'Scraped data '!A:A,1,0)</f>
        <v>Samrat Gems Impex Private Limited</v>
      </c>
      <c r="F2436" t="s">
        <v>19</v>
      </c>
      <c r="G2436" t="s">
        <v>16379</v>
      </c>
      <c r="H2436" t="s">
        <v>16380</v>
      </c>
      <c r="I2436" t="s">
        <v>16381</v>
      </c>
      <c r="J2436" s="1" t="s">
        <v>28561</v>
      </c>
      <c r="K2436" t="s">
        <v>16382</v>
      </c>
      <c r="Q2436" t="s">
        <v>24</v>
      </c>
      <c r="R2436" t="s">
        <v>25</v>
      </c>
      <c r="S2436" t="s">
        <v>26</v>
      </c>
      <c r="T2436" t="s">
        <v>19</v>
      </c>
      <c r="U2436" t="s">
        <v>27</v>
      </c>
      <c r="V2436" t="s">
        <v>27</v>
      </c>
      <c r="W2436" t="s">
        <v>28</v>
      </c>
    </row>
    <row r="2437" spans="1:23" x14ac:dyDescent="0.25">
      <c r="A2437" t="s">
        <v>16383</v>
      </c>
      <c r="B2437" t="s">
        <v>16384</v>
      </c>
      <c r="C2437" t="s">
        <v>16385</v>
      </c>
      <c r="D2437" t="str">
        <f>VLOOKUP(C2437,'Scraped data '!A:A,1,0)</f>
        <v>Livindia Infra Private Limited</v>
      </c>
      <c r="F2437" t="s">
        <v>19</v>
      </c>
      <c r="G2437" t="s">
        <v>16386</v>
      </c>
      <c r="H2437" t="s">
        <v>16387</v>
      </c>
      <c r="I2437" t="s">
        <v>16388</v>
      </c>
      <c r="J2437" s="1" t="s">
        <v>28561</v>
      </c>
      <c r="K2437" t="s">
        <v>16389</v>
      </c>
      <c r="Q2437" t="s">
        <v>24</v>
      </c>
      <c r="R2437" t="s">
        <v>25</v>
      </c>
      <c r="S2437" t="s">
        <v>26</v>
      </c>
      <c r="T2437" t="s">
        <v>19</v>
      </c>
      <c r="U2437" t="s">
        <v>27</v>
      </c>
      <c r="V2437" t="s">
        <v>27</v>
      </c>
      <c r="W2437" t="s">
        <v>28</v>
      </c>
    </row>
    <row r="2438" spans="1:23" x14ac:dyDescent="0.25">
      <c r="A2438" t="s">
        <v>16390</v>
      </c>
      <c r="B2438" t="s">
        <v>16391</v>
      </c>
      <c r="C2438" t="s">
        <v>16392</v>
      </c>
      <c r="D2438" t="str">
        <f>VLOOKUP(C2438,'Scraped data '!A:A,1,0)</f>
        <v>Summit Marine Exports Private Limited</v>
      </c>
      <c r="F2438" t="s">
        <v>19</v>
      </c>
      <c r="G2438" t="s">
        <v>16393</v>
      </c>
      <c r="H2438" t="s">
        <v>16394</v>
      </c>
      <c r="I2438" t="s">
        <v>16395</v>
      </c>
      <c r="J2438" s="1" t="s">
        <v>28561</v>
      </c>
      <c r="K2438" t="s">
        <v>16396</v>
      </c>
      <c r="Q2438" t="s">
        <v>24</v>
      </c>
      <c r="R2438" t="s">
        <v>25</v>
      </c>
      <c r="S2438" t="s">
        <v>26</v>
      </c>
      <c r="T2438" t="s">
        <v>19</v>
      </c>
      <c r="U2438" t="s">
        <v>27</v>
      </c>
      <c r="V2438" t="s">
        <v>27</v>
      </c>
      <c r="W2438" t="s">
        <v>28</v>
      </c>
    </row>
    <row r="2439" spans="1:23" x14ac:dyDescent="0.25">
      <c r="A2439" t="s">
        <v>16397</v>
      </c>
      <c r="B2439" t="s">
        <v>16398</v>
      </c>
      <c r="C2439" t="s">
        <v>16399</v>
      </c>
      <c r="D2439" t="str">
        <f>VLOOKUP(C2439,'Scraped data '!A:A,1,0)</f>
        <v>Maa Mahamaya Industries Limited</v>
      </c>
      <c r="F2439" t="s">
        <v>19</v>
      </c>
      <c r="G2439" t="s">
        <v>16400</v>
      </c>
      <c r="H2439" t="s">
        <v>16401</v>
      </c>
      <c r="I2439" t="s">
        <v>16402</v>
      </c>
      <c r="J2439" s="1" t="s">
        <v>28561</v>
      </c>
      <c r="K2439" t="s">
        <v>16403</v>
      </c>
      <c r="Q2439" t="s">
        <v>24</v>
      </c>
      <c r="R2439" t="s">
        <v>25</v>
      </c>
      <c r="S2439" t="s">
        <v>26</v>
      </c>
      <c r="T2439" t="s">
        <v>19</v>
      </c>
      <c r="U2439" t="s">
        <v>27</v>
      </c>
      <c r="V2439" t="s">
        <v>27</v>
      </c>
      <c r="W2439" t="s">
        <v>28</v>
      </c>
    </row>
    <row r="2440" spans="1:23" x14ac:dyDescent="0.25">
      <c r="A2440" t="s">
        <v>16404</v>
      </c>
      <c r="B2440" t="s">
        <v>16405</v>
      </c>
      <c r="C2440" t="s">
        <v>16406</v>
      </c>
      <c r="D2440" t="str">
        <f>VLOOKUP(C2440,'Scraped data '!A:A,1,0)</f>
        <v>JSE Infotech Private Limited</v>
      </c>
      <c r="F2440" t="s">
        <v>19</v>
      </c>
      <c r="G2440" t="s">
        <v>16407</v>
      </c>
      <c r="H2440" t="s">
        <v>16408</v>
      </c>
      <c r="I2440" t="s">
        <v>16409</v>
      </c>
      <c r="J2440" s="1" t="s">
        <v>28561</v>
      </c>
      <c r="K2440" t="s">
        <v>16410</v>
      </c>
      <c r="Q2440" t="s">
        <v>24</v>
      </c>
      <c r="R2440" t="s">
        <v>25</v>
      </c>
      <c r="S2440" t="s">
        <v>26</v>
      </c>
      <c r="T2440" t="s">
        <v>19</v>
      </c>
      <c r="U2440" t="s">
        <v>27</v>
      </c>
      <c r="V2440" t="s">
        <v>27</v>
      </c>
      <c r="W2440" t="s">
        <v>28</v>
      </c>
    </row>
    <row r="2441" spans="1:23" x14ac:dyDescent="0.25">
      <c r="A2441" t="s">
        <v>16411</v>
      </c>
      <c r="B2441" t="s">
        <v>16412</v>
      </c>
      <c r="C2441" t="s">
        <v>16413</v>
      </c>
      <c r="D2441" t="str">
        <f>VLOOKUP(C2441,'Scraped data '!A:A,1,0)</f>
        <v>Eastern India Cements Private Limited</v>
      </c>
      <c r="F2441" t="s">
        <v>19</v>
      </c>
      <c r="G2441" t="s">
        <v>16414</v>
      </c>
      <c r="H2441" t="s">
        <v>16415</v>
      </c>
      <c r="I2441" t="s">
        <v>16416</v>
      </c>
      <c r="J2441" s="1" t="s">
        <v>28561</v>
      </c>
      <c r="K2441" t="s">
        <v>16417</v>
      </c>
      <c r="Q2441" t="s">
        <v>24</v>
      </c>
      <c r="R2441" t="s">
        <v>25</v>
      </c>
      <c r="S2441" t="s">
        <v>26</v>
      </c>
      <c r="T2441" t="s">
        <v>19</v>
      </c>
      <c r="U2441" t="s">
        <v>27</v>
      </c>
      <c r="V2441" t="s">
        <v>27</v>
      </c>
      <c r="W2441" t="s">
        <v>28</v>
      </c>
    </row>
    <row r="2442" spans="1:23" x14ac:dyDescent="0.25">
      <c r="A2442" t="s">
        <v>16418</v>
      </c>
      <c r="B2442" t="s">
        <v>16419</v>
      </c>
      <c r="C2442" t="s">
        <v>16420</v>
      </c>
      <c r="D2442" t="str">
        <f>VLOOKUP(C2442,'Scraped data '!A:A,1,0)</f>
        <v>Dasha Pharmaceuticals Private Limited</v>
      </c>
      <c r="F2442" t="s">
        <v>19</v>
      </c>
      <c r="G2442" t="s">
        <v>16421</v>
      </c>
      <c r="H2442" t="s">
        <v>16422</v>
      </c>
      <c r="I2442" t="s">
        <v>16423</v>
      </c>
      <c r="J2442" s="1" t="s">
        <v>28561</v>
      </c>
      <c r="K2442" t="s">
        <v>16424</v>
      </c>
      <c r="Q2442" t="s">
        <v>24</v>
      </c>
      <c r="R2442" t="s">
        <v>25</v>
      </c>
      <c r="S2442" t="s">
        <v>26</v>
      </c>
      <c r="T2442" t="s">
        <v>19</v>
      </c>
      <c r="U2442" t="s">
        <v>27</v>
      </c>
      <c r="V2442" t="s">
        <v>27</v>
      </c>
      <c r="W2442" t="s">
        <v>28</v>
      </c>
    </row>
    <row r="2443" spans="1:23" x14ac:dyDescent="0.25">
      <c r="A2443" t="s">
        <v>16425</v>
      </c>
      <c r="B2443" t="s">
        <v>16426</v>
      </c>
      <c r="C2443" t="s">
        <v>16427</v>
      </c>
      <c r="D2443" t="str">
        <f>VLOOKUP(C2443,'Scraped data '!A:A,1,0)</f>
        <v>Paragon Apparel Private Limited</v>
      </c>
      <c r="F2443" t="s">
        <v>19</v>
      </c>
      <c r="G2443" t="s">
        <v>16428</v>
      </c>
      <c r="H2443" t="s">
        <v>16429</v>
      </c>
      <c r="I2443" t="s">
        <v>16430</v>
      </c>
      <c r="J2443" s="1" t="s">
        <v>28561</v>
      </c>
      <c r="K2443" t="s">
        <v>16431</v>
      </c>
      <c r="Q2443" t="s">
        <v>24</v>
      </c>
      <c r="R2443" t="s">
        <v>25</v>
      </c>
      <c r="S2443" t="s">
        <v>26</v>
      </c>
      <c r="T2443" t="s">
        <v>19</v>
      </c>
      <c r="U2443" t="s">
        <v>27</v>
      </c>
      <c r="V2443" t="s">
        <v>27</v>
      </c>
      <c r="W2443" t="s">
        <v>28</v>
      </c>
    </row>
    <row r="2444" spans="1:23" x14ac:dyDescent="0.25">
      <c r="A2444" t="s">
        <v>16432</v>
      </c>
      <c r="B2444" t="s">
        <v>16433</v>
      </c>
      <c r="C2444" t="s">
        <v>16434</v>
      </c>
      <c r="D2444" t="str">
        <f>VLOOKUP(C2444,'Scraped data '!A:A,1,0)</f>
        <v>JHV Construction Company Private Limited</v>
      </c>
      <c r="F2444" t="s">
        <v>19</v>
      </c>
      <c r="G2444" t="s">
        <v>16435</v>
      </c>
      <c r="H2444" t="s">
        <v>16436</v>
      </c>
      <c r="I2444" t="s">
        <v>16437</v>
      </c>
      <c r="J2444" s="1" t="s">
        <v>28561</v>
      </c>
      <c r="K2444" t="s">
        <v>16438</v>
      </c>
      <c r="Q2444" t="s">
        <v>24</v>
      </c>
      <c r="R2444" t="s">
        <v>25</v>
      </c>
      <c r="S2444" t="s">
        <v>26</v>
      </c>
      <c r="T2444" t="s">
        <v>19</v>
      </c>
      <c r="U2444" t="s">
        <v>27</v>
      </c>
      <c r="V2444" t="s">
        <v>27</v>
      </c>
      <c r="W2444" t="s">
        <v>28</v>
      </c>
    </row>
    <row r="2445" spans="1:23" x14ac:dyDescent="0.25">
      <c r="A2445" t="s">
        <v>16439</v>
      </c>
      <c r="B2445" t="s">
        <v>16440</v>
      </c>
      <c r="C2445" t="s">
        <v>16441</v>
      </c>
      <c r="D2445" t="str">
        <f>VLOOKUP(C2445,'Scraped data '!A:A,1,0)</f>
        <v>Anoj Kumar Agarwala</v>
      </c>
      <c r="F2445" t="s">
        <v>19</v>
      </c>
      <c r="G2445" t="s">
        <v>16442</v>
      </c>
      <c r="H2445" t="s">
        <v>16443</v>
      </c>
      <c r="I2445" t="s">
        <v>16444</v>
      </c>
      <c r="J2445" s="1" t="s">
        <v>28561</v>
      </c>
      <c r="K2445" t="s">
        <v>16445</v>
      </c>
      <c r="Q2445" t="s">
        <v>24</v>
      </c>
      <c r="R2445" t="s">
        <v>25</v>
      </c>
      <c r="S2445" t="s">
        <v>26</v>
      </c>
      <c r="T2445" t="s">
        <v>19</v>
      </c>
      <c r="U2445" t="s">
        <v>27</v>
      </c>
      <c r="V2445" t="s">
        <v>27</v>
      </c>
      <c r="W2445" t="s">
        <v>28</v>
      </c>
    </row>
    <row r="2446" spans="1:23" x14ac:dyDescent="0.25">
      <c r="A2446" t="s">
        <v>16446</v>
      </c>
      <c r="B2446" t="s">
        <v>16447</v>
      </c>
      <c r="C2446" t="s">
        <v>16448</v>
      </c>
      <c r="D2446" t="str">
        <f>VLOOKUP(C2446,'Scraped data '!A:A,1,0)</f>
        <v>Vishvas Power Engineering Services Private Limited</v>
      </c>
      <c r="F2446" t="s">
        <v>19</v>
      </c>
      <c r="G2446" t="s">
        <v>16449</v>
      </c>
      <c r="H2446" t="s">
        <v>16450</v>
      </c>
      <c r="I2446" t="s">
        <v>16451</v>
      </c>
      <c r="J2446" s="1" t="s">
        <v>28561</v>
      </c>
      <c r="K2446" t="s">
        <v>16452</v>
      </c>
      <c r="Q2446" t="s">
        <v>24</v>
      </c>
      <c r="R2446" t="s">
        <v>25</v>
      </c>
      <c r="S2446" t="s">
        <v>26</v>
      </c>
      <c r="T2446" t="s">
        <v>19</v>
      </c>
      <c r="U2446" t="s">
        <v>27</v>
      </c>
      <c r="V2446" t="s">
        <v>27</v>
      </c>
      <c r="W2446" t="s">
        <v>28</v>
      </c>
    </row>
    <row r="2447" spans="1:23" x14ac:dyDescent="0.25">
      <c r="A2447" t="s">
        <v>16453</v>
      </c>
      <c r="B2447" t="s">
        <v>16454</v>
      </c>
      <c r="C2447" t="s">
        <v>16455</v>
      </c>
      <c r="D2447" t="str">
        <f>VLOOKUP(C2447,'Scraped data '!A:A,1,0)</f>
        <v>Hardik Agritrade Private Limited</v>
      </c>
      <c r="F2447" t="s">
        <v>19</v>
      </c>
      <c r="G2447" t="s">
        <v>16456</v>
      </c>
      <c r="H2447" t="s">
        <v>16457</v>
      </c>
      <c r="I2447" t="s">
        <v>16458</v>
      </c>
      <c r="J2447" s="1" t="s">
        <v>28561</v>
      </c>
      <c r="K2447" t="s">
        <v>16459</v>
      </c>
      <c r="Q2447" t="s">
        <v>24</v>
      </c>
      <c r="R2447" t="s">
        <v>25</v>
      </c>
      <c r="S2447" t="s">
        <v>26</v>
      </c>
      <c r="T2447" t="s">
        <v>19</v>
      </c>
      <c r="U2447" t="s">
        <v>27</v>
      </c>
      <c r="V2447" t="s">
        <v>27</v>
      </c>
      <c r="W2447" t="s">
        <v>28</v>
      </c>
    </row>
    <row r="2448" spans="1:23" x14ac:dyDescent="0.25">
      <c r="A2448" t="s">
        <v>16460</v>
      </c>
      <c r="B2448" t="s">
        <v>16461</v>
      </c>
      <c r="C2448" t="s">
        <v>16462</v>
      </c>
      <c r="D2448" t="str">
        <f>VLOOKUP(C2448,'Scraped data '!A:A,1,0)</f>
        <v>BKD Infrastructure Private Limited</v>
      </c>
      <c r="F2448" t="s">
        <v>19</v>
      </c>
      <c r="G2448" t="s">
        <v>16463</v>
      </c>
      <c r="H2448" t="s">
        <v>16464</v>
      </c>
      <c r="I2448" t="s">
        <v>16465</v>
      </c>
      <c r="J2448" s="1" t="s">
        <v>28561</v>
      </c>
      <c r="K2448" t="s">
        <v>16466</v>
      </c>
      <c r="Q2448" t="s">
        <v>24</v>
      </c>
      <c r="R2448" t="s">
        <v>25</v>
      </c>
      <c r="S2448" t="s">
        <v>26</v>
      </c>
      <c r="T2448" t="s">
        <v>19</v>
      </c>
      <c r="U2448" t="s">
        <v>27</v>
      </c>
      <c r="V2448" t="s">
        <v>27</v>
      </c>
      <c r="W2448" t="s">
        <v>28</v>
      </c>
    </row>
    <row r="2449" spans="1:23" x14ac:dyDescent="0.25">
      <c r="A2449" t="s">
        <v>16467</v>
      </c>
      <c r="B2449" t="s">
        <v>16468</v>
      </c>
      <c r="C2449" t="s">
        <v>16469</v>
      </c>
      <c r="D2449" t="str">
        <f>VLOOKUP(C2449,'Scraped data '!A:A,1,0)</f>
        <v>Arkas Energy LLP</v>
      </c>
      <c r="F2449" t="s">
        <v>19</v>
      </c>
      <c r="G2449" t="s">
        <v>16470</v>
      </c>
      <c r="H2449" t="s">
        <v>16471</v>
      </c>
      <c r="I2449" t="s">
        <v>16472</v>
      </c>
      <c r="J2449" s="1" t="s">
        <v>28561</v>
      </c>
      <c r="K2449" t="s">
        <v>16473</v>
      </c>
      <c r="Q2449" t="s">
        <v>24</v>
      </c>
      <c r="R2449" t="s">
        <v>25</v>
      </c>
      <c r="S2449" t="s">
        <v>26</v>
      </c>
      <c r="T2449" t="s">
        <v>19</v>
      </c>
      <c r="U2449" t="s">
        <v>27</v>
      </c>
      <c r="V2449" t="s">
        <v>27</v>
      </c>
      <c r="W2449" t="s">
        <v>28</v>
      </c>
    </row>
    <row r="2450" spans="1:23" x14ac:dyDescent="0.25">
      <c r="A2450" t="s">
        <v>16474</v>
      </c>
      <c r="B2450" t="s">
        <v>16475</v>
      </c>
      <c r="C2450" t="s">
        <v>16476</v>
      </c>
      <c r="D2450" t="str">
        <f>VLOOKUP(C2450,'Scraped data '!A:A,1,0)</f>
        <v>Matod Industries Private Limited</v>
      </c>
      <c r="F2450" t="s">
        <v>19</v>
      </c>
      <c r="G2450" t="s">
        <v>16477</v>
      </c>
      <c r="H2450" t="s">
        <v>16478</v>
      </c>
      <c r="I2450" t="s">
        <v>16479</v>
      </c>
      <c r="J2450" s="1" t="s">
        <v>28561</v>
      </c>
      <c r="K2450" t="s">
        <v>16480</v>
      </c>
      <c r="Q2450" t="s">
        <v>24</v>
      </c>
      <c r="R2450" t="s">
        <v>25</v>
      </c>
      <c r="S2450" t="s">
        <v>26</v>
      </c>
      <c r="T2450" t="s">
        <v>19</v>
      </c>
      <c r="U2450" t="s">
        <v>27</v>
      </c>
      <c r="V2450" t="s">
        <v>27</v>
      </c>
      <c r="W2450" t="s">
        <v>28</v>
      </c>
    </row>
    <row r="2451" spans="1:23" x14ac:dyDescent="0.25">
      <c r="A2451" t="s">
        <v>16481</v>
      </c>
      <c r="B2451" t="s">
        <v>16482</v>
      </c>
      <c r="C2451" t="s">
        <v>16483</v>
      </c>
      <c r="D2451" t="str">
        <f>VLOOKUP(C2451,'Scraped data '!A:A,1,0)</f>
        <v>Bharat Insulation Company India Private Limited</v>
      </c>
      <c r="F2451" t="s">
        <v>19</v>
      </c>
      <c r="G2451" t="s">
        <v>16484</v>
      </c>
      <c r="H2451" t="s">
        <v>16485</v>
      </c>
      <c r="I2451" t="s">
        <v>16486</v>
      </c>
      <c r="J2451" s="1" t="s">
        <v>28561</v>
      </c>
      <c r="K2451" t="s">
        <v>16487</v>
      </c>
      <c r="Q2451" t="s">
        <v>24</v>
      </c>
      <c r="R2451" t="s">
        <v>25</v>
      </c>
      <c r="S2451" t="s">
        <v>26</v>
      </c>
      <c r="T2451" t="s">
        <v>19</v>
      </c>
      <c r="U2451" t="s">
        <v>27</v>
      </c>
      <c r="V2451" t="s">
        <v>27</v>
      </c>
      <c r="W2451" t="s">
        <v>28</v>
      </c>
    </row>
    <row r="2452" spans="1:23" x14ac:dyDescent="0.25">
      <c r="A2452" t="s">
        <v>16488</v>
      </c>
      <c r="B2452" t="s">
        <v>16489</v>
      </c>
      <c r="C2452" t="s">
        <v>16490</v>
      </c>
      <c r="D2452" t="str">
        <f>VLOOKUP(C2452,'Scraped data '!A:A,1,0)</f>
        <v>E Krishnappa</v>
      </c>
      <c r="F2452" t="s">
        <v>19</v>
      </c>
      <c r="G2452" t="s">
        <v>16491</v>
      </c>
      <c r="H2452" t="s">
        <v>16492</v>
      </c>
      <c r="I2452" t="s">
        <v>16493</v>
      </c>
      <c r="J2452" s="1" t="s">
        <v>28561</v>
      </c>
      <c r="K2452" t="s">
        <v>16494</v>
      </c>
      <c r="Q2452" t="s">
        <v>24</v>
      </c>
      <c r="R2452" t="s">
        <v>25</v>
      </c>
      <c r="S2452" t="s">
        <v>26</v>
      </c>
      <c r="T2452" t="s">
        <v>19</v>
      </c>
      <c r="U2452" t="s">
        <v>27</v>
      </c>
      <c r="V2452" t="s">
        <v>27</v>
      </c>
      <c r="W2452" t="s">
        <v>28</v>
      </c>
    </row>
    <row r="2453" spans="1:23" x14ac:dyDescent="0.25">
      <c r="A2453" t="s">
        <v>16495</v>
      </c>
      <c r="B2453" t="s">
        <v>16496</v>
      </c>
      <c r="C2453" t="s">
        <v>16497</v>
      </c>
      <c r="D2453" t="str">
        <f>VLOOKUP(C2453,'Scraped data '!A:A,1,0)</f>
        <v>GK Energy Limited</v>
      </c>
      <c r="F2453" t="s">
        <v>19</v>
      </c>
      <c r="G2453" t="s">
        <v>16498</v>
      </c>
      <c r="H2453" t="s">
        <v>16499</v>
      </c>
      <c r="I2453" t="s">
        <v>16500</v>
      </c>
      <c r="J2453" s="1" t="s">
        <v>28561</v>
      </c>
      <c r="K2453" t="s">
        <v>16501</v>
      </c>
      <c r="Q2453" t="s">
        <v>24</v>
      </c>
      <c r="R2453" t="s">
        <v>25</v>
      </c>
      <c r="S2453" t="s">
        <v>26</v>
      </c>
      <c r="T2453" t="s">
        <v>19</v>
      </c>
      <c r="U2453" t="s">
        <v>27</v>
      </c>
      <c r="V2453" t="s">
        <v>27</v>
      </c>
      <c r="W2453" t="s">
        <v>28</v>
      </c>
    </row>
    <row r="2454" spans="1:23" x14ac:dyDescent="0.25">
      <c r="A2454" t="s">
        <v>16502</v>
      </c>
      <c r="B2454" t="s">
        <v>16503</v>
      </c>
      <c r="C2454" t="s">
        <v>16504</v>
      </c>
      <c r="D2454" t="str">
        <f>VLOOKUP(C2454,'Scraped data '!A:A,1,0)</f>
        <v>Cimechel Electric Private Limited</v>
      </c>
      <c r="F2454" t="s">
        <v>19</v>
      </c>
      <c r="G2454" t="s">
        <v>16505</v>
      </c>
      <c r="H2454" t="s">
        <v>16506</v>
      </c>
      <c r="I2454" t="s">
        <v>16507</v>
      </c>
      <c r="J2454" s="1" t="s">
        <v>28561</v>
      </c>
      <c r="K2454" t="s">
        <v>16508</v>
      </c>
      <c r="Q2454" t="s">
        <v>24</v>
      </c>
      <c r="R2454" t="s">
        <v>25</v>
      </c>
      <c r="S2454" t="s">
        <v>26</v>
      </c>
      <c r="T2454" t="s">
        <v>19</v>
      </c>
      <c r="U2454" t="s">
        <v>27</v>
      </c>
      <c r="V2454" t="s">
        <v>27</v>
      </c>
      <c r="W2454" t="s">
        <v>28</v>
      </c>
    </row>
    <row r="2455" spans="1:23" x14ac:dyDescent="0.25">
      <c r="A2455" t="s">
        <v>16509</v>
      </c>
      <c r="B2455" t="s">
        <v>16510</v>
      </c>
      <c r="C2455" t="s">
        <v>16511</v>
      </c>
      <c r="D2455" t="str">
        <f>VLOOKUP(C2455,'Scraped data '!A:A,1,0)</f>
        <v>Kedareshwar Khandsari Udyog Private Limited</v>
      </c>
      <c r="F2455" t="s">
        <v>19</v>
      </c>
      <c r="G2455" t="s">
        <v>16512</v>
      </c>
      <c r="H2455" t="s">
        <v>16513</v>
      </c>
      <c r="I2455" t="s">
        <v>16514</v>
      </c>
      <c r="J2455" s="1" t="s">
        <v>28561</v>
      </c>
      <c r="K2455" t="s">
        <v>16515</v>
      </c>
      <c r="Q2455" t="s">
        <v>24</v>
      </c>
      <c r="R2455" t="s">
        <v>25</v>
      </c>
      <c r="S2455" t="s">
        <v>26</v>
      </c>
      <c r="T2455" t="s">
        <v>19</v>
      </c>
      <c r="U2455" t="s">
        <v>27</v>
      </c>
      <c r="V2455" t="s">
        <v>27</v>
      </c>
      <c r="W2455" t="s">
        <v>28</v>
      </c>
    </row>
    <row r="2456" spans="1:23" x14ac:dyDescent="0.25">
      <c r="A2456" t="s">
        <v>16516</v>
      </c>
      <c r="B2456" t="s">
        <v>16517</v>
      </c>
      <c r="C2456" t="s">
        <v>16518</v>
      </c>
      <c r="D2456" t="str">
        <f>VLOOKUP(C2456,'Scraped data '!A:A,1,0)</f>
        <v>Riddhish Buildcon</v>
      </c>
      <c r="F2456" t="s">
        <v>19</v>
      </c>
      <c r="G2456" t="s">
        <v>16519</v>
      </c>
      <c r="H2456" t="s">
        <v>16520</v>
      </c>
      <c r="I2456" t="s">
        <v>16521</v>
      </c>
      <c r="J2456" s="1" t="s">
        <v>28561</v>
      </c>
      <c r="K2456" t="s">
        <v>16522</v>
      </c>
      <c r="Q2456" t="s">
        <v>24</v>
      </c>
      <c r="R2456" t="s">
        <v>25</v>
      </c>
      <c r="S2456" t="s">
        <v>26</v>
      </c>
      <c r="T2456" t="s">
        <v>19</v>
      </c>
      <c r="U2456" t="s">
        <v>27</v>
      </c>
      <c r="V2456" t="s">
        <v>27</v>
      </c>
      <c r="W2456" t="s">
        <v>28</v>
      </c>
    </row>
    <row r="2457" spans="1:23" x14ac:dyDescent="0.25">
      <c r="A2457" t="s">
        <v>16523</v>
      </c>
      <c r="B2457" t="s">
        <v>16524</v>
      </c>
      <c r="C2457" t="s">
        <v>16525</v>
      </c>
      <c r="D2457" t="str">
        <f>VLOOKUP(C2457,'Scraped data '!A:A,1,0)</f>
        <v>Sagar Deposits and Advances Limited</v>
      </c>
      <c r="F2457" t="s">
        <v>19</v>
      </c>
      <c r="G2457" t="s">
        <v>16526</v>
      </c>
      <c r="H2457" t="s">
        <v>16527</v>
      </c>
      <c r="I2457" t="s">
        <v>16528</v>
      </c>
      <c r="J2457" s="1" t="s">
        <v>28561</v>
      </c>
      <c r="K2457" t="s">
        <v>16529</v>
      </c>
      <c r="Q2457" t="s">
        <v>24</v>
      </c>
      <c r="R2457" t="s">
        <v>25</v>
      </c>
      <c r="S2457" t="s">
        <v>26</v>
      </c>
      <c r="T2457" t="s">
        <v>19</v>
      </c>
      <c r="U2457" t="s">
        <v>27</v>
      </c>
      <c r="V2457" t="s">
        <v>27</v>
      </c>
      <c r="W2457" t="s">
        <v>28</v>
      </c>
    </row>
    <row r="2458" spans="1:23" x14ac:dyDescent="0.25">
      <c r="A2458" t="s">
        <v>16530</v>
      </c>
      <c r="B2458" t="s">
        <v>16531</v>
      </c>
      <c r="C2458" t="s">
        <v>16532</v>
      </c>
      <c r="D2458" t="str">
        <f>VLOOKUP(C2458,'Scraped data '!A:A,1,0)</f>
        <v>Lakshmi Srinivasa Constructions</v>
      </c>
      <c r="F2458" t="s">
        <v>19</v>
      </c>
      <c r="G2458" t="s">
        <v>16533</v>
      </c>
      <c r="H2458" t="s">
        <v>16534</v>
      </c>
      <c r="I2458" t="s">
        <v>16535</v>
      </c>
      <c r="J2458" s="1" t="s">
        <v>28561</v>
      </c>
      <c r="K2458" t="s">
        <v>16536</v>
      </c>
      <c r="Q2458" t="s">
        <v>24</v>
      </c>
      <c r="R2458" t="s">
        <v>25</v>
      </c>
      <c r="S2458" t="s">
        <v>26</v>
      </c>
      <c r="T2458" t="s">
        <v>19</v>
      </c>
      <c r="U2458" t="s">
        <v>27</v>
      </c>
      <c r="V2458" t="s">
        <v>27</v>
      </c>
      <c r="W2458" t="s">
        <v>28</v>
      </c>
    </row>
    <row r="2459" spans="1:23" x14ac:dyDescent="0.25">
      <c r="A2459" t="s">
        <v>16537</v>
      </c>
      <c r="B2459" t="s">
        <v>16538</v>
      </c>
      <c r="C2459" t="s">
        <v>16539</v>
      </c>
      <c r="D2459" t="str">
        <f>VLOOKUP(C2459,'Scraped data '!A:A,1,0)</f>
        <v>Sudarshan Pharma Industries Limited</v>
      </c>
      <c r="F2459" t="s">
        <v>19</v>
      </c>
      <c r="G2459" t="s">
        <v>16540</v>
      </c>
      <c r="H2459" t="s">
        <v>16541</v>
      </c>
      <c r="I2459" t="s">
        <v>16542</v>
      </c>
      <c r="J2459" s="1" t="s">
        <v>28561</v>
      </c>
      <c r="K2459" t="s">
        <v>16543</v>
      </c>
      <c r="Q2459" t="s">
        <v>24</v>
      </c>
      <c r="R2459" t="s">
        <v>25</v>
      </c>
      <c r="S2459" t="s">
        <v>26</v>
      </c>
      <c r="T2459" t="s">
        <v>19</v>
      </c>
      <c r="U2459" t="s">
        <v>27</v>
      </c>
      <c r="V2459" t="s">
        <v>27</v>
      </c>
      <c r="W2459" t="s">
        <v>28</v>
      </c>
    </row>
    <row r="2460" spans="1:23" x14ac:dyDescent="0.25">
      <c r="A2460" t="s">
        <v>16544</v>
      </c>
      <c r="B2460" t="s">
        <v>16545</v>
      </c>
      <c r="C2460" t="s">
        <v>16546</v>
      </c>
      <c r="D2460" t="str">
        <f>VLOOKUP(C2460,'Scraped data '!A:A,1,0)</f>
        <v>Megha Holdings Private Limited</v>
      </c>
      <c r="F2460" t="s">
        <v>19</v>
      </c>
      <c r="G2460" t="s">
        <v>16547</v>
      </c>
      <c r="H2460" t="s">
        <v>16548</v>
      </c>
      <c r="I2460" t="s">
        <v>16549</v>
      </c>
      <c r="J2460" s="1" t="s">
        <v>28561</v>
      </c>
      <c r="K2460" t="s">
        <v>16550</v>
      </c>
      <c r="Q2460" t="s">
        <v>24</v>
      </c>
      <c r="R2460" t="s">
        <v>25</v>
      </c>
      <c r="S2460" t="s">
        <v>26</v>
      </c>
      <c r="T2460" t="s">
        <v>19</v>
      </c>
      <c r="U2460" t="s">
        <v>27</v>
      </c>
      <c r="V2460" t="s">
        <v>27</v>
      </c>
      <c r="W2460" t="s">
        <v>28</v>
      </c>
    </row>
    <row r="2461" spans="1:23" x14ac:dyDescent="0.25">
      <c r="A2461" t="s">
        <v>16551</v>
      </c>
      <c r="B2461" t="s">
        <v>16552</v>
      </c>
      <c r="C2461" t="s">
        <v>16553</v>
      </c>
      <c r="D2461" t="str">
        <f>VLOOKUP(C2461,'Scraped data '!A:A,1,0)</f>
        <v>Shree Cables and Conductors Private Limited</v>
      </c>
      <c r="F2461" t="s">
        <v>19</v>
      </c>
      <c r="G2461" t="s">
        <v>16554</v>
      </c>
      <c r="H2461" t="s">
        <v>16555</v>
      </c>
      <c r="I2461" t="s">
        <v>16556</v>
      </c>
      <c r="J2461" s="1" t="s">
        <v>28561</v>
      </c>
      <c r="K2461" t="s">
        <v>16557</v>
      </c>
      <c r="Q2461" t="s">
        <v>24</v>
      </c>
      <c r="R2461" t="s">
        <v>25</v>
      </c>
      <c r="S2461" t="s">
        <v>26</v>
      </c>
      <c r="T2461" t="s">
        <v>19</v>
      </c>
      <c r="U2461" t="s">
        <v>27</v>
      </c>
      <c r="V2461" t="s">
        <v>27</v>
      </c>
      <c r="W2461" t="s">
        <v>28</v>
      </c>
    </row>
    <row r="2462" spans="1:23" x14ac:dyDescent="0.25">
      <c r="A2462" t="s">
        <v>16558</v>
      </c>
      <c r="B2462" t="s">
        <v>16559</v>
      </c>
      <c r="C2462" t="s">
        <v>16560</v>
      </c>
      <c r="D2462" t="str">
        <f>VLOOKUP(C2462,'Scraped data '!A:A,1,0)</f>
        <v>Kabra Estate and Investment Consultants</v>
      </c>
      <c r="F2462" t="s">
        <v>19</v>
      </c>
      <c r="G2462" t="s">
        <v>16561</v>
      </c>
      <c r="H2462" t="s">
        <v>16562</v>
      </c>
      <c r="I2462" t="s">
        <v>16563</v>
      </c>
      <c r="J2462" s="1" t="s">
        <v>28561</v>
      </c>
      <c r="K2462" t="s">
        <v>16564</v>
      </c>
      <c r="Q2462" t="s">
        <v>24</v>
      </c>
      <c r="R2462" t="s">
        <v>25</v>
      </c>
      <c r="S2462" t="s">
        <v>26</v>
      </c>
      <c r="T2462" t="s">
        <v>19</v>
      </c>
      <c r="U2462" t="s">
        <v>27</v>
      </c>
      <c r="V2462" t="s">
        <v>27</v>
      </c>
      <c r="W2462" t="s">
        <v>28</v>
      </c>
    </row>
    <row r="2463" spans="1:23" x14ac:dyDescent="0.25">
      <c r="A2463" t="s">
        <v>16565</v>
      </c>
      <c r="B2463" t="s">
        <v>16566</v>
      </c>
      <c r="C2463" t="s">
        <v>16567</v>
      </c>
      <c r="D2463" t="str">
        <f>VLOOKUP(C2463,'Scraped data '!A:A,1,0)</f>
        <v>Rupitol Finance Private Limited</v>
      </c>
      <c r="F2463" t="s">
        <v>19</v>
      </c>
      <c r="G2463" t="s">
        <v>16568</v>
      </c>
      <c r="H2463" t="s">
        <v>16569</v>
      </c>
      <c r="I2463" t="s">
        <v>16570</v>
      </c>
      <c r="J2463" s="1" t="s">
        <v>28561</v>
      </c>
      <c r="K2463" t="s">
        <v>16571</v>
      </c>
      <c r="Q2463" t="s">
        <v>24</v>
      </c>
      <c r="R2463" t="s">
        <v>25</v>
      </c>
      <c r="S2463" t="s">
        <v>26</v>
      </c>
      <c r="T2463" t="s">
        <v>19</v>
      </c>
      <c r="U2463" t="s">
        <v>27</v>
      </c>
      <c r="V2463" t="s">
        <v>27</v>
      </c>
      <c r="W2463" t="s">
        <v>28</v>
      </c>
    </row>
    <row r="2464" spans="1:23" x14ac:dyDescent="0.25">
      <c r="A2464" t="s">
        <v>16572</v>
      </c>
      <c r="B2464" t="s">
        <v>16573</v>
      </c>
      <c r="C2464" t="s">
        <v>16574</v>
      </c>
      <c r="D2464" t="str">
        <f>VLOOKUP(C2464,'Scraped data '!A:A,1,0)</f>
        <v>Valencia and Mishal Ventures Private Limited</v>
      </c>
      <c r="F2464" t="s">
        <v>19</v>
      </c>
      <c r="G2464" t="s">
        <v>16575</v>
      </c>
      <c r="H2464" t="s">
        <v>16576</v>
      </c>
      <c r="I2464" t="s">
        <v>16577</v>
      </c>
      <c r="J2464" s="1" t="s">
        <v>28561</v>
      </c>
      <c r="K2464" t="s">
        <v>16578</v>
      </c>
      <c r="Q2464" t="s">
        <v>24</v>
      </c>
      <c r="R2464" t="s">
        <v>25</v>
      </c>
      <c r="S2464" t="s">
        <v>26</v>
      </c>
      <c r="T2464" t="s">
        <v>19</v>
      </c>
      <c r="U2464" t="s">
        <v>27</v>
      </c>
      <c r="V2464" t="s">
        <v>27</v>
      </c>
      <c r="W2464" t="s">
        <v>28</v>
      </c>
    </row>
    <row r="2465" spans="1:23" x14ac:dyDescent="0.25">
      <c r="A2465" t="s">
        <v>16579</v>
      </c>
      <c r="B2465" t="s">
        <v>16580</v>
      </c>
      <c r="C2465" t="s">
        <v>16581</v>
      </c>
      <c r="D2465" t="str">
        <f>VLOOKUP(C2465,'Scraped data '!A:A,1,0)</f>
        <v>Rama Enterprises ( A Unit of Param Shakti Dhatu Udyog Private Limited )</v>
      </c>
      <c r="F2465" t="s">
        <v>19</v>
      </c>
      <c r="G2465" t="s">
        <v>16582</v>
      </c>
      <c r="H2465" t="s">
        <v>16583</v>
      </c>
      <c r="I2465" t="s">
        <v>16584</v>
      </c>
      <c r="J2465" s="1" t="s">
        <v>28561</v>
      </c>
      <c r="K2465" t="s">
        <v>16585</v>
      </c>
      <c r="Q2465" t="s">
        <v>24</v>
      </c>
      <c r="R2465" t="s">
        <v>25</v>
      </c>
      <c r="S2465" t="s">
        <v>26</v>
      </c>
      <c r="T2465" t="s">
        <v>19</v>
      </c>
      <c r="U2465" t="s">
        <v>27</v>
      </c>
      <c r="V2465" t="s">
        <v>27</v>
      </c>
      <c r="W2465" t="s">
        <v>28</v>
      </c>
    </row>
    <row r="2466" spans="1:23" x14ac:dyDescent="0.25">
      <c r="A2466" t="s">
        <v>16586</v>
      </c>
      <c r="B2466" t="s">
        <v>16587</v>
      </c>
      <c r="C2466" t="s">
        <v>16588</v>
      </c>
      <c r="D2466" t="str">
        <f>VLOOKUP(C2466,'Scraped data '!A:A,1,0)</f>
        <v>Bangalore Housing Development and Investment</v>
      </c>
      <c r="F2466" t="s">
        <v>19</v>
      </c>
      <c r="G2466" t="s">
        <v>16589</v>
      </c>
      <c r="H2466" t="s">
        <v>16590</v>
      </c>
      <c r="I2466" t="s">
        <v>16591</v>
      </c>
      <c r="J2466" s="1" t="s">
        <v>28561</v>
      </c>
      <c r="K2466" t="s">
        <v>16592</v>
      </c>
      <c r="Q2466" t="s">
        <v>24</v>
      </c>
      <c r="R2466" t="s">
        <v>25</v>
      </c>
      <c r="S2466" t="s">
        <v>26</v>
      </c>
      <c r="T2466" t="s">
        <v>19</v>
      </c>
      <c r="U2466" t="s">
        <v>27</v>
      </c>
      <c r="V2466" t="s">
        <v>27</v>
      </c>
      <c r="W2466" t="s">
        <v>28</v>
      </c>
    </row>
    <row r="2467" spans="1:23" x14ac:dyDescent="0.25">
      <c r="A2467" t="s">
        <v>16593</v>
      </c>
      <c r="B2467" t="s">
        <v>16594</v>
      </c>
      <c r="C2467" t="s">
        <v>16595</v>
      </c>
      <c r="D2467" t="str">
        <f>VLOOKUP(C2467,'Scraped data '!A:A,1,0)</f>
        <v>K B Ispat Private Limited</v>
      </c>
      <c r="F2467" t="s">
        <v>19</v>
      </c>
      <c r="G2467" t="s">
        <v>16596</v>
      </c>
      <c r="H2467" t="s">
        <v>16597</v>
      </c>
      <c r="I2467" t="s">
        <v>16598</v>
      </c>
      <c r="J2467" s="1" t="s">
        <v>28561</v>
      </c>
      <c r="K2467" t="s">
        <v>16599</v>
      </c>
      <c r="Q2467" t="s">
        <v>24</v>
      </c>
      <c r="R2467" t="s">
        <v>25</v>
      </c>
      <c r="S2467" t="s">
        <v>26</v>
      </c>
      <c r="T2467" t="s">
        <v>19</v>
      </c>
      <c r="U2467" t="s">
        <v>27</v>
      </c>
      <c r="V2467" t="s">
        <v>27</v>
      </c>
      <c r="W2467" t="s">
        <v>28</v>
      </c>
    </row>
    <row r="2468" spans="1:23" x14ac:dyDescent="0.25">
      <c r="A2468" t="s">
        <v>16600</v>
      </c>
      <c r="B2468" t="s">
        <v>16601</v>
      </c>
      <c r="C2468" t="s">
        <v>16602</v>
      </c>
      <c r="D2468" t="str">
        <f>VLOOKUP(C2468,'Scraped data '!A:A,1,0)</f>
        <v>Shree Manglam Buildcon (I) Private Limited</v>
      </c>
      <c r="F2468" t="s">
        <v>19</v>
      </c>
      <c r="G2468" t="s">
        <v>16603</v>
      </c>
      <c r="H2468" t="s">
        <v>16604</v>
      </c>
      <c r="I2468" t="s">
        <v>16605</v>
      </c>
      <c r="J2468" s="1" t="s">
        <v>28561</v>
      </c>
      <c r="K2468" t="s">
        <v>16606</v>
      </c>
      <c r="Q2468" t="s">
        <v>24</v>
      </c>
      <c r="R2468" t="s">
        <v>25</v>
      </c>
      <c r="S2468" t="s">
        <v>26</v>
      </c>
      <c r="T2468" t="s">
        <v>19</v>
      </c>
      <c r="U2468" t="s">
        <v>27</v>
      </c>
      <c r="V2468" t="s">
        <v>27</v>
      </c>
      <c r="W2468" t="s">
        <v>28</v>
      </c>
    </row>
    <row r="2469" spans="1:23" x14ac:dyDescent="0.25">
      <c r="A2469" t="s">
        <v>16607</v>
      </c>
      <c r="B2469" t="s">
        <v>16608</v>
      </c>
      <c r="C2469" t="s">
        <v>16609</v>
      </c>
      <c r="D2469" t="str">
        <f>VLOOKUP(C2469,'Scraped data '!A:A,1,0)</f>
        <v>Siddharta Resorts and Foods Inc</v>
      </c>
      <c r="F2469" t="s">
        <v>19</v>
      </c>
      <c r="G2469" t="s">
        <v>16610</v>
      </c>
      <c r="H2469" t="s">
        <v>16611</v>
      </c>
      <c r="I2469" t="s">
        <v>16612</v>
      </c>
      <c r="J2469" s="1" t="s">
        <v>28561</v>
      </c>
      <c r="K2469" t="s">
        <v>16613</v>
      </c>
      <c r="Q2469" t="s">
        <v>24</v>
      </c>
      <c r="R2469" t="s">
        <v>25</v>
      </c>
      <c r="S2469" t="s">
        <v>26</v>
      </c>
      <c r="T2469" t="s">
        <v>19</v>
      </c>
      <c r="U2469" t="s">
        <v>27</v>
      </c>
      <c r="V2469" t="s">
        <v>27</v>
      </c>
      <c r="W2469" t="s">
        <v>28</v>
      </c>
    </row>
    <row r="2470" spans="1:23" x14ac:dyDescent="0.25">
      <c r="A2470" t="s">
        <v>16614</v>
      </c>
      <c r="B2470" t="s">
        <v>16615</v>
      </c>
      <c r="C2470" t="s">
        <v>16616</v>
      </c>
      <c r="D2470" t="str">
        <f>VLOOKUP(C2470,'Scraped data '!A:A,1,0)</f>
        <v>Amrut Exports</v>
      </c>
      <c r="F2470" t="s">
        <v>19</v>
      </c>
      <c r="G2470" t="s">
        <v>16617</v>
      </c>
      <c r="H2470" t="s">
        <v>16618</v>
      </c>
      <c r="I2470" t="s">
        <v>16619</v>
      </c>
      <c r="J2470" s="1" t="s">
        <v>28561</v>
      </c>
      <c r="K2470" t="s">
        <v>16620</v>
      </c>
      <c r="Q2470" t="s">
        <v>24</v>
      </c>
      <c r="R2470" t="s">
        <v>25</v>
      </c>
      <c r="S2470" t="s">
        <v>26</v>
      </c>
      <c r="T2470" t="s">
        <v>19</v>
      </c>
      <c r="U2470" t="s">
        <v>27</v>
      </c>
      <c r="V2470" t="s">
        <v>27</v>
      </c>
      <c r="W2470" t="s">
        <v>28</v>
      </c>
    </row>
    <row r="2471" spans="1:23" x14ac:dyDescent="0.25">
      <c r="A2471" t="s">
        <v>16621</v>
      </c>
      <c r="B2471" t="s">
        <v>16622</v>
      </c>
      <c r="C2471" t="s">
        <v>16623</v>
      </c>
      <c r="D2471" t="str">
        <f>VLOOKUP(C2471,'Scraped data '!A:A,1,0)</f>
        <v>Puran Chand Rice Mills Private Limited</v>
      </c>
      <c r="F2471" t="s">
        <v>19</v>
      </c>
      <c r="G2471" t="s">
        <v>16624</v>
      </c>
      <c r="H2471" t="s">
        <v>16625</v>
      </c>
      <c r="I2471" t="s">
        <v>16626</v>
      </c>
      <c r="J2471" s="1" t="s">
        <v>28561</v>
      </c>
      <c r="K2471" t="s">
        <v>16627</v>
      </c>
      <c r="Q2471" t="s">
        <v>24</v>
      </c>
      <c r="R2471" t="s">
        <v>25</v>
      </c>
      <c r="S2471" t="s">
        <v>26</v>
      </c>
      <c r="T2471" t="s">
        <v>19</v>
      </c>
      <c r="U2471" t="s">
        <v>27</v>
      </c>
      <c r="V2471" t="s">
        <v>27</v>
      </c>
      <c r="W2471" t="s">
        <v>28</v>
      </c>
    </row>
    <row r="2472" spans="1:23" x14ac:dyDescent="0.25">
      <c r="A2472" t="s">
        <v>16628</v>
      </c>
      <c r="B2472" t="s">
        <v>16629</v>
      </c>
      <c r="C2472" t="s">
        <v>16630</v>
      </c>
      <c r="D2472" t="str">
        <f>VLOOKUP(C2472,'Scraped data '!A:A,1,0)</f>
        <v>Cool Caps Industries Limited</v>
      </c>
      <c r="F2472" t="s">
        <v>19</v>
      </c>
      <c r="G2472" t="s">
        <v>16631</v>
      </c>
      <c r="H2472" t="s">
        <v>16632</v>
      </c>
      <c r="I2472" t="s">
        <v>16633</v>
      </c>
      <c r="J2472" s="1" t="s">
        <v>28561</v>
      </c>
      <c r="K2472" t="s">
        <v>16634</v>
      </c>
      <c r="Q2472" t="s">
        <v>24</v>
      </c>
      <c r="R2472" t="s">
        <v>25</v>
      </c>
      <c r="S2472" t="s">
        <v>26</v>
      </c>
      <c r="T2472" t="s">
        <v>19</v>
      </c>
      <c r="U2472" t="s">
        <v>27</v>
      </c>
      <c r="V2472" t="s">
        <v>27</v>
      </c>
      <c r="W2472" t="s">
        <v>28</v>
      </c>
    </row>
    <row r="2473" spans="1:23" x14ac:dyDescent="0.25">
      <c r="A2473" t="s">
        <v>16635</v>
      </c>
      <c r="B2473" t="s">
        <v>16636</v>
      </c>
      <c r="C2473" t="s">
        <v>16637</v>
      </c>
      <c r="D2473" t="str">
        <f>VLOOKUP(C2473,'Scraped data '!A:A,1,0)</f>
        <v>Rithwik MBR Infra Private Limited</v>
      </c>
      <c r="F2473" t="s">
        <v>19</v>
      </c>
      <c r="G2473" t="s">
        <v>16638</v>
      </c>
      <c r="H2473" t="s">
        <v>16639</v>
      </c>
      <c r="I2473" t="s">
        <v>16640</v>
      </c>
      <c r="J2473" s="1" t="s">
        <v>28561</v>
      </c>
      <c r="K2473" t="s">
        <v>16641</v>
      </c>
      <c r="Q2473" t="s">
        <v>24</v>
      </c>
      <c r="R2473" t="s">
        <v>25</v>
      </c>
      <c r="S2473" t="s">
        <v>26</v>
      </c>
      <c r="T2473" t="s">
        <v>19</v>
      </c>
      <c r="U2473" t="s">
        <v>27</v>
      </c>
      <c r="V2473" t="s">
        <v>27</v>
      </c>
      <c r="W2473" t="s">
        <v>28</v>
      </c>
    </row>
    <row r="2474" spans="1:23" x14ac:dyDescent="0.25">
      <c r="A2474" t="s">
        <v>16642</v>
      </c>
      <c r="B2474" t="s">
        <v>16643</v>
      </c>
      <c r="C2474" t="s">
        <v>16644</v>
      </c>
      <c r="D2474" t="str">
        <f>VLOOKUP(C2474,'Scraped data '!A:A,1,0)</f>
        <v>Kabra and Associates</v>
      </c>
      <c r="F2474" t="s">
        <v>19</v>
      </c>
      <c r="G2474" t="s">
        <v>16645</v>
      </c>
      <c r="H2474" t="s">
        <v>16646</v>
      </c>
      <c r="I2474" t="s">
        <v>16647</v>
      </c>
      <c r="J2474" s="1" t="s">
        <v>28561</v>
      </c>
      <c r="K2474" t="s">
        <v>16648</v>
      </c>
      <c r="Q2474" t="s">
        <v>24</v>
      </c>
      <c r="R2474" t="s">
        <v>25</v>
      </c>
      <c r="S2474" t="s">
        <v>26</v>
      </c>
      <c r="T2474" t="s">
        <v>19</v>
      </c>
      <c r="U2474" t="s">
        <v>27</v>
      </c>
      <c r="V2474" t="s">
        <v>27</v>
      </c>
      <c r="W2474" t="s">
        <v>28</v>
      </c>
    </row>
    <row r="2475" spans="1:23" x14ac:dyDescent="0.25">
      <c r="A2475" t="s">
        <v>16649</v>
      </c>
      <c r="B2475" t="s">
        <v>16650</v>
      </c>
      <c r="C2475" t="s">
        <v>16651</v>
      </c>
      <c r="D2475" t="str">
        <f>VLOOKUP(C2475,'Scraped data '!A:A,1,0)</f>
        <v>Sponge Sales India Private Limited</v>
      </c>
      <c r="F2475" t="s">
        <v>19</v>
      </c>
      <c r="G2475" t="s">
        <v>16652</v>
      </c>
      <c r="H2475" t="s">
        <v>16653</v>
      </c>
      <c r="I2475" t="s">
        <v>16654</v>
      </c>
      <c r="J2475" s="1" t="s">
        <v>28561</v>
      </c>
      <c r="K2475" t="s">
        <v>16655</v>
      </c>
      <c r="Q2475" t="s">
        <v>24</v>
      </c>
      <c r="R2475" t="s">
        <v>25</v>
      </c>
      <c r="S2475" t="s">
        <v>26</v>
      </c>
      <c r="T2475" t="s">
        <v>19</v>
      </c>
      <c r="U2475" t="s">
        <v>27</v>
      </c>
      <c r="V2475" t="s">
        <v>27</v>
      </c>
      <c r="W2475" t="s">
        <v>28</v>
      </c>
    </row>
    <row r="2476" spans="1:23" x14ac:dyDescent="0.25">
      <c r="A2476" t="s">
        <v>16656</v>
      </c>
      <c r="B2476" t="s">
        <v>16657</v>
      </c>
      <c r="C2476" t="s">
        <v>16658</v>
      </c>
      <c r="D2476" t="str">
        <f>VLOOKUP(C2476,'Scraped data '!A:A,1,0)</f>
        <v>Heavy Metal and Tubes (India) Private Limited</v>
      </c>
      <c r="F2476" t="s">
        <v>19</v>
      </c>
      <c r="G2476" t="s">
        <v>16659</v>
      </c>
      <c r="H2476" t="s">
        <v>16660</v>
      </c>
      <c r="I2476" t="s">
        <v>16661</v>
      </c>
      <c r="J2476" s="1" t="s">
        <v>28561</v>
      </c>
      <c r="K2476" t="s">
        <v>16662</v>
      </c>
      <c r="Q2476" t="s">
        <v>24</v>
      </c>
      <c r="R2476" t="s">
        <v>25</v>
      </c>
      <c r="S2476" t="s">
        <v>26</v>
      </c>
      <c r="T2476" t="s">
        <v>19</v>
      </c>
      <c r="U2476" t="s">
        <v>27</v>
      </c>
      <c r="V2476" t="s">
        <v>27</v>
      </c>
      <c r="W2476" t="s">
        <v>28</v>
      </c>
    </row>
    <row r="2477" spans="1:23" x14ac:dyDescent="0.25">
      <c r="A2477" t="s">
        <v>16663</v>
      </c>
      <c r="B2477" t="s">
        <v>16664</v>
      </c>
      <c r="C2477" t="s">
        <v>16665</v>
      </c>
      <c r="D2477" t="str">
        <f>VLOOKUP(C2477,'Scraped data '!A:A,1,0)</f>
        <v>SRIAS Developers LLP</v>
      </c>
      <c r="F2477" t="s">
        <v>19</v>
      </c>
      <c r="G2477" t="s">
        <v>16666</v>
      </c>
      <c r="H2477" t="s">
        <v>16667</v>
      </c>
      <c r="I2477" t="s">
        <v>16668</v>
      </c>
      <c r="J2477" s="1" t="s">
        <v>28561</v>
      </c>
      <c r="K2477" t="s">
        <v>16669</v>
      </c>
      <c r="Q2477" t="s">
        <v>24</v>
      </c>
      <c r="R2477" t="s">
        <v>25</v>
      </c>
      <c r="S2477" t="s">
        <v>26</v>
      </c>
      <c r="T2477" t="s">
        <v>19</v>
      </c>
      <c r="U2477" t="s">
        <v>27</v>
      </c>
      <c r="V2477" t="s">
        <v>27</v>
      </c>
      <c r="W2477" t="s">
        <v>28</v>
      </c>
    </row>
    <row r="2478" spans="1:23" x14ac:dyDescent="0.25">
      <c r="A2478" t="s">
        <v>16670</v>
      </c>
      <c r="B2478" t="s">
        <v>16671</v>
      </c>
      <c r="C2478" t="s">
        <v>16672</v>
      </c>
      <c r="D2478" t="str">
        <f>VLOOKUP(C2478,'Scraped data '!A:A,1,0)</f>
        <v>Power Engineering (India) Private Limited</v>
      </c>
      <c r="F2478" t="s">
        <v>19</v>
      </c>
      <c r="G2478" t="s">
        <v>16673</v>
      </c>
      <c r="H2478" t="s">
        <v>16674</v>
      </c>
      <c r="I2478" t="s">
        <v>16675</v>
      </c>
      <c r="J2478" s="1" t="s">
        <v>28561</v>
      </c>
      <c r="K2478" t="s">
        <v>16676</v>
      </c>
      <c r="Q2478" t="s">
        <v>24</v>
      </c>
      <c r="R2478" t="s">
        <v>25</v>
      </c>
      <c r="S2478" t="s">
        <v>26</v>
      </c>
      <c r="T2478" t="s">
        <v>19</v>
      </c>
      <c r="U2478" t="s">
        <v>27</v>
      </c>
      <c r="V2478" t="s">
        <v>27</v>
      </c>
      <c r="W2478" t="s">
        <v>28</v>
      </c>
    </row>
    <row r="2479" spans="1:23" x14ac:dyDescent="0.25">
      <c r="A2479" t="s">
        <v>16677</v>
      </c>
      <c r="B2479" t="s">
        <v>16678</v>
      </c>
      <c r="C2479" t="s">
        <v>16679</v>
      </c>
      <c r="D2479" t="str">
        <f>VLOOKUP(C2479,'Scraped data '!A:A,1,0)</f>
        <v>The Indian Hume Pipe Company Limited</v>
      </c>
      <c r="F2479" t="s">
        <v>19</v>
      </c>
      <c r="G2479" t="s">
        <v>16680</v>
      </c>
      <c r="H2479" t="s">
        <v>16681</v>
      </c>
      <c r="I2479" t="s">
        <v>16682</v>
      </c>
      <c r="J2479" s="1" t="s">
        <v>28561</v>
      </c>
      <c r="K2479" t="s">
        <v>16683</v>
      </c>
      <c r="Q2479" t="s">
        <v>24</v>
      </c>
      <c r="R2479" t="s">
        <v>25</v>
      </c>
      <c r="S2479" t="s">
        <v>26</v>
      </c>
      <c r="T2479" t="s">
        <v>19</v>
      </c>
      <c r="U2479" t="s">
        <v>27</v>
      </c>
      <c r="V2479" t="s">
        <v>27</v>
      </c>
      <c r="W2479" t="s">
        <v>28</v>
      </c>
    </row>
    <row r="2480" spans="1:23" x14ac:dyDescent="0.25">
      <c r="A2480" t="s">
        <v>16684</v>
      </c>
      <c r="B2480" t="s">
        <v>16685</v>
      </c>
      <c r="C2480" t="s">
        <v>16686</v>
      </c>
      <c r="D2480" t="str">
        <f>VLOOKUP(C2480,'Scraped data '!A:A,1,0)</f>
        <v>Nandan Denim Limited</v>
      </c>
      <c r="F2480" t="s">
        <v>19</v>
      </c>
      <c r="G2480" t="s">
        <v>16687</v>
      </c>
      <c r="H2480" t="s">
        <v>16688</v>
      </c>
      <c r="I2480" t="s">
        <v>16689</v>
      </c>
      <c r="J2480" s="1" t="s">
        <v>28561</v>
      </c>
      <c r="K2480" t="s">
        <v>16690</v>
      </c>
      <c r="Q2480" t="s">
        <v>24</v>
      </c>
      <c r="R2480" t="s">
        <v>25</v>
      </c>
      <c r="S2480" t="s">
        <v>26</v>
      </c>
      <c r="T2480" t="s">
        <v>19</v>
      </c>
      <c r="U2480" t="s">
        <v>27</v>
      </c>
      <c r="V2480" t="s">
        <v>27</v>
      </c>
      <c r="W2480" t="s">
        <v>28</v>
      </c>
    </row>
    <row r="2481" spans="1:23" x14ac:dyDescent="0.25">
      <c r="A2481" t="s">
        <v>16691</v>
      </c>
      <c r="B2481" t="s">
        <v>16692</v>
      </c>
      <c r="C2481" t="s">
        <v>16693</v>
      </c>
      <c r="D2481" t="str">
        <f>VLOOKUP(C2481,'Scraped data '!A:A,1,0)</f>
        <v>Sarthak Ispat Private Limited</v>
      </c>
      <c r="F2481" t="s">
        <v>19</v>
      </c>
      <c r="G2481" t="s">
        <v>16694</v>
      </c>
      <c r="H2481" t="s">
        <v>16695</v>
      </c>
      <c r="I2481" t="s">
        <v>16696</v>
      </c>
      <c r="J2481" s="1" t="s">
        <v>28561</v>
      </c>
      <c r="K2481" t="s">
        <v>16697</v>
      </c>
      <c r="Q2481" t="s">
        <v>24</v>
      </c>
      <c r="R2481" t="s">
        <v>25</v>
      </c>
      <c r="S2481" t="s">
        <v>26</v>
      </c>
      <c r="T2481" t="s">
        <v>19</v>
      </c>
      <c r="U2481" t="s">
        <v>27</v>
      </c>
      <c r="V2481" t="s">
        <v>27</v>
      </c>
      <c r="W2481" t="s">
        <v>28</v>
      </c>
    </row>
    <row r="2482" spans="1:23" x14ac:dyDescent="0.25">
      <c r="A2482" t="s">
        <v>16698</v>
      </c>
      <c r="B2482" t="s">
        <v>16699</v>
      </c>
      <c r="C2482" t="s">
        <v>16700</v>
      </c>
      <c r="D2482" t="str">
        <f>VLOOKUP(C2482,'Scraped data '!A:A,1,0)</f>
        <v>Vimla Fuels &amp; Metals Limited</v>
      </c>
      <c r="F2482" t="s">
        <v>19</v>
      </c>
      <c r="G2482" t="s">
        <v>16701</v>
      </c>
      <c r="H2482" t="s">
        <v>16702</v>
      </c>
      <c r="I2482" t="s">
        <v>16703</v>
      </c>
      <c r="J2482" s="1" t="s">
        <v>28561</v>
      </c>
      <c r="K2482" t="s">
        <v>16704</v>
      </c>
      <c r="Q2482" t="s">
        <v>24</v>
      </c>
      <c r="R2482" t="s">
        <v>25</v>
      </c>
      <c r="S2482" t="s">
        <v>26</v>
      </c>
      <c r="T2482" t="s">
        <v>19</v>
      </c>
      <c r="U2482" t="s">
        <v>27</v>
      </c>
      <c r="V2482" t="s">
        <v>27</v>
      </c>
      <c r="W2482" t="s">
        <v>28</v>
      </c>
    </row>
    <row r="2483" spans="1:23" x14ac:dyDescent="0.25">
      <c r="A2483" t="s">
        <v>16705</v>
      </c>
      <c r="B2483" t="s">
        <v>16706</v>
      </c>
      <c r="C2483" t="s">
        <v>16707</v>
      </c>
      <c r="D2483" t="str">
        <f>VLOOKUP(C2483,'Scraped data '!A:A,1,0)</f>
        <v>Pagariya Exports Private Limited  (Formerly Known as Shah Nanji Nagsi Overseas Private Limited)</v>
      </c>
      <c r="F2483" t="s">
        <v>19</v>
      </c>
      <c r="G2483" t="s">
        <v>16708</v>
      </c>
      <c r="H2483" t="s">
        <v>16709</v>
      </c>
      <c r="I2483" t="s">
        <v>16710</v>
      </c>
      <c r="J2483" s="1" t="s">
        <v>28561</v>
      </c>
      <c r="K2483" t="s">
        <v>16711</v>
      </c>
      <c r="Q2483" t="s">
        <v>24</v>
      </c>
      <c r="R2483" t="s">
        <v>25</v>
      </c>
      <c r="S2483" t="s">
        <v>26</v>
      </c>
      <c r="T2483" t="s">
        <v>19</v>
      </c>
      <c r="U2483" t="s">
        <v>27</v>
      </c>
      <c r="V2483" t="s">
        <v>27</v>
      </c>
      <c r="W2483" t="s">
        <v>28</v>
      </c>
    </row>
    <row r="2484" spans="1:23" x14ac:dyDescent="0.25">
      <c r="A2484" t="s">
        <v>16712</v>
      </c>
      <c r="B2484" t="s">
        <v>16713</v>
      </c>
      <c r="C2484" t="s">
        <v>16714</v>
      </c>
      <c r="D2484" t="str">
        <f>VLOOKUP(C2484,'Scraped data '!A:A,1,0)</f>
        <v>Annur SS Agro Foods Private Limited (AAFPL)</v>
      </c>
      <c r="F2484" t="s">
        <v>19</v>
      </c>
      <c r="G2484" t="s">
        <v>16715</v>
      </c>
      <c r="H2484" t="s">
        <v>16716</v>
      </c>
      <c r="I2484" t="s">
        <v>16717</v>
      </c>
      <c r="J2484" s="1" t="s">
        <v>28561</v>
      </c>
      <c r="K2484" t="s">
        <v>16718</v>
      </c>
      <c r="Q2484" t="s">
        <v>24</v>
      </c>
      <c r="R2484" t="s">
        <v>25</v>
      </c>
      <c r="S2484" t="s">
        <v>26</v>
      </c>
      <c r="T2484" t="s">
        <v>19</v>
      </c>
      <c r="U2484" t="s">
        <v>27</v>
      </c>
      <c r="V2484" t="s">
        <v>27</v>
      </c>
      <c r="W2484" t="s">
        <v>28</v>
      </c>
    </row>
    <row r="2485" spans="1:23" x14ac:dyDescent="0.25">
      <c r="A2485" t="s">
        <v>16719</v>
      </c>
      <c r="B2485" t="s">
        <v>16720</v>
      </c>
      <c r="C2485" t="s">
        <v>16721</v>
      </c>
      <c r="D2485" t="str">
        <f>VLOOKUP(C2485,'Scraped data '!A:A,1,0)</f>
        <v>Siddharta Resorts &amp; Foods Private Limited</v>
      </c>
      <c r="F2485" t="s">
        <v>19</v>
      </c>
      <c r="G2485" t="s">
        <v>16722</v>
      </c>
      <c r="H2485" t="s">
        <v>16723</v>
      </c>
      <c r="I2485" t="s">
        <v>16724</v>
      </c>
      <c r="J2485" s="1" t="s">
        <v>28561</v>
      </c>
      <c r="K2485" t="s">
        <v>16725</v>
      </c>
      <c r="Q2485" t="s">
        <v>24</v>
      </c>
      <c r="R2485" t="s">
        <v>25</v>
      </c>
      <c r="S2485" t="s">
        <v>26</v>
      </c>
      <c r="T2485" t="s">
        <v>19</v>
      </c>
      <c r="U2485" t="s">
        <v>27</v>
      </c>
      <c r="V2485" t="s">
        <v>27</v>
      </c>
      <c r="W2485" t="s">
        <v>28</v>
      </c>
    </row>
    <row r="2486" spans="1:23" x14ac:dyDescent="0.25">
      <c r="A2486" t="s">
        <v>16726</v>
      </c>
      <c r="B2486" t="s">
        <v>16727</v>
      </c>
      <c r="C2486" t="s">
        <v>16728</v>
      </c>
      <c r="D2486" t="str">
        <f>VLOOKUP(C2486,'Scraped data '!A:A,1,0)</f>
        <v>Prakrutees Infra Impex India Private Limited</v>
      </c>
      <c r="F2486" t="s">
        <v>19</v>
      </c>
      <c r="G2486" t="s">
        <v>16729</v>
      </c>
      <c r="H2486" t="s">
        <v>16730</v>
      </c>
      <c r="I2486" t="s">
        <v>16731</v>
      </c>
      <c r="J2486" s="1" t="s">
        <v>28561</v>
      </c>
      <c r="K2486" t="s">
        <v>16732</v>
      </c>
      <c r="Q2486" t="s">
        <v>24</v>
      </c>
      <c r="R2486" t="s">
        <v>25</v>
      </c>
      <c r="S2486" t="s">
        <v>26</v>
      </c>
      <c r="T2486" t="s">
        <v>19</v>
      </c>
      <c r="U2486" t="s">
        <v>27</v>
      </c>
      <c r="V2486" t="s">
        <v>27</v>
      </c>
      <c r="W2486" t="s">
        <v>28</v>
      </c>
    </row>
    <row r="2487" spans="1:23" x14ac:dyDescent="0.25">
      <c r="A2487" t="s">
        <v>16733</v>
      </c>
      <c r="B2487" t="s">
        <v>16734</v>
      </c>
      <c r="C2487" t="s">
        <v>16735</v>
      </c>
      <c r="D2487" t="str">
        <f>VLOOKUP(C2487,'Scraped data '!A:A,1,0)</f>
        <v>Incredible Industries Limited</v>
      </c>
      <c r="F2487" t="s">
        <v>19</v>
      </c>
      <c r="G2487" t="s">
        <v>16736</v>
      </c>
      <c r="H2487" t="s">
        <v>16737</v>
      </c>
      <c r="I2487" t="s">
        <v>16738</v>
      </c>
      <c r="J2487" s="1" t="s">
        <v>28561</v>
      </c>
      <c r="K2487" t="s">
        <v>16739</v>
      </c>
      <c r="Q2487" t="s">
        <v>24</v>
      </c>
      <c r="R2487" t="s">
        <v>25</v>
      </c>
      <c r="S2487" t="s">
        <v>26</v>
      </c>
      <c r="T2487" t="s">
        <v>19</v>
      </c>
      <c r="U2487" t="s">
        <v>27</v>
      </c>
      <c r="V2487" t="s">
        <v>27</v>
      </c>
      <c r="W2487" t="s">
        <v>28</v>
      </c>
    </row>
    <row r="2488" spans="1:23" x14ac:dyDescent="0.25">
      <c r="A2488" t="s">
        <v>16740</v>
      </c>
      <c r="B2488" t="s">
        <v>16741</v>
      </c>
      <c r="C2488" t="s">
        <v>16742</v>
      </c>
      <c r="D2488" t="str">
        <f>VLOOKUP(C2488,'Scraped data '!A:A,1,0)</f>
        <v>Adhunik Corporation Limited</v>
      </c>
      <c r="F2488" t="s">
        <v>19</v>
      </c>
      <c r="G2488" t="s">
        <v>16743</v>
      </c>
      <c r="H2488" t="s">
        <v>16744</v>
      </c>
      <c r="I2488" t="s">
        <v>16745</v>
      </c>
      <c r="J2488" s="1" t="s">
        <v>28561</v>
      </c>
      <c r="K2488" t="s">
        <v>16746</v>
      </c>
      <c r="Q2488" t="s">
        <v>24</v>
      </c>
      <c r="R2488" t="s">
        <v>25</v>
      </c>
      <c r="S2488" t="s">
        <v>26</v>
      </c>
      <c r="T2488" t="s">
        <v>19</v>
      </c>
      <c r="U2488" t="s">
        <v>27</v>
      </c>
      <c r="V2488" t="s">
        <v>27</v>
      </c>
      <c r="W2488" t="s">
        <v>28</v>
      </c>
    </row>
    <row r="2489" spans="1:23" x14ac:dyDescent="0.25">
      <c r="A2489" t="s">
        <v>16747</v>
      </c>
      <c r="B2489" t="s">
        <v>16748</v>
      </c>
      <c r="C2489" t="s">
        <v>16749</v>
      </c>
      <c r="D2489" t="str">
        <f>VLOOKUP(C2489,'Scraped data '!A:A,1,0)</f>
        <v>Valency Agro Private Limited</v>
      </c>
      <c r="F2489" t="s">
        <v>19</v>
      </c>
      <c r="G2489" t="s">
        <v>16750</v>
      </c>
      <c r="H2489" t="s">
        <v>16751</v>
      </c>
      <c r="I2489" t="s">
        <v>16752</v>
      </c>
      <c r="J2489" s="1" t="s">
        <v>28561</v>
      </c>
      <c r="K2489" t="s">
        <v>16753</v>
      </c>
      <c r="Q2489" t="s">
        <v>24</v>
      </c>
      <c r="R2489" t="s">
        <v>25</v>
      </c>
      <c r="S2489" t="s">
        <v>26</v>
      </c>
      <c r="T2489" t="s">
        <v>19</v>
      </c>
      <c r="U2489" t="s">
        <v>27</v>
      </c>
      <c r="V2489" t="s">
        <v>27</v>
      </c>
      <c r="W2489" t="s">
        <v>28</v>
      </c>
    </row>
    <row r="2490" spans="1:23" x14ac:dyDescent="0.25">
      <c r="A2490" t="s">
        <v>16754</v>
      </c>
      <c r="B2490" t="s">
        <v>16755</v>
      </c>
      <c r="C2490" t="s">
        <v>16756</v>
      </c>
      <c r="D2490" t="str">
        <f>VLOOKUP(C2490,'Scraped data '!A:A,1,0)</f>
        <v>RMN Infrastructure Limited</v>
      </c>
      <c r="F2490" t="s">
        <v>19</v>
      </c>
      <c r="G2490" t="s">
        <v>16757</v>
      </c>
      <c r="H2490" t="s">
        <v>16758</v>
      </c>
      <c r="I2490" t="s">
        <v>16759</v>
      </c>
      <c r="J2490" s="1" t="s">
        <v>28561</v>
      </c>
      <c r="K2490" t="s">
        <v>16760</v>
      </c>
      <c r="Q2490" t="s">
        <v>24</v>
      </c>
      <c r="R2490" t="s">
        <v>25</v>
      </c>
      <c r="S2490" t="s">
        <v>26</v>
      </c>
      <c r="T2490" t="s">
        <v>19</v>
      </c>
      <c r="U2490" t="s">
        <v>27</v>
      </c>
      <c r="V2490" t="s">
        <v>27</v>
      </c>
      <c r="W2490" t="s">
        <v>28</v>
      </c>
    </row>
    <row r="2491" spans="1:23" x14ac:dyDescent="0.25">
      <c r="A2491" t="s">
        <v>16761</v>
      </c>
      <c r="B2491" t="s">
        <v>16762</v>
      </c>
      <c r="C2491" t="s">
        <v>16763</v>
      </c>
      <c r="D2491" t="str">
        <f>VLOOKUP(C2491,'Scraped data '!A:A,1,0)</f>
        <v>Annu Projects Limited</v>
      </c>
      <c r="F2491" t="s">
        <v>19</v>
      </c>
      <c r="G2491" t="s">
        <v>16764</v>
      </c>
      <c r="H2491" t="s">
        <v>16765</v>
      </c>
      <c r="I2491" t="s">
        <v>16766</v>
      </c>
      <c r="J2491" s="1" t="s">
        <v>28561</v>
      </c>
      <c r="K2491" t="s">
        <v>16767</v>
      </c>
      <c r="Q2491" t="s">
        <v>24</v>
      </c>
      <c r="R2491" t="s">
        <v>25</v>
      </c>
      <c r="S2491" t="s">
        <v>26</v>
      </c>
      <c r="T2491" t="s">
        <v>19</v>
      </c>
      <c r="U2491" t="s">
        <v>27</v>
      </c>
      <c r="V2491" t="s">
        <v>27</v>
      </c>
      <c r="W2491" t="s">
        <v>28</v>
      </c>
    </row>
    <row r="2492" spans="1:23" x14ac:dyDescent="0.25">
      <c r="A2492" t="s">
        <v>16768</v>
      </c>
      <c r="B2492" t="s">
        <v>16769</v>
      </c>
      <c r="C2492" t="s">
        <v>16770</v>
      </c>
      <c r="D2492" t="str">
        <f>VLOOKUP(C2492,'Scraped data '!A:A,1,0)</f>
        <v>Madhur Iron &amp; Steel (I) Limited</v>
      </c>
      <c r="F2492" t="s">
        <v>19</v>
      </c>
      <c r="G2492" t="s">
        <v>16771</v>
      </c>
      <c r="H2492" t="s">
        <v>16772</v>
      </c>
      <c r="I2492" t="s">
        <v>16773</v>
      </c>
      <c r="J2492" s="1" t="s">
        <v>28561</v>
      </c>
      <c r="K2492" t="s">
        <v>16774</v>
      </c>
      <c r="Q2492" t="s">
        <v>24</v>
      </c>
      <c r="R2492" t="s">
        <v>25</v>
      </c>
      <c r="S2492" t="s">
        <v>26</v>
      </c>
      <c r="T2492" t="s">
        <v>19</v>
      </c>
      <c r="U2492" t="s">
        <v>27</v>
      </c>
      <c r="V2492" t="s">
        <v>27</v>
      </c>
      <c r="W2492" t="s">
        <v>28</v>
      </c>
    </row>
    <row r="2493" spans="1:23" x14ac:dyDescent="0.25">
      <c r="A2493" t="s">
        <v>16775</v>
      </c>
      <c r="B2493" t="s">
        <v>16776</v>
      </c>
      <c r="C2493" t="s">
        <v>16777</v>
      </c>
      <c r="D2493" t="str">
        <f>VLOOKUP(C2493,'Scraped data '!A:A,1,0)</f>
        <v>Mittal Brothers Engineers and Contractors</v>
      </c>
      <c r="F2493" t="s">
        <v>19</v>
      </c>
      <c r="G2493" t="s">
        <v>16778</v>
      </c>
      <c r="H2493" t="s">
        <v>16779</v>
      </c>
      <c r="I2493" t="s">
        <v>16780</v>
      </c>
      <c r="J2493" s="1" t="s">
        <v>28561</v>
      </c>
      <c r="K2493" t="s">
        <v>16781</v>
      </c>
      <c r="Q2493" t="s">
        <v>24</v>
      </c>
      <c r="R2493" t="s">
        <v>25</v>
      </c>
      <c r="S2493" t="s">
        <v>26</v>
      </c>
      <c r="T2493" t="s">
        <v>19</v>
      </c>
      <c r="U2493" t="s">
        <v>27</v>
      </c>
      <c r="V2493" t="s">
        <v>27</v>
      </c>
      <c r="W2493" t="s">
        <v>28</v>
      </c>
    </row>
    <row r="2494" spans="1:23" x14ac:dyDescent="0.25">
      <c r="A2494" t="s">
        <v>16782</v>
      </c>
      <c r="B2494" t="s">
        <v>16783</v>
      </c>
      <c r="C2494" t="s">
        <v>16784</v>
      </c>
      <c r="D2494" t="str">
        <f>VLOOKUP(C2494,'Scraped data '!A:A,1,0)</f>
        <v>A B Polypacks Private Limited</v>
      </c>
      <c r="F2494" t="s">
        <v>19</v>
      </c>
      <c r="G2494" t="s">
        <v>16785</v>
      </c>
      <c r="H2494" t="s">
        <v>16786</v>
      </c>
      <c r="I2494" t="s">
        <v>16787</v>
      </c>
      <c r="J2494" s="1" t="s">
        <v>28561</v>
      </c>
      <c r="K2494" t="s">
        <v>16788</v>
      </c>
      <c r="Q2494" t="s">
        <v>24</v>
      </c>
      <c r="R2494" t="s">
        <v>25</v>
      </c>
      <c r="S2494" t="s">
        <v>26</v>
      </c>
      <c r="T2494" t="s">
        <v>19</v>
      </c>
      <c r="U2494" t="s">
        <v>27</v>
      </c>
      <c r="V2494" t="s">
        <v>27</v>
      </c>
      <c r="W2494" t="s">
        <v>28</v>
      </c>
    </row>
    <row r="2495" spans="1:23" x14ac:dyDescent="0.25">
      <c r="A2495" t="s">
        <v>16789</v>
      </c>
      <c r="B2495" t="s">
        <v>16790</v>
      </c>
      <c r="C2495" t="s">
        <v>16791</v>
      </c>
      <c r="D2495" t="str">
        <f>VLOOKUP(C2495,'Scraped data '!A:A,1,0)</f>
        <v>Prism Enterprises Private Limited</v>
      </c>
      <c r="F2495" t="s">
        <v>19</v>
      </c>
      <c r="G2495" t="s">
        <v>16792</v>
      </c>
      <c r="H2495" t="s">
        <v>16793</v>
      </c>
      <c r="I2495" t="s">
        <v>16794</v>
      </c>
      <c r="J2495" s="1" t="s">
        <v>28561</v>
      </c>
      <c r="K2495" t="s">
        <v>16795</v>
      </c>
      <c r="Q2495" t="s">
        <v>24</v>
      </c>
      <c r="R2495" t="s">
        <v>25</v>
      </c>
      <c r="S2495" t="s">
        <v>26</v>
      </c>
      <c r="T2495" t="s">
        <v>19</v>
      </c>
      <c r="U2495" t="s">
        <v>27</v>
      </c>
      <c r="V2495" t="s">
        <v>27</v>
      </c>
      <c r="W2495" t="s">
        <v>28</v>
      </c>
    </row>
    <row r="2496" spans="1:23" x14ac:dyDescent="0.25">
      <c r="A2496" t="s">
        <v>16796</v>
      </c>
      <c r="B2496" t="s">
        <v>16797</v>
      </c>
      <c r="C2496" t="s">
        <v>16798</v>
      </c>
      <c r="D2496" t="str">
        <f>VLOOKUP(C2496,'Scraped data '!A:A,1,0)</f>
        <v>Classic Engicon Private Limited</v>
      </c>
      <c r="F2496" t="s">
        <v>19</v>
      </c>
      <c r="G2496" t="s">
        <v>16799</v>
      </c>
      <c r="H2496" t="s">
        <v>16800</v>
      </c>
      <c r="I2496" t="s">
        <v>16801</v>
      </c>
      <c r="J2496" s="1" t="s">
        <v>28561</v>
      </c>
      <c r="K2496" t="s">
        <v>16802</v>
      </c>
      <c r="Q2496" t="s">
        <v>24</v>
      </c>
      <c r="R2496" t="s">
        <v>25</v>
      </c>
      <c r="S2496" t="s">
        <v>26</v>
      </c>
      <c r="T2496" t="s">
        <v>19</v>
      </c>
      <c r="U2496" t="s">
        <v>27</v>
      </c>
      <c r="V2496" t="s">
        <v>27</v>
      </c>
      <c r="W2496" t="s">
        <v>28</v>
      </c>
    </row>
    <row r="2497" spans="1:23" x14ac:dyDescent="0.25">
      <c r="A2497" t="s">
        <v>16803</v>
      </c>
      <c r="B2497" t="s">
        <v>16804</v>
      </c>
      <c r="C2497" t="s">
        <v>16805</v>
      </c>
      <c r="D2497" t="str">
        <f>VLOOKUP(C2497,'Scraped data '!A:A,1,0)</f>
        <v>Unique Infra Engineering India Private Limited (UIEIPL)</v>
      </c>
      <c r="F2497" t="s">
        <v>19</v>
      </c>
      <c r="G2497" t="s">
        <v>16806</v>
      </c>
      <c r="H2497" t="s">
        <v>16807</v>
      </c>
      <c r="I2497" t="s">
        <v>16808</v>
      </c>
      <c r="J2497" s="1" t="s">
        <v>28561</v>
      </c>
      <c r="K2497" t="s">
        <v>16809</v>
      </c>
      <c r="Q2497" t="s">
        <v>24</v>
      </c>
      <c r="R2497" t="s">
        <v>25</v>
      </c>
      <c r="S2497" t="s">
        <v>26</v>
      </c>
      <c r="T2497" t="s">
        <v>19</v>
      </c>
      <c r="U2497" t="s">
        <v>27</v>
      </c>
      <c r="V2497" t="s">
        <v>27</v>
      </c>
      <c r="W2497" t="s">
        <v>28</v>
      </c>
    </row>
    <row r="2498" spans="1:23" x14ac:dyDescent="0.25">
      <c r="A2498" t="s">
        <v>16810</v>
      </c>
      <c r="B2498" t="s">
        <v>16811</v>
      </c>
      <c r="C2498" t="s">
        <v>16812</v>
      </c>
      <c r="D2498" t="str">
        <f>VLOOKUP(C2498,'Scraped data '!A:A,1,0)</f>
        <v>Oswal Agrimpex</v>
      </c>
      <c r="F2498" t="s">
        <v>19</v>
      </c>
      <c r="G2498" t="s">
        <v>16813</v>
      </c>
      <c r="H2498" t="s">
        <v>16814</v>
      </c>
      <c r="I2498" t="s">
        <v>16815</v>
      </c>
      <c r="J2498" s="1" t="s">
        <v>28561</v>
      </c>
      <c r="K2498" t="s">
        <v>16816</v>
      </c>
      <c r="Q2498" t="s">
        <v>24</v>
      </c>
      <c r="R2498" t="s">
        <v>25</v>
      </c>
      <c r="S2498" t="s">
        <v>26</v>
      </c>
      <c r="T2498" t="s">
        <v>19</v>
      </c>
      <c r="U2498" t="s">
        <v>27</v>
      </c>
      <c r="V2498" t="s">
        <v>27</v>
      </c>
      <c r="W2498" t="s">
        <v>28</v>
      </c>
    </row>
    <row r="2499" spans="1:23" x14ac:dyDescent="0.25">
      <c r="A2499" t="s">
        <v>16817</v>
      </c>
      <c r="B2499" t="s">
        <v>16818</v>
      </c>
      <c r="C2499" t="s">
        <v>16819</v>
      </c>
      <c r="D2499" t="str">
        <f>VLOOKUP(C2499,'Scraped data '!A:A,1,0)</f>
        <v>Sterling Industries</v>
      </c>
      <c r="F2499" t="s">
        <v>19</v>
      </c>
      <c r="G2499" t="s">
        <v>16820</v>
      </c>
      <c r="H2499" t="s">
        <v>16821</v>
      </c>
      <c r="I2499" t="s">
        <v>16822</v>
      </c>
      <c r="J2499" s="1" t="s">
        <v>28561</v>
      </c>
      <c r="K2499" t="s">
        <v>16823</v>
      </c>
      <c r="Q2499" t="s">
        <v>24</v>
      </c>
      <c r="R2499" t="s">
        <v>25</v>
      </c>
      <c r="S2499" t="s">
        <v>26</v>
      </c>
      <c r="T2499" t="s">
        <v>19</v>
      </c>
      <c r="U2499" t="s">
        <v>27</v>
      </c>
      <c r="V2499" t="s">
        <v>27</v>
      </c>
      <c r="W2499" t="s">
        <v>28</v>
      </c>
    </row>
    <row r="2500" spans="1:23" x14ac:dyDescent="0.25">
      <c r="A2500" t="s">
        <v>16824</v>
      </c>
      <c r="B2500" t="s">
        <v>16825</v>
      </c>
      <c r="C2500" t="s">
        <v>16826</v>
      </c>
      <c r="D2500" t="str">
        <f>VLOOKUP(C2500,'Scraped data '!A:A,1,0)</f>
        <v>AGC Infracon Private Limited (Erstwhile AG Construction)</v>
      </c>
      <c r="F2500" t="s">
        <v>19</v>
      </c>
      <c r="G2500" t="s">
        <v>16827</v>
      </c>
      <c r="H2500" t="s">
        <v>16828</v>
      </c>
      <c r="I2500" t="s">
        <v>16829</v>
      </c>
      <c r="J2500" s="1" t="s">
        <v>28561</v>
      </c>
      <c r="K2500" t="s">
        <v>16830</v>
      </c>
      <c r="Q2500" t="s">
        <v>24</v>
      </c>
      <c r="R2500" t="s">
        <v>25</v>
      </c>
      <c r="S2500" t="s">
        <v>26</v>
      </c>
      <c r="T2500" t="s">
        <v>19</v>
      </c>
      <c r="U2500" t="s">
        <v>27</v>
      </c>
      <c r="V2500" t="s">
        <v>27</v>
      </c>
      <c r="W2500" t="s">
        <v>28</v>
      </c>
    </row>
    <row r="2501" spans="1:23" x14ac:dyDescent="0.25">
      <c r="A2501" t="s">
        <v>16831</v>
      </c>
      <c r="B2501" t="s">
        <v>16832</v>
      </c>
      <c r="C2501" t="s">
        <v>16833</v>
      </c>
      <c r="D2501" t="str">
        <f>VLOOKUP(C2501,'Scraped data '!A:A,1,0)</f>
        <v>ACC India Private Limited</v>
      </c>
      <c r="F2501" t="s">
        <v>19</v>
      </c>
      <c r="G2501" t="s">
        <v>16834</v>
      </c>
      <c r="H2501" t="s">
        <v>16835</v>
      </c>
      <c r="I2501" t="s">
        <v>16836</v>
      </c>
      <c r="J2501" s="1" t="s">
        <v>28561</v>
      </c>
      <c r="K2501" t="s">
        <v>16837</v>
      </c>
      <c r="Q2501" t="s">
        <v>24</v>
      </c>
      <c r="R2501" t="s">
        <v>25</v>
      </c>
      <c r="S2501" t="s">
        <v>26</v>
      </c>
      <c r="T2501" t="s">
        <v>19</v>
      </c>
      <c r="U2501" t="s">
        <v>27</v>
      </c>
      <c r="V2501" t="s">
        <v>27</v>
      </c>
      <c r="W2501" t="s">
        <v>28</v>
      </c>
    </row>
    <row r="2502" spans="1:23" x14ac:dyDescent="0.25">
      <c r="A2502" t="s">
        <v>16838</v>
      </c>
      <c r="B2502" t="s">
        <v>16839</v>
      </c>
      <c r="C2502" t="s">
        <v>16840</v>
      </c>
      <c r="D2502" t="str">
        <f>VLOOKUP(C2502,'Scraped data '!A:A,1,0)</f>
        <v>Abraq Agro Fresh LLP</v>
      </c>
      <c r="F2502" t="s">
        <v>19</v>
      </c>
      <c r="G2502" t="s">
        <v>16841</v>
      </c>
      <c r="H2502" t="s">
        <v>16842</v>
      </c>
      <c r="I2502" t="s">
        <v>16843</v>
      </c>
      <c r="J2502" s="1" t="s">
        <v>28561</v>
      </c>
      <c r="K2502" t="s">
        <v>16844</v>
      </c>
      <c r="Q2502" t="s">
        <v>24</v>
      </c>
      <c r="R2502" t="s">
        <v>25</v>
      </c>
      <c r="S2502" t="s">
        <v>26</v>
      </c>
      <c r="T2502" t="s">
        <v>19</v>
      </c>
      <c r="U2502" t="s">
        <v>27</v>
      </c>
      <c r="V2502" t="s">
        <v>27</v>
      </c>
      <c r="W2502" t="s">
        <v>28</v>
      </c>
    </row>
    <row r="2503" spans="1:23" x14ac:dyDescent="0.25">
      <c r="A2503" t="s">
        <v>16845</v>
      </c>
      <c r="B2503" t="s">
        <v>16846</v>
      </c>
      <c r="C2503" t="s">
        <v>16847</v>
      </c>
      <c r="D2503" t="str">
        <f>VLOOKUP(C2503,'Scraped data '!A:A,1,0)</f>
        <v>Durga Infra Mining Private Limited</v>
      </c>
      <c r="F2503" t="s">
        <v>19</v>
      </c>
      <c r="G2503" t="s">
        <v>16848</v>
      </c>
      <c r="H2503" t="s">
        <v>16849</v>
      </c>
      <c r="I2503" t="s">
        <v>16850</v>
      </c>
      <c r="J2503" s="1" t="s">
        <v>28561</v>
      </c>
      <c r="K2503" t="s">
        <v>16851</v>
      </c>
      <c r="Q2503" t="s">
        <v>24</v>
      </c>
      <c r="R2503" t="s">
        <v>25</v>
      </c>
      <c r="S2503" t="s">
        <v>26</v>
      </c>
      <c r="T2503" t="s">
        <v>19</v>
      </c>
      <c r="U2503" t="s">
        <v>27</v>
      </c>
      <c r="V2503" t="s">
        <v>27</v>
      </c>
      <c r="W2503" t="s">
        <v>28</v>
      </c>
    </row>
    <row r="2504" spans="1:23" x14ac:dyDescent="0.25">
      <c r="A2504" t="s">
        <v>16852</v>
      </c>
      <c r="B2504" t="s">
        <v>16853</v>
      </c>
      <c r="C2504" t="s">
        <v>16854</v>
      </c>
      <c r="D2504" t="str">
        <f>VLOOKUP(C2504,'Scraped data '!A:A,1,0)</f>
        <v>Philip D Costa And Co</v>
      </c>
      <c r="F2504" t="s">
        <v>19</v>
      </c>
      <c r="G2504" t="s">
        <v>16855</v>
      </c>
      <c r="H2504" t="s">
        <v>16856</v>
      </c>
      <c r="I2504" t="s">
        <v>16857</v>
      </c>
      <c r="J2504" s="1" t="s">
        <v>28561</v>
      </c>
      <c r="K2504" t="s">
        <v>16858</v>
      </c>
      <c r="Q2504" t="s">
        <v>24</v>
      </c>
      <c r="R2504" t="s">
        <v>25</v>
      </c>
      <c r="S2504" t="s">
        <v>26</v>
      </c>
      <c r="T2504" t="s">
        <v>19</v>
      </c>
      <c r="U2504" t="s">
        <v>27</v>
      </c>
      <c r="V2504" t="s">
        <v>27</v>
      </c>
      <c r="W2504" t="s">
        <v>28</v>
      </c>
    </row>
    <row r="2505" spans="1:23" x14ac:dyDescent="0.25">
      <c r="A2505" t="s">
        <v>16859</v>
      </c>
      <c r="B2505" t="s">
        <v>16860</v>
      </c>
      <c r="C2505" t="s">
        <v>16861</v>
      </c>
      <c r="D2505" t="str">
        <f>VLOOKUP(C2505,'Scraped data '!A:A,1,0)</f>
        <v>G M Sugar and Energy Limited</v>
      </c>
      <c r="F2505" t="s">
        <v>19</v>
      </c>
      <c r="G2505" t="s">
        <v>16862</v>
      </c>
      <c r="H2505" t="s">
        <v>16863</v>
      </c>
      <c r="I2505" t="s">
        <v>16864</v>
      </c>
      <c r="J2505" s="1" t="s">
        <v>28561</v>
      </c>
      <c r="K2505" t="s">
        <v>16865</v>
      </c>
      <c r="Q2505" t="s">
        <v>24</v>
      </c>
      <c r="R2505" t="s">
        <v>25</v>
      </c>
      <c r="S2505" t="s">
        <v>26</v>
      </c>
      <c r="T2505" t="s">
        <v>19</v>
      </c>
      <c r="U2505" t="s">
        <v>27</v>
      </c>
      <c r="V2505" t="s">
        <v>27</v>
      </c>
      <c r="W2505" t="s">
        <v>28</v>
      </c>
    </row>
    <row r="2506" spans="1:23" x14ac:dyDescent="0.25">
      <c r="A2506" t="s">
        <v>16866</v>
      </c>
      <c r="B2506" t="s">
        <v>16867</v>
      </c>
      <c r="C2506" t="s">
        <v>16868</v>
      </c>
      <c r="D2506" t="str">
        <f>VLOOKUP(C2506,'Scraped data '!A:A,1,0)</f>
        <v>KSR Infracon Private Limited</v>
      </c>
      <c r="F2506" t="s">
        <v>19</v>
      </c>
      <c r="G2506" t="s">
        <v>16869</v>
      </c>
      <c r="H2506" t="s">
        <v>16870</v>
      </c>
      <c r="I2506" t="s">
        <v>16871</v>
      </c>
      <c r="J2506" s="1" t="s">
        <v>28561</v>
      </c>
      <c r="K2506" t="s">
        <v>16872</v>
      </c>
      <c r="Q2506" t="s">
        <v>24</v>
      </c>
      <c r="R2506" t="s">
        <v>25</v>
      </c>
      <c r="S2506" t="s">
        <v>26</v>
      </c>
      <c r="T2506" t="s">
        <v>19</v>
      </c>
      <c r="U2506" t="s">
        <v>27</v>
      </c>
      <c r="V2506" t="s">
        <v>27</v>
      </c>
      <c r="W2506" t="s">
        <v>28</v>
      </c>
    </row>
    <row r="2507" spans="1:23" x14ac:dyDescent="0.25">
      <c r="A2507" t="s">
        <v>16873</v>
      </c>
      <c r="B2507" t="s">
        <v>16874</v>
      </c>
      <c r="C2507" t="s">
        <v>16875</v>
      </c>
      <c r="D2507" t="str">
        <f>VLOOKUP(C2507,'Scraped data '!A:A,1,0)</f>
        <v>Kamakhya Biofuels Private Limited</v>
      </c>
      <c r="F2507" t="s">
        <v>19</v>
      </c>
      <c r="G2507" t="s">
        <v>16876</v>
      </c>
      <c r="H2507" t="s">
        <v>16877</v>
      </c>
      <c r="I2507" t="s">
        <v>16878</v>
      </c>
      <c r="J2507" s="1" t="s">
        <v>28561</v>
      </c>
      <c r="K2507" t="s">
        <v>16879</v>
      </c>
      <c r="Q2507" t="s">
        <v>24</v>
      </c>
      <c r="R2507" t="s">
        <v>25</v>
      </c>
      <c r="S2507" t="s">
        <v>26</v>
      </c>
      <c r="T2507" t="s">
        <v>19</v>
      </c>
      <c r="U2507" t="s">
        <v>27</v>
      </c>
      <c r="V2507" t="s">
        <v>27</v>
      </c>
      <c r="W2507" t="s">
        <v>28</v>
      </c>
    </row>
    <row r="2508" spans="1:23" x14ac:dyDescent="0.25">
      <c r="A2508" t="s">
        <v>16880</v>
      </c>
      <c r="B2508" t="s">
        <v>16881</v>
      </c>
      <c r="C2508" t="s">
        <v>16882</v>
      </c>
      <c r="D2508" t="str">
        <f>VLOOKUP(C2508,'Scraped data '!A:A,1,0)</f>
        <v>Rama Industries Limited (RIL)</v>
      </c>
      <c r="F2508" t="s">
        <v>19</v>
      </c>
      <c r="G2508" t="s">
        <v>16883</v>
      </c>
      <c r="H2508" t="s">
        <v>16884</v>
      </c>
      <c r="I2508" t="s">
        <v>16885</v>
      </c>
      <c r="J2508" s="1" t="s">
        <v>28561</v>
      </c>
      <c r="K2508" t="s">
        <v>16886</v>
      </c>
      <c r="Q2508" t="s">
        <v>24</v>
      </c>
      <c r="R2508" t="s">
        <v>25</v>
      </c>
      <c r="S2508" t="s">
        <v>26</v>
      </c>
      <c r="T2508" t="s">
        <v>19</v>
      </c>
      <c r="U2508" t="s">
        <v>27</v>
      </c>
      <c r="V2508" t="s">
        <v>27</v>
      </c>
      <c r="W2508" t="s">
        <v>28</v>
      </c>
    </row>
    <row r="2509" spans="1:23" x14ac:dyDescent="0.25">
      <c r="A2509" t="s">
        <v>16887</v>
      </c>
      <c r="B2509" t="s">
        <v>16888</v>
      </c>
      <c r="C2509" t="s">
        <v>16889</v>
      </c>
      <c r="D2509" t="str">
        <f>VLOOKUP(C2509,'Scraped data '!A:A,1,0)</f>
        <v>Derivium Tradition Securities (India) Private Limited</v>
      </c>
      <c r="F2509" t="s">
        <v>19</v>
      </c>
      <c r="G2509" t="s">
        <v>16890</v>
      </c>
      <c r="H2509" t="s">
        <v>16891</v>
      </c>
      <c r="I2509" t="s">
        <v>16892</v>
      </c>
      <c r="J2509" s="1" t="s">
        <v>28561</v>
      </c>
      <c r="K2509" t="s">
        <v>16893</v>
      </c>
      <c r="Q2509" t="s">
        <v>24</v>
      </c>
      <c r="R2509" t="s">
        <v>25</v>
      </c>
      <c r="S2509" t="s">
        <v>26</v>
      </c>
      <c r="T2509" t="s">
        <v>19</v>
      </c>
      <c r="U2509" t="s">
        <v>27</v>
      </c>
      <c r="V2509" t="s">
        <v>27</v>
      </c>
      <c r="W2509" t="s">
        <v>28</v>
      </c>
    </row>
    <row r="2510" spans="1:23" x14ac:dyDescent="0.25">
      <c r="A2510" t="s">
        <v>16894</v>
      </c>
      <c r="B2510" t="s">
        <v>16895</v>
      </c>
      <c r="C2510" t="s">
        <v>16896</v>
      </c>
      <c r="D2510" t="str">
        <f>VLOOKUP(C2510,'Scraped data '!A:A,1,0)</f>
        <v>Modi Naturals Limited</v>
      </c>
      <c r="F2510" t="s">
        <v>19</v>
      </c>
      <c r="G2510" t="s">
        <v>16897</v>
      </c>
      <c r="H2510" t="s">
        <v>16898</v>
      </c>
      <c r="I2510" t="s">
        <v>16899</v>
      </c>
      <c r="J2510" s="1" t="s">
        <v>28561</v>
      </c>
      <c r="K2510" t="s">
        <v>16900</v>
      </c>
      <c r="Q2510" t="s">
        <v>24</v>
      </c>
      <c r="R2510" t="s">
        <v>25</v>
      </c>
      <c r="S2510" t="s">
        <v>26</v>
      </c>
      <c r="T2510" t="s">
        <v>19</v>
      </c>
      <c r="U2510" t="s">
        <v>27</v>
      </c>
      <c r="V2510" t="s">
        <v>27</v>
      </c>
      <c r="W2510" t="s">
        <v>28</v>
      </c>
    </row>
    <row r="2511" spans="1:23" x14ac:dyDescent="0.25">
      <c r="A2511" t="s">
        <v>16901</v>
      </c>
      <c r="B2511" t="s">
        <v>16902</v>
      </c>
      <c r="C2511" t="s">
        <v>16903</v>
      </c>
      <c r="D2511" t="str">
        <f>VLOOKUP(C2511,'Scraped data '!A:A,1,0)</f>
        <v>Horizon Chutes Private Limited (HCPL)</v>
      </c>
      <c r="F2511" t="s">
        <v>19</v>
      </c>
      <c r="G2511" t="s">
        <v>16904</v>
      </c>
      <c r="H2511" t="s">
        <v>16905</v>
      </c>
      <c r="I2511" t="s">
        <v>16906</v>
      </c>
      <c r="J2511" s="1" t="s">
        <v>28561</v>
      </c>
      <c r="K2511" t="s">
        <v>16907</v>
      </c>
      <c r="Q2511" t="s">
        <v>24</v>
      </c>
      <c r="R2511" t="s">
        <v>25</v>
      </c>
      <c r="S2511" t="s">
        <v>26</v>
      </c>
      <c r="T2511" t="s">
        <v>19</v>
      </c>
      <c r="U2511" t="s">
        <v>27</v>
      </c>
      <c r="V2511" t="s">
        <v>27</v>
      </c>
      <c r="W2511" t="s">
        <v>28</v>
      </c>
    </row>
    <row r="2512" spans="1:23" x14ac:dyDescent="0.25">
      <c r="A2512" t="s">
        <v>16908</v>
      </c>
      <c r="B2512" t="s">
        <v>16909</v>
      </c>
      <c r="C2512" t="s">
        <v>16910</v>
      </c>
      <c r="D2512" t="str">
        <f>VLOOKUP(C2512,'Scraped data '!A:A,1,0)</f>
        <v>Satbhog Overseas</v>
      </c>
      <c r="F2512" t="s">
        <v>19</v>
      </c>
      <c r="G2512" t="s">
        <v>16911</v>
      </c>
      <c r="H2512" t="s">
        <v>16912</v>
      </c>
      <c r="I2512" t="s">
        <v>16913</v>
      </c>
      <c r="J2512" s="1" t="s">
        <v>28561</v>
      </c>
      <c r="K2512" t="s">
        <v>16914</v>
      </c>
      <c r="Q2512" t="s">
        <v>24</v>
      </c>
      <c r="R2512" t="s">
        <v>25</v>
      </c>
      <c r="S2512" t="s">
        <v>26</v>
      </c>
      <c r="T2512" t="s">
        <v>19</v>
      </c>
      <c r="U2512" t="s">
        <v>27</v>
      </c>
      <c r="V2512" t="s">
        <v>27</v>
      </c>
      <c r="W2512" t="s">
        <v>28</v>
      </c>
    </row>
    <row r="2513" spans="1:23" x14ac:dyDescent="0.25">
      <c r="A2513" t="s">
        <v>16915</v>
      </c>
      <c r="B2513" t="s">
        <v>16916</v>
      </c>
      <c r="C2513" t="s">
        <v>16917</v>
      </c>
      <c r="D2513" t="str">
        <f>VLOOKUP(C2513,'Scraped data '!A:A,1,0)</f>
        <v>Sri Bhagirath Textiles Limited</v>
      </c>
      <c r="F2513" t="s">
        <v>19</v>
      </c>
      <c r="G2513" t="s">
        <v>16918</v>
      </c>
      <c r="H2513" t="s">
        <v>16919</v>
      </c>
      <c r="I2513" t="s">
        <v>16920</v>
      </c>
      <c r="J2513" s="1" t="s">
        <v>28561</v>
      </c>
      <c r="K2513" t="s">
        <v>16921</v>
      </c>
      <c r="Q2513" t="s">
        <v>24</v>
      </c>
      <c r="R2513" t="s">
        <v>25</v>
      </c>
      <c r="S2513" t="s">
        <v>26</v>
      </c>
      <c r="T2513" t="s">
        <v>19</v>
      </c>
      <c r="U2513" t="s">
        <v>27</v>
      </c>
      <c r="V2513" t="s">
        <v>27</v>
      </c>
      <c r="W2513" t="s">
        <v>28</v>
      </c>
    </row>
    <row r="2514" spans="1:23" x14ac:dyDescent="0.25">
      <c r="A2514" t="s">
        <v>16922</v>
      </c>
      <c r="B2514" t="s">
        <v>16923</v>
      </c>
      <c r="C2514" t="s">
        <v>16924</v>
      </c>
      <c r="D2514" t="str">
        <f>VLOOKUP(C2514,'Scraped data '!A:A,1,0)</f>
        <v>Bargarh Bio Fuels Development Foundation</v>
      </c>
      <c r="F2514" t="s">
        <v>19</v>
      </c>
      <c r="G2514" t="s">
        <v>16925</v>
      </c>
      <c r="H2514" t="s">
        <v>16926</v>
      </c>
      <c r="I2514" t="s">
        <v>16927</v>
      </c>
      <c r="J2514" s="1" t="s">
        <v>28561</v>
      </c>
      <c r="K2514" t="s">
        <v>16928</v>
      </c>
      <c r="Q2514" t="s">
        <v>24</v>
      </c>
      <c r="R2514" t="s">
        <v>25</v>
      </c>
      <c r="S2514" t="s">
        <v>26</v>
      </c>
      <c r="T2514" t="s">
        <v>19</v>
      </c>
      <c r="U2514" t="s">
        <v>27</v>
      </c>
      <c r="V2514" t="s">
        <v>27</v>
      </c>
      <c r="W2514" t="s">
        <v>28</v>
      </c>
    </row>
    <row r="2515" spans="1:23" x14ac:dyDescent="0.25">
      <c r="A2515" t="s">
        <v>16929</v>
      </c>
      <c r="B2515" t="s">
        <v>16930</v>
      </c>
      <c r="C2515" t="s">
        <v>16931</v>
      </c>
      <c r="D2515" t="str">
        <f>VLOOKUP(C2515,'Scraped data '!A:A,1,0)</f>
        <v>Sri Satyam Ispat Industries India Private Limited</v>
      </c>
      <c r="F2515" t="s">
        <v>19</v>
      </c>
      <c r="G2515" t="s">
        <v>16932</v>
      </c>
      <c r="H2515" t="s">
        <v>16933</v>
      </c>
      <c r="I2515" t="s">
        <v>16934</v>
      </c>
      <c r="J2515" s="1" t="s">
        <v>28561</v>
      </c>
      <c r="K2515" t="s">
        <v>16935</v>
      </c>
      <c r="Q2515" t="s">
        <v>24</v>
      </c>
      <c r="R2515" t="s">
        <v>25</v>
      </c>
      <c r="S2515" t="s">
        <v>26</v>
      </c>
      <c r="T2515" t="s">
        <v>19</v>
      </c>
      <c r="U2515" t="s">
        <v>27</v>
      </c>
      <c r="V2515" t="s">
        <v>27</v>
      </c>
      <c r="W2515" t="s">
        <v>28</v>
      </c>
    </row>
    <row r="2516" spans="1:23" x14ac:dyDescent="0.25">
      <c r="A2516" t="s">
        <v>16936</v>
      </c>
      <c r="B2516" t="s">
        <v>16937</v>
      </c>
      <c r="C2516" t="s">
        <v>16938</v>
      </c>
      <c r="D2516" t="str">
        <f>VLOOKUP(C2516,'Scraped data '!A:A,1,0)</f>
        <v>Raaj Unocal Lubricants Limited</v>
      </c>
      <c r="F2516" t="s">
        <v>19</v>
      </c>
      <c r="G2516" t="s">
        <v>16939</v>
      </c>
      <c r="H2516" t="s">
        <v>16940</v>
      </c>
      <c r="I2516" t="s">
        <v>16941</v>
      </c>
      <c r="J2516" s="1" t="s">
        <v>28561</v>
      </c>
      <c r="K2516" t="s">
        <v>16942</v>
      </c>
      <c r="Q2516" t="s">
        <v>24</v>
      </c>
      <c r="R2516" t="s">
        <v>25</v>
      </c>
      <c r="S2516" t="s">
        <v>26</v>
      </c>
      <c r="T2516" t="s">
        <v>19</v>
      </c>
      <c r="U2516" t="s">
        <v>27</v>
      </c>
      <c r="V2516" t="s">
        <v>27</v>
      </c>
      <c r="W2516" t="s">
        <v>28</v>
      </c>
    </row>
    <row r="2517" spans="1:23" x14ac:dyDescent="0.25">
      <c r="A2517" t="s">
        <v>16943</v>
      </c>
      <c r="B2517" t="s">
        <v>16944</v>
      </c>
      <c r="C2517" t="s">
        <v>16945</v>
      </c>
      <c r="D2517" t="str">
        <f>VLOOKUP(C2517,'Scraped data '!A:A,1,0)</f>
        <v>SEPC Limited</v>
      </c>
      <c r="F2517" t="s">
        <v>19</v>
      </c>
      <c r="G2517" t="s">
        <v>16946</v>
      </c>
      <c r="H2517" t="s">
        <v>16947</v>
      </c>
      <c r="I2517" t="s">
        <v>16948</v>
      </c>
      <c r="J2517" s="1" t="s">
        <v>28561</v>
      </c>
      <c r="K2517" t="s">
        <v>16949</v>
      </c>
      <c r="Q2517" t="s">
        <v>24</v>
      </c>
      <c r="R2517" t="s">
        <v>25</v>
      </c>
      <c r="S2517" t="s">
        <v>26</v>
      </c>
      <c r="T2517" t="s">
        <v>19</v>
      </c>
      <c r="U2517" t="s">
        <v>27</v>
      </c>
      <c r="V2517" t="s">
        <v>27</v>
      </c>
      <c r="W2517" t="s">
        <v>28</v>
      </c>
    </row>
    <row r="2518" spans="1:23" x14ac:dyDescent="0.25">
      <c r="A2518" t="s">
        <v>16950</v>
      </c>
      <c r="B2518" t="s">
        <v>16951</v>
      </c>
      <c r="C2518" t="s">
        <v>16952</v>
      </c>
      <c r="D2518" t="str">
        <f>VLOOKUP(C2518,'Scraped data '!A:A,1,0)</f>
        <v>PN Group</v>
      </c>
      <c r="F2518" t="s">
        <v>19</v>
      </c>
      <c r="G2518" t="s">
        <v>16953</v>
      </c>
      <c r="H2518" t="s">
        <v>16954</v>
      </c>
      <c r="I2518" t="s">
        <v>16955</v>
      </c>
      <c r="J2518" s="1" t="s">
        <v>28561</v>
      </c>
      <c r="K2518" t="s">
        <v>16956</v>
      </c>
      <c r="Q2518" t="s">
        <v>24</v>
      </c>
      <c r="R2518" t="s">
        <v>25</v>
      </c>
      <c r="S2518" t="s">
        <v>26</v>
      </c>
      <c r="T2518" t="s">
        <v>19</v>
      </c>
      <c r="U2518" t="s">
        <v>27</v>
      </c>
      <c r="V2518" t="s">
        <v>27</v>
      </c>
      <c r="W2518" t="s">
        <v>28</v>
      </c>
    </row>
    <row r="2519" spans="1:23" x14ac:dyDescent="0.25">
      <c r="A2519" t="s">
        <v>16957</v>
      </c>
      <c r="B2519" t="s">
        <v>16958</v>
      </c>
      <c r="C2519" t="s">
        <v>16959</v>
      </c>
      <c r="D2519" t="str">
        <f>VLOOKUP(C2519,'Scraped data '!A:A,1,0)</f>
        <v>Rajgor Agro Limited</v>
      </c>
      <c r="F2519" t="s">
        <v>19</v>
      </c>
      <c r="G2519" t="s">
        <v>16960</v>
      </c>
      <c r="H2519" t="s">
        <v>16961</v>
      </c>
      <c r="I2519" t="s">
        <v>16962</v>
      </c>
      <c r="J2519" s="1" t="s">
        <v>28561</v>
      </c>
      <c r="K2519" t="s">
        <v>16963</v>
      </c>
      <c r="Q2519" t="s">
        <v>24</v>
      </c>
      <c r="R2519" t="s">
        <v>25</v>
      </c>
      <c r="S2519" t="s">
        <v>26</v>
      </c>
      <c r="T2519" t="s">
        <v>19</v>
      </c>
      <c r="U2519" t="s">
        <v>27</v>
      </c>
      <c r="V2519" t="s">
        <v>27</v>
      </c>
      <c r="W2519" t="s">
        <v>28</v>
      </c>
    </row>
    <row r="2520" spans="1:23" x14ac:dyDescent="0.25">
      <c r="A2520" t="s">
        <v>16964</v>
      </c>
      <c r="B2520" t="s">
        <v>16965</v>
      </c>
      <c r="C2520" t="s">
        <v>16966</v>
      </c>
      <c r="D2520" t="str">
        <f>VLOOKUP(C2520,'Scraped data '!A:A,1,0)</f>
        <v>Rajgor Proteins Limited</v>
      </c>
      <c r="F2520" t="s">
        <v>19</v>
      </c>
      <c r="G2520" t="s">
        <v>16967</v>
      </c>
      <c r="H2520" t="s">
        <v>16968</v>
      </c>
      <c r="I2520" t="s">
        <v>16969</v>
      </c>
      <c r="J2520" s="1" t="s">
        <v>28561</v>
      </c>
      <c r="K2520" t="s">
        <v>16970</v>
      </c>
      <c r="Q2520" t="s">
        <v>24</v>
      </c>
      <c r="R2520" t="s">
        <v>25</v>
      </c>
      <c r="S2520" t="s">
        <v>26</v>
      </c>
      <c r="T2520" t="s">
        <v>19</v>
      </c>
      <c r="U2520" t="s">
        <v>27</v>
      </c>
      <c r="V2520" t="s">
        <v>27</v>
      </c>
      <c r="W2520" t="s">
        <v>28</v>
      </c>
    </row>
    <row r="2521" spans="1:23" x14ac:dyDescent="0.25">
      <c r="A2521" t="s">
        <v>16971</v>
      </c>
      <c r="B2521" t="s">
        <v>16972</v>
      </c>
      <c r="C2521" t="s">
        <v>16973</v>
      </c>
      <c r="D2521" t="str">
        <f>VLOOKUP(C2521,'Scraped data '!A:A,1,0)</f>
        <v>Rajgor Castor Derivatives Limited</v>
      </c>
      <c r="F2521" t="s">
        <v>19</v>
      </c>
      <c r="G2521" t="s">
        <v>16974</v>
      </c>
      <c r="H2521" t="s">
        <v>16975</v>
      </c>
      <c r="I2521" t="s">
        <v>16976</v>
      </c>
      <c r="J2521" s="1" t="s">
        <v>28561</v>
      </c>
      <c r="K2521" t="s">
        <v>16977</v>
      </c>
      <c r="Q2521" t="s">
        <v>24</v>
      </c>
      <c r="R2521" t="s">
        <v>25</v>
      </c>
      <c r="S2521" t="s">
        <v>26</v>
      </c>
      <c r="T2521" t="s">
        <v>19</v>
      </c>
      <c r="U2521" t="s">
        <v>27</v>
      </c>
      <c r="V2521" t="s">
        <v>27</v>
      </c>
      <c r="W2521" t="s">
        <v>28</v>
      </c>
    </row>
    <row r="2522" spans="1:23" x14ac:dyDescent="0.25">
      <c r="A2522" t="s">
        <v>16978</v>
      </c>
      <c r="B2522" t="s">
        <v>16979</v>
      </c>
      <c r="C2522" t="s">
        <v>16980</v>
      </c>
      <c r="D2522" t="str">
        <f>VLOOKUP(C2522,'Scraped data '!A:A,1,0)</f>
        <v>R K Laxmi Logistic Private Limited</v>
      </c>
      <c r="F2522" t="s">
        <v>19</v>
      </c>
      <c r="G2522" t="s">
        <v>16981</v>
      </c>
      <c r="H2522" t="s">
        <v>16982</v>
      </c>
      <c r="I2522" t="s">
        <v>16983</v>
      </c>
      <c r="J2522" s="1" t="s">
        <v>28561</v>
      </c>
      <c r="K2522" t="s">
        <v>16984</v>
      </c>
      <c r="Q2522" t="s">
        <v>24</v>
      </c>
      <c r="R2522" t="s">
        <v>25</v>
      </c>
      <c r="S2522" t="s">
        <v>26</v>
      </c>
      <c r="T2522" t="s">
        <v>19</v>
      </c>
      <c r="U2522" t="s">
        <v>27</v>
      </c>
      <c r="V2522" t="s">
        <v>27</v>
      </c>
      <c r="W2522" t="s">
        <v>28</v>
      </c>
    </row>
    <row r="2523" spans="1:23" x14ac:dyDescent="0.25">
      <c r="A2523" t="s">
        <v>16985</v>
      </c>
      <c r="B2523" t="s">
        <v>16986</v>
      </c>
      <c r="C2523" t="s">
        <v>16987</v>
      </c>
      <c r="D2523" t="str">
        <f>VLOOKUP(C2523,'Scraped data '!A:A,1,0)</f>
        <v>Kasturi Spaces Private Limited</v>
      </c>
      <c r="F2523" t="s">
        <v>19</v>
      </c>
      <c r="G2523" t="s">
        <v>16988</v>
      </c>
      <c r="H2523" t="s">
        <v>16989</v>
      </c>
      <c r="I2523" t="s">
        <v>16990</v>
      </c>
      <c r="J2523" s="1" t="s">
        <v>28561</v>
      </c>
      <c r="K2523" t="s">
        <v>16991</v>
      </c>
      <c r="Q2523" t="s">
        <v>24</v>
      </c>
      <c r="R2523" t="s">
        <v>25</v>
      </c>
      <c r="S2523" t="s">
        <v>26</v>
      </c>
      <c r="T2523" t="s">
        <v>19</v>
      </c>
      <c r="U2523" t="s">
        <v>27</v>
      </c>
      <c r="V2523" t="s">
        <v>27</v>
      </c>
      <c r="W2523" t="s">
        <v>28</v>
      </c>
    </row>
    <row r="2524" spans="1:23" x14ac:dyDescent="0.25">
      <c r="A2524" t="s">
        <v>16992</v>
      </c>
      <c r="B2524" t="s">
        <v>16993</v>
      </c>
      <c r="C2524" t="s">
        <v>16994</v>
      </c>
      <c r="D2524" t="str">
        <f>VLOOKUP(C2524,'Scraped data '!A:A,1,0)</f>
        <v>Omnitech Engineering Limited (OEL)</v>
      </c>
      <c r="F2524" t="s">
        <v>19</v>
      </c>
      <c r="G2524" t="s">
        <v>16995</v>
      </c>
      <c r="H2524" t="s">
        <v>16996</v>
      </c>
      <c r="I2524" t="s">
        <v>16997</v>
      </c>
      <c r="J2524" s="1" t="s">
        <v>28561</v>
      </c>
      <c r="K2524" t="s">
        <v>16998</v>
      </c>
      <c r="Q2524" t="s">
        <v>24</v>
      </c>
      <c r="R2524" t="s">
        <v>25</v>
      </c>
      <c r="S2524" t="s">
        <v>26</v>
      </c>
      <c r="T2524" t="s">
        <v>19</v>
      </c>
      <c r="U2524" t="s">
        <v>27</v>
      </c>
      <c r="V2524" t="s">
        <v>27</v>
      </c>
      <c r="W2524" t="s">
        <v>28</v>
      </c>
    </row>
    <row r="2525" spans="1:23" x14ac:dyDescent="0.25">
      <c r="A2525" t="s">
        <v>16999</v>
      </c>
      <c r="B2525" t="s">
        <v>17000</v>
      </c>
      <c r="C2525" t="s">
        <v>17001</v>
      </c>
      <c r="D2525" t="str">
        <f>VLOOKUP(C2525,'Scraped data '!A:A,1,0)</f>
        <v>Apollo Green Energy Limited</v>
      </c>
      <c r="F2525" t="s">
        <v>19</v>
      </c>
      <c r="G2525" t="s">
        <v>17002</v>
      </c>
      <c r="H2525" t="s">
        <v>17003</v>
      </c>
      <c r="I2525" t="s">
        <v>17004</v>
      </c>
      <c r="J2525" s="1" t="s">
        <v>28561</v>
      </c>
      <c r="K2525" t="s">
        <v>17005</v>
      </c>
      <c r="Q2525" t="s">
        <v>24</v>
      </c>
      <c r="R2525" t="s">
        <v>25</v>
      </c>
      <c r="S2525" t="s">
        <v>26</v>
      </c>
      <c r="T2525" t="s">
        <v>19</v>
      </c>
      <c r="U2525" t="s">
        <v>27</v>
      </c>
      <c r="V2525" t="s">
        <v>27</v>
      </c>
      <c r="W2525" t="s">
        <v>28</v>
      </c>
    </row>
    <row r="2526" spans="1:23" x14ac:dyDescent="0.25">
      <c r="A2526" t="s">
        <v>17006</v>
      </c>
      <c r="B2526" t="s">
        <v>17007</v>
      </c>
      <c r="C2526" t="s">
        <v>17008</v>
      </c>
      <c r="D2526" t="str">
        <f>VLOOKUP(C2526,'Scraped data '!A:A,1,0)</f>
        <v>National Steel Company</v>
      </c>
      <c r="F2526" t="s">
        <v>19</v>
      </c>
      <c r="G2526" t="s">
        <v>17009</v>
      </c>
      <c r="H2526" t="s">
        <v>17010</v>
      </c>
      <c r="I2526" t="s">
        <v>17011</v>
      </c>
      <c r="J2526" s="1" t="s">
        <v>28561</v>
      </c>
      <c r="K2526" t="s">
        <v>17012</v>
      </c>
      <c r="Q2526" t="s">
        <v>24</v>
      </c>
      <c r="R2526" t="s">
        <v>25</v>
      </c>
      <c r="S2526" t="s">
        <v>26</v>
      </c>
      <c r="T2526" t="s">
        <v>19</v>
      </c>
      <c r="U2526" t="s">
        <v>27</v>
      </c>
      <c r="V2526" t="s">
        <v>27</v>
      </c>
      <c r="W2526" t="s">
        <v>28</v>
      </c>
    </row>
    <row r="2527" spans="1:23" x14ac:dyDescent="0.25">
      <c r="A2527" t="s">
        <v>17013</v>
      </c>
      <c r="B2527" t="s">
        <v>17014</v>
      </c>
      <c r="C2527" t="s">
        <v>17015</v>
      </c>
      <c r="D2527" t="str">
        <f>VLOOKUP(C2527,'Scraped data '!A:A,1,0)</f>
        <v>Ocean Construction India Private Limited</v>
      </c>
      <c r="F2527" t="s">
        <v>19</v>
      </c>
      <c r="G2527" t="s">
        <v>17016</v>
      </c>
      <c r="H2527" t="s">
        <v>17017</v>
      </c>
      <c r="I2527" t="s">
        <v>17018</v>
      </c>
      <c r="J2527" s="1" t="s">
        <v>28561</v>
      </c>
      <c r="K2527" t="s">
        <v>17019</v>
      </c>
      <c r="Q2527" t="s">
        <v>24</v>
      </c>
      <c r="R2527" t="s">
        <v>25</v>
      </c>
      <c r="S2527" t="s">
        <v>26</v>
      </c>
      <c r="T2527" t="s">
        <v>19</v>
      </c>
      <c r="U2527" t="s">
        <v>27</v>
      </c>
      <c r="V2527" t="s">
        <v>27</v>
      </c>
      <c r="W2527" t="s">
        <v>28</v>
      </c>
    </row>
    <row r="2528" spans="1:23" x14ac:dyDescent="0.25">
      <c r="A2528" t="s">
        <v>17020</v>
      </c>
      <c r="B2528" t="s">
        <v>17021</v>
      </c>
      <c r="C2528" t="s">
        <v>17022</v>
      </c>
      <c r="D2528" t="str">
        <f>VLOOKUP(C2528,'Scraped data '!A:A,1,0)</f>
        <v>Dhani Stocks Limited</v>
      </c>
      <c r="F2528" t="s">
        <v>19</v>
      </c>
      <c r="G2528" t="s">
        <v>17023</v>
      </c>
      <c r="H2528" t="s">
        <v>17024</v>
      </c>
      <c r="I2528" t="s">
        <v>17025</v>
      </c>
      <c r="J2528" s="1" t="s">
        <v>28561</v>
      </c>
      <c r="K2528" t="s">
        <v>17026</v>
      </c>
      <c r="Q2528" t="s">
        <v>24</v>
      </c>
      <c r="R2528" t="s">
        <v>25</v>
      </c>
      <c r="S2528" t="s">
        <v>26</v>
      </c>
      <c r="T2528" t="s">
        <v>19</v>
      </c>
      <c r="U2528" t="s">
        <v>27</v>
      </c>
      <c r="V2528" t="s">
        <v>27</v>
      </c>
      <c r="W2528" t="s">
        <v>28</v>
      </c>
    </row>
    <row r="2529" spans="1:23" x14ac:dyDescent="0.25">
      <c r="A2529" t="s">
        <v>17027</v>
      </c>
      <c r="B2529" t="s">
        <v>17028</v>
      </c>
      <c r="C2529" t="s">
        <v>17029</v>
      </c>
      <c r="D2529" t="str">
        <f>VLOOKUP(C2529,'Scraped data '!A:A,1,0)</f>
        <v>Shaheen Agro Fresh Private Limited</v>
      </c>
      <c r="F2529" t="s">
        <v>19</v>
      </c>
      <c r="G2529" t="s">
        <v>17030</v>
      </c>
      <c r="H2529" t="s">
        <v>17031</v>
      </c>
      <c r="I2529" t="s">
        <v>17032</v>
      </c>
      <c r="J2529" s="1" t="s">
        <v>28561</v>
      </c>
      <c r="K2529" t="s">
        <v>17033</v>
      </c>
      <c r="Q2529" t="s">
        <v>24</v>
      </c>
      <c r="R2529" t="s">
        <v>25</v>
      </c>
      <c r="S2529" t="s">
        <v>26</v>
      </c>
      <c r="T2529" t="s">
        <v>19</v>
      </c>
      <c r="U2529" t="s">
        <v>27</v>
      </c>
      <c r="V2529" t="s">
        <v>27</v>
      </c>
      <c r="W2529" t="s">
        <v>28</v>
      </c>
    </row>
    <row r="2530" spans="1:23" x14ac:dyDescent="0.25">
      <c r="A2530" t="s">
        <v>17034</v>
      </c>
      <c r="B2530" t="s">
        <v>17035</v>
      </c>
      <c r="C2530" t="s">
        <v>17036</v>
      </c>
      <c r="D2530" t="str">
        <f>VLOOKUP(C2530,'Scraped data '!A:A,1,0)</f>
        <v>Shital Fibres Limited</v>
      </c>
      <c r="F2530" t="s">
        <v>19</v>
      </c>
      <c r="G2530" t="s">
        <v>17037</v>
      </c>
      <c r="H2530" t="s">
        <v>17038</v>
      </c>
      <c r="I2530" t="s">
        <v>17039</v>
      </c>
      <c r="J2530" s="1" t="s">
        <v>28561</v>
      </c>
      <c r="K2530" t="s">
        <v>17040</v>
      </c>
      <c r="Q2530" t="s">
        <v>24</v>
      </c>
      <c r="R2530" t="s">
        <v>25</v>
      </c>
      <c r="S2530" t="s">
        <v>26</v>
      </c>
      <c r="T2530" t="s">
        <v>19</v>
      </c>
      <c r="U2530" t="s">
        <v>27</v>
      </c>
      <c r="V2530" t="s">
        <v>27</v>
      </c>
      <c r="W2530" t="s">
        <v>28</v>
      </c>
    </row>
    <row r="2531" spans="1:23" x14ac:dyDescent="0.25">
      <c r="A2531" t="s">
        <v>17041</v>
      </c>
      <c r="B2531" t="s">
        <v>17042</v>
      </c>
      <c r="C2531" t="s">
        <v>17043</v>
      </c>
      <c r="D2531" t="str">
        <f>VLOOKUP(C2531,'Scraped data '!A:A,1,0)</f>
        <v>Mindhola Foods LLP</v>
      </c>
      <c r="F2531" t="s">
        <v>19</v>
      </c>
      <c r="G2531" t="s">
        <v>17044</v>
      </c>
      <c r="H2531" t="s">
        <v>17045</v>
      </c>
      <c r="I2531" t="s">
        <v>17046</v>
      </c>
      <c r="J2531" s="1" t="s">
        <v>28561</v>
      </c>
      <c r="K2531" t="s">
        <v>17047</v>
      </c>
      <c r="Q2531" t="s">
        <v>24</v>
      </c>
      <c r="R2531" t="s">
        <v>25</v>
      </c>
      <c r="S2531" t="s">
        <v>26</v>
      </c>
      <c r="T2531" t="s">
        <v>19</v>
      </c>
      <c r="U2531" t="s">
        <v>27</v>
      </c>
      <c r="V2531" t="s">
        <v>27</v>
      </c>
      <c r="W2531" t="s">
        <v>28</v>
      </c>
    </row>
    <row r="2532" spans="1:23" x14ac:dyDescent="0.25">
      <c r="A2532" t="s">
        <v>17048</v>
      </c>
      <c r="B2532" t="s">
        <v>17049</v>
      </c>
      <c r="C2532" t="s">
        <v>17050</v>
      </c>
      <c r="D2532" t="str">
        <f>VLOOKUP(C2532,'Scraped data '!A:A,1,0)</f>
        <v>Nutrifresh Farm Tech India Private Limited (NFTIPL)</v>
      </c>
      <c r="F2532" t="s">
        <v>19</v>
      </c>
      <c r="G2532" t="s">
        <v>17051</v>
      </c>
      <c r="H2532" t="s">
        <v>17052</v>
      </c>
      <c r="I2532" t="s">
        <v>17053</v>
      </c>
      <c r="J2532" s="1" t="s">
        <v>28561</v>
      </c>
      <c r="K2532" t="s">
        <v>17054</v>
      </c>
      <c r="Q2532" t="s">
        <v>24</v>
      </c>
      <c r="R2532" t="s">
        <v>25</v>
      </c>
      <c r="S2532" t="s">
        <v>26</v>
      </c>
      <c r="T2532" t="s">
        <v>19</v>
      </c>
      <c r="U2532" t="s">
        <v>27</v>
      </c>
      <c r="V2532" t="s">
        <v>27</v>
      </c>
      <c r="W2532" t="s">
        <v>28</v>
      </c>
    </row>
    <row r="2533" spans="1:23" x14ac:dyDescent="0.25">
      <c r="A2533" t="s">
        <v>17055</v>
      </c>
      <c r="B2533" t="s">
        <v>17056</v>
      </c>
      <c r="C2533" t="s">
        <v>17057</v>
      </c>
      <c r="D2533" t="str">
        <f>VLOOKUP(C2533,'Scraped data '!A:A,1,0)</f>
        <v>Safety Controls &amp; Devices Limited</v>
      </c>
      <c r="F2533" t="s">
        <v>19</v>
      </c>
      <c r="G2533" t="s">
        <v>17058</v>
      </c>
      <c r="H2533" t="s">
        <v>17059</v>
      </c>
      <c r="I2533" t="s">
        <v>17060</v>
      </c>
      <c r="J2533" s="1" t="s">
        <v>28561</v>
      </c>
      <c r="K2533" t="s">
        <v>17061</v>
      </c>
      <c r="Q2533" t="s">
        <v>24</v>
      </c>
      <c r="R2533" t="s">
        <v>25</v>
      </c>
      <c r="S2533" t="s">
        <v>26</v>
      </c>
      <c r="T2533" t="s">
        <v>19</v>
      </c>
      <c r="U2533" t="s">
        <v>27</v>
      </c>
      <c r="V2533" t="s">
        <v>27</v>
      </c>
      <c r="W2533" t="s">
        <v>28</v>
      </c>
    </row>
    <row r="2534" spans="1:23" x14ac:dyDescent="0.25">
      <c r="A2534" t="s">
        <v>17062</v>
      </c>
      <c r="B2534" t="s">
        <v>17063</v>
      </c>
      <c r="C2534" t="s">
        <v>17064</v>
      </c>
      <c r="D2534" t="str">
        <f>VLOOKUP(C2534,'Scraped data '!A:A,1,0)</f>
        <v>Aaryavart Infrastructure Private Limited</v>
      </c>
      <c r="F2534" t="s">
        <v>19</v>
      </c>
      <c r="G2534" t="s">
        <v>17065</v>
      </c>
      <c r="H2534" t="s">
        <v>17066</v>
      </c>
      <c r="I2534" t="s">
        <v>17067</v>
      </c>
      <c r="J2534" s="1" t="s">
        <v>28561</v>
      </c>
      <c r="K2534" t="s">
        <v>17068</v>
      </c>
      <c r="Q2534" t="s">
        <v>24</v>
      </c>
      <c r="R2534" t="s">
        <v>25</v>
      </c>
      <c r="S2534" t="s">
        <v>26</v>
      </c>
      <c r="T2534" t="s">
        <v>19</v>
      </c>
      <c r="U2534" t="s">
        <v>27</v>
      </c>
      <c r="V2534" t="s">
        <v>27</v>
      </c>
      <c r="W2534" t="s">
        <v>28</v>
      </c>
    </row>
    <row r="2535" spans="1:23" x14ac:dyDescent="0.25">
      <c r="A2535" t="s">
        <v>17069</v>
      </c>
      <c r="B2535" t="s">
        <v>17070</v>
      </c>
      <c r="C2535" t="s">
        <v>17071</v>
      </c>
      <c r="D2535" t="str">
        <f>VLOOKUP(C2535,'Scraped data '!A:A,1,0)</f>
        <v>Amba Shakti Steels Limited</v>
      </c>
      <c r="F2535" t="s">
        <v>19</v>
      </c>
      <c r="G2535" t="s">
        <v>17072</v>
      </c>
      <c r="H2535" t="s">
        <v>17073</v>
      </c>
      <c r="I2535" t="s">
        <v>17074</v>
      </c>
      <c r="J2535" s="1" t="s">
        <v>28561</v>
      </c>
      <c r="K2535" t="s">
        <v>17075</v>
      </c>
      <c r="Q2535" t="s">
        <v>24</v>
      </c>
      <c r="R2535" t="s">
        <v>25</v>
      </c>
      <c r="S2535" t="s">
        <v>26</v>
      </c>
      <c r="T2535" t="s">
        <v>19</v>
      </c>
      <c r="U2535" t="s">
        <v>27</v>
      </c>
      <c r="V2535" t="s">
        <v>27</v>
      </c>
      <c r="W2535" t="s">
        <v>28</v>
      </c>
    </row>
    <row r="2536" spans="1:23" x14ac:dyDescent="0.25">
      <c r="A2536" t="s">
        <v>17076</v>
      </c>
      <c r="B2536" t="s">
        <v>17077</v>
      </c>
      <c r="C2536" t="s">
        <v>17078</v>
      </c>
      <c r="D2536" t="str">
        <f>VLOOKUP(C2536,'Scraped data '!A:A,1,0)</f>
        <v>Renuka Realty Private Limited (RRPL)</v>
      </c>
      <c r="F2536" t="s">
        <v>19</v>
      </c>
      <c r="G2536" t="s">
        <v>17079</v>
      </c>
      <c r="H2536" t="s">
        <v>17080</v>
      </c>
      <c r="I2536" t="s">
        <v>17081</v>
      </c>
      <c r="J2536" s="1" t="s">
        <v>28561</v>
      </c>
      <c r="K2536" t="s">
        <v>17082</v>
      </c>
      <c r="Q2536" t="s">
        <v>24</v>
      </c>
      <c r="R2536" t="s">
        <v>25</v>
      </c>
      <c r="S2536" t="s">
        <v>26</v>
      </c>
      <c r="T2536" t="s">
        <v>19</v>
      </c>
      <c r="U2536" t="s">
        <v>27</v>
      </c>
      <c r="V2536" t="s">
        <v>27</v>
      </c>
      <c r="W2536" t="s">
        <v>28</v>
      </c>
    </row>
    <row r="2537" spans="1:23" x14ac:dyDescent="0.25">
      <c r="A2537" t="s">
        <v>17083</v>
      </c>
      <c r="B2537" t="s">
        <v>17084</v>
      </c>
      <c r="C2537" t="s">
        <v>17085</v>
      </c>
      <c r="D2537" t="str">
        <f>VLOOKUP(C2537,'Scraped data '!A:A,1,0)</f>
        <v>Ascent Sky Infracon LLP</v>
      </c>
      <c r="F2537" t="s">
        <v>19</v>
      </c>
      <c r="G2537" t="s">
        <v>17086</v>
      </c>
      <c r="H2537" t="s">
        <v>17087</v>
      </c>
      <c r="I2537" t="s">
        <v>17088</v>
      </c>
      <c r="J2537" s="1" t="s">
        <v>28561</v>
      </c>
      <c r="K2537" t="s">
        <v>17089</v>
      </c>
      <c r="Q2537" t="s">
        <v>24</v>
      </c>
      <c r="R2537" t="s">
        <v>25</v>
      </c>
      <c r="S2537" t="s">
        <v>26</v>
      </c>
      <c r="T2537" t="s">
        <v>19</v>
      </c>
      <c r="U2537" t="s">
        <v>27</v>
      </c>
      <c r="V2537" t="s">
        <v>27</v>
      </c>
      <c r="W2537" t="s">
        <v>28</v>
      </c>
    </row>
    <row r="2538" spans="1:23" x14ac:dyDescent="0.25">
      <c r="A2538" t="s">
        <v>17090</v>
      </c>
      <c r="B2538" t="s">
        <v>17091</v>
      </c>
      <c r="C2538" t="s">
        <v>17092</v>
      </c>
      <c r="D2538" t="str">
        <f>VLOOKUP(C2538,'Scraped data '!A:A,1,0)</f>
        <v>Farmgate Agro Milch Private Limited</v>
      </c>
      <c r="F2538" t="s">
        <v>19</v>
      </c>
      <c r="G2538" t="s">
        <v>17093</v>
      </c>
      <c r="H2538" t="s">
        <v>17094</v>
      </c>
      <c r="I2538" t="s">
        <v>17095</v>
      </c>
      <c r="J2538" s="1" t="s">
        <v>28561</v>
      </c>
      <c r="K2538" t="s">
        <v>17096</v>
      </c>
      <c r="Q2538" t="s">
        <v>24</v>
      </c>
      <c r="R2538" t="s">
        <v>25</v>
      </c>
      <c r="S2538" t="s">
        <v>26</v>
      </c>
      <c r="T2538" t="s">
        <v>19</v>
      </c>
      <c r="U2538" t="s">
        <v>27</v>
      </c>
      <c r="V2538" t="s">
        <v>27</v>
      </c>
      <c r="W2538" t="s">
        <v>28</v>
      </c>
    </row>
    <row r="2539" spans="1:23" x14ac:dyDescent="0.25">
      <c r="A2539" t="s">
        <v>17097</v>
      </c>
      <c r="B2539" t="s">
        <v>17098</v>
      </c>
      <c r="C2539" t="s">
        <v>17099</v>
      </c>
      <c r="D2539" t="str">
        <f>VLOOKUP(C2539,'Scraped data '!A:A,1,0)</f>
        <v>Kohinoor Ropes Private Limited (KRPL)</v>
      </c>
      <c r="F2539" t="s">
        <v>19</v>
      </c>
      <c r="G2539" t="s">
        <v>17100</v>
      </c>
      <c r="H2539" t="s">
        <v>17101</v>
      </c>
      <c r="I2539" t="s">
        <v>17102</v>
      </c>
      <c r="J2539" s="1" t="s">
        <v>28561</v>
      </c>
      <c r="K2539" t="s">
        <v>17103</v>
      </c>
      <c r="Q2539" t="s">
        <v>24</v>
      </c>
      <c r="R2539" t="s">
        <v>25</v>
      </c>
      <c r="S2539" t="s">
        <v>26</v>
      </c>
      <c r="T2539" t="s">
        <v>19</v>
      </c>
      <c r="U2539" t="s">
        <v>27</v>
      </c>
      <c r="V2539" t="s">
        <v>27</v>
      </c>
      <c r="W2539" t="s">
        <v>28</v>
      </c>
    </row>
    <row r="2540" spans="1:23" x14ac:dyDescent="0.25">
      <c r="A2540" t="s">
        <v>17104</v>
      </c>
      <c r="B2540" t="s">
        <v>17105</v>
      </c>
      <c r="C2540" t="s">
        <v>17106</v>
      </c>
      <c r="D2540" t="str">
        <f>VLOOKUP(C2540,'Scraped data '!A:A,1,0)</f>
        <v>Sanghamithra Rural Financial Services</v>
      </c>
      <c r="F2540" t="s">
        <v>19</v>
      </c>
      <c r="G2540" t="s">
        <v>17107</v>
      </c>
      <c r="H2540" t="s">
        <v>17108</v>
      </c>
      <c r="I2540" t="s">
        <v>17109</v>
      </c>
      <c r="J2540" s="1" t="s">
        <v>28561</v>
      </c>
      <c r="K2540" t="s">
        <v>17110</v>
      </c>
      <c r="Q2540" t="s">
        <v>24</v>
      </c>
      <c r="R2540" t="s">
        <v>25</v>
      </c>
      <c r="S2540" t="s">
        <v>26</v>
      </c>
      <c r="T2540" t="s">
        <v>19</v>
      </c>
      <c r="U2540" t="s">
        <v>27</v>
      </c>
      <c r="V2540" t="s">
        <v>27</v>
      </c>
      <c r="W2540" t="s">
        <v>28</v>
      </c>
    </row>
    <row r="2541" spans="1:23" x14ac:dyDescent="0.25">
      <c r="A2541" t="s">
        <v>17111</v>
      </c>
      <c r="B2541" t="s">
        <v>17112</v>
      </c>
      <c r="C2541" t="s">
        <v>17113</v>
      </c>
      <c r="D2541" t="str">
        <f>VLOOKUP(C2541,'Scraped data '!A:A,1,0)</f>
        <v>Midland Contracting Private Limited (MCPL)</v>
      </c>
      <c r="F2541" t="s">
        <v>19</v>
      </c>
      <c r="G2541" t="s">
        <v>17114</v>
      </c>
      <c r="H2541" t="s">
        <v>17115</v>
      </c>
      <c r="I2541" t="s">
        <v>17116</v>
      </c>
      <c r="J2541" s="1" t="s">
        <v>28561</v>
      </c>
      <c r="K2541" t="s">
        <v>17117</v>
      </c>
      <c r="Q2541" t="s">
        <v>24</v>
      </c>
      <c r="R2541" t="s">
        <v>25</v>
      </c>
      <c r="S2541" t="s">
        <v>26</v>
      </c>
      <c r="T2541" t="s">
        <v>19</v>
      </c>
      <c r="U2541" t="s">
        <v>27</v>
      </c>
      <c r="V2541" t="s">
        <v>27</v>
      </c>
      <c r="W2541" t="s">
        <v>28</v>
      </c>
    </row>
    <row r="2542" spans="1:23" x14ac:dyDescent="0.25">
      <c r="A2542" t="s">
        <v>17118</v>
      </c>
      <c r="B2542" t="s">
        <v>17119</v>
      </c>
      <c r="C2542" t="s">
        <v>17120</v>
      </c>
      <c r="D2542" t="str">
        <f>VLOOKUP(C2542,'Scraped data '!A:A,1,0)</f>
        <v>KMC Constructions Limited</v>
      </c>
      <c r="F2542" t="s">
        <v>19</v>
      </c>
      <c r="G2542" t="s">
        <v>17121</v>
      </c>
      <c r="H2542" t="s">
        <v>17122</v>
      </c>
      <c r="I2542" t="s">
        <v>17123</v>
      </c>
      <c r="J2542" s="1" t="s">
        <v>28561</v>
      </c>
      <c r="K2542" t="s">
        <v>17124</v>
      </c>
      <c r="Q2542" t="s">
        <v>24</v>
      </c>
      <c r="R2542" t="s">
        <v>25</v>
      </c>
      <c r="S2542" t="s">
        <v>26</v>
      </c>
      <c r="T2542" t="s">
        <v>19</v>
      </c>
      <c r="U2542" t="s">
        <v>27</v>
      </c>
      <c r="V2542" t="s">
        <v>27</v>
      </c>
      <c r="W2542" t="s">
        <v>28</v>
      </c>
    </row>
    <row r="2543" spans="1:23" x14ac:dyDescent="0.25">
      <c r="A2543" t="s">
        <v>17125</v>
      </c>
      <c r="B2543" t="s">
        <v>17126</v>
      </c>
      <c r="C2543" t="s">
        <v>17127</v>
      </c>
      <c r="D2543" t="str">
        <f>VLOOKUP(C2543,'Scraped data '!A:A,1,0)</f>
        <v>Kawaljeet Singh Contractor</v>
      </c>
      <c r="F2543" t="s">
        <v>19</v>
      </c>
      <c r="G2543" t="s">
        <v>17128</v>
      </c>
      <c r="H2543" t="s">
        <v>17129</v>
      </c>
      <c r="I2543" t="s">
        <v>17130</v>
      </c>
      <c r="J2543" s="1" t="s">
        <v>28561</v>
      </c>
      <c r="K2543" t="s">
        <v>17131</v>
      </c>
      <c r="Q2543" t="s">
        <v>24</v>
      </c>
      <c r="R2543" t="s">
        <v>25</v>
      </c>
      <c r="S2543" t="s">
        <v>26</v>
      </c>
      <c r="T2543" t="s">
        <v>19</v>
      </c>
      <c r="U2543" t="s">
        <v>27</v>
      </c>
      <c r="V2543" t="s">
        <v>27</v>
      </c>
      <c r="W2543" t="s">
        <v>28</v>
      </c>
    </row>
    <row r="2544" spans="1:23" x14ac:dyDescent="0.25">
      <c r="A2544" t="s">
        <v>17132</v>
      </c>
      <c r="B2544" t="s">
        <v>17133</v>
      </c>
      <c r="C2544" t="s">
        <v>17134</v>
      </c>
      <c r="D2544" t="str">
        <f>VLOOKUP(C2544,'Scraped data '!A:A,1,0)</f>
        <v>Sheranwali Infrastructure Private Limited</v>
      </c>
      <c r="F2544" t="s">
        <v>19</v>
      </c>
      <c r="G2544" t="s">
        <v>17135</v>
      </c>
      <c r="H2544" t="s">
        <v>17136</v>
      </c>
      <c r="I2544" t="s">
        <v>17137</v>
      </c>
      <c r="J2544" s="1" t="s">
        <v>28561</v>
      </c>
      <c r="K2544" t="s">
        <v>17138</v>
      </c>
      <c r="Q2544" t="s">
        <v>24</v>
      </c>
      <c r="R2544" t="s">
        <v>25</v>
      </c>
      <c r="S2544" t="s">
        <v>26</v>
      </c>
      <c r="T2544" t="s">
        <v>19</v>
      </c>
      <c r="U2544" t="s">
        <v>27</v>
      </c>
      <c r="V2544" t="s">
        <v>27</v>
      </c>
      <c r="W2544" t="s">
        <v>28</v>
      </c>
    </row>
    <row r="2545" spans="1:23" x14ac:dyDescent="0.25">
      <c r="A2545" t="s">
        <v>17139</v>
      </c>
      <c r="B2545" t="s">
        <v>17140</v>
      </c>
      <c r="C2545" t="s">
        <v>17141</v>
      </c>
      <c r="D2545" t="str">
        <f>VLOOKUP(C2545,'Scraped data '!A:A,1,0)</f>
        <v>Sri Sai Nath Agri Industries Private Limited</v>
      </c>
      <c r="F2545" t="s">
        <v>19</v>
      </c>
      <c r="G2545" t="s">
        <v>17142</v>
      </c>
      <c r="H2545" t="s">
        <v>17143</v>
      </c>
      <c r="I2545" t="s">
        <v>17144</v>
      </c>
      <c r="J2545" s="1" t="s">
        <v>28561</v>
      </c>
      <c r="K2545" t="s">
        <v>17145</v>
      </c>
      <c r="Q2545" t="s">
        <v>24</v>
      </c>
      <c r="R2545" t="s">
        <v>25</v>
      </c>
      <c r="S2545" t="s">
        <v>26</v>
      </c>
      <c r="T2545" t="s">
        <v>19</v>
      </c>
      <c r="U2545" t="s">
        <v>27</v>
      </c>
      <c r="V2545" t="s">
        <v>27</v>
      </c>
      <c r="W2545" t="s">
        <v>28</v>
      </c>
    </row>
    <row r="2546" spans="1:23" x14ac:dyDescent="0.25">
      <c r="A2546" t="s">
        <v>17146</v>
      </c>
      <c r="B2546" t="s">
        <v>17147</v>
      </c>
      <c r="C2546" t="s">
        <v>17148</v>
      </c>
      <c r="D2546" t="str">
        <f>VLOOKUP(C2546,'Scraped data '!A:A,1,0)</f>
        <v>B.L. Foundry Private Limited</v>
      </c>
      <c r="F2546" t="s">
        <v>19</v>
      </c>
      <c r="G2546" t="s">
        <v>17149</v>
      </c>
      <c r="H2546" t="s">
        <v>17150</v>
      </c>
      <c r="I2546" t="s">
        <v>17151</v>
      </c>
      <c r="J2546" s="1" t="s">
        <v>28561</v>
      </c>
      <c r="K2546" t="s">
        <v>17152</v>
      </c>
      <c r="Q2546" t="s">
        <v>24</v>
      </c>
      <c r="R2546" t="s">
        <v>25</v>
      </c>
      <c r="S2546" t="s">
        <v>26</v>
      </c>
      <c r="T2546" t="s">
        <v>19</v>
      </c>
      <c r="U2546" t="s">
        <v>27</v>
      </c>
      <c r="V2546" t="s">
        <v>27</v>
      </c>
      <c r="W2546" t="s">
        <v>28</v>
      </c>
    </row>
    <row r="2547" spans="1:23" x14ac:dyDescent="0.25">
      <c r="A2547" t="s">
        <v>17153</v>
      </c>
      <c r="B2547" t="s">
        <v>17154</v>
      </c>
      <c r="C2547" t="s">
        <v>17155</v>
      </c>
      <c r="D2547" t="str">
        <f>VLOOKUP(C2547,'Scraped data '!A:A,1,0)</f>
        <v>M.M. Nagalingam Refineries Private Limited</v>
      </c>
      <c r="F2547" t="s">
        <v>19</v>
      </c>
      <c r="G2547" t="s">
        <v>17156</v>
      </c>
      <c r="H2547" t="s">
        <v>17157</v>
      </c>
      <c r="I2547" t="s">
        <v>17158</v>
      </c>
      <c r="J2547" s="1" t="s">
        <v>28561</v>
      </c>
      <c r="K2547" t="s">
        <v>17159</v>
      </c>
      <c r="Q2547" t="s">
        <v>24</v>
      </c>
      <c r="R2547" t="s">
        <v>25</v>
      </c>
      <c r="S2547" t="s">
        <v>26</v>
      </c>
      <c r="T2547" t="s">
        <v>19</v>
      </c>
      <c r="U2547" t="s">
        <v>27</v>
      </c>
      <c r="V2547" t="s">
        <v>27</v>
      </c>
      <c r="W2547" t="s">
        <v>28</v>
      </c>
    </row>
    <row r="2548" spans="1:23" x14ac:dyDescent="0.25">
      <c r="A2548" t="s">
        <v>17160</v>
      </c>
      <c r="B2548" t="s">
        <v>17161</v>
      </c>
      <c r="C2548" t="s">
        <v>17162</v>
      </c>
      <c r="D2548" t="str">
        <f>VLOOKUP(C2548,'Scraped data '!A:A,1,0)</f>
        <v>Yentop Coirs Private Limited</v>
      </c>
      <c r="F2548" t="s">
        <v>19</v>
      </c>
      <c r="G2548" t="s">
        <v>17163</v>
      </c>
      <c r="H2548" t="s">
        <v>17164</v>
      </c>
      <c r="I2548" t="s">
        <v>17165</v>
      </c>
      <c r="J2548" s="1" t="s">
        <v>28561</v>
      </c>
      <c r="K2548" t="s">
        <v>17166</v>
      </c>
      <c r="Q2548" t="s">
        <v>24</v>
      </c>
      <c r="R2548" t="s">
        <v>25</v>
      </c>
      <c r="S2548" t="s">
        <v>26</v>
      </c>
      <c r="T2548" t="s">
        <v>19</v>
      </c>
      <c r="U2548" t="s">
        <v>27</v>
      </c>
      <c r="V2548" t="s">
        <v>27</v>
      </c>
      <c r="W2548" t="s">
        <v>28</v>
      </c>
    </row>
    <row r="2549" spans="1:23" x14ac:dyDescent="0.25">
      <c r="A2549" t="s">
        <v>17167</v>
      </c>
      <c r="B2549" t="s">
        <v>17168</v>
      </c>
      <c r="C2549" t="s">
        <v>17169</v>
      </c>
      <c r="D2549" t="str">
        <f>VLOOKUP(C2549,'Scraped data '!A:A,1,0)</f>
        <v>M.M.N. Manickavel Coir Products Private Limited</v>
      </c>
      <c r="F2549" t="s">
        <v>19</v>
      </c>
      <c r="G2549" t="s">
        <v>17170</v>
      </c>
      <c r="H2549" t="s">
        <v>17171</v>
      </c>
      <c r="I2549" t="s">
        <v>17172</v>
      </c>
      <c r="J2549" s="1" t="s">
        <v>28561</v>
      </c>
      <c r="K2549" t="s">
        <v>17173</v>
      </c>
      <c r="Q2549" t="s">
        <v>24</v>
      </c>
      <c r="R2549" t="s">
        <v>25</v>
      </c>
      <c r="S2549" t="s">
        <v>26</v>
      </c>
      <c r="T2549" t="s">
        <v>19</v>
      </c>
      <c r="U2549" t="s">
        <v>27</v>
      </c>
      <c r="V2549" t="s">
        <v>27</v>
      </c>
      <c r="W2549" t="s">
        <v>28</v>
      </c>
    </row>
    <row r="2550" spans="1:23" x14ac:dyDescent="0.25">
      <c r="A2550" t="s">
        <v>17174</v>
      </c>
      <c r="B2550" t="s">
        <v>17175</v>
      </c>
      <c r="C2550" t="s">
        <v>17176</v>
      </c>
      <c r="D2550" t="str">
        <f>VLOOKUP(C2550,'Scraped data '!A:A,1,0)</f>
        <v>MKC Infrastructure Limited</v>
      </c>
      <c r="F2550" t="s">
        <v>19</v>
      </c>
      <c r="G2550" t="s">
        <v>17177</v>
      </c>
      <c r="H2550" t="s">
        <v>17178</v>
      </c>
      <c r="I2550" t="s">
        <v>17179</v>
      </c>
      <c r="J2550" s="1" t="s">
        <v>28561</v>
      </c>
      <c r="K2550" t="s">
        <v>17180</v>
      </c>
      <c r="Q2550" t="s">
        <v>24</v>
      </c>
      <c r="R2550" t="s">
        <v>25</v>
      </c>
      <c r="S2550" t="s">
        <v>26</v>
      </c>
      <c r="T2550" t="s">
        <v>19</v>
      </c>
      <c r="U2550" t="s">
        <v>27</v>
      </c>
      <c r="V2550" t="s">
        <v>27</v>
      </c>
      <c r="W2550" t="s">
        <v>28</v>
      </c>
    </row>
    <row r="2551" spans="1:23" x14ac:dyDescent="0.25">
      <c r="A2551" t="s">
        <v>17181</v>
      </c>
      <c r="B2551" t="s">
        <v>17182</v>
      </c>
      <c r="C2551" t="s">
        <v>17183</v>
      </c>
      <c r="D2551" t="str">
        <f>VLOOKUP(C2551,'Scraped data '!A:A,1,0)</f>
        <v>Vinko Auto Industries Limited</v>
      </c>
      <c r="F2551" t="s">
        <v>19</v>
      </c>
      <c r="G2551" t="s">
        <v>17184</v>
      </c>
      <c r="H2551" t="s">
        <v>17185</v>
      </c>
      <c r="I2551" t="s">
        <v>17186</v>
      </c>
      <c r="J2551" s="1" t="s">
        <v>28561</v>
      </c>
      <c r="K2551" t="s">
        <v>17187</v>
      </c>
      <c r="Q2551" t="s">
        <v>24</v>
      </c>
      <c r="R2551" t="s">
        <v>25</v>
      </c>
      <c r="S2551" t="s">
        <v>26</v>
      </c>
      <c r="T2551" t="s">
        <v>19</v>
      </c>
      <c r="U2551" t="s">
        <v>27</v>
      </c>
      <c r="V2551" t="s">
        <v>27</v>
      </c>
      <c r="W2551" t="s">
        <v>28</v>
      </c>
    </row>
    <row r="2552" spans="1:23" x14ac:dyDescent="0.25">
      <c r="A2552" t="s">
        <v>17188</v>
      </c>
      <c r="B2552" t="s">
        <v>17189</v>
      </c>
      <c r="C2552" t="s">
        <v>17190</v>
      </c>
      <c r="D2552" t="str">
        <f>VLOOKUP(C2552,'Scraped data '!A:A,1,0)</f>
        <v>Siri Constructions Infrastructure Private Limited</v>
      </c>
      <c r="F2552" t="s">
        <v>19</v>
      </c>
      <c r="G2552" t="s">
        <v>17191</v>
      </c>
      <c r="H2552" t="s">
        <v>17192</v>
      </c>
      <c r="I2552" t="s">
        <v>17193</v>
      </c>
      <c r="J2552" s="1" t="s">
        <v>28561</v>
      </c>
      <c r="K2552" t="s">
        <v>17194</v>
      </c>
      <c r="Q2552" t="s">
        <v>24</v>
      </c>
      <c r="R2552" t="s">
        <v>25</v>
      </c>
      <c r="S2552" t="s">
        <v>26</v>
      </c>
      <c r="T2552" t="s">
        <v>19</v>
      </c>
      <c r="U2552" t="s">
        <v>27</v>
      </c>
      <c r="V2552" t="s">
        <v>27</v>
      </c>
      <c r="W2552" t="s">
        <v>28</v>
      </c>
    </row>
    <row r="2553" spans="1:23" x14ac:dyDescent="0.25">
      <c r="A2553" t="s">
        <v>17195</v>
      </c>
      <c r="B2553" t="s">
        <v>17196</v>
      </c>
      <c r="C2553" t="s">
        <v>17197</v>
      </c>
      <c r="D2553" t="str">
        <f>VLOOKUP(C2553,'Scraped data '!A:A,1,0)</f>
        <v>SJ Transformers LLP</v>
      </c>
      <c r="F2553" t="s">
        <v>19</v>
      </c>
      <c r="G2553" t="s">
        <v>17198</v>
      </c>
      <c r="H2553" t="s">
        <v>17199</v>
      </c>
      <c r="I2553" t="s">
        <v>17200</v>
      </c>
      <c r="J2553" s="1" t="s">
        <v>28561</v>
      </c>
      <c r="K2553" t="s">
        <v>17201</v>
      </c>
      <c r="Q2553" t="s">
        <v>24</v>
      </c>
      <c r="R2553" t="s">
        <v>25</v>
      </c>
      <c r="S2553" t="s">
        <v>26</v>
      </c>
      <c r="T2553" t="s">
        <v>19</v>
      </c>
      <c r="U2553" t="s">
        <v>27</v>
      </c>
      <c r="V2553" t="s">
        <v>27</v>
      </c>
      <c r="W2553" t="s">
        <v>28</v>
      </c>
    </row>
    <row r="2554" spans="1:23" x14ac:dyDescent="0.25">
      <c r="A2554" t="s">
        <v>17202</v>
      </c>
      <c r="B2554" t="s">
        <v>17203</v>
      </c>
      <c r="C2554" t="s">
        <v>17204</v>
      </c>
      <c r="D2554" t="str">
        <f>VLOOKUP(C2554,'Scraped data '!A:A,1,0)</f>
        <v>Snow World Marine Exports Private Limited</v>
      </c>
      <c r="F2554" t="s">
        <v>19</v>
      </c>
      <c r="G2554" t="s">
        <v>17205</v>
      </c>
      <c r="H2554" t="s">
        <v>17206</v>
      </c>
      <c r="I2554" t="s">
        <v>17207</v>
      </c>
      <c r="J2554" s="1" t="s">
        <v>28561</v>
      </c>
      <c r="K2554" t="s">
        <v>17208</v>
      </c>
      <c r="Q2554" t="s">
        <v>24</v>
      </c>
      <c r="R2554" t="s">
        <v>25</v>
      </c>
      <c r="S2554" t="s">
        <v>26</v>
      </c>
      <c r="T2554" t="s">
        <v>19</v>
      </c>
      <c r="U2554" t="s">
        <v>27</v>
      </c>
      <c r="V2554" t="s">
        <v>27</v>
      </c>
      <c r="W2554" t="s">
        <v>28</v>
      </c>
    </row>
    <row r="2555" spans="1:23" x14ac:dyDescent="0.25">
      <c r="A2555" t="s">
        <v>17209</v>
      </c>
      <c r="B2555" t="s">
        <v>17210</v>
      </c>
      <c r="C2555" t="s">
        <v>17211</v>
      </c>
      <c r="D2555" t="str">
        <f>VLOOKUP(C2555,'Scraped data '!A:A,1,0)</f>
        <v>Corporate Leisure &amp; Property Developments Private Limited</v>
      </c>
      <c r="F2555" t="s">
        <v>19</v>
      </c>
      <c r="G2555" t="s">
        <v>17212</v>
      </c>
      <c r="H2555" t="s">
        <v>17213</v>
      </c>
      <c r="I2555" t="s">
        <v>17214</v>
      </c>
      <c r="J2555" s="1" t="s">
        <v>28561</v>
      </c>
      <c r="K2555" t="s">
        <v>17215</v>
      </c>
      <c r="Q2555" t="s">
        <v>24</v>
      </c>
      <c r="R2555" t="s">
        <v>25</v>
      </c>
      <c r="S2555" t="s">
        <v>26</v>
      </c>
      <c r="T2555" t="s">
        <v>19</v>
      </c>
      <c r="U2555" t="s">
        <v>27</v>
      </c>
      <c r="V2555" t="s">
        <v>27</v>
      </c>
      <c r="W2555" t="s">
        <v>28</v>
      </c>
    </row>
    <row r="2556" spans="1:23" x14ac:dyDescent="0.25">
      <c r="A2556" t="s">
        <v>17216</v>
      </c>
      <c r="B2556" t="s">
        <v>17217</v>
      </c>
      <c r="C2556" t="s">
        <v>17218</v>
      </c>
      <c r="D2556" t="str">
        <f>VLOOKUP(C2556,'Scraped data '!A:A,1,0)</f>
        <v>Nanu Ram Goyal &amp; Co.</v>
      </c>
      <c r="F2556" t="s">
        <v>19</v>
      </c>
      <c r="G2556" t="s">
        <v>17219</v>
      </c>
      <c r="H2556" t="s">
        <v>17220</v>
      </c>
      <c r="I2556" t="s">
        <v>17221</v>
      </c>
      <c r="J2556" s="1" t="s">
        <v>28561</v>
      </c>
      <c r="K2556" t="s">
        <v>17222</v>
      </c>
      <c r="Q2556" t="s">
        <v>24</v>
      </c>
      <c r="R2556" t="s">
        <v>25</v>
      </c>
      <c r="S2556" t="s">
        <v>26</v>
      </c>
      <c r="T2556" t="s">
        <v>19</v>
      </c>
      <c r="U2556" t="s">
        <v>27</v>
      </c>
      <c r="V2556" t="s">
        <v>27</v>
      </c>
      <c r="W2556" t="s">
        <v>28</v>
      </c>
    </row>
    <row r="2557" spans="1:23" x14ac:dyDescent="0.25">
      <c r="A2557" t="s">
        <v>17223</v>
      </c>
      <c r="B2557" t="s">
        <v>17224</v>
      </c>
      <c r="C2557" t="s">
        <v>17225</v>
      </c>
      <c r="D2557" t="str">
        <f>VLOOKUP(C2557,'Scraped data '!A:A,1,0)</f>
        <v>DC Infotech and Communication Limited(DCI)</v>
      </c>
      <c r="F2557" t="s">
        <v>19</v>
      </c>
      <c r="G2557" t="s">
        <v>17226</v>
      </c>
      <c r="H2557" t="s">
        <v>17227</v>
      </c>
      <c r="I2557" t="s">
        <v>17228</v>
      </c>
      <c r="J2557" s="1" t="s">
        <v>28561</v>
      </c>
      <c r="K2557" t="s">
        <v>17229</v>
      </c>
      <c r="Q2557" t="s">
        <v>24</v>
      </c>
      <c r="R2557" t="s">
        <v>25</v>
      </c>
      <c r="S2557" t="s">
        <v>26</v>
      </c>
      <c r="T2557" t="s">
        <v>19</v>
      </c>
      <c r="U2557" t="s">
        <v>27</v>
      </c>
      <c r="V2557" t="s">
        <v>27</v>
      </c>
      <c r="W2557" t="s">
        <v>28</v>
      </c>
    </row>
    <row r="2558" spans="1:23" x14ac:dyDescent="0.25">
      <c r="A2558" t="s">
        <v>17230</v>
      </c>
      <c r="B2558" t="s">
        <v>17231</v>
      </c>
      <c r="C2558" t="s">
        <v>17232</v>
      </c>
      <c r="D2558" t="str">
        <f>VLOOKUP(C2558,'Scraped data '!A:A,1,0)</f>
        <v>TJUK Trade Networks Private Limited</v>
      </c>
      <c r="F2558" t="s">
        <v>19</v>
      </c>
      <c r="G2558" t="s">
        <v>17233</v>
      </c>
      <c r="H2558" t="s">
        <v>17234</v>
      </c>
      <c r="I2558" t="s">
        <v>17235</v>
      </c>
      <c r="J2558" s="1" t="s">
        <v>28561</v>
      </c>
      <c r="K2558" t="s">
        <v>17236</v>
      </c>
      <c r="Q2558" t="s">
        <v>24</v>
      </c>
      <c r="R2558" t="s">
        <v>25</v>
      </c>
      <c r="S2558" t="s">
        <v>26</v>
      </c>
      <c r="T2558" t="s">
        <v>19</v>
      </c>
      <c r="U2558" t="s">
        <v>27</v>
      </c>
      <c r="V2558" t="s">
        <v>27</v>
      </c>
      <c r="W2558" t="s">
        <v>28</v>
      </c>
    </row>
    <row r="2559" spans="1:23" x14ac:dyDescent="0.25">
      <c r="A2559" t="s">
        <v>17237</v>
      </c>
      <c r="B2559" t="s">
        <v>17238</v>
      </c>
      <c r="C2559" t="s">
        <v>17239</v>
      </c>
      <c r="D2559" t="str">
        <f>VLOOKUP(C2559,'Scraped data '!A:A,1,0)</f>
        <v>Stree Nidhi Credit Co-operative Federation Limited (Telangana)</v>
      </c>
      <c r="F2559" t="s">
        <v>19</v>
      </c>
      <c r="G2559" t="s">
        <v>17240</v>
      </c>
      <c r="H2559" t="s">
        <v>17241</v>
      </c>
      <c r="I2559" t="s">
        <v>17242</v>
      </c>
      <c r="J2559" s="1" t="s">
        <v>28561</v>
      </c>
      <c r="K2559" t="s">
        <v>17243</v>
      </c>
      <c r="Q2559" t="s">
        <v>24</v>
      </c>
      <c r="R2559" t="s">
        <v>25</v>
      </c>
      <c r="S2559" t="s">
        <v>26</v>
      </c>
      <c r="T2559" t="s">
        <v>19</v>
      </c>
      <c r="U2559" t="s">
        <v>27</v>
      </c>
      <c r="V2559" t="s">
        <v>27</v>
      </c>
      <c r="W2559" t="s">
        <v>28</v>
      </c>
    </row>
    <row r="2560" spans="1:23" x14ac:dyDescent="0.25">
      <c r="A2560" t="s">
        <v>17244</v>
      </c>
      <c r="B2560" t="s">
        <v>17245</v>
      </c>
      <c r="C2560" t="s">
        <v>17246</v>
      </c>
      <c r="D2560" t="str">
        <f>VLOOKUP(C2560,'Scraped data '!A:A,1,0)</f>
        <v>Sharad Constructions Private Limited (SCPL)</v>
      </c>
      <c r="F2560" t="s">
        <v>19</v>
      </c>
      <c r="G2560" t="s">
        <v>17247</v>
      </c>
      <c r="H2560" t="s">
        <v>17248</v>
      </c>
      <c r="I2560" t="s">
        <v>17249</v>
      </c>
      <c r="J2560" s="1" t="s">
        <v>28561</v>
      </c>
      <c r="K2560" t="s">
        <v>17250</v>
      </c>
      <c r="Q2560" t="s">
        <v>24</v>
      </c>
      <c r="R2560" t="s">
        <v>25</v>
      </c>
      <c r="S2560" t="s">
        <v>26</v>
      </c>
      <c r="T2560" t="s">
        <v>19</v>
      </c>
      <c r="U2560" t="s">
        <v>27</v>
      </c>
      <c r="V2560" t="s">
        <v>27</v>
      </c>
      <c r="W2560" t="s">
        <v>28</v>
      </c>
    </row>
    <row r="2561" spans="1:23" x14ac:dyDescent="0.25">
      <c r="A2561" t="s">
        <v>17251</v>
      </c>
      <c r="B2561" t="s">
        <v>17252</v>
      </c>
      <c r="C2561" t="s">
        <v>17253</v>
      </c>
      <c r="D2561" t="str">
        <f>VLOOKUP(C2561,'Scraped data '!A:A,1,0)</f>
        <v>Jyoti Timbers</v>
      </c>
      <c r="F2561" t="s">
        <v>19</v>
      </c>
      <c r="G2561" t="s">
        <v>17254</v>
      </c>
      <c r="H2561" t="s">
        <v>17255</v>
      </c>
      <c r="I2561" t="s">
        <v>17256</v>
      </c>
      <c r="J2561" s="1" t="s">
        <v>28561</v>
      </c>
      <c r="K2561" t="s">
        <v>17257</v>
      </c>
      <c r="Q2561" t="s">
        <v>24</v>
      </c>
      <c r="R2561" t="s">
        <v>25</v>
      </c>
      <c r="S2561" t="s">
        <v>26</v>
      </c>
      <c r="T2561" t="s">
        <v>19</v>
      </c>
      <c r="U2561" t="s">
        <v>27</v>
      </c>
      <c r="V2561" t="s">
        <v>27</v>
      </c>
      <c r="W2561" t="s">
        <v>28</v>
      </c>
    </row>
    <row r="2562" spans="1:23" x14ac:dyDescent="0.25">
      <c r="A2562" t="s">
        <v>17258</v>
      </c>
      <c r="B2562" t="s">
        <v>17259</v>
      </c>
      <c r="C2562" t="s">
        <v>17260</v>
      </c>
      <c r="D2562" t="str">
        <f>VLOOKUP(C2562,'Scraped data '!A:A,1,0)</f>
        <v>C K Constructions India Private Limited</v>
      </c>
      <c r="F2562" t="s">
        <v>19</v>
      </c>
      <c r="G2562" t="s">
        <v>17261</v>
      </c>
      <c r="H2562" t="s">
        <v>17262</v>
      </c>
      <c r="I2562" t="s">
        <v>17263</v>
      </c>
      <c r="J2562" s="1" t="s">
        <v>28561</v>
      </c>
      <c r="K2562" t="s">
        <v>17264</v>
      </c>
      <c r="Q2562" t="s">
        <v>24</v>
      </c>
      <c r="R2562" t="s">
        <v>25</v>
      </c>
      <c r="S2562" t="s">
        <v>26</v>
      </c>
      <c r="T2562" t="s">
        <v>19</v>
      </c>
      <c r="U2562" t="s">
        <v>27</v>
      </c>
      <c r="V2562" t="s">
        <v>27</v>
      </c>
      <c r="W2562" t="s">
        <v>28</v>
      </c>
    </row>
    <row r="2563" spans="1:23" x14ac:dyDescent="0.25">
      <c r="A2563" t="s">
        <v>17265</v>
      </c>
      <c r="B2563" t="s">
        <v>17266</v>
      </c>
      <c r="C2563" t="s">
        <v>17267</v>
      </c>
      <c r="D2563" t="str">
        <f>VLOOKUP(C2563,'Scraped data '!A:A,1,0)</f>
        <v>PCI Infraprojects Private Limited formerly known as PCI Wires Private Limited</v>
      </c>
      <c r="F2563" t="s">
        <v>19</v>
      </c>
      <c r="G2563" t="s">
        <v>17268</v>
      </c>
      <c r="H2563" t="s">
        <v>17269</v>
      </c>
      <c r="I2563" t="s">
        <v>17270</v>
      </c>
      <c r="J2563" s="1" t="s">
        <v>28561</v>
      </c>
      <c r="K2563" t="s">
        <v>17271</v>
      </c>
      <c r="Q2563" t="s">
        <v>24</v>
      </c>
      <c r="R2563" t="s">
        <v>25</v>
      </c>
      <c r="S2563" t="s">
        <v>26</v>
      </c>
      <c r="T2563" t="s">
        <v>19</v>
      </c>
      <c r="U2563" t="s">
        <v>27</v>
      </c>
      <c r="V2563" t="s">
        <v>27</v>
      </c>
      <c r="W2563" t="s">
        <v>28</v>
      </c>
    </row>
    <row r="2564" spans="1:23" x14ac:dyDescent="0.25">
      <c r="A2564" t="s">
        <v>17272</v>
      </c>
      <c r="B2564" t="s">
        <v>17273</v>
      </c>
      <c r="C2564" t="s">
        <v>17274</v>
      </c>
      <c r="D2564" t="str">
        <f>VLOOKUP(C2564,'Scraped data '!A:A,1,0)</f>
        <v>Voltech Manufacturing Company Private Limited</v>
      </c>
      <c r="F2564" t="s">
        <v>19</v>
      </c>
      <c r="G2564" t="s">
        <v>17275</v>
      </c>
      <c r="H2564" t="s">
        <v>17276</v>
      </c>
      <c r="I2564" t="s">
        <v>17277</v>
      </c>
      <c r="J2564" s="1" t="s">
        <v>28561</v>
      </c>
      <c r="K2564" t="s">
        <v>17278</v>
      </c>
      <c r="Q2564" t="s">
        <v>24</v>
      </c>
      <c r="R2564" t="s">
        <v>25</v>
      </c>
      <c r="S2564" t="s">
        <v>26</v>
      </c>
      <c r="T2564" t="s">
        <v>19</v>
      </c>
      <c r="U2564" t="s">
        <v>27</v>
      </c>
      <c r="V2564" t="s">
        <v>27</v>
      </c>
      <c r="W2564" t="s">
        <v>28</v>
      </c>
    </row>
    <row r="2565" spans="1:23" x14ac:dyDescent="0.25">
      <c r="A2565" t="s">
        <v>17279</v>
      </c>
      <c r="B2565" t="s">
        <v>17280</v>
      </c>
      <c r="C2565" t="s">
        <v>17281</v>
      </c>
      <c r="D2565" t="str">
        <f>VLOOKUP(C2565,'Scraped data '!A:A,1,0)</f>
        <v>Sai Ganesh Multi State Co-operative Dairy Limited</v>
      </c>
      <c r="F2565" t="s">
        <v>19</v>
      </c>
      <c r="G2565" t="s">
        <v>17282</v>
      </c>
      <c r="H2565" t="s">
        <v>17283</v>
      </c>
      <c r="I2565" t="s">
        <v>17284</v>
      </c>
      <c r="J2565" s="1" t="s">
        <v>28561</v>
      </c>
      <c r="K2565" t="s">
        <v>17285</v>
      </c>
      <c r="Q2565" t="s">
        <v>24</v>
      </c>
      <c r="R2565" t="s">
        <v>25</v>
      </c>
      <c r="S2565" t="s">
        <v>26</v>
      </c>
      <c r="T2565" t="s">
        <v>19</v>
      </c>
      <c r="U2565" t="s">
        <v>27</v>
      </c>
      <c r="V2565" t="s">
        <v>27</v>
      </c>
      <c r="W2565" t="s">
        <v>28</v>
      </c>
    </row>
    <row r="2566" spans="1:23" x14ac:dyDescent="0.25">
      <c r="A2566" t="s">
        <v>17286</v>
      </c>
      <c r="B2566" t="s">
        <v>17287</v>
      </c>
      <c r="C2566" t="s">
        <v>17288</v>
      </c>
      <c r="D2566" t="str">
        <f>VLOOKUP(C2566,'Scraped data '!A:A,1,0)</f>
        <v>H S Mehta Infra Private Limited</v>
      </c>
      <c r="F2566" t="s">
        <v>19</v>
      </c>
      <c r="G2566" t="s">
        <v>17289</v>
      </c>
      <c r="H2566" t="s">
        <v>17290</v>
      </c>
      <c r="I2566" t="s">
        <v>17291</v>
      </c>
      <c r="J2566" s="1" t="s">
        <v>28561</v>
      </c>
      <c r="K2566" t="s">
        <v>17292</v>
      </c>
      <c r="Q2566" t="s">
        <v>24</v>
      </c>
      <c r="R2566" t="s">
        <v>25</v>
      </c>
      <c r="S2566" t="s">
        <v>26</v>
      </c>
      <c r="T2566" t="s">
        <v>19</v>
      </c>
      <c r="U2566" t="s">
        <v>27</v>
      </c>
      <c r="V2566" t="s">
        <v>27</v>
      </c>
      <c r="W2566" t="s">
        <v>28</v>
      </c>
    </row>
    <row r="2567" spans="1:23" x14ac:dyDescent="0.25">
      <c r="A2567" t="s">
        <v>17293</v>
      </c>
      <c r="B2567" t="s">
        <v>17294</v>
      </c>
      <c r="C2567" t="s">
        <v>17295</v>
      </c>
      <c r="D2567" t="str">
        <f>VLOOKUP(C2567,'Scraped data '!A:A,1,0)</f>
        <v>Sapphire Media Limited</v>
      </c>
      <c r="F2567" t="s">
        <v>19</v>
      </c>
      <c r="G2567" t="s">
        <v>17296</v>
      </c>
      <c r="H2567" t="s">
        <v>17297</v>
      </c>
      <c r="I2567" t="s">
        <v>17298</v>
      </c>
      <c r="J2567" s="1" t="s">
        <v>28561</v>
      </c>
      <c r="K2567" t="s">
        <v>17299</v>
      </c>
      <c r="Q2567" t="s">
        <v>24</v>
      </c>
      <c r="R2567" t="s">
        <v>25</v>
      </c>
      <c r="S2567" t="s">
        <v>26</v>
      </c>
      <c r="T2567" t="s">
        <v>19</v>
      </c>
      <c r="U2567" t="s">
        <v>27</v>
      </c>
      <c r="V2567" t="s">
        <v>27</v>
      </c>
      <c r="W2567" t="s">
        <v>28</v>
      </c>
    </row>
    <row r="2568" spans="1:23" x14ac:dyDescent="0.25">
      <c r="A2568" t="s">
        <v>17300</v>
      </c>
      <c r="B2568" t="s">
        <v>17301</v>
      </c>
      <c r="C2568" t="s">
        <v>17302</v>
      </c>
      <c r="D2568" t="str">
        <f>VLOOKUP(C2568,'Scraped data '!A:A,1,0)</f>
        <v>Alpha Foundation for Education and Research</v>
      </c>
      <c r="F2568" t="s">
        <v>19</v>
      </c>
      <c r="G2568" t="s">
        <v>17303</v>
      </c>
      <c r="H2568" t="s">
        <v>17304</v>
      </c>
      <c r="I2568" t="s">
        <v>17305</v>
      </c>
      <c r="J2568" s="1" t="s">
        <v>28561</v>
      </c>
      <c r="K2568" t="s">
        <v>17306</v>
      </c>
      <c r="Q2568" t="s">
        <v>24</v>
      </c>
      <c r="R2568" t="s">
        <v>25</v>
      </c>
      <c r="S2568" t="s">
        <v>26</v>
      </c>
      <c r="T2568" t="s">
        <v>19</v>
      </c>
      <c r="U2568" t="s">
        <v>27</v>
      </c>
      <c r="V2568" t="s">
        <v>27</v>
      </c>
      <c r="W2568" t="s">
        <v>28</v>
      </c>
    </row>
    <row r="2569" spans="1:23" x14ac:dyDescent="0.25">
      <c r="A2569" t="s">
        <v>17307</v>
      </c>
      <c r="B2569" t="s">
        <v>17308</v>
      </c>
      <c r="C2569" t="s">
        <v>17309</v>
      </c>
      <c r="D2569" t="str">
        <f>VLOOKUP(C2569,'Scraped data '!A:A,1,0)</f>
        <v>S.N. Milk Products Private Limited</v>
      </c>
      <c r="F2569" t="s">
        <v>19</v>
      </c>
      <c r="G2569" t="s">
        <v>17310</v>
      </c>
      <c r="H2569" t="s">
        <v>17311</v>
      </c>
      <c r="I2569" t="s">
        <v>17312</v>
      </c>
      <c r="J2569" s="1" t="s">
        <v>28561</v>
      </c>
      <c r="K2569" t="s">
        <v>17313</v>
      </c>
      <c r="Q2569" t="s">
        <v>24</v>
      </c>
      <c r="R2569" t="s">
        <v>25</v>
      </c>
      <c r="S2569" t="s">
        <v>26</v>
      </c>
      <c r="T2569" t="s">
        <v>19</v>
      </c>
      <c r="U2569" t="s">
        <v>27</v>
      </c>
      <c r="V2569" t="s">
        <v>27</v>
      </c>
      <c r="W2569" t="s">
        <v>28</v>
      </c>
    </row>
    <row r="2570" spans="1:23" x14ac:dyDescent="0.25">
      <c r="A2570" t="s">
        <v>17314</v>
      </c>
      <c r="B2570" t="s">
        <v>17315</v>
      </c>
      <c r="C2570" t="s">
        <v>17316</v>
      </c>
      <c r="D2570" t="str">
        <f>VLOOKUP(C2570,'Scraped data '!A:A,1,0)</f>
        <v>Kamco Chew Food Private Limited (KCFPL)</v>
      </c>
      <c r="F2570" t="s">
        <v>19</v>
      </c>
      <c r="G2570" t="s">
        <v>17317</v>
      </c>
      <c r="H2570" t="s">
        <v>17318</v>
      </c>
      <c r="I2570" t="s">
        <v>17319</v>
      </c>
      <c r="J2570" s="1" t="s">
        <v>28561</v>
      </c>
      <c r="K2570" t="s">
        <v>17320</v>
      </c>
      <c r="Q2570" t="s">
        <v>24</v>
      </c>
      <c r="R2570" t="s">
        <v>25</v>
      </c>
      <c r="S2570" t="s">
        <v>26</v>
      </c>
      <c r="T2570" t="s">
        <v>19</v>
      </c>
      <c r="U2570" t="s">
        <v>27</v>
      </c>
      <c r="V2570" t="s">
        <v>27</v>
      </c>
      <c r="W2570" t="s">
        <v>28</v>
      </c>
    </row>
    <row r="2571" spans="1:23" x14ac:dyDescent="0.25">
      <c r="A2571" t="s">
        <v>17321</v>
      </c>
      <c r="B2571" t="s">
        <v>17322</v>
      </c>
      <c r="C2571" t="s">
        <v>17323</v>
      </c>
      <c r="D2571" t="str">
        <f>VLOOKUP(C2571,'Scraped data '!A:A,1,0)</f>
        <v>Srikunj Weaving Private Limited</v>
      </c>
      <c r="F2571" t="s">
        <v>19</v>
      </c>
      <c r="G2571" t="s">
        <v>17324</v>
      </c>
      <c r="H2571" t="s">
        <v>17325</v>
      </c>
      <c r="I2571" t="s">
        <v>17326</v>
      </c>
      <c r="J2571" s="1" t="s">
        <v>28561</v>
      </c>
      <c r="K2571" t="s">
        <v>17327</v>
      </c>
      <c r="Q2571" t="s">
        <v>24</v>
      </c>
      <c r="R2571" t="s">
        <v>25</v>
      </c>
      <c r="S2571" t="s">
        <v>26</v>
      </c>
      <c r="T2571" t="s">
        <v>19</v>
      </c>
      <c r="U2571" t="s">
        <v>27</v>
      </c>
      <c r="V2571" t="s">
        <v>27</v>
      </c>
      <c r="W2571" t="s">
        <v>28</v>
      </c>
    </row>
    <row r="2572" spans="1:23" x14ac:dyDescent="0.25">
      <c r="A2572" t="s">
        <v>17328</v>
      </c>
      <c r="B2572" t="s">
        <v>17329</v>
      </c>
      <c r="C2572" t="s">
        <v>17330</v>
      </c>
      <c r="D2572" t="str">
        <f>VLOOKUP(C2572,'Scraped data '!A:A,1,0)</f>
        <v>Namo Alloys Private Limited</v>
      </c>
      <c r="F2572" t="s">
        <v>19</v>
      </c>
      <c r="G2572" t="s">
        <v>17331</v>
      </c>
      <c r="H2572" t="s">
        <v>17332</v>
      </c>
      <c r="I2572" t="s">
        <v>17333</v>
      </c>
      <c r="J2572" s="1" t="s">
        <v>28561</v>
      </c>
      <c r="K2572" t="s">
        <v>17334</v>
      </c>
      <c r="Q2572" t="s">
        <v>24</v>
      </c>
      <c r="R2572" t="s">
        <v>25</v>
      </c>
      <c r="S2572" t="s">
        <v>26</v>
      </c>
      <c r="T2572" t="s">
        <v>19</v>
      </c>
      <c r="U2572" t="s">
        <v>27</v>
      </c>
      <c r="V2572" t="s">
        <v>27</v>
      </c>
      <c r="W2572" t="s">
        <v>28</v>
      </c>
    </row>
    <row r="2573" spans="1:23" x14ac:dyDescent="0.25">
      <c r="A2573" t="s">
        <v>17335</v>
      </c>
      <c r="B2573" t="s">
        <v>17336</v>
      </c>
      <c r="C2573" t="s">
        <v>17337</v>
      </c>
      <c r="D2573" t="str">
        <f>VLOOKUP(C2573,'Scraped data '!A:A,1,0)</f>
        <v>Rising Tide Enterprises Private Limited (Erstwhile Rising Tide)</v>
      </c>
      <c r="F2573" t="s">
        <v>19</v>
      </c>
      <c r="G2573" t="s">
        <v>17338</v>
      </c>
      <c r="H2573" t="s">
        <v>17339</v>
      </c>
      <c r="I2573" t="s">
        <v>17340</v>
      </c>
      <c r="J2573" s="1" t="s">
        <v>28561</v>
      </c>
      <c r="K2573" t="s">
        <v>17341</v>
      </c>
      <c r="Q2573" t="s">
        <v>24</v>
      </c>
      <c r="R2573" t="s">
        <v>25</v>
      </c>
      <c r="S2573" t="s">
        <v>26</v>
      </c>
      <c r="T2573" t="s">
        <v>19</v>
      </c>
      <c r="U2573" t="s">
        <v>27</v>
      </c>
      <c r="V2573" t="s">
        <v>27</v>
      </c>
      <c r="W2573" t="s">
        <v>28</v>
      </c>
    </row>
    <row r="2574" spans="1:23" x14ac:dyDescent="0.25">
      <c r="A2574" t="s">
        <v>17342</v>
      </c>
      <c r="B2574" t="s">
        <v>17343</v>
      </c>
      <c r="C2574" t="s">
        <v>17344</v>
      </c>
      <c r="D2574" t="str">
        <f>VLOOKUP(C2574,'Scraped data '!A:A,1,0)</f>
        <v>A2Z Auto Wheels Private Limited</v>
      </c>
      <c r="F2574" t="s">
        <v>19</v>
      </c>
      <c r="G2574" t="s">
        <v>17345</v>
      </c>
      <c r="H2574" t="s">
        <v>17346</v>
      </c>
      <c r="I2574" t="s">
        <v>17347</v>
      </c>
      <c r="J2574" s="1" t="s">
        <v>28561</v>
      </c>
      <c r="K2574" t="s">
        <v>17348</v>
      </c>
      <c r="Q2574" t="s">
        <v>24</v>
      </c>
      <c r="R2574" t="s">
        <v>25</v>
      </c>
      <c r="S2574" t="s">
        <v>26</v>
      </c>
      <c r="T2574" t="s">
        <v>19</v>
      </c>
      <c r="U2574" t="s">
        <v>27</v>
      </c>
      <c r="V2574" t="s">
        <v>27</v>
      </c>
      <c r="W2574" t="s">
        <v>28</v>
      </c>
    </row>
    <row r="2575" spans="1:23" x14ac:dyDescent="0.25">
      <c r="A2575" t="s">
        <v>17349</v>
      </c>
      <c r="B2575" t="s">
        <v>17350</v>
      </c>
      <c r="C2575" t="s">
        <v>17351</v>
      </c>
      <c r="D2575" t="str">
        <f>VLOOKUP(C2575,'Scraped data '!A:A,1,0)</f>
        <v>Tirupati Minerals Private Limited</v>
      </c>
      <c r="F2575" t="s">
        <v>19</v>
      </c>
      <c r="G2575" t="s">
        <v>17352</v>
      </c>
      <c r="H2575" t="s">
        <v>17353</v>
      </c>
      <c r="I2575" t="s">
        <v>17354</v>
      </c>
      <c r="J2575" s="1" t="s">
        <v>28561</v>
      </c>
      <c r="K2575" t="s">
        <v>17355</v>
      </c>
      <c r="Q2575" t="s">
        <v>24</v>
      </c>
      <c r="R2575" t="s">
        <v>25</v>
      </c>
      <c r="S2575" t="s">
        <v>26</v>
      </c>
      <c r="T2575" t="s">
        <v>19</v>
      </c>
      <c r="U2575" t="s">
        <v>27</v>
      </c>
      <c r="V2575" t="s">
        <v>27</v>
      </c>
      <c r="W2575" t="s">
        <v>28</v>
      </c>
    </row>
    <row r="2576" spans="1:23" x14ac:dyDescent="0.25">
      <c r="A2576" t="s">
        <v>17356</v>
      </c>
      <c r="B2576" t="s">
        <v>17357</v>
      </c>
      <c r="C2576" t="s">
        <v>17358</v>
      </c>
      <c r="D2576" t="str">
        <f>VLOOKUP(C2576,'Scraped data '!A:A,1,0)</f>
        <v>Vaishnavi Global Private Limited</v>
      </c>
      <c r="F2576" t="s">
        <v>19</v>
      </c>
      <c r="G2576" t="s">
        <v>17359</v>
      </c>
      <c r="H2576" t="s">
        <v>17360</v>
      </c>
      <c r="I2576" t="s">
        <v>17361</v>
      </c>
      <c r="J2576" s="1" t="s">
        <v>28561</v>
      </c>
      <c r="K2576" t="s">
        <v>17362</v>
      </c>
      <c r="Q2576" t="s">
        <v>24</v>
      </c>
      <c r="R2576" t="s">
        <v>25</v>
      </c>
      <c r="S2576" t="s">
        <v>26</v>
      </c>
      <c r="T2576" t="s">
        <v>19</v>
      </c>
      <c r="U2576" t="s">
        <v>27</v>
      </c>
      <c r="V2576" t="s">
        <v>27</v>
      </c>
      <c r="W2576" t="s">
        <v>28</v>
      </c>
    </row>
    <row r="2577" spans="1:23" x14ac:dyDescent="0.25">
      <c r="A2577" t="s">
        <v>17363</v>
      </c>
      <c r="B2577" t="s">
        <v>17364</v>
      </c>
      <c r="C2577" t="s">
        <v>17365</v>
      </c>
      <c r="D2577" t="str">
        <f>VLOOKUP(C2577,'Scraped data '!A:A,1,0)</f>
        <v>M/s Omvir Singh</v>
      </c>
      <c r="F2577" t="s">
        <v>19</v>
      </c>
      <c r="G2577" t="s">
        <v>17366</v>
      </c>
      <c r="H2577" t="s">
        <v>17367</v>
      </c>
      <c r="I2577" t="s">
        <v>17368</v>
      </c>
      <c r="J2577" s="1" t="s">
        <v>28561</v>
      </c>
      <c r="K2577" t="s">
        <v>17369</v>
      </c>
      <c r="Q2577" t="s">
        <v>24</v>
      </c>
      <c r="R2577" t="s">
        <v>25</v>
      </c>
      <c r="S2577" t="s">
        <v>26</v>
      </c>
      <c r="T2577" t="s">
        <v>19</v>
      </c>
      <c r="U2577" t="s">
        <v>27</v>
      </c>
      <c r="V2577" t="s">
        <v>27</v>
      </c>
      <c r="W2577" t="s">
        <v>28</v>
      </c>
    </row>
    <row r="2578" spans="1:23" x14ac:dyDescent="0.25">
      <c r="A2578" t="s">
        <v>17370</v>
      </c>
      <c r="B2578" t="s">
        <v>17371</v>
      </c>
      <c r="C2578" t="s">
        <v>17372</v>
      </c>
      <c r="D2578" t="str">
        <f>VLOOKUP(C2578,'Scraped data '!A:A,1,0)</f>
        <v>B C Bhuyan Constructions Private Limited</v>
      </c>
      <c r="F2578" t="s">
        <v>19</v>
      </c>
      <c r="G2578" t="s">
        <v>17373</v>
      </c>
      <c r="H2578" t="s">
        <v>17374</v>
      </c>
      <c r="I2578" t="s">
        <v>17375</v>
      </c>
      <c r="J2578" s="1" t="s">
        <v>28561</v>
      </c>
      <c r="K2578" t="s">
        <v>17376</v>
      </c>
      <c r="Q2578" t="s">
        <v>24</v>
      </c>
      <c r="R2578" t="s">
        <v>25</v>
      </c>
      <c r="S2578" t="s">
        <v>26</v>
      </c>
      <c r="T2578" t="s">
        <v>19</v>
      </c>
      <c r="U2578" t="s">
        <v>27</v>
      </c>
      <c r="V2578" t="s">
        <v>27</v>
      </c>
      <c r="W2578" t="s">
        <v>28</v>
      </c>
    </row>
    <row r="2579" spans="1:23" x14ac:dyDescent="0.25">
      <c r="A2579" t="s">
        <v>17377</v>
      </c>
      <c r="B2579" t="s">
        <v>17378</v>
      </c>
      <c r="C2579" t="s">
        <v>17379</v>
      </c>
      <c r="D2579" t="str">
        <f>VLOOKUP(C2579,'Scraped data '!A:A,1,0)</f>
        <v>Devashree Ispat Private Limited</v>
      </c>
      <c r="F2579" t="s">
        <v>19</v>
      </c>
      <c r="G2579" t="s">
        <v>17380</v>
      </c>
      <c r="H2579" t="s">
        <v>17381</v>
      </c>
      <c r="I2579" t="s">
        <v>17382</v>
      </c>
      <c r="J2579" s="1" t="s">
        <v>28561</v>
      </c>
      <c r="K2579" t="s">
        <v>17383</v>
      </c>
      <c r="Q2579" t="s">
        <v>24</v>
      </c>
      <c r="R2579" t="s">
        <v>25</v>
      </c>
      <c r="S2579" t="s">
        <v>26</v>
      </c>
      <c r="T2579" t="s">
        <v>19</v>
      </c>
      <c r="U2579" t="s">
        <v>27</v>
      </c>
      <c r="V2579" t="s">
        <v>27</v>
      </c>
      <c r="W2579" t="s">
        <v>28</v>
      </c>
    </row>
    <row r="2580" spans="1:23" x14ac:dyDescent="0.25">
      <c r="A2580" t="s">
        <v>17384</v>
      </c>
      <c r="B2580" t="s">
        <v>17385</v>
      </c>
      <c r="C2580" t="s">
        <v>17386</v>
      </c>
      <c r="D2580" t="str">
        <f>VLOOKUP(C2580,'Scraped data '!A:A,1,0)</f>
        <v>Chemrow India Private Limited</v>
      </c>
      <c r="F2580" t="s">
        <v>19</v>
      </c>
      <c r="G2580" t="s">
        <v>17387</v>
      </c>
      <c r="H2580" t="s">
        <v>17388</v>
      </c>
      <c r="I2580" t="s">
        <v>17389</v>
      </c>
      <c r="J2580" s="1" t="s">
        <v>28561</v>
      </c>
      <c r="K2580" t="s">
        <v>17390</v>
      </c>
      <c r="Q2580" t="s">
        <v>24</v>
      </c>
      <c r="R2580" t="s">
        <v>25</v>
      </c>
      <c r="S2580" t="s">
        <v>26</v>
      </c>
      <c r="T2580" t="s">
        <v>19</v>
      </c>
      <c r="U2580" t="s">
        <v>27</v>
      </c>
      <c r="V2580" t="s">
        <v>27</v>
      </c>
      <c r="W2580" t="s">
        <v>28</v>
      </c>
    </row>
    <row r="2581" spans="1:23" x14ac:dyDescent="0.25">
      <c r="A2581" t="s">
        <v>17391</v>
      </c>
      <c r="B2581" t="s">
        <v>17392</v>
      </c>
      <c r="C2581" t="s">
        <v>17393</v>
      </c>
      <c r="D2581" t="str">
        <f>VLOOKUP(C2581,'Scraped data '!A:A,1,0)</f>
        <v>Ambience Towers Private Limited</v>
      </c>
      <c r="F2581" t="s">
        <v>19</v>
      </c>
      <c r="G2581" t="s">
        <v>17394</v>
      </c>
      <c r="H2581" t="s">
        <v>17395</v>
      </c>
      <c r="I2581" t="s">
        <v>17396</v>
      </c>
      <c r="J2581" s="1" t="s">
        <v>28561</v>
      </c>
      <c r="K2581" t="s">
        <v>17397</v>
      </c>
      <c r="Q2581" t="s">
        <v>24</v>
      </c>
      <c r="R2581" t="s">
        <v>25</v>
      </c>
      <c r="S2581" t="s">
        <v>26</v>
      </c>
      <c r="T2581" t="s">
        <v>19</v>
      </c>
      <c r="U2581" t="s">
        <v>27</v>
      </c>
      <c r="V2581" t="s">
        <v>27</v>
      </c>
      <c r="W2581" t="s">
        <v>28</v>
      </c>
    </row>
    <row r="2582" spans="1:23" x14ac:dyDescent="0.25">
      <c r="A2582" t="s">
        <v>17398</v>
      </c>
      <c r="B2582" t="s">
        <v>17399</v>
      </c>
      <c r="C2582" t="s">
        <v>17400</v>
      </c>
      <c r="D2582" t="str">
        <f>VLOOKUP(C2582,'Scraped data '!A:A,1,0)</f>
        <v>Laxmikripa Steels &amp; Power Private Limited</v>
      </c>
      <c r="F2582" t="s">
        <v>19</v>
      </c>
      <c r="G2582" t="s">
        <v>17401</v>
      </c>
      <c r="H2582" t="s">
        <v>17402</v>
      </c>
      <c r="I2582" t="s">
        <v>17403</v>
      </c>
      <c r="J2582" s="1" t="s">
        <v>28561</v>
      </c>
      <c r="K2582" t="s">
        <v>17404</v>
      </c>
      <c r="Q2582" t="s">
        <v>24</v>
      </c>
      <c r="R2582" t="s">
        <v>25</v>
      </c>
      <c r="S2582" t="s">
        <v>26</v>
      </c>
      <c r="T2582" t="s">
        <v>19</v>
      </c>
      <c r="U2582" t="s">
        <v>27</v>
      </c>
      <c r="V2582" t="s">
        <v>27</v>
      </c>
      <c r="W2582" t="s">
        <v>28</v>
      </c>
    </row>
    <row r="2583" spans="1:23" x14ac:dyDescent="0.25">
      <c r="A2583" t="s">
        <v>17405</v>
      </c>
      <c r="B2583" t="s">
        <v>17406</v>
      </c>
      <c r="C2583" t="s">
        <v>17407</v>
      </c>
      <c r="D2583" t="str">
        <f>VLOOKUP(C2583,'Scraped data '!A:A,1,0)</f>
        <v>B-One Business House Private Limited</v>
      </c>
      <c r="F2583" t="s">
        <v>19</v>
      </c>
      <c r="G2583" t="s">
        <v>17408</v>
      </c>
      <c r="H2583" t="s">
        <v>17409</v>
      </c>
      <c r="I2583" t="s">
        <v>17410</v>
      </c>
      <c r="J2583" s="1" t="s">
        <v>28561</v>
      </c>
      <c r="K2583" t="s">
        <v>17411</v>
      </c>
      <c r="Q2583" t="s">
        <v>24</v>
      </c>
      <c r="R2583" t="s">
        <v>25</v>
      </c>
      <c r="S2583" t="s">
        <v>26</v>
      </c>
      <c r="T2583" t="s">
        <v>19</v>
      </c>
      <c r="U2583" t="s">
        <v>27</v>
      </c>
      <c r="V2583" t="s">
        <v>27</v>
      </c>
      <c r="W2583" t="s">
        <v>28</v>
      </c>
    </row>
    <row r="2584" spans="1:23" x14ac:dyDescent="0.25">
      <c r="A2584" t="s">
        <v>17412</v>
      </c>
      <c r="B2584" t="s">
        <v>17413</v>
      </c>
      <c r="C2584" t="s">
        <v>17414</v>
      </c>
      <c r="D2584" t="str">
        <f>VLOOKUP(C2584,'Scraped data '!A:A,1,0)</f>
        <v>Venus Infrastructure and Developers Private Limited</v>
      </c>
      <c r="F2584" t="s">
        <v>19</v>
      </c>
      <c r="G2584" t="s">
        <v>17415</v>
      </c>
      <c r="H2584" t="s">
        <v>17416</v>
      </c>
      <c r="I2584" t="s">
        <v>17417</v>
      </c>
      <c r="J2584" s="1" t="s">
        <v>28561</v>
      </c>
      <c r="K2584" t="s">
        <v>17418</v>
      </c>
      <c r="Q2584" t="s">
        <v>24</v>
      </c>
      <c r="R2584" t="s">
        <v>25</v>
      </c>
      <c r="S2584" t="s">
        <v>26</v>
      </c>
      <c r="T2584" t="s">
        <v>19</v>
      </c>
      <c r="U2584" t="s">
        <v>27</v>
      </c>
      <c r="V2584" t="s">
        <v>27</v>
      </c>
      <c r="W2584" t="s">
        <v>28</v>
      </c>
    </row>
    <row r="2585" spans="1:23" x14ac:dyDescent="0.25">
      <c r="A2585" t="s">
        <v>17419</v>
      </c>
      <c r="B2585" t="s">
        <v>17420</v>
      </c>
      <c r="C2585" t="s">
        <v>17421</v>
      </c>
      <c r="D2585" t="str">
        <f>VLOOKUP(C2585,'Scraped data '!A:A,1,0)</f>
        <v>Patil Shah Housing</v>
      </c>
      <c r="F2585" t="s">
        <v>19</v>
      </c>
      <c r="G2585" t="s">
        <v>17422</v>
      </c>
      <c r="H2585" t="s">
        <v>17423</v>
      </c>
      <c r="I2585" t="s">
        <v>17424</v>
      </c>
      <c r="J2585" s="1" t="s">
        <v>28561</v>
      </c>
      <c r="K2585" t="s">
        <v>17425</v>
      </c>
      <c r="Q2585" t="s">
        <v>24</v>
      </c>
      <c r="R2585" t="s">
        <v>25</v>
      </c>
      <c r="S2585" t="s">
        <v>26</v>
      </c>
      <c r="T2585" t="s">
        <v>19</v>
      </c>
      <c r="U2585" t="s">
        <v>27</v>
      </c>
      <c r="V2585" t="s">
        <v>27</v>
      </c>
      <c r="W2585" t="s">
        <v>28</v>
      </c>
    </row>
    <row r="2586" spans="1:23" x14ac:dyDescent="0.25">
      <c r="A2586" t="s">
        <v>17426</v>
      </c>
      <c r="B2586" t="s">
        <v>17427</v>
      </c>
      <c r="C2586" t="s">
        <v>17428</v>
      </c>
      <c r="D2586" t="str">
        <f>VLOOKUP(C2586,'Scraped data '!A:A,1,0)</f>
        <v>Chandrashekhar Exports Private Limited</v>
      </c>
      <c r="F2586" t="s">
        <v>19</v>
      </c>
      <c r="G2586" t="s">
        <v>17429</v>
      </c>
      <c r="H2586" t="s">
        <v>17430</v>
      </c>
      <c r="I2586" t="s">
        <v>17431</v>
      </c>
      <c r="J2586" s="1" t="s">
        <v>28561</v>
      </c>
      <c r="K2586" t="s">
        <v>17432</v>
      </c>
      <c r="Q2586" t="s">
        <v>24</v>
      </c>
      <c r="R2586" t="s">
        <v>25</v>
      </c>
      <c r="S2586" t="s">
        <v>26</v>
      </c>
      <c r="T2586" t="s">
        <v>19</v>
      </c>
      <c r="U2586" t="s">
        <v>27</v>
      </c>
      <c r="V2586" t="s">
        <v>27</v>
      </c>
      <c r="W2586" t="s">
        <v>28</v>
      </c>
    </row>
    <row r="2587" spans="1:23" x14ac:dyDescent="0.25">
      <c r="A2587" t="s">
        <v>17433</v>
      </c>
      <c r="B2587" t="s">
        <v>17434</v>
      </c>
      <c r="C2587" t="s">
        <v>17435</v>
      </c>
      <c r="D2587" t="str">
        <f>VLOOKUP(C2587,'Scraped data '!A:A,1,0)</f>
        <v>Purbanchal Concast Private Limited</v>
      </c>
      <c r="F2587" t="s">
        <v>19</v>
      </c>
      <c r="G2587" t="s">
        <v>17436</v>
      </c>
      <c r="H2587" t="s">
        <v>17437</v>
      </c>
      <c r="I2587" t="s">
        <v>17438</v>
      </c>
      <c r="J2587" s="1" t="s">
        <v>28561</v>
      </c>
      <c r="K2587" t="s">
        <v>17439</v>
      </c>
      <c r="Q2587" t="s">
        <v>24</v>
      </c>
      <c r="R2587" t="s">
        <v>25</v>
      </c>
      <c r="S2587" t="s">
        <v>26</v>
      </c>
      <c r="T2587" t="s">
        <v>19</v>
      </c>
      <c r="U2587" t="s">
        <v>27</v>
      </c>
      <c r="V2587" t="s">
        <v>27</v>
      </c>
      <c r="W2587" t="s">
        <v>28</v>
      </c>
    </row>
    <row r="2588" spans="1:23" x14ac:dyDescent="0.25">
      <c r="A2588" t="s">
        <v>17440</v>
      </c>
      <c r="B2588" t="s">
        <v>17441</v>
      </c>
      <c r="C2588" t="s">
        <v>17442</v>
      </c>
      <c r="D2588" t="str">
        <f>VLOOKUP(C2588,'Scraped data '!A:A,1,0)</f>
        <v>D G Land Developers Private Limited</v>
      </c>
      <c r="F2588" t="s">
        <v>19</v>
      </c>
      <c r="G2588" t="s">
        <v>17443</v>
      </c>
      <c r="H2588" t="s">
        <v>17444</v>
      </c>
      <c r="I2588" t="s">
        <v>17445</v>
      </c>
      <c r="J2588" s="1" t="s">
        <v>28561</v>
      </c>
      <c r="K2588" t="s">
        <v>17446</v>
      </c>
      <c r="Q2588" t="s">
        <v>24</v>
      </c>
      <c r="R2588" t="s">
        <v>25</v>
      </c>
      <c r="S2588" t="s">
        <v>26</v>
      </c>
      <c r="T2588" t="s">
        <v>19</v>
      </c>
      <c r="U2588" t="s">
        <v>27</v>
      </c>
      <c r="V2588" t="s">
        <v>27</v>
      </c>
      <c r="W2588" t="s">
        <v>28</v>
      </c>
    </row>
    <row r="2589" spans="1:23" x14ac:dyDescent="0.25">
      <c r="A2589" t="s">
        <v>17447</v>
      </c>
      <c r="B2589" t="s">
        <v>17448</v>
      </c>
      <c r="C2589" t="s">
        <v>17449</v>
      </c>
      <c r="D2589" t="str">
        <f>VLOOKUP(C2589,'Scraped data '!A:A,1,0)</f>
        <v>Shree Balaji Alumnicast Private Limited</v>
      </c>
      <c r="F2589" t="s">
        <v>19</v>
      </c>
      <c r="G2589" t="s">
        <v>17450</v>
      </c>
      <c r="H2589" t="s">
        <v>17451</v>
      </c>
      <c r="I2589" t="s">
        <v>17452</v>
      </c>
      <c r="J2589" s="1" t="s">
        <v>28561</v>
      </c>
      <c r="K2589" t="s">
        <v>17453</v>
      </c>
      <c r="Q2589" t="s">
        <v>24</v>
      </c>
      <c r="R2589" t="s">
        <v>25</v>
      </c>
      <c r="S2589" t="s">
        <v>26</v>
      </c>
      <c r="T2589" t="s">
        <v>19</v>
      </c>
      <c r="U2589" t="s">
        <v>27</v>
      </c>
      <c r="V2589" t="s">
        <v>27</v>
      </c>
      <c r="W2589" t="s">
        <v>28</v>
      </c>
    </row>
    <row r="2590" spans="1:23" x14ac:dyDescent="0.25">
      <c r="A2590" t="s">
        <v>17454</v>
      </c>
      <c r="B2590" t="s">
        <v>17455</v>
      </c>
      <c r="C2590" t="s">
        <v>17456</v>
      </c>
      <c r="D2590" t="str">
        <f>VLOOKUP(C2590,'Scraped data '!A:A,1,0)</f>
        <v>Sabari Constructions Technologies Private Limited</v>
      </c>
      <c r="F2590" t="s">
        <v>19</v>
      </c>
      <c r="G2590" t="s">
        <v>17457</v>
      </c>
      <c r="H2590" t="s">
        <v>17458</v>
      </c>
      <c r="I2590" t="s">
        <v>17459</v>
      </c>
      <c r="J2590" s="1" t="s">
        <v>28561</v>
      </c>
      <c r="K2590" t="s">
        <v>17460</v>
      </c>
      <c r="Q2590" t="s">
        <v>24</v>
      </c>
      <c r="R2590" t="s">
        <v>25</v>
      </c>
      <c r="S2590" t="s">
        <v>26</v>
      </c>
      <c r="T2590" t="s">
        <v>19</v>
      </c>
      <c r="U2590" t="s">
        <v>27</v>
      </c>
      <c r="V2590" t="s">
        <v>27</v>
      </c>
      <c r="W2590" t="s">
        <v>28</v>
      </c>
    </row>
    <row r="2591" spans="1:23" x14ac:dyDescent="0.25">
      <c r="A2591" t="s">
        <v>17461</v>
      </c>
      <c r="B2591" t="s">
        <v>17462</v>
      </c>
      <c r="C2591" t="s">
        <v>17463</v>
      </c>
      <c r="D2591" t="str">
        <f>VLOOKUP(C2591,'Scraped data '!A:A,1,0)</f>
        <v>Intact Transport Private Limited</v>
      </c>
      <c r="F2591" t="s">
        <v>19</v>
      </c>
      <c r="G2591" t="s">
        <v>17464</v>
      </c>
      <c r="H2591" t="s">
        <v>17465</v>
      </c>
      <c r="I2591" t="s">
        <v>17466</v>
      </c>
      <c r="J2591" s="1" t="s">
        <v>28561</v>
      </c>
      <c r="K2591" t="s">
        <v>17467</v>
      </c>
      <c r="Q2591" t="s">
        <v>24</v>
      </c>
      <c r="R2591" t="s">
        <v>25</v>
      </c>
      <c r="S2591" t="s">
        <v>26</v>
      </c>
      <c r="T2591" t="s">
        <v>19</v>
      </c>
      <c r="U2591" t="s">
        <v>27</v>
      </c>
      <c r="V2591" t="s">
        <v>27</v>
      </c>
      <c r="W2591" t="s">
        <v>28</v>
      </c>
    </row>
    <row r="2592" spans="1:23" x14ac:dyDescent="0.25">
      <c r="A2592" t="s">
        <v>17468</v>
      </c>
      <c r="B2592" t="s">
        <v>17469</v>
      </c>
      <c r="C2592" t="s">
        <v>17470</v>
      </c>
      <c r="D2592" t="str">
        <f>VLOOKUP(C2592,'Scraped data '!A:A,1,0)</f>
        <v>UK Farmer Producer Company Limited</v>
      </c>
      <c r="F2592" t="s">
        <v>19</v>
      </c>
      <c r="G2592" t="s">
        <v>17471</v>
      </c>
      <c r="H2592" t="s">
        <v>17472</v>
      </c>
      <c r="I2592" t="s">
        <v>17473</v>
      </c>
      <c r="J2592" s="1" t="s">
        <v>28561</v>
      </c>
      <c r="K2592" t="s">
        <v>17474</v>
      </c>
      <c r="Q2592" t="s">
        <v>24</v>
      </c>
      <c r="R2592" t="s">
        <v>25</v>
      </c>
      <c r="S2592" t="s">
        <v>26</v>
      </c>
      <c r="T2592" t="s">
        <v>19</v>
      </c>
      <c r="U2592" t="s">
        <v>27</v>
      </c>
      <c r="V2592" t="s">
        <v>27</v>
      </c>
      <c r="W2592" t="s">
        <v>28</v>
      </c>
    </row>
    <row r="2593" spans="1:23" x14ac:dyDescent="0.25">
      <c r="A2593" t="s">
        <v>17475</v>
      </c>
      <c r="B2593" t="s">
        <v>17476</v>
      </c>
      <c r="C2593" t="s">
        <v>17477</v>
      </c>
      <c r="D2593" t="str">
        <f>VLOOKUP(C2593,'Scraped data '!A:A,1,0)</f>
        <v>Cremica Food Industries Limited (CFIL)</v>
      </c>
      <c r="F2593" t="s">
        <v>19</v>
      </c>
      <c r="G2593" t="s">
        <v>17478</v>
      </c>
      <c r="H2593" t="s">
        <v>17479</v>
      </c>
      <c r="I2593" t="s">
        <v>17480</v>
      </c>
      <c r="J2593" s="1" t="s">
        <v>28561</v>
      </c>
      <c r="K2593" t="s">
        <v>17481</v>
      </c>
      <c r="Q2593" t="s">
        <v>24</v>
      </c>
      <c r="R2593" t="s">
        <v>25</v>
      </c>
      <c r="S2593" t="s">
        <v>26</v>
      </c>
      <c r="T2593" t="s">
        <v>19</v>
      </c>
      <c r="U2593" t="s">
        <v>27</v>
      </c>
      <c r="V2593" t="s">
        <v>27</v>
      </c>
      <c r="W2593" t="s">
        <v>28</v>
      </c>
    </row>
    <row r="2594" spans="1:23" x14ac:dyDescent="0.25">
      <c r="A2594" t="s">
        <v>17482</v>
      </c>
      <c r="B2594" t="s">
        <v>17483</v>
      </c>
      <c r="C2594" t="s">
        <v>17484</v>
      </c>
      <c r="D2594" t="str">
        <f>VLOOKUP(C2594,'Scraped data '!A:A,1,0)</f>
        <v>Quality Exports</v>
      </c>
      <c r="F2594" t="s">
        <v>19</v>
      </c>
      <c r="G2594" t="s">
        <v>17485</v>
      </c>
      <c r="H2594" t="s">
        <v>17486</v>
      </c>
      <c r="I2594" t="s">
        <v>17487</v>
      </c>
      <c r="J2594" s="1" t="s">
        <v>28561</v>
      </c>
      <c r="K2594" t="s">
        <v>17488</v>
      </c>
      <c r="Q2594" t="s">
        <v>24</v>
      </c>
      <c r="R2594" t="s">
        <v>25</v>
      </c>
      <c r="S2594" t="s">
        <v>26</v>
      </c>
      <c r="T2594" t="s">
        <v>19</v>
      </c>
      <c r="U2594" t="s">
        <v>27</v>
      </c>
      <c r="V2594" t="s">
        <v>27</v>
      </c>
      <c r="W2594" t="s">
        <v>28</v>
      </c>
    </row>
    <row r="2595" spans="1:23" x14ac:dyDescent="0.25">
      <c r="A2595" t="s">
        <v>17489</v>
      </c>
      <c r="B2595" t="s">
        <v>17490</v>
      </c>
      <c r="C2595" t="s">
        <v>17491</v>
      </c>
      <c r="D2595" t="str">
        <f>VLOOKUP(C2595,'Scraped data '!A:A,1,0)</f>
        <v>Abhishek Millennium Contracts Private Limited</v>
      </c>
      <c r="F2595" t="s">
        <v>19</v>
      </c>
      <c r="G2595" t="s">
        <v>17492</v>
      </c>
      <c r="H2595" t="s">
        <v>17493</v>
      </c>
      <c r="I2595" t="s">
        <v>17494</v>
      </c>
      <c r="J2595" s="1" t="s">
        <v>28561</v>
      </c>
      <c r="K2595" t="s">
        <v>17495</v>
      </c>
      <c r="Q2595" t="s">
        <v>24</v>
      </c>
      <c r="R2595" t="s">
        <v>25</v>
      </c>
      <c r="S2595" t="s">
        <v>26</v>
      </c>
      <c r="T2595" t="s">
        <v>19</v>
      </c>
      <c r="U2595" t="s">
        <v>27</v>
      </c>
      <c r="V2595" t="s">
        <v>27</v>
      </c>
      <c r="W2595" t="s">
        <v>28</v>
      </c>
    </row>
    <row r="2596" spans="1:23" x14ac:dyDescent="0.25">
      <c r="A2596" t="s">
        <v>17496</v>
      </c>
      <c r="B2596" t="s">
        <v>17497</v>
      </c>
      <c r="C2596" t="s">
        <v>17498</v>
      </c>
      <c r="D2596" t="str">
        <f>VLOOKUP(C2596,'Scraped data '!A:A,1,0)</f>
        <v>Skyz Stones Private Limited</v>
      </c>
      <c r="F2596" t="s">
        <v>19</v>
      </c>
      <c r="G2596" t="s">
        <v>17499</v>
      </c>
      <c r="H2596" t="s">
        <v>17500</v>
      </c>
      <c r="I2596" t="s">
        <v>17501</v>
      </c>
      <c r="J2596" s="1" t="s">
        <v>28561</v>
      </c>
      <c r="K2596" t="s">
        <v>17502</v>
      </c>
      <c r="Q2596" t="s">
        <v>24</v>
      </c>
      <c r="R2596" t="s">
        <v>25</v>
      </c>
      <c r="S2596" t="s">
        <v>26</v>
      </c>
      <c r="T2596" t="s">
        <v>19</v>
      </c>
      <c r="U2596" t="s">
        <v>27</v>
      </c>
      <c r="V2596" t="s">
        <v>27</v>
      </c>
      <c r="W2596" t="s">
        <v>28</v>
      </c>
    </row>
    <row r="2597" spans="1:23" x14ac:dyDescent="0.25">
      <c r="A2597" t="s">
        <v>17503</v>
      </c>
      <c r="B2597" t="s">
        <v>17504</v>
      </c>
      <c r="C2597" t="s">
        <v>17505</v>
      </c>
      <c r="D2597" t="str">
        <f>VLOOKUP(C2597,'Scraped data '!A:A,1,0)</f>
        <v>RajkeshariProjects Limited</v>
      </c>
      <c r="F2597" t="s">
        <v>19</v>
      </c>
      <c r="G2597" t="s">
        <v>17506</v>
      </c>
      <c r="H2597" t="s">
        <v>17507</v>
      </c>
      <c r="I2597" t="s">
        <v>17508</v>
      </c>
      <c r="J2597" s="1" t="s">
        <v>28561</v>
      </c>
      <c r="K2597" t="s">
        <v>17509</v>
      </c>
      <c r="Q2597" t="s">
        <v>24</v>
      </c>
      <c r="R2597" t="s">
        <v>25</v>
      </c>
      <c r="S2597" t="s">
        <v>26</v>
      </c>
      <c r="T2597" t="s">
        <v>19</v>
      </c>
      <c r="U2597" t="s">
        <v>27</v>
      </c>
      <c r="V2597" t="s">
        <v>27</v>
      </c>
      <c r="W2597" t="s">
        <v>28</v>
      </c>
    </row>
    <row r="2598" spans="1:23" x14ac:dyDescent="0.25">
      <c r="A2598" t="s">
        <v>17510</v>
      </c>
      <c r="B2598" t="s">
        <v>17511</v>
      </c>
      <c r="C2598" t="s">
        <v>17512</v>
      </c>
      <c r="D2598" t="str">
        <f>VLOOKUP(C2598,'Scraped data '!A:A,1,0)</f>
        <v>Maruti Ispat and Pipes Private Limited (Erstwhile Maruti Ispat and Energy Private Limited)</v>
      </c>
      <c r="F2598" t="s">
        <v>19</v>
      </c>
      <c r="G2598" t="s">
        <v>17513</v>
      </c>
      <c r="H2598" t="s">
        <v>17514</v>
      </c>
      <c r="I2598" t="s">
        <v>17515</v>
      </c>
      <c r="J2598" s="1" t="s">
        <v>28561</v>
      </c>
      <c r="K2598" t="s">
        <v>17516</v>
      </c>
      <c r="Q2598" t="s">
        <v>24</v>
      </c>
      <c r="R2598" t="s">
        <v>25</v>
      </c>
      <c r="S2598" t="s">
        <v>26</v>
      </c>
      <c r="T2598" t="s">
        <v>19</v>
      </c>
      <c r="U2598" t="s">
        <v>27</v>
      </c>
      <c r="V2598" t="s">
        <v>27</v>
      </c>
      <c r="W2598" t="s">
        <v>28</v>
      </c>
    </row>
    <row r="2599" spans="1:23" x14ac:dyDescent="0.25">
      <c r="A2599" t="s">
        <v>17517</v>
      </c>
      <c r="B2599" t="s">
        <v>17518</v>
      </c>
      <c r="C2599" t="s">
        <v>17519</v>
      </c>
      <c r="D2599" t="str">
        <f>VLOOKUP(C2599,'Scraped data '!A:A,1,0)</f>
        <v>JSR Grain Energy Private Limited</v>
      </c>
      <c r="F2599" t="s">
        <v>19</v>
      </c>
      <c r="G2599" t="s">
        <v>17520</v>
      </c>
      <c r="H2599" t="s">
        <v>17521</v>
      </c>
      <c r="I2599" t="s">
        <v>17522</v>
      </c>
      <c r="J2599" s="1" t="s">
        <v>28561</v>
      </c>
      <c r="K2599" t="s">
        <v>17523</v>
      </c>
      <c r="Q2599" t="s">
        <v>24</v>
      </c>
      <c r="R2599" t="s">
        <v>25</v>
      </c>
      <c r="S2599" t="s">
        <v>26</v>
      </c>
      <c r="T2599" t="s">
        <v>19</v>
      </c>
      <c r="U2599" t="s">
        <v>27</v>
      </c>
      <c r="V2599" t="s">
        <v>27</v>
      </c>
      <c r="W2599" t="s">
        <v>28</v>
      </c>
    </row>
    <row r="2600" spans="1:23" x14ac:dyDescent="0.25">
      <c r="A2600" t="s">
        <v>17524</v>
      </c>
      <c r="B2600" t="s">
        <v>17525</v>
      </c>
      <c r="C2600" t="s">
        <v>17526</v>
      </c>
      <c r="D2600" t="str">
        <f>VLOOKUP(C2600,'Scraped data '!A:A,1,0)</f>
        <v>RBP Energy (India) Private Limited</v>
      </c>
      <c r="F2600" t="s">
        <v>19</v>
      </c>
      <c r="G2600" t="s">
        <v>17527</v>
      </c>
      <c r="H2600" t="s">
        <v>17528</v>
      </c>
      <c r="I2600" t="s">
        <v>17529</v>
      </c>
      <c r="J2600" s="1" t="s">
        <v>28561</v>
      </c>
      <c r="K2600" t="s">
        <v>17530</v>
      </c>
      <c r="Q2600" t="s">
        <v>24</v>
      </c>
      <c r="R2600" t="s">
        <v>25</v>
      </c>
      <c r="S2600" t="s">
        <v>26</v>
      </c>
      <c r="T2600" t="s">
        <v>19</v>
      </c>
      <c r="U2600" t="s">
        <v>27</v>
      </c>
      <c r="V2600" t="s">
        <v>27</v>
      </c>
      <c r="W2600" t="s">
        <v>28</v>
      </c>
    </row>
    <row r="2601" spans="1:23" x14ac:dyDescent="0.25">
      <c r="A2601" t="s">
        <v>17531</v>
      </c>
      <c r="B2601" t="s">
        <v>17532</v>
      </c>
      <c r="C2601" t="s">
        <v>17533</v>
      </c>
      <c r="D2601" t="str">
        <f>VLOOKUP(C2601,'Scraped data '!A:A,1,0)</f>
        <v>Parvati Sweetners and Power Limited</v>
      </c>
      <c r="F2601" t="s">
        <v>19</v>
      </c>
      <c r="G2601" t="s">
        <v>17534</v>
      </c>
      <c r="H2601" t="s">
        <v>17535</v>
      </c>
      <c r="I2601" t="s">
        <v>17536</v>
      </c>
      <c r="J2601" s="1" t="s">
        <v>28561</v>
      </c>
      <c r="K2601" t="s">
        <v>17537</v>
      </c>
      <c r="Q2601" t="s">
        <v>24</v>
      </c>
      <c r="R2601" t="s">
        <v>25</v>
      </c>
      <c r="S2601" t="s">
        <v>26</v>
      </c>
      <c r="T2601" t="s">
        <v>19</v>
      </c>
      <c r="U2601" t="s">
        <v>27</v>
      </c>
      <c r="V2601" t="s">
        <v>27</v>
      </c>
      <c r="W2601" t="s">
        <v>28</v>
      </c>
    </row>
    <row r="2602" spans="1:23" x14ac:dyDescent="0.25">
      <c r="A2602" t="s">
        <v>17538</v>
      </c>
      <c r="B2602" t="s">
        <v>17539</v>
      </c>
      <c r="C2602" t="s">
        <v>17540</v>
      </c>
      <c r="D2602" t="str">
        <f>VLOOKUP(C2602,'Scraped data '!A:A,1,0)</f>
        <v>Hartek Power Private Limited</v>
      </c>
      <c r="F2602" t="s">
        <v>19</v>
      </c>
      <c r="G2602" t="s">
        <v>17541</v>
      </c>
      <c r="H2602" t="s">
        <v>17542</v>
      </c>
      <c r="I2602" t="s">
        <v>17543</v>
      </c>
      <c r="J2602" s="1" t="s">
        <v>28561</v>
      </c>
      <c r="K2602" t="s">
        <v>17544</v>
      </c>
      <c r="Q2602" t="s">
        <v>24</v>
      </c>
      <c r="R2602" t="s">
        <v>25</v>
      </c>
      <c r="S2602" t="s">
        <v>26</v>
      </c>
      <c r="T2602" t="s">
        <v>19</v>
      </c>
      <c r="U2602" t="s">
        <v>27</v>
      </c>
      <c r="V2602" t="s">
        <v>27</v>
      </c>
      <c r="W2602" t="s">
        <v>28</v>
      </c>
    </row>
    <row r="2603" spans="1:23" x14ac:dyDescent="0.25">
      <c r="A2603" t="s">
        <v>17545</v>
      </c>
      <c r="B2603" t="s">
        <v>17546</v>
      </c>
      <c r="C2603" t="s">
        <v>17547</v>
      </c>
      <c r="D2603" t="str">
        <f>VLOOKUP(C2603,'Scraped data '!A:A,1,0)</f>
        <v>Steel Exchange India Limited</v>
      </c>
      <c r="F2603" t="s">
        <v>19</v>
      </c>
      <c r="G2603" t="s">
        <v>17548</v>
      </c>
      <c r="H2603" t="s">
        <v>17549</v>
      </c>
      <c r="I2603" t="s">
        <v>17550</v>
      </c>
      <c r="J2603" s="1" t="s">
        <v>28561</v>
      </c>
      <c r="K2603" t="s">
        <v>17551</v>
      </c>
      <c r="Q2603" t="s">
        <v>24</v>
      </c>
      <c r="R2603" t="s">
        <v>25</v>
      </c>
      <c r="S2603" t="s">
        <v>26</v>
      </c>
      <c r="T2603" t="s">
        <v>19</v>
      </c>
      <c r="U2603" t="s">
        <v>27</v>
      </c>
      <c r="V2603" t="s">
        <v>27</v>
      </c>
      <c r="W2603" t="s">
        <v>28</v>
      </c>
    </row>
    <row r="2604" spans="1:23" x14ac:dyDescent="0.25">
      <c r="A2604" t="s">
        <v>17552</v>
      </c>
      <c r="B2604" t="s">
        <v>17553</v>
      </c>
      <c r="C2604" t="s">
        <v>17554</v>
      </c>
      <c r="D2604" t="str">
        <f>VLOOKUP(C2604,'Scraped data '!A:A,1,0)</f>
        <v>Mangala Marine EXIM India Private Limited</v>
      </c>
      <c r="F2604" t="s">
        <v>19</v>
      </c>
      <c r="G2604" t="s">
        <v>17555</v>
      </c>
      <c r="H2604" t="s">
        <v>17556</v>
      </c>
      <c r="I2604" t="s">
        <v>17557</v>
      </c>
      <c r="J2604" s="1" t="s">
        <v>28561</v>
      </c>
      <c r="K2604" t="s">
        <v>17558</v>
      </c>
      <c r="Q2604" t="s">
        <v>24</v>
      </c>
      <c r="R2604" t="s">
        <v>25</v>
      </c>
      <c r="S2604" t="s">
        <v>26</v>
      </c>
      <c r="T2604" t="s">
        <v>19</v>
      </c>
      <c r="U2604" t="s">
        <v>27</v>
      </c>
      <c r="V2604" t="s">
        <v>27</v>
      </c>
      <c r="W2604" t="s">
        <v>28</v>
      </c>
    </row>
    <row r="2605" spans="1:23" x14ac:dyDescent="0.25">
      <c r="A2605" t="s">
        <v>17559</v>
      </c>
      <c r="B2605" t="s">
        <v>17560</v>
      </c>
      <c r="C2605" t="s">
        <v>17561</v>
      </c>
      <c r="D2605" t="str">
        <f>VLOOKUP(C2605,'Scraped data '!A:A,1,0)</f>
        <v>Alpana Papers Private Limited</v>
      </c>
      <c r="F2605" t="s">
        <v>19</v>
      </c>
      <c r="G2605" t="s">
        <v>17562</v>
      </c>
      <c r="H2605" t="s">
        <v>17563</v>
      </c>
      <c r="I2605" t="s">
        <v>17564</v>
      </c>
      <c r="J2605" s="1" t="s">
        <v>28561</v>
      </c>
      <c r="K2605" t="s">
        <v>17565</v>
      </c>
      <c r="Q2605" t="s">
        <v>24</v>
      </c>
      <c r="R2605" t="s">
        <v>25</v>
      </c>
      <c r="S2605" t="s">
        <v>26</v>
      </c>
      <c r="T2605" t="s">
        <v>19</v>
      </c>
      <c r="U2605" t="s">
        <v>27</v>
      </c>
      <c r="V2605" t="s">
        <v>27</v>
      </c>
      <c r="W2605" t="s">
        <v>28</v>
      </c>
    </row>
    <row r="2606" spans="1:23" x14ac:dyDescent="0.25">
      <c r="A2606" t="s">
        <v>17566</v>
      </c>
      <c r="B2606" t="s">
        <v>17567</v>
      </c>
      <c r="C2606" t="s">
        <v>17568</v>
      </c>
      <c r="D2606" t="str">
        <f>VLOOKUP(C2606,'Scraped data '!A:A,1,0)</f>
        <v>G &amp; R Associates</v>
      </c>
      <c r="F2606" t="s">
        <v>19</v>
      </c>
      <c r="G2606" t="s">
        <v>17569</v>
      </c>
      <c r="H2606" t="s">
        <v>17570</v>
      </c>
      <c r="I2606" t="s">
        <v>17571</v>
      </c>
      <c r="J2606" s="1" t="s">
        <v>28561</v>
      </c>
      <c r="K2606" t="s">
        <v>17572</v>
      </c>
      <c r="Q2606" t="s">
        <v>24</v>
      </c>
      <c r="R2606" t="s">
        <v>25</v>
      </c>
      <c r="S2606" t="s">
        <v>26</v>
      </c>
      <c r="T2606" t="s">
        <v>19</v>
      </c>
      <c r="U2606" t="s">
        <v>27</v>
      </c>
      <c r="V2606" t="s">
        <v>27</v>
      </c>
      <c r="W2606" t="s">
        <v>28</v>
      </c>
    </row>
    <row r="2607" spans="1:23" x14ac:dyDescent="0.25">
      <c r="A2607" t="s">
        <v>17573</v>
      </c>
      <c r="B2607" t="s">
        <v>17574</v>
      </c>
      <c r="C2607" t="s">
        <v>17575</v>
      </c>
      <c r="D2607" t="str">
        <f>VLOOKUP(C2607,'Scraped data '!A:A,1,0)</f>
        <v>Rajam Food Industries</v>
      </c>
      <c r="F2607" t="s">
        <v>19</v>
      </c>
      <c r="G2607" t="s">
        <v>17576</v>
      </c>
      <c r="H2607" t="s">
        <v>17577</v>
      </c>
      <c r="I2607" t="s">
        <v>17578</v>
      </c>
      <c r="J2607" s="1" t="s">
        <v>28561</v>
      </c>
      <c r="K2607" t="s">
        <v>17579</v>
      </c>
      <c r="Q2607" t="s">
        <v>24</v>
      </c>
      <c r="R2607" t="s">
        <v>25</v>
      </c>
      <c r="S2607" t="s">
        <v>26</v>
      </c>
      <c r="T2607" t="s">
        <v>19</v>
      </c>
      <c r="U2607" t="s">
        <v>27</v>
      </c>
      <c r="V2607" t="s">
        <v>27</v>
      </c>
      <c r="W2607" t="s">
        <v>28</v>
      </c>
    </row>
    <row r="2608" spans="1:23" x14ac:dyDescent="0.25">
      <c r="A2608" t="s">
        <v>17580</v>
      </c>
      <c r="B2608" t="s">
        <v>17581</v>
      </c>
      <c r="C2608" t="s">
        <v>17582</v>
      </c>
      <c r="D2608" t="str">
        <f>VLOOKUP(C2608,'Scraped data '!A:A,1,0)</f>
        <v>Eastern India Biofuels Private Limited</v>
      </c>
      <c r="F2608" t="s">
        <v>19</v>
      </c>
      <c r="G2608" t="s">
        <v>17583</v>
      </c>
      <c r="H2608" t="s">
        <v>17584</v>
      </c>
      <c r="I2608" t="s">
        <v>17585</v>
      </c>
      <c r="J2608" s="1" t="s">
        <v>28561</v>
      </c>
      <c r="K2608" t="s">
        <v>17586</v>
      </c>
      <c r="Q2608" t="s">
        <v>24</v>
      </c>
      <c r="R2608" t="s">
        <v>25</v>
      </c>
      <c r="S2608" t="s">
        <v>26</v>
      </c>
      <c r="T2608" t="s">
        <v>19</v>
      </c>
      <c r="U2608" t="s">
        <v>27</v>
      </c>
      <c r="V2608" t="s">
        <v>27</v>
      </c>
      <c r="W2608" t="s">
        <v>28</v>
      </c>
    </row>
    <row r="2609" spans="1:23" x14ac:dyDescent="0.25">
      <c r="A2609" t="s">
        <v>17587</v>
      </c>
      <c r="B2609" t="s">
        <v>17588</v>
      </c>
      <c r="C2609" t="s">
        <v>17589</v>
      </c>
      <c r="D2609" t="str">
        <f>VLOOKUP(C2609,'Scraped data '!A:A,1,0)</f>
        <v>Agri Process Innovations &amp; Technologies LLP</v>
      </c>
      <c r="F2609" t="s">
        <v>19</v>
      </c>
      <c r="G2609" t="s">
        <v>17590</v>
      </c>
      <c r="H2609" t="s">
        <v>17591</v>
      </c>
      <c r="I2609" t="s">
        <v>17592</v>
      </c>
      <c r="J2609" s="1" t="s">
        <v>28561</v>
      </c>
      <c r="K2609" t="s">
        <v>17593</v>
      </c>
      <c r="Q2609" t="s">
        <v>24</v>
      </c>
      <c r="R2609" t="s">
        <v>25</v>
      </c>
      <c r="S2609" t="s">
        <v>26</v>
      </c>
      <c r="T2609" t="s">
        <v>19</v>
      </c>
      <c r="U2609" t="s">
        <v>27</v>
      </c>
      <c r="V2609" t="s">
        <v>27</v>
      </c>
      <c r="W2609" t="s">
        <v>28</v>
      </c>
    </row>
    <row r="2610" spans="1:23" x14ac:dyDescent="0.25">
      <c r="A2610" t="s">
        <v>17594</v>
      </c>
      <c r="B2610" t="s">
        <v>17595</v>
      </c>
      <c r="C2610" t="s">
        <v>17596</v>
      </c>
      <c r="D2610" t="str">
        <f>VLOOKUP(C2610,'Scraped data '!A:A,1,0)</f>
        <v>Cromlux Engineers Private Limited</v>
      </c>
      <c r="F2610" t="s">
        <v>19</v>
      </c>
      <c r="G2610" t="s">
        <v>17597</v>
      </c>
      <c r="H2610" t="s">
        <v>17598</v>
      </c>
      <c r="I2610" t="s">
        <v>17599</v>
      </c>
      <c r="J2610" s="1" t="s">
        <v>28561</v>
      </c>
      <c r="K2610" t="s">
        <v>17600</v>
      </c>
      <c r="Q2610" t="s">
        <v>24</v>
      </c>
      <c r="R2610" t="s">
        <v>25</v>
      </c>
      <c r="S2610" t="s">
        <v>26</v>
      </c>
      <c r="T2610" t="s">
        <v>19</v>
      </c>
      <c r="U2610" t="s">
        <v>27</v>
      </c>
      <c r="V2610" t="s">
        <v>27</v>
      </c>
      <c r="W2610" t="s">
        <v>28</v>
      </c>
    </row>
    <row r="2611" spans="1:23" x14ac:dyDescent="0.25">
      <c r="A2611" t="s">
        <v>17601</v>
      </c>
      <c r="B2611" t="s">
        <v>17602</v>
      </c>
      <c r="C2611" t="s">
        <v>17603</v>
      </c>
      <c r="D2611" t="str">
        <f>VLOOKUP(C2611,'Scraped data '!A:A,1,0)</f>
        <v>Quick Builders</v>
      </c>
      <c r="F2611" t="s">
        <v>19</v>
      </c>
      <c r="G2611" t="s">
        <v>17604</v>
      </c>
      <c r="H2611" t="s">
        <v>17605</v>
      </c>
      <c r="I2611" t="s">
        <v>17606</v>
      </c>
      <c r="J2611" s="1" t="s">
        <v>28561</v>
      </c>
      <c r="K2611" t="s">
        <v>17607</v>
      </c>
      <c r="Q2611" t="s">
        <v>24</v>
      </c>
      <c r="R2611" t="s">
        <v>25</v>
      </c>
      <c r="S2611" t="s">
        <v>26</v>
      </c>
      <c r="T2611" t="s">
        <v>19</v>
      </c>
      <c r="U2611" t="s">
        <v>27</v>
      </c>
      <c r="V2611" t="s">
        <v>27</v>
      </c>
      <c r="W2611" t="s">
        <v>28</v>
      </c>
    </row>
    <row r="2612" spans="1:23" x14ac:dyDescent="0.25">
      <c r="A2612" t="s">
        <v>17608</v>
      </c>
      <c r="B2612" t="s">
        <v>17609</v>
      </c>
      <c r="C2612" t="s">
        <v>17610</v>
      </c>
      <c r="D2612" t="str">
        <f>VLOOKUP(C2612,'Scraped data '!A:A,1,0)</f>
        <v>Samarpan Synthetics Private Limited</v>
      </c>
      <c r="F2612" t="s">
        <v>19</v>
      </c>
      <c r="G2612" t="s">
        <v>17611</v>
      </c>
      <c r="H2612" t="s">
        <v>17612</v>
      </c>
      <c r="I2612" t="s">
        <v>17613</v>
      </c>
      <c r="J2612" s="1" t="s">
        <v>28561</v>
      </c>
      <c r="K2612" t="s">
        <v>17614</v>
      </c>
      <c r="Q2612" t="s">
        <v>24</v>
      </c>
      <c r="R2612" t="s">
        <v>25</v>
      </c>
      <c r="S2612" t="s">
        <v>26</v>
      </c>
      <c r="T2612" t="s">
        <v>19</v>
      </c>
      <c r="U2612" t="s">
        <v>27</v>
      </c>
      <c r="V2612" t="s">
        <v>27</v>
      </c>
      <c r="W2612" t="s">
        <v>28</v>
      </c>
    </row>
    <row r="2613" spans="1:23" x14ac:dyDescent="0.25">
      <c r="A2613" t="s">
        <v>17615</v>
      </c>
      <c r="B2613" t="s">
        <v>17616</v>
      </c>
      <c r="C2613" t="s">
        <v>17617</v>
      </c>
      <c r="D2613" t="str">
        <f>VLOOKUP(C2613,'Scraped data '!A:A,1,0)</f>
        <v>Potaliya Enterprises Private Limited (PEPL)</v>
      </c>
      <c r="F2613" t="s">
        <v>19</v>
      </c>
      <c r="G2613" t="s">
        <v>17618</v>
      </c>
      <c r="H2613" t="s">
        <v>17619</v>
      </c>
      <c r="I2613" t="s">
        <v>17620</v>
      </c>
      <c r="J2613" s="1" t="s">
        <v>28561</v>
      </c>
      <c r="K2613" t="s">
        <v>17621</v>
      </c>
      <c r="Q2613" t="s">
        <v>24</v>
      </c>
      <c r="R2613" t="s">
        <v>25</v>
      </c>
      <c r="S2613" t="s">
        <v>26</v>
      </c>
      <c r="T2613" t="s">
        <v>19</v>
      </c>
      <c r="U2613" t="s">
        <v>27</v>
      </c>
      <c r="V2613" t="s">
        <v>27</v>
      </c>
      <c r="W2613" t="s">
        <v>28</v>
      </c>
    </row>
    <row r="2614" spans="1:23" x14ac:dyDescent="0.25">
      <c r="A2614" t="s">
        <v>17622</v>
      </c>
      <c r="B2614" t="s">
        <v>17623</v>
      </c>
      <c r="C2614" t="s">
        <v>17624</v>
      </c>
      <c r="D2614" t="str">
        <f>VLOOKUP(C2614,'Scraped data '!A:A,1,0)</f>
        <v>JAES Projects (I) Private Limited</v>
      </c>
      <c r="F2614" t="s">
        <v>19</v>
      </c>
      <c r="G2614" t="s">
        <v>17625</v>
      </c>
      <c r="H2614" t="s">
        <v>17626</v>
      </c>
      <c r="I2614" t="s">
        <v>17627</v>
      </c>
      <c r="J2614" s="1" t="s">
        <v>28561</v>
      </c>
      <c r="K2614" t="s">
        <v>17628</v>
      </c>
      <c r="Q2614" t="s">
        <v>24</v>
      </c>
      <c r="R2614" t="s">
        <v>25</v>
      </c>
      <c r="S2614" t="s">
        <v>26</v>
      </c>
      <c r="T2614" t="s">
        <v>19</v>
      </c>
      <c r="U2614" t="s">
        <v>27</v>
      </c>
      <c r="V2614" t="s">
        <v>27</v>
      </c>
      <c r="W2614" t="s">
        <v>28</v>
      </c>
    </row>
    <row r="2615" spans="1:23" x14ac:dyDescent="0.25">
      <c r="A2615" t="s">
        <v>17629</v>
      </c>
      <c r="B2615" t="s">
        <v>17630</v>
      </c>
      <c r="C2615" t="s">
        <v>17631</v>
      </c>
      <c r="D2615" t="str">
        <f>VLOOKUP(C2615,'Scraped data '!A:A,1,0)</f>
        <v>Singhvi Tradelink LLP</v>
      </c>
      <c r="F2615" t="s">
        <v>19</v>
      </c>
      <c r="G2615" t="s">
        <v>17632</v>
      </c>
      <c r="H2615" t="s">
        <v>17633</v>
      </c>
      <c r="I2615" t="s">
        <v>17634</v>
      </c>
      <c r="J2615" s="1" t="s">
        <v>28561</v>
      </c>
      <c r="K2615" t="s">
        <v>17635</v>
      </c>
      <c r="Q2615" t="s">
        <v>24</v>
      </c>
      <c r="R2615" t="s">
        <v>25</v>
      </c>
      <c r="S2615" t="s">
        <v>26</v>
      </c>
      <c r="T2615" t="s">
        <v>19</v>
      </c>
      <c r="U2615" t="s">
        <v>27</v>
      </c>
      <c r="V2615" t="s">
        <v>27</v>
      </c>
      <c r="W2615" t="s">
        <v>28</v>
      </c>
    </row>
    <row r="2616" spans="1:23" x14ac:dyDescent="0.25">
      <c r="A2616" t="s">
        <v>17636</v>
      </c>
      <c r="B2616" t="s">
        <v>17637</v>
      </c>
      <c r="C2616" t="s">
        <v>17638</v>
      </c>
      <c r="D2616" t="str">
        <f>VLOOKUP(C2616,'Scraped data '!A:A,1,0)</f>
        <v>Swarup Rolling Mills Private Limited (erstwhile Swarup Rolling Mills Limited)</v>
      </c>
      <c r="F2616" t="s">
        <v>19</v>
      </c>
      <c r="G2616" t="s">
        <v>17639</v>
      </c>
      <c r="H2616" t="s">
        <v>17640</v>
      </c>
      <c r="I2616" t="s">
        <v>17641</v>
      </c>
      <c r="J2616" s="1" t="s">
        <v>28561</v>
      </c>
      <c r="K2616" t="s">
        <v>17642</v>
      </c>
      <c r="Q2616" t="s">
        <v>24</v>
      </c>
      <c r="R2616" t="s">
        <v>25</v>
      </c>
      <c r="S2616" t="s">
        <v>26</v>
      </c>
      <c r="T2616" t="s">
        <v>19</v>
      </c>
      <c r="U2616" t="s">
        <v>27</v>
      </c>
      <c r="V2616" t="s">
        <v>27</v>
      </c>
      <c r="W2616" t="s">
        <v>28</v>
      </c>
    </row>
    <row r="2617" spans="1:23" x14ac:dyDescent="0.25">
      <c r="A2617" t="s">
        <v>17643</v>
      </c>
      <c r="B2617" t="s">
        <v>17644</v>
      </c>
      <c r="C2617" t="s">
        <v>17645</v>
      </c>
      <c r="D2617" t="str">
        <f>VLOOKUP(C2617,'Scraped data '!A:A,1,0)</f>
        <v>North Point Pharmaceutical Distributors</v>
      </c>
      <c r="F2617" t="s">
        <v>19</v>
      </c>
      <c r="G2617" t="s">
        <v>17646</v>
      </c>
      <c r="H2617" t="s">
        <v>17647</v>
      </c>
      <c r="I2617" t="s">
        <v>17648</v>
      </c>
      <c r="J2617" s="1" t="s">
        <v>28561</v>
      </c>
      <c r="K2617" t="s">
        <v>17649</v>
      </c>
      <c r="Q2617" t="s">
        <v>24</v>
      </c>
      <c r="R2617" t="s">
        <v>25</v>
      </c>
      <c r="S2617" t="s">
        <v>26</v>
      </c>
      <c r="T2617" t="s">
        <v>19</v>
      </c>
      <c r="U2617" t="s">
        <v>27</v>
      </c>
      <c r="V2617" t="s">
        <v>27</v>
      </c>
      <c r="W2617" t="s">
        <v>28</v>
      </c>
    </row>
    <row r="2618" spans="1:23" x14ac:dyDescent="0.25">
      <c r="A2618" t="s">
        <v>17650</v>
      </c>
      <c r="B2618" t="s">
        <v>17651</v>
      </c>
      <c r="C2618" t="s">
        <v>17652</v>
      </c>
      <c r="D2618" t="str">
        <f>VLOOKUP(C2618,'Scraped data '!A:A,1,0)</f>
        <v>Fredun Pharmaceuticals Limited</v>
      </c>
      <c r="F2618" t="s">
        <v>19</v>
      </c>
      <c r="G2618" t="s">
        <v>17653</v>
      </c>
      <c r="H2618" t="s">
        <v>17654</v>
      </c>
      <c r="I2618" t="s">
        <v>17655</v>
      </c>
      <c r="J2618" s="1" t="s">
        <v>28561</v>
      </c>
      <c r="K2618" t="s">
        <v>17656</v>
      </c>
      <c r="Q2618" t="s">
        <v>24</v>
      </c>
      <c r="R2618" t="s">
        <v>25</v>
      </c>
      <c r="S2618" t="s">
        <v>26</v>
      </c>
      <c r="T2618" t="s">
        <v>19</v>
      </c>
      <c r="U2618" t="s">
        <v>27</v>
      </c>
      <c r="V2618" t="s">
        <v>27</v>
      </c>
      <c r="W2618" t="s">
        <v>28</v>
      </c>
    </row>
    <row r="2619" spans="1:23" x14ac:dyDescent="0.25">
      <c r="A2619" t="s">
        <v>17657</v>
      </c>
      <c r="B2619" t="s">
        <v>17658</v>
      </c>
      <c r="C2619" t="s">
        <v>17659</v>
      </c>
      <c r="D2619" t="str">
        <f>VLOOKUP(C2619,'Scraped data '!A:A,1,0)</f>
        <v>Asian Granito India Limited</v>
      </c>
      <c r="F2619" t="s">
        <v>19</v>
      </c>
      <c r="G2619" t="s">
        <v>17660</v>
      </c>
      <c r="H2619" t="s">
        <v>17661</v>
      </c>
      <c r="I2619" t="s">
        <v>17662</v>
      </c>
      <c r="J2619" s="1" t="s">
        <v>28561</v>
      </c>
      <c r="K2619" t="s">
        <v>17663</v>
      </c>
      <c r="Q2619" t="s">
        <v>24</v>
      </c>
      <c r="R2619" t="s">
        <v>25</v>
      </c>
      <c r="S2619" t="s">
        <v>26</v>
      </c>
      <c r="T2619" t="s">
        <v>19</v>
      </c>
      <c r="U2619" t="s">
        <v>27</v>
      </c>
      <c r="V2619" t="s">
        <v>27</v>
      </c>
      <c r="W2619" t="s">
        <v>28</v>
      </c>
    </row>
    <row r="2620" spans="1:23" x14ac:dyDescent="0.25">
      <c r="A2620" t="s">
        <v>17664</v>
      </c>
      <c r="B2620" t="s">
        <v>17665</v>
      </c>
      <c r="C2620" t="s">
        <v>17666</v>
      </c>
      <c r="D2620" t="str">
        <f>VLOOKUP(C2620,'Scraped data '!A:A,1,0)</f>
        <v>Ornet Transformers Private Limited</v>
      </c>
      <c r="F2620" t="s">
        <v>19</v>
      </c>
      <c r="G2620" t="s">
        <v>17667</v>
      </c>
      <c r="H2620" t="s">
        <v>17668</v>
      </c>
      <c r="I2620" t="s">
        <v>17669</v>
      </c>
      <c r="J2620" s="1" t="s">
        <v>28561</v>
      </c>
      <c r="K2620" t="s">
        <v>17670</v>
      </c>
      <c r="Q2620" t="s">
        <v>24</v>
      </c>
      <c r="R2620" t="s">
        <v>25</v>
      </c>
      <c r="S2620" t="s">
        <v>26</v>
      </c>
      <c r="T2620" t="s">
        <v>19</v>
      </c>
      <c r="U2620" t="s">
        <v>27</v>
      </c>
      <c r="V2620" t="s">
        <v>27</v>
      </c>
      <c r="W2620" t="s">
        <v>28</v>
      </c>
    </row>
    <row r="2621" spans="1:23" x14ac:dyDescent="0.25">
      <c r="A2621" t="s">
        <v>17671</v>
      </c>
      <c r="B2621" t="s">
        <v>17672</v>
      </c>
      <c r="C2621" t="s">
        <v>17673</v>
      </c>
      <c r="D2621" t="str">
        <f>VLOOKUP(C2621,'Scraped data '!A:A,1,0)</f>
        <v>Atithi Gokul Construction LLP (AGCL)</v>
      </c>
      <c r="F2621" t="s">
        <v>19</v>
      </c>
      <c r="G2621" t="s">
        <v>17674</v>
      </c>
      <c r="H2621" t="s">
        <v>17675</v>
      </c>
      <c r="I2621" t="s">
        <v>17676</v>
      </c>
      <c r="J2621" s="1" t="s">
        <v>28561</v>
      </c>
      <c r="K2621" t="s">
        <v>17677</v>
      </c>
      <c r="Q2621" t="s">
        <v>24</v>
      </c>
      <c r="R2621" t="s">
        <v>25</v>
      </c>
      <c r="S2621" t="s">
        <v>26</v>
      </c>
      <c r="T2621" t="s">
        <v>19</v>
      </c>
      <c r="U2621" t="s">
        <v>27</v>
      </c>
      <c r="V2621" t="s">
        <v>27</v>
      </c>
      <c r="W2621" t="s">
        <v>28</v>
      </c>
    </row>
    <row r="2622" spans="1:23" x14ac:dyDescent="0.25">
      <c r="A2622" t="s">
        <v>17678</v>
      </c>
      <c r="B2622" t="s">
        <v>17679</v>
      </c>
      <c r="C2622" t="s">
        <v>17680</v>
      </c>
      <c r="D2622" t="str">
        <f>VLOOKUP(C2622,'Scraped data '!A:A,1,0)</f>
        <v>DGS Township Private Limited</v>
      </c>
      <c r="F2622" t="s">
        <v>19</v>
      </c>
      <c r="G2622" t="s">
        <v>17681</v>
      </c>
      <c r="H2622" t="s">
        <v>17682</v>
      </c>
      <c r="I2622" t="s">
        <v>17683</v>
      </c>
      <c r="J2622" s="1" t="s">
        <v>28561</v>
      </c>
      <c r="K2622" t="s">
        <v>17684</v>
      </c>
      <c r="Q2622" t="s">
        <v>24</v>
      </c>
      <c r="R2622" t="s">
        <v>25</v>
      </c>
      <c r="S2622" t="s">
        <v>26</v>
      </c>
      <c r="T2622" t="s">
        <v>19</v>
      </c>
      <c r="U2622" t="s">
        <v>27</v>
      </c>
      <c r="V2622" t="s">
        <v>27</v>
      </c>
      <c r="W2622" t="s">
        <v>28</v>
      </c>
    </row>
    <row r="2623" spans="1:23" x14ac:dyDescent="0.25">
      <c r="A2623" t="s">
        <v>17685</v>
      </c>
      <c r="B2623" t="s">
        <v>17686</v>
      </c>
      <c r="C2623" t="s">
        <v>17687</v>
      </c>
      <c r="D2623" t="str">
        <f>VLOOKUP(C2623,'Scraped data '!A:A,1,0)</f>
        <v>Universal Educon Private Limited</v>
      </c>
      <c r="F2623" t="s">
        <v>19</v>
      </c>
      <c r="G2623" t="s">
        <v>17688</v>
      </c>
      <c r="H2623" t="s">
        <v>17689</v>
      </c>
      <c r="I2623" t="s">
        <v>17690</v>
      </c>
      <c r="J2623" s="1" t="s">
        <v>28561</v>
      </c>
      <c r="K2623" t="s">
        <v>17691</v>
      </c>
      <c r="Q2623" t="s">
        <v>24</v>
      </c>
      <c r="R2623" t="s">
        <v>25</v>
      </c>
      <c r="S2623" t="s">
        <v>26</v>
      </c>
      <c r="T2623" t="s">
        <v>19</v>
      </c>
      <c r="U2623" t="s">
        <v>27</v>
      </c>
      <c r="V2623" t="s">
        <v>27</v>
      </c>
      <c r="W2623" t="s">
        <v>28</v>
      </c>
    </row>
    <row r="2624" spans="1:23" x14ac:dyDescent="0.25">
      <c r="A2624" t="s">
        <v>17692</v>
      </c>
      <c r="B2624" t="s">
        <v>17693</v>
      </c>
      <c r="C2624" t="s">
        <v>17694</v>
      </c>
      <c r="D2624" t="str">
        <f>VLOOKUP(C2624,'Scraped data '!A:A,1,0)</f>
        <v>Pobi Technologies &amp; Constructions Private Limited</v>
      </c>
      <c r="F2624" t="s">
        <v>19</v>
      </c>
      <c r="G2624" t="s">
        <v>17695</v>
      </c>
      <c r="H2624" t="s">
        <v>17696</v>
      </c>
      <c r="I2624" t="s">
        <v>17697</v>
      </c>
      <c r="J2624" s="1" t="s">
        <v>28561</v>
      </c>
      <c r="K2624" t="s">
        <v>17698</v>
      </c>
      <c r="Q2624" t="s">
        <v>24</v>
      </c>
      <c r="R2624" t="s">
        <v>25</v>
      </c>
      <c r="S2624" t="s">
        <v>26</v>
      </c>
      <c r="T2624" t="s">
        <v>19</v>
      </c>
      <c r="U2624" t="s">
        <v>27</v>
      </c>
      <c r="V2624" t="s">
        <v>27</v>
      </c>
      <c r="W2624" t="s">
        <v>28</v>
      </c>
    </row>
    <row r="2625" spans="1:23" x14ac:dyDescent="0.25">
      <c r="A2625" t="s">
        <v>17699</v>
      </c>
      <c r="B2625" t="s">
        <v>17700</v>
      </c>
      <c r="C2625" t="s">
        <v>17701</v>
      </c>
      <c r="D2625" t="str">
        <f>VLOOKUP(C2625,'Scraped data '!A:A,1,0)</f>
        <v>Tuljabhavani Paper Mills Private Limited</v>
      </c>
      <c r="F2625" t="s">
        <v>19</v>
      </c>
      <c r="G2625" t="s">
        <v>17702</v>
      </c>
      <c r="H2625" t="s">
        <v>17703</v>
      </c>
      <c r="I2625" t="s">
        <v>17704</v>
      </c>
      <c r="J2625" s="1" t="s">
        <v>28561</v>
      </c>
      <c r="K2625" t="s">
        <v>17705</v>
      </c>
      <c r="Q2625" t="s">
        <v>24</v>
      </c>
      <c r="R2625" t="s">
        <v>25</v>
      </c>
      <c r="S2625" t="s">
        <v>26</v>
      </c>
      <c r="T2625" t="s">
        <v>19</v>
      </c>
      <c r="U2625" t="s">
        <v>27</v>
      </c>
      <c r="V2625" t="s">
        <v>27</v>
      </c>
      <c r="W2625" t="s">
        <v>28</v>
      </c>
    </row>
    <row r="2626" spans="1:23" x14ac:dyDescent="0.25">
      <c r="A2626" t="s">
        <v>17706</v>
      </c>
      <c r="B2626" t="s">
        <v>17707</v>
      </c>
      <c r="C2626" t="s">
        <v>17708</v>
      </c>
      <c r="D2626" t="str">
        <f>VLOOKUP(C2626,'Scraped data '!A:A,1,0)</f>
        <v>H.D. Enterprise</v>
      </c>
      <c r="F2626" t="s">
        <v>19</v>
      </c>
      <c r="G2626" t="s">
        <v>17709</v>
      </c>
      <c r="H2626" t="s">
        <v>17710</v>
      </c>
      <c r="I2626" t="s">
        <v>17711</v>
      </c>
      <c r="J2626" s="1" t="s">
        <v>28561</v>
      </c>
      <c r="K2626" t="s">
        <v>17712</v>
      </c>
      <c r="Q2626" t="s">
        <v>24</v>
      </c>
      <c r="R2626" t="s">
        <v>25</v>
      </c>
      <c r="S2626" t="s">
        <v>26</v>
      </c>
      <c r="T2626" t="s">
        <v>19</v>
      </c>
      <c r="U2626" t="s">
        <v>27</v>
      </c>
      <c r="V2626" t="s">
        <v>27</v>
      </c>
      <c r="W2626" t="s">
        <v>28</v>
      </c>
    </row>
    <row r="2627" spans="1:23" x14ac:dyDescent="0.25">
      <c r="A2627" t="s">
        <v>17713</v>
      </c>
      <c r="B2627" t="s">
        <v>17714</v>
      </c>
      <c r="C2627" t="s">
        <v>17715</v>
      </c>
      <c r="D2627" t="str">
        <f>VLOOKUP(C2627,'Scraped data '!A:A,1,0)</f>
        <v>S P Iron Private Limited</v>
      </c>
      <c r="F2627" t="s">
        <v>19</v>
      </c>
      <c r="G2627" t="s">
        <v>17716</v>
      </c>
      <c r="H2627" t="s">
        <v>17717</v>
      </c>
      <c r="I2627" t="s">
        <v>17718</v>
      </c>
      <c r="J2627" s="1" t="s">
        <v>28561</v>
      </c>
      <c r="K2627" t="s">
        <v>17719</v>
      </c>
      <c r="Q2627" t="s">
        <v>24</v>
      </c>
      <c r="R2627" t="s">
        <v>25</v>
      </c>
      <c r="S2627" t="s">
        <v>26</v>
      </c>
      <c r="T2627" t="s">
        <v>19</v>
      </c>
      <c r="U2627" t="s">
        <v>27</v>
      </c>
      <c r="V2627" t="s">
        <v>27</v>
      </c>
      <c r="W2627" t="s">
        <v>28</v>
      </c>
    </row>
    <row r="2628" spans="1:23" x14ac:dyDescent="0.25">
      <c r="A2628" t="s">
        <v>17720</v>
      </c>
      <c r="B2628" t="s">
        <v>17721</v>
      </c>
      <c r="C2628" t="s">
        <v>17722</v>
      </c>
      <c r="D2628" t="str">
        <f>VLOOKUP(C2628,'Scraped data '!A:A,1,0)</f>
        <v>Palsiddha Spinners Private Limited (PSPL)</v>
      </c>
      <c r="F2628" t="s">
        <v>19</v>
      </c>
      <c r="G2628" t="s">
        <v>17723</v>
      </c>
      <c r="H2628" t="s">
        <v>17724</v>
      </c>
      <c r="I2628" t="s">
        <v>17725</v>
      </c>
      <c r="J2628" s="1" t="s">
        <v>28561</v>
      </c>
      <c r="K2628" t="s">
        <v>17726</v>
      </c>
      <c r="Q2628" t="s">
        <v>24</v>
      </c>
      <c r="R2628" t="s">
        <v>25</v>
      </c>
      <c r="S2628" t="s">
        <v>26</v>
      </c>
      <c r="T2628" t="s">
        <v>19</v>
      </c>
      <c r="U2628" t="s">
        <v>27</v>
      </c>
      <c r="V2628" t="s">
        <v>27</v>
      </c>
      <c r="W2628" t="s">
        <v>28</v>
      </c>
    </row>
    <row r="2629" spans="1:23" x14ac:dyDescent="0.25">
      <c r="A2629" t="s">
        <v>17727</v>
      </c>
      <c r="B2629" t="s">
        <v>17728</v>
      </c>
      <c r="C2629" t="s">
        <v>17729</v>
      </c>
      <c r="D2629" t="str">
        <f>VLOOKUP(C2629,'Scraped data '!A:A,1,0)</f>
        <v>Assotech Sun Growth Abode LLP</v>
      </c>
      <c r="F2629" t="s">
        <v>19</v>
      </c>
      <c r="G2629" t="s">
        <v>17730</v>
      </c>
      <c r="H2629" t="s">
        <v>17731</v>
      </c>
      <c r="I2629" t="s">
        <v>17732</v>
      </c>
      <c r="J2629" s="1" t="s">
        <v>28561</v>
      </c>
      <c r="K2629" t="s">
        <v>17733</v>
      </c>
      <c r="Q2629" t="s">
        <v>24</v>
      </c>
      <c r="R2629" t="s">
        <v>25</v>
      </c>
      <c r="S2629" t="s">
        <v>26</v>
      </c>
      <c r="T2629" t="s">
        <v>19</v>
      </c>
      <c r="U2629" t="s">
        <v>27</v>
      </c>
      <c r="V2629" t="s">
        <v>27</v>
      </c>
      <c r="W2629" t="s">
        <v>28</v>
      </c>
    </row>
    <row r="2630" spans="1:23" x14ac:dyDescent="0.25">
      <c r="A2630" t="s">
        <v>17734</v>
      </c>
      <c r="B2630" t="s">
        <v>17735</v>
      </c>
      <c r="C2630" t="s">
        <v>17736</v>
      </c>
      <c r="D2630" t="str">
        <f>VLOOKUP(C2630,'Scraped data '!A:A,1,0)</f>
        <v>Satkar Stores</v>
      </c>
      <c r="F2630" t="s">
        <v>19</v>
      </c>
      <c r="G2630" t="s">
        <v>17737</v>
      </c>
      <c r="H2630" t="s">
        <v>17738</v>
      </c>
      <c r="I2630" t="s">
        <v>17739</v>
      </c>
      <c r="J2630" s="1" t="s">
        <v>28561</v>
      </c>
      <c r="K2630" t="s">
        <v>17740</v>
      </c>
      <c r="Q2630" t="s">
        <v>24</v>
      </c>
      <c r="R2630" t="s">
        <v>25</v>
      </c>
      <c r="S2630" t="s">
        <v>26</v>
      </c>
      <c r="T2630" t="s">
        <v>19</v>
      </c>
      <c r="U2630" t="s">
        <v>27</v>
      </c>
      <c r="V2630" t="s">
        <v>27</v>
      </c>
      <c r="W2630" t="s">
        <v>28</v>
      </c>
    </row>
    <row r="2631" spans="1:23" x14ac:dyDescent="0.25">
      <c r="A2631" t="s">
        <v>17741</v>
      </c>
      <c r="B2631" t="s">
        <v>17742</v>
      </c>
      <c r="C2631" t="s">
        <v>17743</v>
      </c>
      <c r="D2631" t="str">
        <f>VLOOKUP(C2631,'Scraped data '!A:A,1,0)</f>
        <v>Ganga Roller Flour Mills Private Limited</v>
      </c>
      <c r="F2631" t="s">
        <v>19</v>
      </c>
      <c r="G2631" t="s">
        <v>17744</v>
      </c>
      <c r="H2631" t="s">
        <v>17745</v>
      </c>
      <c r="I2631" t="s">
        <v>17746</v>
      </c>
      <c r="J2631" s="1" t="s">
        <v>28561</v>
      </c>
      <c r="K2631" t="s">
        <v>17747</v>
      </c>
      <c r="Q2631" t="s">
        <v>24</v>
      </c>
      <c r="R2631" t="s">
        <v>25</v>
      </c>
      <c r="S2631" t="s">
        <v>26</v>
      </c>
      <c r="T2631" t="s">
        <v>19</v>
      </c>
      <c r="U2631" t="s">
        <v>27</v>
      </c>
      <c r="V2631" t="s">
        <v>27</v>
      </c>
      <c r="W2631" t="s">
        <v>28</v>
      </c>
    </row>
    <row r="2632" spans="1:23" x14ac:dyDescent="0.25">
      <c r="A2632" t="s">
        <v>17748</v>
      </c>
      <c r="B2632" t="s">
        <v>17749</v>
      </c>
      <c r="C2632" t="s">
        <v>17750</v>
      </c>
      <c r="D2632" t="str">
        <f>VLOOKUP(C2632,'Scraped data '!A:A,1,0)</f>
        <v>RBM Infracon Limited (RBMIL)</v>
      </c>
      <c r="F2632" t="s">
        <v>19</v>
      </c>
      <c r="G2632" t="s">
        <v>17751</v>
      </c>
      <c r="H2632" t="s">
        <v>17752</v>
      </c>
      <c r="I2632" t="s">
        <v>17753</v>
      </c>
      <c r="J2632" s="1" t="s">
        <v>28561</v>
      </c>
      <c r="K2632" t="s">
        <v>17754</v>
      </c>
      <c r="Q2632" t="s">
        <v>24</v>
      </c>
      <c r="R2632" t="s">
        <v>25</v>
      </c>
      <c r="S2632" t="s">
        <v>26</v>
      </c>
      <c r="T2632" t="s">
        <v>19</v>
      </c>
      <c r="U2632" t="s">
        <v>27</v>
      </c>
      <c r="V2632" t="s">
        <v>27</v>
      </c>
      <c r="W2632" t="s">
        <v>28</v>
      </c>
    </row>
    <row r="2633" spans="1:23" x14ac:dyDescent="0.25">
      <c r="A2633" t="s">
        <v>17755</v>
      </c>
      <c r="B2633" t="s">
        <v>17756</v>
      </c>
      <c r="C2633" t="s">
        <v>17757</v>
      </c>
      <c r="D2633" t="str">
        <f>VLOOKUP(C2633,'Scraped data '!A:A,1,0)</f>
        <v>Clearsynth Labs Limited (CLL)</v>
      </c>
      <c r="F2633" t="s">
        <v>19</v>
      </c>
      <c r="G2633" t="s">
        <v>17758</v>
      </c>
      <c r="H2633" t="s">
        <v>17759</v>
      </c>
      <c r="I2633" t="s">
        <v>17760</v>
      </c>
      <c r="J2633" s="1" t="s">
        <v>28561</v>
      </c>
      <c r="K2633" t="s">
        <v>17761</v>
      </c>
      <c r="Q2633" t="s">
        <v>24</v>
      </c>
      <c r="R2633" t="s">
        <v>25</v>
      </c>
      <c r="S2633" t="s">
        <v>26</v>
      </c>
      <c r="T2633" t="s">
        <v>19</v>
      </c>
      <c r="U2633" t="s">
        <v>27</v>
      </c>
      <c r="V2633" t="s">
        <v>27</v>
      </c>
      <c r="W2633" t="s">
        <v>28</v>
      </c>
    </row>
    <row r="2634" spans="1:23" x14ac:dyDescent="0.25">
      <c r="A2634" t="s">
        <v>17762</v>
      </c>
      <c r="B2634" t="s">
        <v>17763</v>
      </c>
      <c r="C2634" t="s">
        <v>17764</v>
      </c>
      <c r="D2634" t="str">
        <f>VLOOKUP(C2634,'Scraped data '!A:A,1,0)</f>
        <v>Ramade Memorial Medicare and Research Institute Private Limited</v>
      </c>
      <c r="F2634" t="s">
        <v>19</v>
      </c>
      <c r="G2634" t="s">
        <v>17765</v>
      </c>
      <c r="H2634" t="s">
        <v>17766</v>
      </c>
      <c r="I2634" t="s">
        <v>17767</v>
      </c>
      <c r="J2634" s="1" t="s">
        <v>28561</v>
      </c>
      <c r="K2634" t="s">
        <v>17768</v>
      </c>
      <c r="Q2634" t="s">
        <v>24</v>
      </c>
      <c r="R2634" t="s">
        <v>25</v>
      </c>
      <c r="S2634" t="s">
        <v>26</v>
      </c>
      <c r="T2634" t="s">
        <v>19</v>
      </c>
      <c r="U2634" t="s">
        <v>27</v>
      </c>
      <c r="V2634" t="s">
        <v>27</v>
      </c>
      <c r="W2634" t="s">
        <v>28</v>
      </c>
    </row>
    <row r="2635" spans="1:23" x14ac:dyDescent="0.25">
      <c r="A2635" t="s">
        <v>17769</v>
      </c>
      <c r="B2635" t="s">
        <v>17770</v>
      </c>
      <c r="C2635" t="s">
        <v>17771</v>
      </c>
      <c r="D2635" t="str">
        <f>VLOOKUP(C2635,'Scraped data '!A:A,1,0)</f>
        <v>Nuvo Aeon Diamond and Jewellery Private Limited</v>
      </c>
      <c r="F2635" t="s">
        <v>19</v>
      </c>
      <c r="G2635" t="s">
        <v>17772</v>
      </c>
      <c r="H2635" t="s">
        <v>17773</v>
      </c>
      <c r="I2635" t="s">
        <v>17774</v>
      </c>
      <c r="J2635" s="1" t="s">
        <v>28561</v>
      </c>
      <c r="K2635" t="s">
        <v>17775</v>
      </c>
      <c r="Q2635" t="s">
        <v>24</v>
      </c>
      <c r="R2635" t="s">
        <v>25</v>
      </c>
      <c r="S2635" t="s">
        <v>26</v>
      </c>
      <c r="T2635" t="s">
        <v>19</v>
      </c>
      <c r="U2635" t="s">
        <v>27</v>
      </c>
      <c r="V2635" t="s">
        <v>27</v>
      </c>
      <c r="W2635" t="s">
        <v>28</v>
      </c>
    </row>
    <row r="2636" spans="1:23" x14ac:dyDescent="0.25">
      <c r="A2636" t="s">
        <v>17776</v>
      </c>
      <c r="B2636" t="s">
        <v>17777</v>
      </c>
      <c r="C2636" t="s">
        <v>17778</v>
      </c>
      <c r="D2636" t="str">
        <f>VLOOKUP(C2636,'Scraped data '!A:A,1,0)</f>
        <v>Karvjya Ethnoxy Private Limited</v>
      </c>
      <c r="F2636" t="s">
        <v>19</v>
      </c>
      <c r="G2636" t="s">
        <v>17779</v>
      </c>
      <c r="H2636" t="s">
        <v>17780</v>
      </c>
      <c r="I2636" t="s">
        <v>17781</v>
      </c>
      <c r="J2636" s="1" t="s">
        <v>28561</v>
      </c>
      <c r="K2636" t="s">
        <v>17782</v>
      </c>
      <c r="Q2636" t="s">
        <v>24</v>
      </c>
      <c r="R2636" t="s">
        <v>25</v>
      </c>
      <c r="S2636" t="s">
        <v>26</v>
      </c>
      <c r="T2636" t="s">
        <v>19</v>
      </c>
      <c r="U2636" t="s">
        <v>27</v>
      </c>
      <c r="V2636" t="s">
        <v>27</v>
      </c>
      <c r="W2636" t="s">
        <v>28</v>
      </c>
    </row>
    <row r="2637" spans="1:23" x14ac:dyDescent="0.25">
      <c r="A2637" t="s">
        <v>17783</v>
      </c>
      <c r="B2637" t="s">
        <v>17784</v>
      </c>
      <c r="C2637" t="s">
        <v>17785</v>
      </c>
      <c r="D2637" t="str">
        <f>VLOOKUP(C2637,'Scraped data '!A:A,1,0)</f>
        <v>Autofin Limited</v>
      </c>
      <c r="F2637" t="s">
        <v>19</v>
      </c>
      <c r="G2637" t="s">
        <v>17786</v>
      </c>
      <c r="H2637" t="s">
        <v>17787</v>
      </c>
      <c r="I2637" t="s">
        <v>17788</v>
      </c>
      <c r="J2637" s="1" t="s">
        <v>28561</v>
      </c>
      <c r="K2637" t="s">
        <v>17789</v>
      </c>
      <c r="Q2637" t="s">
        <v>24</v>
      </c>
      <c r="R2637" t="s">
        <v>25</v>
      </c>
      <c r="S2637" t="s">
        <v>26</v>
      </c>
      <c r="T2637" t="s">
        <v>19</v>
      </c>
      <c r="U2637" t="s">
        <v>27</v>
      </c>
      <c r="V2637" t="s">
        <v>27</v>
      </c>
      <c r="W2637" t="s">
        <v>28</v>
      </c>
    </row>
    <row r="2638" spans="1:23" x14ac:dyDescent="0.25">
      <c r="A2638" t="s">
        <v>17790</v>
      </c>
      <c r="B2638" t="s">
        <v>17791</v>
      </c>
      <c r="C2638" t="s">
        <v>17792</v>
      </c>
      <c r="D2638" t="str">
        <f>VLOOKUP(C2638,'Scraped data '!A:A,1,0)</f>
        <v>Pinnacle Tele Services Private Limited (PTPL)</v>
      </c>
      <c r="F2638" t="s">
        <v>19</v>
      </c>
      <c r="G2638" t="s">
        <v>17793</v>
      </c>
      <c r="H2638" t="s">
        <v>17794</v>
      </c>
      <c r="I2638" t="s">
        <v>17795</v>
      </c>
      <c r="J2638" s="1" t="s">
        <v>28561</v>
      </c>
      <c r="K2638" t="s">
        <v>17796</v>
      </c>
      <c r="Q2638" t="s">
        <v>24</v>
      </c>
      <c r="R2638" t="s">
        <v>25</v>
      </c>
      <c r="S2638" t="s">
        <v>26</v>
      </c>
      <c r="T2638" t="s">
        <v>19</v>
      </c>
      <c r="U2638" t="s">
        <v>27</v>
      </c>
      <c r="V2638" t="s">
        <v>27</v>
      </c>
      <c r="W2638" t="s">
        <v>28</v>
      </c>
    </row>
    <row r="2639" spans="1:23" x14ac:dyDescent="0.25">
      <c r="A2639" t="s">
        <v>17797</v>
      </c>
      <c r="B2639" t="s">
        <v>17798</v>
      </c>
      <c r="C2639" t="s">
        <v>17799</v>
      </c>
      <c r="D2639" t="str">
        <f>VLOOKUP(C2639,'Scraped data '!A:A,1,0)</f>
        <v>PRG Buildcon India Private Limited</v>
      </c>
      <c r="F2639" t="s">
        <v>19</v>
      </c>
      <c r="G2639" t="s">
        <v>17800</v>
      </c>
      <c r="H2639" t="s">
        <v>17801</v>
      </c>
      <c r="I2639" t="s">
        <v>17802</v>
      </c>
      <c r="J2639" s="1" t="s">
        <v>28561</v>
      </c>
      <c r="K2639" t="s">
        <v>17803</v>
      </c>
      <c r="Q2639" t="s">
        <v>24</v>
      </c>
      <c r="R2639" t="s">
        <v>25</v>
      </c>
      <c r="S2639" t="s">
        <v>26</v>
      </c>
      <c r="T2639" t="s">
        <v>19</v>
      </c>
      <c r="U2639" t="s">
        <v>27</v>
      </c>
      <c r="V2639" t="s">
        <v>27</v>
      </c>
      <c r="W2639" t="s">
        <v>28</v>
      </c>
    </row>
    <row r="2640" spans="1:23" x14ac:dyDescent="0.25">
      <c r="A2640" t="s">
        <v>17804</v>
      </c>
      <c r="B2640" t="s">
        <v>17805</v>
      </c>
      <c r="C2640" t="s">
        <v>17806</v>
      </c>
      <c r="D2640" t="str">
        <f>VLOOKUP(C2640,'Scraped data '!A:A,1,0)</f>
        <v>Glowmore Finance Private Limited</v>
      </c>
      <c r="F2640" t="s">
        <v>19</v>
      </c>
      <c r="G2640" t="s">
        <v>17807</v>
      </c>
      <c r="H2640" t="s">
        <v>17808</v>
      </c>
      <c r="I2640" t="s">
        <v>17809</v>
      </c>
      <c r="J2640" s="1" t="s">
        <v>28561</v>
      </c>
      <c r="K2640" t="s">
        <v>17810</v>
      </c>
      <c r="Q2640" t="s">
        <v>24</v>
      </c>
      <c r="R2640" t="s">
        <v>25</v>
      </c>
      <c r="S2640" t="s">
        <v>26</v>
      </c>
      <c r="T2640" t="s">
        <v>19</v>
      </c>
      <c r="U2640" t="s">
        <v>27</v>
      </c>
      <c r="V2640" t="s">
        <v>27</v>
      </c>
      <c r="W2640" t="s">
        <v>28</v>
      </c>
    </row>
    <row r="2641" spans="1:23" x14ac:dyDescent="0.25">
      <c r="A2641" t="s">
        <v>17811</v>
      </c>
      <c r="B2641" t="s">
        <v>17812</v>
      </c>
      <c r="C2641" t="s">
        <v>17813</v>
      </c>
      <c r="D2641" t="str">
        <f>VLOOKUP(C2641,'Scraped data '!A:A,1,0)</f>
        <v>Ajab Singh and Company</v>
      </c>
      <c r="F2641" t="s">
        <v>19</v>
      </c>
      <c r="G2641" t="s">
        <v>17814</v>
      </c>
      <c r="H2641" t="s">
        <v>17815</v>
      </c>
      <c r="I2641" t="s">
        <v>17816</v>
      </c>
      <c r="J2641" s="1" t="s">
        <v>28561</v>
      </c>
      <c r="K2641" t="s">
        <v>17817</v>
      </c>
      <c r="Q2641" t="s">
        <v>24</v>
      </c>
      <c r="R2641" t="s">
        <v>25</v>
      </c>
      <c r="S2641" t="s">
        <v>26</v>
      </c>
      <c r="T2641" t="s">
        <v>19</v>
      </c>
      <c r="U2641" t="s">
        <v>27</v>
      </c>
      <c r="V2641" t="s">
        <v>27</v>
      </c>
      <c r="W2641" t="s">
        <v>28</v>
      </c>
    </row>
    <row r="2642" spans="1:23" x14ac:dyDescent="0.25">
      <c r="A2642" t="s">
        <v>17818</v>
      </c>
      <c r="B2642" t="s">
        <v>17819</v>
      </c>
      <c r="C2642" t="s">
        <v>17820</v>
      </c>
      <c r="D2642" t="str">
        <f>VLOOKUP(C2642,'Scraped data '!A:A,1,0)</f>
        <v>Swati Industries</v>
      </c>
      <c r="F2642" t="s">
        <v>19</v>
      </c>
      <c r="G2642" t="s">
        <v>17821</v>
      </c>
      <c r="H2642" t="s">
        <v>17822</v>
      </c>
      <c r="I2642" t="s">
        <v>17823</v>
      </c>
      <c r="J2642" s="1" t="s">
        <v>28561</v>
      </c>
      <c r="K2642" t="s">
        <v>17824</v>
      </c>
      <c r="Q2642" t="s">
        <v>24</v>
      </c>
      <c r="R2642" t="s">
        <v>25</v>
      </c>
      <c r="S2642" t="s">
        <v>26</v>
      </c>
      <c r="T2642" t="s">
        <v>19</v>
      </c>
      <c r="U2642" t="s">
        <v>27</v>
      </c>
      <c r="V2642" t="s">
        <v>27</v>
      </c>
      <c r="W2642" t="s">
        <v>28</v>
      </c>
    </row>
    <row r="2643" spans="1:23" x14ac:dyDescent="0.25">
      <c r="A2643" t="s">
        <v>17825</v>
      </c>
      <c r="B2643" t="s">
        <v>17826</v>
      </c>
      <c r="C2643" t="s">
        <v>17827</v>
      </c>
      <c r="D2643" t="str">
        <f>VLOOKUP(C2643,'Scraped data '!A:A,1,0)</f>
        <v>Asset Homes Private Limited</v>
      </c>
      <c r="F2643" t="s">
        <v>19</v>
      </c>
      <c r="G2643" t="s">
        <v>17828</v>
      </c>
      <c r="H2643" t="s">
        <v>17829</v>
      </c>
      <c r="I2643" t="s">
        <v>17830</v>
      </c>
      <c r="J2643" s="1" t="s">
        <v>28561</v>
      </c>
      <c r="K2643" t="s">
        <v>17831</v>
      </c>
      <c r="Q2643" t="s">
        <v>24</v>
      </c>
      <c r="R2643" t="s">
        <v>25</v>
      </c>
      <c r="S2643" t="s">
        <v>26</v>
      </c>
      <c r="T2643" t="s">
        <v>19</v>
      </c>
      <c r="U2643" t="s">
        <v>27</v>
      </c>
      <c r="V2643" t="s">
        <v>27</v>
      </c>
      <c r="W2643" t="s">
        <v>28</v>
      </c>
    </row>
    <row r="2644" spans="1:23" x14ac:dyDescent="0.25">
      <c r="A2644" t="s">
        <v>17832</v>
      </c>
      <c r="B2644" t="s">
        <v>17833</v>
      </c>
      <c r="C2644" t="s">
        <v>17834</v>
      </c>
      <c r="D2644" t="str">
        <f>VLOOKUP(C2644,'Scraped data '!A:A,1,0)</f>
        <v>Muktainagar Shahpur Corridor Private Limited</v>
      </c>
      <c r="F2644" t="s">
        <v>19</v>
      </c>
      <c r="G2644" t="s">
        <v>17835</v>
      </c>
      <c r="H2644" t="s">
        <v>17836</v>
      </c>
      <c r="I2644" t="s">
        <v>17837</v>
      </c>
      <c r="J2644" s="1" t="s">
        <v>28561</v>
      </c>
      <c r="K2644" t="s">
        <v>17838</v>
      </c>
      <c r="Q2644" t="s">
        <v>24</v>
      </c>
      <c r="R2644" t="s">
        <v>25</v>
      </c>
      <c r="S2644" t="s">
        <v>26</v>
      </c>
      <c r="T2644" t="s">
        <v>19</v>
      </c>
      <c r="U2644" t="s">
        <v>27</v>
      </c>
      <c r="V2644" t="s">
        <v>27</v>
      </c>
      <c r="W2644" t="s">
        <v>28</v>
      </c>
    </row>
    <row r="2645" spans="1:23" x14ac:dyDescent="0.25">
      <c r="A2645" t="s">
        <v>17839</v>
      </c>
      <c r="B2645" t="s">
        <v>17840</v>
      </c>
      <c r="C2645" t="s">
        <v>17841</v>
      </c>
      <c r="D2645" t="str">
        <f>VLOOKUP(C2645,'Scraped data '!A:A,1,0)</f>
        <v>Ankur Chemfood Limited</v>
      </c>
      <c r="F2645" t="s">
        <v>19</v>
      </c>
      <c r="G2645" t="s">
        <v>17842</v>
      </c>
      <c r="H2645" t="s">
        <v>17843</v>
      </c>
      <c r="I2645" t="s">
        <v>17844</v>
      </c>
      <c r="J2645" s="1" t="s">
        <v>28561</v>
      </c>
      <c r="K2645" t="s">
        <v>17845</v>
      </c>
      <c r="Q2645" t="s">
        <v>24</v>
      </c>
      <c r="R2645" t="s">
        <v>25</v>
      </c>
      <c r="S2645" t="s">
        <v>26</v>
      </c>
      <c r="T2645" t="s">
        <v>19</v>
      </c>
      <c r="U2645" t="s">
        <v>27</v>
      </c>
      <c r="V2645" t="s">
        <v>27</v>
      </c>
      <c r="W2645" t="s">
        <v>28</v>
      </c>
    </row>
    <row r="2646" spans="1:23" x14ac:dyDescent="0.25">
      <c r="A2646" t="s">
        <v>17846</v>
      </c>
      <c r="B2646" t="s">
        <v>17847</v>
      </c>
      <c r="C2646" t="s">
        <v>17848</v>
      </c>
      <c r="D2646" t="str">
        <f>VLOOKUP(C2646,'Scraped data '!A:A,1,0)</f>
        <v>Adwalpalkar Construction and Resort Private Limited</v>
      </c>
      <c r="F2646" t="s">
        <v>19</v>
      </c>
      <c r="G2646" t="s">
        <v>17849</v>
      </c>
      <c r="H2646" t="s">
        <v>17850</v>
      </c>
      <c r="I2646" t="s">
        <v>17851</v>
      </c>
      <c r="J2646" s="1" t="s">
        <v>28561</v>
      </c>
      <c r="K2646" t="s">
        <v>17852</v>
      </c>
      <c r="Q2646" t="s">
        <v>24</v>
      </c>
      <c r="R2646" t="s">
        <v>25</v>
      </c>
      <c r="S2646" t="s">
        <v>26</v>
      </c>
      <c r="T2646" t="s">
        <v>19</v>
      </c>
      <c r="U2646" t="s">
        <v>27</v>
      </c>
      <c r="V2646" t="s">
        <v>27</v>
      </c>
      <c r="W2646" t="s">
        <v>28</v>
      </c>
    </row>
    <row r="2647" spans="1:23" x14ac:dyDescent="0.25">
      <c r="A2647" t="s">
        <v>17853</v>
      </c>
      <c r="B2647" t="s">
        <v>17854</v>
      </c>
      <c r="C2647" t="s">
        <v>17855</v>
      </c>
      <c r="D2647" t="str">
        <f>VLOOKUP(C2647,'Scraped data '!A:A,1,0)</f>
        <v>AR Ispat</v>
      </c>
      <c r="F2647" t="s">
        <v>19</v>
      </c>
      <c r="G2647" t="s">
        <v>17856</v>
      </c>
      <c r="H2647" t="s">
        <v>17857</v>
      </c>
      <c r="I2647" t="s">
        <v>17858</v>
      </c>
      <c r="J2647" s="1" t="s">
        <v>28561</v>
      </c>
      <c r="K2647" t="s">
        <v>17859</v>
      </c>
      <c r="Q2647" t="s">
        <v>24</v>
      </c>
      <c r="R2647" t="s">
        <v>25</v>
      </c>
      <c r="S2647" t="s">
        <v>26</v>
      </c>
      <c r="T2647" t="s">
        <v>19</v>
      </c>
      <c r="U2647" t="s">
        <v>27</v>
      </c>
      <c r="V2647" t="s">
        <v>27</v>
      </c>
      <c r="W2647" t="s">
        <v>28</v>
      </c>
    </row>
    <row r="2648" spans="1:23" x14ac:dyDescent="0.25">
      <c r="A2648" t="s">
        <v>17860</v>
      </c>
      <c r="B2648" t="s">
        <v>17861</v>
      </c>
      <c r="C2648" t="s">
        <v>17862</v>
      </c>
      <c r="D2648" t="str">
        <f>VLOOKUP(C2648,'Scraped data '!A:A,1,0)</f>
        <v>Hindustan Mint and Agro Products Private Limited</v>
      </c>
      <c r="F2648" t="s">
        <v>19</v>
      </c>
      <c r="G2648" t="s">
        <v>17863</v>
      </c>
      <c r="H2648" t="s">
        <v>17864</v>
      </c>
      <c r="I2648" t="s">
        <v>17865</v>
      </c>
      <c r="J2648" s="1" t="s">
        <v>28561</v>
      </c>
      <c r="K2648" t="s">
        <v>17866</v>
      </c>
      <c r="Q2648" t="s">
        <v>24</v>
      </c>
      <c r="R2648" t="s">
        <v>25</v>
      </c>
      <c r="S2648" t="s">
        <v>26</v>
      </c>
      <c r="T2648" t="s">
        <v>19</v>
      </c>
      <c r="U2648" t="s">
        <v>27</v>
      </c>
      <c r="V2648" t="s">
        <v>27</v>
      </c>
      <c r="W2648" t="s">
        <v>28</v>
      </c>
    </row>
    <row r="2649" spans="1:23" x14ac:dyDescent="0.25">
      <c r="A2649" t="s">
        <v>17867</v>
      </c>
      <c r="B2649" t="s">
        <v>17868</v>
      </c>
      <c r="C2649" t="s">
        <v>17869</v>
      </c>
      <c r="D2649" t="str">
        <f>VLOOKUP(C2649,'Scraped data '!A:A,1,0)</f>
        <v>Starwing Developers Private Limited</v>
      </c>
      <c r="F2649" t="s">
        <v>19</v>
      </c>
      <c r="G2649" t="s">
        <v>17870</v>
      </c>
      <c r="H2649" t="s">
        <v>17871</v>
      </c>
      <c r="I2649" t="s">
        <v>17872</v>
      </c>
      <c r="J2649" s="1" t="s">
        <v>28561</v>
      </c>
      <c r="K2649" t="s">
        <v>17873</v>
      </c>
      <c r="Q2649" t="s">
        <v>24</v>
      </c>
      <c r="R2649" t="s">
        <v>25</v>
      </c>
      <c r="S2649" t="s">
        <v>26</v>
      </c>
      <c r="T2649" t="s">
        <v>19</v>
      </c>
      <c r="U2649" t="s">
        <v>27</v>
      </c>
      <c r="V2649" t="s">
        <v>27</v>
      </c>
      <c r="W2649" t="s">
        <v>28</v>
      </c>
    </row>
    <row r="2650" spans="1:23" x14ac:dyDescent="0.25">
      <c r="A2650" t="s">
        <v>17874</v>
      </c>
      <c r="B2650" t="s">
        <v>17875</v>
      </c>
      <c r="C2650" t="s">
        <v>17876</v>
      </c>
      <c r="D2650" t="str">
        <f>VLOOKUP(C2650,'Scraped data '!A:A,1,0)</f>
        <v>Starwing Real Estate Company</v>
      </c>
      <c r="F2650" t="s">
        <v>19</v>
      </c>
      <c r="G2650" t="s">
        <v>17877</v>
      </c>
      <c r="H2650" t="s">
        <v>17878</v>
      </c>
      <c r="I2650" t="s">
        <v>17879</v>
      </c>
      <c r="J2650" s="1" t="s">
        <v>28561</v>
      </c>
      <c r="K2650" t="s">
        <v>17880</v>
      </c>
      <c r="Q2650" t="s">
        <v>24</v>
      </c>
      <c r="R2650" t="s">
        <v>25</v>
      </c>
      <c r="S2650" t="s">
        <v>26</v>
      </c>
      <c r="T2650" t="s">
        <v>19</v>
      </c>
      <c r="U2650" t="s">
        <v>27</v>
      </c>
      <c r="V2650" t="s">
        <v>27</v>
      </c>
      <c r="W2650" t="s">
        <v>28</v>
      </c>
    </row>
    <row r="2651" spans="1:23" x14ac:dyDescent="0.25">
      <c r="A2651" t="s">
        <v>17881</v>
      </c>
      <c r="B2651" t="s">
        <v>17882</v>
      </c>
      <c r="C2651" t="s">
        <v>17883</v>
      </c>
      <c r="D2651" t="str">
        <f>VLOOKUP(C2651,'Scraped data '!A:A,1,0)</f>
        <v>Stone Sapphire (India) Private Limited</v>
      </c>
      <c r="F2651" t="s">
        <v>19</v>
      </c>
      <c r="G2651" t="s">
        <v>17884</v>
      </c>
      <c r="H2651" t="s">
        <v>17885</v>
      </c>
      <c r="I2651" t="s">
        <v>17886</v>
      </c>
      <c r="J2651" s="1" t="s">
        <v>28561</v>
      </c>
      <c r="K2651" t="s">
        <v>17887</v>
      </c>
      <c r="Q2651" t="s">
        <v>24</v>
      </c>
      <c r="R2651" t="s">
        <v>25</v>
      </c>
      <c r="S2651" t="s">
        <v>26</v>
      </c>
      <c r="T2651" t="s">
        <v>19</v>
      </c>
      <c r="U2651" t="s">
        <v>27</v>
      </c>
      <c r="V2651" t="s">
        <v>27</v>
      </c>
      <c r="W2651" t="s">
        <v>28</v>
      </c>
    </row>
    <row r="2652" spans="1:23" x14ac:dyDescent="0.25">
      <c r="A2652" t="s">
        <v>17888</v>
      </c>
      <c r="B2652" t="s">
        <v>17889</v>
      </c>
      <c r="C2652" t="s">
        <v>17890</v>
      </c>
      <c r="D2652" t="str">
        <f>VLOOKUP(C2652,'Scraped data '!A:A,1,0)</f>
        <v>Prismo Steels Private Limited</v>
      </c>
      <c r="F2652" t="s">
        <v>19</v>
      </c>
      <c r="G2652" t="s">
        <v>17891</v>
      </c>
      <c r="H2652" t="s">
        <v>17892</v>
      </c>
      <c r="I2652" t="s">
        <v>17893</v>
      </c>
      <c r="J2652" s="1" t="s">
        <v>28561</v>
      </c>
      <c r="K2652" t="s">
        <v>17894</v>
      </c>
      <c r="Q2652" t="s">
        <v>24</v>
      </c>
      <c r="R2652" t="s">
        <v>25</v>
      </c>
      <c r="S2652" t="s">
        <v>26</v>
      </c>
      <c r="T2652" t="s">
        <v>19</v>
      </c>
      <c r="U2652" t="s">
        <v>27</v>
      </c>
      <c r="V2652" t="s">
        <v>27</v>
      </c>
      <c r="W2652" t="s">
        <v>28</v>
      </c>
    </row>
    <row r="2653" spans="1:23" x14ac:dyDescent="0.25">
      <c r="A2653" t="s">
        <v>17895</v>
      </c>
      <c r="B2653" t="s">
        <v>17896</v>
      </c>
      <c r="C2653" t="s">
        <v>17897</v>
      </c>
      <c r="D2653" t="str">
        <f>VLOOKUP(C2653,'Scraped data '!A:A,1,0)</f>
        <v>Aara Jungle Resortes Private Limited</v>
      </c>
      <c r="F2653" t="s">
        <v>19</v>
      </c>
      <c r="G2653" t="s">
        <v>17898</v>
      </c>
      <c r="H2653" t="s">
        <v>17899</v>
      </c>
      <c r="I2653" t="s">
        <v>17900</v>
      </c>
      <c r="J2653" s="1" t="s">
        <v>28561</v>
      </c>
      <c r="K2653" t="s">
        <v>17901</v>
      </c>
      <c r="Q2653" t="s">
        <v>24</v>
      </c>
      <c r="R2653" t="s">
        <v>25</v>
      </c>
      <c r="S2653" t="s">
        <v>26</v>
      </c>
      <c r="T2653" t="s">
        <v>19</v>
      </c>
      <c r="U2653" t="s">
        <v>27</v>
      </c>
      <c r="V2653" t="s">
        <v>27</v>
      </c>
      <c r="W2653" t="s">
        <v>28</v>
      </c>
    </row>
    <row r="2654" spans="1:23" x14ac:dyDescent="0.25">
      <c r="A2654" t="s">
        <v>17902</v>
      </c>
      <c r="B2654" t="s">
        <v>17903</v>
      </c>
      <c r="C2654" t="s">
        <v>17904</v>
      </c>
      <c r="D2654" t="str">
        <f>VLOOKUP(C2654,'Scraped data '!A:A,1,0)</f>
        <v>Recliners India Private Limited</v>
      </c>
      <c r="F2654" t="s">
        <v>19</v>
      </c>
      <c r="G2654" t="s">
        <v>17905</v>
      </c>
      <c r="H2654" t="s">
        <v>17906</v>
      </c>
      <c r="I2654" t="s">
        <v>17907</v>
      </c>
      <c r="J2654" s="1" t="s">
        <v>28561</v>
      </c>
      <c r="K2654" t="s">
        <v>17908</v>
      </c>
      <c r="Q2654" t="s">
        <v>24</v>
      </c>
      <c r="R2654" t="s">
        <v>25</v>
      </c>
      <c r="S2654" t="s">
        <v>26</v>
      </c>
      <c r="T2654" t="s">
        <v>19</v>
      </c>
      <c r="U2654" t="s">
        <v>27</v>
      </c>
      <c r="V2654" t="s">
        <v>27</v>
      </c>
      <c r="W2654" t="s">
        <v>28</v>
      </c>
    </row>
    <row r="2655" spans="1:23" x14ac:dyDescent="0.25">
      <c r="A2655" t="s">
        <v>17909</v>
      </c>
      <c r="B2655" t="s">
        <v>17910</v>
      </c>
      <c r="C2655" t="s">
        <v>17911</v>
      </c>
      <c r="D2655" t="str">
        <f>VLOOKUP(C2655,'Scraped data '!A:A,1,0)</f>
        <v>Leaspin Textile LLP</v>
      </c>
      <c r="F2655" t="s">
        <v>19</v>
      </c>
      <c r="G2655" t="s">
        <v>17912</v>
      </c>
      <c r="H2655" t="s">
        <v>17913</v>
      </c>
      <c r="I2655" t="s">
        <v>17914</v>
      </c>
      <c r="J2655" s="1" t="s">
        <v>28561</v>
      </c>
      <c r="K2655" t="s">
        <v>17915</v>
      </c>
      <c r="Q2655" t="s">
        <v>24</v>
      </c>
      <c r="R2655" t="s">
        <v>25</v>
      </c>
      <c r="S2655" t="s">
        <v>26</v>
      </c>
      <c r="T2655" t="s">
        <v>19</v>
      </c>
      <c r="U2655" t="s">
        <v>27</v>
      </c>
      <c r="V2655" t="s">
        <v>27</v>
      </c>
      <c r="W2655" t="s">
        <v>28</v>
      </c>
    </row>
    <row r="2656" spans="1:23" x14ac:dyDescent="0.25">
      <c r="A2656" t="s">
        <v>17916</v>
      </c>
      <c r="B2656" t="s">
        <v>17917</v>
      </c>
      <c r="C2656" t="s">
        <v>17918</v>
      </c>
      <c r="D2656" t="str">
        <f>VLOOKUP(C2656,'Scraped data '!A:A,1,0)</f>
        <v>Vikran Engineering Limited</v>
      </c>
      <c r="F2656" t="s">
        <v>19</v>
      </c>
      <c r="G2656" t="s">
        <v>17919</v>
      </c>
      <c r="H2656" t="s">
        <v>17920</v>
      </c>
      <c r="I2656" t="s">
        <v>17921</v>
      </c>
      <c r="J2656" s="1" t="s">
        <v>28561</v>
      </c>
      <c r="K2656" t="s">
        <v>17922</v>
      </c>
      <c r="Q2656" t="s">
        <v>24</v>
      </c>
      <c r="R2656" t="s">
        <v>25</v>
      </c>
      <c r="S2656" t="s">
        <v>26</v>
      </c>
      <c r="T2656" t="s">
        <v>19</v>
      </c>
      <c r="U2656" t="s">
        <v>27</v>
      </c>
      <c r="V2656" t="s">
        <v>27</v>
      </c>
      <c r="W2656" t="s">
        <v>28</v>
      </c>
    </row>
    <row r="2657" spans="1:23" x14ac:dyDescent="0.25">
      <c r="A2657" t="s">
        <v>17923</v>
      </c>
      <c r="B2657" t="s">
        <v>17924</v>
      </c>
      <c r="C2657" t="s">
        <v>17925</v>
      </c>
      <c r="D2657" t="str">
        <f>VLOOKUP(C2657,'Scraped data '!A:A,1,0)</f>
        <v>Jubliant Hospitality Services Private Limited</v>
      </c>
      <c r="F2657" t="s">
        <v>19</v>
      </c>
      <c r="G2657" t="s">
        <v>17926</v>
      </c>
      <c r="H2657" t="s">
        <v>17927</v>
      </c>
      <c r="I2657" t="s">
        <v>17928</v>
      </c>
      <c r="J2657" s="1" t="s">
        <v>28561</v>
      </c>
      <c r="K2657" t="s">
        <v>17929</v>
      </c>
      <c r="Q2657" t="s">
        <v>24</v>
      </c>
      <c r="R2657" t="s">
        <v>25</v>
      </c>
      <c r="S2657" t="s">
        <v>26</v>
      </c>
      <c r="T2657" t="s">
        <v>19</v>
      </c>
      <c r="U2657" t="s">
        <v>27</v>
      </c>
      <c r="V2657" t="s">
        <v>27</v>
      </c>
      <c r="W2657" t="s">
        <v>28</v>
      </c>
    </row>
    <row r="2658" spans="1:23" x14ac:dyDescent="0.25">
      <c r="A2658" t="s">
        <v>17930</v>
      </c>
      <c r="B2658" t="s">
        <v>17931</v>
      </c>
      <c r="C2658" t="s">
        <v>17932</v>
      </c>
      <c r="D2658" t="str">
        <f>VLOOKUP(C2658,'Scraped data '!A:A,1,0)</f>
        <v>Kirorimal Kashiram Marketing and Agencies Private Limited</v>
      </c>
      <c r="F2658" t="s">
        <v>19</v>
      </c>
      <c r="G2658" t="s">
        <v>17933</v>
      </c>
      <c r="H2658" t="s">
        <v>17934</v>
      </c>
      <c r="I2658" t="s">
        <v>17935</v>
      </c>
      <c r="J2658" s="1" t="s">
        <v>28561</v>
      </c>
      <c r="K2658" t="s">
        <v>17936</v>
      </c>
      <c r="Q2658" t="s">
        <v>24</v>
      </c>
      <c r="R2658" t="s">
        <v>25</v>
      </c>
      <c r="S2658" t="s">
        <v>26</v>
      </c>
      <c r="T2658" t="s">
        <v>19</v>
      </c>
      <c r="U2658" t="s">
        <v>27</v>
      </c>
      <c r="V2658" t="s">
        <v>27</v>
      </c>
      <c r="W2658" t="s">
        <v>28</v>
      </c>
    </row>
    <row r="2659" spans="1:23" x14ac:dyDescent="0.25">
      <c r="A2659" t="s">
        <v>17937</v>
      </c>
      <c r="B2659" t="s">
        <v>17938</v>
      </c>
      <c r="C2659" t="s">
        <v>17939</v>
      </c>
      <c r="D2659" t="str">
        <f>VLOOKUP(C2659,'Scraped data '!A:A,1,0)</f>
        <v>Ajeenkya D.Y. Patil Infra Private Limited (ADYPIPL)</v>
      </c>
      <c r="F2659" t="s">
        <v>19</v>
      </c>
      <c r="G2659" t="s">
        <v>17940</v>
      </c>
      <c r="H2659" t="s">
        <v>17941</v>
      </c>
      <c r="I2659" t="s">
        <v>17942</v>
      </c>
      <c r="J2659" s="1" t="s">
        <v>28561</v>
      </c>
      <c r="K2659" t="s">
        <v>17943</v>
      </c>
      <c r="Q2659" t="s">
        <v>24</v>
      </c>
      <c r="R2659" t="s">
        <v>25</v>
      </c>
      <c r="S2659" t="s">
        <v>26</v>
      </c>
      <c r="T2659" t="s">
        <v>19</v>
      </c>
      <c r="U2659" t="s">
        <v>27</v>
      </c>
      <c r="V2659" t="s">
        <v>27</v>
      </c>
      <c r="W2659" t="s">
        <v>28</v>
      </c>
    </row>
    <row r="2660" spans="1:23" x14ac:dyDescent="0.25">
      <c r="A2660" t="s">
        <v>17944</v>
      </c>
      <c r="B2660" t="s">
        <v>17945</v>
      </c>
      <c r="C2660" t="s">
        <v>17946</v>
      </c>
      <c r="D2660" t="str">
        <f>VLOOKUP(C2660,'Scraped data '!A:A,1,0)</f>
        <v>Ekaveer Life Space LLP</v>
      </c>
      <c r="F2660" t="s">
        <v>19</v>
      </c>
      <c r="G2660" t="s">
        <v>17947</v>
      </c>
      <c r="H2660" t="s">
        <v>17948</v>
      </c>
      <c r="I2660" t="s">
        <v>17949</v>
      </c>
      <c r="J2660" s="1" t="s">
        <v>28561</v>
      </c>
      <c r="K2660" t="s">
        <v>17950</v>
      </c>
      <c r="Q2660" t="s">
        <v>24</v>
      </c>
      <c r="R2660" t="s">
        <v>25</v>
      </c>
      <c r="S2660" t="s">
        <v>26</v>
      </c>
      <c r="T2660" t="s">
        <v>19</v>
      </c>
      <c r="U2660" t="s">
        <v>27</v>
      </c>
      <c r="V2660" t="s">
        <v>27</v>
      </c>
      <c r="W2660" t="s">
        <v>28</v>
      </c>
    </row>
    <row r="2661" spans="1:23" x14ac:dyDescent="0.25">
      <c r="A2661" t="s">
        <v>17951</v>
      </c>
      <c r="B2661" t="s">
        <v>17952</v>
      </c>
      <c r="C2661" t="s">
        <v>17953</v>
      </c>
      <c r="D2661" t="str">
        <f>VLOOKUP(C2661,'Scraped data '!A:A,1,0)</f>
        <v>A K Shivhare Infrastructure Private Limited</v>
      </c>
      <c r="F2661" t="s">
        <v>19</v>
      </c>
      <c r="G2661" t="s">
        <v>17954</v>
      </c>
      <c r="H2661" t="s">
        <v>17955</v>
      </c>
      <c r="I2661" t="s">
        <v>17956</v>
      </c>
      <c r="J2661" s="1" t="s">
        <v>28561</v>
      </c>
      <c r="K2661" t="s">
        <v>17957</v>
      </c>
      <c r="Q2661" t="s">
        <v>24</v>
      </c>
      <c r="R2661" t="s">
        <v>25</v>
      </c>
      <c r="S2661" t="s">
        <v>26</v>
      </c>
      <c r="T2661" t="s">
        <v>19</v>
      </c>
      <c r="U2661" t="s">
        <v>27</v>
      </c>
      <c r="V2661" t="s">
        <v>27</v>
      </c>
      <c r="W2661" t="s">
        <v>28</v>
      </c>
    </row>
    <row r="2662" spans="1:23" x14ac:dyDescent="0.25">
      <c r="A2662" t="s">
        <v>17958</v>
      </c>
      <c r="B2662" t="s">
        <v>17959</v>
      </c>
      <c r="C2662" t="s">
        <v>17960</v>
      </c>
      <c r="D2662" t="str">
        <f>VLOOKUP(C2662,'Scraped data '!A:A,1,0)</f>
        <v>KMC Grain Milling and Processing Unit LLP</v>
      </c>
      <c r="F2662" t="s">
        <v>19</v>
      </c>
      <c r="G2662" t="s">
        <v>17961</v>
      </c>
      <c r="H2662" t="s">
        <v>17962</v>
      </c>
      <c r="I2662" t="s">
        <v>17963</v>
      </c>
      <c r="J2662" s="1" t="s">
        <v>28561</v>
      </c>
      <c r="K2662" t="s">
        <v>17964</v>
      </c>
      <c r="Q2662" t="s">
        <v>24</v>
      </c>
      <c r="R2662" t="s">
        <v>25</v>
      </c>
      <c r="S2662" t="s">
        <v>26</v>
      </c>
      <c r="T2662" t="s">
        <v>19</v>
      </c>
      <c r="U2662" t="s">
        <v>27</v>
      </c>
      <c r="V2662" t="s">
        <v>27</v>
      </c>
      <c r="W2662" t="s">
        <v>28</v>
      </c>
    </row>
    <row r="2663" spans="1:23" x14ac:dyDescent="0.25">
      <c r="A2663" t="s">
        <v>17965</v>
      </c>
      <c r="B2663" t="s">
        <v>17966</v>
      </c>
      <c r="C2663" t="s">
        <v>17967</v>
      </c>
      <c r="D2663" t="str">
        <f>VLOOKUP(C2663,'Scraped data '!A:A,1,0)</f>
        <v>J M Mhatre Infra Private Limited (JMMIPL)</v>
      </c>
      <c r="F2663" t="s">
        <v>19</v>
      </c>
      <c r="G2663" t="s">
        <v>17968</v>
      </c>
      <c r="H2663" t="s">
        <v>17969</v>
      </c>
      <c r="I2663" t="s">
        <v>17970</v>
      </c>
      <c r="J2663" s="1" t="s">
        <v>28561</v>
      </c>
      <c r="K2663" t="s">
        <v>17971</v>
      </c>
      <c r="Q2663" t="s">
        <v>24</v>
      </c>
      <c r="R2663" t="s">
        <v>25</v>
      </c>
      <c r="S2663" t="s">
        <v>26</v>
      </c>
      <c r="T2663" t="s">
        <v>19</v>
      </c>
      <c r="U2663" t="s">
        <v>27</v>
      </c>
      <c r="V2663" t="s">
        <v>27</v>
      </c>
      <c r="W2663" t="s">
        <v>28</v>
      </c>
    </row>
    <row r="2664" spans="1:23" x14ac:dyDescent="0.25">
      <c r="A2664" t="s">
        <v>17972</v>
      </c>
      <c r="B2664" t="s">
        <v>17973</v>
      </c>
      <c r="C2664" t="s">
        <v>17974</v>
      </c>
      <c r="D2664" t="str">
        <f>VLOOKUP(C2664,'Scraped data '!A:A,1,0)</f>
        <v>SPG Global Commodities Limited</v>
      </c>
      <c r="F2664" t="s">
        <v>19</v>
      </c>
      <c r="G2664" t="s">
        <v>17975</v>
      </c>
      <c r="H2664" t="s">
        <v>17976</v>
      </c>
      <c r="I2664" t="s">
        <v>17977</v>
      </c>
      <c r="J2664" s="1" t="s">
        <v>28561</v>
      </c>
      <c r="K2664" t="s">
        <v>17978</v>
      </c>
      <c r="Q2664" t="s">
        <v>24</v>
      </c>
      <c r="R2664" t="s">
        <v>25</v>
      </c>
      <c r="S2664" t="s">
        <v>26</v>
      </c>
      <c r="T2664" t="s">
        <v>19</v>
      </c>
      <c r="U2664" t="s">
        <v>27</v>
      </c>
      <c r="V2664" t="s">
        <v>27</v>
      </c>
      <c r="W2664" t="s">
        <v>28</v>
      </c>
    </row>
    <row r="2665" spans="1:23" x14ac:dyDescent="0.25">
      <c r="A2665" t="s">
        <v>17979</v>
      </c>
      <c r="B2665" t="s">
        <v>17980</v>
      </c>
      <c r="C2665" t="s">
        <v>17981</v>
      </c>
      <c r="D2665" t="str">
        <f>VLOOKUP(C2665,'Scraped data '!A:A,1,0)</f>
        <v>Shree Balaji Roadlines</v>
      </c>
      <c r="F2665" t="s">
        <v>19</v>
      </c>
      <c r="G2665" t="s">
        <v>17982</v>
      </c>
      <c r="H2665" t="s">
        <v>17983</v>
      </c>
      <c r="I2665" t="s">
        <v>17984</v>
      </c>
      <c r="J2665" s="1" t="s">
        <v>28561</v>
      </c>
      <c r="K2665" t="s">
        <v>17985</v>
      </c>
      <c r="Q2665" t="s">
        <v>24</v>
      </c>
      <c r="R2665" t="s">
        <v>25</v>
      </c>
      <c r="S2665" t="s">
        <v>26</v>
      </c>
      <c r="T2665" t="s">
        <v>19</v>
      </c>
      <c r="U2665" t="s">
        <v>27</v>
      </c>
      <c r="V2665" t="s">
        <v>27</v>
      </c>
      <c r="W2665" t="s">
        <v>28</v>
      </c>
    </row>
    <row r="2666" spans="1:23" x14ac:dyDescent="0.25">
      <c r="A2666" t="s">
        <v>17986</v>
      </c>
      <c r="B2666" t="s">
        <v>17987</v>
      </c>
      <c r="C2666" t="s">
        <v>17988</v>
      </c>
      <c r="D2666" t="str">
        <f>VLOOKUP(C2666,'Scraped data '!A:A,1,0)</f>
        <v>Captain Polyplast Limited (CPL)</v>
      </c>
      <c r="F2666" t="s">
        <v>19</v>
      </c>
      <c r="G2666" t="s">
        <v>17989</v>
      </c>
      <c r="H2666" t="s">
        <v>17990</v>
      </c>
      <c r="I2666" t="s">
        <v>17991</v>
      </c>
      <c r="J2666" s="1" t="s">
        <v>28561</v>
      </c>
      <c r="K2666" t="s">
        <v>17992</v>
      </c>
      <c r="Q2666" t="s">
        <v>24</v>
      </c>
      <c r="R2666" t="s">
        <v>25</v>
      </c>
      <c r="S2666" t="s">
        <v>26</v>
      </c>
      <c r="T2666" t="s">
        <v>19</v>
      </c>
      <c r="U2666" t="s">
        <v>27</v>
      </c>
      <c r="V2666" t="s">
        <v>27</v>
      </c>
      <c r="W2666" t="s">
        <v>28</v>
      </c>
    </row>
    <row r="2667" spans="1:23" x14ac:dyDescent="0.25">
      <c r="A2667" t="s">
        <v>17993</v>
      </c>
      <c r="B2667" t="s">
        <v>17994</v>
      </c>
      <c r="C2667" t="s">
        <v>17995</v>
      </c>
      <c r="D2667" t="str">
        <f>VLOOKUP(C2667,'Scraped data '!A:A,1,0)</f>
        <v>Lion Engineering Consultants Private Limited</v>
      </c>
      <c r="F2667" t="s">
        <v>19</v>
      </c>
      <c r="G2667" t="s">
        <v>17996</v>
      </c>
      <c r="H2667" t="s">
        <v>17997</v>
      </c>
      <c r="I2667" t="s">
        <v>17998</v>
      </c>
      <c r="J2667" s="1" t="s">
        <v>28561</v>
      </c>
      <c r="K2667" t="s">
        <v>17999</v>
      </c>
      <c r="Q2667" t="s">
        <v>24</v>
      </c>
      <c r="R2667" t="s">
        <v>25</v>
      </c>
      <c r="S2667" t="s">
        <v>26</v>
      </c>
      <c r="T2667" t="s">
        <v>19</v>
      </c>
      <c r="U2667" t="s">
        <v>27</v>
      </c>
      <c r="V2667" t="s">
        <v>27</v>
      </c>
      <c r="W2667" t="s">
        <v>28</v>
      </c>
    </row>
    <row r="2668" spans="1:23" x14ac:dyDescent="0.25">
      <c r="A2668" t="s">
        <v>18000</v>
      </c>
      <c r="B2668" t="s">
        <v>18001</v>
      </c>
      <c r="C2668" t="s">
        <v>18002</v>
      </c>
      <c r="D2668" t="str">
        <f>VLOOKUP(C2668,'Scraped data '!A:A,1,0)</f>
        <v>Synergy Engineers Group Private Limited</v>
      </c>
      <c r="F2668" t="s">
        <v>19</v>
      </c>
      <c r="G2668" t="s">
        <v>18003</v>
      </c>
      <c r="H2668" t="s">
        <v>18004</v>
      </c>
      <c r="I2668" t="s">
        <v>18005</v>
      </c>
      <c r="J2668" s="1" t="s">
        <v>28561</v>
      </c>
      <c r="K2668" t="s">
        <v>18006</v>
      </c>
      <c r="Q2668" t="s">
        <v>24</v>
      </c>
      <c r="R2668" t="s">
        <v>25</v>
      </c>
      <c r="S2668" t="s">
        <v>26</v>
      </c>
      <c r="T2668" t="s">
        <v>19</v>
      </c>
      <c r="U2668" t="s">
        <v>27</v>
      </c>
      <c r="V2668" t="s">
        <v>27</v>
      </c>
      <c r="W2668" t="s">
        <v>28</v>
      </c>
    </row>
    <row r="2669" spans="1:23" x14ac:dyDescent="0.25">
      <c r="A2669" t="s">
        <v>18007</v>
      </c>
      <c r="B2669" t="s">
        <v>18008</v>
      </c>
      <c r="C2669" t="s">
        <v>18009</v>
      </c>
      <c r="D2669" t="str">
        <f>VLOOKUP(C2669,'Scraped data '!A:A,1,0)</f>
        <v>Ghanaram Infraengineers Private Limited</v>
      </c>
      <c r="F2669" t="s">
        <v>19</v>
      </c>
      <c r="G2669" t="s">
        <v>18010</v>
      </c>
      <c r="H2669" t="s">
        <v>18011</v>
      </c>
      <c r="I2669" t="s">
        <v>18012</v>
      </c>
      <c r="J2669" s="1" t="s">
        <v>28561</v>
      </c>
      <c r="K2669" t="s">
        <v>18013</v>
      </c>
      <c r="Q2669" t="s">
        <v>24</v>
      </c>
      <c r="R2669" t="s">
        <v>25</v>
      </c>
      <c r="S2669" t="s">
        <v>26</v>
      </c>
      <c r="T2669" t="s">
        <v>19</v>
      </c>
      <c r="U2669" t="s">
        <v>27</v>
      </c>
      <c r="V2669" t="s">
        <v>27</v>
      </c>
      <c r="W2669" t="s">
        <v>28</v>
      </c>
    </row>
    <row r="2670" spans="1:23" x14ac:dyDescent="0.25">
      <c r="A2670" t="s">
        <v>18014</v>
      </c>
      <c r="B2670" t="s">
        <v>18015</v>
      </c>
      <c r="C2670" t="s">
        <v>18016</v>
      </c>
      <c r="D2670" t="str">
        <f>VLOOKUP(C2670,'Scraped data '!A:A,1,0)</f>
        <v>Pagariya Overseas Private Limited</v>
      </c>
      <c r="F2670" t="s">
        <v>19</v>
      </c>
      <c r="G2670" t="s">
        <v>18017</v>
      </c>
      <c r="H2670" t="s">
        <v>18018</v>
      </c>
      <c r="I2670" t="s">
        <v>18019</v>
      </c>
      <c r="J2670" s="1" t="s">
        <v>28561</v>
      </c>
      <c r="K2670" t="s">
        <v>18020</v>
      </c>
      <c r="Q2670" t="s">
        <v>24</v>
      </c>
      <c r="R2670" t="s">
        <v>25</v>
      </c>
      <c r="S2670" t="s">
        <v>26</v>
      </c>
      <c r="T2670" t="s">
        <v>19</v>
      </c>
      <c r="U2670" t="s">
        <v>27</v>
      </c>
      <c r="V2670" t="s">
        <v>27</v>
      </c>
      <c r="W2670" t="s">
        <v>28</v>
      </c>
    </row>
    <row r="2671" spans="1:23" x14ac:dyDescent="0.25">
      <c r="A2671" t="s">
        <v>18021</v>
      </c>
      <c r="B2671" t="s">
        <v>18022</v>
      </c>
      <c r="C2671" t="s">
        <v>18023</v>
      </c>
      <c r="D2671" t="str">
        <f>VLOOKUP(C2671,'Scraped data '!A:A,1,0)</f>
        <v>Shapoorji Pallonji Pandoh Takoli Highway Private Limited (SPPTHPL)</v>
      </c>
      <c r="F2671" t="s">
        <v>19</v>
      </c>
      <c r="G2671" t="s">
        <v>18024</v>
      </c>
      <c r="H2671" t="s">
        <v>18025</v>
      </c>
      <c r="I2671" t="s">
        <v>18026</v>
      </c>
      <c r="J2671" s="1" t="s">
        <v>28561</v>
      </c>
      <c r="K2671" t="s">
        <v>18027</v>
      </c>
      <c r="Q2671" t="s">
        <v>24</v>
      </c>
      <c r="R2671" t="s">
        <v>25</v>
      </c>
      <c r="S2671" t="s">
        <v>26</v>
      </c>
      <c r="T2671" t="s">
        <v>19</v>
      </c>
      <c r="U2671" t="s">
        <v>27</v>
      </c>
      <c r="V2671" t="s">
        <v>27</v>
      </c>
      <c r="W2671" t="s">
        <v>28</v>
      </c>
    </row>
    <row r="2672" spans="1:23" x14ac:dyDescent="0.25">
      <c r="A2672" t="s">
        <v>18028</v>
      </c>
      <c r="B2672" t="s">
        <v>18029</v>
      </c>
      <c r="C2672" t="s">
        <v>18030</v>
      </c>
      <c r="D2672" t="str">
        <f>VLOOKUP(C2672,'Scraped data '!A:A,1,0)</f>
        <v>Z.V. Steels Private Limited</v>
      </c>
      <c r="F2672" t="s">
        <v>19</v>
      </c>
      <c r="G2672" t="s">
        <v>18031</v>
      </c>
      <c r="H2672" t="s">
        <v>18032</v>
      </c>
      <c r="I2672" t="s">
        <v>18033</v>
      </c>
      <c r="J2672" s="1" t="s">
        <v>28561</v>
      </c>
      <c r="K2672" t="s">
        <v>18034</v>
      </c>
      <c r="Q2672" t="s">
        <v>24</v>
      </c>
      <c r="R2672" t="s">
        <v>25</v>
      </c>
      <c r="S2672" t="s">
        <v>26</v>
      </c>
      <c r="T2672" t="s">
        <v>19</v>
      </c>
      <c r="U2672" t="s">
        <v>27</v>
      </c>
      <c r="V2672" t="s">
        <v>27</v>
      </c>
      <c r="W2672" t="s">
        <v>28</v>
      </c>
    </row>
    <row r="2673" spans="1:23" x14ac:dyDescent="0.25">
      <c r="A2673" t="s">
        <v>18035</v>
      </c>
      <c r="B2673" t="s">
        <v>18036</v>
      </c>
      <c r="C2673" t="s">
        <v>18037</v>
      </c>
      <c r="D2673" t="str">
        <f>VLOOKUP(C2673,'Scraped data '!A:A,1,0)</f>
        <v>Sneh Polymers Private Limited</v>
      </c>
      <c r="F2673" t="s">
        <v>19</v>
      </c>
      <c r="G2673" t="s">
        <v>18038</v>
      </c>
      <c r="H2673" t="s">
        <v>18039</v>
      </c>
      <c r="I2673" t="s">
        <v>18040</v>
      </c>
      <c r="J2673" s="1" t="s">
        <v>28561</v>
      </c>
      <c r="K2673" t="s">
        <v>18041</v>
      </c>
      <c r="Q2673" t="s">
        <v>24</v>
      </c>
      <c r="R2673" t="s">
        <v>25</v>
      </c>
      <c r="S2673" t="s">
        <v>26</v>
      </c>
      <c r="T2673" t="s">
        <v>19</v>
      </c>
      <c r="U2673" t="s">
        <v>27</v>
      </c>
      <c r="V2673" t="s">
        <v>27</v>
      </c>
      <c r="W2673" t="s">
        <v>28</v>
      </c>
    </row>
    <row r="2674" spans="1:23" x14ac:dyDescent="0.25">
      <c r="A2674" t="s">
        <v>18042</v>
      </c>
      <c r="B2674" t="s">
        <v>18043</v>
      </c>
      <c r="C2674" t="s">
        <v>18044</v>
      </c>
      <c r="D2674" t="str">
        <f>VLOOKUP(C2674,'Scraped data '!A:A,1,0)</f>
        <v>RKF InfoServices Private Limited</v>
      </c>
      <c r="F2674" t="s">
        <v>19</v>
      </c>
      <c r="G2674" t="s">
        <v>18045</v>
      </c>
      <c r="H2674" t="s">
        <v>18046</v>
      </c>
      <c r="I2674" t="s">
        <v>18047</v>
      </c>
      <c r="J2674" s="1" t="s">
        <v>28561</v>
      </c>
      <c r="K2674" t="s">
        <v>18048</v>
      </c>
      <c r="Q2674" t="s">
        <v>24</v>
      </c>
      <c r="R2674" t="s">
        <v>25</v>
      </c>
      <c r="S2674" t="s">
        <v>26</v>
      </c>
      <c r="T2674" t="s">
        <v>19</v>
      </c>
      <c r="U2674" t="s">
        <v>27</v>
      </c>
      <c r="V2674" t="s">
        <v>27</v>
      </c>
      <c r="W2674" t="s">
        <v>28</v>
      </c>
    </row>
    <row r="2675" spans="1:23" x14ac:dyDescent="0.25">
      <c r="A2675" t="s">
        <v>18049</v>
      </c>
      <c r="B2675" t="s">
        <v>18050</v>
      </c>
      <c r="C2675" t="s">
        <v>18051</v>
      </c>
      <c r="D2675" t="str">
        <f>VLOOKUP(C2675,'Scraped data '!A:A,1,0)</f>
        <v>Kripa Biotech LLP</v>
      </c>
      <c r="F2675" t="s">
        <v>19</v>
      </c>
      <c r="G2675" t="s">
        <v>18052</v>
      </c>
      <c r="H2675" t="s">
        <v>18053</v>
      </c>
      <c r="I2675" t="s">
        <v>18054</v>
      </c>
      <c r="J2675" s="1" t="s">
        <v>28561</v>
      </c>
      <c r="K2675" t="s">
        <v>18055</v>
      </c>
      <c r="Q2675" t="s">
        <v>24</v>
      </c>
      <c r="R2675" t="s">
        <v>25</v>
      </c>
      <c r="S2675" t="s">
        <v>26</v>
      </c>
      <c r="T2675" t="s">
        <v>19</v>
      </c>
      <c r="U2675" t="s">
        <v>27</v>
      </c>
      <c r="V2675" t="s">
        <v>27</v>
      </c>
      <c r="W2675" t="s">
        <v>28</v>
      </c>
    </row>
    <row r="2676" spans="1:23" x14ac:dyDescent="0.25">
      <c r="A2676" t="s">
        <v>18056</v>
      </c>
      <c r="B2676" t="s">
        <v>18057</v>
      </c>
      <c r="C2676" t="s">
        <v>18058</v>
      </c>
      <c r="D2676" t="str">
        <f>VLOOKUP(C2676,'Scraped data '!A:A,1,0)</f>
        <v>Andhra Pradesh Tourism Development Corporation Limited</v>
      </c>
      <c r="F2676" t="s">
        <v>19</v>
      </c>
      <c r="G2676" t="s">
        <v>18059</v>
      </c>
      <c r="H2676" t="s">
        <v>18060</v>
      </c>
      <c r="I2676" t="s">
        <v>18061</v>
      </c>
      <c r="J2676" s="1" t="s">
        <v>28561</v>
      </c>
      <c r="K2676" t="s">
        <v>18062</v>
      </c>
      <c r="Q2676" t="s">
        <v>24</v>
      </c>
      <c r="R2676" t="s">
        <v>25</v>
      </c>
      <c r="S2676" t="s">
        <v>26</v>
      </c>
      <c r="T2676" t="s">
        <v>19</v>
      </c>
      <c r="U2676" t="s">
        <v>27</v>
      </c>
      <c r="V2676" t="s">
        <v>27</v>
      </c>
      <c r="W2676" t="s">
        <v>28</v>
      </c>
    </row>
    <row r="2677" spans="1:23" x14ac:dyDescent="0.25">
      <c r="A2677" t="s">
        <v>18063</v>
      </c>
      <c r="B2677" t="s">
        <v>18064</v>
      </c>
      <c r="C2677" t="s">
        <v>18065</v>
      </c>
      <c r="D2677" t="str">
        <f>VLOOKUP(C2677,'Scraped data '!A:A,1,0)</f>
        <v>Aurinko Energy Private Limited (AEPL)</v>
      </c>
      <c r="F2677" t="s">
        <v>19</v>
      </c>
      <c r="G2677" t="s">
        <v>18066</v>
      </c>
      <c r="H2677" t="s">
        <v>18067</v>
      </c>
      <c r="I2677" t="s">
        <v>18068</v>
      </c>
      <c r="J2677" s="1" t="s">
        <v>28561</v>
      </c>
      <c r="K2677" t="s">
        <v>18069</v>
      </c>
      <c r="Q2677" t="s">
        <v>24</v>
      </c>
      <c r="R2677" t="s">
        <v>25</v>
      </c>
      <c r="S2677" t="s">
        <v>26</v>
      </c>
      <c r="T2677" t="s">
        <v>19</v>
      </c>
      <c r="U2677" t="s">
        <v>27</v>
      </c>
      <c r="V2677" t="s">
        <v>27</v>
      </c>
      <c r="W2677" t="s">
        <v>28</v>
      </c>
    </row>
    <row r="2678" spans="1:23" x14ac:dyDescent="0.25">
      <c r="A2678" t="s">
        <v>18070</v>
      </c>
      <c r="B2678" t="s">
        <v>18071</v>
      </c>
      <c r="C2678" t="s">
        <v>18072</v>
      </c>
      <c r="D2678" t="str">
        <f>VLOOKUP(C2678,'Scraped data '!A:A,1,0)</f>
        <v>Simar Port Private Limited</v>
      </c>
      <c r="F2678" t="s">
        <v>19</v>
      </c>
      <c r="G2678" t="s">
        <v>18073</v>
      </c>
      <c r="H2678" t="s">
        <v>18074</v>
      </c>
      <c r="I2678" t="s">
        <v>18075</v>
      </c>
      <c r="J2678" s="1" t="s">
        <v>28561</v>
      </c>
      <c r="K2678" t="s">
        <v>18076</v>
      </c>
      <c r="Q2678" t="s">
        <v>24</v>
      </c>
      <c r="R2678" t="s">
        <v>25</v>
      </c>
      <c r="S2678" t="s">
        <v>26</v>
      </c>
      <c r="T2678" t="s">
        <v>19</v>
      </c>
      <c r="U2678" t="s">
        <v>27</v>
      </c>
      <c r="V2678" t="s">
        <v>27</v>
      </c>
      <c r="W2678" t="s">
        <v>28</v>
      </c>
    </row>
    <row r="2679" spans="1:23" x14ac:dyDescent="0.25">
      <c r="A2679" t="s">
        <v>18077</v>
      </c>
      <c r="B2679" t="s">
        <v>18078</v>
      </c>
      <c r="C2679" t="s">
        <v>18079</v>
      </c>
      <c r="D2679" t="str">
        <f>VLOOKUP(C2679,'Scraped data '!A:A,1,0)</f>
        <v>Sparkk Life Sciences (SLS)</v>
      </c>
      <c r="F2679" t="s">
        <v>19</v>
      </c>
      <c r="G2679" t="s">
        <v>18080</v>
      </c>
      <c r="H2679" t="s">
        <v>18081</v>
      </c>
      <c r="I2679" t="s">
        <v>18082</v>
      </c>
      <c r="J2679" s="1" t="s">
        <v>28561</v>
      </c>
      <c r="K2679" t="s">
        <v>18083</v>
      </c>
      <c r="Q2679" t="s">
        <v>24</v>
      </c>
      <c r="R2679" t="s">
        <v>25</v>
      </c>
      <c r="S2679" t="s">
        <v>26</v>
      </c>
      <c r="T2679" t="s">
        <v>19</v>
      </c>
      <c r="U2679" t="s">
        <v>27</v>
      </c>
      <c r="V2679" t="s">
        <v>27</v>
      </c>
      <c r="W2679" t="s">
        <v>28</v>
      </c>
    </row>
    <row r="2680" spans="1:23" x14ac:dyDescent="0.25">
      <c r="A2680" t="s">
        <v>18084</v>
      </c>
      <c r="B2680" t="s">
        <v>18085</v>
      </c>
      <c r="C2680" t="s">
        <v>18086</v>
      </c>
      <c r="D2680" t="str">
        <f>VLOOKUP(C2680,'Scraped data '!A:A,1,0)</f>
        <v>SR Ravi</v>
      </c>
      <c r="F2680" t="s">
        <v>19</v>
      </c>
      <c r="G2680" t="s">
        <v>18087</v>
      </c>
      <c r="H2680" t="s">
        <v>18088</v>
      </c>
      <c r="I2680" t="s">
        <v>18089</v>
      </c>
      <c r="J2680" s="1" t="s">
        <v>28561</v>
      </c>
      <c r="K2680" t="s">
        <v>18090</v>
      </c>
      <c r="Q2680" t="s">
        <v>24</v>
      </c>
      <c r="R2680" t="s">
        <v>25</v>
      </c>
      <c r="S2680" t="s">
        <v>26</v>
      </c>
      <c r="T2680" t="s">
        <v>19</v>
      </c>
      <c r="U2680" t="s">
        <v>27</v>
      </c>
      <c r="V2680" t="s">
        <v>27</v>
      </c>
      <c r="W2680" t="s">
        <v>28</v>
      </c>
    </row>
    <row r="2681" spans="1:23" x14ac:dyDescent="0.25">
      <c r="A2681" t="s">
        <v>18091</v>
      </c>
      <c r="B2681" t="s">
        <v>18092</v>
      </c>
      <c r="C2681" t="s">
        <v>18093</v>
      </c>
      <c r="D2681" t="str">
        <f>VLOOKUP(C2681,'Scraped data '!A:A,1,0)</f>
        <v>Classic Promoters &amp; Builders Private Limited (CPBPL)</v>
      </c>
      <c r="F2681" t="s">
        <v>19</v>
      </c>
      <c r="G2681" t="s">
        <v>18094</v>
      </c>
      <c r="H2681" t="s">
        <v>18095</v>
      </c>
      <c r="I2681" t="s">
        <v>18096</v>
      </c>
      <c r="J2681" s="1" t="s">
        <v>28561</v>
      </c>
      <c r="K2681" t="s">
        <v>18097</v>
      </c>
      <c r="Q2681" t="s">
        <v>24</v>
      </c>
      <c r="R2681" t="s">
        <v>25</v>
      </c>
      <c r="S2681" t="s">
        <v>26</v>
      </c>
      <c r="T2681" t="s">
        <v>19</v>
      </c>
      <c r="U2681" t="s">
        <v>27</v>
      </c>
      <c r="V2681" t="s">
        <v>27</v>
      </c>
      <c r="W2681" t="s">
        <v>28</v>
      </c>
    </row>
    <row r="2682" spans="1:23" x14ac:dyDescent="0.25">
      <c r="A2682" t="s">
        <v>18098</v>
      </c>
      <c r="B2682" t="s">
        <v>18099</v>
      </c>
      <c r="C2682" t="s">
        <v>18100</v>
      </c>
      <c r="D2682" t="str">
        <f>VLOOKUP(C2682,'Scraped data '!A:A,1,0)</f>
        <v>True Green Bio Energy Limited (Erstwhile CIL Nova Petrochemicals Limited)</v>
      </c>
      <c r="F2682" t="s">
        <v>19</v>
      </c>
      <c r="G2682" t="s">
        <v>18101</v>
      </c>
      <c r="H2682" t="s">
        <v>18102</v>
      </c>
      <c r="I2682" t="s">
        <v>18103</v>
      </c>
      <c r="J2682" s="1" t="s">
        <v>28561</v>
      </c>
      <c r="K2682" t="s">
        <v>18104</v>
      </c>
      <c r="Q2682" t="s">
        <v>24</v>
      </c>
      <c r="R2682" t="s">
        <v>25</v>
      </c>
      <c r="S2682" t="s">
        <v>26</v>
      </c>
      <c r="T2682" t="s">
        <v>19</v>
      </c>
      <c r="U2682" t="s">
        <v>27</v>
      </c>
      <c r="V2682" t="s">
        <v>27</v>
      </c>
      <c r="W2682" t="s">
        <v>28</v>
      </c>
    </row>
    <row r="2683" spans="1:23" x14ac:dyDescent="0.25">
      <c r="A2683" t="s">
        <v>18105</v>
      </c>
      <c r="B2683" t="s">
        <v>18106</v>
      </c>
      <c r="C2683" t="s">
        <v>18107</v>
      </c>
      <c r="D2683" t="str">
        <f>VLOOKUP(C2683,'Scraped data '!A:A,1,0)</f>
        <v>Narain and Company</v>
      </c>
      <c r="F2683" t="s">
        <v>19</v>
      </c>
      <c r="G2683" t="s">
        <v>18108</v>
      </c>
      <c r="H2683" t="s">
        <v>18109</v>
      </c>
      <c r="I2683" t="s">
        <v>18110</v>
      </c>
      <c r="J2683" s="1" t="s">
        <v>28561</v>
      </c>
      <c r="K2683" t="s">
        <v>18111</v>
      </c>
      <c r="Q2683" t="s">
        <v>24</v>
      </c>
      <c r="R2683" t="s">
        <v>25</v>
      </c>
      <c r="S2683" t="s">
        <v>26</v>
      </c>
      <c r="T2683" t="s">
        <v>19</v>
      </c>
      <c r="U2683" t="s">
        <v>27</v>
      </c>
      <c r="V2683" t="s">
        <v>27</v>
      </c>
      <c r="W2683" t="s">
        <v>28</v>
      </c>
    </row>
    <row r="2684" spans="1:23" x14ac:dyDescent="0.25">
      <c r="A2684" t="s">
        <v>18112</v>
      </c>
      <c r="B2684" t="s">
        <v>18113</v>
      </c>
      <c r="C2684" t="s">
        <v>18114</v>
      </c>
      <c r="D2684" t="str">
        <f>VLOOKUP(C2684,'Scraped data '!A:A,1,0)</f>
        <v>Shree Vagheshwari Roadways</v>
      </c>
      <c r="F2684" t="s">
        <v>19</v>
      </c>
      <c r="G2684" t="s">
        <v>18115</v>
      </c>
      <c r="H2684" t="s">
        <v>18116</v>
      </c>
      <c r="I2684" t="s">
        <v>18117</v>
      </c>
      <c r="J2684" s="1" t="s">
        <v>28561</v>
      </c>
      <c r="K2684" t="s">
        <v>18118</v>
      </c>
      <c r="Q2684" t="s">
        <v>24</v>
      </c>
      <c r="R2684" t="s">
        <v>25</v>
      </c>
      <c r="S2684" t="s">
        <v>26</v>
      </c>
      <c r="T2684" t="s">
        <v>19</v>
      </c>
      <c r="U2684" t="s">
        <v>27</v>
      </c>
      <c r="V2684" t="s">
        <v>27</v>
      </c>
      <c r="W2684" t="s">
        <v>28</v>
      </c>
    </row>
    <row r="2685" spans="1:23" x14ac:dyDescent="0.25">
      <c r="A2685" t="s">
        <v>18119</v>
      </c>
      <c r="B2685" t="s">
        <v>18120</v>
      </c>
      <c r="C2685" t="s">
        <v>18121</v>
      </c>
      <c r="D2685" t="str">
        <f>VLOOKUP(C2685,'Scraped data '!A:A,1,0)</f>
        <v>Innovative Infocom &amp; IT Parks Private Limited</v>
      </c>
      <c r="F2685" t="s">
        <v>19</v>
      </c>
      <c r="G2685" t="s">
        <v>18122</v>
      </c>
      <c r="H2685" t="s">
        <v>18123</v>
      </c>
      <c r="I2685" t="s">
        <v>18124</v>
      </c>
      <c r="J2685" s="1" t="s">
        <v>28561</v>
      </c>
      <c r="K2685" t="s">
        <v>18125</v>
      </c>
      <c r="Q2685" t="s">
        <v>24</v>
      </c>
      <c r="R2685" t="s">
        <v>25</v>
      </c>
      <c r="S2685" t="s">
        <v>26</v>
      </c>
      <c r="T2685" t="s">
        <v>19</v>
      </c>
      <c r="U2685" t="s">
        <v>27</v>
      </c>
      <c r="V2685" t="s">
        <v>27</v>
      </c>
      <c r="W2685" t="s">
        <v>28</v>
      </c>
    </row>
    <row r="2686" spans="1:23" x14ac:dyDescent="0.25">
      <c r="A2686" t="s">
        <v>18126</v>
      </c>
      <c r="B2686" t="s">
        <v>18127</v>
      </c>
      <c r="C2686" t="s">
        <v>18128</v>
      </c>
      <c r="D2686" t="str">
        <f>VLOOKUP(C2686,'Scraped data '!A:A,1,0)</f>
        <v>Shanti Gold International Limited</v>
      </c>
      <c r="F2686" t="s">
        <v>19</v>
      </c>
      <c r="G2686" t="s">
        <v>18129</v>
      </c>
      <c r="H2686" t="s">
        <v>18130</v>
      </c>
      <c r="I2686" t="s">
        <v>18131</v>
      </c>
      <c r="J2686" s="1" t="s">
        <v>28561</v>
      </c>
      <c r="K2686" t="s">
        <v>18132</v>
      </c>
      <c r="Q2686" t="s">
        <v>24</v>
      </c>
      <c r="R2686" t="s">
        <v>25</v>
      </c>
      <c r="S2686" t="s">
        <v>26</v>
      </c>
      <c r="T2686" t="s">
        <v>19</v>
      </c>
      <c r="U2686" t="s">
        <v>27</v>
      </c>
      <c r="V2686" t="s">
        <v>27</v>
      </c>
      <c r="W2686" t="s">
        <v>28</v>
      </c>
    </row>
    <row r="2687" spans="1:23" x14ac:dyDescent="0.25">
      <c r="A2687" t="s">
        <v>18133</v>
      </c>
      <c r="B2687" t="s">
        <v>18134</v>
      </c>
      <c r="C2687" t="s">
        <v>18135</v>
      </c>
      <c r="D2687" t="str">
        <f>VLOOKUP(C2687,'Scraped data '!A:A,1,0)</f>
        <v>Panchaganga Seeds Private Limited</v>
      </c>
      <c r="F2687" t="s">
        <v>19</v>
      </c>
      <c r="G2687" t="s">
        <v>18136</v>
      </c>
      <c r="H2687" t="s">
        <v>18137</v>
      </c>
      <c r="I2687" t="s">
        <v>18138</v>
      </c>
      <c r="J2687" s="1" t="s">
        <v>28561</v>
      </c>
      <c r="K2687" t="s">
        <v>18139</v>
      </c>
      <c r="Q2687" t="s">
        <v>24</v>
      </c>
      <c r="R2687" t="s">
        <v>25</v>
      </c>
      <c r="S2687" t="s">
        <v>26</v>
      </c>
      <c r="T2687" t="s">
        <v>19</v>
      </c>
      <c r="U2687" t="s">
        <v>27</v>
      </c>
      <c r="V2687" t="s">
        <v>27</v>
      </c>
      <c r="W2687" t="s">
        <v>28</v>
      </c>
    </row>
    <row r="2688" spans="1:23" x14ac:dyDescent="0.25">
      <c r="A2688" t="s">
        <v>18140</v>
      </c>
      <c r="B2688" t="s">
        <v>18141</v>
      </c>
      <c r="C2688" t="s">
        <v>18142</v>
      </c>
      <c r="D2688" t="str">
        <f>VLOOKUP(C2688,'Scraped data '!A:A,1,0)</f>
        <v>Panchaganga Sugar &amp; Power Private Limited</v>
      </c>
      <c r="F2688" t="s">
        <v>19</v>
      </c>
      <c r="G2688" t="s">
        <v>18143</v>
      </c>
      <c r="H2688" t="s">
        <v>18144</v>
      </c>
      <c r="I2688" t="s">
        <v>18145</v>
      </c>
      <c r="J2688" s="1" t="s">
        <v>28561</v>
      </c>
      <c r="K2688" t="s">
        <v>18146</v>
      </c>
      <c r="Q2688" t="s">
        <v>24</v>
      </c>
      <c r="R2688" t="s">
        <v>25</v>
      </c>
      <c r="S2688" t="s">
        <v>26</v>
      </c>
      <c r="T2688" t="s">
        <v>19</v>
      </c>
      <c r="U2688" t="s">
        <v>27</v>
      </c>
      <c r="V2688" t="s">
        <v>27</v>
      </c>
      <c r="W2688" t="s">
        <v>28</v>
      </c>
    </row>
    <row r="2689" spans="1:23" x14ac:dyDescent="0.25">
      <c r="A2689" t="s">
        <v>18147</v>
      </c>
      <c r="B2689" t="s">
        <v>18148</v>
      </c>
      <c r="C2689" t="s">
        <v>18149</v>
      </c>
      <c r="D2689" t="str">
        <f>VLOOKUP(C2689,'Scraped data '!A:A,1,0)</f>
        <v>Radiant Lubes Private Limited</v>
      </c>
      <c r="F2689" t="s">
        <v>19</v>
      </c>
      <c r="G2689" t="s">
        <v>18150</v>
      </c>
      <c r="H2689" t="s">
        <v>18151</v>
      </c>
      <c r="I2689" t="s">
        <v>18152</v>
      </c>
      <c r="J2689" s="1" t="s">
        <v>28561</v>
      </c>
      <c r="K2689" t="s">
        <v>18153</v>
      </c>
      <c r="Q2689" t="s">
        <v>24</v>
      </c>
      <c r="R2689" t="s">
        <v>25</v>
      </c>
      <c r="S2689" t="s">
        <v>26</v>
      </c>
      <c r="T2689" t="s">
        <v>19</v>
      </c>
      <c r="U2689" t="s">
        <v>27</v>
      </c>
      <c r="V2689" t="s">
        <v>27</v>
      </c>
      <c r="W2689" t="s">
        <v>28</v>
      </c>
    </row>
    <row r="2690" spans="1:23" x14ac:dyDescent="0.25">
      <c r="A2690" t="s">
        <v>18154</v>
      </c>
      <c r="B2690" t="s">
        <v>18155</v>
      </c>
      <c r="C2690" t="s">
        <v>18156</v>
      </c>
      <c r="D2690" t="str">
        <f>VLOOKUP(C2690,'Scraped data '!A:A,1,0)</f>
        <v>SVP Industries Limited</v>
      </c>
      <c r="F2690" t="s">
        <v>19</v>
      </c>
      <c r="G2690" t="s">
        <v>18157</v>
      </c>
      <c r="H2690" t="s">
        <v>18158</v>
      </c>
      <c r="I2690" t="s">
        <v>18159</v>
      </c>
      <c r="J2690" s="1" t="s">
        <v>28561</v>
      </c>
      <c r="K2690" t="s">
        <v>18160</v>
      </c>
      <c r="Q2690" t="s">
        <v>24</v>
      </c>
      <c r="R2690" t="s">
        <v>25</v>
      </c>
      <c r="S2690" t="s">
        <v>26</v>
      </c>
      <c r="T2690" t="s">
        <v>19</v>
      </c>
      <c r="U2690" t="s">
        <v>27</v>
      </c>
      <c r="V2690" t="s">
        <v>27</v>
      </c>
      <c r="W2690" t="s">
        <v>28</v>
      </c>
    </row>
    <row r="2691" spans="1:23" x14ac:dyDescent="0.25">
      <c r="A2691" t="s">
        <v>18161</v>
      </c>
      <c r="B2691" t="s">
        <v>18162</v>
      </c>
      <c r="C2691" t="s">
        <v>18163</v>
      </c>
      <c r="D2691" t="str">
        <f>VLOOKUP(C2691,'Scraped data '!A:A,1,0)</f>
        <v>Diwakar Tracom Private Limited</v>
      </c>
      <c r="F2691" t="s">
        <v>19</v>
      </c>
      <c r="G2691" t="s">
        <v>18164</v>
      </c>
      <c r="H2691" t="s">
        <v>18165</v>
      </c>
      <c r="I2691" t="s">
        <v>18166</v>
      </c>
      <c r="J2691" s="1" t="s">
        <v>28561</v>
      </c>
      <c r="K2691" t="s">
        <v>18167</v>
      </c>
      <c r="Q2691" t="s">
        <v>24</v>
      </c>
      <c r="R2691" t="s">
        <v>25</v>
      </c>
      <c r="S2691" t="s">
        <v>26</v>
      </c>
      <c r="T2691" t="s">
        <v>19</v>
      </c>
      <c r="U2691" t="s">
        <v>27</v>
      </c>
      <c r="V2691" t="s">
        <v>27</v>
      </c>
      <c r="W2691" t="s">
        <v>28</v>
      </c>
    </row>
    <row r="2692" spans="1:23" x14ac:dyDescent="0.25">
      <c r="A2692" t="s">
        <v>18168</v>
      </c>
      <c r="B2692" t="s">
        <v>18169</v>
      </c>
      <c r="C2692" t="s">
        <v>18170</v>
      </c>
      <c r="D2692" t="str">
        <f>VLOOKUP(C2692,'Scraped data '!A:A,1,0)</f>
        <v>Highland Agro Food Private Limited</v>
      </c>
      <c r="F2692" t="s">
        <v>19</v>
      </c>
      <c r="G2692" t="s">
        <v>18171</v>
      </c>
      <c r="H2692" t="s">
        <v>18172</v>
      </c>
      <c r="I2692" t="s">
        <v>18173</v>
      </c>
      <c r="J2692" s="1" t="s">
        <v>28561</v>
      </c>
      <c r="K2692" t="s">
        <v>18174</v>
      </c>
      <c r="Q2692" t="s">
        <v>24</v>
      </c>
      <c r="R2692" t="s">
        <v>25</v>
      </c>
      <c r="S2692" t="s">
        <v>26</v>
      </c>
      <c r="T2692" t="s">
        <v>19</v>
      </c>
      <c r="U2692" t="s">
        <v>27</v>
      </c>
      <c r="V2692" t="s">
        <v>27</v>
      </c>
      <c r="W2692" t="s">
        <v>28</v>
      </c>
    </row>
    <row r="2693" spans="1:23" x14ac:dyDescent="0.25">
      <c r="A2693" t="s">
        <v>18175</v>
      </c>
      <c r="B2693" t="s">
        <v>18176</v>
      </c>
      <c r="C2693" t="s">
        <v>18177</v>
      </c>
      <c r="D2693" t="str">
        <f>VLOOKUP(C2693,'Scraped data '!A:A,1,0)</f>
        <v>Capri Global Housing Finance Limited</v>
      </c>
      <c r="F2693" t="s">
        <v>19</v>
      </c>
      <c r="G2693" t="s">
        <v>18178</v>
      </c>
      <c r="H2693" t="s">
        <v>18179</v>
      </c>
      <c r="I2693" t="s">
        <v>18180</v>
      </c>
      <c r="J2693" s="1" t="s">
        <v>28561</v>
      </c>
      <c r="K2693" t="s">
        <v>18181</v>
      </c>
      <c r="Q2693" t="s">
        <v>24</v>
      </c>
      <c r="R2693" t="s">
        <v>25</v>
      </c>
      <c r="S2693" t="s">
        <v>26</v>
      </c>
      <c r="T2693" t="s">
        <v>19</v>
      </c>
      <c r="U2693" t="s">
        <v>27</v>
      </c>
      <c r="V2693" t="s">
        <v>27</v>
      </c>
      <c r="W2693" t="s">
        <v>28</v>
      </c>
    </row>
    <row r="2694" spans="1:23" x14ac:dyDescent="0.25">
      <c r="A2694" t="s">
        <v>18182</v>
      </c>
      <c r="B2694" t="s">
        <v>18183</v>
      </c>
      <c r="C2694" t="s">
        <v>18184</v>
      </c>
      <c r="D2694" t="str">
        <f>VLOOKUP(C2694,'Scraped data '!A:A,1,0)</f>
        <v>Unique Engineers Limited</v>
      </c>
      <c r="F2694" t="s">
        <v>19</v>
      </c>
      <c r="G2694" t="s">
        <v>18185</v>
      </c>
      <c r="H2694" t="s">
        <v>18186</v>
      </c>
      <c r="I2694" t="s">
        <v>18187</v>
      </c>
      <c r="J2694" s="1" t="s">
        <v>28561</v>
      </c>
      <c r="K2694" t="s">
        <v>18188</v>
      </c>
      <c r="Q2694" t="s">
        <v>24</v>
      </c>
      <c r="R2694" t="s">
        <v>25</v>
      </c>
      <c r="S2694" t="s">
        <v>26</v>
      </c>
      <c r="T2694" t="s">
        <v>19</v>
      </c>
      <c r="U2694" t="s">
        <v>27</v>
      </c>
      <c r="V2694" t="s">
        <v>27</v>
      </c>
      <c r="W2694" t="s">
        <v>28</v>
      </c>
    </row>
    <row r="2695" spans="1:23" x14ac:dyDescent="0.25">
      <c r="A2695" t="s">
        <v>18189</v>
      </c>
      <c r="B2695" t="s">
        <v>18190</v>
      </c>
      <c r="C2695" t="s">
        <v>18191</v>
      </c>
      <c r="D2695" t="str">
        <f>VLOOKUP(C2695,'Scraped data '!A:A,1,0)</f>
        <v>Armco Infra Private Limited</v>
      </c>
      <c r="F2695" t="s">
        <v>19</v>
      </c>
      <c r="G2695" t="s">
        <v>18192</v>
      </c>
      <c r="H2695" t="s">
        <v>18193</v>
      </c>
      <c r="I2695" t="s">
        <v>18194</v>
      </c>
      <c r="J2695" s="1" t="s">
        <v>28561</v>
      </c>
      <c r="K2695" t="s">
        <v>18195</v>
      </c>
      <c r="Q2695" t="s">
        <v>24</v>
      </c>
      <c r="R2695" t="s">
        <v>25</v>
      </c>
      <c r="S2695" t="s">
        <v>26</v>
      </c>
      <c r="T2695" t="s">
        <v>19</v>
      </c>
      <c r="U2695" t="s">
        <v>27</v>
      </c>
      <c r="V2695" t="s">
        <v>27</v>
      </c>
      <c r="W2695" t="s">
        <v>28</v>
      </c>
    </row>
    <row r="2696" spans="1:23" x14ac:dyDescent="0.25">
      <c r="A2696" t="s">
        <v>18196</v>
      </c>
      <c r="B2696" t="s">
        <v>18197</v>
      </c>
      <c r="C2696" t="s">
        <v>18198</v>
      </c>
      <c r="D2696" t="str">
        <f>VLOOKUP(C2696,'Scraped data '!A:A,1,0)</f>
        <v>Royale India Private Limited</v>
      </c>
      <c r="F2696" t="s">
        <v>19</v>
      </c>
      <c r="G2696" t="s">
        <v>18199</v>
      </c>
      <c r="H2696" t="s">
        <v>18200</v>
      </c>
      <c r="I2696" t="s">
        <v>18201</v>
      </c>
      <c r="J2696" s="1" t="s">
        <v>28561</v>
      </c>
      <c r="K2696" t="s">
        <v>18202</v>
      </c>
      <c r="Q2696" t="s">
        <v>24</v>
      </c>
      <c r="R2696" t="s">
        <v>25</v>
      </c>
      <c r="S2696" t="s">
        <v>26</v>
      </c>
      <c r="T2696" t="s">
        <v>19</v>
      </c>
      <c r="U2696" t="s">
        <v>27</v>
      </c>
      <c r="V2696" t="s">
        <v>27</v>
      </c>
      <c r="W2696" t="s">
        <v>28</v>
      </c>
    </row>
    <row r="2697" spans="1:23" x14ac:dyDescent="0.25">
      <c r="A2697" t="s">
        <v>18203</v>
      </c>
      <c r="B2697" t="s">
        <v>18204</v>
      </c>
      <c r="C2697" t="s">
        <v>18205</v>
      </c>
      <c r="D2697" t="str">
        <f>VLOOKUP(C2697,'Scraped data '!A:A,1,0)</f>
        <v>Mother Earth Environ Tech Private Limited</v>
      </c>
      <c r="F2697" t="s">
        <v>19</v>
      </c>
      <c r="G2697" t="s">
        <v>18206</v>
      </c>
      <c r="H2697" t="s">
        <v>18207</v>
      </c>
      <c r="I2697" t="s">
        <v>18208</v>
      </c>
      <c r="J2697" s="1" t="s">
        <v>28561</v>
      </c>
      <c r="K2697" t="s">
        <v>18209</v>
      </c>
      <c r="Q2697" t="s">
        <v>24</v>
      </c>
      <c r="R2697" t="s">
        <v>25</v>
      </c>
      <c r="S2697" t="s">
        <v>26</v>
      </c>
      <c r="T2697" t="s">
        <v>19</v>
      </c>
      <c r="U2697" t="s">
        <v>27</v>
      </c>
      <c r="V2697" t="s">
        <v>27</v>
      </c>
      <c r="W2697" t="s">
        <v>28</v>
      </c>
    </row>
    <row r="2698" spans="1:23" x14ac:dyDescent="0.25">
      <c r="A2698" t="s">
        <v>18210</v>
      </c>
      <c r="B2698" t="s">
        <v>18211</v>
      </c>
      <c r="C2698" t="s">
        <v>18212</v>
      </c>
      <c r="D2698" t="str">
        <f>VLOOKUP(C2698,'Scraped data '!A:A,1,0)</f>
        <v>Ekana Sportz City Private Limited</v>
      </c>
      <c r="F2698" t="s">
        <v>19</v>
      </c>
      <c r="G2698" t="s">
        <v>18213</v>
      </c>
      <c r="H2698" t="s">
        <v>18214</v>
      </c>
      <c r="I2698" t="s">
        <v>18215</v>
      </c>
      <c r="J2698" s="1" t="s">
        <v>28561</v>
      </c>
      <c r="K2698" t="s">
        <v>18216</v>
      </c>
      <c r="Q2698" t="s">
        <v>24</v>
      </c>
      <c r="R2698" t="s">
        <v>25</v>
      </c>
      <c r="S2698" t="s">
        <v>26</v>
      </c>
      <c r="T2698" t="s">
        <v>19</v>
      </c>
      <c r="U2698" t="s">
        <v>27</v>
      </c>
      <c r="V2698" t="s">
        <v>27</v>
      </c>
      <c r="W2698" t="s">
        <v>28</v>
      </c>
    </row>
    <row r="2699" spans="1:23" x14ac:dyDescent="0.25">
      <c r="A2699" t="s">
        <v>18217</v>
      </c>
      <c r="B2699" t="s">
        <v>18218</v>
      </c>
      <c r="C2699" t="s">
        <v>18219</v>
      </c>
      <c r="D2699" t="str">
        <f>VLOOKUP(C2699,'Scraped data '!A:A,1,0)</f>
        <v>Onix Renewable Limited</v>
      </c>
      <c r="F2699" t="s">
        <v>19</v>
      </c>
      <c r="G2699" t="s">
        <v>18220</v>
      </c>
      <c r="H2699" t="s">
        <v>18221</v>
      </c>
      <c r="I2699" t="s">
        <v>18222</v>
      </c>
      <c r="J2699" s="1" t="s">
        <v>28561</v>
      </c>
      <c r="K2699" t="s">
        <v>18223</v>
      </c>
      <c r="Q2699" t="s">
        <v>24</v>
      </c>
      <c r="R2699" t="s">
        <v>25</v>
      </c>
      <c r="S2699" t="s">
        <v>26</v>
      </c>
      <c r="T2699" t="s">
        <v>19</v>
      </c>
      <c r="U2699" t="s">
        <v>27</v>
      </c>
      <c r="V2699" t="s">
        <v>27</v>
      </c>
      <c r="W2699" t="s">
        <v>28</v>
      </c>
    </row>
    <row r="2700" spans="1:23" x14ac:dyDescent="0.25">
      <c r="A2700" t="s">
        <v>18224</v>
      </c>
      <c r="B2700" t="s">
        <v>18225</v>
      </c>
      <c r="C2700" t="s">
        <v>18226</v>
      </c>
      <c r="D2700" t="str">
        <f>VLOOKUP(C2700,'Scraped data '!A:A,1,0)</f>
        <v>Sian Infra and Realcon LLP</v>
      </c>
      <c r="F2700" t="s">
        <v>19</v>
      </c>
      <c r="G2700" t="s">
        <v>18227</v>
      </c>
      <c r="H2700" t="s">
        <v>18228</v>
      </c>
      <c r="I2700" t="s">
        <v>18229</v>
      </c>
      <c r="J2700" s="1" t="s">
        <v>28561</v>
      </c>
      <c r="K2700" t="s">
        <v>18230</v>
      </c>
      <c r="Q2700" t="s">
        <v>24</v>
      </c>
      <c r="R2700" t="s">
        <v>25</v>
      </c>
      <c r="S2700" t="s">
        <v>26</v>
      </c>
      <c r="T2700" t="s">
        <v>19</v>
      </c>
      <c r="U2700" t="s">
        <v>27</v>
      </c>
      <c r="V2700" t="s">
        <v>27</v>
      </c>
      <c r="W2700" t="s">
        <v>28</v>
      </c>
    </row>
    <row r="2701" spans="1:23" x14ac:dyDescent="0.25">
      <c r="A2701" t="s">
        <v>18231</v>
      </c>
      <c r="B2701" t="s">
        <v>18232</v>
      </c>
      <c r="C2701" t="s">
        <v>18233</v>
      </c>
      <c r="D2701" t="str">
        <f>VLOOKUP(C2701,'Scraped data '!A:A,1,0)</f>
        <v>Parasea Coal Mine Project Private Limited</v>
      </c>
      <c r="F2701" t="s">
        <v>19</v>
      </c>
      <c r="G2701" t="s">
        <v>18234</v>
      </c>
      <c r="H2701" t="s">
        <v>18235</v>
      </c>
      <c r="I2701" t="s">
        <v>18236</v>
      </c>
      <c r="J2701" s="1" t="s">
        <v>28561</v>
      </c>
      <c r="K2701" t="s">
        <v>18237</v>
      </c>
      <c r="Q2701" t="s">
        <v>24</v>
      </c>
      <c r="R2701" t="s">
        <v>25</v>
      </c>
      <c r="S2701" t="s">
        <v>26</v>
      </c>
      <c r="T2701" t="s">
        <v>19</v>
      </c>
      <c r="U2701" t="s">
        <v>27</v>
      </c>
      <c r="V2701" t="s">
        <v>27</v>
      </c>
      <c r="W2701" t="s">
        <v>28</v>
      </c>
    </row>
    <row r="2702" spans="1:23" x14ac:dyDescent="0.25">
      <c r="A2702" t="s">
        <v>18238</v>
      </c>
      <c r="B2702" t="s">
        <v>18239</v>
      </c>
      <c r="C2702" t="s">
        <v>18240</v>
      </c>
      <c r="D2702" t="str">
        <f>VLOOKUP(C2702,'Scraped data '!A:A,1,0)</f>
        <v>Nexo Industries Private Limited</v>
      </c>
      <c r="F2702" t="s">
        <v>19</v>
      </c>
      <c r="G2702" t="s">
        <v>18241</v>
      </c>
      <c r="H2702" t="s">
        <v>18242</v>
      </c>
      <c r="I2702" t="s">
        <v>18243</v>
      </c>
      <c r="J2702" s="1" t="s">
        <v>28561</v>
      </c>
      <c r="K2702" t="s">
        <v>18244</v>
      </c>
      <c r="Q2702" t="s">
        <v>24</v>
      </c>
      <c r="R2702" t="s">
        <v>25</v>
      </c>
      <c r="S2702" t="s">
        <v>26</v>
      </c>
      <c r="T2702" t="s">
        <v>19</v>
      </c>
      <c r="U2702" t="s">
        <v>27</v>
      </c>
      <c r="V2702" t="s">
        <v>27</v>
      </c>
      <c r="W2702" t="s">
        <v>28</v>
      </c>
    </row>
    <row r="2703" spans="1:23" x14ac:dyDescent="0.25">
      <c r="A2703" t="s">
        <v>18245</v>
      </c>
      <c r="B2703" t="s">
        <v>18246</v>
      </c>
      <c r="C2703" t="s">
        <v>18247</v>
      </c>
      <c r="D2703" t="str">
        <f>VLOOKUP(C2703,'Scraped data '!A:A,1,0)</f>
        <v>Samaro Global Industries Private Limited</v>
      </c>
      <c r="F2703" t="s">
        <v>19</v>
      </c>
      <c r="G2703" t="s">
        <v>18248</v>
      </c>
      <c r="H2703" t="s">
        <v>18249</v>
      </c>
      <c r="I2703" t="s">
        <v>18250</v>
      </c>
      <c r="J2703" s="1" t="s">
        <v>28561</v>
      </c>
      <c r="K2703" t="s">
        <v>18251</v>
      </c>
      <c r="Q2703" t="s">
        <v>24</v>
      </c>
      <c r="R2703" t="s">
        <v>25</v>
      </c>
      <c r="S2703" t="s">
        <v>26</v>
      </c>
      <c r="T2703" t="s">
        <v>19</v>
      </c>
      <c r="U2703" t="s">
        <v>27</v>
      </c>
      <c r="V2703" t="s">
        <v>27</v>
      </c>
      <c r="W2703" t="s">
        <v>28</v>
      </c>
    </row>
    <row r="2704" spans="1:23" x14ac:dyDescent="0.25">
      <c r="A2704" t="s">
        <v>18252</v>
      </c>
      <c r="B2704" t="s">
        <v>18253</v>
      </c>
      <c r="C2704" t="s">
        <v>18254</v>
      </c>
      <c r="D2704" t="str">
        <f>VLOOKUP(C2704,'Scraped data '!A:A,1,0)</f>
        <v>Bhatia Energy and Mineral Private Limited</v>
      </c>
      <c r="F2704" t="s">
        <v>19</v>
      </c>
      <c r="G2704" t="s">
        <v>18255</v>
      </c>
      <c r="H2704" t="s">
        <v>18256</v>
      </c>
      <c r="I2704" t="s">
        <v>18257</v>
      </c>
      <c r="J2704" s="1" t="s">
        <v>28561</v>
      </c>
      <c r="K2704" t="s">
        <v>18258</v>
      </c>
      <c r="Q2704" t="s">
        <v>24</v>
      </c>
      <c r="R2704" t="s">
        <v>25</v>
      </c>
      <c r="S2704" t="s">
        <v>26</v>
      </c>
      <c r="T2704" t="s">
        <v>19</v>
      </c>
      <c r="U2704" t="s">
        <v>27</v>
      </c>
      <c r="V2704" t="s">
        <v>27</v>
      </c>
      <c r="W2704" t="s">
        <v>28</v>
      </c>
    </row>
    <row r="2705" spans="1:23" x14ac:dyDescent="0.25">
      <c r="A2705" t="s">
        <v>18259</v>
      </c>
      <c r="B2705" t="s">
        <v>18260</v>
      </c>
      <c r="C2705" t="s">
        <v>18261</v>
      </c>
      <c r="D2705" t="str">
        <f>VLOOKUP(C2705,'Scraped data '!A:A,1,0)</f>
        <v>Indermani Mineral India Private Limited</v>
      </c>
      <c r="F2705" t="s">
        <v>19</v>
      </c>
      <c r="G2705" t="s">
        <v>18262</v>
      </c>
      <c r="H2705" t="s">
        <v>18263</v>
      </c>
      <c r="I2705" t="s">
        <v>18264</v>
      </c>
      <c r="J2705" s="1" t="s">
        <v>28561</v>
      </c>
      <c r="K2705" t="s">
        <v>18265</v>
      </c>
      <c r="Q2705" t="s">
        <v>24</v>
      </c>
      <c r="R2705" t="s">
        <v>25</v>
      </c>
      <c r="S2705" t="s">
        <v>26</v>
      </c>
      <c r="T2705" t="s">
        <v>19</v>
      </c>
      <c r="U2705" t="s">
        <v>27</v>
      </c>
      <c r="V2705" t="s">
        <v>27</v>
      </c>
      <c r="W2705" t="s">
        <v>28</v>
      </c>
    </row>
    <row r="2706" spans="1:23" x14ac:dyDescent="0.25">
      <c r="A2706" t="s">
        <v>18266</v>
      </c>
      <c r="B2706" t="s">
        <v>18267</v>
      </c>
      <c r="C2706" t="s">
        <v>18268</v>
      </c>
      <c r="D2706" t="str">
        <f>VLOOKUP(C2706,'Scraped data '!A:A,1,0)</f>
        <v>Venkateswara Wires Private Limited</v>
      </c>
      <c r="F2706" t="s">
        <v>19</v>
      </c>
      <c r="G2706" t="s">
        <v>18269</v>
      </c>
      <c r="H2706" t="s">
        <v>18270</v>
      </c>
      <c r="I2706" t="s">
        <v>18271</v>
      </c>
      <c r="J2706" s="1" t="s">
        <v>28561</v>
      </c>
      <c r="K2706" t="s">
        <v>18272</v>
      </c>
      <c r="Q2706" t="s">
        <v>24</v>
      </c>
      <c r="R2706" t="s">
        <v>25</v>
      </c>
      <c r="S2706" t="s">
        <v>26</v>
      </c>
      <c r="T2706" t="s">
        <v>19</v>
      </c>
      <c r="U2706" t="s">
        <v>27</v>
      </c>
      <c r="V2706" t="s">
        <v>27</v>
      </c>
      <c r="W2706" t="s">
        <v>28</v>
      </c>
    </row>
    <row r="2707" spans="1:23" x14ac:dyDescent="0.25">
      <c r="A2707" t="s">
        <v>18273</v>
      </c>
      <c r="B2707" t="s">
        <v>18274</v>
      </c>
      <c r="C2707" t="s">
        <v>18275</v>
      </c>
      <c r="D2707" t="str">
        <f>VLOOKUP(C2707,'Scraped data '!A:A,1,0)</f>
        <v>Lilavati Foundation</v>
      </c>
      <c r="F2707" t="s">
        <v>19</v>
      </c>
      <c r="G2707" t="s">
        <v>18276</v>
      </c>
      <c r="H2707" t="s">
        <v>18277</v>
      </c>
      <c r="I2707" t="s">
        <v>18278</v>
      </c>
      <c r="J2707" s="1" t="s">
        <v>28561</v>
      </c>
      <c r="K2707" t="s">
        <v>18279</v>
      </c>
      <c r="Q2707" t="s">
        <v>24</v>
      </c>
      <c r="R2707" t="s">
        <v>25</v>
      </c>
      <c r="S2707" t="s">
        <v>26</v>
      </c>
      <c r="T2707" t="s">
        <v>19</v>
      </c>
      <c r="U2707" t="s">
        <v>27</v>
      </c>
      <c r="V2707" t="s">
        <v>27</v>
      </c>
      <c r="W2707" t="s">
        <v>28</v>
      </c>
    </row>
    <row r="2708" spans="1:23" x14ac:dyDescent="0.25">
      <c r="A2708" t="s">
        <v>18280</v>
      </c>
      <c r="B2708" t="s">
        <v>18281</v>
      </c>
      <c r="C2708" t="s">
        <v>18282</v>
      </c>
      <c r="D2708" t="str">
        <f>VLOOKUP(C2708,'Scraped data '!A:A,1,0)</f>
        <v>Astron Paper &amp; Board Mill Limited</v>
      </c>
      <c r="F2708" t="s">
        <v>19</v>
      </c>
      <c r="G2708" t="s">
        <v>18283</v>
      </c>
      <c r="H2708" t="s">
        <v>18284</v>
      </c>
      <c r="I2708" t="s">
        <v>18285</v>
      </c>
      <c r="J2708" s="1" t="s">
        <v>28561</v>
      </c>
      <c r="K2708" t="s">
        <v>18286</v>
      </c>
      <c r="Q2708" t="s">
        <v>24</v>
      </c>
      <c r="R2708" t="s">
        <v>25</v>
      </c>
      <c r="S2708" t="s">
        <v>26</v>
      </c>
      <c r="T2708" t="s">
        <v>19</v>
      </c>
      <c r="U2708" t="s">
        <v>27</v>
      </c>
      <c r="V2708" t="s">
        <v>27</v>
      </c>
      <c r="W2708" t="s">
        <v>28</v>
      </c>
    </row>
    <row r="2709" spans="1:23" x14ac:dyDescent="0.25">
      <c r="A2709" t="s">
        <v>18287</v>
      </c>
      <c r="B2709" t="s">
        <v>18288</v>
      </c>
      <c r="C2709" t="s">
        <v>18289</v>
      </c>
      <c r="D2709" t="str">
        <f>VLOOKUP(C2709,'Scraped data '!A:A,1,0)</f>
        <v>Bilt Graphic Paper Products Limited</v>
      </c>
      <c r="F2709" t="s">
        <v>19</v>
      </c>
      <c r="G2709" t="s">
        <v>18290</v>
      </c>
      <c r="H2709" t="s">
        <v>18291</v>
      </c>
      <c r="I2709" t="s">
        <v>18292</v>
      </c>
      <c r="J2709" s="1" t="s">
        <v>28561</v>
      </c>
      <c r="K2709" t="s">
        <v>18293</v>
      </c>
      <c r="Q2709" t="s">
        <v>24</v>
      </c>
      <c r="R2709" t="s">
        <v>25</v>
      </c>
      <c r="S2709" t="s">
        <v>26</v>
      </c>
      <c r="T2709" t="s">
        <v>19</v>
      </c>
      <c r="U2709" t="s">
        <v>27</v>
      </c>
      <c r="V2709" t="s">
        <v>27</v>
      </c>
      <c r="W2709" t="s">
        <v>28</v>
      </c>
    </row>
    <row r="2710" spans="1:23" x14ac:dyDescent="0.25">
      <c r="A2710" t="s">
        <v>18294</v>
      </c>
      <c r="B2710" t="s">
        <v>18295</v>
      </c>
      <c r="C2710" t="s">
        <v>18296</v>
      </c>
      <c r="D2710" t="str">
        <f>VLOOKUP(C2710,'Scraped data '!A:A,1,0)</f>
        <v>K S Commodities Private Limited</v>
      </c>
      <c r="F2710" t="s">
        <v>19</v>
      </c>
      <c r="G2710" t="s">
        <v>18297</v>
      </c>
      <c r="H2710" t="s">
        <v>18298</v>
      </c>
      <c r="I2710" t="s">
        <v>18299</v>
      </c>
      <c r="J2710" s="1" t="s">
        <v>28561</v>
      </c>
      <c r="K2710" t="s">
        <v>18300</v>
      </c>
      <c r="Q2710" t="s">
        <v>24</v>
      </c>
      <c r="R2710" t="s">
        <v>25</v>
      </c>
      <c r="S2710" t="s">
        <v>26</v>
      </c>
      <c r="T2710" t="s">
        <v>19</v>
      </c>
      <c r="U2710" t="s">
        <v>27</v>
      </c>
      <c r="V2710" t="s">
        <v>27</v>
      </c>
      <c r="W2710" t="s">
        <v>28</v>
      </c>
    </row>
    <row r="2711" spans="1:23" x14ac:dyDescent="0.25">
      <c r="A2711" t="s">
        <v>18301</v>
      </c>
      <c r="B2711" t="s">
        <v>18302</v>
      </c>
      <c r="C2711" t="s">
        <v>18303</v>
      </c>
      <c r="D2711" t="str">
        <f>VLOOKUP(C2711,'Scraped data '!A:A,1,0)</f>
        <v>Bharti Foods</v>
      </c>
      <c r="F2711" t="s">
        <v>19</v>
      </c>
      <c r="G2711" t="s">
        <v>18304</v>
      </c>
      <c r="H2711" t="s">
        <v>18305</v>
      </c>
      <c r="I2711" t="s">
        <v>18306</v>
      </c>
      <c r="J2711" s="1" t="s">
        <v>28561</v>
      </c>
      <c r="K2711" t="s">
        <v>18307</v>
      </c>
      <c r="Q2711" t="s">
        <v>24</v>
      </c>
      <c r="R2711" t="s">
        <v>25</v>
      </c>
      <c r="S2711" t="s">
        <v>26</v>
      </c>
      <c r="T2711" t="s">
        <v>19</v>
      </c>
      <c r="U2711" t="s">
        <v>27</v>
      </c>
      <c r="V2711" t="s">
        <v>27</v>
      </c>
      <c r="W2711" t="s">
        <v>28</v>
      </c>
    </row>
    <row r="2712" spans="1:23" x14ac:dyDescent="0.25">
      <c r="A2712" t="s">
        <v>18308</v>
      </c>
      <c r="B2712" t="s">
        <v>18309</v>
      </c>
      <c r="C2712" t="s">
        <v>18310</v>
      </c>
      <c r="D2712" t="str">
        <f>VLOOKUP(C2712,'Scraped data '!A:A,1,0)</f>
        <v>Bharti Industries</v>
      </c>
      <c r="F2712" t="s">
        <v>19</v>
      </c>
      <c r="G2712" t="s">
        <v>18311</v>
      </c>
      <c r="H2712" t="s">
        <v>18312</v>
      </c>
      <c r="I2712" t="s">
        <v>18313</v>
      </c>
      <c r="J2712" s="1" t="s">
        <v>28561</v>
      </c>
      <c r="K2712" t="s">
        <v>18314</v>
      </c>
      <c r="Q2712" t="s">
        <v>24</v>
      </c>
      <c r="R2712" t="s">
        <v>25</v>
      </c>
      <c r="S2712" t="s">
        <v>26</v>
      </c>
      <c r="T2712" t="s">
        <v>19</v>
      </c>
      <c r="U2712" t="s">
        <v>27</v>
      </c>
      <c r="V2712" t="s">
        <v>27</v>
      </c>
      <c r="W2712" t="s">
        <v>28</v>
      </c>
    </row>
    <row r="2713" spans="1:23" x14ac:dyDescent="0.25">
      <c r="A2713" t="s">
        <v>18315</v>
      </c>
      <c r="B2713" t="s">
        <v>18316</v>
      </c>
      <c r="C2713" t="s">
        <v>18317</v>
      </c>
      <c r="D2713" t="str">
        <f>VLOOKUP(C2713,'Scraped data '!A:A,1,0)</f>
        <v>Akshat Papers Limited</v>
      </c>
      <c r="F2713" t="s">
        <v>19</v>
      </c>
      <c r="G2713" t="s">
        <v>18318</v>
      </c>
      <c r="H2713" t="s">
        <v>18319</v>
      </c>
      <c r="I2713" t="s">
        <v>18320</v>
      </c>
      <c r="J2713" s="1" t="s">
        <v>28561</v>
      </c>
      <c r="K2713" t="s">
        <v>18321</v>
      </c>
      <c r="Q2713" t="s">
        <v>24</v>
      </c>
      <c r="R2713" t="s">
        <v>25</v>
      </c>
      <c r="S2713" t="s">
        <v>26</v>
      </c>
      <c r="T2713" t="s">
        <v>19</v>
      </c>
      <c r="U2713" t="s">
        <v>27</v>
      </c>
      <c r="V2713" t="s">
        <v>27</v>
      </c>
      <c r="W2713" t="s">
        <v>28</v>
      </c>
    </row>
    <row r="2714" spans="1:23" x14ac:dyDescent="0.25">
      <c r="A2714" t="s">
        <v>18322</v>
      </c>
      <c r="B2714" t="s">
        <v>18323</v>
      </c>
      <c r="C2714" t="s">
        <v>18324</v>
      </c>
      <c r="D2714" t="str">
        <f>VLOOKUP(C2714,'Scraped data '!A:A,1,0)</f>
        <v>Davinder Sandhu Impex Private Limited</v>
      </c>
      <c r="F2714" t="s">
        <v>19</v>
      </c>
      <c r="G2714" t="s">
        <v>18325</v>
      </c>
      <c r="H2714" t="s">
        <v>18326</v>
      </c>
      <c r="I2714" t="s">
        <v>18327</v>
      </c>
      <c r="J2714" s="1" t="s">
        <v>28561</v>
      </c>
      <c r="K2714" t="s">
        <v>18328</v>
      </c>
      <c r="Q2714" t="s">
        <v>24</v>
      </c>
      <c r="R2714" t="s">
        <v>25</v>
      </c>
      <c r="S2714" t="s">
        <v>26</v>
      </c>
      <c r="T2714" t="s">
        <v>19</v>
      </c>
      <c r="U2714" t="s">
        <v>27</v>
      </c>
      <c r="V2714" t="s">
        <v>27</v>
      </c>
      <c r="W2714" t="s">
        <v>28</v>
      </c>
    </row>
    <row r="2715" spans="1:23" x14ac:dyDescent="0.25">
      <c r="A2715" t="s">
        <v>18329</v>
      </c>
      <c r="B2715" t="s">
        <v>18330</v>
      </c>
      <c r="C2715" t="s">
        <v>18331</v>
      </c>
      <c r="D2715" t="str">
        <f>VLOOKUP(C2715,'Scraped data '!A:A,1,0)</f>
        <v>Aparna Carbons Private Limited</v>
      </c>
      <c r="F2715" t="s">
        <v>19</v>
      </c>
      <c r="G2715" t="s">
        <v>18332</v>
      </c>
      <c r="H2715" t="s">
        <v>18333</v>
      </c>
      <c r="I2715" t="s">
        <v>18334</v>
      </c>
      <c r="J2715" s="1" t="s">
        <v>28561</v>
      </c>
      <c r="K2715" t="s">
        <v>18335</v>
      </c>
      <c r="Q2715" t="s">
        <v>24</v>
      </c>
      <c r="R2715" t="s">
        <v>25</v>
      </c>
      <c r="S2715" t="s">
        <v>26</v>
      </c>
      <c r="T2715" t="s">
        <v>19</v>
      </c>
      <c r="U2715" t="s">
        <v>27</v>
      </c>
      <c r="V2715" t="s">
        <v>27</v>
      </c>
      <c r="W2715" t="s">
        <v>28</v>
      </c>
    </row>
    <row r="2716" spans="1:23" x14ac:dyDescent="0.25">
      <c r="A2716" t="s">
        <v>18336</v>
      </c>
      <c r="B2716" t="s">
        <v>18337</v>
      </c>
      <c r="C2716" t="s">
        <v>18338</v>
      </c>
      <c r="D2716" t="str">
        <f>VLOOKUP(C2716,'Scraped data '!A:A,1,0)</f>
        <v>Padmashri Institute of Medical Science &amp; Research Centre Private Limited</v>
      </c>
      <c r="F2716" t="s">
        <v>19</v>
      </c>
      <c r="G2716" t="s">
        <v>18339</v>
      </c>
      <c r="H2716" t="s">
        <v>18340</v>
      </c>
      <c r="I2716" t="s">
        <v>18341</v>
      </c>
      <c r="J2716" s="1" t="s">
        <v>28561</v>
      </c>
      <c r="K2716" t="s">
        <v>18342</v>
      </c>
      <c r="Q2716" t="s">
        <v>24</v>
      </c>
      <c r="R2716" t="s">
        <v>25</v>
      </c>
      <c r="S2716" t="s">
        <v>26</v>
      </c>
      <c r="T2716" t="s">
        <v>19</v>
      </c>
      <c r="U2716" t="s">
        <v>27</v>
      </c>
      <c r="V2716" t="s">
        <v>27</v>
      </c>
      <c r="W2716" t="s">
        <v>28</v>
      </c>
    </row>
    <row r="2717" spans="1:23" x14ac:dyDescent="0.25">
      <c r="A2717" t="s">
        <v>18343</v>
      </c>
      <c r="B2717" t="s">
        <v>18344</v>
      </c>
      <c r="C2717" t="s">
        <v>18345</v>
      </c>
      <c r="D2717" t="str">
        <f>VLOOKUP(C2717,'Scraped data '!A:A,1,0)</f>
        <v>Bhairaveshwara Cool Point Private Limited</v>
      </c>
      <c r="F2717" t="s">
        <v>19</v>
      </c>
      <c r="G2717" t="s">
        <v>18346</v>
      </c>
      <c r="H2717" t="s">
        <v>18347</v>
      </c>
      <c r="I2717" t="s">
        <v>18348</v>
      </c>
      <c r="J2717" s="1" t="s">
        <v>28561</v>
      </c>
      <c r="K2717" t="s">
        <v>18349</v>
      </c>
      <c r="Q2717" t="s">
        <v>24</v>
      </c>
      <c r="R2717" t="s">
        <v>25</v>
      </c>
      <c r="S2717" t="s">
        <v>26</v>
      </c>
      <c r="T2717" t="s">
        <v>19</v>
      </c>
      <c r="U2717" t="s">
        <v>27</v>
      </c>
      <c r="V2717" t="s">
        <v>27</v>
      </c>
      <c r="W2717" t="s">
        <v>28</v>
      </c>
    </row>
    <row r="2718" spans="1:23" x14ac:dyDescent="0.25">
      <c r="A2718" t="s">
        <v>18350</v>
      </c>
      <c r="B2718" t="s">
        <v>18351</v>
      </c>
      <c r="C2718" t="s">
        <v>18352</v>
      </c>
      <c r="D2718" t="str">
        <f>VLOOKUP(C2718,'Scraped data '!A:A,1,0)</f>
        <v>Muthalagu Finance Private Limited</v>
      </c>
      <c r="F2718" t="s">
        <v>19</v>
      </c>
      <c r="G2718" t="s">
        <v>18353</v>
      </c>
      <c r="H2718" t="s">
        <v>18354</v>
      </c>
      <c r="I2718" t="s">
        <v>18355</v>
      </c>
      <c r="J2718" s="1" t="s">
        <v>28561</v>
      </c>
      <c r="K2718" t="s">
        <v>18356</v>
      </c>
      <c r="Q2718" t="s">
        <v>24</v>
      </c>
      <c r="R2718" t="s">
        <v>25</v>
      </c>
      <c r="S2718" t="s">
        <v>26</v>
      </c>
      <c r="T2718" t="s">
        <v>19</v>
      </c>
      <c r="U2718" t="s">
        <v>27</v>
      </c>
      <c r="V2718" t="s">
        <v>27</v>
      </c>
      <c r="W2718" t="s">
        <v>28</v>
      </c>
    </row>
    <row r="2719" spans="1:23" x14ac:dyDescent="0.25">
      <c r="A2719" t="s">
        <v>18357</v>
      </c>
      <c r="B2719" t="s">
        <v>18358</v>
      </c>
      <c r="C2719" t="s">
        <v>18359</v>
      </c>
      <c r="D2719" t="str">
        <f>VLOOKUP(C2719,'Scraped data '!A:A,1,0)</f>
        <v>Anitha Texcot (India) Private Limited</v>
      </c>
      <c r="F2719" t="s">
        <v>19</v>
      </c>
      <c r="G2719" t="s">
        <v>18360</v>
      </c>
      <c r="H2719" t="s">
        <v>18361</v>
      </c>
      <c r="I2719" t="s">
        <v>18362</v>
      </c>
      <c r="J2719" s="1" t="s">
        <v>28561</v>
      </c>
      <c r="K2719" t="s">
        <v>18363</v>
      </c>
      <c r="Q2719" t="s">
        <v>24</v>
      </c>
      <c r="R2719" t="s">
        <v>25</v>
      </c>
      <c r="S2719" t="s">
        <v>26</v>
      </c>
      <c r="T2719" t="s">
        <v>19</v>
      </c>
      <c r="U2719" t="s">
        <v>27</v>
      </c>
      <c r="V2719" t="s">
        <v>27</v>
      </c>
      <c r="W2719" t="s">
        <v>28</v>
      </c>
    </row>
    <row r="2720" spans="1:23" x14ac:dyDescent="0.25">
      <c r="A2720" t="s">
        <v>18364</v>
      </c>
      <c r="B2720" t="s">
        <v>18365</v>
      </c>
      <c r="C2720" t="s">
        <v>18366</v>
      </c>
      <c r="D2720" t="str">
        <f>VLOOKUP(C2720,'Scraped data '!A:A,1,0)</f>
        <v>Strategic Infra Services Private Limited</v>
      </c>
      <c r="F2720" t="s">
        <v>19</v>
      </c>
      <c r="G2720" t="s">
        <v>18367</v>
      </c>
      <c r="H2720" t="s">
        <v>18368</v>
      </c>
      <c r="I2720" t="s">
        <v>18369</v>
      </c>
      <c r="J2720" s="1" t="s">
        <v>28561</v>
      </c>
      <c r="K2720" t="s">
        <v>18370</v>
      </c>
      <c r="Q2720" t="s">
        <v>24</v>
      </c>
      <c r="R2720" t="s">
        <v>25</v>
      </c>
      <c r="S2720" t="s">
        <v>26</v>
      </c>
      <c r="T2720" t="s">
        <v>19</v>
      </c>
      <c r="U2720" t="s">
        <v>27</v>
      </c>
      <c r="V2720" t="s">
        <v>27</v>
      </c>
      <c r="W2720" t="s">
        <v>28</v>
      </c>
    </row>
    <row r="2721" spans="1:23" x14ac:dyDescent="0.25">
      <c r="A2721" t="s">
        <v>18371</v>
      </c>
      <c r="B2721" t="s">
        <v>18372</v>
      </c>
      <c r="C2721" t="s">
        <v>18373</v>
      </c>
      <c r="D2721" t="str">
        <f>VLOOKUP(C2721,'Scraped data '!A:A,1,0)</f>
        <v>Ishika Resorts &amp; Hospitality LLP</v>
      </c>
      <c r="F2721" t="s">
        <v>19</v>
      </c>
      <c r="G2721" t="s">
        <v>18374</v>
      </c>
      <c r="H2721" t="s">
        <v>18375</v>
      </c>
      <c r="I2721" t="s">
        <v>18376</v>
      </c>
      <c r="J2721" s="1" t="s">
        <v>28561</v>
      </c>
      <c r="K2721" t="s">
        <v>18377</v>
      </c>
      <c r="Q2721" t="s">
        <v>24</v>
      </c>
      <c r="R2721" t="s">
        <v>25</v>
      </c>
      <c r="S2721" t="s">
        <v>26</v>
      </c>
      <c r="T2721" t="s">
        <v>19</v>
      </c>
      <c r="U2721" t="s">
        <v>27</v>
      </c>
      <c r="V2721" t="s">
        <v>27</v>
      </c>
      <c r="W2721" t="s">
        <v>28</v>
      </c>
    </row>
    <row r="2722" spans="1:23" x14ac:dyDescent="0.25">
      <c r="A2722" t="s">
        <v>18378</v>
      </c>
      <c r="B2722" t="s">
        <v>18379</v>
      </c>
      <c r="C2722" t="s">
        <v>18380</v>
      </c>
      <c r="D2722" t="str">
        <f>VLOOKUP(C2722,'Scraped data '!A:A,1,0)</f>
        <v>SRC Company Infra Private Limited</v>
      </c>
      <c r="F2722" t="s">
        <v>19</v>
      </c>
      <c r="G2722" t="s">
        <v>18381</v>
      </c>
      <c r="H2722" t="s">
        <v>18382</v>
      </c>
      <c r="I2722" t="s">
        <v>18383</v>
      </c>
      <c r="J2722" s="1" t="s">
        <v>28561</v>
      </c>
      <c r="K2722" t="s">
        <v>18384</v>
      </c>
      <c r="Q2722" t="s">
        <v>24</v>
      </c>
      <c r="R2722" t="s">
        <v>25</v>
      </c>
      <c r="S2722" t="s">
        <v>26</v>
      </c>
      <c r="T2722" t="s">
        <v>19</v>
      </c>
      <c r="U2722" t="s">
        <v>27</v>
      </c>
      <c r="V2722" t="s">
        <v>27</v>
      </c>
      <c r="W2722" t="s">
        <v>28</v>
      </c>
    </row>
    <row r="2723" spans="1:23" x14ac:dyDescent="0.25">
      <c r="A2723" t="s">
        <v>18385</v>
      </c>
      <c r="B2723" t="s">
        <v>18386</v>
      </c>
      <c r="C2723" t="s">
        <v>18387</v>
      </c>
      <c r="D2723" t="str">
        <f>VLOOKUP(C2723,'Scraped data '!A:A,1,0)</f>
        <v>Kolhapur Ratnagiri Highways Private Limited</v>
      </c>
      <c r="F2723" t="s">
        <v>19</v>
      </c>
      <c r="G2723" t="s">
        <v>18388</v>
      </c>
      <c r="H2723" t="s">
        <v>18389</v>
      </c>
      <c r="I2723" t="s">
        <v>18390</v>
      </c>
      <c r="J2723" s="1" t="s">
        <v>28561</v>
      </c>
      <c r="K2723" t="s">
        <v>18391</v>
      </c>
      <c r="Q2723" t="s">
        <v>24</v>
      </c>
      <c r="R2723" t="s">
        <v>25</v>
      </c>
      <c r="S2723" t="s">
        <v>26</v>
      </c>
      <c r="T2723" t="s">
        <v>19</v>
      </c>
      <c r="U2723" t="s">
        <v>27</v>
      </c>
      <c r="V2723" t="s">
        <v>27</v>
      </c>
      <c r="W2723" t="s">
        <v>28</v>
      </c>
    </row>
    <row r="2724" spans="1:23" x14ac:dyDescent="0.25">
      <c r="A2724" t="s">
        <v>18392</v>
      </c>
      <c r="B2724" t="s">
        <v>18393</v>
      </c>
      <c r="C2724" t="s">
        <v>18394</v>
      </c>
      <c r="D2724" t="str">
        <f>VLOOKUP(C2724,'Scraped data '!A:A,1,0)</f>
        <v>Sparsh Industries Private Limited</v>
      </c>
      <c r="F2724" t="s">
        <v>19</v>
      </c>
      <c r="G2724" t="s">
        <v>18395</v>
      </c>
      <c r="H2724" t="s">
        <v>18396</v>
      </c>
      <c r="I2724" t="s">
        <v>18397</v>
      </c>
      <c r="J2724" s="1" t="s">
        <v>28561</v>
      </c>
      <c r="K2724" t="s">
        <v>18398</v>
      </c>
      <c r="Q2724" t="s">
        <v>24</v>
      </c>
      <c r="R2724" t="s">
        <v>25</v>
      </c>
      <c r="S2724" t="s">
        <v>26</v>
      </c>
      <c r="T2724" t="s">
        <v>19</v>
      </c>
      <c r="U2724" t="s">
        <v>27</v>
      </c>
      <c r="V2724" t="s">
        <v>27</v>
      </c>
      <c r="W2724" t="s">
        <v>28</v>
      </c>
    </row>
    <row r="2725" spans="1:23" x14ac:dyDescent="0.25">
      <c r="A2725" t="s">
        <v>18399</v>
      </c>
      <c r="B2725" t="s">
        <v>18400</v>
      </c>
      <c r="C2725" t="s">
        <v>18401</v>
      </c>
      <c r="D2725" t="str">
        <f>VLOOKUP(C2725,'Scraped data '!A:A,1,0)</f>
        <v>Elysian Hotels Private Limited</v>
      </c>
      <c r="F2725" t="s">
        <v>19</v>
      </c>
      <c r="G2725" t="s">
        <v>18402</v>
      </c>
      <c r="H2725" t="s">
        <v>18403</v>
      </c>
      <c r="I2725" t="s">
        <v>18404</v>
      </c>
      <c r="J2725" s="1" t="s">
        <v>28561</v>
      </c>
      <c r="K2725" t="s">
        <v>18405</v>
      </c>
      <c r="Q2725" t="s">
        <v>24</v>
      </c>
      <c r="R2725" t="s">
        <v>25</v>
      </c>
      <c r="S2725" t="s">
        <v>26</v>
      </c>
      <c r="T2725" t="s">
        <v>19</v>
      </c>
      <c r="U2725" t="s">
        <v>27</v>
      </c>
      <c r="V2725" t="s">
        <v>27</v>
      </c>
      <c r="W2725" t="s">
        <v>28</v>
      </c>
    </row>
    <row r="2726" spans="1:23" x14ac:dyDescent="0.25">
      <c r="A2726" t="s">
        <v>18406</v>
      </c>
      <c r="B2726" t="s">
        <v>18407</v>
      </c>
      <c r="C2726" t="s">
        <v>18408</v>
      </c>
      <c r="D2726" t="str">
        <f>VLOOKUP(C2726,'Scraped data '!A:A,1,0)</f>
        <v>R L Automobiles Private Limited</v>
      </c>
      <c r="F2726" t="s">
        <v>19</v>
      </c>
      <c r="G2726" t="s">
        <v>18409</v>
      </c>
      <c r="H2726" t="s">
        <v>18410</v>
      </c>
      <c r="I2726" t="s">
        <v>18411</v>
      </c>
      <c r="J2726" s="1" t="s">
        <v>28561</v>
      </c>
      <c r="K2726" t="s">
        <v>18412</v>
      </c>
      <c r="Q2726" t="s">
        <v>24</v>
      </c>
      <c r="R2726" t="s">
        <v>25</v>
      </c>
      <c r="S2726" t="s">
        <v>26</v>
      </c>
      <c r="T2726" t="s">
        <v>19</v>
      </c>
      <c r="U2726" t="s">
        <v>27</v>
      </c>
      <c r="V2726" t="s">
        <v>27</v>
      </c>
      <c r="W2726" t="s">
        <v>28</v>
      </c>
    </row>
    <row r="2727" spans="1:23" x14ac:dyDescent="0.25">
      <c r="A2727" t="s">
        <v>18413</v>
      </c>
      <c r="B2727" t="s">
        <v>18414</v>
      </c>
      <c r="C2727" t="s">
        <v>18415</v>
      </c>
      <c r="D2727" t="str">
        <f>VLOOKUP(C2727,'Scraped data '!A:A,1,0)</f>
        <v>VCM Motors Agencies Private Limited</v>
      </c>
      <c r="F2727" t="s">
        <v>19</v>
      </c>
      <c r="G2727" t="s">
        <v>18416</v>
      </c>
      <c r="H2727" t="s">
        <v>18417</v>
      </c>
      <c r="I2727" t="s">
        <v>18418</v>
      </c>
      <c r="J2727" s="1" t="s">
        <v>28561</v>
      </c>
      <c r="K2727" t="s">
        <v>18419</v>
      </c>
      <c r="Q2727" t="s">
        <v>24</v>
      </c>
      <c r="R2727" t="s">
        <v>25</v>
      </c>
      <c r="S2727" t="s">
        <v>26</v>
      </c>
      <c r="T2727" t="s">
        <v>19</v>
      </c>
      <c r="U2727" t="s">
        <v>27</v>
      </c>
      <c r="V2727" t="s">
        <v>27</v>
      </c>
      <c r="W2727" t="s">
        <v>28</v>
      </c>
    </row>
    <row r="2728" spans="1:23" x14ac:dyDescent="0.25">
      <c r="A2728" t="s">
        <v>18420</v>
      </c>
      <c r="B2728" t="s">
        <v>18421</v>
      </c>
      <c r="C2728" t="s">
        <v>18422</v>
      </c>
      <c r="D2728" t="str">
        <f>VLOOKUP(C2728,'Scraped data '!A:A,1,0)</f>
        <v>Shri Tirupati Industries</v>
      </c>
      <c r="F2728" t="s">
        <v>19</v>
      </c>
      <c r="G2728" t="s">
        <v>18423</v>
      </c>
      <c r="H2728" t="s">
        <v>18424</v>
      </c>
      <c r="I2728" t="s">
        <v>18425</v>
      </c>
      <c r="J2728" s="1" t="s">
        <v>28561</v>
      </c>
      <c r="K2728" t="s">
        <v>18426</v>
      </c>
      <c r="Q2728" t="s">
        <v>24</v>
      </c>
      <c r="R2728" t="s">
        <v>25</v>
      </c>
      <c r="S2728" t="s">
        <v>26</v>
      </c>
      <c r="T2728" t="s">
        <v>19</v>
      </c>
      <c r="U2728" t="s">
        <v>27</v>
      </c>
      <c r="V2728" t="s">
        <v>27</v>
      </c>
      <c r="W2728" t="s">
        <v>28</v>
      </c>
    </row>
    <row r="2729" spans="1:23" x14ac:dyDescent="0.25">
      <c r="A2729" t="s">
        <v>18427</v>
      </c>
      <c r="B2729" t="s">
        <v>18428</v>
      </c>
      <c r="C2729" t="s">
        <v>18429</v>
      </c>
      <c r="D2729" t="str">
        <f>VLOOKUP(C2729,'Scraped data '!A:A,1,0)</f>
        <v>Naturefresh Industries limited</v>
      </c>
      <c r="F2729" t="s">
        <v>19</v>
      </c>
      <c r="G2729" t="s">
        <v>18430</v>
      </c>
      <c r="H2729" t="s">
        <v>18431</v>
      </c>
      <c r="I2729" t="s">
        <v>18432</v>
      </c>
      <c r="J2729" s="1" t="s">
        <v>28561</v>
      </c>
      <c r="K2729" t="s">
        <v>18433</v>
      </c>
      <c r="Q2729" t="s">
        <v>24</v>
      </c>
      <c r="R2729" t="s">
        <v>25</v>
      </c>
      <c r="S2729" t="s">
        <v>26</v>
      </c>
      <c r="T2729" t="s">
        <v>19</v>
      </c>
      <c r="U2729" t="s">
        <v>27</v>
      </c>
      <c r="V2729" t="s">
        <v>27</v>
      </c>
      <c r="W2729" t="s">
        <v>28</v>
      </c>
    </row>
    <row r="2730" spans="1:23" x14ac:dyDescent="0.25">
      <c r="A2730" t="s">
        <v>18434</v>
      </c>
      <c r="B2730" t="s">
        <v>18435</v>
      </c>
      <c r="C2730" t="s">
        <v>18436</v>
      </c>
      <c r="D2730" t="str">
        <f>VLOOKUP(C2730,'Scraped data '!A:A,1,0)</f>
        <v>PCI Cables Industries Private Limited</v>
      </c>
      <c r="F2730" t="s">
        <v>19</v>
      </c>
      <c r="G2730" t="s">
        <v>18437</v>
      </c>
      <c r="H2730" t="s">
        <v>18438</v>
      </c>
      <c r="I2730" t="s">
        <v>18439</v>
      </c>
      <c r="J2730" s="1" t="s">
        <v>28561</v>
      </c>
      <c r="K2730" t="s">
        <v>18440</v>
      </c>
      <c r="Q2730" t="s">
        <v>24</v>
      </c>
      <c r="R2730" t="s">
        <v>25</v>
      </c>
      <c r="S2730" t="s">
        <v>26</v>
      </c>
      <c r="T2730" t="s">
        <v>19</v>
      </c>
      <c r="U2730" t="s">
        <v>27</v>
      </c>
      <c r="V2730" t="s">
        <v>27</v>
      </c>
      <c r="W2730" t="s">
        <v>28</v>
      </c>
    </row>
    <row r="2731" spans="1:23" x14ac:dyDescent="0.25">
      <c r="A2731" t="s">
        <v>18441</v>
      </c>
      <c r="B2731" t="s">
        <v>18442</v>
      </c>
      <c r="C2731" t="s">
        <v>18443</v>
      </c>
      <c r="D2731" t="str">
        <f>VLOOKUP(C2731,'Scraped data '!A:A,1,0)</f>
        <v>C.D Industries (Prop. Kisaan Engineering Works Private Limited)</v>
      </c>
      <c r="F2731" t="s">
        <v>19</v>
      </c>
      <c r="G2731" t="s">
        <v>18444</v>
      </c>
      <c r="H2731" t="s">
        <v>18445</v>
      </c>
      <c r="I2731" t="s">
        <v>18446</v>
      </c>
      <c r="J2731" s="1" t="s">
        <v>28561</v>
      </c>
      <c r="K2731" t="s">
        <v>18447</v>
      </c>
      <c r="Q2731" t="s">
        <v>24</v>
      </c>
      <c r="R2731" t="s">
        <v>25</v>
      </c>
      <c r="S2731" t="s">
        <v>26</v>
      </c>
      <c r="T2731" t="s">
        <v>19</v>
      </c>
      <c r="U2731" t="s">
        <v>27</v>
      </c>
      <c r="V2731" t="s">
        <v>27</v>
      </c>
      <c r="W2731" t="s">
        <v>28</v>
      </c>
    </row>
    <row r="2732" spans="1:23" x14ac:dyDescent="0.25">
      <c r="A2732" t="s">
        <v>18448</v>
      </c>
      <c r="B2732" t="s">
        <v>18449</v>
      </c>
      <c r="C2732" t="s">
        <v>18450</v>
      </c>
      <c r="D2732" t="str">
        <f>VLOOKUP(C2732,'Scraped data '!A:A,1,0)</f>
        <v>Udipta Energy and Equipment Private Limited</v>
      </c>
      <c r="F2732" t="s">
        <v>19</v>
      </c>
      <c r="G2732" t="s">
        <v>18451</v>
      </c>
      <c r="H2732" t="s">
        <v>18452</v>
      </c>
      <c r="I2732" t="s">
        <v>18453</v>
      </c>
      <c r="J2732" s="1" t="s">
        <v>28561</v>
      </c>
      <c r="K2732" t="s">
        <v>18454</v>
      </c>
      <c r="Q2732" t="s">
        <v>24</v>
      </c>
      <c r="R2732" t="s">
        <v>25</v>
      </c>
      <c r="S2732" t="s">
        <v>26</v>
      </c>
      <c r="T2732" t="s">
        <v>19</v>
      </c>
      <c r="U2732" t="s">
        <v>27</v>
      </c>
      <c r="V2732" t="s">
        <v>27</v>
      </c>
      <c r="W2732" t="s">
        <v>28</v>
      </c>
    </row>
    <row r="2733" spans="1:23" x14ac:dyDescent="0.25">
      <c r="A2733" t="s">
        <v>18455</v>
      </c>
      <c r="B2733" t="s">
        <v>18456</v>
      </c>
      <c r="C2733" t="s">
        <v>18457</v>
      </c>
      <c r="D2733" t="str">
        <f>VLOOKUP(C2733,'Scraped data '!A:A,1,0)</f>
        <v>Jijau Constructions Road Builder Private Limited</v>
      </c>
      <c r="F2733" t="s">
        <v>19</v>
      </c>
      <c r="G2733" t="s">
        <v>18458</v>
      </c>
      <c r="H2733" t="s">
        <v>18459</v>
      </c>
      <c r="I2733" t="s">
        <v>18460</v>
      </c>
      <c r="J2733" s="1" t="s">
        <v>28561</v>
      </c>
      <c r="K2733" t="s">
        <v>18461</v>
      </c>
      <c r="Q2733" t="s">
        <v>24</v>
      </c>
      <c r="R2733" t="s">
        <v>25</v>
      </c>
      <c r="S2733" t="s">
        <v>26</v>
      </c>
      <c r="T2733" t="s">
        <v>19</v>
      </c>
      <c r="U2733" t="s">
        <v>27</v>
      </c>
      <c r="V2733" t="s">
        <v>27</v>
      </c>
      <c r="W2733" t="s">
        <v>28</v>
      </c>
    </row>
    <row r="2734" spans="1:23" x14ac:dyDescent="0.25">
      <c r="A2734" t="s">
        <v>18462</v>
      </c>
      <c r="B2734" t="s">
        <v>18463</v>
      </c>
      <c r="C2734" t="s">
        <v>18464</v>
      </c>
      <c r="D2734" t="str">
        <f>VLOOKUP(C2734,'Scraped data '!A:A,1,0)</f>
        <v>Trimula Industries Limited</v>
      </c>
      <c r="F2734" t="s">
        <v>19</v>
      </c>
      <c r="G2734" t="s">
        <v>18465</v>
      </c>
      <c r="H2734" t="s">
        <v>18466</v>
      </c>
      <c r="I2734" t="s">
        <v>18467</v>
      </c>
      <c r="J2734" s="1" t="s">
        <v>28561</v>
      </c>
      <c r="K2734" t="s">
        <v>18468</v>
      </c>
      <c r="Q2734" t="s">
        <v>24</v>
      </c>
      <c r="R2734" t="s">
        <v>25</v>
      </c>
      <c r="S2734" t="s">
        <v>26</v>
      </c>
      <c r="T2734" t="s">
        <v>19</v>
      </c>
      <c r="U2734" t="s">
        <v>27</v>
      </c>
      <c r="V2734" t="s">
        <v>27</v>
      </c>
      <c r="W2734" t="s">
        <v>28</v>
      </c>
    </row>
    <row r="2735" spans="1:23" x14ac:dyDescent="0.25">
      <c r="A2735" t="s">
        <v>18469</v>
      </c>
      <c r="B2735" t="s">
        <v>18470</v>
      </c>
      <c r="C2735" t="s">
        <v>18471</v>
      </c>
      <c r="D2735" t="str">
        <f>VLOOKUP(C2735,'Scraped data '!A:A,1,0)</f>
        <v>A-1 Facility and Property Managers Private Limited</v>
      </c>
      <c r="F2735" t="s">
        <v>19</v>
      </c>
      <c r="G2735" t="s">
        <v>18472</v>
      </c>
      <c r="H2735" t="s">
        <v>18473</v>
      </c>
      <c r="I2735" t="s">
        <v>18474</v>
      </c>
      <c r="J2735" s="1" t="s">
        <v>28561</v>
      </c>
      <c r="K2735" t="s">
        <v>18475</v>
      </c>
      <c r="Q2735" t="s">
        <v>24</v>
      </c>
      <c r="R2735" t="s">
        <v>25</v>
      </c>
      <c r="S2735" t="s">
        <v>26</v>
      </c>
      <c r="T2735" t="s">
        <v>19</v>
      </c>
      <c r="U2735" t="s">
        <v>27</v>
      </c>
      <c r="V2735" t="s">
        <v>27</v>
      </c>
      <c r="W2735" t="s">
        <v>28</v>
      </c>
    </row>
    <row r="2736" spans="1:23" x14ac:dyDescent="0.25">
      <c r="A2736" t="s">
        <v>18476</v>
      </c>
      <c r="B2736" t="s">
        <v>18477</v>
      </c>
      <c r="C2736" t="s">
        <v>18478</v>
      </c>
      <c r="D2736" t="str">
        <f>VLOOKUP(C2736,'Scraped data '!A:A,1,0)</f>
        <v>Gyan Construction Company</v>
      </c>
      <c r="F2736" t="s">
        <v>19</v>
      </c>
      <c r="G2736" t="s">
        <v>18479</v>
      </c>
      <c r="H2736" t="s">
        <v>18480</v>
      </c>
      <c r="I2736" t="s">
        <v>18481</v>
      </c>
      <c r="J2736" s="1" t="s">
        <v>28561</v>
      </c>
      <c r="K2736" t="s">
        <v>18482</v>
      </c>
      <c r="Q2736" t="s">
        <v>24</v>
      </c>
      <c r="R2736" t="s">
        <v>25</v>
      </c>
      <c r="S2736" t="s">
        <v>26</v>
      </c>
      <c r="T2736" t="s">
        <v>19</v>
      </c>
      <c r="U2736" t="s">
        <v>27</v>
      </c>
      <c r="V2736" t="s">
        <v>27</v>
      </c>
      <c r="W2736" t="s">
        <v>28</v>
      </c>
    </row>
    <row r="2737" spans="1:23" x14ac:dyDescent="0.25">
      <c r="A2737" t="s">
        <v>18483</v>
      </c>
      <c r="B2737" t="s">
        <v>18484</v>
      </c>
      <c r="C2737" t="s">
        <v>18485</v>
      </c>
      <c r="D2737" t="str">
        <f>VLOOKUP(C2737,'Scraped data '!A:A,1,0)</f>
        <v>Shree Gajanan Paper and Boards Private Limited (SGBPL)</v>
      </c>
      <c r="F2737" t="s">
        <v>19</v>
      </c>
      <c r="G2737" t="s">
        <v>18486</v>
      </c>
      <c r="H2737" t="s">
        <v>18487</v>
      </c>
      <c r="I2737" t="s">
        <v>18488</v>
      </c>
      <c r="J2737" s="1" t="s">
        <v>28561</v>
      </c>
      <c r="K2737" t="s">
        <v>18489</v>
      </c>
      <c r="Q2737" t="s">
        <v>24</v>
      </c>
      <c r="R2737" t="s">
        <v>25</v>
      </c>
      <c r="S2737" t="s">
        <v>26</v>
      </c>
      <c r="T2737" t="s">
        <v>19</v>
      </c>
      <c r="U2737" t="s">
        <v>27</v>
      </c>
      <c r="V2737" t="s">
        <v>27</v>
      </c>
      <c r="W2737" t="s">
        <v>28</v>
      </c>
    </row>
    <row r="2738" spans="1:23" x14ac:dyDescent="0.25">
      <c r="A2738" t="s">
        <v>18490</v>
      </c>
      <c r="B2738" t="s">
        <v>18491</v>
      </c>
      <c r="C2738" t="s">
        <v>18492</v>
      </c>
      <c r="D2738" t="str">
        <f>VLOOKUP(C2738,'Scraped data '!A:A,1,0)</f>
        <v>Primegold Steel And Power Limited (Erstwhile Prime Gold International Limited)</v>
      </c>
      <c r="F2738" t="s">
        <v>19</v>
      </c>
      <c r="G2738" t="s">
        <v>18493</v>
      </c>
      <c r="H2738" t="s">
        <v>18494</v>
      </c>
      <c r="I2738" t="s">
        <v>18495</v>
      </c>
      <c r="J2738" s="1" t="s">
        <v>28561</v>
      </c>
      <c r="K2738" t="s">
        <v>18496</v>
      </c>
      <c r="Q2738" t="s">
        <v>24</v>
      </c>
      <c r="R2738" t="s">
        <v>25</v>
      </c>
      <c r="S2738" t="s">
        <v>26</v>
      </c>
      <c r="T2738" t="s">
        <v>19</v>
      </c>
      <c r="U2738" t="s">
        <v>27</v>
      </c>
      <c r="V2738" t="s">
        <v>27</v>
      </c>
      <c r="W2738" t="s">
        <v>28</v>
      </c>
    </row>
    <row r="2739" spans="1:23" x14ac:dyDescent="0.25">
      <c r="A2739" t="s">
        <v>18497</v>
      </c>
      <c r="B2739" t="s">
        <v>18498</v>
      </c>
      <c r="C2739" t="s">
        <v>18499</v>
      </c>
      <c r="D2739" t="str">
        <f>VLOOKUP(C2739,'Scraped data '!A:A,1,0)</f>
        <v>IBC Knowledge Park Private Limited</v>
      </c>
      <c r="F2739" t="s">
        <v>19</v>
      </c>
      <c r="G2739" t="s">
        <v>18500</v>
      </c>
      <c r="H2739" t="s">
        <v>18501</v>
      </c>
      <c r="I2739" t="s">
        <v>18502</v>
      </c>
      <c r="J2739" s="1" t="s">
        <v>28561</v>
      </c>
      <c r="K2739" t="s">
        <v>18503</v>
      </c>
      <c r="Q2739" t="s">
        <v>24</v>
      </c>
      <c r="R2739" t="s">
        <v>25</v>
      </c>
      <c r="S2739" t="s">
        <v>26</v>
      </c>
      <c r="T2739" t="s">
        <v>19</v>
      </c>
      <c r="U2739" t="s">
        <v>27</v>
      </c>
      <c r="V2739" t="s">
        <v>27</v>
      </c>
      <c r="W2739" t="s">
        <v>28</v>
      </c>
    </row>
    <row r="2740" spans="1:23" x14ac:dyDescent="0.25">
      <c r="A2740" t="s">
        <v>18504</v>
      </c>
      <c r="B2740" t="s">
        <v>18505</v>
      </c>
      <c r="C2740" t="s">
        <v>18506</v>
      </c>
      <c r="D2740" t="str">
        <f>VLOOKUP(C2740,'Scraped data '!A:A,1,0)</f>
        <v>Tiwarta Coal Beneficiation Limited</v>
      </c>
      <c r="F2740" t="s">
        <v>19</v>
      </c>
      <c r="G2740" t="s">
        <v>18507</v>
      </c>
      <c r="H2740" t="s">
        <v>18508</v>
      </c>
      <c r="I2740" t="s">
        <v>18509</v>
      </c>
      <c r="J2740" s="1" t="s">
        <v>28561</v>
      </c>
      <c r="K2740" t="s">
        <v>18510</v>
      </c>
      <c r="Q2740" t="s">
        <v>24</v>
      </c>
      <c r="R2740" t="s">
        <v>25</v>
      </c>
      <c r="S2740" t="s">
        <v>26</v>
      </c>
      <c r="T2740" t="s">
        <v>19</v>
      </c>
      <c r="U2740" t="s">
        <v>27</v>
      </c>
      <c r="V2740" t="s">
        <v>27</v>
      </c>
      <c r="W2740" t="s">
        <v>28</v>
      </c>
    </row>
    <row r="2741" spans="1:23" x14ac:dyDescent="0.25">
      <c r="A2741" t="s">
        <v>18511</v>
      </c>
      <c r="B2741" t="s">
        <v>18512</v>
      </c>
      <c r="C2741" t="s">
        <v>18513</v>
      </c>
      <c r="D2741" t="str">
        <f>VLOOKUP(C2741,'Scraped data '!A:A,1,0)</f>
        <v>Laxmi Infra Venture Private Limited</v>
      </c>
      <c r="F2741" t="s">
        <v>19</v>
      </c>
      <c r="G2741" t="s">
        <v>18514</v>
      </c>
      <c r="H2741" t="s">
        <v>18515</v>
      </c>
      <c r="I2741" t="s">
        <v>18516</v>
      </c>
      <c r="J2741" s="1" t="s">
        <v>28561</v>
      </c>
      <c r="K2741" t="s">
        <v>18517</v>
      </c>
      <c r="Q2741" t="s">
        <v>24</v>
      </c>
      <c r="R2741" t="s">
        <v>25</v>
      </c>
      <c r="S2741" t="s">
        <v>26</v>
      </c>
      <c r="T2741" t="s">
        <v>19</v>
      </c>
      <c r="U2741" t="s">
        <v>27</v>
      </c>
      <c r="V2741" t="s">
        <v>27</v>
      </c>
      <c r="W2741" t="s">
        <v>28</v>
      </c>
    </row>
    <row r="2742" spans="1:23" x14ac:dyDescent="0.25">
      <c r="A2742" t="s">
        <v>18518</v>
      </c>
      <c r="B2742" t="s">
        <v>18519</v>
      </c>
      <c r="C2742" t="s">
        <v>18520</v>
      </c>
      <c r="D2742" t="str">
        <f>VLOOKUP(C2742,'Scraped data '!A:A,1,0)</f>
        <v>Suresh Indu Lasers Private Limited</v>
      </c>
      <c r="F2742" t="s">
        <v>19</v>
      </c>
      <c r="G2742" t="s">
        <v>18521</v>
      </c>
      <c r="H2742" t="s">
        <v>18522</v>
      </c>
      <c r="I2742" t="s">
        <v>18523</v>
      </c>
      <c r="J2742" s="1" t="s">
        <v>28561</v>
      </c>
      <c r="K2742" t="s">
        <v>18524</v>
      </c>
      <c r="Q2742" t="s">
        <v>24</v>
      </c>
      <c r="R2742" t="s">
        <v>25</v>
      </c>
      <c r="S2742" t="s">
        <v>26</v>
      </c>
      <c r="T2742" t="s">
        <v>19</v>
      </c>
      <c r="U2742" t="s">
        <v>27</v>
      </c>
      <c r="V2742" t="s">
        <v>27</v>
      </c>
      <c r="W2742" t="s">
        <v>28</v>
      </c>
    </row>
    <row r="2743" spans="1:23" x14ac:dyDescent="0.25">
      <c r="A2743" t="s">
        <v>18525</v>
      </c>
      <c r="B2743" t="s">
        <v>18526</v>
      </c>
      <c r="C2743" t="s">
        <v>18527</v>
      </c>
      <c r="D2743" t="str">
        <f>VLOOKUP(C2743,'Scraped data '!A:A,1,0)</f>
        <v>Kalyan Sales LLP</v>
      </c>
      <c r="F2743" t="s">
        <v>19</v>
      </c>
      <c r="G2743" t="s">
        <v>18528</v>
      </c>
      <c r="H2743" t="s">
        <v>18529</v>
      </c>
      <c r="I2743" t="s">
        <v>18530</v>
      </c>
      <c r="J2743" s="1" t="s">
        <v>28561</v>
      </c>
      <c r="K2743" t="s">
        <v>18531</v>
      </c>
      <c r="Q2743" t="s">
        <v>24</v>
      </c>
      <c r="R2743" t="s">
        <v>25</v>
      </c>
      <c r="S2743" t="s">
        <v>26</v>
      </c>
      <c r="T2743" t="s">
        <v>19</v>
      </c>
      <c r="U2743" t="s">
        <v>27</v>
      </c>
      <c r="V2743" t="s">
        <v>27</v>
      </c>
      <c r="W2743" t="s">
        <v>28</v>
      </c>
    </row>
    <row r="2744" spans="1:23" x14ac:dyDescent="0.25">
      <c r="A2744" t="s">
        <v>18532</v>
      </c>
      <c r="B2744" t="s">
        <v>18533</v>
      </c>
      <c r="C2744" t="s">
        <v>18534</v>
      </c>
      <c r="D2744" t="str">
        <f>VLOOKUP(C2744,'Scraped data '!A:A,1,0)</f>
        <v>Lekh Raj Narinder Kumar</v>
      </c>
      <c r="F2744" t="s">
        <v>19</v>
      </c>
      <c r="G2744" t="s">
        <v>18535</v>
      </c>
      <c r="H2744" t="s">
        <v>18536</v>
      </c>
      <c r="I2744" t="s">
        <v>18537</v>
      </c>
      <c r="J2744" s="1" t="s">
        <v>28561</v>
      </c>
      <c r="K2744" t="s">
        <v>18538</v>
      </c>
      <c r="Q2744" t="s">
        <v>24</v>
      </c>
      <c r="R2744" t="s">
        <v>25</v>
      </c>
      <c r="S2744" t="s">
        <v>26</v>
      </c>
      <c r="T2744" t="s">
        <v>19</v>
      </c>
      <c r="U2744" t="s">
        <v>27</v>
      </c>
      <c r="V2744" t="s">
        <v>27</v>
      </c>
      <c r="W2744" t="s">
        <v>28</v>
      </c>
    </row>
    <row r="2745" spans="1:23" x14ac:dyDescent="0.25">
      <c r="A2745" t="s">
        <v>18539</v>
      </c>
      <c r="B2745" t="s">
        <v>18540</v>
      </c>
      <c r="C2745" t="s">
        <v>18541</v>
      </c>
      <c r="D2745" t="str">
        <f>VLOOKUP(C2745,'Scraped data '!A:A,1,0)</f>
        <v>Bharat Electrical Contractors &amp; Manufacturers Private Limited</v>
      </c>
      <c r="F2745" t="s">
        <v>19</v>
      </c>
      <c r="G2745" t="s">
        <v>18542</v>
      </c>
      <c r="H2745" t="s">
        <v>18543</v>
      </c>
      <c r="I2745" t="s">
        <v>18544</v>
      </c>
      <c r="J2745" s="1" t="s">
        <v>28561</v>
      </c>
      <c r="K2745" t="s">
        <v>18545</v>
      </c>
      <c r="Q2745" t="s">
        <v>24</v>
      </c>
      <c r="R2745" t="s">
        <v>25</v>
      </c>
      <c r="S2745" t="s">
        <v>26</v>
      </c>
      <c r="T2745" t="s">
        <v>19</v>
      </c>
      <c r="U2745" t="s">
        <v>27</v>
      </c>
      <c r="V2745" t="s">
        <v>27</v>
      </c>
      <c r="W2745" t="s">
        <v>28</v>
      </c>
    </row>
    <row r="2746" spans="1:23" x14ac:dyDescent="0.25">
      <c r="A2746" t="s">
        <v>18546</v>
      </c>
      <c r="B2746" t="s">
        <v>18547</v>
      </c>
      <c r="C2746" t="s">
        <v>18548</v>
      </c>
      <c r="D2746" t="str">
        <f>VLOOKUP(C2746,'Scraped data '!A:A,1,0)</f>
        <v>KCC Agri Logistics (Borivali) Private Limited</v>
      </c>
      <c r="F2746" t="s">
        <v>19</v>
      </c>
      <c r="G2746" t="s">
        <v>18549</v>
      </c>
      <c r="H2746" t="s">
        <v>18550</v>
      </c>
      <c r="I2746" t="s">
        <v>18551</v>
      </c>
      <c r="J2746" s="1" t="s">
        <v>28561</v>
      </c>
      <c r="K2746" t="s">
        <v>18552</v>
      </c>
      <c r="Q2746" t="s">
        <v>24</v>
      </c>
      <c r="R2746" t="s">
        <v>25</v>
      </c>
      <c r="S2746" t="s">
        <v>26</v>
      </c>
      <c r="T2746" t="s">
        <v>19</v>
      </c>
      <c r="U2746" t="s">
        <v>27</v>
      </c>
      <c r="V2746" t="s">
        <v>27</v>
      </c>
      <c r="W2746" t="s">
        <v>28</v>
      </c>
    </row>
    <row r="2747" spans="1:23" x14ac:dyDescent="0.25">
      <c r="A2747" t="s">
        <v>18553</v>
      </c>
      <c r="B2747" t="s">
        <v>18554</v>
      </c>
      <c r="C2747" t="s">
        <v>18555</v>
      </c>
      <c r="D2747" t="str">
        <f>VLOOKUP(C2747,'Scraped data '!A:A,1,0)</f>
        <v>Muzaffarnagar STP Private Limited</v>
      </c>
      <c r="F2747" t="s">
        <v>19</v>
      </c>
      <c r="G2747" t="s">
        <v>18556</v>
      </c>
      <c r="H2747" t="s">
        <v>18557</v>
      </c>
      <c r="I2747" t="s">
        <v>18558</v>
      </c>
      <c r="J2747" s="1" t="s">
        <v>28561</v>
      </c>
      <c r="K2747" t="s">
        <v>18559</v>
      </c>
      <c r="Q2747" t="s">
        <v>24</v>
      </c>
      <c r="R2747" t="s">
        <v>25</v>
      </c>
      <c r="S2747" t="s">
        <v>26</v>
      </c>
      <c r="T2747" t="s">
        <v>19</v>
      </c>
      <c r="U2747" t="s">
        <v>27</v>
      </c>
      <c r="V2747" t="s">
        <v>27</v>
      </c>
      <c r="W2747" t="s">
        <v>28</v>
      </c>
    </row>
    <row r="2748" spans="1:23" x14ac:dyDescent="0.25">
      <c r="A2748" t="s">
        <v>18560</v>
      </c>
      <c r="B2748" t="s">
        <v>18561</v>
      </c>
      <c r="C2748" t="s">
        <v>18562</v>
      </c>
      <c r="D2748" t="str">
        <f>VLOOKUP(C2748,'Scraped data '!A:A,1,0)</f>
        <v>Enexio Power Cooling Solutions India Private Limited</v>
      </c>
      <c r="F2748" t="s">
        <v>19</v>
      </c>
      <c r="G2748" t="s">
        <v>18563</v>
      </c>
      <c r="H2748" t="s">
        <v>18564</v>
      </c>
      <c r="I2748" t="s">
        <v>18565</v>
      </c>
      <c r="J2748" s="1" t="s">
        <v>28561</v>
      </c>
      <c r="K2748" t="s">
        <v>18566</v>
      </c>
      <c r="Q2748" t="s">
        <v>24</v>
      </c>
      <c r="R2748" t="s">
        <v>25</v>
      </c>
      <c r="S2748" t="s">
        <v>26</v>
      </c>
      <c r="T2748" t="s">
        <v>19</v>
      </c>
      <c r="U2748" t="s">
        <v>27</v>
      </c>
      <c r="V2748" t="s">
        <v>27</v>
      </c>
      <c r="W2748" t="s">
        <v>28</v>
      </c>
    </row>
    <row r="2749" spans="1:23" x14ac:dyDescent="0.25">
      <c r="A2749" t="s">
        <v>18567</v>
      </c>
      <c r="B2749" t="s">
        <v>18568</v>
      </c>
      <c r="C2749" t="s">
        <v>18569</v>
      </c>
      <c r="D2749" t="str">
        <f>VLOOKUP(C2749,'Scraped data '!A:A,1,0)</f>
        <v>Swagat Developers</v>
      </c>
      <c r="F2749" t="s">
        <v>19</v>
      </c>
      <c r="G2749" t="s">
        <v>18570</v>
      </c>
      <c r="H2749" t="s">
        <v>18571</v>
      </c>
      <c r="I2749" t="s">
        <v>18572</v>
      </c>
      <c r="J2749" s="1" t="s">
        <v>28561</v>
      </c>
      <c r="K2749" t="s">
        <v>18573</v>
      </c>
      <c r="Q2749" t="s">
        <v>24</v>
      </c>
      <c r="R2749" t="s">
        <v>25</v>
      </c>
      <c r="S2749" t="s">
        <v>26</v>
      </c>
      <c r="T2749" t="s">
        <v>19</v>
      </c>
      <c r="U2749" t="s">
        <v>27</v>
      </c>
      <c r="V2749" t="s">
        <v>27</v>
      </c>
      <c r="W2749" t="s">
        <v>28</v>
      </c>
    </row>
    <row r="2750" spans="1:23" x14ac:dyDescent="0.25">
      <c r="A2750" t="s">
        <v>18574</v>
      </c>
      <c r="B2750" t="s">
        <v>18575</v>
      </c>
      <c r="C2750" t="s">
        <v>18576</v>
      </c>
      <c r="D2750" t="str">
        <f>VLOOKUP(C2750,'Scraped data '!A:A,1,0)</f>
        <v>Adishakti Smelters Private Limited</v>
      </c>
      <c r="F2750" t="s">
        <v>19</v>
      </c>
      <c r="G2750" t="s">
        <v>18577</v>
      </c>
      <c r="H2750" t="s">
        <v>18578</v>
      </c>
      <c r="I2750" t="s">
        <v>18579</v>
      </c>
      <c r="J2750" s="1" t="s">
        <v>28561</v>
      </c>
      <c r="K2750" t="s">
        <v>18580</v>
      </c>
      <c r="Q2750" t="s">
        <v>24</v>
      </c>
      <c r="R2750" t="s">
        <v>25</v>
      </c>
      <c r="S2750" t="s">
        <v>26</v>
      </c>
      <c r="T2750" t="s">
        <v>19</v>
      </c>
      <c r="U2750" t="s">
        <v>27</v>
      </c>
      <c r="V2750" t="s">
        <v>27</v>
      </c>
      <c r="W2750" t="s">
        <v>28</v>
      </c>
    </row>
    <row r="2751" spans="1:23" x14ac:dyDescent="0.25">
      <c r="A2751" t="s">
        <v>18581</v>
      </c>
      <c r="B2751" t="s">
        <v>18582</v>
      </c>
      <c r="C2751" t="s">
        <v>18583</v>
      </c>
      <c r="D2751" t="str">
        <f>VLOOKUP(C2751,'Scraped data '!A:A,1,0)</f>
        <v>Hindustan Rasayan Private Limited</v>
      </c>
      <c r="F2751" t="s">
        <v>19</v>
      </c>
      <c r="G2751" t="s">
        <v>18584</v>
      </c>
      <c r="H2751" t="s">
        <v>18585</v>
      </c>
      <c r="I2751" t="s">
        <v>18586</v>
      </c>
      <c r="J2751" s="1" t="s">
        <v>28561</v>
      </c>
      <c r="K2751" t="s">
        <v>18587</v>
      </c>
      <c r="Q2751" t="s">
        <v>24</v>
      </c>
      <c r="R2751" t="s">
        <v>25</v>
      </c>
      <c r="S2751" t="s">
        <v>26</v>
      </c>
      <c r="T2751" t="s">
        <v>19</v>
      </c>
      <c r="U2751" t="s">
        <v>27</v>
      </c>
      <c r="V2751" t="s">
        <v>27</v>
      </c>
      <c r="W2751" t="s">
        <v>28</v>
      </c>
    </row>
    <row r="2752" spans="1:23" x14ac:dyDescent="0.25">
      <c r="A2752" t="s">
        <v>18588</v>
      </c>
      <c r="B2752" t="s">
        <v>18589</v>
      </c>
      <c r="C2752" t="s">
        <v>18590</v>
      </c>
      <c r="D2752" t="str">
        <f>VLOOKUP(C2752,'Scraped data '!A:A,1,0)</f>
        <v>Vikram Infratech Developers Private Limited</v>
      </c>
      <c r="F2752" t="s">
        <v>19</v>
      </c>
      <c r="G2752" t="s">
        <v>18591</v>
      </c>
      <c r="H2752" t="s">
        <v>18592</v>
      </c>
      <c r="I2752" t="s">
        <v>18593</v>
      </c>
      <c r="J2752" s="1" t="s">
        <v>28561</v>
      </c>
      <c r="K2752" t="s">
        <v>18594</v>
      </c>
      <c r="Q2752" t="s">
        <v>24</v>
      </c>
      <c r="R2752" t="s">
        <v>25</v>
      </c>
      <c r="S2752" t="s">
        <v>26</v>
      </c>
      <c r="T2752" t="s">
        <v>19</v>
      </c>
      <c r="U2752" t="s">
        <v>27</v>
      </c>
      <c r="V2752" t="s">
        <v>27</v>
      </c>
      <c r="W2752" t="s">
        <v>28</v>
      </c>
    </row>
    <row r="2753" spans="1:23" x14ac:dyDescent="0.25">
      <c r="A2753" t="s">
        <v>18595</v>
      </c>
      <c r="B2753" t="s">
        <v>18596</v>
      </c>
      <c r="C2753" t="s">
        <v>18597</v>
      </c>
      <c r="D2753" t="str">
        <f>VLOOKUP(C2753,'Scraped data '!A:A,1,0)</f>
        <v>Kesar Petroproducts Limited</v>
      </c>
      <c r="F2753" t="s">
        <v>19</v>
      </c>
      <c r="G2753" t="s">
        <v>18598</v>
      </c>
      <c r="H2753" t="s">
        <v>18599</v>
      </c>
      <c r="I2753" t="s">
        <v>18600</v>
      </c>
      <c r="J2753" s="1" t="s">
        <v>28561</v>
      </c>
      <c r="K2753" t="s">
        <v>18601</v>
      </c>
      <c r="Q2753" t="s">
        <v>24</v>
      </c>
      <c r="R2753" t="s">
        <v>25</v>
      </c>
      <c r="S2753" t="s">
        <v>26</v>
      </c>
      <c r="T2753" t="s">
        <v>19</v>
      </c>
      <c r="U2753" t="s">
        <v>27</v>
      </c>
      <c r="V2753" t="s">
        <v>27</v>
      </c>
      <c r="W2753" t="s">
        <v>28</v>
      </c>
    </row>
    <row r="2754" spans="1:23" x14ac:dyDescent="0.25">
      <c r="A2754" t="s">
        <v>18602</v>
      </c>
      <c r="B2754" t="s">
        <v>18603</v>
      </c>
      <c r="C2754" t="s">
        <v>18604</v>
      </c>
      <c r="D2754" t="str">
        <f>VLOOKUP(C2754,'Scraped data '!A:A,1,0)</f>
        <v>Deep India Enterprises Private Limited</v>
      </c>
      <c r="F2754" t="s">
        <v>19</v>
      </c>
      <c r="G2754" t="s">
        <v>18605</v>
      </c>
      <c r="H2754" t="s">
        <v>18606</v>
      </c>
      <c r="I2754" t="s">
        <v>18607</v>
      </c>
      <c r="J2754" s="1" t="s">
        <v>28561</v>
      </c>
      <c r="K2754" t="s">
        <v>18608</v>
      </c>
      <c r="Q2754" t="s">
        <v>24</v>
      </c>
      <c r="R2754" t="s">
        <v>25</v>
      </c>
      <c r="S2754" t="s">
        <v>26</v>
      </c>
      <c r="T2754" t="s">
        <v>19</v>
      </c>
      <c r="U2754" t="s">
        <v>27</v>
      </c>
      <c r="V2754" t="s">
        <v>27</v>
      </c>
      <c r="W2754" t="s">
        <v>28</v>
      </c>
    </row>
    <row r="2755" spans="1:23" x14ac:dyDescent="0.25">
      <c r="A2755" t="s">
        <v>18609</v>
      </c>
      <c r="B2755" t="s">
        <v>18610</v>
      </c>
      <c r="C2755" t="s">
        <v>18611</v>
      </c>
      <c r="D2755" t="str">
        <f>VLOOKUP(C2755,'Scraped data '!A:A,1,0)</f>
        <v>Kanha Paper Mills Private Limited</v>
      </c>
      <c r="F2755" t="s">
        <v>19</v>
      </c>
      <c r="G2755" t="s">
        <v>18612</v>
      </c>
      <c r="H2755" t="s">
        <v>18613</v>
      </c>
      <c r="I2755" t="s">
        <v>18614</v>
      </c>
      <c r="J2755" s="1" t="s">
        <v>28561</v>
      </c>
      <c r="K2755" t="s">
        <v>18615</v>
      </c>
      <c r="Q2755" t="s">
        <v>24</v>
      </c>
      <c r="R2755" t="s">
        <v>25</v>
      </c>
      <c r="S2755" t="s">
        <v>26</v>
      </c>
      <c r="T2755" t="s">
        <v>19</v>
      </c>
      <c r="U2755" t="s">
        <v>27</v>
      </c>
      <c r="V2755" t="s">
        <v>27</v>
      </c>
      <c r="W2755" t="s">
        <v>28</v>
      </c>
    </row>
    <row r="2756" spans="1:23" x14ac:dyDescent="0.25">
      <c r="A2756" t="s">
        <v>18616</v>
      </c>
      <c r="B2756" t="s">
        <v>18617</v>
      </c>
      <c r="C2756" t="s">
        <v>18618</v>
      </c>
      <c r="D2756" t="str">
        <f>VLOOKUP(C2756,'Scraped data '!A:A,1,0)</f>
        <v>Avtar Installments Private Limited</v>
      </c>
      <c r="F2756" t="s">
        <v>19</v>
      </c>
      <c r="G2756" t="s">
        <v>18619</v>
      </c>
      <c r="H2756" t="s">
        <v>18620</v>
      </c>
      <c r="I2756" t="s">
        <v>18621</v>
      </c>
      <c r="J2756" s="1" t="s">
        <v>28561</v>
      </c>
      <c r="K2756" t="s">
        <v>18622</v>
      </c>
      <c r="Q2756" t="s">
        <v>24</v>
      </c>
      <c r="R2756" t="s">
        <v>25</v>
      </c>
      <c r="S2756" t="s">
        <v>26</v>
      </c>
      <c r="T2756" t="s">
        <v>19</v>
      </c>
      <c r="U2756" t="s">
        <v>27</v>
      </c>
      <c r="V2756" t="s">
        <v>27</v>
      </c>
      <c r="W2756" t="s">
        <v>28</v>
      </c>
    </row>
    <row r="2757" spans="1:23" x14ac:dyDescent="0.25">
      <c r="A2757" t="s">
        <v>18623</v>
      </c>
      <c r="B2757" t="s">
        <v>18624</v>
      </c>
      <c r="C2757" t="s">
        <v>18625</v>
      </c>
      <c r="D2757" t="str">
        <f>VLOOKUP(C2757,'Scraped data '!A:A,1,0)</f>
        <v>Safi Steel Traders Private Limited</v>
      </c>
      <c r="F2757" t="s">
        <v>19</v>
      </c>
      <c r="G2757" t="s">
        <v>18626</v>
      </c>
      <c r="H2757" t="s">
        <v>18627</v>
      </c>
      <c r="I2757" t="s">
        <v>18628</v>
      </c>
      <c r="J2757" s="1" t="s">
        <v>28561</v>
      </c>
      <c r="K2757" t="s">
        <v>18629</v>
      </c>
      <c r="Q2757" t="s">
        <v>24</v>
      </c>
      <c r="R2757" t="s">
        <v>25</v>
      </c>
      <c r="S2757" t="s">
        <v>26</v>
      </c>
      <c r="T2757" t="s">
        <v>19</v>
      </c>
      <c r="U2757" t="s">
        <v>27</v>
      </c>
      <c r="V2757" t="s">
        <v>27</v>
      </c>
      <c r="W2757" t="s">
        <v>28</v>
      </c>
    </row>
    <row r="2758" spans="1:23" x14ac:dyDescent="0.25">
      <c r="A2758" t="s">
        <v>18630</v>
      </c>
      <c r="B2758" t="s">
        <v>18631</v>
      </c>
      <c r="C2758" t="s">
        <v>18632</v>
      </c>
      <c r="D2758" t="str">
        <f>VLOOKUP(C2758,'Scraped data '!A:A,1,0)</f>
        <v>Allied Exims</v>
      </c>
      <c r="F2758" t="s">
        <v>19</v>
      </c>
      <c r="G2758" t="s">
        <v>18633</v>
      </c>
      <c r="H2758" t="s">
        <v>18634</v>
      </c>
      <c r="I2758" t="s">
        <v>18635</v>
      </c>
      <c r="J2758" s="1" t="s">
        <v>28561</v>
      </c>
      <c r="K2758" t="s">
        <v>18636</v>
      </c>
      <c r="Q2758" t="s">
        <v>24</v>
      </c>
      <c r="R2758" t="s">
        <v>25</v>
      </c>
      <c r="S2758" t="s">
        <v>26</v>
      </c>
      <c r="T2758" t="s">
        <v>19</v>
      </c>
      <c r="U2758" t="s">
        <v>27</v>
      </c>
      <c r="V2758" t="s">
        <v>27</v>
      </c>
      <c r="W2758" t="s">
        <v>28</v>
      </c>
    </row>
    <row r="2759" spans="1:23" x14ac:dyDescent="0.25">
      <c r="A2759" t="s">
        <v>18637</v>
      </c>
      <c r="B2759" t="s">
        <v>18638</v>
      </c>
      <c r="C2759" t="s">
        <v>18639</v>
      </c>
      <c r="D2759" t="str">
        <f>VLOOKUP(C2759,'Scraped data '!A:A,1,0)</f>
        <v>Classic Bitumen Private Limited</v>
      </c>
      <c r="F2759" t="s">
        <v>19</v>
      </c>
      <c r="G2759" t="s">
        <v>18640</v>
      </c>
      <c r="H2759" t="s">
        <v>18641</v>
      </c>
      <c r="I2759" t="s">
        <v>18642</v>
      </c>
      <c r="J2759" s="1" t="s">
        <v>28561</v>
      </c>
      <c r="K2759" t="s">
        <v>18643</v>
      </c>
      <c r="Q2759" t="s">
        <v>24</v>
      </c>
      <c r="R2759" t="s">
        <v>25</v>
      </c>
      <c r="S2759" t="s">
        <v>26</v>
      </c>
      <c r="T2759" t="s">
        <v>19</v>
      </c>
      <c r="U2759" t="s">
        <v>27</v>
      </c>
      <c r="V2759" t="s">
        <v>27</v>
      </c>
      <c r="W2759" t="s">
        <v>28</v>
      </c>
    </row>
    <row r="2760" spans="1:23" x14ac:dyDescent="0.25">
      <c r="A2760" t="s">
        <v>18644</v>
      </c>
      <c r="B2760" t="s">
        <v>18645</v>
      </c>
      <c r="C2760" t="s">
        <v>18646</v>
      </c>
      <c r="D2760" t="str">
        <f>VLOOKUP(C2760,'Scraped data '!A:A,1,0)</f>
        <v>Dillip Constructions Private Limited</v>
      </c>
      <c r="F2760" t="s">
        <v>19</v>
      </c>
      <c r="G2760" t="s">
        <v>18647</v>
      </c>
      <c r="H2760" t="s">
        <v>18648</v>
      </c>
      <c r="I2760" t="s">
        <v>18649</v>
      </c>
      <c r="J2760" s="1" t="s">
        <v>28561</v>
      </c>
      <c r="K2760" t="s">
        <v>18650</v>
      </c>
      <c r="Q2760" t="s">
        <v>24</v>
      </c>
      <c r="R2760" t="s">
        <v>25</v>
      </c>
      <c r="S2760" t="s">
        <v>26</v>
      </c>
      <c r="T2760" t="s">
        <v>19</v>
      </c>
      <c r="U2760" t="s">
        <v>27</v>
      </c>
      <c r="V2760" t="s">
        <v>27</v>
      </c>
      <c r="W2760" t="s">
        <v>28</v>
      </c>
    </row>
    <row r="2761" spans="1:23" x14ac:dyDescent="0.25">
      <c r="A2761" t="s">
        <v>18651</v>
      </c>
      <c r="B2761" t="s">
        <v>18652</v>
      </c>
      <c r="C2761" t="s">
        <v>18653</v>
      </c>
      <c r="D2761" t="str">
        <f>VLOOKUP(C2761,'Scraped data '!A:A,1,0)</f>
        <v>Edizel Biofuels Private Limited</v>
      </c>
      <c r="F2761" t="s">
        <v>19</v>
      </c>
      <c r="G2761" t="s">
        <v>18654</v>
      </c>
      <c r="H2761" t="s">
        <v>18655</v>
      </c>
      <c r="I2761" t="s">
        <v>18656</v>
      </c>
      <c r="J2761" s="1" t="s">
        <v>28561</v>
      </c>
      <c r="K2761" t="s">
        <v>18657</v>
      </c>
      <c r="Q2761" t="s">
        <v>24</v>
      </c>
      <c r="R2761" t="s">
        <v>25</v>
      </c>
      <c r="S2761" t="s">
        <v>26</v>
      </c>
      <c r="T2761" t="s">
        <v>19</v>
      </c>
      <c r="U2761" t="s">
        <v>27</v>
      </c>
      <c r="V2761" t="s">
        <v>27</v>
      </c>
      <c r="W2761" t="s">
        <v>28</v>
      </c>
    </row>
    <row r="2762" spans="1:23" x14ac:dyDescent="0.25">
      <c r="A2762" t="s">
        <v>18658</v>
      </c>
      <c r="B2762" t="s">
        <v>18659</v>
      </c>
      <c r="C2762" t="s">
        <v>18660</v>
      </c>
      <c r="D2762" t="str">
        <f>VLOOKUP(C2762,'Scraped data '!A:A,1,0)</f>
        <v>Plastene India Limited</v>
      </c>
      <c r="F2762" t="s">
        <v>19</v>
      </c>
      <c r="G2762" t="s">
        <v>18661</v>
      </c>
      <c r="H2762" t="s">
        <v>18662</v>
      </c>
      <c r="I2762" t="s">
        <v>18663</v>
      </c>
      <c r="J2762" s="1" t="s">
        <v>28561</v>
      </c>
      <c r="K2762" t="s">
        <v>18664</v>
      </c>
      <c r="Q2762" t="s">
        <v>24</v>
      </c>
      <c r="R2762" t="s">
        <v>25</v>
      </c>
      <c r="S2762" t="s">
        <v>26</v>
      </c>
      <c r="T2762" t="s">
        <v>19</v>
      </c>
      <c r="U2762" t="s">
        <v>27</v>
      </c>
      <c r="V2762" t="s">
        <v>27</v>
      </c>
      <c r="W2762" t="s">
        <v>28</v>
      </c>
    </row>
    <row r="2763" spans="1:23" x14ac:dyDescent="0.25">
      <c r="A2763" t="s">
        <v>18665</v>
      </c>
      <c r="B2763" t="s">
        <v>18666</v>
      </c>
      <c r="C2763" t="s">
        <v>18667</v>
      </c>
      <c r="D2763" t="str">
        <f>VLOOKUP(C2763,'Scraped data '!A:A,1,0)</f>
        <v>SP Sai IT Private Limited</v>
      </c>
      <c r="F2763" t="s">
        <v>19</v>
      </c>
      <c r="G2763" t="s">
        <v>18668</v>
      </c>
      <c r="H2763" t="s">
        <v>18669</v>
      </c>
      <c r="I2763" t="s">
        <v>18670</v>
      </c>
      <c r="J2763" s="1" t="s">
        <v>28561</v>
      </c>
      <c r="K2763" t="s">
        <v>18671</v>
      </c>
      <c r="Q2763" t="s">
        <v>24</v>
      </c>
      <c r="R2763" t="s">
        <v>25</v>
      </c>
      <c r="S2763" t="s">
        <v>26</v>
      </c>
      <c r="T2763" t="s">
        <v>19</v>
      </c>
      <c r="U2763" t="s">
        <v>27</v>
      </c>
      <c r="V2763" t="s">
        <v>27</v>
      </c>
      <c r="W2763" t="s">
        <v>28</v>
      </c>
    </row>
    <row r="2764" spans="1:23" x14ac:dyDescent="0.25">
      <c r="A2764" t="s">
        <v>18672</v>
      </c>
      <c r="B2764" t="s">
        <v>18673</v>
      </c>
      <c r="C2764" t="s">
        <v>18674</v>
      </c>
      <c r="D2764" t="str">
        <f>VLOOKUP(C2764,'Scraped data '!A:A,1,0)</f>
        <v>Baba Structural Private Limited</v>
      </c>
      <c r="F2764" t="s">
        <v>19</v>
      </c>
      <c r="G2764" t="s">
        <v>18675</v>
      </c>
      <c r="H2764" t="s">
        <v>18676</v>
      </c>
      <c r="I2764" t="s">
        <v>18677</v>
      </c>
      <c r="J2764" s="1" t="s">
        <v>28561</v>
      </c>
      <c r="K2764" t="s">
        <v>18678</v>
      </c>
      <c r="Q2764" t="s">
        <v>24</v>
      </c>
      <c r="R2764" t="s">
        <v>25</v>
      </c>
      <c r="S2764" t="s">
        <v>26</v>
      </c>
      <c r="T2764" t="s">
        <v>19</v>
      </c>
      <c r="U2764" t="s">
        <v>27</v>
      </c>
      <c r="V2764" t="s">
        <v>27</v>
      </c>
      <c r="W2764" t="s">
        <v>28</v>
      </c>
    </row>
    <row r="2765" spans="1:23" x14ac:dyDescent="0.25">
      <c r="A2765" t="s">
        <v>18679</v>
      </c>
      <c r="B2765" t="s">
        <v>18680</v>
      </c>
      <c r="C2765" t="s">
        <v>18681</v>
      </c>
      <c r="D2765" t="str">
        <f>VLOOKUP(C2765,'Scraped data '!A:A,1,0)</f>
        <v>Badwar Maouganj Road Project Private Limited</v>
      </c>
      <c r="F2765" t="s">
        <v>19</v>
      </c>
      <c r="G2765" t="s">
        <v>18682</v>
      </c>
      <c r="H2765" t="s">
        <v>18683</v>
      </c>
      <c r="I2765" t="s">
        <v>18684</v>
      </c>
      <c r="J2765" s="1" t="s">
        <v>28561</v>
      </c>
      <c r="K2765" t="s">
        <v>18685</v>
      </c>
      <c r="Q2765" t="s">
        <v>24</v>
      </c>
      <c r="R2765" t="s">
        <v>25</v>
      </c>
      <c r="S2765" t="s">
        <v>26</v>
      </c>
      <c r="T2765" t="s">
        <v>19</v>
      </c>
      <c r="U2765" t="s">
        <v>27</v>
      </c>
      <c r="V2765" t="s">
        <v>27</v>
      </c>
      <c r="W2765" t="s">
        <v>28</v>
      </c>
    </row>
    <row r="2766" spans="1:23" x14ac:dyDescent="0.25">
      <c r="A2766" t="s">
        <v>18686</v>
      </c>
      <c r="B2766" t="s">
        <v>18687</v>
      </c>
      <c r="C2766" t="s">
        <v>18688</v>
      </c>
      <c r="D2766" t="str">
        <f>VLOOKUP(C2766,'Scraped data '!A:A,1,0)</f>
        <v>Shreeji Haidergarh Begamganj Road Project Private Limited</v>
      </c>
      <c r="F2766" t="s">
        <v>19</v>
      </c>
      <c r="G2766" t="s">
        <v>18689</v>
      </c>
      <c r="H2766" t="s">
        <v>18690</v>
      </c>
      <c r="I2766" t="s">
        <v>18691</v>
      </c>
      <c r="J2766" s="1" t="s">
        <v>28561</v>
      </c>
      <c r="K2766" t="s">
        <v>18692</v>
      </c>
      <c r="Q2766" t="s">
        <v>24</v>
      </c>
      <c r="R2766" t="s">
        <v>25</v>
      </c>
      <c r="S2766" t="s">
        <v>26</v>
      </c>
      <c r="T2766" t="s">
        <v>19</v>
      </c>
      <c r="U2766" t="s">
        <v>27</v>
      </c>
      <c r="V2766" t="s">
        <v>27</v>
      </c>
      <c r="W2766" t="s">
        <v>28</v>
      </c>
    </row>
    <row r="2767" spans="1:23" x14ac:dyDescent="0.25">
      <c r="A2767" t="s">
        <v>18693</v>
      </c>
      <c r="B2767" t="s">
        <v>18694</v>
      </c>
      <c r="C2767" t="s">
        <v>18695</v>
      </c>
      <c r="D2767" t="str">
        <f>VLOOKUP(C2767,'Scraped data '!A:A,1,0)</f>
        <v>Shreeji Raghogarh Nanasa Road Project Private Limited</v>
      </c>
      <c r="F2767" t="s">
        <v>19</v>
      </c>
      <c r="G2767" t="s">
        <v>18696</v>
      </c>
      <c r="H2767" t="s">
        <v>18697</v>
      </c>
      <c r="I2767" t="s">
        <v>18698</v>
      </c>
      <c r="J2767" s="1" t="s">
        <v>28561</v>
      </c>
      <c r="K2767" t="s">
        <v>18699</v>
      </c>
      <c r="Q2767" t="s">
        <v>24</v>
      </c>
      <c r="R2767" t="s">
        <v>25</v>
      </c>
      <c r="S2767" t="s">
        <v>26</v>
      </c>
      <c r="T2767" t="s">
        <v>19</v>
      </c>
      <c r="U2767" t="s">
        <v>27</v>
      </c>
      <c r="V2767" t="s">
        <v>27</v>
      </c>
      <c r="W2767" t="s">
        <v>28</v>
      </c>
    </row>
    <row r="2768" spans="1:23" x14ac:dyDescent="0.25">
      <c r="A2768" t="s">
        <v>18700</v>
      </c>
      <c r="B2768" t="s">
        <v>18701</v>
      </c>
      <c r="C2768" t="s">
        <v>18702</v>
      </c>
      <c r="D2768" t="str">
        <f>VLOOKUP(C2768,'Scraped data '!A:A,1,0)</f>
        <v>Unique UHPC Infra LLP</v>
      </c>
      <c r="F2768" t="s">
        <v>19</v>
      </c>
      <c r="G2768" t="s">
        <v>18703</v>
      </c>
      <c r="H2768" t="s">
        <v>18704</v>
      </c>
      <c r="I2768" t="s">
        <v>18705</v>
      </c>
      <c r="J2768" s="1" t="s">
        <v>28561</v>
      </c>
      <c r="K2768" t="s">
        <v>18706</v>
      </c>
      <c r="Q2768" t="s">
        <v>24</v>
      </c>
      <c r="R2768" t="s">
        <v>25</v>
      </c>
      <c r="S2768" t="s">
        <v>26</v>
      </c>
      <c r="T2768" t="s">
        <v>19</v>
      </c>
      <c r="U2768" t="s">
        <v>27</v>
      </c>
      <c r="V2768" t="s">
        <v>27</v>
      </c>
      <c r="W2768" t="s">
        <v>28</v>
      </c>
    </row>
    <row r="2769" spans="1:23" x14ac:dyDescent="0.25">
      <c r="A2769" t="s">
        <v>18707</v>
      </c>
      <c r="B2769" t="s">
        <v>18708</v>
      </c>
      <c r="C2769" t="s">
        <v>18709</v>
      </c>
      <c r="D2769" t="str">
        <f>VLOOKUP(C2769,'Scraped data '!A:A,1,0)</f>
        <v>Aurum Jewels Limited</v>
      </c>
      <c r="F2769" t="s">
        <v>19</v>
      </c>
      <c r="G2769" t="s">
        <v>18710</v>
      </c>
      <c r="H2769" t="s">
        <v>18711</v>
      </c>
      <c r="I2769" t="s">
        <v>18712</v>
      </c>
      <c r="J2769" s="1" t="s">
        <v>28561</v>
      </c>
      <c r="K2769" t="s">
        <v>18713</v>
      </c>
      <c r="Q2769" t="s">
        <v>24</v>
      </c>
      <c r="R2769" t="s">
        <v>25</v>
      </c>
      <c r="S2769" t="s">
        <v>26</v>
      </c>
      <c r="T2769" t="s">
        <v>19</v>
      </c>
      <c r="U2769" t="s">
        <v>27</v>
      </c>
      <c r="V2769" t="s">
        <v>27</v>
      </c>
      <c r="W2769" t="s">
        <v>28</v>
      </c>
    </row>
    <row r="2770" spans="1:23" x14ac:dyDescent="0.25">
      <c r="A2770" t="s">
        <v>18714</v>
      </c>
      <c r="B2770" t="s">
        <v>18715</v>
      </c>
      <c r="C2770" t="s">
        <v>18716</v>
      </c>
      <c r="D2770" t="str">
        <f>VLOOKUP(C2770,'Scraped data '!A:A,1,0)</f>
        <v>Multi Infratech Private Limited</v>
      </c>
      <c r="F2770" t="s">
        <v>19</v>
      </c>
      <c r="G2770" t="s">
        <v>18717</v>
      </c>
      <c r="H2770" t="s">
        <v>18718</v>
      </c>
      <c r="I2770" t="s">
        <v>18719</v>
      </c>
      <c r="J2770" s="1" t="s">
        <v>28561</v>
      </c>
      <c r="K2770" t="s">
        <v>18720</v>
      </c>
      <c r="Q2770" t="s">
        <v>24</v>
      </c>
      <c r="R2770" t="s">
        <v>25</v>
      </c>
      <c r="S2770" t="s">
        <v>26</v>
      </c>
      <c r="T2770" t="s">
        <v>19</v>
      </c>
      <c r="U2770" t="s">
        <v>27</v>
      </c>
      <c r="V2770" t="s">
        <v>27</v>
      </c>
      <c r="W2770" t="s">
        <v>28</v>
      </c>
    </row>
    <row r="2771" spans="1:23" x14ac:dyDescent="0.25">
      <c r="A2771" t="s">
        <v>18721</v>
      </c>
      <c r="B2771" t="s">
        <v>18722</v>
      </c>
      <c r="C2771" t="s">
        <v>18723</v>
      </c>
      <c r="D2771" t="str">
        <f>VLOOKUP(C2771,'Scraped data '!A:A,1,0)</f>
        <v>Polycarb Advance Science Private Limited</v>
      </c>
      <c r="F2771" t="s">
        <v>19</v>
      </c>
      <c r="G2771" t="s">
        <v>18724</v>
      </c>
      <c r="H2771" t="s">
        <v>18725</v>
      </c>
      <c r="I2771" t="s">
        <v>18726</v>
      </c>
      <c r="J2771" s="1" t="s">
        <v>28561</v>
      </c>
      <c r="K2771" t="s">
        <v>18727</v>
      </c>
      <c r="Q2771" t="s">
        <v>24</v>
      </c>
      <c r="R2771" t="s">
        <v>25</v>
      </c>
      <c r="S2771" t="s">
        <v>26</v>
      </c>
      <c r="T2771" t="s">
        <v>19</v>
      </c>
      <c r="U2771" t="s">
        <v>27</v>
      </c>
      <c r="V2771" t="s">
        <v>27</v>
      </c>
      <c r="W2771" t="s">
        <v>28</v>
      </c>
    </row>
    <row r="2772" spans="1:23" x14ac:dyDescent="0.25">
      <c r="A2772" t="s">
        <v>18728</v>
      </c>
      <c r="B2772" t="s">
        <v>18729</v>
      </c>
      <c r="C2772" t="s">
        <v>18730</v>
      </c>
      <c r="D2772" t="str">
        <f>VLOOKUP(C2772,'Scraped data '!A:A,1,0)</f>
        <v>Pagariya Food Labs Private Limited</v>
      </c>
      <c r="F2772" t="s">
        <v>19</v>
      </c>
      <c r="G2772" t="s">
        <v>18731</v>
      </c>
      <c r="H2772" t="s">
        <v>18732</v>
      </c>
      <c r="I2772" t="s">
        <v>18733</v>
      </c>
      <c r="J2772" s="1" t="s">
        <v>28561</v>
      </c>
      <c r="K2772" t="s">
        <v>18734</v>
      </c>
      <c r="Q2772" t="s">
        <v>24</v>
      </c>
      <c r="R2772" t="s">
        <v>25</v>
      </c>
      <c r="S2772" t="s">
        <v>26</v>
      </c>
      <c r="T2772" t="s">
        <v>19</v>
      </c>
      <c r="U2772" t="s">
        <v>27</v>
      </c>
      <c r="V2772" t="s">
        <v>27</v>
      </c>
      <c r="W2772" t="s">
        <v>28</v>
      </c>
    </row>
    <row r="2773" spans="1:23" x14ac:dyDescent="0.25">
      <c r="A2773" t="s">
        <v>18735</v>
      </c>
      <c r="B2773" t="s">
        <v>18736</v>
      </c>
      <c r="C2773" t="s">
        <v>18737</v>
      </c>
      <c r="D2773" t="str">
        <f>VLOOKUP(C2773,'Scraped data '!A:A,1,0)</f>
        <v>Neo Power Electronics &amp; Projects Private Limited</v>
      </c>
      <c r="F2773" t="s">
        <v>19</v>
      </c>
      <c r="G2773" t="s">
        <v>18738</v>
      </c>
      <c r="H2773" t="s">
        <v>18739</v>
      </c>
      <c r="I2773" t="s">
        <v>18740</v>
      </c>
      <c r="J2773" s="1" t="s">
        <v>28561</v>
      </c>
      <c r="K2773" t="s">
        <v>18741</v>
      </c>
      <c r="Q2773" t="s">
        <v>24</v>
      </c>
      <c r="R2773" t="s">
        <v>25</v>
      </c>
      <c r="S2773" t="s">
        <v>26</v>
      </c>
      <c r="T2773" t="s">
        <v>19</v>
      </c>
      <c r="U2773" t="s">
        <v>27</v>
      </c>
      <c r="V2773" t="s">
        <v>27</v>
      </c>
      <c r="W2773" t="s">
        <v>28</v>
      </c>
    </row>
    <row r="2774" spans="1:23" x14ac:dyDescent="0.25">
      <c r="A2774" t="s">
        <v>18742</v>
      </c>
      <c r="B2774" t="s">
        <v>18743</v>
      </c>
      <c r="C2774" t="s">
        <v>18744</v>
      </c>
      <c r="D2774" t="str">
        <f>VLOOKUP(C2774,'Scraped data '!A:A,1,0)</f>
        <v>Sat Kartar Mining &amp; Allied Services Private Limited</v>
      </c>
      <c r="F2774" t="s">
        <v>19</v>
      </c>
      <c r="G2774" t="s">
        <v>18745</v>
      </c>
      <c r="H2774" t="s">
        <v>18746</v>
      </c>
      <c r="I2774" t="s">
        <v>18747</v>
      </c>
      <c r="J2774" s="1" t="s">
        <v>28561</v>
      </c>
      <c r="K2774" t="s">
        <v>18748</v>
      </c>
      <c r="Q2774" t="s">
        <v>24</v>
      </c>
      <c r="R2774" t="s">
        <v>25</v>
      </c>
      <c r="S2774" t="s">
        <v>26</v>
      </c>
      <c r="T2774" t="s">
        <v>19</v>
      </c>
      <c r="U2774" t="s">
        <v>27</v>
      </c>
      <c r="V2774" t="s">
        <v>27</v>
      </c>
      <c r="W2774" t="s">
        <v>28</v>
      </c>
    </row>
    <row r="2775" spans="1:23" x14ac:dyDescent="0.25">
      <c r="A2775" t="s">
        <v>18749</v>
      </c>
      <c r="B2775" t="s">
        <v>18750</v>
      </c>
      <c r="C2775" t="s">
        <v>18751</v>
      </c>
      <c r="D2775" t="str">
        <f>VLOOKUP(C2775,'Scraped data '!A:A,1,0)</f>
        <v>Mohan Energy Corporation Private Limited</v>
      </c>
      <c r="F2775" t="s">
        <v>19</v>
      </c>
      <c r="G2775" t="s">
        <v>18752</v>
      </c>
      <c r="H2775" t="s">
        <v>18753</v>
      </c>
      <c r="I2775" t="s">
        <v>18754</v>
      </c>
      <c r="J2775" s="1" t="s">
        <v>28561</v>
      </c>
      <c r="K2775" t="s">
        <v>18755</v>
      </c>
      <c r="Q2775" t="s">
        <v>24</v>
      </c>
      <c r="R2775" t="s">
        <v>25</v>
      </c>
      <c r="S2775" t="s">
        <v>26</v>
      </c>
      <c r="T2775" t="s">
        <v>19</v>
      </c>
      <c r="U2775" t="s">
        <v>27</v>
      </c>
      <c r="V2775" t="s">
        <v>27</v>
      </c>
      <c r="W2775" t="s">
        <v>28</v>
      </c>
    </row>
    <row r="2776" spans="1:23" x14ac:dyDescent="0.25">
      <c r="A2776" t="s">
        <v>18756</v>
      </c>
      <c r="B2776" t="s">
        <v>18757</v>
      </c>
      <c r="C2776" t="s">
        <v>18758</v>
      </c>
      <c r="D2776" t="str">
        <f>VLOOKUP(C2776,'Scraped data '!A:A,1,0)</f>
        <v>Shri Venkatesh Refineries Limited</v>
      </c>
      <c r="F2776" t="s">
        <v>19</v>
      </c>
      <c r="G2776" t="s">
        <v>18759</v>
      </c>
      <c r="H2776" t="s">
        <v>18760</v>
      </c>
      <c r="I2776" t="s">
        <v>18761</v>
      </c>
      <c r="J2776" s="1" t="s">
        <v>28561</v>
      </c>
      <c r="K2776" t="s">
        <v>18762</v>
      </c>
      <c r="Q2776" t="s">
        <v>24</v>
      </c>
      <c r="R2776" t="s">
        <v>25</v>
      </c>
      <c r="S2776" t="s">
        <v>26</v>
      </c>
      <c r="T2776" t="s">
        <v>19</v>
      </c>
      <c r="U2776" t="s">
        <v>27</v>
      </c>
      <c r="V2776" t="s">
        <v>27</v>
      </c>
      <c r="W2776" t="s">
        <v>28</v>
      </c>
    </row>
    <row r="2777" spans="1:23" x14ac:dyDescent="0.25">
      <c r="A2777" t="s">
        <v>18763</v>
      </c>
      <c r="B2777" t="s">
        <v>18764</v>
      </c>
      <c r="C2777" t="s">
        <v>18765</v>
      </c>
      <c r="D2777" t="str">
        <f>VLOOKUP(C2777,'Scraped data '!A:A,1,0)</f>
        <v>Satkar Foods</v>
      </c>
      <c r="F2777" t="s">
        <v>19</v>
      </c>
      <c r="G2777" t="s">
        <v>18766</v>
      </c>
      <c r="H2777" t="s">
        <v>18767</v>
      </c>
      <c r="I2777" t="s">
        <v>18768</v>
      </c>
      <c r="J2777" s="1" t="s">
        <v>28561</v>
      </c>
      <c r="K2777" t="s">
        <v>18769</v>
      </c>
      <c r="Q2777" t="s">
        <v>24</v>
      </c>
      <c r="R2777" t="s">
        <v>25</v>
      </c>
      <c r="S2777" t="s">
        <v>26</v>
      </c>
      <c r="T2777" t="s">
        <v>19</v>
      </c>
      <c r="U2777" t="s">
        <v>27</v>
      </c>
      <c r="V2777" t="s">
        <v>27</v>
      </c>
      <c r="W2777" t="s">
        <v>28</v>
      </c>
    </row>
    <row r="2778" spans="1:23" x14ac:dyDescent="0.25">
      <c r="A2778" t="s">
        <v>18770</v>
      </c>
      <c r="B2778" t="s">
        <v>18771</v>
      </c>
      <c r="C2778" t="s">
        <v>18772</v>
      </c>
      <c r="D2778" t="str">
        <f>VLOOKUP(C2778,'Scraped data '!A:A,1,0)</f>
        <v>JMC Paper Tech Private Limited</v>
      </c>
      <c r="F2778" t="s">
        <v>19</v>
      </c>
      <c r="G2778" t="s">
        <v>18773</v>
      </c>
      <c r="H2778" t="s">
        <v>18774</v>
      </c>
      <c r="I2778" t="s">
        <v>18775</v>
      </c>
      <c r="J2778" s="1" t="s">
        <v>28561</v>
      </c>
      <c r="K2778" t="s">
        <v>18776</v>
      </c>
      <c r="Q2778" t="s">
        <v>24</v>
      </c>
      <c r="R2778" t="s">
        <v>25</v>
      </c>
      <c r="S2778" t="s">
        <v>26</v>
      </c>
      <c r="T2778" t="s">
        <v>19</v>
      </c>
      <c r="U2778" t="s">
        <v>27</v>
      </c>
      <c r="V2778" t="s">
        <v>27</v>
      </c>
      <c r="W2778" t="s">
        <v>28</v>
      </c>
    </row>
    <row r="2779" spans="1:23" x14ac:dyDescent="0.25">
      <c r="A2779" t="s">
        <v>18777</v>
      </c>
      <c r="B2779" t="s">
        <v>18778</v>
      </c>
      <c r="C2779" t="s">
        <v>18779</v>
      </c>
      <c r="D2779" t="str">
        <f>VLOOKUP(C2779,'Scraped data '!A:A,1,0)</f>
        <v>Sunshine Coalmin Private Limited</v>
      </c>
      <c r="F2779" t="s">
        <v>19</v>
      </c>
      <c r="G2779" t="s">
        <v>18780</v>
      </c>
      <c r="H2779" t="s">
        <v>18781</v>
      </c>
      <c r="I2779" t="s">
        <v>18782</v>
      </c>
      <c r="J2779" s="1" t="s">
        <v>28561</v>
      </c>
      <c r="K2779" t="s">
        <v>18783</v>
      </c>
      <c r="Q2779" t="s">
        <v>24</v>
      </c>
      <c r="R2779" t="s">
        <v>25</v>
      </c>
      <c r="S2779" t="s">
        <v>26</v>
      </c>
      <c r="T2779" t="s">
        <v>19</v>
      </c>
      <c r="U2779" t="s">
        <v>27</v>
      </c>
      <c r="V2779" t="s">
        <v>27</v>
      </c>
      <c r="W2779" t="s">
        <v>28</v>
      </c>
    </row>
    <row r="2780" spans="1:23" x14ac:dyDescent="0.25">
      <c r="A2780" t="s">
        <v>18784</v>
      </c>
      <c r="B2780" t="s">
        <v>18785</v>
      </c>
      <c r="C2780" t="s">
        <v>18786</v>
      </c>
      <c r="D2780" t="str">
        <f>VLOOKUP(C2780,'Scraped data '!A:A,1,0)</f>
        <v>Yashvi Coal &amp; Minerals Private Limited</v>
      </c>
      <c r="F2780" t="s">
        <v>19</v>
      </c>
      <c r="G2780" t="s">
        <v>18787</v>
      </c>
      <c r="H2780" t="s">
        <v>18788</v>
      </c>
      <c r="I2780" t="s">
        <v>18789</v>
      </c>
      <c r="J2780" s="1" t="s">
        <v>28561</v>
      </c>
      <c r="K2780" t="s">
        <v>18790</v>
      </c>
      <c r="Q2780" t="s">
        <v>24</v>
      </c>
      <c r="R2780" t="s">
        <v>25</v>
      </c>
      <c r="S2780" t="s">
        <v>26</v>
      </c>
      <c r="T2780" t="s">
        <v>19</v>
      </c>
      <c r="U2780" t="s">
        <v>27</v>
      </c>
      <c r="V2780" t="s">
        <v>27</v>
      </c>
      <c r="W2780" t="s">
        <v>28</v>
      </c>
    </row>
    <row r="2781" spans="1:23" x14ac:dyDescent="0.25">
      <c r="A2781" t="s">
        <v>18791</v>
      </c>
      <c r="B2781" t="s">
        <v>18792</v>
      </c>
      <c r="C2781" t="s">
        <v>18793</v>
      </c>
      <c r="D2781" t="str">
        <f>VLOOKUP(C2781,'Scraped data '!A:A,1,0)</f>
        <v>Shekar Logistics Private Limited</v>
      </c>
      <c r="F2781" t="s">
        <v>19</v>
      </c>
      <c r="G2781" t="s">
        <v>18794</v>
      </c>
      <c r="H2781" t="s">
        <v>18795</v>
      </c>
      <c r="I2781" t="s">
        <v>18796</v>
      </c>
      <c r="J2781" s="1" t="s">
        <v>28561</v>
      </c>
      <c r="K2781" t="s">
        <v>18797</v>
      </c>
      <c r="Q2781" t="s">
        <v>24</v>
      </c>
      <c r="R2781" t="s">
        <v>25</v>
      </c>
      <c r="S2781" t="s">
        <v>26</v>
      </c>
      <c r="T2781" t="s">
        <v>19</v>
      </c>
      <c r="U2781" t="s">
        <v>27</v>
      </c>
      <c r="V2781" t="s">
        <v>27</v>
      </c>
      <c r="W2781" t="s">
        <v>28</v>
      </c>
    </row>
    <row r="2782" spans="1:23" x14ac:dyDescent="0.25">
      <c r="A2782" t="s">
        <v>18798</v>
      </c>
      <c r="B2782" t="s">
        <v>18799</v>
      </c>
      <c r="C2782" t="s">
        <v>18800</v>
      </c>
      <c r="D2782" t="str">
        <f>VLOOKUP(C2782,'Scraped data '!A:A,1,0)</f>
        <v>Shree Shiddhanath Cotex Private Limited</v>
      </c>
      <c r="F2782" t="s">
        <v>19</v>
      </c>
      <c r="G2782" t="s">
        <v>18801</v>
      </c>
      <c r="H2782" t="s">
        <v>18802</v>
      </c>
      <c r="I2782" t="s">
        <v>18803</v>
      </c>
      <c r="J2782" s="1" t="s">
        <v>28561</v>
      </c>
      <c r="K2782" t="s">
        <v>18804</v>
      </c>
      <c r="Q2782" t="s">
        <v>24</v>
      </c>
      <c r="R2782" t="s">
        <v>25</v>
      </c>
      <c r="S2782" t="s">
        <v>26</v>
      </c>
      <c r="T2782" t="s">
        <v>19</v>
      </c>
      <c r="U2782" t="s">
        <v>27</v>
      </c>
      <c r="V2782" t="s">
        <v>27</v>
      </c>
      <c r="W2782" t="s">
        <v>28</v>
      </c>
    </row>
    <row r="2783" spans="1:23" x14ac:dyDescent="0.25">
      <c r="A2783" t="s">
        <v>18805</v>
      </c>
      <c r="B2783" t="s">
        <v>18806</v>
      </c>
      <c r="C2783" t="s">
        <v>18807</v>
      </c>
      <c r="D2783" t="str">
        <f>VLOOKUP(C2783,'Scraped data '!A:A,1,0)</f>
        <v>Mittapalli Audinarayana Enterprises Private Limited</v>
      </c>
      <c r="F2783" t="s">
        <v>19</v>
      </c>
      <c r="G2783" t="s">
        <v>18808</v>
      </c>
      <c r="H2783" t="s">
        <v>18809</v>
      </c>
      <c r="I2783" t="s">
        <v>18810</v>
      </c>
      <c r="J2783" s="1" t="s">
        <v>28561</v>
      </c>
      <c r="K2783" t="s">
        <v>18811</v>
      </c>
      <c r="Q2783" t="s">
        <v>24</v>
      </c>
      <c r="R2783" t="s">
        <v>25</v>
      </c>
      <c r="S2783" t="s">
        <v>26</v>
      </c>
      <c r="T2783" t="s">
        <v>19</v>
      </c>
      <c r="U2783" t="s">
        <v>27</v>
      </c>
      <c r="V2783" t="s">
        <v>27</v>
      </c>
      <c r="W2783" t="s">
        <v>28</v>
      </c>
    </row>
    <row r="2784" spans="1:23" x14ac:dyDescent="0.25">
      <c r="A2784" t="s">
        <v>18812</v>
      </c>
      <c r="B2784" t="s">
        <v>18813</v>
      </c>
      <c r="C2784" t="s">
        <v>18814</v>
      </c>
      <c r="D2784" t="str">
        <f>VLOOKUP(C2784,'Scraped data '!A:A,1,0)</f>
        <v>J R Bhalerao and Company</v>
      </c>
      <c r="F2784" t="s">
        <v>19</v>
      </c>
      <c r="G2784" t="s">
        <v>18815</v>
      </c>
      <c r="H2784" t="s">
        <v>18816</v>
      </c>
      <c r="I2784" t="s">
        <v>18817</v>
      </c>
      <c r="J2784" s="1" t="s">
        <v>28561</v>
      </c>
      <c r="K2784" t="s">
        <v>18818</v>
      </c>
      <c r="Q2784" t="s">
        <v>24</v>
      </c>
      <c r="R2784" t="s">
        <v>25</v>
      </c>
      <c r="S2784" t="s">
        <v>26</v>
      </c>
      <c r="T2784" t="s">
        <v>19</v>
      </c>
      <c r="U2784" t="s">
        <v>27</v>
      </c>
      <c r="V2784" t="s">
        <v>27</v>
      </c>
      <c r="W2784" t="s">
        <v>28</v>
      </c>
    </row>
    <row r="2785" spans="1:23" x14ac:dyDescent="0.25">
      <c r="A2785" t="s">
        <v>18819</v>
      </c>
      <c r="B2785" t="s">
        <v>18820</v>
      </c>
      <c r="C2785" t="s">
        <v>18821</v>
      </c>
      <c r="D2785" t="str">
        <f>VLOOKUP(C2785,'Scraped data '!A:A,1,0)</f>
        <v>Tethys Chem Private Limited</v>
      </c>
      <c r="F2785" t="s">
        <v>19</v>
      </c>
      <c r="G2785" t="s">
        <v>18822</v>
      </c>
      <c r="H2785" t="s">
        <v>18823</v>
      </c>
      <c r="I2785" t="s">
        <v>18824</v>
      </c>
      <c r="J2785" s="1" t="s">
        <v>28561</v>
      </c>
      <c r="K2785" t="s">
        <v>18825</v>
      </c>
      <c r="Q2785" t="s">
        <v>24</v>
      </c>
      <c r="R2785" t="s">
        <v>25</v>
      </c>
      <c r="S2785" t="s">
        <v>26</v>
      </c>
      <c r="T2785" t="s">
        <v>19</v>
      </c>
      <c r="U2785" t="s">
        <v>27</v>
      </c>
      <c r="V2785" t="s">
        <v>27</v>
      </c>
      <c r="W2785" t="s">
        <v>28</v>
      </c>
    </row>
    <row r="2786" spans="1:23" x14ac:dyDescent="0.25">
      <c r="A2786" t="s">
        <v>18826</v>
      </c>
      <c r="B2786" t="s">
        <v>18827</v>
      </c>
      <c r="C2786" t="s">
        <v>18828</v>
      </c>
      <c r="D2786" t="str">
        <f>VLOOKUP(C2786,'Scraped data '!A:A,1,0)</f>
        <v>Creative Minerals India Private Limited</v>
      </c>
      <c r="F2786" t="s">
        <v>19</v>
      </c>
      <c r="G2786" t="s">
        <v>18829</v>
      </c>
      <c r="H2786" t="s">
        <v>18830</v>
      </c>
      <c r="I2786" t="s">
        <v>18831</v>
      </c>
      <c r="J2786" s="1" t="s">
        <v>28561</v>
      </c>
      <c r="K2786" t="s">
        <v>18832</v>
      </c>
      <c r="Q2786" t="s">
        <v>24</v>
      </c>
      <c r="R2786" t="s">
        <v>25</v>
      </c>
      <c r="S2786" t="s">
        <v>26</v>
      </c>
      <c r="T2786" t="s">
        <v>19</v>
      </c>
      <c r="U2786" t="s">
        <v>27</v>
      </c>
      <c r="V2786" t="s">
        <v>27</v>
      </c>
      <c r="W2786" t="s">
        <v>28</v>
      </c>
    </row>
    <row r="2787" spans="1:23" x14ac:dyDescent="0.25">
      <c r="A2787" t="s">
        <v>18833</v>
      </c>
      <c r="B2787" t="s">
        <v>18834</v>
      </c>
      <c r="C2787" t="s">
        <v>18835</v>
      </c>
      <c r="D2787" t="str">
        <f>VLOOKUP(C2787,'Scraped data '!A:A,1,0)</f>
        <v>Dairyflex Packaging Solutions Private Limited</v>
      </c>
      <c r="F2787" t="s">
        <v>19</v>
      </c>
      <c r="G2787" t="s">
        <v>18836</v>
      </c>
      <c r="H2787" t="s">
        <v>18837</v>
      </c>
      <c r="I2787" t="s">
        <v>18838</v>
      </c>
      <c r="J2787" s="1" t="s">
        <v>28561</v>
      </c>
      <c r="K2787" t="s">
        <v>18839</v>
      </c>
      <c r="Q2787" t="s">
        <v>24</v>
      </c>
      <c r="R2787" t="s">
        <v>25</v>
      </c>
      <c r="S2787" t="s">
        <v>26</v>
      </c>
      <c r="T2787" t="s">
        <v>19</v>
      </c>
      <c r="U2787" t="s">
        <v>27</v>
      </c>
      <c r="V2787" t="s">
        <v>27</v>
      </c>
      <c r="W2787" t="s">
        <v>28</v>
      </c>
    </row>
    <row r="2788" spans="1:23" x14ac:dyDescent="0.25">
      <c r="A2788" t="s">
        <v>18840</v>
      </c>
      <c r="B2788" t="s">
        <v>18841</v>
      </c>
      <c r="C2788" t="s">
        <v>18842</v>
      </c>
      <c r="D2788" t="str">
        <f>VLOOKUP(C2788,'Scraped data '!A:A,1,0)</f>
        <v>Ayyappa Keshopur Treatment Private Limited</v>
      </c>
      <c r="F2788" t="s">
        <v>19</v>
      </c>
      <c r="G2788" t="s">
        <v>18843</v>
      </c>
      <c r="H2788" t="s">
        <v>18844</v>
      </c>
      <c r="I2788" t="s">
        <v>18845</v>
      </c>
      <c r="J2788" s="1" t="s">
        <v>28561</v>
      </c>
      <c r="K2788" t="s">
        <v>18846</v>
      </c>
      <c r="Q2788" t="s">
        <v>24</v>
      </c>
      <c r="R2788" t="s">
        <v>25</v>
      </c>
      <c r="S2788" t="s">
        <v>26</v>
      </c>
      <c r="T2788" t="s">
        <v>19</v>
      </c>
      <c r="U2788" t="s">
        <v>27</v>
      </c>
      <c r="V2788" t="s">
        <v>27</v>
      </c>
      <c r="W2788" t="s">
        <v>28</v>
      </c>
    </row>
    <row r="2789" spans="1:23" x14ac:dyDescent="0.25">
      <c r="A2789" t="s">
        <v>18847</v>
      </c>
      <c r="B2789" t="s">
        <v>18848</v>
      </c>
      <c r="C2789" t="s">
        <v>18849</v>
      </c>
      <c r="D2789" t="str">
        <f>VLOOKUP(C2789,'Scraped data '!A:A,1,0)</f>
        <v>Marya Frozen Agro Food Products Private Limited</v>
      </c>
      <c r="F2789" t="s">
        <v>19</v>
      </c>
      <c r="G2789" t="s">
        <v>18850</v>
      </c>
      <c r="H2789" t="s">
        <v>18851</v>
      </c>
      <c r="I2789" t="s">
        <v>18852</v>
      </c>
      <c r="J2789" s="1" t="s">
        <v>28561</v>
      </c>
      <c r="K2789" t="s">
        <v>18853</v>
      </c>
      <c r="Q2789" t="s">
        <v>24</v>
      </c>
      <c r="R2789" t="s">
        <v>25</v>
      </c>
      <c r="S2789" t="s">
        <v>26</v>
      </c>
      <c r="T2789" t="s">
        <v>19</v>
      </c>
      <c r="U2789" t="s">
        <v>27</v>
      </c>
      <c r="V2789" t="s">
        <v>27</v>
      </c>
      <c r="W2789" t="s">
        <v>28</v>
      </c>
    </row>
    <row r="2790" spans="1:23" x14ac:dyDescent="0.25">
      <c r="A2790" t="s">
        <v>18854</v>
      </c>
      <c r="B2790" t="s">
        <v>18855</v>
      </c>
      <c r="C2790" t="s">
        <v>18856</v>
      </c>
      <c r="D2790" t="str">
        <f>VLOOKUP(C2790,'Scraped data '!A:A,1,0)</f>
        <v>Vikas Metaliks and Energy Limited</v>
      </c>
      <c r="F2790" t="s">
        <v>19</v>
      </c>
      <c r="G2790" t="s">
        <v>18857</v>
      </c>
      <c r="H2790" t="s">
        <v>18858</v>
      </c>
      <c r="I2790" t="s">
        <v>18859</v>
      </c>
      <c r="J2790" s="1" t="s">
        <v>28561</v>
      </c>
      <c r="K2790" t="s">
        <v>18860</v>
      </c>
      <c r="Q2790" t="s">
        <v>24</v>
      </c>
      <c r="R2790" t="s">
        <v>25</v>
      </c>
      <c r="S2790" t="s">
        <v>26</v>
      </c>
      <c r="T2790" t="s">
        <v>19</v>
      </c>
      <c r="U2790" t="s">
        <v>27</v>
      </c>
      <c r="V2790" t="s">
        <v>27</v>
      </c>
      <c r="W2790" t="s">
        <v>28</v>
      </c>
    </row>
    <row r="2791" spans="1:23" x14ac:dyDescent="0.25">
      <c r="A2791" t="s">
        <v>18861</v>
      </c>
      <c r="B2791" t="s">
        <v>18862</v>
      </c>
      <c r="C2791" t="s">
        <v>18863</v>
      </c>
      <c r="D2791" t="str">
        <f>VLOOKUP(C2791,'Scraped data '!A:A,1,0)</f>
        <v>Govardhani Construction Co.</v>
      </c>
      <c r="F2791" t="s">
        <v>19</v>
      </c>
      <c r="G2791" t="s">
        <v>18864</v>
      </c>
      <c r="H2791" t="s">
        <v>18865</v>
      </c>
      <c r="I2791" t="s">
        <v>18866</v>
      </c>
      <c r="J2791" s="1" t="s">
        <v>28561</v>
      </c>
      <c r="K2791" t="s">
        <v>18867</v>
      </c>
      <c r="Q2791" t="s">
        <v>24</v>
      </c>
      <c r="R2791" t="s">
        <v>25</v>
      </c>
      <c r="S2791" t="s">
        <v>26</v>
      </c>
      <c r="T2791" t="s">
        <v>19</v>
      </c>
      <c r="U2791" t="s">
        <v>27</v>
      </c>
      <c r="V2791" t="s">
        <v>27</v>
      </c>
      <c r="W2791" t="s">
        <v>28</v>
      </c>
    </row>
    <row r="2792" spans="1:23" x14ac:dyDescent="0.25">
      <c r="A2792" t="s">
        <v>18868</v>
      </c>
      <c r="B2792" t="s">
        <v>18869</v>
      </c>
      <c r="C2792" t="s">
        <v>18870</v>
      </c>
      <c r="D2792" t="str">
        <f>VLOOKUP(C2792,'Scraped data '!A:A,1,0)</f>
        <v>Fairmine Carbons Private Limited</v>
      </c>
      <c r="F2792" t="s">
        <v>19</v>
      </c>
      <c r="G2792" t="s">
        <v>18871</v>
      </c>
      <c r="H2792" t="s">
        <v>18872</v>
      </c>
      <c r="I2792" t="s">
        <v>18873</v>
      </c>
      <c r="J2792" s="1" t="s">
        <v>28561</v>
      </c>
      <c r="K2792" t="s">
        <v>18874</v>
      </c>
      <c r="Q2792" t="s">
        <v>24</v>
      </c>
      <c r="R2792" t="s">
        <v>25</v>
      </c>
      <c r="S2792" t="s">
        <v>26</v>
      </c>
      <c r="T2792" t="s">
        <v>19</v>
      </c>
      <c r="U2792" t="s">
        <v>27</v>
      </c>
      <c r="V2792" t="s">
        <v>27</v>
      </c>
      <c r="W2792" t="s">
        <v>28</v>
      </c>
    </row>
    <row r="2793" spans="1:23" x14ac:dyDescent="0.25">
      <c r="A2793" t="s">
        <v>18875</v>
      </c>
      <c r="B2793" t="s">
        <v>18876</v>
      </c>
      <c r="C2793" t="s">
        <v>18877</v>
      </c>
      <c r="D2793" t="str">
        <f>VLOOKUP(C2793,'Scraped data '!A:A,1,0)</f>
        <v>RKSCPL Highway Private Limited</v>
      </c>
      <c r="F2793" t="s">
        <v>19</v>
      </c>
      <c r="G2793" t="s">
        <v>18878</v>
      </c>
      <c r="H2793" t="s">
        <v>18879</v>
      </c>
      <c r="I2793" t="s">
        <v>18880</v>
      </c>
      <c r="J2793" s="1" t="s">
        <v>28561</v>
      </c>
      <c r="K2793" t="s">
        <v>18881</v>
      </c>
      <c r="Q2793" t="s">
        <v>24</v>
      </c>
      <c r="R2793" t="s">
        <v>25</v>
      </c>
      <c r="S2793" t="s">
        <v>26</v>
      </c>
      <c r="T2793" t="s">
        <v>19</v>
      </c>
      <c r="U2793" t="s">
        <v>27</v>
      </c>
      <c r="V2793" t="s">
        <v>27</v>
      </c>
      <c r="W2793" t="s">
        <v>28</v>
      </c>
    </row>
    <row r="2794" spans="1:23" x14ac:dyDescent="0.25">
      <c r="A2794" t="s">
        <v>18882</v>
      </c>
      <c r="B2794" t="s">
        <v>18883</v>
      </c>
      <c r="C2794" t="s">
        <v>18884</v>
      </c>
      <c r="D2794" t="str">
        <f>VLOOKUP(C2794,'Scraped data '!A:A,1,0)</f>
        <v>S K L Exports</v>
      </c>
      <c r="F2794" t="s">
        <v>19</v>
      </c>
      <c r="G2794" t="s">
        <v>18885</v>
      </c>
      <c r="H2794" t="s">
        <v>18886</v>
      </c>
      <c r="I2794" t="s">
        <v>18887</v>
      </c>
      <c r="J2794" s="1" t="s">
        <v>28561</v>
      </c>
      <c r="K2794" t="s">
        <v>18888</v>
      </c>
      <c r="Q2794" t="s">
        <v>24</v>
      </c>
      <c r="R2794" t="s">
        <v>25</v>
      </c>
      <c r="S2794" t="s">
        <v>26</v>
      </c>
      <c r="T2794" t="s">
        <v>19</v>
      </c>
      <c r="U2794" t="s">
        <v>27</v>
      </c>
      <c r="V2794" t="s">
        <v>27</v>
      </c>
      <c r="W2794" t="s">
        <v>28</v>
      </c>
    </row>
    <row r="2795" spans="1:23" x14ac:dyDescent="0.25">
      <c r="A2795" t="s">
        <v>18889</v>
      </c>
      <c r="B2795" t="s">
        <v>18890</v>
      </c>
      <c r="C2795" t="s">
        <v>18891</v>
      </c>
      <c r="D2795" t="str">
        <f>VLOOKUP(C2795,'Scraped data '!A:A,1,0)</f>
        <v>Aarika Spintex</v>
      </c>
      <c r="F2795" t="s">
        <v>19</v>
      </c>
      <c r="G2795" t="s">
        <v>18892</v>
      </c>
      <c r="H2795" t="s">
        <v>18893</v>
      </c>
      <c r="I2795" t="s">
        <v>18894</v>
      </c>
      <c r="J2795" s="1" t="s">
        <v>28561</v>
      </c>
      <c r="K2795" t="s">
        <v>18895</v>
      </c>
      <c r="Q2795" t="s">
        <v>24</v>
      </c>
      <c r="R2795" t="s">
        <v>25</v>
      </c>
      <c r="S2795" t="s">
        <v>26</v>
      </c>
      <c r="T2795" t="s">
        <v>19</v>
      </c>
      <c r="U2795" t="s">
        <v>27</v>
      </c>
      <c r="V2795" t="s">
        <v>27</v>
      </c>
      <c r="W2795" t="s">
        <v>28</v>
      </c>
    </row>
    <row r="2796" spans="1:23" x14ac:dyDescent="0.25">
      <c r="A2796" t="s">
        <v>18896</v>
      </c>
      <c r="B2796" t="s">
        <v>18897</v>
      </c>
      <c r="C2796" t="s">
        <v>18898</v>
      </c>
      <c r="D2796" t="str">
        <f>VLOOKUP(C2796,'Scraped data '!A:A,1,0)</f>
        <v>Blackrock Steel &amp; Power Private Limited</v>
      </c>
      <c r="F2796" t="s">
        <v>19</v>
      </c>
      <c r="G2796" t="s">
        <v>18899</v>
      </c>
      <c r="H2796" t="s">
        <v>18900</v>
      </c>
      <c r="I2796" t="s">
        <v>18901</v>
      </c>
      <c r="J2796" s="1" t="s">
        <v>28561</v>
      </c>
      <c r="K2796" t="s">
        <v>18902</v>
      </c>
      <c r="Q2796" t="s">
        <v>24</v>
      </c>
      <c r="R2796" t="s">
        <v>25</v>
      </c>
      <c r="S2796" t="s">
        <v>26</v>
      </c>
      <c r="T2796" t="s">
        <v>19</v>
      </c>
      <c r="U2796" t="s">
        <v>27</v>
      </c>
      <c r="V2796" t="s">
        <v>27</v>
      </c>
      <c r="W2796" t="s">
        <v>28</v>
      </c>
    </row>
    <row r="2797" spans="1:23" x14ac:dyDescent="0.25">
      <c r="A2797" t="s">
        <v>18903</v>
      </c>
      <c r="B2797" t="s">
        <v>18904</v>
      </c>
      <c r="C2797" t="s">
        <v>18905</v>
      </c>
      <c r="D2797" t="str">
        <f>VLOOKUP(C2797,'Scraped data '!A:A,1,0)</f>
        <v>Shri Astha Foundation for Education Society</v>
      </c>
      <c r="F2797" t="s">
        <v>19</v>
      </c>
      <c r="G2797" t="s">
        <v>18906</v>
      </c>
      <c r="H2797" t="s">
        <v>18907</v>
      </c>
      <c r="I2797" t="s">
        <v>18908</v>
      </c>
      <c r="J2797" s="1" t="s">
        <v>28561</v>
      </c>
      <c r="K2797" t="s">
        <v>18909</v>
      </c>
      <c r="Q2797" t="s">
        <v>24</v>
      </c>
      <c r="R2797" t="s">
        <v>25</v>
      </c>
      <c r="S2797" t="s">
        <v>26</v>
      </c>
      <c r="T2797" t="s">
        <v>19</v>
      </c>
      <c r="U2797" t="s">
        <v>27</v>
      </c>
      <c r="V2797" t="s">
        <v>27</v>
      </c>
      <c r="W2797" t="s">
        <v>28</v>
      </c>
    </row>
    <row r="2798" spans="1:23" x14ac:dyDescent="0.25">
      <c r="A2798" t="s">
        <v>18910</v>
      </c>
      <c r="B2798" t="s">
        <v>18911</v>
      </c>
      <c r="C2798" t="s">
        <v>18912</v>
      </c>
      <c r="D2798" t="str">
        <f>VLOOKUP(C2798,'Scraped data '!A:A,1,0)</f>
        <v>Nilons Enterprises Private Limited</v>
      </c>
      <c r="F2798" t="s">
        <v>19</v>
      </c>
      <c r="G2798" t="s">
        <v>18913</v>
      </c>
      <c r="H2798" t="s">
        <v>18914</v>
      </c>
      <c r="I2798" t="s">
        <v>18915</v>
      </c>
      <c r="J2798" s="1" t="s">
        <v>28561</v>
      </c>
      <c r="K2798" t="s">
        <v>18916</v>
      </c>
      <c r="Q2798" t="s">
        <v>24</v>
      </c>
      <c r="R2798" t="s">
        <v>25</v>
      </c>
      <c r="S2798" t="s">
        <v>26</v>
      </c>
      <c r="T2798" t="s">
        <v>19</v>
      </c>
      <c r="U2798" t="s">
        <v>27</v>
      </c>
      <c r="V2798" t="s">
        <v>27</v>
      </c>
      <c r="W2798" t="s">
        <v>28</v>
      </c>
    </row>
    <row r="2799" spans="1:23" x14ac:dyDescent="0.25">
      <c r="A2799" t="s">
        <v>18917</v>
      </c>
      <c r="B2799" t="s">
        <v>18918</v>
      </c>
      <c r="C2799" t="s">
        <v>18919</v>
      </c>
      <c r="D2799" t="str">
        <f>VLOOKUP(C2799,'Scraped data '!A:A,1,0)</f>
        <v>Singla Cables</v>
      </c>
      <c r="F2799" t="s">
        <v>19</v>
      </c>
      <c r="G2799" t="s">
        <v>18920</v>
      </c>
      <c r="H2799" t="s">
        <v>18921</v>
      </c>
      <c r="I2799" t="s">
        <v>18922</v>
      </c>
      <c r="J2799" s="1" t="s">
        <v>28561</v>
      </c>
      <c r="K2799" t="s">
        <v>18923</v>
      </c>
      <c r="Q2799" t="s">
        <v>24</v>
      </c>
      <c r="R2799" t="s">
        <v>25</v>
      </c>
      <c r="S2799" t="s">
        <v>26</v>
      </c>
      <c r="T2799" t="s">
        <v>19</v>
      </c>
      <c r="U2799" t="s">
        <v>27</v>
      </c>
      <c r="V2799" t="s">
        <v>27</v>
      </c>
      <c r="W2799" t="s">
        <v>28</v>
      </c>
    </row>
    <row r="2800" spans="1:23" x14ac:dyDescent="0.25">
      <c r="A2800" t="s">
        <v>18924</v>
      </c>
      <c r="B2800" t="s">
        <v>18925</v>
      </c>
      <c r="C2800" t="s">
        <v>18926</v>
      </c>
      <c r="D2800" t="str">
        <f>VLOOKUP(C2800,'Scraped data '!A:A,1,0)</f>
        <v>Pragati Foods</v>
      </c>
      <c r="F2800" t="s">
        <v>19</v>
      </c>
      <c r="G2800" t="s">
        <v>18927</v>
      </c>
      <c r="H2800" t="s">
        <v>18928</v>
      </c>
      <c r="I2800" t="s">
        <v>18929</v>
      </c>
      <c r="J2800" s="1" t="s">
        <v>28561</v>
      </c>
      <c r="K2800" t="s">
        <v>18930</v>
      </c>
      <c r="Q2800" t="s">
        <v>24</v>
      </c>
      <c r="R2800" t="s">
        <v>25</v>
      </c>
      <c r="S2800" t="s">
        <v>26</v>
      </c>
      <c r="T2800" t="s">
        <v>19</v>
      </c>
      <c r="U2800" t="s">
        <v>27</v>
      </c>
      <c r="V2800" t="s">
        <v>27</v>
      </c>
      <c r="W2800" t="s">
        <v>28</v>
      </c>
    </row>
    <row r="2801" spans="1:23" x14ac:dyDescent="0.25">
      <c r="A2801" t="s">
        <v>18931</v>
      </c>
      <c r="B2801" t="s">
        <v>18932</v>
      </c>
      <c r="C2801" t="s">
        <v>18933</v>
      </c>
      <c r="D2801" t="str">
        <f>VLOOKUP(C2801,'Scraped data '!A:A,1,0)</f>
        <v>Digvijay Shradha Infrastructure Private Limited</v>
      </c>
      <c r="F2801" t="s">
        <v>19</v>
      </c>
      <c r="G2801" t="s">
        <v>18934</v>
      </c>
      <c r="H2801" t="s">
        <v>18935</v>
      </c>
      <c r="I2801" t="s">
        <v>18936</v>
      </c>
      <c r="J2801" s="1" t="s">
        <v>28561</v>
      </c>
      <c r="K2801" t="s">
        <v>18937</v>
      </c>
      <c r="Q2801" t="s">
        <v>24</v>
      </c>
      <c r="R2801" t="s">
        <v>25</v>
      </c>
      <c r="S2801" t="s">
        <v>26</v>
      </c>
      <c r="T2801" t="s">
        <v>19</v>
      </c>
      <c r="U2801" t="s">
        <v>27</v>
      </c>
      <c r="V2801" t="s">
        <v>27</v>
      </c>
      <c r="W2801" t="s">
        <v>28</v>
      </c>
    </row>
    <row r="2802" spans="1:23" x14ac:dyDescent="0.25">
      <c r="A2802" t="s">
        <v>18938</v>
      </c>
      <c r="B2802" t="s">
        <v>18939</v>
      </c>
      <c r="C2802" t="s">
        <v>18940</v>
      </c>
      <c r="D2802" t="str">
        <f>VLOOKUP(C2802,'Scraped data '!A:A,1,0)</f>
        <v>Preetee Builder</v>
      </c>
      <c r="F2802" t="s">
        <v>19</v>
      </c>
      <c r="G2802" t="s">
        <v>18941</v>
      </c>
      <c r="H2802" t="s">
        <v>18942</v>
      </c>
      <c r="I2802" t="s">
        <v>18943</v>
      </c>
      <c r="J2802" s="1" t="s">
        <v>28561</v>
      </c>
      <c r="K2802" t="s">
        <v>18944</v>
      </c>
      <c r="Q2802" t="s">
        <v>24</v>
      </c>
      <c r="R2802" t="s">
        <v>25</v>
      </c>
      <c r="S2802" t="s">
        <v>26</v>
      </c>
      <c r="T2802" t="s">
        <v>19</v>
      </c>
      <c r="U2802" t="s">
        <v>27</v>
      </c>
      <c r="V2802" t="s">
        <v>27</v>
      </c>
      <c r="W2802" t="s">
        <v>28</v>
      </c>
    </row>
    <row r="2803" spans="1:23" x14ac:dyDescent="0.25">
      <c r="A2803" t="s">
        <v>18945</v>
      </c>
      <c r="B2803" t="s">
        <v>18946</v>
      </c>
      <c r="C2803" t="s">
        <v>18947</v>
      </c>
      <c r="D2803" t="str">
        <f>VLOOKUP(C2803,'Scraped data '!A:A,1,0)</f>
        <v>Bhairavnath Sugar Works Limited</v>
      </c>
      <c r="F2803" t="s">
        <v>19</v>
      </c>
      <c r="G2803" t="s">
        <v>18948</v>
      </c>
      <c r="H2803" t="s">
        <v>18949</v>
      </c>
      <c r="I2803" t="s">
        <v>18950</v>
      </c>
      <c r="J2803" s="1" t="s">
        <v>28561</v>
      </c>
      <c r="K2803" t="s">
        <v>18951</v>
      </c>
      <c r="Q2803" t="s">
        <v>24</v>
      </c>
      <c r="R2803" t="s">
        <v>25</v>
      </c>
      <c r="S2803" t="s">
        <v>26</v>
      </c>
      <c r="T2803" t="s">
        <v>19</v>
      </c>
      <c r="U2803" t="s">
        <v>27</v>
      </c>
      <c r="V2803" t="s">
        <v>27</v>
      </c>
      <c r="W2803" t="s">
        <v>28</v>
      </c>
    </row>
    <row r="2804" spans="1:23" x14ac:dyDescent="0.25">
      <c r="A2804" t="s">
        <v>18952</v>
      </c>
      <c r="B2804" t="s">
        <v>18953</v>
      </c>
      <c r="C2804" t="s">
        <v>18954</v>
      </c>
      <c r="D2804" t="str">
        <f>VLOOKUP(C2804,'Scraped data '!A:A,1,0)</f>
        <v>Spectrum Infrastructure</v>
      </c>
      <c r="F2804" t="s">
        <v>19</v>
      </c>
      <c r="G2804" t="s">
        <v>18955</v>
      </c>
      <c r="H2804" t="s">
        <v>18956</v>
      </c>
      <c r="I2804" t="s">
        <v>18957</v>
      </c>
      <c r="J2804" s="1" t="s">
        <v>28561</v>
      </c>
      <c r="K2804" t="s">
        <v>18958</v>
      </c>
      <c r="Q2804" t="s">
        <v>24</v>
      </c>
      <c r="R2804" t="s">
        <v>25</v>
      </c>
      <c r="S2804" t="s">
        <v>26</v>
      </c>
      <c r="T2804" t="s">
        <v>19</v>
      </c>
      <c r="U2804" t="s">
        <v>27</v>
      </c>
      <c r="V2804" t="s">
        <v>27</v>
      </c>
      <c r="W2804" t="s">
        <v>28</v>
      </c>
    </row>
    <row r="2805" spans="1:23" x14ac:dyDescent="0.25">
      <c r="A2805" t="s">
        <v>18959</v>
      </c>
      <c r="B2805" t="s">
        <v>18960</v>
      </c>
      <c r="C2805" t="s">
        <v>18961</v>
      </c>
      <c r="D2805" t="str">
        <f>VLOOKUP(C2805,'Scraped data '!A:A,1,0)</f>
        <v>SMS Biofuel Private Limited</v>
      </c>
      <c r="F2805" t="s">
        <v>19</v>
      </c>
      <c r="G2805" t="s">
        <v>18962</v>
      </c>
      <c r="H2805" t="s">
        <v>18963</v>
      </c>
      <c r="I2805" t="s">
        <v>18964</v>
      </c>
      <c r="J2805" s="1" t="s">
        <v>28561</v>
      </c>
      <c r="K2805" t="s">
        <v>18965</v>
      </c>
      <c r="Q2805" t="s">
        <v>24</v>
      </c>
      <c r="R2805" t="s">
        <v>25</v>
      </c>
      <c r="S2805" t="s">
        <v>26</v>
      </c>
      <c r="T2805" t="s">
        <v>19</v>
      </c>
      <c r="U2805" t="s">
        <v>27</v>
      </c>
      <c r="V2805" t="s">
        <v>27</v>
      </c>
      <c r="W2805" t="s">
        <v>28</v>
      </c>
    </row>
    <row r="2806" spans="1:23" x14ac:dyDescent="0.25">
      <c r="A2806" t="s">
        <v>18966</v>
      </c>
      <c r="B2806" t="s">
        <v>18967</v>
      </c>
      <c r="C2806" t="s">
        <v>18968</v>
      </c>
      <c r="D2806" t="str">
        <f>VLOOKUP(C2806,'Scraped data '!A:A,1,0)</f>
        <v>Swaminathan Enterprises Private Limited</v>
      </c>
      <c r="F2806" t="s">
        <v>19</v>
      </c>
      <c r="G2806" t="s">
        <v>18969</v>
      </c>
      <c r="H2806" t="s">
        <v>18970</v>
      </c>
      <c r="I2806" t="s">
        <v>18971</v>
      </c>
      <c r="J2806" s="1" t="s">
        <v>28561</v>
      </c>
      <c r="K2806" t="s">
        <v>18972</v>
      </c>
      <c r="Q2806" t="s">
        <v>24</v>
      </c>
      <c r="R2806" t="s">
        <v>25</v>
      </c>
      <c r="S2806" t="s">
        <v>26</v>
      </c>
      <c r="T2806" t="s">
        <v>19</v>
      </c>
      <c r="U2806" t="s">
        <v>27</v>
      </c>
      <c r="V2806" t="s">
        <v>27</v>
      </c>
      <c r="W2806" t="s">
        <v>28</v>
      </c>
    </row>
    <row r="2807" spans="1:23" x14ac:dyDescent="0.25">
      <c r="A2807" t="s">
        <v>18973</v>
      </c>
      <c r="B2807" t="s">
        <v>18974</v>
      </c>
      <c r="C2807" t="s">
        <v>18975</v>
      </c>
      <c r="D2807" t="str">
        <f>VLOOKUP(C2807,'Scraped data '!A:A,1,0)</f>
        <v>Ecofora Energy Biofuels Private Limited</v>
      </c>
      <c r="F2807" t="s">
        <v>19</v>
      </c>
      <c r="G2807" t="s">
        <v>18976</v>
      </c>
      <c r="H2807" t="s">
        <v>18977</v>
      </c>
      <c r="I2807" t="s">
        <v>18978</v>
      </c>
      <c r="J2807" s="1" t="s">
        <v>28561</v>
      </c>
      <c r="K2807" t="s">
        <v>18979</v>
      </c>
      <c r="Q2807" t="s">
        <v>24</v>
      </c>
      <c r="R2807" t="s">
        <v>25</v>
      </c>
      <c r="S2807" t="s">
        <v>26</v>
      </c>
      <c r="T2807" t="s">
        <v>19</v>
      </c>
      <c r="U2807" t="s">
        <v>27</v>
      </c>
      <c r="V2807" t="s">
        <v>27</v>
      </c>
      <c r="W2807" t="s">
        <v>28</v>
      </c>
    </row>
    <row r="2808" spans="1:23" x14ac:dyDescent="0.25">
      <c r="A2808" t="s">
        <v>18980</v>
      </c>
      <c r="B2808" t="s">
        <v>18981</v>
      </c>
      <c r="C2808" t="s">
        <v>18982</v>
      </c>
      <c r="D2808" t="str">
        <f>VLOOKUP(C2808,'Scraped data '!A:A,1,0)</f>
        <v>Matrix Smart Technologies Private Limited (erstwhile Matrix Security and Surveillance Private Limited)</v>
      </c>
      <c r="F2808" t="s">
        <v>19</v>
      </c>
      <c r="G2808" t="s">
        <v>18983</v>
      </c>
      <c r="H2808" t="s">
        <v>18984</v>
      </c>
      <c r="I2808" t="s">
        <v>18985</v>
      </c>
      <c r="J2808" s="1" t="s">
        <v>28561</v>
      </c>
      <c r="K2808" t="s">
        <v>18986</v>
      </c>
      <c r="Q2808" t="s">
        <v>24</v>
      </c>
      <c r="R2808" t="s">
        <v>25</v>
      </c>
      <c r="S2808" t="s">
        <v>26</v>
      </c>
      <c r="T2808" t="s">
        <v>19</v>
      </c>
      <c r="U2808" t="s">
        <v>27</v>
      </c>
      <c r="V2808" t="s">
        <v>27</v>
      </c>
      <c r="W2808" t="s">
        <v>28</v>
      </c>
    </row>
    <row r="2809" spans="1:23" x14ac:dyDescent="0.25">
      <c r="A2809" t="s">
        <v>18987</v>
      </c>
      <c r="B2809" t="s">
        <v>18988</v>
      </c>
      <c r="C2809" t="s">
        <v>18989</v>
      </c>
      <c r="D2809" t="str">
        <f>VLOOKUP(C2809,'Scraped data '!A:A,1,0)</f>
        <v>Stork Foods Private Limited</v>
      </c>
      <c r="F2809" t="s">
        <v>19</v>
      </c>
      <c r="G2809" t="s">
        <v>18990</v>
      </c>
      <c r="H2809" t="s">
        <v>18991</v>
      </c>
      <c r="I2809" t="s">
        <v>18992</v>
      </c>
      <c r="J2809" s="1" t="s">
        <v>28561</v>
      </c>
      <c r="K2809" t="s">
        <v>18993</v>
      </c>
      <c r="Q2809" t="s">
        <v>24</v>
      </c>
      <c r="R2809" t="s">
        <v>25</v>
      </c>
      <c r="S2809" t="s">
        <v>26</v>
      </c>
      <c r="T2809" t="s">
        <v>19</v>
      </c>
      <c r="U2809" t="s">
        <v>27</v>
      </c>
      <c r="V2809" t="s">
        <v>27</v>
      </c>
      <c r="W2809" t="s">
        <v>28</v>
      </c>
    </row>
    <row r="2810" spans="1:23" x14ac:dyDescent="0.25">
      <c r="A2810" t="s">
        <v>18994</v>
      </c>
      <c r="B2810" t="s">
        <v>18995</v>
      </c>
      <c r="C2810" t="s">
        <v>18996</v>
      </c>
      <c r="D2810" t="str">
        <f>VLOOKUP(C2810,'Scraped data '!A:A,1,0)</f>
        <v>Telawne Power Equipments Private Limited</v>
      </c>
      <c r="F2810" t="s">
        <v>19</v>
      </c>
      <c r="G2810" t="s">
        <v>18997</v>
      </c>
      <c r="H2810" t="s">
        <v>18998</v>
      </c>
      <c r="I2810" t="s">
        <v>18999</v>
      </c>
      <c r="J2810" s="1" t="s">
        <v>28561</v>
      </c>
      <c r="K2810" t="s">
        <v>19000</v>
      </c>
      <c r="Q2810" t="s">
        <v>24</v>
      </c>
      <c r="R2810" t="s">
        <v>25</v>
      </c>
      <c r="S2810" t="s">
        <v>26</v>
      </c>
      <c r="T2810" t="s">
        <v>19</v>
      </c>
      <c r="U2810" t="s">
        <v>27</v>
      </c>
      <c r="V2810" t="s">
        <v>27</v>
      </c>
      <c r="W2810" t="s">
        <v>28</v>
      </c>
    </row>
    <row r="2811" spans="1:23" x14ac:dyDescent="0.25">
      <c r="A2811" t="s">
        <v>19001</v>
      </c>
      <c r="B2811" t="s">
        <v>19002</v>
      </c>
      <c r="C2811" t="s">
        <v>19003</v>
      </c>
      <c r="D2811" t="str">
        <f>VLOOKUP(C2811,'Scraped data '!A:A,1,0)</f>
        <v>Jaya Educational Society</v>
      </c>
      <c r="F2811" t="s">
        <v>19</v>
      </c>
      <c r="G2811" t="s">
        <v>19004</v>
      </c>
      <c r="H2811" t="s">
        <v>19005</v>
      </c>
      <c r="I2811" t="s">
        <v>19006</v>
      </c>
      <c r="J2811" s="1" t="s">
        <v>28561</v>
      </c>
      <c r="K2811" t="s">
        <v>19007</v>
      </c>
      <c r="Q2811" t="s">
        <v>24</v>
      </c>
      <c r="R2811" t="s">
        <v>25</v>
      </c>
      <c r="S2811" t="s">
        <v>26</v>
      </c>
      <c r="T2811" t="s">
        <v>19</v>
      </c>
      <c r="U2811" t="s">
        <v>27</v>
      </c>
      <c r="V2811" t="s">
        <v>27</v>
      </c>
      <c r="W2811" t="s">
        <v>28</v>
      </c>
    </row>
    <row r="2812" spans="1:23" x14ac:dyDescent="0.25">
      <c r="A2812" t="s">
        <v>19008</v>
      </c>
      <c r="B2812" t="s">
        <v>19009</v>
      </c>
      <c r="C2812" t="s">
        <v>19010</v>
      </c>
      <c r="D2812" t="str">
        <f>VLOOKUP(C2812,'Scraped data '!A:A,1,0)</f>
        <v>Satyam Educational Health and Charitable Trust</v>
      </c>
      <c r="F2812" t="s">
        <v>19</v>
      </c>
      <c r="G2812" t="s">
        <v>19011</v>
      </c>
      <c r="H2812" t="s">
        <v>19012</v>
      </c>
      <c r="I2812" t="s">
        <v>19013</v>
      </c>
      <c r="J2812" s="1" t="s">
        <v>28561</v>
      </c>
      <c r="K2812" t="s">
        <v>19014</v>
      </c>
      <c r="Q2812" t="s">
        <v>24</v>
      </c>
      <c r="R2812" t="s">
        <v>25</v>
      </c>
      <c r="S2812" t="s">
        <v>26</v>
      </c>
      <c r="T2812" t="s">
        <v>19</v>
      </c>
      <c r="U2812" t="s">
        <v>27</v>
      </c>
      <c r="V2812" t="s">
        <v>27</v>
      </c>
      <c r="W2812" t="s">
        <v>28</v>
      </c>
    </row>
    <row r="2813" spans="1:23" x14ac:dyDescent="0.25">
      <c r="A2813" t="s">
        <v>19015</v>
      </c>
      <c r="B2813" t="s">
        <v>19016</v>
      </c>
      <c r="C2813" t="s">
        <v>19017</v>
      </c>
      <c r="D2813" t="str">
        <f>VLOOKUP(C2813,'Scraped data '!A:A,1,0)</f>
        <v>Rainbow Fabart Private Limited</v>
      </c>
      <c r="F2813" t="s">
        <v>19</v>
      </c>
      <c r="G2813" t="s">
        <v>19018</v>
      </c>
      <c r="H2813" t="s">
        <v>19019</v>
      </c>
      <c r="I2813" t="s">
        <v>19020</v>
      </c>
      <c r="J2813" s="1" t="s">
        <v>28561</v>
      </c>
      <c r="K2813" t="s">
        <v>19021</v>
      </c>
      <c r="Q2813" t="s">
        <v>24</v>
      </c>
      <c r="R2813" t="s">
        <v>25</v>
      </c>
      <c r="S2813" t="s">
        <v>26</v>
      </c>
      <c r="T2813" t="s">
        <v>19</v>
      </c>
      <c r="U2813" t="s">
        <v>27</v>
      </c>
      <c r="V2813" t="s">
        <v>27</v>
      </c>
      <c r="W2813" t="s">
        <v>28</v>
      </c>
    </row>
    <row r="2814" spans="1:23" x14ac:dyDescent="0.25">
      <c r="A2814" t="s">
        <v>19022</v>
      </c>
      <c r="B2814" t="s">
        <v>19023</v>
      </c>
      <c r="C2814" t="s">
        <v>19024</v>
      </c>
      <c r="D2814" t="str">
        <f>VLOOKUP(C2814,'Scraped data '!A:A,1,0)</f>
        <v>Rikalp Capital Private Limited</v>
      </c>
      <c r="F2814" t="s">
        <v>19</v>
      </c>
      <c r="G2814" t="s">
        <v>19025</v>
      </c>
      <c r="H2814" t="s">
        <v>19026</v>
      </c>
      <c r="I2814" t="s">
        <v>19027</v>
      </c>
      <c r="J2814" s="1" t="s">
        <v>28561</v>
      </c>
      <c r="K2814" t="s">
        <v>19028</v>
      </c>
      <c r="Q2814" t="s">
        <v>24</v>
      </c>
      <c r="R2814" t="s">
        <v>25</v>
      </c>
      <c r="S2814" t="s">
        <v>26</v>
      </c>
      <c r="T2814" t="s">
        <v>19</v>
      </c>
      <c r="U2814" t="s">
        <v>27</v>
      </c>
      <c r="V2814" t="s">
        <v>27</v>
      </c>
      <c r="W2814" t="s">
        <v>28</v>
      </c>
    </row>
    <row r="2815" spans="1:23" x14ac:dyDescent="0.25">
      <c r="A2815" t="s">
        <v>19029</v>
      </c>
      <c r="B2815" t="s">
        <v>19030</v>
      </c>
      <c r="C2815" t="s">
        <v>19031</v>
      </c>
      <c r="D2815" t="str">
        <f>VLOOKUP(C2815,'Scraped data '!A:A,1,0)</f>
        <v>Universal Contractors and Engineers Limited</v>
      </c>
      <c r="F2815" t="s">
        <v>19</v>
      </c>
      <c r="G2815" t="s">
        <v>19032</v>
      </c>
      <c r="H2815" t="s">
        <v>19033</v>
      </c>
      <c r="I2815" t="s">
        <v>19034</v>
      </c>
      <c r="J2815" s="1" t="s">
        <v>28561</v>
      </c>
      <c r="K2815" t="s">
        <v>19035</v>
      </c>
      <c r="Q2815" t="s">
        <v>24</v>
      </c>
      <c r="R2815" t="s">
        <v>25</v>
      </c>
      <c r="S2815" t="s">
        <v>26</v>
      </c>
      <c r="T2815" t="s">
        <v>19</v>
      </c>
      <c r="U2815" t="s">
        <v>27</v>
      </c>
      <c r="V2815" t="s">
        <v>27</v>
      </c>
      <c r="W2815" t="s">
        <v>28</v>
      </c>
    </row>
    <row r="2816" spans="1:23" x14ac:dyDescent="0.25">
      <c r="A2816" t="s">
        <v>19036</v>
      </c>
      <c r="B2816" t="s">
        <v>19037</v>
      </c>
      <c r="C2816" t="s">
        <v>19038</v>
      </c>
      <c r="D2816" t="str">
        <f>VLOOKUP(C2816,'Scraped data '!A:A,1,0)</f>
        <v>Saumya Construction</v>
      </c>
      <c r="F2816" t="s">
        <v>19</v>
      </c>
      <c r="G2816" t="s">
        <v>19039</v>
      </c>
      <c r="H2816" t="s">
        <v>19040</v>
      </c>
      <c r="I2816" t="s">
        <v>19041</v>
      </c>
      <c r="J2816" s="1" t="s">
        <v>28561</v>
      </c>
      <c r="K2816" t="s">
        <v>19042</v>
      </c>
      <c r="Q2816" t="s">
        <v>24</v>
      </c>
      <c r="R2816" t="s">
        <v>25</v>
      </c>
      <c r="S2816" t="s">
        <v>26</v>
      </c>
      <c r="T2816" t="s">
        <v>19</v>
      </c>
      <c r="U2816" t="s">
        <v>27</v>
      </c>
      <c r="V2816" t="s">
        <v>27</v>
      </c>
      <c r="W2816" t="s">
        <v>28</v>
      </c>
    </row>
    <row r="2817" spans="1:23" x14ac:dyDescent="0.25">
      <c r="A2817" t="s">
        <v>19043</v>
      </c>
      <c r="B2817" t="s">
        <v>19044</v>
      </c>
      <c r="C2817" t="s">
        <v>19045</v>
      </c>
      <c r="D2817" t="str">
        <f>VLOOKUP(C2817,'Scraped data '!A:A,1,0)</f>
        <v>Uma Ispat Private Limited</v>
      </c>
      <c r="F2817" t="s">
        <v>19</v>
      </c>
      <c r="G2817" t="s">
        <v>19046</v>
      </c>
      <c r="H2817" t="s">
        <v>19047</v>
      </c>
      <c r="I2817" t="s">
        <v>19048</v>
      </c>
      <c r="J2817" s="1" t="s">
        <v>28561</v>
      </c>
      <c r="K2817" t="s">
        <v>19049</v>
      </c>
      <c r="Q2817" t="s">
        <v>24</v>
      </c>
      <c r="R2817" t="s">
        <v>25</v>
      </c>
      <c r="S2817" t="s">
        <v>26</v>
      </c>
      <c r="T2817" t="s">
        <v>19</v>
      </c>
      <c r="U2817" t="s">
        <v>27</v>
      </c>
      <c r="V2817" t="s">
        <v>27</v>
      </c>
      <c r="W2817" t="s">
        <v>28</v>
      </c>
    </row>
    <row r="2818" spans="1:23" x14ac:dyDescent="0.25">
      <c r="A2818" t="s">
        <v>19050</v>
      </c>
      <c r="B2818" t="s">
        <v>19051</v>
      </c>
      <c r="C2818" t="s">
        <v>19052</v>
      </c>
      <c r="D2818" t="str">
        <f>VLOOKUP(C2818,'Scraped data '!A:A,1,0)</f>
        <v>Sri Chamundeswari Sugars Limited</v>
      </c>
      <c r="F2818" t="s">
        <v>19</v>
      </c>
      <c r="G2818" t="s">
        <v>19053</v>
      </c>
      <c r="H2818" t="s">
        <v>19054</v>
      </c>
      <c r="I2818" t="s">
        <v>19055</v>
      </c>
      <c r="J2818" s="1" t="s">
        <v>28561</v>
      </c>
      <c r="K2818" t="s">
        <v>19056</v>
      </c>
      <c r="Q2818" t="s">
        <v>24</v>
      </c>
      <c r="R2818" t="s">
        <v>25</v>
      </c>
      <c r="S2818" t="s">
        <v>26</v>
      </c>
      <c r="T2818" t="s">
        <v>19</v>
      </c>
      <c r="U2818" t="s">
        <v>27</v>
      </c>
      <c r="V2818" t="s">
        <v>27</v>
      </c>
      <c r="W2818" t="s">
        <v>28</v>
      </c>
    </row>
    <row r="2819" spans="1:23" x14ac:dyDescent="0.25">
      <c r="A2819" t="s">
        <v>19057</v>
      </c>
      <c r="B2819" t="s">
        <v>19058</v>
      </c>
      <c r="C2819" t="s">
        <v>19059</v>
      </c>
      <c r="D2819" t="str">
        <f>VLOOKUP(C2819,'Scraped data '!A:A,1,0)</f>
        <v>Green Malabar Finance Ventures Limited</v>
      </c>
      <c r="F2819" t="s">
        <v>19</v>
      </c>
      <c r="G2819" t="s">
        <v>19060</v>
      </c>
      <c r="H2819" t="s">
        <v>19061</v>
      </c>
      <c r="I2819" t="s">
        <v>19062</v>
      </c>
      <c r="J2819" s="1" t="s">
        <v>28561</v>
      </c>
      <c r="K2819" t="s">
        <v>19063</v>
      </c>
      <c r="Q2819" t="s">
        <v>24</v>
      </c>
      <c r="R2819" t="s">
        <v>25</v>
      </c>
      <c r="S2819" t="s">
        <v>26</v>
      </c>
      <c r="T2819" t="s">
        <v>19</v>
      </c>
      <c r="U2819" t="s">
        <v>27</v>
      </c>
      <c r="V2819" t="s">
        <v>27</v>
      </c>
      <c r="W2819" t="s">
        <v>28</v>
      </c>
    </row>
    <row r="2820" spans="1:23" x14ac:dyDescent="0.25">
      <c r="A2820" t="s">
        <v>19064</v>
      </c>
      <c r="B2820" t="s">
        <v>19065</v>
      </c>
      <c r="C2820" t="s">
        <v>19066</v>
      </c>
      <c r="D2820" t="str">
        <f>VLOOKUP(C2820,'Scraped data '!A:A,1,0)</f>
        <v>Eklingji Projects LLP</v>
      </c>
      <c r="F2820" t="s">
        <v>19</v>
      </c>
      <c r="G2820" t="s">
        <v>19067</v>
      </c>
      <c r="H2820" t="s">
        <v>19068</v>
      </c>
      <c r="I2820" t="s">
        <v>19069</v>
      </c>
      <c r="J2820" s="1" t="s">
        <v>28561</v>
      </c>
      <c r="K2820" t="s">
        <v>19070</v>
      </c>
      <c r="Q2820" t="s">
        <v>24</v>
      </c>
      <c r="R2820" t="s">
        <v>25</v>
      </c>
      <c r="S2820" t="s">
        <v>26</v>
      </c>
      <c r="T2820" t="s">
        <v>19</v>
      </c>
      <c r="U2820" t="s">
        <v>27</v>
      </c>
      <c r="V2820" t="s">
        <v>27</v>
      </c>
      <c r="W2820" t="s">
        <v>28</v>
      </c>
    </row>
    <row r="2821" spans="1:23" x14ac:dyDescent="0.25">
      <c r="A2821" t="s">
        <v>19071</v>
      </c>
      <c r="B2821" t="s">
        <v>19072</v>
      </c>
      <c r="C2821" t="s">
        <v>19073</v>
      </c>
      <c r="D2821" t="str">
        <f>VLOOKUP(C2821,'Scraped data '!A:A,1,0)</f>
        <v>WMI Real Estate Developers LLP</v>
      </c>
      <c r="F2821" t="s">
        <v>19</v>
      </c>
      <c r="G2821" t="s">
        <v>19074</v>
      </c>
      <c r="H2821" t="s">
        <v>19075</v>
      </c>
      <c r="I2821" t="s">
        <v>19076</v>
      </c>
      <c r="J2821" s="1" t="s">
        <v>28561</v>
      </c>
      <c r="K2821" t="s">
        <v>19077</v>
      </c>
      <c r="Q2821" t="s">
        <v>24</v>
      </c>
      <c r="R2821" t="s">
        <v>25</v>
      </c>
      <c r="S2821" t="s">
        <v>26</v>
      </c>
      <c r="T2821" t="s">
        <v>19</v>
      </c>
      <c r="U2821" t="s">
        <v>27</v>
      </c>
      <c r="V2821" t="s">
        <v>27</v>
      </c>
      <c r="W2821" t="s">
        <v>28</v>
      </c>
    </row>
    <row r="2822" spans="1:23" x14ac:dyDescent="0.25">
      <c r="A2822" t="s">
        <v>19078</v>
      </c>
      <c r="B2822" t="s">
        <v>19079</v>
      </c>
      <c r="C2822" t="s">
        <v>19080</v>
      </c>
      <c r="D2822" t="str">
        <f>VLOOKUP(C2822,'Scraped data '!A:A,1,0)</f>
        <v>Strefa Projects Private Limited</v>
      </c>
      <c r="F2822" t="s">
        <v>19</v>
      </c>
      <c r="G2822" t="s">
        <v>19081</v>
      </c>
      <c r="H2822" t="s">
        <v>19082</v>
      </c>
      <c r="I2822" t="s">
        <v>19083</v>
      </c>
      <c r="J2822" s="1" t="s">
        <v>28561</v>
      </c>
      <c r="K2822" t="s">
        <v>19084</v>
      </c>
      <c r="Q2822" t="s">
        <v>24</v>
      </c>
      <c r="R2822" t="s">
        <v>25</v>
      </c>
      <c r="S2822" t="s">
        <v>26</v>
      </c>
      <c r="T2822" t="s">
        <v>19</v>
      </c>
      <c r="U2822" t="s">
        <v>27</v>
      </c>
      <c r="V2822" t="s">
        <v>27</v>
      </c>
      <c r="W2822" t="s">
        <v>28</v>
      </c>
    </row>
    <row r="2823" spans="1:23" x14ac:dyDescent="0.25">
      <c r="A2823" t="s">
        <v>19085</v>
      </c>
      <c r="B2823" t="s">
        <v>19086</v>
      </c>
      <c r="C2823" t="s">
        <v>19087</v>
      </c>
      <c r="D2823" t="str">
        <f>VLOOKUP(C2823,'Scraped data '!A:A,1,0)</f>
        <v>GMR Chennai Outer Ring Road Private Limited</v>
      </c>
      <c r="F2823" t="s">
        <v>19</v>
      </c>
      <c r="G2823" t="s">
        <v>19088</v>
      </c>
      <c r="H2823" t="s">
        <v>19089</v>
      </c>
      <c r="I2823" t="s">
        <v>19090</v>
      </c>
      <c r="J2823" s="1" t="s">
        <v>28561</v>
      </c>
      <c r="K2823" t="s">
        <v>19091</v>
      </c>
      <c r="Q2823" t="s">
        <v>24</v>
      </c>
      <c r="R2823" t="s">
        <v>25</v>
      </c>
      <c r="S2823" t="s">
        <v>26</v>
      </c>
      <c r="T2823" t="s">
        <v>19</v>
      </c>
      <c r="U2823" t="s">
        <v>27</v>
      </c>
      <c r="V2823" t="s">
        <v>27</v>
      </c>
      <c r="W2823" t="s">
        <v>28</v>
      </c>
    </row>
    <row r="2824" spans="1:23" x14ac:dyDescent="0.25">
      <c r="A2824" t="s">
        <v>19092</v>
      </c>
      <c r="B2824" t="s">
        <v>19093</v>
      </c>
      <c r="C2824" t="s">
        <v>19094</v>
      </c>
      <c r="D2824" t="str">
        <f>VLOOKUP(C2824,'Scraped data '!A:A,1,0)</f>
        <v>Vasista Marine Private Limited</v>
      </c>
      <c r="F2824" t="s">
        <v>19</v>
      </c>
      <c r="G2824" t="s">
        <v>19095</v>
      </c>
      <c r="H2824" t="s">
        <v>19096</v>
      </c>
      <c r="I2824" t="s">
        <v>19097</v>
      </c>
      <c r="J2824" s="1" t="s">
        <v>28561</v>
      </c>
      <c r="K2824" t="s">
        <v>19098</v>
      </c>
      <c r="Q2824" t="s">
        <v>24</v>
      </c>
      <c r="R2824" t="s">
        <v>25</v>
      </c>
      <c r="S2824" t="s">
        <v>26</v>
      </c>
      <c r="T2824" t="s">
        <v>19</v>
      </c>
      <c r="U2824" t="s">
        <v>27</v>
      </c>
      <c r="V2824" t="s">
        <v>27</v>
      </c>
      <c r="W2824" t="s">
        <v>28</v>
      </c>
    </row>
    <row r="2825" spans="1:23" x14ac:dyDescent="0.25">
      <c r="A2825" t="s">
        <v>19099</v>
      </c>
      <c r="B2825" t="s">
        <v>19100</v>
      </c>
      <c r="C2825" t="s">
        <v>19101</v>
      </c>
      <c r="D2825" t="str">
        <f>VLOOKUP(C2825,'Scraped data '!A:A,1,0)</f>
        <v>Shree Gajanan Industries</v>
      </c>
      <c r="F2825" t="s">
        <v>19</v>
      </c>
      <c r="G2825" t="s">
        <v>19102</v>
      </c>
      <c r="H2825" t="s">
        <v>19103</v>
      </c>
      <c r="I2825" t="s">
        <v>19104</v>
      </c>
      <c r="J2825" s="1" t="s">
        <v>28561</v>
      </c>
      <c r="K2825" t="s">
        <v>19105</v>
      </c>
      <c r="Q2825" t="s">
        <v>24</v>
      </c>
      <c r="R2825" t="s">
        <v>25</v>
      </c>
      <c r="S2825" t="s">
        <v>26</v>
      </c>
      <c r="T2825" t="s">
        <v>19</v>
      </c>
      <c r="U2825" t="s">
        <v>27</v>
      </c>
      <c r="V2825" t="s">
        <v>27</v>
      </c>
      <c r="W2825" t="s">
        <v>28</v>
      </c>
    </row>
    <row r="2826" spans="1:23" x14ac:dyDescent="0.25">
      <c r="A2826" t="s">
        <v>19106</v>
      </c>
      <c r="B2826" t="s">
        <v>19107</v>
      </c>
      <c r="C2826" t="s">
        <v>19108</v>
      </c>
      <c r="D2826" t="str">
        <f>VLOOKUP(C2826,'Scraped data '!A:A,1,0)</f>
        <v>High Spirit Commercial Ventures Private Limited</v>
      </c>
      <c r="F2826" t="s">
        <v>19</v>
      </c>
      <c r="G2826" t="s">
        <v>19109</v>
      </c>
      <c r="H2826" t="s">
        <v>19110</v>
      </c>
      <c r="I2826" t="s">
        <v>19111</v>
      </c>
      <c r="J2826" s="1" t="s">
        <v>28561</v>
      </c>
      <c r="K2826" t="s">
        <v>19112</v>
      </c>
      <c r="Q2826" t="s">
        <v>24</v>
      </c>
      <c r="R2826" t="s">
        <v>25</v>
      </c>
      <c r="S2826" t="s">
        <v>26</v>
      </c>
      <c r="T2826" t="s">
        <v>19</v>
      </c>
      <c r="U2826" t="s">
        <v>27</v>
      </c>
      <c r="V2826" t="s">
        <v>27</v>
      </c>
      <c r="W2826" t="s">
        <v>28</v>
      </c>
    </row>
    <row r="2827" spans="1:23" x14ac:dyDescent="0.25">
      <c r="A2827" t="s">
        <v>19113</v>
      </c>
      <c r="B2827" t="s">
        <v>19114</v>
      </c>
      <c r="C2827" t="s">
        <v>19115</v>
      </c>
      <c r="D2827" t="str">
        <f>VLOOKUP(C2827,'Scraped data '!A:A,1,0)</f>
        <v>ABI Energy Solutions Limited (erstwhile Aarvanss Buildwell and Infracon LLP)</v>
      </c>
      <c r="F2827" t="s">
        <v>19</v>
      </c>
      <c r="G2827" t="s">
        <v>19116</v>
      </c>
      <c r="H2827" t="s">
        <v>19117</v>
      </c>
      <c r="I2827" t="s">
        <v>19118</v>
      </c>
      <c r="J2827" s="1" t="s">
        <v>28561</v>
      </c>
      <c r="K2827" t="s">
        <v>19119</v>
      </c>
      <c r="Q2827" t="s">
        <v>24</v>
      </c>
      <c r="R2827" t="s">
        <v>25</v>
      </c>
      <c r="S2827" t="s">
        <v>26</v>
      </c>
      <c r="T2827" t="s">
        <v>19</v>
      </c>
      <c r="U2827" t="s">
        <v>27</v>
      </c>
      <c r="V2827" t="s">
        <v>27</v>
      </c>
      <c r="W2827" t="s">
        <v>28</v>
      </c>
    </row>
    <row r="2828" spans="1:23" x14ac:dyDescent="0.25">
      <c r="A2828" t="s">
        <v>19120</v>
      </c>
      <c r="B2828" t="s">
        <v>19121</v>
      </c>
      <c r="C2828" t="s">
        <v>19122</v>
      </c>
      <c r="D2828" t="str">
        <f>VLOOKUP(C2828,'Scraped data '!A:A,1,0)</f>
        <v>Rajlaxmi Constructions Limited</v>
      </c>
      <c r="F2828" t="s">
        <v>19</v>
      </c>
      <c r="G2828" t="s">
        <v>19123</v>
      </c>
      <c r="H2828" t="s">
        <v>19124</v>
      </c>
      <c r="I2828" t="s">
        <v>19125</v>
      </c>
      <c r="J2828" s="1" t="s">
        <v>28561</v>
      </c>
      <c r="K2828" t="s">
        <v>19126</v>
      </c>
      <c r="Q2828" t="s">
        <v>24</v>
      </c>
      <c r="R2828" t="s">
        <v>25</v>
      </c>
      <c r="S2828" t="s">
        <v>26</v>
      </c>
      <c r="T2828" t="s">
        <v>19</v>
      </c>
      <c r="U2828" t="s">
        <v>27</v>
      </c>
      <c r="V2828" t="s">
        <v>27</v>
      </c>
      <c r="W2828" t="s">
        <v>28</v>
      </c>
    </row>
    <row r="2829" spans="1:23" x14ac:dyDescent="0.25">
      <c r="A2829" t="s">
        <v>19127</v>
      </c>
      <c r="B2829" t="s">
        <v>19128</v>
      </c>
      <c r="C2829" t="s">
        <v>19129</v>
      </c>
      <c r="D2829" t="str">
        <f>VLOOKUP(C2829,'Scraped data '!A:A,1,0)</f>
        <v>T.C. Spinners Private Limited</v>
      </c>
      <c r="F2829" t="s">
        <v>19</v>
      </c>
      <c r="G2829" t="s">
        <v>19130</v>
      </c>
      <c r="H2829" t="s">
        <v>19131</v>
      </c>
      <c r="I2829" t="s">
        <v>19132</v>
      </c>
      <c r="J2829" s="1" t="s">
        <v>28561</v>
      </c>
      <c r="K2829" t="s">
        <v>19133</v>
      </c>
      <c r="Q2829" t="s">
        <v>24</v>
      </c>
      <c r="R2829" t="s">
        <v>25</v>
      </c>
      <c r="S2829" t="s">
        <v>26</v>
      </c>
      <c r="T2829" t="s">
        <v>19</v>
      </c>
      <c r="U2829" t="s">
        <v>27</v>
      </c>
      <c r="V2829" t="s">
        <v>27</v>
      </c>
      <c r="W2829" t="s">
        <v>28</v>
      </c>
    </row>
    <row r="2830" spans="1:23" x14ac:dyDescent="0.25">
      <c r="A2830" t="s">
        <v>19134</v>
      </c>
      <c r="B2830" t="s">
        <v>19135</v>
      </c>
      <c r="C2830" t="s">
        <v>19136</v>
      </c>
      <c r="D2830" t="str">
        <f>VLOOKUP(C2830,'Scraped data '!A:A,1,0)</f>
        <v>Aaryan Infrabuild Private Limited</v>
      </c>
      <c r="F2830" t="s">
        <v>19</v>
      </c>
      <c r="G2830" t="s">
        <v>19137</v>
      </c>
      <c r="H2830" t="s">
        <v>19138</v>
      </c>
      <c r="I2830" t="s">
        <v>19139</v>
      </c>
      <c r="J2830" s="1" t="s">
        <v>28561</v>
      </c>
      <c r="K2830" t="s">
        <v>19140</v>
      </c>
      <c r="Q2830" t="s">
        <v>24</v>
      </c>
      <c r="R2830" t="s">
        <v>25</v>
      </c>
      <c r="S2830" t="s">
        <v>26</v>
      </c>
      <c r="T2830" t="s">
        <v>19</v>
      </c>
      <c r="U2830" t="s">
        <v>27</v>
      </c>
      <c r="V2830" t="s">
        <v>27</v>
      </c>
      <c r="W2830" t="s">
        <v>28</v>
      </c>
    </row>
    <row r="2831" spans="1:23" x14ac:dyDescent="0.25">
      <c r="A2831" t="s">
        <v>19141</v>
      </c>
      <c r="B2831" t="s">
        <v>19142</v>
      </c>
      <c r="C2831" t="s">
        <v>19143</v>
      </c>
      <c r="D2831" t="str">
        <f>VLOOKUP(C2831,'Scraped data '!A:A,1,0)</f>
        <v>R. K. Madhani and Company</v>
      </c>
      <c r="F2831" t="s">
        <v>19</v>
      </c>
      <c r="G2831" t="s">
        <v>19144</v>
      </c>
      <c r="H2831" t="s">
        <v>19145</v>
      </c>
      <c r="I2831" t="s">
        <v>19146</v>
      </c>
      <c r="J2831" s="1" t="s">
        <v>28561</v>
      </c>
      <c r="K2831" t="s">
        <v>19147</v>
      </c>
      <c r="Q2831" t="s">
        <v>24</v>
      </c>
      <c r="R2831" t="s">
        <v>25</v>
      </c>
      <c r="S2831" t="s">
        <v>26</v>
      </c>
      <c r="T2831" t="s">
        <v>19</v>
      </c>
      <c r="U2831" t="s">
        <v>27</v>
      </c>
      <c r="V2831" t="s">
        <v>27</v>
      </c>
      <c r="W2831" t="s">
        <v>28</v>
      </c>
    </row>
    <row r="2832" spans="1:23" x14ac:dyDescent="0.25">
      <c r="A2832" t="s">
        <v>19148</v>
      </c>
      <c r="B2832" t="s">
        <v>19149</v>
      </c>
      <c r="C2832" t="s">
        <v>19150</v>
      </c>
      <c r="D2832" t="str">
        <f>VLOOKUP(C2832,'Scraped data '!A:A,1,0)</f>
        <v>Wellcon Constructions Private Limited</v>
      </c>
      <c r="F2832" t="s">
        <v>19</v>
      </c>
      <c r="G2832" t="s">
        <v>19151</v>
      </c>
      <c r="H2832" t="s">
        <v>19152</v>
      </c>
      <c r="I2832" t="s">
        <v>19153</v>
      </c>
      <c r="J2832" s="1" t="s">
        <v>28561</v>
      </c>
      <c r="K2832" t="s">
        <v>19154</v>
      </c>
      <c r="Q2832" t="s">
        <v>24</v>
      </c>
      <c r="R2832" t="s">
        <v>25</v>
      </c>
      <c r="S2832" t="s">
        <v>26</v>
      </c>
      <c r="T2832" t="s">
        <v>19</v>
      </c>
      <c r="U2832" t="s">
        <v>27</v>
      </c>
      <c r="V2832" t="s">
        <v>27</v>
      </c>
      <c r="W2832" t="s">
        <v>28</v>
      </c>
    </row>
    <row r="2833" spans="1:23" x14ac:dyDescent="0.25">
      <c r="A2833" t="s">
        <v>19155</v>
      </c>
      <c r="B2833" t="s">
        <v>19156</v>
      </c>
      <c r="C2833" t="s">
        <v>19157</v>
      </c>
      <c r="D2833" t="str">
        <f>VLOOKUP(C2833,'Scraped data '!A:A,1,0)</f>
        <v>Agio Pharmaceuticals Limited</v>
      </c>
      <c r="F2833" t="s">
        <v>19</v>
      </c>
      <c r="G2833" t="s">
        <v>19158</v>
      </c>
      <c r="H2833" t="s">
        <v>19159</v>
      </c>
      <c r="I2833" t="s">
        <v>19160</v>
      </c>
      <c r="J2833" s="1" t="s">
        <v>28561</v>
      </c>
      <c r="K2833" t="s">
        <v>19161</v>
      </c>
      <c r="Q2833" t="s">
        <v>24</v>
      </c>
      <c r="R2833" t="s">
        <v>25</v>
      </c>
      <c r="S2833" t="s">
        <v>26</v>
      </c>
      <c r="T2833" t="s">
        <v>19</v>
      </c>
      <c r="U2833" t="s">
        <v>27</v>
      </c>
      <c r="V2833" t="s">
        <v>27</v>
      </c>
      <c r="W2833" t="s">
        <v>28</v>
      </c>
    </row>
    <row r="2834" spans="1:23" x14ac:dyDescent="0.25">
      <c r="A2834" t="s">
        <v>19162</v>
      </c>
      <c r="B2834" t="s">
        <v>19163</v>
      </c>
      <c r="C2834" t="s">
        <v>19164</v>
      </c>
      <c r="D2834" t="str">
        <f>VLOOKUP(C2834,'Scraped data '!A:A,1,0)</f>
        <v>L N Malviya Infra Projects Private Limited</v>
      </c>
      <c r="F2834" t="s">
        <v>19</v>
      </c>
      <c r="G2834" t="s">
        <v>19165</v>
      </c>
      <c r="H2834" t="s">
        <v>19166</v>
      </c>
      <c r="I2834" t="s">
        <v>19167</v>
      </c>
      <c r="J2834" s="1" t="s">
        <v>28561</v>
      </c>
      <c r="K2834" t="s">
        <v>19168</v>
      </c>
      <c r="Q2834" t="s">
        <v>24</v>
      </c>
      <c r="R2834" t="s">
        <v>25</v>
      </c>
      <c r="S2834" t="s">
        <v>26</v>
      </c>
      <c r="T2834" t="s">
        <v>19</v>
      </c>
      <c r="U2834" t="s">
        <v>27</v>
      </c>
      <c r="V2834" t="s">
        <v>27</v>
      </c>
      <c r="W2834" t="s">
        <v>28</v>
      </c>
    </row>
    <row r="2835" spans="1:23" x14ac:dyDescent="0.25">
      <c r="A2835" t="s">
        <v>19169</v>
      </c>
      <c r="B2835" t="s">
        <v>19170</v>
      </c>
      <c r="C2835" t="s">
        <v>19171</v>
      </c>
      <c r="D2835" t="str">
        <f>VLOOKUP(C2835,'Scraped data '!A:A,1,0)</f>
        <v>Highway Engineering Consultants</v>
      </c>
      <c r="F2835" t="s">
        <v>19</v>
      </c>
      <c r="G2835" t="s">
        <v>19172</v>
      </c>
      <c r="H2835" t="s">
        <v>19173</v>
      </c>
      <c r="I2835" t="s">
        <v>19174</v>
      </c>
      <c r="J2835" s="1" t="s">
        <v>28561</v>
      </c>
      <c r="K2835" t="s">
        <v>19175</v>
      </c>
      <c r="Q2835" t="s">
        <v>24</v>
      </c>
      <c r="R2835" t="s">
        <v>25</v>
      </c>
      <c r="S2835" t="s">
        <v>26</v>
      </c>
      <c r="T2835" t="s">
        <v>19</v>
      </c>
      <c r="U2835" t="s">
        <v>27</v>
      </c>
      <c r="V2835" t="s">
        <v>27</v>
      </c>
      <c r="W2835" t="s">
        <v>28</v>
      </c>
    </row>
    <row r="2836" spans="1:23" x14ac:dyDescent="0.25">
      <c r="A2836" t="s">
        <v>19176</v>
      </c>
      <c r="B2836" t="s">
        <v>19177</v>
      </c>
      <c r="C2836" t="s">
        <v>19178</v>
      </c>
      <c r="D2836" t="str">
        <f>VLOOKUP(C2836,'Scraped data '!A:A,1,0)</f>
        <v>Dynamic Services &amp; Security Limited</v>
      </c>
      <c r="F2836" t="s">
        <v>19</v>
      </c>
      <c r="G2836" t="s">
        <v>19179</v>
      </c>
      <c r="H2836" t="s">
        <v>19180</v>
      </c>
      <c r="I2836" t="s">
        <v>19181</v>
      </c>
      <c r="J2836" s="1" t="s">
        <v>28561</v>
      </c>
      <c r="K2836" t="s">
        <v>19182</v>
      </c>
      <c r="Q2836" t="s">
        <v>24</v>
      </c>
      <c r="R2836" t="s">
        <v>25</v>
      </c>
      <c r="S2836" t="s">
        <v>26</v>
      </c>
      <c r="T2836" t="s">
        <v>19</v>
      </c>
      <c r="U2836" t="s">
        <v>27</v>
      </c>
      <c r="V2836" t="s">
        <v>27</v>
      </c>
      <c r="W2836" t="s">
        <v>28</v>
      </c>
    </row>
    <row r="2837" spans="1:23" x14ac:dyDescent="0.25">
      <c r="A2837" t="s">
        <v>19183</v>
      </c>
      <c r="B2837" t="s">
        <v>19184</v>
      </c>
      <c r="C2837" t="s">
        <v>19185</v>
      </c>
      <c r="D2837" t="str">
        <f>VLOOKUP(C2837,'Scraped data '!A:A,1,0)</f>
        <v>Marathon Realty Private Limited</v>
      </c>
      <c r="F2837" t="s">
        <v>19</v>
      </c>
      <c r="G2837" t="s">
        <v>19186</v>
      </c>
      <c r="H2837" t="s">
        <v>19187</v>
      </c>
      <c r="I2837" t="s">
        <v>19188</v>
      </c>
      <c r="J2837" s="1" t="s">
        <v>28561</v>
      </c>
      <c r="K2837" t="s">
        <v>19189</v>
      </c>
      <c r="Q2837" t="s">
        <v>24</v>
      </c>
      <c r="R2837" t="s">
        <v>25</v>
      </c>
      <c r="S2837" t="s">
        <v>26</v>
      </c>
      <c r="T2837" t="s">
        <v>19</v>
      </c>
      <c r="U2837" t="s">
        <v>27</v>
      </c>
      <c r="V2837" t="s">
        <v>27</v>
      </c>
      <c r="W2837" t="s">
        <v>28</v>
      </c>
    </row>
    <row r="2838" spans="1:23" x14ac:dyDescent="0.25">
      <c r="A2838" t="s">
        <v>19190</v>
      </c>
      <c r="B2838" t="s">
        <v>19191</v>
      </c>
      <c r="C2838" t="s">
        <v>19192</v>
      </c>
      <c r="D2838" t="str">
        <f>VLOOKUP(C2838,'Scraped data '!A:A,1,0)</f>
        <v>Finstars Capital Limited</v>
      </c>
      <c r="F2838" t="s">
        <v>19</v>
      </c>
      <c r="G2838" t="s">
        <v>19193</v>
      </c>
      <c r="H2838" t="s">
        <v>19194</v>
      </c>
      <c r="I2838" t="s">
        <v>19195</v>
      </c>
      <c r="J2838" s="1" t="s">
        <v>28561</v>
      </c>
      <c r="K2838" t="s">
        <v>19196</v>
      </c>
      <c r="Q2838" t="s">
        <v>24</v>
      </c>
      <c r="R2838" t="s">
        <v>25</v>
      </c>
      <c r="S2838" t="s">
        <v>26</v>
      </c>
      <c r="T2838" t="s">
        <v>19</v>
      </c>
      <c r="U2838" t="s">
        <v>27</v>
      </c>
      <c r="V2838" t="s">
        <v>27</v>
      </c>
      <c r="W2838" t="s">
        <v>28</v>
      </c>
    </row>
    <row r="2839" spans="1:23" x14ac:dyDescent="0.25">
      <c r="A2839" t="s">
        <v>19197</v>
      </c>
      <c r="B2839" t="s">
        <v>19198</v>
      </c>
      <c r="C2839" t="s">
        <v>19199</v>
      </c>
      <c r="D2839" t="str">
        <f>VLOOKUP(C2839,'Scraped data '!A:A,1,0)</f>
        <v>Bhanderi Lab Grown Diamonds LLP</v>
      </c>
      <c r="F2839" t="s">
        <v>19</v>
      </c>
      <c r="G2839" t="s">
        <v>19200</v>
      </c>
      <c r="H2839" t="s">
        <v>19201</v>
      </c>
      <c r="I2839" t="s">
        <v>19202</v>
      </c>
      <c r="J2839" s="1" t="s">
        <v>28561</v>
      </c>
      <c r="K2839" t="s">
        <v>19203</v>
      </c>
      <c r="Q2839" t="s">
        <v>24</v>
      </c>
      <c r="R2839" t="s">
        <v>25</v>
      </c>
      <c r="S2839" t="s">
        <v>26</v>
      </c>
      <c r="T2839" t="s">
        <v>19</v>
      </c>
      <c r="U2839" t="s">
        <v>27</v>
      </c>
      <c r="V2839" t="s">
        <v>27</v>
      </c>
      <c r="W2839" t="s">
        <v>28</v>
      </c>
    </row>
    <row r="2840" spans="1:23" x14ac:dyDescent="0.25">
      <c r="A2840" t="s">
        <v>19204</v>
      </c>
      <c r="B2840" t="s">
        <v>19205</v>
      </c>
      <c r="C2840" t="s">
        <v>19206</v>
      </c>
      <c r="D2840" t="str">
        <f>VLOOKUP(C2840,'Scraped data '!A:A,1,0)</f>
        <v>Onix - Tech Renewable Private Limited</v>
      </c>
      <c r="F2840" t="s">
        <v>19</v>
      </c>
      <c r="G2840" t="s">
        <v>19207</v>
      </c>
      <c r="H2840" t="s">
        <v>19208</v>
      </c>
      <c r="I2840" t="s">
        <v>19209</v>
      </c>
      <c r="J2840" s="1" t="s">
        <v>28561</v>
      </c>
      <c r="K2840" t="s">
        <v>19210</v>
      </c>
      <c r="Q2840" t="s">
        <v>24</v>
      </c>
      <c r="R2840" t="s">
        <v>25</v>
      </c>
      <c r="S2840" t="s">
        <v>26</v>
      </c>
      <c r="T2840" t="s">
        <v>19</v>
      </c>
      <c r="U2840" t="s">
        <v>27</v>
      </c>
      <c r="V2840" t="s">
        <v>27</v>
      </c>
      <c r="W2840" t="s">
        <v>28</v>
      </c>
    </row>
    <row r="2841" spans="1:23" x14ac:dyDescent="0.25">
      <c r="A2841" t="s">
        <v>19211</v>
      </c>
      <c r="B2841" t="s">
        <v>19212</v>
      </c>
      <c r="C2841" t="s">
        <v>19213</v>
      </c>
      <c r="D2841" t="str">
        <f>VLOOKUP(C2841,'Scraped data '!A:A,1,0)</f>
        <v>Crystal Balaji Industries Private Limited</v>
      </c>
      <c r="F2841" t="s">
        <v>19</v>
      </c>
      <c r="G2841" t="s">
        <v>19214</v>
      </c>
      <c r="H2841" t="s">
        <v>19215</v>
      </c>
      <c r="I2841" t="s">
        <v>19216</v>
      </c>
      <c r="J2841" s="1" t="s">
        <v>28561</v>
      </c>
      <c r="K2841" t="s">
        <v>19217</v>
      </c>
      <c r="Q2841" t="s">
        <v>24</v>
      </c>
      <c r="R2841" t="s">
        <v>25</v>
      </c>
      <c r="S2841" t="s">
        <v>26</v>
      </c>
      <c r="T2841" t="s">
        <v>19</v>
      </c>
      <c r="U2841" t="s">
        <v>27</v>
      </c>
      <c r="V2841" t="s">
        <v>27</v>
      </c>
      <c r="W2841" t="s">
        <v>28</v>
      </c>
    </row>
    <row r="2842" spans="1:23" x14ac:dyDescent="0.25">
      <c r="A2842" t="s">
        <v>19218</v>
      </c>
      <c r="B2842" t="s">
        <v>19219</v>
      </c>
      <c r="C2842" t="s">
        <v>19220</v>
      </c>
      <c r="D2842" t="str">
        <f>VLOOKUP(C2842,'Scraped data '!A:A,1,0)</f>
        <v>Lekh Raj Autoplaza Private Limited</v>
      </c>
      <c r="F2842" t="s">
        <v>19</v>
      </c>
      <c r="G2842" t="s">
        <v>19221</v>
      </c>
      <c r="H2842" t="s">
        <v>19222</v>
      </c>
      <c r="I2842" t="s">
        <v>19223</v>
      </c>
      <c r="J2842" s="1" t="s">
        <v>28561</v>
      </c>
      <c r="K2842" t="s">
        <v>19224</v>
      </c>
      <c r="Q2842" t="s">
        <v>24</v>
      </c>
      <c r="R2842" t="s">
        <v>25</v>
      </c>
      <c r="S2842" t="s">
        <v>26</v>
      </c>
      <c r="T2842" t="s">
        <v>19</v>
      </c>
      <c r="U2842" t="s">
        <v>27</v>
      </c>
      <c r="V2842" t="s">
        <v>27</v>
      </c>
      <c r="W2842" t="s">
        <v>28</v>
      </c>
    </row>
    <row r="2843" spans="1:23" x14ac:dyDescent="0.25">
      <c r="A2843" t="s">
        <v>19225</v>
      </c>
      <c r="B2843" t="s">
        <v>19226</v>
      </c>
      <c r="C2843" t="s">
        <v>19227</v>
      </c>
      <c r="D2843" t="str">
        <f>VLOOKUP(C2843,'Scraped data '!A:A,1,0)</f>
        <v>Hindustan Construction Company Limited</v>
      </c>
      <c r="F2843" t="s">
        <v>19</v>
      </c>
      <c r="G2843" t="s">
        <v>19228</v>
      </c>
      <c r="H2843" t="s">
        <v>19229</v>
      </c>
      <c r="I2843" t="s">
        <v>19230</v>
      </c>
      <c r="J2843" s="1" t="s">
        <v>28561</v>
      </c>
      <c r="K2843" t="s">
        <v>19231</v>
      </c>
      <c r="Q2843" t="s">
        <v>24</v>
      </c>
      <c r="R2843" t="s">
        <v>25</v>
      </c>
      <c r="S2843" t="s">
        <v>26</v>
      </c>
      <c r="T2843" t="s">
        <v>19</v>
      </c>
      <c r="U2843" t="s">
        <v>27</v>
      </c>
      <c r="V2843" t="s">
        <v>27</v>
      </c>
      <c r="W2843" t="s">
        <v>28</v>
      </c>
    </row>
    <row r="2844" spans="1:23" x14ac:dyDescent="0.25">
      <c r="A2844" t="s">
        <v>19232</v>
      </c>
      <c r="B2844" t="s">
        <v>19233</v>
      </c>
      <c r="C2844" t="s">
        <v>19234</v>
      </c>
      <c r="D2844" t="str">
        <f>VLOOKUP(C2844,'Scraped data '!A:A,1,0)</f>
        <v>Nagammal Mills Private Limited</v>
      </c>
      <c r="F2844" t="s">
        <v>19</v>
      </c>
      <c r="G2844" t="s">
        <v>19235</v>
      </c>
      <c r="H2844" t="s">
        <v>19236</v>
      </c>
      <c r="I2844" t="s">
        <v>19237</v>
      </c>
      <c r="J2844" s="1" t="s">
        <v>28561</v>
      </c>
      <c r="K2844" t="s">
        <v>19238</v>
      </c>
      <c r="Q2844" t="s">
        <v>24</v>
      </c>
      <c r="R2844" t="s">
        <v>25</v>
      </c>
      <c r="S2844" t="s">
        <v>26</v>
      </c>
      <c r="T2844" t="s">
        <v>19</v>
      </c>
      <c r="U2844" t="s">
        <v>27</v>
      </c>
      <c r="V2844" t="s">
        <v>27</v>
      </c>
      <c r="W2844" t="s">
        <v>28</v>
      </c>
    </row>
    <row r="2845" spans="1:23" x14ac:dyDescent="0.25">
      <c r="A2845" t="s">
        <v>19239</v>
      </c>
      <c r="B2845" t="s">
        <v>19240</v>
      </c>
      <c r="C2845" t="s">
        <v>19241</v>
      </c>
      <c r="D2845" t="str">
        <f>VLOOKUP(C2845,'Scraped data '!A:A,1,0)</f>
        <v>Capithan Exporting Company</v>
      </c>
      <c r="F2845" t="s">
        <v>19</v>
      </c>
      <c r="G2845" t="s">
        <v>19242</v>
      </c>
      <c r="H2845" t="s">
        <v>19243</v>
      </c>
      <c r="I2845" t="s">
        <v>19244</v>
      </c>
      <c r="J2845" s="1" t="s">
        <v>28561</v>
      </c>
      <c r="K2845" t="s">
        <v>19245</v>
      </c>
      <c r="Q2845" t="s">
        <v>24</v>
      </c>
      <c r="R2845" t="s">
        <v>25</v>
      </c>
      <c r="S2845" t="s">
        <v>26</v>
      </c>
      <c r="T2845" t="s">
        <v>19</v>
      </c>
      <c r="U2845" t="s">
        <v>27</v>
      </c>
      <c r="V2845" t="s">
        <v>27</v>
      </c>
      <c r="W2845" t="s">
        <v>28</v>
      </c>
    </row>
    <row r="2846" spans="1:23" x14ac:dyDescent="0.25">
      <c r="A2846" t="s">
        <v>19246</v>
      </c>
      <c r="B2846" t="s">
        <v>19247</v>
      </c>
      <c r="C2846" t="s">
        <v>19248</v>
      </c>
      <c r="D2846" t="str">
        <f>VLOOKUP(C2846,'Scraped data '!A:A,1,0)</f>
        <v>Deesan Infrastructure Private Limited</v>
      </c>
      <c r="F2846" t="s">
        <v>19</v>
      </c>
      <c r="G2846" t="s">
        <v>19249</v>
      </c>
      <c r="H2846" t="s">
        <v>19250</v>
      </c>
      <c r="I2846" t="s">
        <v>19251</v>
      </c>
      <c r="J2846" s="1" t="s">
        <v>28561</v>
      </c>
      <c r="K2846" t="s">
        <v>19252</v>
      </c>
      <c r="Q2846" t="s">
        <v>24</v>
      </c>
      <c r="R2846" t="s">
        <v>25</v>
      </c>
      <c r="S2846" t="s">
        <v>26</v>
      </c>
      <c r="T2846" t="s">
        <v>19</v>
      </c>
      <c r="U2846" t="s">
        <v>27</v>
      </c>
      <c r="V2846" t="s">
        <v>27</v>
      </c>
      <c r="W2846" t="s">
        <v>28</v>
      </c>
    </row>
    <row r="2847" spans="1:23" x14ac:dyDescent="0.25">
      <c r="A2847" t="s">
        <v>19253</v>
      </c>
      <c r="B2847" t="s">
        <v>19254</v>
      </c>
      <c r="C2847" t="s">
        <v>19255</v>
      </c>
      <c r="D2847" t="str">
        <f>VLOOKUP(C2847,'Scraped data '!A:A,1,0)</f>
        <v>Carabao Foods Private Limited</v>
      </c>
      <c r="F2847" t="s">
        <v>19</v>
      </c>
      <c r="G2847" t="s">
        <v>19256</v>
      </c>
      <c r="H2847" t="s">
        <v>19257</v>
      </c>
      <c r="I2847" t="s">
        <v>19258</v>
      </c>
      <c r="J2847" s="1" t="s">
        <v>28561</v>
      </c>
      <c r="K2847" t="s">
        <v>19259</v>
      </c>
      <c r="Q2847" t="s">
        <v>24</v>
      </c>
      <c r="R2847" t="s">
        <v>25</v>
      </c>
      <c r="S2847" t="s">
        <v>26</v>
      </c>
      <c r="T2847" t="s">
        <v>19</v>
      </c>
      <c r="U2847" t="s">
        <v>27</v>
      </c>
      <c r="V2847" t="s">
        <v>27</v>
      </c>
      <c r="W2847" t="s">
        <v>28</v>
      </c>
    </row>
    <row r="2848" spans="1:23" x14ac:dyDescent="0.25">
      <c r="A2848" t="s">
        <v>19260</v>
      </c>
      <c r="B2848" t="s">
        <v>19261</v>
      </c>
      <c r="C2848" t="s">
        <v>19262</v>
      </c>
      <c r="D2848" t="str">
        <f>VLOOKUP(C2848,'Scraped data '!A:A,1,0)</f>
        <v>Shivam Cotton Industries</v>
      </c>
      <c r="F2848" t="s">
        <v>19</v>
      </c>
      <c r="G2848" t="s">
        <v>19263</v>
      </c>
      <c r="H2848" t="s">
        <v>19264</v>
      </c>
      <c r="I2848" t="s">
        <v>19265</v>
      </c>
      <c r="J2848" s="1" t="s">
        <v>28561</v>
      </c>
      <c r="K2848" t="s">
        <v>19266</v>
      </c>
      <c r="Q2848" t="s">
        <v>24</v>
      </c>
      <c r="R2848" t="s">
        <v>25</v>
      </c>
      <c r="S2848" t="s">
        <v>26</v>
      </c>
      <c r="T2848" t="s">
        <v>19</v>
      </c>
      <c r="U2848" t="s">
        <v>27</v>
      </c>
      <c r="V2848" t="s">
        <v>27</v>
      </c>
      <c r="W2848" t="s">
        <v>28</v>
      </c>
    </row>
    <row r="2849" spans="1:23" x14ac:dyDescent="0.25">
      <c r="A2849" t="s">
        <v>19267</v>
      </c>
      <c r="B2849" t="s">
        <v>19268</v>
      </c>
      <c r="C2849" t="s">
        <v>19269</v>
      </c>
      <c r="D2849" t="str">
        <f>VLOOKUP(C2849,'Scraped data '!A:A,1,0)</f>
        <v>Servotech Renewable Power System Limited</v>
      </c>
      <c r="F2849" t="s">
        <v>19</v>
      </c>
      <c r="G2849" t="s">
        <v>19270</v>
      </c>
      <c r="H2849" t="s">
        <v>19271</v>
      </c>
      <c r="I2849" t="s">
        <v>19272</v>
      </c>
      <c r="J2849" s="1" t="s">
        <v>28561</v>
      </c>
      <c r="K2849" t="s">
        <v>19273</v>
      </c>
      <c r="Q2849" t="s">
        <v>24</v>
      </c>
      <c r="R2849" t="s">
        <v>25</v>
      </c>
      <c r="S2849" t="s">
        <v>26</v>
      </c>
      <c r="T2849" t="s">
        <v>19</v>
      </c>
      <c r="U2849" t="s">
        <v>27</v>
      </c>
      <c r="V2849" t="s">
        <v>27</v>
      </c>
      <c r="W2849" t="s">
        <v>28</v>
      </c>
    </row>
    <row r="2850" spans="1:23" x14ac:dyDescent="0.25">
      <c r="A2850" t="s">
        <v>19274</v>
      </c>
      <c r="B2850" t="s">
        <v>19275</v>
      </c>
      <c r="C2850" t="s">
        <v>19276</v>
      </c>
      <c r="D2850" t="str">
        <f>VLOOKUP(C2850,'Scraped data '!A:A,1,0)</f>
        <v>Nila Infrastructures Limited</v>
      </c>
      <c r="F2850" t="s">
        <v>19</v>
      </c>
      <c r="G2850" t="s">
        <v>19277</v>
      </c>
      <c r="H2850" t="s">
        <v>19278</v>
      </c>
      <c r="I2850" t="s">
        <v>19279</v>
      </c>
      <c r="J2850" s="1" t="s">
        <v>28561</v>
      </c>
      <c r="K2850" t="s">
        <v>19280</v>
      </c>
      <c r="Q2850" t="s">
        <v>24</v>
      </c>
      <c r="R2850" t="s">
        <v>25</v>
      </c>
      <c r="S2850" t="s">
        <v>26</v>
      </c>
      <c r="T2850" t="s">
        <v>19</v>
      </c>
      <c r="U2850" t="s">
        <v>27</v>
      </c>
      <c r="V2850" t="s">
        <v>27</v>
      </c>
      <c r="W2850" t="s">
        <v>28</v>
      </c>
    </row>
    <row r="2851" spans="1:23" x14ac:dyDescent="0.25">
      <c r="A2851" t="s">
        <v>19281</v>
      </c>
      <c r="B2851" t="s">
        <v>19282</v>
      </c>
      <c r="C2851" t="s">
        <v>19283</v>
      </c>
      <c r="D2851" t="str">
        <f>VLOOKUP(C2851,'Scraped data '!A:A,1,0)</f>
        <v>MBR Silos Private Limited</v>
      </c>
      <c r="F2851" t="s">
        <v>19</v>
      </c>
      <c r="G2851" t="s">
        <v>19284</v>
      </c>
      <c r="H2851" t="s">
        <v>19285</v>
      </c>
      <c r="I2851" t="s">
        <v>19286</v>
      </c>
      <c r="J2851" s="1" t="s">
        <v>28561</v>
      </c>
      <c r="K2851" t="s">
        <v>19287</v>
      </c>
      <c r="Q2851" t="s">
        <v>24</v>
      </c>
      <c r="R2851" t="s">
        <v>25</v>
      </c>
      <c r="S2851" t="s">
        <v>26</v>
      </c>
      <c r="T2851" t="s">
        <v>19</v>
      </c>
      <c r="U2851" t="s">
        <v>27</v>
      </c>
      <c r="V2851" t="s">
        <v>27</v>
      </c>
      <c r="W2851" t="s">
        <v>28</v>
      </c>
    </row>
    <row r="2852" spans="1:23" x14ac:dyDescent="0.25">
      <c r="A2852" t="s">
        <v>19288</v>
      </c>
      <c r="B2852" t="s">
        <v>19289</v>
      </c>
      <c r="C2852" t="s">
        <v>19290</v>
      </c>
      <c r="D2852" t="str">
        <f>VLOOKUP(C2852,'Scraped data '!A:A,1,0)</f>
        <v>Praveen Capital Private Limited</v>
      </c>
      <c r="F2852" t="s">
        <v>19</v>
      </c>
      <c r="G2852" t="s">
        <v>19291</v>
      </c>
      <c r="H2852" t="s">
        <v>19292</v>
      </c>
      <c r="I2852" t="s">
        <v>19293</v>
      </c>
      <c r="J2852" s="1" t="s">
        <v>28561</v>
      </c>
      <c r="K2852" t="s">
        <v>19294</v>
      </c>
      <c r="Q2852" t="s">
        <v>24</v>
      </c>
      <c r="R2852" t="s">
        <v>25</v>
      </c>
      <c r="S2852" t="s">
        <v>26</v>
      </c>
      <c r="T2852" t="s">
        <v>19</v>
      </c>
      <c r="U2852" t="s">
        <v>27</v>
      </c>
      <c r="V2852" t="s">
        <v>27</v>
      </c>
      <c r="W2852" t="s">
        <v>28</v>
      </c>
    </row>
    <row r="2853" spans="1:23" x14ac:dyDescent="0.25">
      <c r="A2853" t="s">
        <v>19295</v>
      </c>
      <c r="B2853" t="s">
        <v>19296</v>
      </c>
      <c r="C2853" t="s">
        <v>19297</v>
      </c>
      <c r="D2853" t="str">
        <f>VLOOKUP(C2853,'Scraped data '!A:A,1,0)</f>
        <v>Dia Precious Jewellery Private Limited</v>
      </c>
      <c r="F2853" t="s">
        <v>19</v>
      </c>
      <c r="G2853" t="s">
        <v>19298</v>
      </c>
      <c r="H2853" t="s">
        <v>19299</v>
      </c>
      <c r="I2853" t="s">
        <v>19300</v>
      </c>
      <c r="J2853" s="1" t="s">
        <v>28561</v>
      </c>
      <c r="K2853" t="s">
        <v>19301</v>
      </c>
      <c r="Q2853" t="s">
        <v>24</v>
      </c>
      <c r="R2853" t="s">
        <v>25</v>
      </c>
      <c r="S2853" t="s">
        <v>26</v>
      </c>
      <c r="T2853" t="s">
        <v>19</v>
      </c>
      <c r="U2853" t="s">
        <v>27</v>
      </c>
      <c r="V2853" t="s">
        <v>27</v>
      </c>
      <c r="W2853" t="s">
        <v>28</v>
      </c>
    </row>
    <row r="2854" spans="1:23" x14ac:dyDescent="0.25">
      <c r="A2854" t="s">
        <v>19302</v>
      </c>
      <c r="B2854" t="s">
        <v>19303</v>
      </c>
      <c r="C2854" t="s">
        <v>19304</v>
      </c>
      <c r="D2854" t="str">
        <f>VLOOKUP(C2854,'Scraped data '!A:A,1,0)</f>
        <v>Quality Steels</v>
      </c>
      <c r="F2854" t="s">
        <v>19</v>
      </c>
      <c r="G2854" t="s">
        <v>19305</v>
      </c>
      <c r="H2854" t="s">
        <v>19306</v>
      </c>
      <c r="I2854" t="s">
        <v>19307</v>
      </c>
      <c r="J2854" s="1" t="s">
        <v>28561</v>
      </c>
      <c r="K2854" t="s">
        <v>19308</v>
      </c>
      <c r="Q2854" t="s">
        <v>24</v>
      </c>
      <c r="R2854" t="s">
        <v>25</v>
      </c>
      <c r="S2854" t="s">
        <v>26</v>
      </c>
      <c r="T2854" t="s">
        <v>19</v>
      </c>
      <c r="U2854" t="s">
        <v>27</v>
      </c>
      <c r="V2854" t="s">
        <v>27</v>
      </c>
      <c r="W2854" t="s">
        <v>28</v>
      </c>
    </row>
    <row r="2855" spans="1:23" x14ac:dyDescent="0.25">
      <c r="A2855" t="s">
        <v>19309</v>
      </c>
      <c r="B2855" t="s">
        <v>19310</v>
      </c>
      <c r="C2855" t="s">
        <v>19311</v>
      </c>
      <c r="D2855" t="str">
        <f>VLOOKUP(C2855,'Scraped data '!A:A,1,0)</f>
        <v>Auro Sundram International Private Limited</v>
      </c>
      <c r="F2855" t="s">
        <v>19</v>
      </c>
      <c r="G2855" t="s">
        <v>19312</v>
      </c>
      <c r="H2855" t="s">
        <v>19313</v>
      </c>
      <c r="I2855" t="s">
        <v>19314</v>
      </c>
      <c r="J2855" s="1" t="s">
        <v>28561</v>
      </c>
      <c r="K2855" t="s">
        <v>19315</v>
      </c>
      <c r="Q2855" t="s">
        <v>24</v>
      </c>
      <c r="R2855" t="s">
        <v>25</v>
      </c>
      <c r="S2855" t="s">
        <v>26</v>
      </c>
      <c r="T2855" t="s">
        <v>19</v>
      </c>
      <c r="U2855" t="s">
        <v>27</v>
      </c>
      <c r="V2855" t="s">
        <v>27</v>
      </c>
      <c r="W2855" t="s">
        <v>28</v>
      </c>
    </row>
    <row r="2856" spans="1:23" x14ac:dyDescent="0.25">
      <c r="A2856" t="s">
        <v>19316</v>
      </c>
      <c r="B2856" t="s">
        <v>19317</v>
      </c>
      <c r="C2856" t="s">
        <v>19318</v>
      </c>
      <c r="D2856" t="str">
        <f>VLOOKUP(C2856,'Scraped data '!A:A,1,0)</f>
        <v>Auro Sundram Foods and Feeds Private Limited</v>
      </c>
      <c r="F2856" t="s">
        <v>19</v>
      </c>
      <c r="G2856" t="s">
        <v>19319</v>
      </c>
      <c r="H2856" t="s">
        <v>19320</v>
      </c>
      <c r="I2856" t="s">
        <v>19321</v>
      </c>
      <c r="J2856" s="1" t="s">
        <v>28561</v>
      </c>
      <c r="K2856" t="s">
        <v>19322</v>
      </c>
      <c r="Q2856" t="s">
        <v>24</v>
      </c>
      <c r="R2856" t="s">
        <v>25</v>
      </c>
      <c r="S2856" t="s">
        <v>26</v>
      </c>
      <c r="T2856" t="s">
        <v>19</v>
      </c>
      <c r="U2856" t="s">
        <v>27</v>
      </c>
      <c r="V2856" t="s">
        <v>27</v>
      </c>
      <c r="W2856" t="s">
        <v>28</v>
      </c>
    </row>
    <row r="2857" spans="1:23" x14ac:dyDescent="0.25">
      <c r="A2857" t="s">
        <v>19323</v>
      </c>
      <c r="B2857" t="s">
        <v>19324</v>
      </c>
      <c r="C2857" t="s">
        <v>19325</v>
      </c>
      <c r="D2857" t="str">
        <f>VLOOKUP(C2857,'Scraped data '!A:A,1,0)</f>
        <v>Aristo Securities Private Limited</v>
      </c>
      <c r="F2857" t="s">
        <v>19</v>
      </c>
      <c r="G2857" t="s">
        <v>19326</v>
      </c>
      <c r="H2857" t="s">
        <v>19327</v>
      </c>
      <c r="I2857" t="s">
        <v>19328</v>
      </c>
      <c r="J2857" s="1" t="s">
        <v>28561</v>
      </c>
      <c r="K2857" t="s">
        <v>19329</v>
      </c>
      <c r="Q2857" t="s">
        <v>24</v>
      </c>
      <c r="R2857" t="s">
        <v>25</v>
      </c>
      <c r="S2857" t="s">
        <v>26</v>
      </c>
      <c r="T2857" t="s">
        <v>19</v>
      </c>
      <c r="U2857" t="s">
        <v>27</v>
      </c>
      <c r="V2857" t="s">
        <v>27</v>
      </c>
      <c r="W2857" t="s">
        <v>28</v>
      </c>
    </row>
    <row r="2858" spans="1:23" x14ac:dyDescent="0.25">
      <c r="A2858" t="s">
        <v>19330</v>
      </c>
      <c r="B2858" t="s">
        <v>19331</v>
      </c>
      <c r="C2858" t="s">
        <v>19332</v>
      </c>
      <c r="D2858" t="str">
        <f>VLOOKUP(C2858,'Scraped data '!A:A,1,0)</f>
        <v>Vellum Papers Private Limited</v>
      </c>
      <c r="F2858" t="s">
        <v>19</v>
      </c>
      <c r="G2858" t="s">
        <v>19333</v>
      </c>
      <c r="H2858" t="s">
        <v>19334</v>
      </c>
      <c r="I2858" t="s">
        <v>19335</v>
      </c>
      <c r="J2858" s="1" t="s">
        <v>28561</v>
      </c>
      <c r="K2858" t="s">
        <v>19336</v>
      </c>
      <c r="Q2858" t="s">
        <v>24</v>
      </c>
      <c r="R2858" t="s">
        <v>25</v>
      </c>
      <c r="S2858" t="s">
        <v>26</v>
      </c>
      <c r="T2858" t="s">
        <v>19</v>
      </c>
      <c r="U2858" t="s">
        <v>27</v>
      </c>
      <c r="V2858" t="s">
        <v>27</v>
      </c>
      <c r="W2858" t="s">
        <v>28</v>
      </c>
    </row>
    <row r="2859" spans="1:23" x14ac:dyDescent="0.25">
      <c r="A2859" t="s">
        <v>19337</v>
      </c>
      <c r="B2859" t="s">
        <v>19338</v>
      </c>
      <c r="C2859" t="s">
        <v>19339</v>
      </c>
      <c r="D2859" t="str">
        <f>VLOOKUP(C2859,'Scraped data '!A:A,1,0)</f>
        <v>Radhe Associate</v>
      </c>
      <c r="F2859" t="s">
        <v>19</v>
      </c>
      <c r="G2859" t="s">
        <v>19340</v>
      </c>
      <c r="H2859" t="s">
        <v>19341</v>
      </c>
      <c r="I2859" t="s">
        <v>19342</v>
      </c>
      <c r="J2859" s="1" t="s">
        <v>28561</v>
      </c>
      <c r="K2859" t="s">
        <v>19343</v>
      </c>
      <c r="Q2859" t="s">
        <v>24</v>
      </c>
      <c r="R2859" t="s">
        <v>25</v>
      </c>
      <c r="S2859" t="s">
        <v>26</v>
      </c>
      <c r="T2859" t="s">
        <v>19</v>
      </c>
      <c r="U2859" t="s">
        <v>27</v>
      </c>
      <c r="V2859" t="s">
        <v>27</v>
      </c>
      <c r="W2859" t="s">
        <v>28</v>
      </c>
    </row>
    <row r="2860" spans="1:23" x14ac:dyDescent="0.25">
      <c r="A2860" t="s">
        <v>19344</v>
      </c>
      <c r="B2860" t="s">
        <v>19345</v>
      </c>
      <c r="C2860" t="s">
        <v>19346</v>
      </c>
      <c r="D2860" t="str">
        <f>VLOOKUP(C2860,'Scraped data '!A:A,1,0)</f>
        <v>L H Sugar Factories Limited</v>
      </c>
      <c r="F2860" t="s">
        <v>19</v>
      </c>
      <c r="G2860" t="s">
        <v>19347</v>
      </c>
      <c r="H2860" t="s">
        <v>19348</v>
      </c>
      <c r="I2860" t="s">
        <v>19349</v>
      </c>
      <c r="J2860" s="1" t="s">
        <v>28561</v>
      </c>
      <c r="K2860" t="s">
        <v>19350</v>
      </c>
      <c r="Q2860" t="s">
        <v>24</v>
      </c>
      <c r="R2860" t="s">
        <v>25</v>
      </c>
      <c r="S2860" t="s">
        <v>26</v>
      </c>
      <c r="T2860" t="s">
        <v>19</v>
      </c>
      <c r="U2860" t="s">
        <v>27</v>
      </c>
      <c r="V2860" t="s">
        <v>27</v>
      </c>
      <c r="W2860" t="s">
        <v>28</v>
      </c>
    </row>
    <row r="2861" spans="1:23" x14ac:dyDescent="0.25">
      <c r="A2861" t="s">
        <v>19351</v>
      </c>
      <c r="B2861" t="s">
        <v>19352</v>
      </c>
      <c r="C2861" t="s">
        <v>19353</v>
      </c>
      <c r="D2861" t="str">
        <f>VLOOKUP(C2861,'Scraped data '!A:A,1,0)</f>
        <v>Highbar Technocrat Limited</v>
      </c>
      <c r="F2861" t="s">
        <v>19</v>
      </c>
      <c r="G2861" t="s">
        <v>19354</v>
      </c>
      <c r="H2861" t="s">
        <v>19355</v>
      </c>
      <c r="I2861" t="s">
        <v>19356</v>
      </c>
      <c r="J2861" s="1" t="s">
        <v>28561</v>
      </c>
      <c r="K2861" t="s">
        <v>19357</v>
      </c>
      <c r="Q2861" t="s">
        <v>24</v>
      </c>
      <c r="R2861" t="s">
        <v>25</v>
      </c>
      <c r="S2861" t="s">
        <v>26</v>
      </c>
      <c r="T2861" t="s">
        <v>19</v>
      </c>
      <c r="U2861" t="s">
        <v>27</v>
      </c>
      <c r="V2861" t="s">
        <v>27</v>
      </c>
      <c r="W2861" t="s">
        <v>28</v>
      </c>
    </row>
    <row r="2862" spans="1:23" x14ac:dyDescent="0.25">
      <c r="A2862" t="s">
        <v>19358</v>
      </c>
      <c r="B2862" t="s">
        <v>19359</v>
      </c>
      <c r="C2862" t="s">
        <v>19360</v>
      </c>
      <c r="D2862" t="str">
        <f>VLOOKUP(C2862,'Scraped data '!A:A,1,0)</f>
        <v>Royale Agro Processing Industries</v>
      </c>
      <c r="F2862" t="s">
        <v>19</v>
      </c>
      <c r="G2862" t="s">
        <v>19361</v>
      </c>
      <c r="H2862" t="s">
        <v>19362</v>
      </c>
      <c r="I2862" t="s">
        <v>19363</v>
      </c>
      <c r="J2862" s="1" t="s">
        <v>28561</v>
      </c>
      <c r="K2862" t="s">
        <v>19364</v>
      </c>
      <c r="Q2862" t="s">
        <v>24</v>
      </c>
      <c r="R2862" t="s">
        <v>25</v>
      </c>
      <c r="S2862" t="s">
        <v>26</v>
      </c>
      <c r="T2862" t="s">
        <v>19</v>
      </c>
      <c r="U2862" t="s">
        <v>27</v>
      </c>
      <c r="V2862" t="s">
        <v>27</v>
      </c>
      <c r="W2862" t="s">
        <v>28</v>
      </c>
    </row>
    <row r="2863" spans="1:23" x14ac:dyDescent="0.25">
      <c r="A2863" t="s">
        <v>19365</v>
      </c>
      <c r="B2863" t="s">
        <v>19366</v>
      </c>
      <c r="C2863" t="s">
        <v>19367</v>
      </c>
      <c r="D2863" t="str">
        <f>VLOOKUP(C2863,'Scraped data '!A:A,1,0)</f>
        <v>SA Trading Company</v>
      </c>
      <c r="F2863" t="s">
        <v>19</v>
      </c>
      <c r="G2863" t="s">
        <v>19368</v>
      </c>
      <c r="H2863" t="s">
        <v>19369</v>
      </c>
      <c r="I2863" t="s">
        <v>19370</v>
      </c>
      <c r="J2863" s="1" t="s">
        <v>28561</v>
      </c>
      <c r="K2863" t="s">
        <v>19371</v>
      </c>
      <c r="Q2863" t="s">
        <v>24</v>
      </c>
      <c r="R2863" t="s">
        <v>25</v>
      </c>
      <c r="S2863" t="s">
        <v>26</v>
      </c>
      <c r="T2863" t="s">
        <v>19</v>
      </c>
      <c r="U2863" t="s">
        <v>27</v>
      </c>
      <c r="V2863" t="s">
        <v>27</v>
      </c>
      <c r="W2863" t="s">
        <v>28</v>
      </c>
    </row>
    <row r="2864" spans="1:23" x14ac:dyDescent="0.25">
      <c r="A2864" t="s">
        <v>19372</v>
      </c>
      <c r="B2864" t="s">
        <v>19373</v>
      </c>
      <c r="C2864" t="s">
        <v>19374</v>
      </c>
      <c r="D2864" t="str">
        <f>VLOOKUP(C2864,'Scraped data '!A:A,1,0)</f>
        <v>Maps Granito Private Limited</v>
      </c>
      <c r="F2864" t="s">
        <v>19</v>
      </c>
      <c r="G2864" t="s">
        <v>19375</v>
      </c>
      <c r="H2864" t="s">
        <v>19376</v>
      </c>
      <c r="I2864" t="s">
        <v>19377</v>
      </c>
      <c r="J2864" s="1" t="s">
        <v>28561</v>
      </c>
      <c r="K2864" t="s">
        <v>19378</v>
      </c>
      <c r="Q2864" t="s">
        <v>24</v>
      </c>
      <c r="R2864" t="s">
        <v>25</v>
      </c>
      <c r="S2864" t="s">
        <v>26</v>
      </c>
      <c r="T2864" t="s">
        <v>19</v>
      </c>
      <c r="U2864" t="s">
        <v>27</v>
      </c>
      <c r="V2864" t="s">
        <v>27</v>
      </c>
      <c r="W2864" t="s">
        <v>28</v>
      </c>
    </row>
    <row r="2865" spans="1:23" x14ac:dyDescent="0.25">
      <c r="A2865" t="s">
        <v>19379</v>
      </c>
      <c r="B2865" t="s">
        <v>19380</v>
      </c>
      <c r="C2865" t="s">
        <v>19381</v>
      </c>
      <c r="D2865" t="str">
        <f>VLOOKUP(C2865,'Scraped data '!A:A,1,0)</f>
        <v>Rudra Cottex Private Limited</v>
      </c>
      <c r="F2865" t="s">
        <v>19</v>
      </c>
      <c r="G2865" t="s">
        <v>19382</v>
      </c>
      <c r="H2865" t="s">
        <v>19383</v>
      </c>
      <c r="I2865" t="s">
        <v>19384</v>
      </c>
      <c r="J2865" s="1" t="s">
        <v>28561</v>
      </c>
      <c r="K2865" t="s">
        <v>19385</v>
      </c>
      <c r="Q2865" t="s">
        <v>24</v>
      </c>
      <c r="R2865" t="s">
        <v>25</v>
      </c>
      <c r="S2865" t="s">
        <v>26</v>
      </c>
      <c r="T2865" t="s">
        <v>19</v>
      </c>
      <c r="U2865" t="s">
        <v>27</v>
      </c>
      <c r="V2865" t="s">
        <v>27</v>
      </c>
      <c r="W2865" t="s">
        <v>28</v>
      </c>
    </row>
    <row r="2866" spans="1:23" x14ac:dyDescent="0.25">
      <c r="A2866" t="s">
        <v>19386</v>
      </c>
      <c r="B2866" t="s">
        <v>19387</v>
      </c>
      <c r="C2866" t="s">
        <v>19388</v>
      </c>
      <c r="D2866" t="str">
        <f>VLOOKUP(C2866,'Scraped data '!A:A,1,0)</f>
        <v>Hazoor Multi Projects Limited</v>
      </c>
      <c r="F2866" t="s">
        <v>19</v>
      </c>
      <c r="G2866" t="s">
        <v>19389</v>
      </c>
      <c r="H2866" t="s">
        <v>19390</v>
      </c>
      <c r="I2866" t="s">
        <v>19391</v>
      </c>
      <c r="J2866" s="1" t="s">
        <v>28561</v>
      </c>
      <c r="K2866" t="s">
        <v>19392</v>
      </c>
      <c r="Q2866" t="s">
        <v>24</v>
      </c>
      <c r="R2866" t="s">
        <v>25</v>
      </c>
      <c r="S2866" t="s">
        <v>26</v>
      </c>
      <c r="T2866" t="s">
        <v>19</v>
      </c>
      <c r="U2866" t="s">
        <v>27</v>
      </c>
      <c r="V2866" t="s">
        <v>27</v>
      </c>
      <c r="W2866" t="s">
        <v>28</v>
      </c>
    </row>
    <row r="2867" spans="1:23" x14ac:dyDescent="0.25">
      <c r="A2867" t="s">
        <v>19393</v>
      </c>
      <c r="B2867" t="s">
        <v>19394</v>
      </c>
      <c r="C2867" t="s">
        <v>19395</v>
      </c>
      <c r="D2867" t="str">
        <f>VLOOKUP(C2867,'Scraped data '!A:A,1,0)</f>
        <v>VCI Chemicals Industries Limited</v>
      </c>
      <c r="F2867" t="s">
        <v>19</v>
      </c>
      <c r="G2867" t="s">
        <v>19396</v>
      </c>
      <c r="H2867" t="s">
        <v>19397</v>
      </c>
      <c r="I2867" t="s">
        <v>19398</v>
      </c>
      <c r="J2867" s="1" t="s">
        <v>28561</v>
      </c>
      <c r="K2867" t="s">
        <v>19399</v>
      </c>
      <c r="Q2867" t="s">
        <v>24</v>
      </c>
      <c r="R2867" t="s">
        <v>25</v>
      </c>
      <c r="S2867" t="s">
        <v>26</v>
      </c>
      <c r="T2867" t="s">
        <v>19</v>
      </c>
      <c r="U2867" t="s">
        <v>27</v>
      </c>
      <c r="V2867" t="s">
        <v>27</v>
      </c>
      <c r="W2867" t="s">
        <v>28</v>
      </c>
    </row>
    <row r="2868" spans="1:23" x14ac:dyDescent="0.25">
      <c r="A2868" t="s">
        <v>19400</v>
      </c>
      <c r="B2868" t="s">
        <v>19401</v>
      </c>
      <c r="C2868" t="s">
        <v>19402</v>
      </c>
      <c r="D2868" t="str">
        <f>VLOOKUP(C2868,'Scraped data '!A:A,1,0)</f>
        <v>Dwarka Lifestyle Resorts Private Limited</v>
      </c>
      <c r="F2868" t="s">
        <v>19</v>
      </c>
      <c r="G2868" t="s">
        <v>19403</v>
      </c>
      <c r="H2868" t="s">
        <v>19404</v>
      </c>
      <c r="I2868" t="s">
        <v>19405</v>
      </c>
      <c r="J2868" s="1" t="s">
        <v>28561</v>
      </c>
      <c r="K2868" t="s">
        <v>19406</v>
      </c>
      <c r="Q2868" t="s">
        <v>24</v>
      </c>
      <c r="R2868" t="s">
        <v>25</v>
      </c>
      <c r="S2868" t="s">
        <v>26</v>
      </c>
      <c r="T2868" t="s">
        <v>19</v>
      </c>
      <c r="U2868" t="s">
        <v>27</v>
      </c>
      <c r="V2868" t="s">
        <v>27</v>
      </c>
      <c r="W2868" t="s">
        <v>28</v>
      </c>
    </row>
    <row r="2869" spans="1:23" x14ac:dyDescent="0.25">
      <c r="A2869" t="s">
        <v>19407</v>
      </c>
      <c r="B2869" t="s">
        <v>19408</v>
      </c>
      <c r="C2869" t="s">
        <v>19409</v>
      </c>
      <c r="D2869" t="str">
        <f>VLOOKUP(C2869,'Scraped data '!A:A,1,0)</f>
        <v>Fouress Engineering India Private Limited</v>
      </c>
      <c r="F2869" t="s">
        <v>19</v>
      </c>
      <c r="G2869" t="s">
        <v>19410</v>
      </c>
      <c r="H2869" t="s">
        <v>19411</v>
      </c>
      <c r="I2869" t="s">
        <v>19412</v>
      </c>
      <c r="J2869" s="1" t="s">
        <v>28561</v>
      </c>
      <c r="K2869" t="s">
        <v>19413</v>
      </c>
      <c r="Q2869" t="s">
        <v>24</v>
      </c>
      <c r="R2869" t="s">
        <v>25</v>
      </c>
      <c r="S2869" t="s">
        <v>26</v>
      </c>
      <c r="T2869" t="s">
        <v>19</v>
      </c>
      <c r="U2869" t="s">
        <v>27</v>
      </c>
      <c r="V2869" t="s">
        <v>27</v>
      </c>
      <c r="W2869" t="s">
        <v>28</v>
      </c>
    </row>
    <row r="2870" spans="1:23" x14ac:dyDescent="0.25">
      <c r="A2870" t="s">
        <v>19414</v>
      </c>
      <c r="B2870" t="s">
        <v>19415</v>
      </c>
      <c r="C2870" t="s">
        <v>19416</v>
      </c>
      <c r="D2870" t="str">
        <f>VLOOKUP(C2870,'Scraped data '!A:A,1,0)</f>
        <v>Shree Jagdamba Agrico Exports Private Limited</v>
      </c>
      <c r="F2870" t="s">
        <v>19</v>
      </c>
      <c r="G2870" t="s">
        <v>19417</v>
      </c>
      <c r="H2870" t="s">
        <v>19418</v>
      </c>
      <c r="I2870" t="s">
        <v>19419</v>
      </c>
      <c r="J2870" s="1" t="s">
        <v>28561</v>
      </c>
      <c r="K2870" t="s">
        <v>19420</v>
      </c>
      <c r="Q2870" t="s">
        <v>24</v>
      </c>
      <c r="R2870" t="s">
        <v>25</v>
      </c>
      <c r="S2870" t="s">
        <v>26</v>
      </c>
      <c r="T2870" t="s">
        <v>19</v>
      </c>
      <c r="U2870" t="s">
        <v>27</v>
      </c>
      <c r="V2870" t="s">
        <v>27</v>
      </c>
      <c r="W2870" t="s">
        <v>28</v>
      </c>
    </row>
    <row r="2871" spans="1:23" x14ac:dyDescent="0.25">
      <c r="A2871" t="s">
        <v>19421</v>
      </c>
      <c r="B2871" t="s">
        <v>19422</v>
      </c>
      <c r="C2871" t="s">
        <v>19423</v>
      </c>
      <c r="D2871" t="str">
        <f>VLOOKUP(C2871,'Scraped data '!A:A,1,0)</f>
        <v>Shree Jagdamba Agrico Products Private Limited</v>
      </c>
      <c r="F2871" t="s">
        <v>19</v>
      </c>
      <c r="G2871" t="s">
        <v>19424</v>
      </c>
      <c r="H2871" t="s">
        <v>19425</v>
      </c>
      <c r="I2871" t="s">
        <v>19426</v>
      </c>
      <c r="J2871" s="1" t="s">
        <v>28561</v>
      </c>
      <c r="K2871" t="s">
        <v>19427</v>
      </c>
      <c r="Q2871" t="s">
        <v>24</v>
      </c>
      <c r="R2871" t="s">
        <v>25</v>
      </c>
      <c r="S2871" t="s">
        <v>26</v>
      </c>
      <c r="T2871" t="s">
        <v>19</v>
      </c>
      <c r="U2871" t="s">
        <v>27</v>
      </c>
      <c r="V2871" t="s">
        <v>27</v>
      </c>
      <c r="W2871" t="s">
        <v>28</v>
      </c>
    </row>
    <row r="2872" spans="1:23" x14ac:dyDescent="0.25">
      <c r="A2872" t="s">
        <v>19428</v>
      </c>
      <c r="B2872" t="s">
        <v>19429</v>
      </c>
      <c r="C2872" t="s">
        <v>19430</v>
      </c>
      <c r="D2872" t="str">
        <f>VLOOKUP(C2872,'Scraped data '!A:A,1,0)</f>
        <v>Shree Jagdamba Solvent</v>
      </c>
      <c r="F2872" t="s">
        <v>19</v>
      </c>
      <c r="G2872" t="s">
        <v>19431</v>
      </c>
      <c r="H2872" t="s">
        <v>19432</v>
      </c>
      <c r="I2872" t="s">
        <v>19433</v>
      </c>
      <c r="J2872" s="1" t="s">
        <v>28561</v>
      </c>
      <c r="K2872" t="s">
        <v>19434</v>
      </c>
      <c r="Q2872" t="s">
        <v>24</v>
      </c>
      <c r="R2872" t="s">
        <v>25</v>
      </c>
      <c r="S2872" t="s">
        <v>26</v>
      </c>
      <c r="T2872" t="s">
        <v>19</v>
      </c>
      <c r="U2872" t="s">
        <v>27</v>
      </c>
      <c r="V2872" t="s">
        <v>27</v>
      </c>
      <c r="W2872" t="s">
        <v>28</v>
      </c>
    </row>
    <row r="2873" spans="1:23" x14ac:dyDescent="0.25">
      <c r="A2873" t="s">
        <v>19435</v>
      </c>
      <c r="B2873" t="s">
        <v>19436</v>
      </c>
      <c r="C2873" t="s">
        <v>19437</v>
      </c>
      <c r="D2873" t="str">
        <f>VLOOKUP(C2873,'Scraped data '!A:A,1,0)</f>
        <v>Shervani Industrial Syndicate Limited</v>
      </c>
      <c r="F2873" t="s">
        <v>19</v>
      </c>
      <c r="G2873" t="s">
        <v>19438</v>
      </c>
      <c r="H2873" t="s">
        <v>19439</v>
      </c>
      <c r="I2873" t="s">
        <v>19440</v>
      </c>
      <c r="J2873" s="1" t="s">
        <v>28561</v>
      </c>
      <c r="K2873" t="s">
        <v>19441</v>
      </c>
      <c r="Q2873" t="s">
        <v>24</v>
      </c>
      <c r="R2873" t="s">
        <v>25</v>
      </c>
      <c r="S2873" t="s">
        <v>26</v>
      </c>
      <c r="T2873" t="s">
        <v>19</v>
      </c>
      <c r="U2873" t="s">
        <v>27</v>
      </c>
      <c r="V2873" t="s">
        <v>27</v>
      </c>
      <c r="W2873" t="s">
        <v>28</v>
      </c>
    </row>
    <row r="2874" spans="1:23" x14ac:dyDescent="0.25">
      <c r="A2874" t="s">
        <v>19442</v>
      </c>
      <c r="B2874" t="s">
        <v>19443</v>
      </c>
      <c r="C2874" t="s">
        <v>19444</v>
      </c>
      <c r="D2874" t="str">
        <f>VLOOKUP(C2874,'Scraped data '!A:A,1,0)</f>
        <v>Adira Telecom Private Limited</v>
      </c>
      <c r="F2874" t="s">
        <v>19</v>
      </c>
      <c r="G2874" t="s">
        <v>19445</v>
      </c>
      <c r="H2874" t="s">
        <v>19446</v>
      </c>
      <c r="I2874" t="s">
        <v>19447</v>
      </c>
      <c r="J2874" s="1" t="s">
        <v>28561</v>
      </c>
      <c r="K2874" t="s">
        <v>19448</v>
      </c>
      <c r="Q2874" t="s">
        <v>24</v>
      </c>
      <c r="R2874" t="s">
        <v>25</v>
      </c>
      <c r="S2874" t="s">
        <v>26</v>
      </c>
      <c r="T2874" t="s">
        <v>19</v>
      </c>
      <c r="U2874" t="s">
        <v>27</v>
      </c>
      <c r="V2874" t="s">
        <v>27</v>
      </c>
      <c r="W2874" t="s">
        <v>28</v>
      </c>
    </row>
    <row r="2875" spans="1:23" x14ac:dyDescent="0.25">
      <c r="A2875" t="s">
        <v>19449</v>
      </c>
      <c r="B2875" t="s">
        <v>19450</v>
      </c>
      <c r="C2875" t="s">
        <v>19451</v>
      </c>
      <c r="D2875" t="str">
        <f>VLOOKUP(C2875,'Scraped data '!A:A,1,0)</f>
        <v>Gauri Ganesh Ispat Private Limited</v>
      </c>
      <c r="F2875" t="s">
        <v>19</v>
      </c>
      <c r="G2875" t="s">
        <v>19452</v>
      </c>
      <c r="H2875" t="s">
        <v>19453</v>
      </c>
      <c r="I2875" t="s">
        <v>19454</v>
      </c>
      <c r="J2875" s="1" t="s">
        <v>28561</v>
      </c>
      <c r="K2875" t="s">
        <v>19455</v>
      </c>
      <c r="Q2875" t="s">
        <v>24</v>
      </c>
      <c r="R2875" t="s">
        <v>25</v>
      </c>
      <c r="S2875" t="s">
        <v>26</v>
      </c>
      <c r="T2875" t="s">
        <v>19</v>
      </c>
      <c r="U2875" t="s">
        <v>27</v>
      </c>
      <c r="V2875" t="s">
        <v>27</v>
      </c>
      <c r="W2875" t="s">
        <v>28</v>
      </c>
    </row>
    <row r="2876" spans="1:23" x14ac:dyDescent="0.25">
      <c r="A2876" t="s">
        <v>19456</v>
      </c>
      <c r="B2876" t="s">
        <v>19457</v>
      </c>
      <c r="C2876" t="s">
        <v>19458</v>
      </c>
      <c r="D2876" t="str">
        <f>VLOOKUP(C2876,'Scraped data '!A:A,1,0)</f>
        <v>Red Fort Capital Finance Company Private Limited</v>
      </c>
      <c r="F2876" t="s">
        <v>19</v>
      </c>
      <c r="G2876" t="s">
        <v>19459</v>
      </c>
      <c r="H2876" t="s">
        <v>19460</v>
      </c>
      <c r="I2876" t="s">
        <v>19461</v>
      </c>
      <c r="J2876" s="1" t="s">
        <v>28561</v>
      </c>
      <c r="K2876" t="s">
        <v>19462</v>
      </c>
      <c r="Q2876" t="s">
        <v>24</v>
      </c>
      <c r="R2876" t="s">
        <v>25</v>
      </c>
      <c r="S2876" t="s">
        <v>26</v>
      </c>
      <c r="T2876" t="s">
        <v>19</v>
      </c>
      <c r="U2876" t="s">
        <v>27</v>
      </c>
      <c r="V2876" t="s">
        <v>27</v>
      </c>
      <c r="W2876" t="s">
        <v>28</v>
      </c>
    </row>
    <row r="2877" spans="1:23" x14ac:dyDescent="0.25">
      <c r="A2877" t="s">
        <v>19463</v>
      </c>
      <c r="B2877" t="s">
        <v>19464</v>
      </c>
      <c r="C2877" t="s">
        <v>19465</v>
      </c>
      <c r="D2877" t="str">
        <f>VLOOKUP(C2877,'Scraped data '!A:A,1,0)</f>
        <v>Vrisa Minerals Private Limited</v>
      </c>
      <c r="F2877" t="s">
        <v>19</v>
      </c>
      <c r="G2877" t="s">
        <v>19466</v>
      </c>
      <c r="H2877" t="s">
        <v>19467</v>
      </c>
      <c r="I2877" t="s">
        <v>19468</v>
      </c>
      <c r="J2877" s="1" t="s">
        <v>28561</v>
      </c>
      <c r="K2877" t="s">
        <v>19469</v>
      </c>
      <c r="Q2877" t="s">
        <v>24</v>
      </c>
      <c r="R2877" t="s">
        <v>25</v>
      </c>
      <c r="S2877" t="s">
        <v>26</v>
      </c>
      <c r="T2877" t="s">
        <v>19</v>
      </c>
      <c r="U2877" t="s">
        <v>27</v>
      </c>
      <c r="V2877" t="s">
        <v>27</v>
      </c>
      <c r="W2877" t="s">
        <v>28</v>
      </c>
    </row>
    <row r="2878" spans="1:23" x14ac:dyDescent="0.25">
      <c r="A2878" t="s">
        <v>19470</v>
      </c>
      <c r="B2878" t="s">
        <v>19471</v>
      </c>
      <c r="C2878" t="s">
        <v>19472</v>
      </c>
      <c r="D2878" t="str">
        <f>VLOOKUP(C2878,'Scraped data '!A:A,1,0)</f>
        <v>Dicitex Furnishing Private Limited</v>
      </c>
      <c r="F2878" t="s">
        <v>19</v>
      </c>
      <c r="G2878" t="s">
        <v>19473</v>
      </c>
      <c r="H2878" t="s">
        <v>19474</v>
      </c>
      <c r="I2878" t="s">
        <v>19475</v>
      </c>
      <c r="J2878" s="1" t="s">
        <v>28561</v>
      </c>
      <c r="K2878" t="s">
        <v>19476</v>
      </c>
      <c r="Q2878" t="s">
        <v>24</v>
      </c>
      <c r="R2878" t="s">
        <v>25</v>
      </c>
      <c r="S2878" t="s">
        <v>26</v>
      </c>
      <c r="T2878" t="s">
        <v>19</v>
      </c>
      <c r="U2878" t="s">
        <v>27</v>
      </c>
      <c r="V2878" t="s">
        <v>27</v>
      </c>
      <c r="W2878" t="s">
        <v>28</v>
      </c>
    </row>
    <row r="2879" spans="1:23" x14ac:dyDescent="0.25">
      <c r="A2879" t="s">
        <v>19477</v>
      </c>
      <c r="B2879" t="s">
        <v>19478</v>
      </c>
      <c r="C2879" t="s">
        <v>19479</v>
      </c>
      <c r="D2879" t="str">
        <f>VLOOKUP(C2879,'Scraped data '!A:A,1,0)</f>
        <v>Hannu Steel Private Limited</v>
      </c>
      <c r="F2879" t="s">
        <v>19</v>
      </c>
      <c r="G2879" t="s">
        <v>19480</v>
      </c>
      <c r="H2879" t="s">
        <v>19481</v>
      </c>
      <c r="I2879" t="s">
        <v>19482</v>
      </c>
      <c r="J2879" s="1" t="s">
        <v>28561</v>
      </c>
      <c r="K2879" t="s">
        <v>19483</v>
      </c>
      <c r="Q2879" t="s">
        <v>24</v>
      </c>
      <c r="R2879" t="s">
        <v>25</v>
      </c>
      <c r="S2879" t="s">
        <v>26</v>
      </c>
      <c r="T2879" t="s">
        <v>19</v>
      </c>
      <c r="U2879" t="s">
        <v>27</v>
      </c>
      <c r="V2879" t="s">
        <v>27</v>
      </c>
      <c r="W2879" t="s">
        <v>28</v>
      </c>
    </row>
    <row r="2880" spans="1:23" x14ac:dyDescent="0.25">
      <c r="A2880" t="s">
        <v>19484</v>
      </c>
      <c r="B2880" t="s">
        <v>19485</v>
      </c>
      <c r="C2880" t="s">
        <v>19486</v>
      </c>
      <c r="D2880" t="str">
        <f>VLOOKUP(C2880,'Scraped data '!A:A,1,0)</f>
        <v>Laxmi Solar Power Systems Private Limited</v>
      </c>
      <c r="F2880" t="s">
        <v>19</v>
      </c>
      <c r="G2880" t="s">
        <v>19487</v>
      </c>
      <c r="H2880" t="s">
        <v>19488</v>
      </c>
      <c r="I2880" t="s">
        <v>19489</v>
      </c>
      <c r="J2880" s="1" t="s">
        <v>28561</v>
      </c>
      <c r="K2880" t="s">
        <v>19490</v>
      </c>
      <c r="Q2880" t="s">
        <v>24</v>
      </c>
      <c r="R2880" t="s">
        <v>25</v>
      </c>
      <c r="S2880" t="s">
        <v>26</v>
      </c>
      <c r="T2880" t="s">
        <v>19</v>
      </c>
      <c r="U2880" t="s">
        <v>27</v>
      </c>
      <c r="V2880" t="s">
        <v>27</v>
      </c>
      <c r="W2880" t="s">
        <v>28</v>
      </c>
    </row>
    <row r="2881" spans="1:23" x14ac:dyDescent="0.25">
      <c r="A2881" t="s">
        <v>19491</v>
      </c>
      <c r="B2881" t="s">
        <v>19492</v>
      </c>
      <c r="C2881" t="s">
        <v>19493</v>
      </c>
      <c r="D2881" t="str">
        <f>VLOOKUP(C2881,'Scraped data '!A:A,1,0)</f>
        <v>Suresh Rathi Securities Private Limited</v>
      </c>
      <c r="F2881" t="s">
        <v>19</v>
      </c>
      <c r="G2881" t="s">
        <v>19494</v>
      </c>
      <c r="H2881" t="s">
        <v>19495</v>
      </c>
      <c r="I2881" t="s">
        <v>19496</v>
      </c>
      <c r="J2881" s="1" t="s">
        <v>28561</v>
      </c>
      <c r="K2881" t="s">
        <v>19497</v>
      </c>
      <c r="Q2881" t="s">
        <v>24</v>
      </c>
      <c r="R2881" t="s">
        <v>25</v>
      </c>
      <c r="S2881" t="s">
        <v>26</v>
      </c>
      <c r="T2881" t="s">
        <v>19</v>
      </c>
      <c r="U2881" t="s">
        <v>27</v>
      </c>
      <c r="V2881" t="s">
        <v>27</v>
      </c>
      <c r="W2881" t="s">
        <v>28</v>
      </c>
    </row>
    <row r="2882" spans="1:23" x14ac:dyDescent="0.25">
      <c r="A2882" t="s">
        <v>19498</v>
      </c>
      <c r="B2882" t="s">
        <v>19499</v>
      </c>
      <c r="C2882" t="s">
        <v>19500</v>
      </c>
      <c r="D2882" t="str">
        <f>VLOOKUP(C2882,'Scraped data '!A:A,1,0)</f>
        <v>Columbus Premier Shoes Private Limited</v>
      </c>
      <c r="F2882" t="s">
        <v>19</v>
      </c>
      <c r="G2882" t="s">
        <v>19501</v>
      </c>
      <c r="H2882" t="s">
        <v>19502</v>
      </c>
      <c r="I2882" t="s">
        <v>19503</v>
      </c>
      <c r="J2882" s="1" t="s">
        <v>28561</v>
      </c>
      <c r="K2882" t="s">
        <v>19504</v>
      </c>
      <c r="Q2882" t="s">
        <v>24</v>
      </c>
      <c r="R2882" t="s">
        <v>25</v>
      </c>
      <c r="S2882" t="s">
        <v>26</v>
      </c>
      <c r="T2882" t="s">
        <v>19</v>
      </c>
      <c r="U2882" t="s">
        <v>27</v>
      </c>
      <c r="V2882" t="s">
        <v>27</v>
      </c>
      <c r="W2882" t="s">
        <v>28</v>
      </c>
    </row>
    <row r="2883" spans="1:23" x14ac:dyDescent="0.25">
      <c r="A2883" t="s">
        <v>19505</v>
      </c>
      <c r="B2883" t="s">
        <v>19506</v>
      </c>
      <c r="C2883" t="s">
        <v>19507</v>
      </c>
      <c r="D2883" t="str">
        <f>VLOOKUP(C2883,'Scraped data '!A:A,1,0)</f>
        <v>Kareli Sugar Mill Private Limited</v>
      </c>
      <c r="F2883" t="s">
        <v>19</v>
      </c>
      <c r="G2883" t="s">
        <v>19508</v>
      </c>
      <c r="H2883" t="s">
        <v>19509</v>
      </c>
      <c r="I2883" t="s">
        <v>19510</v>
      </c>
      <c r="J2883" s="1" t="s">
        <v>28561</v>
      </c>
      <c r="K2883" t="s">
        <v>19511</v>
      </c>
      <c r="Q2883" t="s">
        <v>24</v>
      </c>
      <c r="R2883" t="s">
        <v>25</v>
      </c>
      <c r="S2883" t="s">
        <v>26</v>
      </c>
      <c r="T2883" t="s">
        <v>19</v>
      </c>
      <c r="U2883" t="s">
        <v>27</v>
      </c>
      <c r="V2883" t="s">
        <v>27</v>
      </c>
      <c r="W2883" t="s">
        <v>28</v>
      </c>
    </row>
    <row r="2884" spans="1:23" x14ac:dyDescent="0.25">
      <c r="A2884" t="s">
        <v>19512</v>
      </c>
      <c r="B2884" t="s">
        <v>19513</v>
      </c>
      <c r="C2884" t="s">
        <v>19514</v>
      </c>
      <c r="D2884" t="str">
        <f>VLOOKUP(C2884,'Scraped data '!A:A,1,0)</f>
        <v>Ajay Builders Engineers and Construction Private Limited</v>
      </c>
      <c r="F2884" t="s">
        <v>19</v>
      </c>
      <c r="G2884" t="s">
        <v>19515</v>
      </c>
      <c r="H2884" t="s">
        <v>19516</v>
      </c>
      <c r="I2884" t="s">
        <v>19517</v>
      </c>
      <c r="J2884" s="1" t="s">
        <v>28561</v>
      </c>
      <c r="K2884" t="s">
        <v>19518</v>
      </c>
      <c r="Q2884" t="s">
        <v>24</v>
      </c>
      <c r="R2884" t="s">
        <v>25</v>
      </c>
      <c r="S2884" t="s">
        <v>26</v>
      </c>
      <c r="T2884" t="s">
        <v>19</v>
      </c>
      <c r="U2884" t="s">
        <v>27</v>
      </c>
      <c r="V2884" t="s">
        <v>27</v>
      </c>
      <c r="W2884" t="s">
        <v>28</v>
      </c>
    </row>
    <row r="2885" spans="1:23" x14ac:dyDescent="0.25">
      <c r="A2885" t="s">
        <v>19519</v>
      </c>
      <c r="B2885" t="s">
        <v>19520</v>
      </c>
      <c r="C2885" t="s">
        <v>19521</v>
      </c>
      <c r="D2885" t="str">
        <f>VLOOKUP(C2885,'Scraped data '!A:A,1,0)</f>
        <v>CDR Infracon Limited (erstwhile CDR &amp; Co Constructions)</v>
      </c>
      <c r="F2885" t="s">
        <v>19</v>
      </c>
      <c r="G2885" t="s">
        <v>19522</v>
      </c>
      <c r="H2885" t="s">
        <v>19523</v>
      </c>
      <c r="I2885" t="s">
        <v>19524</v>
      </c>
      <c r="J2885" s="1" t="s">
        <v>28561</v>
      </c>
      <c r="K2885" t="s">
        <v>19525</v>
      </c>
      <c r="Q2885" t="s">
        <v>24</v>
      </c>
      <c r="R2885" t="s">
        <v>25</v>
      </c>
      <c r="S2885" t="s">
        <v>26</v>
      </c>
      <c r="T2885" t="s">
        <v>19</v>
      </c>
      <c r="U2885" t="s">
        <v>27</v>
      </c>
      <c r="V2885" t="s">
        <v>27</v>
      </c>
      <c r="W2885" t="s">
        <v>28</v>
      </c>
    </row>
    <row r="2886" spans="1:23" x14ac:dyDescent="0.25">
      <c r="A2886" t="s">
        <v>19526</v>
      </c>
      <c r="B2886" t="s">
        <v>19527</v>
      </c>
      <c r="C2886" t="s">
        <v>19528</v>
      </c>
      <c r="D2886" t="str">
        <f>VLOOKUP(C2886,'Scraped data '!A:A,1,0)</f>
        <v>Tier 1 Infra Private Limited</v>
      </c>
      <c r="F2886" t="s">
        <v>19</v>
      </c>
      <c r="G2886" t="s">
        <v>19529</v>
      </c>
      <c r="H2886" t="s">
        <v>19530</v>
      </c>
      <c r="I2886" t="s">
        <v>19531</v>
      </c>
      <c r="J2886" s="1" t="s">
        <v>28561</v>
      </c>
      <c r="K2886" t="s">
        <v>19532</v>
      </c>
      <c r="Q2886" t="s">
        <v>24</v>
      </c>
      <c r="R2886" t="s">
        <v>25</v>
      </c>
      <c r="S2886" t="s">
        <v>26</v>
      </c>
      <c r="T2886" t="s">
        <v>19</v>
      </c>
      <c r="U2886" t="s">
        <v>27</v>
      </c>
      <c r="V2886" t="s">
        <v>27</v>
      </c>
      <c r="W2886" t="s">
        <v>28</v>
      </c>
    </row>
    <row r="2887" spans="1:23" x14ac:dyDescent="0.25">
      <c r="A2887" t="s">
        <v>19533</v>
      </c>
      <c r="B2887" t="s">
        <v>19534</v>
      </c>
      <c r="C2887" t="s">
        <v>19535</v>
      </c>
      <c r="D2887" t="str">
        <f>VLOOKUP(C2887,'Scraped data '!A:A,1,0)</f>
        <v>TPV Sales Limited (Erstwhile known as Thakkar Popatlal Velji Sales Limited)</v>
      </c>
      <c r="F2887" t="s">
        <v>19</v>
      </c>
      <c r="G2887" t="s">
        <v>19536</v>
      </c>
      <c r="H2887" t="s">
        <v>19537</v>
      </c>
      <c r="I2887" t="s">
        <v>19538</v>
      </c>
      <c r="J2887" s="1" t="s">
        <v>28561</v>
      </c>
      <c r="K2887" t="s">
        <v>19539</v>
      </c>
      <c r="Q2887" t="s">
        <v>24</v>
      </c>
      <c r="R2887" t="s">
        <v>25</v>
      </c>
      <c r="S2887" t="s">
        <v>26</v>
      </c>
      <c r="T2887" t="s">
        <v>19</v>
      </c>
      <c r="U2887" t="s">
        <v>27</v>
      </c>
      <c r="V2887" t="s">
        <v>27</v>
      </c>
      <c r="W2887" t="s">
        <v>28</v>
      </c>
    </row>
    <row r="2888" spans="1:23" x14ac:dyDescent="0.25">
      <c r="A2888" t="s">
        <v>19540</v>
      </c>
      <c r="B2888" t="s">
        <v>19541</v>
      </c>
      <c r="C2888" t="s">
        <v>19542</v>
      </c>
      <c r="D2888" t="str">
        <f>VLOOKUP(C2888,'Scraped data '!A:A,1,0)</f>
        <v>Jagruti Sugar &amp; Allied Industries Limited</v>
      </c>
      <c r="F2888" t="s">
        <v>19</v>
      </c>
      <c r="G2888" t="s">
        <v>19543</v>
      </c>
      <c r="H2888" t="s">
        <v>19544</v>
      </c>
      <c r="I2888" t="s">
        <v>19545</v>
      </c>
      <c r="J2888" s="1" t="s">
        <v>28561</v>
      </c>
      <c r="K2888" t="s">
        <v>19546</v>
      </c>
      <c r="Q2888" t="s">
        <v>24</v>
      </c>
      <c r="R2888" t="s">
        <v>25</v>
      </c>
      <c r="S2888" t="s">
        <v>26</v>
      </c>
      <c r="T2888" t="s">
        <v>19</v>
      </c>
      <c r="U2888" t="s">
        <v>27</v>
      </c>
      <c r="V2888" t="s">
        <v>27</v>
      </c>
      <c r="W2888" t="s">
        <v>28</v>
      </c>
    </row>
    <row r="2889" spans="1:23" x14ac:dyDescent="0.25">
      <c r="A2889" t="s">
        <v>19547</v>
      </c>
      <c r="B2889" t="s">
        <v>19548</v>
      </c>
      <c r="C2889" t="s">
        <v>19549</v>
      </c>
      <c r="D2889" t="str">
        <f>VLOOKUP(C2889,'Scraped data '!A:A,1,0)</f>
        <v>Rajganga Agro Product Private Limited</v>
      </c>
      <c r="F2889" t="s">
        <v>19</v>
      </c>
      <c r="G2889" t="s">
        <v>19550</v>
      </c>
      <c r="H2889" t="s">
        <v>19551</v>
      </c>
      <c r="I2889" t="s">
        <v>19552</v>
      </c>
      <c r="J2889" s="1" t="s">
        <v>28561</v>
      </c>
      <c r="K2889" t="s">
        <v>19553</v>
      </c>
      <c r="Q2889" t="s">
        <v>24</v>
      </c>
      <c r="R2889" t="s">
        <v>25</v>
      </c>
      <c r="S2889" t="s">
        <v>26</v>
      </c>
      <c r="T2889" t="s">
        <v>19</v>
      </c>
      <c r="U2889" t="s">
        <v>27</v>
      </c>
      <c r="V2889" t="s">
        <v>27</v>
      </c>
      <c r="W2889" t="s">
        <v>28</v>
      </c>
    </row>
    <row r="2890" spans="1:23" x14ac:dyDescent="0.25">
      <c r="A2890" t="s">
        <v>19554</v>
      </c>
      <c r="B2890" t="s">
        <v>19555</v>
      </c>
      <c r="C2890" t="s">
        <v>19556</v>
      </c>
      <c r="D2890" t="str">
        <f>VLOOKUP(C2890,'Scraped data '!A:A,1,0)</f>
        <v>Hariom Communication LLP</v>
      </c>
      <c r="F2890" t="s">
        <v>19</v>
      </c>
      <c r="G2890" t="s">
        <v>19557</v>
      </c>
      <c r="H2890" t="s">
        <v>19558</v>
      </c>
      <c r="I2890" t="s">
        <v>19559</v>
      </c>
      <c r="J2890" s="1" t="s">
        <v>28561</v>
      </c>
      <c r="K2890" t="s">
        <v>19560</v>
      </c>
      <c r="Q2890" t="s">
        <v>24</v>
      </c>
      <c r="R2890" t="s">
        <v>25</v>
      </c>
      <c r="S2890" t="s">
        <v>26</v>
      </c>
      <c r="T2890" t="s">
        <v>19</v>
      </c>
      <c r="U2890" t="s">
        <v>27</v>
      </c>
      <c r="V2890" t="s">
        <v>27</v>
      </c>
      <c r="W2890" t="s">
        <v>28</v>
      </c>
    </row>
    <row r="2891" spans="1:23" x14ac:dyDescent="0.25">
      <c r="A2891" t="s">
        <v>19561</v>
      </c>
      <c r="B2891" t="s">
        <v>19562</v>
      </c>
      <c r="C2891" t="s">
        <v>19563</v>
      </c>
      <c r="D2891" t="str">
        <f>VLOOKUP(C2891,'Scraped data '!A:A,1,0)</f>
        <v>AFP Manufacturing Co Private Limited</v>
      </c>
      <c r="F2891" t="s">
        <v>19</v>
      </c>
      <c r="G2891" t="s">
        <v>19564</v>
      </c>
      <c r="H2891" t="s">
        <v>19565</v>
      </c>
      <c r="I2891" t="s">
        <v>19566</v>
      </c>
      <c r="J2891" s="1" t="s">
        <v>28561</v>
      </c>
      <c r="K2891" t="s">
        <v>19567</v>
      </c>
      <c r="Q2891" t="s">
        <v>24</v>
      </c>
      <c r="R2891" t="s">
        <v>25</v>
      </c>
      <c r="S2891" t="s">
        <v>26</v>
      </c>
      <c r="T2891" t="s">
        <v>19</v>
      </c>
      <c r="U2891" t="s">
        <v>27</v>
      </c>
      <c r="V2891" t="s">
        <v>27</v>
      </c>
      <c r="W2891" t="s">
        <v>28</v>
      </c>
    </row>
    <row r="2892" spans="1:23" x14ac:dyDescent="0.25">
      <c r="A2892" t="s">
        <v>19568</v>
      </c>
      <c r="B2892" t="s">
        <v>19569</v>
      </c>
      <c r="C2892" t="s">
        <v>19570</v>
      </c>
      <c r="D2892" t="str">
        <f>VLOOKUP(C2892,'Scraped data '!A:A,1,0)</f>
        <v>Ambika Recharge Solution Private Limited</v>
      </c>
      <c r="F2892" t="s">
        <v>19</v>
      </c>
      <c r="G2892" t="s">
        <v>19571</v>
      </c>
      <c r="H2892" t="s">
        <v>19572</v>
      </c>
      <c r="I2892" t="s">
        <v>19573</v>
      </c>
      <c r="J2892" s="1" t="s">
        <v>28561</v>
      </c>
      <c r="K2892" t="s">
        <v>19574</v>
      </c>
      <c r="Q2892" t="s">
        <v>24</v>
      </c>
      <c r="R2892" t="s">
        <v>25</v>
      </c>
      <c r="S2892" t="s">
        <v>26</v>
      </c>
      <c r="T2892" t="s">
        <v>19</v>
      </c>
      <c r="U2892" t="s">
        <v>27</v>
      </c>
      <c r="V2892" t="s">
        <v>27</v>
      </c>
      <c r="W2892" t="s">
        <v>28</v>
      </c>
    </row>
    <row r="2893" spans="1:23" x14ac:dyDescent="0.25">
      <c r="A2893" t="s">
        <v>19575</v>
      </c>
      <c r="B2893" t="s">
        <v>19576</v>
      </c>
      <c r="C2893" t="s">
        <v>19577</v>
      </c>
      <c r="D2893" t="str">
        <f>VLOOKUP(C2893,'Scraped data '!A:A,1,0)</f>
        <v>Pongalur Pioneer Textiles Private Limited</v>
      </c>
      <c r="F2893" t="s">
        <v>19</v>
      </c>
      <c r="G2893" t="s">
        <v>19578</v>
      </c>
      <c r="H2893" t="s">
        <v>19579</v>
      </c>
      <c r="I2893" t="s">
        <v>19580</v>
      </c>
      <c r="J2893" s="1" t="s">
        <v>28561</v>
      </c>
      <c r="K2893" t="s">
        <v>19581</v>
      </c>
      <c r="Q2893" t="s">
        <v>24</v>
      </c>
      <c r="R2893" t="s">
        <v>25</v>
      </c>
      <c r="S2893" t="s">
        <v>26</v>
      </c>
      <c r="T2893" t="s">
        <v>19</v>
      </c>
      <c r="U2893" t="s">
        <v>27</v>
      </c>
      <c r="V2893" t="s">
        <v>27</v>
      </c>
      <c r="W2893" t="s">
        <v>28</v>
      </c>
    </row>
    <row r="2894" spans="1:23" x14ac:dyDescent="0.25">
      <c r="A2894" t="s">
        <v>19582</v>
      </c>
      <c r="B2894" t="s">
        <v>19583</v>
      </c>
      <c r="C2894" t="s">
        <v>19584</v>
      </c>
      <c r="D2894" t="str">
        <f>VLOOKUP(C2894,'Scraped data '!A:A,1,0)</f>
        <v>Micropark Logistics Private Limited</v>
      </c>
      <c r="F2894" t="s">
        <v>19</v>
      </c>
      <c r="G2894" t="s">
        <v>19585</v>
      </c>
      <c r="H2894" t="s">
        <v>19586</v>
      </c>
      <c r="I2894" t="s">
        <v>19587</v>
      </c>
      <c r="J2894" s="1" t="s">
        <v>28561</v>
      </c>
      <c r="K2894" t="s">
        <v>19588</v>
      </c>
    </row>
    <row r="2895" spans="1:23" x14ac:dyDescent="0.25">
      <c r="A2895" t="s">
        <v>19589</v>
      </c>
      <c r="B2895" t="s">
        <v>19590</v>
      </c>
      <c r="C2895" t="s">
        <v>19591</v>
      </c>
      <c r="D2895" t="str">
        <f>VLOOKUP(C2895,'Scraped data '!A:A,1,0)</f>
        <v>Imperial Distillers and Vintners Private Limited</v>
      </c>
      <c r="F2895" t="s">
        <v>19</v>
      </c>
      <c r="G2895" t="s">
        <v>19592</v>
      </c>
      <c r="H2895" t="s">
        <v>19593</v>
      </c>
      <c r="I2895" t="s">
        <v>19594</v>
      </c>
      <c r="J2895" s="1" t="s">
        <v>28561</v>
      </c>
      <c r="K2895" t="s">
        <v>19595</v>
      </c>
      <c r="Q2895" t="s">
        <v>24</v>
      </c>
      <c r="R2895" t="s">
        <v>25</v>
      </c>
      <c r="S2895" t="s">
        <v>26</v>
      </c>
      <c r="T2895" t="s">
        <v>19</v>
      </c>
      <c r="U2895" t="s">
        <v>27</v>
      </c>
      <c r="V2895" t="s">
        <v>27</v>
      </c>
      <c r="W2895" t="s">
        <v>28</v>
      </c>
    </row>
    <row r="2896" spans="1:23" x14ac:dyDescent="0.25">
      <c r="A2896" t="s">
        <v>19596</v>
      </c>
      <c r="B2896" t="s">
        <v>19597</v>
      </c>
      <c r="C2896" t="s">
        <v>19598</v>
      </c>
      <c r="D2896" t="str">
        <f>VLOOKUP(C2896,'Scraped data '!A:A,1,0)</f>
        <v>Savani Corporation</v>
      </c>
      <c r="F2896" t="s">
        <v>19</v>
      </c>
      <c r="G2896" t="s">
        <v>19599</v>
      </c>
      <c r="H2896" t="s">
        <v>19600</v>
      </c>
      <c r="I2896" t="s">
        <v>19601</v>
      </c>
      <c r="J2896" s="1" t="s">
        <v>28561</v>
      </c>
      <c r="K2896" t="s">
        <v>19602</v>
      </c>
      <c r="Q2896" t="s">
        <v>24</v>
      </c>
      <c r="R2896" t="s">
        <v>25</v>
      </c>
      <c r="S2896" t="s">
        <v>26</v>
      </c>
      <c r="T2896" t="s">
        <v>19</v>
      </c>
      <c r="U2896" t="s">
        <v>27</v>
      </c>
      <c r="V2896" t="s">
        <v>27</v>
      </c>
      <c r="W2896" t="s">
        <v>28</v>
      </c>
    </row>
    <row r="2897" spans="1:23" x14ac:dyDescent="0.25">
      <c r="A2897" t="s">
        <v>19603</v>
      </c>
      <c r="B2897" t="s">
        <v>19604</v>
      </c>
      <c r="C2897" t="s">
        <v>19605</v>
      </c>
      <c r="D2897" t="str">
        <f>VLOOKUP(C2897,'Scraped data '!A:A,1,0)</f>
        <v>Reilly Homes Realty Private Limited</v>
      </c>
      <c r="F2897" t="s">
        <v>19</v>
      </c>
      <c r="G2897" t="s">
        <v>19606</v>
      </c>
      <c r="H2897" t="s">
        <v>19607</v>
      </c>
      <c r="I2897" t="s">
        <v>19608</v>
      </c>
      <c r="J2897" s="1" t="s">
        <v>28561</v>
      </c>
      <c r="K2897" t="s">
        <v>19609</v>
      </c>
      <c r="Q2897" t="s">
        <v>24</v>
      </c>
      <c r="R2897" t="s">
        <v>25</v>
      </c>
      <c r="S2897" t="s">
        <v>26</v>
      </c>
      <c r="T2897" t="s">
        <v>19</v>
      </c>
      <c r="U2897" t="s">
        <v>27</v>
      </c>
      <c r="V2897" t="s">
        <v>27</v>
      </c>
      <c r="W2897" t="s">
        <v>28</v>
      </c>
    </row>
    <row r="2898" spans="1:23" x14ac:dyDescent="0.25">
      <c r="A2898" t="s">
        <v>19610</v>
      </c>
      <c r="B2898" t="s">
        <v>19611</v>
      </c>
      <c r="C2898" t="s">
        <v>19612</v>
      </c>
      <c r="D2898" t="str">
        <f>VLOOKUP(C2898,'Scraped data '!A:A,1,0)</f>
        <v>Devaki Motors LLP</v>
      </c>
      <c r="F2898" t="s">
        <v>19</v>
      </c>
      <c r="G2898" t="s">
        <v>19613</v>
      </c>
      <c r="H2898" t="s">
        <v>19614</v>
      </c>
      <c r="I2898" t="s">
        <v>19615</v>
      </c>
      <c r="J2898" s="1" t="s">
        <v>28561</v>
      </c>
      <c r="K2898" t="s">
        <v>19616</v>
      </c>
      <c r="Q2898" t="s">
        <v>24</v>
      </c>
      <c r="R2898" t="s">
        <v>25</v>
      </c>
      <c r="S2898" t="s">
        <v>26</v>
      </c>
      <c r="T2898" t="s">
        <v>19</v>
      </c>
      <c r="U2898" t="s">
        <v>27</v>
      </c>
      <c r="V2898" t="s">
        <v>27</v>
      </c>
      <c r="W2898" t="s">
        <v>28</v>
      </c>
    </row>
    <row r="2899" spans="1:23" x14ac:dyDescent="0.25">
      <c r="A2899" t="s">
        <v>19617</v>
      </c>
      <c r="B2899" t="s">
        <v>19618</v>
      </c>
      <c r="C2899" t="s">
        <v>19619</v>
      </c>
      <c r="D2899" t="str">
        <f>VLOOKUP(C2899,'Scraped data '!A:A,1,0)</f>
        <v>Bharatiyam Beverages Private Limited</v>
      </c>
      <c r="F2899" t="s">
        <v>19</v>
      </c>
      <c r="G2899" t="s">
        <v>19620</v>
      </c>
      <c r="H2899" t="s">
        <v>19621</v>
      </c>
      <c r="I2899" t="s">
        <v>19622</v>
      </c>
      <c r="J2899" s="1" t="s">
        <v>28561</v>
      </c>
      <c r="K2899" t="s">
        <v>19623</v>
      </c>
      <c r="Q2899" t="s">
        <v>24</v>
      </c>
      <c r="R2899" t="s">
        <v>25</v>
      </c>
      <c r="S2899" t="s">
        <v>26</v>
      </c>
      <c r="T2899" t="s">
        <v>19</v>
      </c>
      <c r="U2899" t="s">
        <v>27</v>
      </c>
      <c r="V2899" t="s">
        <v>27</v>
      </c>
      <c r="W2899" t="s">
        <v>28</v>
      </c>
    </row>
    <row r="2900" spans="1:23" x14ac:dyDescent="0.25">
      <c r="A2900" t="s">
        <v>19624</v>
      </c>
      <c r="B2900" t="s">
        <v>19625</v>
      </c>
      <c r="C2900" t="s">
        <v>19626</v>
      </c>
      <c r="D2900" t="str">
        <f>VLOOKUP(C2900,'Scraped data '!A:A,1,0)</f>
        <v>Ornate Mercantile Private Limited</v>
      </c>
      <c r="F2900" t="s">
        <v>19</v>
      </c>
      <c r="G2900" t="s">
        <v>19627</v>
      </c>
      <c r="H2900" t="s">
        <v>19628</v>
      </c>
      <c r="I2900" t="s">
        <v>19629</v>
      </c>
      <c r="J2900" s="1" t="s">
        <v>28561</v>
      </c>
      <c r="K2900" t="s">
        <v>19630</v>
      </c>
      <c r="Q2900" t="s">
        <v>24</v>
      </c>
      <c r="R2900" t="s">
        <v>25</v>
      </c>
      <c r="S2900" t="s">
        <v>26</v>
      </c>
      <c r="T2900" t="s">
        <v>19</v>
      </c>
      <c r="U2900" t="s">
        <v>27</v>
      </c>
      <c r="V2900" t="s">
        <v>27</v>
      </c>
      <c r="W2900" t="s">
        <v>28</v>
      </c>
    </row>
    <row r="2901" spans="1:23" x14ac:dyDescent="0.25">
      <c r="A2901" t="s">
        <v>19631</v>
      </c>
      <c r="B2901" t="s">
        <v>19632</v>
      </c>
      <c r="C2901" t="s">
        <v>19633</v>
      </c>
      <c r="D2901" t="str">
        <f>VLOOKUP(C2901,'Scraped data '!A:A,1,0)</f>
        <v>Al Ammar Frozen Foods Exports Private Limited</v>
      </c>
      <c r="F2901" t="s">
        <v>19</v>
      </c>
      <c r="G2901" t="s">
        <v>19634</v>
      </c>
      <c r="H2901" t="s">
        <v>19635</v>
      </c>
      <c r="I2901" t="s">
        <v>19636</v>
      </c>
      <c r="J2901" s="1" t="s">
        <v>28561</v>
      </c>
      <c r="K2901" t="s">
        <v>19637</v>
      </c>
      <c r="Q2901" t="s">
        <v>24</v>
      </c>
      <c r="R2901" t="s">
        <v>25</v>
      </c>
      <c r="S2901" t="s">
        <v>26</v>
      </c>
      <c r="T2901" t="s">
        <v>19</v>
      </c>
      <c r="U2901" t="s">
        <v>27</v>
      </c>
      <c r="V2901" t="s">
        <v>27</v>
      </c>
      <c r="W2901" t="s">
        <v>28</v>
      </c>
    </row>
    <row r="2902" spans="1:23" x14ac:dyDescent="0.25">
      <c r="A2902" t="s">
        <v>19638</v>
      </c>
      <c r="B2902" t="s">
        <v>19639</v>
      </c>
      <c r="C2902" t="s">
        <v>19640</v>
      </c>
      <c r="D2902" t="str">
        <f>VLOOKUP(C2902,'Scraped data '!A:A,1,0)</f>
        <v>Kanjiravelil Traders Private Limited</v>
      </c>
      <c r="F2902" t="s">
        <v>19</v>
      </c>
      <c r="G2902" t="s">
        <v>19641</v>
      </c>
      <c r="H2902" t="s">
        <v>19642</v>
      </c>
      <c r="I2902" t="s">
        <v>19643</v>
      </c>
      <c r="J2902" s="1" t="s">
        <v>28561</v>
      </c>
      <c r="K2902" t="s">
        <v>19644</v>
      </c>
      <c r="Q2902" t="s">
        <v>24</v>
      </c>
      <c r="R2902" t="s">
        <v>25</v>
      </c>
      <c r="S2902" t="s">
        <v>26</v>
      </c>
      <c r="T2902" t="s">
        <v>19</v>
      </c>
      <c r="U2902" t="s">
        <v>27</v>
      </c>
      <c r="V2902" t="s">
        <v>27</v>
      </c>
      <c r="W2902" t="s">
        <v>28</v>
      </c>
    </row>
    <row r="2903" spans="1:23" x14ac:dyDescent="0.25">
      <c r="A2903" t="s">
        <v>19645</v>
      </c>
      <c r="B2903" t="s">
        <v>19646</v>
      </c>
      <c r="C2903" t="s">
        <v>19647</v>
      </c>
      <c r="D2903" t="str">
        <f>VLOOKUP(C2903,'Scraped data '!A:A,1,0)</f>
        <v>Mohan Spintex India Limited</v>
      </c>
      <c r="F2903" t="s">
        <v>19</v>
      </c>
      <c r="G2903" t="s">
        <v>19648</v>
      </c>
      <c r="H2903" t="s">
        <v>19649</v>
      </c>
      <c r="I2903" t="s">
        <v>19650</v>
      </c>
      <c r="J2903" s="1" t="s">
        <v>28561</v>
      </c>
      <c r="K2903" t="s">
        <v>19651</v>
      </c>
      <c r="Q2903" t="s">
        <v>24</v>
      </c>
      <c r="R2903" t="s">
        <v>25</v>
      </c>
      <c r="S2903" t="s">
        <v>26</v>
      </c>
      <c r="T2903" t="s">
        <v>19</v>
      </c>
      <c r="U2903" t="s">
        <v>27</v>
      </c>
      <c r="V2903" t="s">
        <v>27</v>
      </c>
      <c r="W2903" t="s">
        <v>28</v>
      </c>
    </row>
    <row r="2904" spans="1:23" x14ac:dyDescent="0.25">
      <c r="A2904" t="s">
        <v>19652</v>
      </c>
      <c r="B2904" t="s">
        <v>19653</v>
      </c>
      <c r="C2904" t="s">
        <v>19654</v>
      </c>
      <c r="D2904" t="str">
        <f>VLOOKUP(C2904,'Scraped data '!A:A,1,0)</f>
        <v>Sirsaliya Vinod Green Energy Private Limited</v>
      </c>
      <c r="F2904" t="s">
        <v>19</v>
      </c>
      <c r="G2904" t="s">
        <v>19655</v>
      </c>
      <c r="H2904" t="s">
        <v>19656</v>
      </c>
      <c r="I2904" t="s">
        <v>19657</v>
      </c>
      <c r="J2904" s="1" t="s">
        <v>28561</v>
      </c>
      <c r="K2904" t="s">
        <v>19658</v>
      </c>
      <c r="Q2904" t="s">
        <v>24</v>
      </c>
      <c r="R2904" t="s">
        <v>25</v>
      </c>
      <c r="S2904" t="s">
        <v>26</v>
      </c>
      <c r="T2904" t="s">
        <v>19</v>
      </c>
      <c r="U2904" t="s">
        <v>27</v>
      </c>
      <c r="V2904" t="s">
        <v>27</v>
      </c>
      <c r="W2904" t="s">
        <v>28</v>
      </c>
    </row>
    <row r="2905" spans="1:23" x14ac:dyDescent="0.25">
      <c r="A2905" t="s">
        <v>19659</v>
      </c>
      <c r="B2905" t="s">
        <v>19660</v>
      </c>
      <c r="C2905" t="s">
        <v>19661</v>
      </c>
      <c r="D2905" t="str">
        <f>VLOOKUP(C2905,'Scraped data '!A:A,1,0)</f>
        <v>PSAA Constructions Private Limited</v>
      </c>
      <c r="F2905" t="s">
        <v>19</v>
      </c>
      <c r="G2905" t="s">
        <v>19662</v>
      </c>
      <c r="H2905" t="s">
        <v>19663</v>
      </c>
      <c r="I2905" t="s">
        <v>19664</v>
      </c>
      <c r="J2905" s="1" t="s">
        <v>28561</v>
      </c>
      <c r="K2905" t="s">
        <v>19665</v>
      </c>
      <c r="Q2905" t="s">
        <v>24</v>
      </c>
      <c r="R2905" t="s">
        <v>25</v>
      </c>
      <c r="S2905" t="s">
        <v>26</v>
      </c>
      <c r="T2905" t="s">
        <v>19</v>
      </c>
      <c r="U2905" t="s">
        <v>27</v>
      </c>
      <c r="V2905" t="s">
        <v>27</v>
      </c>
      <c r="W2905" t="s">
        <v>28</v>
      </c>
    </row>
    <row r="2906" spans="1:23" x14ac:dyDescent="0.25">
      <c r="A2906" t="s">
        <v>19666</v>
      </c>
      <c r="B2906" t="s">
        <v>19667</v>
      </c>
      <c r="C2906" t="s">
        <v>19668</v>
      </c>
      <c r="D2906" t="str">
        <f>VLOOKUP(C2906,'Scraped data '!A:A,1,0)</f>
        <v>Esteemed Developers &amp; Builders Private Limited</v>
      </c>
      <c r="F2906" t="s">
        <v>19</v>
      </c>
      <c r="G2906" t="s">
        <v>19669</v>
      </c>
      <c r="H2906" t="s">
        <v>19670</v>
      </c>
      <c r="I2906" t="s">
        <v>19671</v>
      </c>
      <c r="J2906" s="1" t="s">
        <v>28561</v>
      </c>
      <c r="K2906" t="s">
        <v>19672</v>
      </c>
      <c r="Q2906" t="s">
        <v>24</v>
      </c>
      <c r="R2906" t="s">
        <v>25</v>
      </c>
      <c r="S2906" t="s">
        <v>26</v>
      </c>
      <c r="T2906" t="s">
        <v>19</v>
      </c>
      <c r="U2906" t="s">
        <v>27</v>
      </c>
      <c r="V2906" t="s">
        <v>27</v>
      </c>
      <c r="W2906" t="s">
        <v>28</v>
      </c>
    </row>
    <row r="2907" spans="1:23" x14ac:dyDescent="0.25">
      <c r="A2907" t="s">
        <v>19673</v>
      </c>
      <c r="B2907" t="s">
        <v>19674</v>
      </c>
      <c r="C2907" t="s">
        <v>19675</v>
      </c>
      <c r="D2907" t="str">
        <f>VLOOKUP(C2907,'Scraped data '!A:A,1,0)</f>
        <v>Sunstar Extraction Private Limited</v>
      </c>
      <c r="F2907" t="s">
        <v>19</v>
      </c>
      <c r="G2907" t="s">
        <v>19676</v>
      </c>
      <c r="H2907" t="s">
        <v>19677</v>
      </c>
      <c r="I2907" t="s">
        <v>19678</v>
      </c>
      <c r="J2907" s="1" t="s">
        <v>28561</v>
      </c>
      <c r="K2907" t="s">
        <v>19679</v>
      </c>
      <c r="Q2907" t="s">
        <v>24</v>
      </c>
      <c r="R2907" t="s">
        <v>25</v>
      </c>
      <c r="S2907" t="s">
        <v>26</v>
      </c>
      <c r="T2907" t="s">
        <v>19</v>
      </c>
      <c r="U2907" t="s">
        <v>27</v>
      </c>
      <c r="V2907" t="s">
        <v>27</v>
      </c>
      <c r="W2907" t="s">
        <v>28</v>
      </c>
    </row>
    <row r="2908" spans="1:23" x14ac:dyDescent="0.25">
      <c r="A2908" t="s">
        <v>19680</v>
      </c>
      <c r="B2908" t="s">
        <v>19681</v>
      </c>
      <c r="C2908" t="s">
        <v>19682</v>
      </c>
      <c r="D2908" t="str">
        <f>VLOOKUP(C2908,'Scraped data '!A:A,1,0)</f>
        <v>Radhakishan Tollways Private Limited</v>
      </c>
      <c r="F2908" t="s">
        <v>19</v>
      </c>
      <c r="G2908" t="s">
        <v>19683</v>
      </c>
      <c r="H2908" t="s">
        <v>19684</v>
      </c>
      <c r="I2908" t="s">
        <v>19685</v>
      </c>
      <c r="J2908" s="1" t="s">
        <v>28561</v>
      </c>
      <c r="K2908" t="s">
        <v>19686</v>
      </c>
      <c r="Q2908" t="s">
        <v>24</v>
      </c>
      <c r="R2908" t="s">
        <v>25</v>
      </c>
      <c r="S2908" t="s">
        <v>26</v>
      </c>
      <c r="T2908" t="s">
        <v>19</v>
      </c>
      <c r="U2908" t="s">
        <v>27</v>
      </c>
      <c r="V2908" t="s">
        <v>27</v>
      </c>
      <c r="W2908" t="s">
        <v>28</v>
      </c>
    </row>
    <row r="2909" spans="1:23" x14ac:dyDescent="0.25">
      <c r="A2909" t="s">
        <v>19687</v>
      </c>
      <c r="B2909" t="s">
        <v>19688</v>
      </c>
      <c r="C2909" t="s">
        <v>19689</v>
      </c>
      <c r="D2909" t="str">
        <f>VLOOKUP(C2909,'Scraped data '!A:A,1,0)</f>
        <v>Prakash Gold Palace Private Limited</v>
      </c>
      <c r="F2909" t="s">
        <v>19</v>
      </c>
      <c r="G2909" t="s">
        <v>19690</v>
      </c>
      <c r="H2909" t="s">
        <v>19691</v>
      </c>
      <c r="I2909" t="s">
        <v>19692</v>
      </c>
      <c r="J2909" s="1" t="s">
        <v>28561</v>
      </c>
      <c r="K2909" t="s">
        <v>19693</v>
      </c>
      <c r="Q2909" t="s">
        <v>24</v>
      </c>
      <c r="R2909" t="s">
        <v>25</v>
      </c>
      <c r="S2909" t="s">
        <v>26</v>
      </c>
      <c r="T2909" t="s">
        <v>19</v>
      </c>
      <c r="U2909" t="s">
        <v>27</v>
      </c>
      <c r="V2909" t="s">
        <v>27</v>
      </c>
      <c r="W2909" t="s">
        <v>28</v>
      </c>
    </row>
    <row r="2910" spans="1:23" x14ac:dyDescent="0.25">
      <c r="A2910" t="s">
        <v>19694</v>
      </c>
      <c r="B2910" t="s">
        <v>19695</v>
      </c>
      <c r="C2910" t="s">
        <v>19696</v>
      </c>
      <c r="D2910" t="str">
        <f>VLOOKUP(C2910,'Scraped data '!A:A,1,0)</f>
        <v>Ramseen Raniwara Highways Private Limited</v>
      </c>
      <c r="F2910" t="s">
        <v>19</v>
      </c>
      <c r="G2910" t="s">
        <v>19697</v>
      </c>
      <c r="H2910" t="s">
        <v>19698</v>
      </c>
      <c r="I2910" t="s">
        <v>19699</v>
      </c>
      <c r="J2910" s="1" t="s">
        <v>28561</v>
      </c>
      <c r="K2910" t="s">
        <v>19700</v>
      </c>
      <c r="Q2910" t="s">
        <v>24</v>
      </c>
      <c r="R2910" t="s">
        <v>25</v>
      </c>
      <c r="S2910" t="s">
        <v>26</v>
      </c>
      <c r="T2910" t="s">
        <v>19</v>
      </c>
      <c r="U2910" t="s">
        <v>27</v>
      </c>
      <c r="V2910" t="s">
        <v>27</v>
      </c>
      <c r="W2910" t="s">
        <v>28</v>
      </c>
    </row>
    <row r="2911" spans="1:23" x14ac:dyDescent="0.25">
      <c r="A2911" t="s">
        <v>19701</v>
      </c>
      <c r="B2911" t="s">
        <v>19702</v>
      </c>
      <c r="C2911" t="s">
        <v>19703</v>
      </c>
      <c r="D2911" t="str">
        <f>VLOOKUP(C2911,'Scraped data '!A:A,1,0)</f>
        <v>HCC Infrastructure Company Limited</v>
      </c>
      <c r="F2911" t="s">
        <v>19</v>
      </c>
      <c r="G2911" t="s">
        <v>19704</v>
      </c>
      <c r="H2911" t="s">
        <v>19705</v>
      </c>
      <c r="I2911" t="s">
        <v>19706</v>
      </c>
      <c r="J2911" s="1" t="s">
        <v>28561</v>
      </c>
      <c r="K2911" t="s">
        <v>19707</v>
      </c>
      <c r="Q2911" t="s">
        <v>24</v>
      </c>
      <c r="R2911" t="s">
        <v>25</v>
      </c>
      <c r="S2911" t="s">
        <v>26</v>
      </c>
      <c r="T2911" t="s">
        <v>19</v>
      </c>
      <c r="U2911" t="s">
        <v>27</v>
      </c>
      <c r="V2911" t="s">
        <v>27</v>
      </c>
      <c r="W2911" t="s">
        <v>28</v>
      </c>
    </row>
    <row r="2912" spans="1:23" x14ac:dyDescent="0.25">
      <c r="A2912" t="s">
        <v>19708</v>
      </c>
      <c r="B2912" t="s">
        <v>19709</v>
      </c>
      <c r="C2912" t="s">
        <v>19710</v>
      </c>
      <c r="D2912" t="str">
        <f>VLOOKUP(C2912,'Scraped data '!A:A,1,0)</f>
        <v>Jasmer Foods Private Limited</v>
      </c>
      <c r="F2912" t="s">
        <v>19</v>
      </c>
      <c r="G2912" t="s">
        <v>19711</v>
      </c>
      <c r="H2912" t="s">
        <v>19712</v>
      </c>
      <c r="I2912" t="s">
        <v>19713</v>
      </c>
      <c r="J2912" s="1" t="s">
        <v>28561</v>
      </c>
      <c r="K2912" t="s">
        <v>19714</v>
      </c>
      <c r="Q2912" t="s">
        <v>24</v>
      </c>
      <c r="R2912" t="s">
        <v>25</v>
      </c>
      <c r="S2912" t="s">
        <v>26</v>
      </c>
      <c r="T2912" t="s">
        <v>19</v>
      </c>
      <c r="U2912" t="s">
        <v>27</v>
      </c>
      <c r="V2912" t="s">
        <v>27</v>
      </c>
      <c r="W2912" t="s">
        <v>28</v>
      </c>
    </row>
    <row r="2913" spans="1:23" x14ac:dyDescent="0.25">
      <c r="A2913" t="s">
        <v>19715</v>
      </c>
      <c r="B2913" t="s">
        <v>19716</v>
      </c>
      <c r="C2913" t="s">
        <v>19717</v>
      </c>
      <c r="D2913" t="str">
        <f>VLOOKUP(C2913,'Scraped data '!A:A,1,0)</f>
        <v>Susan Electricals India Private Limited</v>
      </c>
      <c r="F2913" t="s">
        <v>19</v>
      </c>
      <c r="G2913" t="s">
        <v>19718</v>
      </c>
      <c r="H2913" t="s">
        <v>19719</v>
      </c>
      <c r="I2913" t="s">
        <v>19720</v>
      </c>
      <c r="J2913" s="1" t="s">
        <v>28561</v>
      </c>
      <c r="K2913" t="s">
        <v>19721</v>
      </c>
      <c r="Q2913" t="s">
        <v>24</v>
      </c>
      <c r="R2913" t="s">
        <v>25</v>
      </c>
      <c r="S2913" t="s">
        <v>26</v>
      </c>
      <c r="T2913" t="s">
        <v>19</v>
      </c>
      <c r="U2913" t="s">
        <v>27</v>
      </c>
      <c r="V2913" t="s">
        <v>27</v>
      </c>
      <c r="W2913" t="s">
        <v>28</v>
      </c>
    </row>
    <row r="2914" spans="1:23" x14ac:dyDescent="0.25">
      <c r="A2914" t="s">
        <v>19722</v>
      </c>
      <c r="B2914" t="s">
        <v>19723</v>
      </c>
      <c r="C2914" t="s">
        <v>19724</v>
      </c>
      <c r="D2914" t="str">
        <f>VLOOKUP(C2914,'Scraped data '!A:A,1,0)</f>
        <v>VARKS Engineers Private Limited</v>
      </c>
      <c r="F2914" t="s">
        <v>19</v>
      </c>
      <c r="G2914" t="s">
        <v>19725</v>
      </c>
      <c r="H2914" t="s">
        <v>19726</v>
      </c>
      <c r="I2914" t="s">
        <v>19727</v>
      </c>
      <c r="J2914" s="1" t="s">
        <v>28561</v>
      </c>
      <c r="K2914" t="s">
        <v>19728</v>
      </c>
      <c r="Q2914" t="s">
        <v>24</v>
      </c>
      <c r="R2914" t="s">
        <v>25</v>
      </c>
      <c r="S2914" t="s">
        <v>26</v>
      </c>
      <c r="T2914" t="s">
        <v>19</v>
      </c>
      <c r="U2914" t="s">
        <v>27</v>
      </c>
      <c r="V2914" t="s">
        <v>27</v>
      </c>
      <c r="W2914" t="s">
        <v>28</v>
      </c>
    </row>
    <row r="2915" spans="1:23" x14ac:dyDescent="0.25">
      <c r="A2915" t="s">
        <v>19729</v>
      </c>
      <c r="B2915" t="s">
        <v>19730</v>
      </c>
      <c r="C2915" t="s">
        <v>19731</v>
      </c>
      <c r="D2915" t="str">
        <f>VLOOKUP(C2915,'Scraped data '!A:A,1,0)</f>
        <v>Shree Guru Infracon Private Limited</v>
      </c>
      <c r="F2915" t="s">
        <v>19</v>
      </c>
      <c r="G2915" t="s">
        <v>19732</v>
      </c>
      <c r="H2915" t="s">
        <v>19733</v>
      </c>
      <c r="I2915" t="s">
        <v>19734</v>
      </c>
      <c r="J2915" s="1" t="s">
        <v>28561</v>
      </c>
      <c r="K2915" t="s">
        <v>19735</v>
      </c>
      <c r="Q2915" t="s">
        <v>24</v>
      </c>
      <c r="R2915" t="s">
        <v>25</v>
      </c>
      <c r="S2915" t="s">
        <v>26</v>
      </c>
      <c r="T2915" t="s">
        <v>19</v>
      </c>
      <c r="U2915" t="s">
        <v>27</v>
      </c>
      <c r="V2915" t="s">
        <v>27</v>
      </c>
      <c r="W2915" t="s">
        <v>28</v>
      </c>
    </row>
    <row r="2916" spans="1:23" x14ac:dyDescent="0.25">
      <c r="A2916" t="s">
        <v>19736</v>
      </c>
      <c r="B2916" t="s">
        <v>19737</v>
      </c>
      <c r="C2916" t="s">
        <v>19738</v>
      </c>
      <c r="D2916" t="str">
        <f>VLOOKUP(C2916,'Scraped data '!A:A,1,0)</f>
        <v>Theme County Private Limited</v>
      </c>
      <c r="F2916" t="s">
        <v>19</v>
      </c>
      <c r="G2916" t="s">
        <v>19739</v>
      </c>
      <c r="H2916" t="s">
        <v>19740</v>
      </c>
      <c r="I2916" t="s">
        <v>19741</v>
      </c>
      <c r="J2916" s="1" t="s">
        <v>28561</v>
      </c>
      <c r="K2916" t="s">
        <v>19742</v>
      </c>
      <c r="Q2916" t="s">
        <v>24</v>
      </c>
      <c r="R2916" t="s">
        <v>25</v>
      </c>
      <c r="S2916" t="s">
        <v>26</v>
      </c>
      <c r="T2916" t="s">
        <v>19</v>
      </c>
      <c r="U2916" t="s">
        <v>27</v>
      </c>
      <c r="V2916" t="s">
        <v>27</v>
      </c>
      <c r="W2916" t="s">
        <v>28</v>
      </c>
    </row>
    <row r="2917" spans="1:23" x14ac:dyDescent="0.25">
      <c r="A2917" t="s">
        <v>19743</v>
      </c>
      <c r="B2917" t="s">
        <v>19744</v>
      </c>
      <c r="C2917" t="s">
        <v>19745</v>
      </c>
      <c r="D2917" t="str">
        <f>VLOOKUP(C2917,'Scraped data '!A:A,1,0)</f>
        <v>Sadbhav Futuretech Limited (Erstwhile Sadbhav Futuretech Private Limited)</v>
      </c>
      <c r="F2917" t="s">
        <v>19</v>
      </c>
      <c r="G2917" t="s">
        <v>19746</v>
      </c>
      <c r="H2917" t="s">
        <v>19747</v>
      </c>
      <c r="I2917" t="s">
        <v>19748</v>
      </c>
      <c r="J2917" s="1" t="s">
        <v>28561</v>
      </c>
      <c r="K2917" t="s">
        <v>19749</v>
      </c>
      <c r="Q2917" t="s">
        <v>24</v>
      </c>
      <c r="R2917" t="s">
        <v>25</v>
      </c>
      <c r="S2917" t="s">
        <v>26</v>
      </c>
      <c r="T2917" t="s">
        <v>19</v>
      </c>
      <c r="U2917" t="s">
        <v>27</v>
      </c>
      <c r="V2917" t="s">
        <v>27</v>
      </c>
      <c r="W2917" t="s">
        <v>28</v>
      </c>
    </row>
    <row r="2918" spans="1:23" x14ac:dyDescent="0.25">
      <c r="A2918" t="s">
        <v>19750</v>
      </c>
      <c r="B2918" t="s">
        <v>19751</v>
      </c>
      <c r="C2918" t="s">
        <v>19752</v>
      </c>
      <c r="D2918" t="str">
        <f>VLOOKUP(C2918,'Scraped data '!A:A,1,0)</f>
        <v>HLBS Tech Private Limited</v>
      </c>
      <c r="F2918" t="s">
        <v>19</v>
      </c>
      <c r="G2918" t="s">
        <v>19753</v>
      </c>
      <c r="H2918" t="s">
        <v>19754</v>
      </c>
      <c r="I2918" t="s">
        <v>19755</v>
      </c>
      <c r="J2918" s="1" t="s">
        <v>28561</v>
      </c>
      <c r="K2918" t="s">
        <v>19756</v>
      </c>
      <c r="Q2918" t="s">
        <v>24</v>
      </c>
      <c r="R2918" t="s">
        <v>25</v>
      </c>
      <c r="S2918" t="s">
        <v>26</v>
      </c>
      <c r="T2918" t="s">
        <v>19</v>
      </c>
      <c r="U2918" t="s">
        <v>27</v>
      </c>
      <c r="V2918" t="s">
        <v>27</v>
      </c>
      <c r="W2918" t="s">
        <v>28</v>
      </c>
    </row>
    <row r="2919" spans="1:23" x14ac:dyDescent="0.25">
      <c r="A2919" t="s">
        <v>19757</v>
      </c>
      <c r="B2919" t="s">
        <v>19758</v>
      </c>
      <c r="C2919" t="s">
        <v>19759</v>
      </c>
      <c r="D2919" t="str">
        <f>VLOOKUP(C2919,'Scraped data '!A:A,1,0)</f>
        <v>Neelkanth Infratech Private Limited</v>
      </c>
      <c r="F2919" t="s">
        <v>19</v>
      </c>
      <c r="G2919" t="s">
        <v>19760</v>
      </c>
      <c r="H2919" t="s">
        <v>19761</v>
      </c>
      <c r="I2919" t="s">
        <v>19762</v>
      </c>
      <c r="J2919" s="1" t="s">
        <v>28561</v>
      </c>
      <c r="K2919" t="s">
        <v>19763</v>
      </c>
      <c r="Q2919" t="s">
        <v>24</v>
      </c>
      <c r="R2919" t="s">
        <v>25</v>
      </c>
      <c r="S2919" t="s">
        <v>26</v>
      </c>
      <c r="T2919" t="s">
        <v>19</v>
      </c>
      <c r="U2919" t="s">
        <v>27</v>
      </c>
      <c r="V2919" t="s">
        <v>27</v>
      </c>
      <c r="W2919" t="s">
        <v>28</v>
      </c>
    </row>
    <row r="2920" spans="1:23" x14ac:dyDescent="0.25">
      <c r="A2920" t="s">
        <v>19764</v>
      </c>
      <c r="B2920" t="s">
        <v>19765</v>
      </c>
      <c r="C2920" t="s">
        <v>19766</v>
      </c>
      <c r="D2920" t="str">
        <f>VLOOKUP(C2920,'Scraped data '!A:A,1,0)</f>
        <v>Healthplus Research And Medicentre LLP</v>
      </c>
      <c r="F2920" t="s">
        <v>19</v>
      </c>
      <c r="G2920" t="s">
        <v>19767</v>
      </c>
      <c r="H2920" t="s">
        <v>19768</v>
      </c>
      <c r="I2920" t="s">
        <v>19769</v>
      </c>
      <c r="J2920" s="1" t="s">
        <v>28561</v>
      </c>
      <c r="K2920" t="s">
        <v>19770</v>
      </c>
      <c r="Q2920" t="s">
        <v>24</v>
      </c>
      <c r="R2920" t="s">
        <v>25</v>
      </c>
      <c r="S2920" t="s">
        <v>26</v>
      </c>
      <c r="T2920" t="s">
        <v>19</v>
      </c>
      <c r="U2920" t="s">
        <v>27</v>
      </c>
      <c r="V2920" t="s">
        <v>27</v>
      </c>
      <c r="W2920" t="s">
        <v>28</v>
      </c>
    </row>
    <row r="2921" spans="1:23" x14ac:dyDescent="0.25">
      <c r="A2921" t="s">
        <v>19771</v>
      </c>
      <c r="B2921" t="s">
        <v>19772</v>
      </c>
      <c r="C2921" t="s">
        <v>19773</v>
      </c>
      <c r="D2921" t="str">
        <f>VLOOKUP(C2921,'Scraped data '!A:A,1,0)</f>
        <v>Bansal Infraprojects Private Limited</v>
      </c>
      <c r="F2921" t="s">
        <v>19</v>
      </c>
      <c r="G2921" t="s">
        <v>19774</v>
      </c>
      <c r="H2921" t="s">
        <v>19775</v>
      </c>
      <c r="I2921" t="s">
        <v>19776</v>
      </c>
      <c r="J2921" s="1" t="s">
        <v>28561</v>
      </c>
      <c r="K2921" t="s">
        <v>19777</v>
      </c>
      <c r="Q2921" t="s">
        <v>24</v>
      </c>
      <c r="R2921" t="s">
        <v>25</v>
      </c>
      <c r="S2921" t="s">
        <v>26</v>
      </c>
      <c r="T2921" t="s">
        <v>19</v>
      </c>
      <c r="U2921" t="s">
        <v>27</v>
      </c>
      <c r="V2921" t="s">
        <v>27</v>
      </c>
      <c r="W2921" t="s">
        <v>28</v>
      </c>
    </row>
    <row r="2922" spans="1:23" x14ac:dyDescent="0.25">
      <c r="A2922" t="s">
        <v>19778</v>
      </c>
      <c r="B2922" t="s">
        <v>19779</v>
      </c>
      <c r="C2922" t="s">
        <v>19780</v>
      </c>
      <c r="D2922" t="str">
        <f>VLOOKUP(C2922,'Scraped data '!A:A,1,0)</f>
        <v>R. S. Development &amp; Constructions India Private Limited</v>
      </c>
      <c r="F2922" t="s">
        <v>19</v>
      </c>
      <c r="G2922" t="s">
        <v>19781</v>
      </c>
      <c r="H2922" t="s">
        <v>19782</v>
      </c>
      <c r="I2922" t="s">
        <v>19783</v>
      </c>
      <c r="J2922" s="1" t="s">
        <v>28561</v>
      </c>
      <c r="K2922" t="s">
        <v>19784</v>
      </c>
      <c r="Q2922" t="s">
        <v>24</v>
      </c>
      <c r="R2922" t="s">
        <v>25</v>
      </c>
      <c r="S2922" t="s">
        <v>26</v>
      </c>
      <c r="T2922" t="s">
        <v>19</v>
      </c>
      <c r="U2922" t="s">
        <v>27</v>
      </c>
      <c r="V2922" t="s">
        <v>27</v>
      </c>
      <c r="W2922" t="s">
        <v>28</v>
      </c>
    </row>
    <row r="2923" spans="1:23" x14ac:dyDescent="0.25">
      <c r="A2923" t="s">
        <v>19785</v>
      </c>
      <c r="B2923" t="s">
        <v>19786</v>
      </c>
      <c r="C2923" t="s">
        <v>19787</v>
      </c>
      <c r="D2923" t="str">
        <f>VLOOKUP(C2923,'Scraped data '!A:A,1,0)</f>
        <v>Siddhartha Engineering Limited</v>
      </c>
      <c r="F2923" t="s">
        <v>19</v>
      </c>
      <c r="G2923" t="s">
        <v>19788</v>
      </c>
      <c r="H2923" t="s">
        <v>19789</v>
      </c>
      <c r="I2923" t="s">
        <v>19790</v>
      </c>
      <c r="J2923" s="1" t="s">
        <v>28561</v>
      </c>
      <c r="K2923" t="s">
        <v>19791</v>
      </c>
      <c r="Q2923" t="s">
        <v>24</v>
      </c>
      <c r="R2923" t="s">
        <v>25</v>
      </c>
      <c r="S2923" t="s">
        <v>26</v>
      </c>
      <c r="T2923" t="s">
        <v>19</v>
      </c>
      <c r="U2923" t="s">
        <v>27</v>
      </c>
      <c r="V2923" t="s">
        <v>27</v>
      </c>
      <c r="W2923" t="s">
        <v>28</v>
      </c>
    </row>
    <row r="2924" spans="1:23" x14ac:dyDescent="0.25">
      <c r="A2924" t="s">
        <v>19792</v>
      </c>
      <c r="B2924" t="s">
        <v>19793</v>
      </c>
      <c r="C2924" t="s">
        <v>19794</v>
      </c>
      <c r="D2924" t="str">
        <f>VLOOKUP(C2924,'Scraped data '!A:A,1,0)</f>
        <v>Puneet Auto Sales Private Limited</v>
      </c>
      <c r="F2924" t="s">
        <v>19</v>
      </c>
      <c r="G2924" t="s">
        <v>19795</v>
      </c>
      <c r="H2924" t="s">
        <v>19796</v>
      </c>
      <c r="I2924" t="s">
        <v>19797</v>
      </c>
      <c r="J2924" s="1" t="s">
        <v>28561</v>
      </c>
      <c r="K2924" t="s">
        <v>19798</v>
      </c>
      <c r="Q2924" t="s">
        <v>24</v>
      </c>
      <c r="R2924" t="s">
        <v>25</v>
      </c>
      <c r="S2924" t="s">
        <v>26</v>
      </c>
      <c r="T2924" t="s">
        <v>19</v>
      </c>
      <c r="U2924" t="s">
        <v>27</v>
      </c>
      <c r="V2924" t="s">
        <v>27</v>
      </c>
      <c r="W2924" t="s">
        <v>28</v>
      </c>
    </row>
    <row r="2925" spans="1:23" x14ac:dyDescent="0.25">
      <c r="A2925" t="s">
        <v>19799</v>
      </c>
      <c r="B2925" t="s">
        <v>19800</v>
      </c>
      <c r="C2925" t="s">
        <v>19801</v>
      </c>
      <c r="D2925" t="str">
        <f>VLOOKUP(C2925,'Scraped data '!A:A,1,0)</f>
        <v>Swagat Infrastructure Private Limited</v>
      </c>
      <c r="F2925" t="s">
        <v>19</v>
      </c>
      <c r="G2925" t="s">
        <v>19802</v>
      </c>
      <c r="H2925" t="s">
        <v>19803</v>
      </c>
      <c r="I2925" t="s">
        <v>19804</v>
      </c>
      <c r="J2925" s="1" t="s">
        <v>28561</v>
      </c>
      <c r="K2925" t="s">
        <v>19805</v>
      </c>
      <c r="Q2925" t="s">
        <v>24</v>
      </c>
      <c r="R2925" t="s">
        <v>25</v>
      </c>
      <c r="S2925" t="s">
        <v>26</v>
      </c>
      <c r="T2925" t="s">
        <v>19</v>
      </c>
      <c r="U2925" t="s">
        <v>27</v>
      </c>
      <c r="V2925" t="s">
        <v>27</v>
      </c>
      <c r="W2925" t="s">
        <v>28</v>
      </c>
    </row>
    <row r="2926" spans="1:23" x14ac:dyDescent="0.25">
      <c r="A2926" t="s">
        <v>19806</v>
      </c>
      <c r="B2926" t="s">
        <v>19807</v>
      </c>
      <c r="C2926" t="s">
        <v>19808</v>
      </c>
      <c r="D2926" t="str">
        <f>VLOOKUP(C2926,'Scraped data '!A:A,1,0)</f>
        <v>SKG Asset Management Private Limited</v>
      </c>
      <c r="F2926" t="s">
        <v>19</v>
      </c>
      <c r="G2926" t="s">
        <v>19809</v>
      </c>
      <c r="H2926" t="s">
        <v>19810</v>
      </c>
      <c r="I2926" t="s">
        <v>19811</v>
      </c>
      <c r="J2926" s="1" t="s">
        <v>28561</v>
      </c>
      <c r="K2926" t="s">
        <v>19812</v>
      </c>
      <c r="Q2926" t="s">
        <v>24</v>
      </c>
      <c r="R2926" t="s">
        <v>25</v>
      </c>
      <c r="S2926" t="s">
        <v>26</v>
      </c>
      <c r="T2926" t="s">
        <v>19</v>
      </c>
      <c r="U2926" t="s">
        <v>27</v>
      </c>
      <c r="V2926" t="s">
        <v>27</v>
      </c>
      <c r="W2926" t="s">
        <v>28</v>
      </c>
    </row>
    <row r="2927" spans="1:23" x14ac:dyDescent="0.25">
      <c r="A2927" t="s">
        <v>19813</v>
      </c>
      <c r="B2927" t="s">
        <v>19814</v>
      </c>
      <c r="C2927" t="s">
        <v>19815</v>
      </c>
      <c r="D2927" t="str">
        <f>VLOOKUP(C2927,'Scraped data '!A:A,1,0)</f>
        <v>Sri Avantika Contractors (I) Limited</v>
      </c>
      <c r="F2927" t="s">
        <v>19</v>
      </c>
      <c r="G2927" t="s">
        <v>19816</v>
      </c>
      <c r="H2927" t="s">
        <v>19817</v>
      </c>
      <c r="I2927" t="s">
        <v>19818</v>
      </c>
      <c r="J2927" s="1" t="s">
        <v>28561</v>
      </c>
      <c r="K2927" t="s">
        <v>19819</v>
      </c>
      <c r="Q2927" t="s">
        <v>24</v>
      </c>
      <c r="R2927" t="s">
        <v>25</v>
      </c>
      <c r="S2927" t="s">
        <v>26</v>
      </c>
      <c r="T2927" t="s">
        <v>19</v>
      </c>
      <c r="U2927" t="s">
        <v>27</v>
      </c>
      <c r="V2927" t="s">
        <v>27</v>
      </c>
      <c r="W2927" t="s">
        <v>28</v>
      </c>
    </row>
    <row r="2928" spans="1:23" x14ac:dyDescent="0.25">
      <c r="A2928" t="s">
        <v>19820</v>
      </c>
      <c r="B2928" t="s">
        <v>19821</v>
      </c>
      <c r="C2928" t="s">
        <v>19822</v>
      </c>
      <c r="D2928" t="str">
        <f>VLOOKUP(C2928,'Scraped data '!A:A,1,0)</f>
        <v>Adinath Cars Private Limited</v>
      </c>
      <c r="F2928" t="s">
        <v>19</v>
      </c>
      <c r="G2928" t="s">
        <v>19823</v>
      </c>
      <c r="H2928" t="s">
        <v>19824</v>
      </c>
      <c r="I2928" t="s">
        <v>19825</v>
      </c>
      <c r="J2928" s="1" t="s">
        <v>28561</v>
      </c>
      <c r="K2928" t="s">
        <v>19826</v>
      </c>
      <c r="Q2928" t="s">
        <v>24</v>
      </c>
      <c r="R2928" t="s">
        <v>25</v>
      </c>
      <c r="S2928" t="s">
        <v>26</v>
      </c>
      <c r="T2928" t="s">
        <v>19</v>
      </c>
      <c r="U2928" t="s">
        <v>27</v>
      </c>
      <c r="V2928" t="s">
        <v>27</v>
      </c>
      <c r="W2928" t="s">
        <v>28</v>
      </c>
    </row>
    <row r="2929" spans="1:23" x14ac:dyDescent="0.25">
      <c r="A2929" t="s">
        <v>19827</v>
      </c>
      <c r="B2929" t="s">
        <v>19828</v>
      </c>
      <c r="C2929" t="s">
        <v>19829</v>
      </c>
      <c r="D2929" t="str">
        <f>VLOOKUP(C2929,'Scraped data '!A:A,1,0)</f>
        <v>Shivganga Drillers Private Limited</v>
      </c>
      <c r="F2929" t="s">
        <v>19</v>
      </c>
      <c r="G2929" t="s">
        <v>19830</v>
      </c>
      <c r="H2929" t="s">
        <v>19831</v>
      </c>
      <c r="I2929" t="s">
        <v>19832</v>
      </c>
      <c r="J2929" s="1" t="s">
        <v>28561</v>
      </c>
      <c r="K2929" t="s">
        <v>19833</v>
      </c>
      <c r="Q2929" t="s">
        <v>24</v>
      </c>
      <c r="R2929" t="s">
        <v>25</v>
      </c>
      <c r="S2929" t="s">
        <v>26</v>
      </c>
      <c r="T2929" t="s">
        <v>19</v>
      </c>
      <c r="U2929" t="s">
        <v>27</v>
      </c>
      <c r="V2929" t="s">
        <v>27</v>
      </c>
      <c r="W2929" t="s">
        <v>28</v>
      </c>
    </row>
    <row r="2930" spans="1:23" x14ac:dyDescent="0.25">
      <c r="A2930" t="s">
        <v>19834</v>
      </c>
      <c r="B2930" t="s">
        <v>19835</v>
      </c>
      <c r="C2930" t="s">
        <v>19836</v>
      </c>
      <c r="D2930" t="str">
        <f>VLOOKUP(C2930,'Scraped data '!A:A,1,0)</f>
        <v>DRRK Foods Private Limited</v>
      </c>
      <c r="F2930" t="s">
        <v>19</v>
      </c>
      <c r="G2930" t="s">
        <v>19837</v>
      </c>
      <c r="H2930" t="s">
        <v>19838</v>
      </c>
      <c r="I2930" t="s">
        <v>19839</v>
      </c>
      <c r="J2930" s="1" t="s">
        <v>28561</v>
      </c>
      <c r="K2930" t="s">
        <v>19840</v>
      </c>
      <c r="Q2930" t="s">
        <v>24</v>
      </c>
      <c r="R2930" t="s">
        <v>25</v>
      </c>
      <c r="S2930" t="s">
        <v>26</v>
      </c>
      <c r="T2930" t="s">
        <v>19</v>
      </c>
      <c r="U2930" t="s">
        <v>27</v>
      </c>
      <c r="V2930" t="s">
        <v>27</v>
      </c>
      <c r="W2930" t="s">
        <v>28</v>
      </c>
    </row>
    <row r="2931" spans="1:23" x14ac:dyDescent="0.25">
      <c r="A2931" t="s">
        <v>19841</v>
      </c>
      <c r="B2931" t="s">
        <v>19842</v>
      </c>
      <c r="C2931" t="s">
        <v>19843</v>
      </c>
      <c r="D2931" t="str">
        <f>VLOOKUP(C2931,'Scraped data '!A:A,1,0)</f>
        <v>H P Ispat Private Limited</v>
      </c>
      <c r="F2931" t="s">
        <v>19</v>
      </c>
      <c r="G2931" t="s">
        <v>19844</v>
      </c>
      <c r="H2931" t="s">
        <v>19845</v>
      </c>
      <c r="I2931" t="s">
        <v>19846</v>
      </c>
      <c r="J2931" s="1" t="s">
        <v>28561</v>
      </c>
      <c r="K2931" t="s">
        <v>19847</v>
      </c>
      <c r="Q2931" t="s">
        <v>24</v>
      </c>
      <c r="R2931" t="s">
        <v>25</v>
      </c>
      <c r="S2931" t="s">
        <v>26</v>
      </c>
      <c r="T2931" t="s">
        <v>19</v>
      </c>
      <c r="U2931" t="s">
        <v>27</v>
      </c>
      <c r="V2931" t="s">
        <v>27</v>
      </c>
      <c r="W2931" t="s">
        <v>28</v>
      </c>
    </row>
    <row r="2932" spans="1:23" x14ac:dyDescent="0.25">
      <c r="A2932" t="s">
        <v>19848</v>
      </c>
      <c r="B2932" t="s">
        <v>19849</v>
      </c>
      <c r="C2932" t="s">
        <v>19850</v>
      </c>
      <c r="D2932" t="str">
        <f>VLOOKUP(C2932,'Scraped data '!A:A,1,0)</f>
        <v>R.R. Gold &amp; Diamonds</v>
      </c>
      <c r="F2932" t="s">
        <v>19</v>
      </c>
      <c r="G2932" t="s">
        <v>19851</v>
      </c>
      <c r="H2932" t="s">
        <v>19852</v>
      </c>
      <c r="I2932" t="s">
        <v>19853</v>
      </c>
      <c r="J2932" s="1" t="s">
        <v>28561</v>
      </c>
      <c r="K2932" t="s">
        <v>19854</v>
      </c>
      <c r="Q2932" t="s">
        <v>24</v>
      </c>
      <c r="R2932" t="s">
        <v>25</v>
      </c>
      <c r="S2932" t="s">
        <v>26</v>
      </c>
      <c r="T2932" t="s">
        <v>19</v>
      </c>
      <c r="U2932" t="s">
        <v>27</v>
      </c>
      <c r="V2932" t="s">
        <v>27</v>
      </c>
      <c r="W2932" t="s">
        <v>28</v>
      </c>
    </row>
    <row r="2933" spans="1:23" x14ac:dyDescent="0.25">
      <c r="A2933" t="s">
        <v>19855</v>
      </c>
      <c r="B2933" t="s">
        <v>19856</v>
      </c>
      <c r="C2933" t="s">
        <v>19857</v>
      </c>
      <c r="D2933" t="str">
        <f>VLOOKUP(C2933,'Scraped data '!A:A,1,0)</f>
        <v>Vishal Fashions Private Limited</v>
      </c>
      <c r="F2933" t="s">
        <v>19</v>
      </c>
      <c r="G2933" t="s">
        <v>19858</v>
      </c>
      <c r="H2933" t="s">
        <v>19859</v>
      </c>
      <c r="I2933" t="s">
        <v>19860</v>
      </c>
      <c r="J2933" s="1" t="s">
        <v>28561</v>
      </c>
      <c r="K2933" t="s">
        <v>19861</v>
      </c>
      <c r="Q2933" t="s">
        <v>24</v>
      </c>
      <c r="R2933" t="s">
        <v>25</v>
      </c>
      <c r="S2933" t="s">
        <v>26</v>
      </c>
      <c r="T2933" t="s">
        <v>19</v>
      </c>
      <c r="U2933" t="s">
        <v>27</v>
      </c>
      <c r="V2933" t="s">
        <v>27</v>
      </c>
      <c r="W2933" t="s">
        <v>28</v>
      </c>
    </row>
    <row r="2934" spans="1:23" x14ac:dyDescent="0.25">
      <c r="A2934" t="s">
        <v>19862</v>
      </c>
      <c r="B2934" t="s">
        <v>19863</v>
      </c>
      <c r="C2934" t="s">
        <v>19864</v>
      </c>
      <c r="D2934" t="str">
        <f>VLOOKUP(C2934,'Scraped data '!A:A,1,0)</f>
        <v>Sandhya Chemplast Private Limited</v>
      </c>
      <c r="F2934" t="s">
        <v>19</v>
      </c>
      <c r="G2934" t="s">
        <v>19865</v>
      </c>
      <c r="H2934" t="s">
        <v>19866</v>
      </c>
      <c r="I2934" t="s">
        <v>19867</v>
      </c>
      <c r="J2934" s="1" t="s">
        <v>28561</v>
      </c>
      <c r="K2934" t="s">
        <v>19868</v>
      </c>
      <c r="Q2934" t="s">
        <v>24</v>
      </c>
      <c r="R2934" t="s">
        <v>25</v>
      </c>
      <c r="S2934" t="s">
        <v>26</v>
      </c>
      <c r="T2934" t="s">
        <v>19</v>
      </c>
      <c r="U2934" t="s">
        <v>27</v>
      </c>
      <c r="V2934" t="s">
        <v>27</v>
      </c>
      <c r="W2934" t="s">
        <v>28</v>
      </c>
    </row>
    <row r="2935" spans="1:23" x14ac:dyDescent="0.25">
      <c r="A2935" t="s">
        <v>19869</v>
      </c>
      <c r="B2935" t="s">
        <v>19870</v>
      </c>
      <c r="C2935" t="s">
        <v>19871</v>
      </c>
      <c r="D2935" t="str">
        <f>VLOOKUP(C2935,'Scraped data '!A:A,1,0)</f>
        <v>RR Gold Palace Private Limited</v>
      </c>
      <c r="F2935" t="s">
        <v>19</v>
      </c>
      <c r="G2935" t="s">
        <v>19872</v>
      </c>
      <c r="H2935" t="s">
        <v>19873</v>
      </c>
      <c r="I2935" t="s">
        <v>19874</v>
      </c>
      <c r="J2935" s="1" t="s">
        <v>28561</v>
      </c>
      <c r="K2935" t="s">
        <v>19875</v>
      </c>
      <c r="Q2935" t="s">
        <v>24</v>
      </c>
      <c r="R2935" t="s">
        <v>25</v>
      </c>
      <c r="S2935" t="s">
        <v>26</v>
      </c>
      <c r="T2935" t="s">
        <v>19</v>
      </c>
      <c r="U2935" t="s">
        <v>27</v>
      </c>
      <c r="V2935" t="s">
        <v>27</v>
      </c>
      <c r="W2935" t="s">
        <v>28</v>
      </c>
    </row>
    <row r="2936" spans="1:23" x14ac:dyDescent="0.25">
      <c r="A2936" t="s">
        <v>19876</v>
      </c>
      <c r="B2936" t="s">
        <v>19877</v>
      </c>
      <c r="C2936" t="s">
        <v>19878</v>
      </c>
      <c r="D2936" t="str">
        <f>VLOOKUP(C2936,'Scraped data '!A:A,1,0)</f>
        <v>Goodcore Spintex Private Limited</v>
      </c>
      <c r="F2936" t="s">
        <v>19</v>
      </c>
      <c r="G2936" t="s">
        <v>19879</v>
      </c>
      <c r="H2936" t="s">
        <v>19880</v>
      </c>
      <c r="I2936" t="s">
        <v>19881</v>
      </c>
      <c r="J2936" s="1" t="s">
        <v>28561</v>
      </c>
      <c r="K2936" t="s">
        <v>19882</v>
      </c>
      <c r="Q2936" t="s">
        <v>24</v>
      </c>
      <c r="R2936" t="s">
        <v>25</v>
      </c>
      <c r="S2936" t="s">
        <v>26</v>
      </c>
      <c r="T2936" t="s">
        <v>19</v>
      </c>
      <c r="U2936" t="s">
        <v>27</v>
      </c>
      <c r="V2936" t="s">
        <v>27</v>
      </c>
      <c r="W2936" t="s">
        <v>28</v>
      </c>
    </row>
    <row r="2937" spans="1:23" x14ac:dyDescent="0.25">
      <c r="A2937" t="s">
        <v>19883</v>
      </c>
      <c r="B2937" t="s">
        <v>19884</v>
      </c>
      <c r="C2937" t="s">
        <v>19885</v>
      </c>
      <c r="D2937" t="str">
        <f>VLOOKUP(C2937,'Scraped data '!A:A,1,0)</f>
        <v>Shriram Navinkumar &amp; Sons Ispat Private Limited</v>
      </c>
      <c r="F2937" t="s">
        <v>19</v>
      </c>
      <c r="G2937" t="s">
        <v>19886</v>
      </c>
      <c r="H2937" t="s">
        <v>19887</v>
      </c>
      <c r="I2937" t="s">
        <v>19888</v>
      </c>
      <c r="J2937" s="1" t="s">
        <v>28561</v>
      </c>
      <c r="K2937" t="s">
        <v>19889</v>
      </c>
      <c r="Q2937" t="s">
        <v>24</v>
      </c>
      <c r="R2937" t="s">
        <v>25</v>
      </c>
      <c r="S2937" t="s">
        <v>26</v>
      </c>
      <c r="T2937" t="s">
        <v>19</v>
      </c>
      <c r="U2937" t="s">
        <v>27</v>
      </c>
      <c r="V2937" t="s">
        <v>27</v>
      </c>
      <c r="W2937" t="s">
        <v>28</v>
      </c>
    </row>
    <row r="2938" spans="1:23" x14ac:dyDescent="0.25">
      <c r="A2938" t="s">
        <v>19890</v>
      </c>
      <c r="B2938" t="s">
        <v>19891</v>
      </c>
      <c r="C2938" t="s">
        <v>19892</v>
      </c>
      <c r="D2938" t="str">
        <f>VLOOKUP(C2938,'Scraped data '!A:A,1,0)</f>
        <v>Sharvay Agronics LLP</v>
      </c>
      <c r="F2938" t="s">
        <v>19</v>
      </c>
      <c r="G2938" t="s">
        <v>19893</v>
      </c>
      <c r="H2938" t="s">
        <v>19894</v>
      </c>
      <c r="I2938" t="s">
        <v>19895</v>
      </c>
      <c r="J2938" s="1" t="s">
        <v>28561</v>
      </c>
      <c r="K2938" t="s">
        <v>19896</v>
      </c>
      <c r="Q2938" t="s">
        <v>24</v>
      </c>
      <c r="R2938" t="s">
        <v>25</v>
      </c>
      <c r="S2938" t="s">
        <v>26</v>
      </c>
      <c r="T2938" t="s">
        <v>19</v>
      </c>
      <c r="U2938" t="s">
        <v>27</v>
      </c>
      <c r="V2938" t="s">
        <v>27</v>
      </c>
      <c r="W2938" t="s">
        <v>28</v>
      </c>
    </row>
    <row r="2939" spans="1:23" x14ac:dyDescent="0.25">
      <c r="A2939" t="s">
        <v>19897</v>
      </c>
      <c r="B2939" t="s">
        <v>19898</v>
      </c>
      <c r="C2939" t="s">
        <v>19899</v>
      </c>
      <c r="D2939" t="str">
        <f>VLOOKUP(C2939,'Scraped data '!A:A,1,0)</f>
        <v>Shetrunjay Dyeing and Weaving Mills Limited</v>
      </c>
      <c r="F2939" t="s">
        <v>19</v>
      </c>
      <c r="G2939" t="s">
        <v>19900</v>
      </c>
      <c r="H2939" t="s">
        <v>19901</v>
      </c>
      <c r="I2939" t="s">
        <v>19902</v>
      </c>
      <c r="J2939" s="1" t="s">
        <v>28561</v>
      </c>
      <c r="K2939" t="s">
        <v>19903</v>
      </c>
      <c r="Q2939" t="s">
        <v>24</v>
      </c>
      <c r="R2939" t="s">
        <v>25</v>
      </c>
      <c r="S2939" t="s">
        <v>26</v>
      </c>
      <c r="T2939" t="s">
        <v>19</v>
      </c>
      <c r="U2939" t="s">
        <v>27</v>
      </c>
      <c r="V2939" t="s">
        <v>27</v>
      </c>
      <c r="W2939" t="s">
        <v>28</v>
      </c>
    </row>
    <row r="2940" spans="1:23" x14ac:dyDescent="0.25">
      <c r="A2940" t="s">
        <v>19904</v>
      </c>
      <c r="B2940" t="s">
        <v>19905</v>
      </c>
      <c r="C2940" t="s">
        <v>19906</v>
      </c>
      <c r="D2940" t="str">
        <f>VLOOKUP(C2940,'Scraped data '!A:A,1,0)</f>
        <v>Kailash Devbuild India Private Limited</v>
      </c>
      <c r="F2940" t="s">
        <v>19</v>
      </c>
      <c r="G2940" t="s">
        <v>19907</v>
      </c>
      <c r="H2940" t="s">
        <v>19908</v>
      </c>
      <c r="I2940" t="s">
        <v>19909</v>
      </c>
      <c r="J2940" s="1" t="s">
        <v>28561</v>
      </c>
      <c r="K2940" t="s">
        <v>19910</v>
      </c>
      <c r="Q2940" t="s">
        <v>24</v>
      </c>
      <c r="R2940" t="s">
        <v>25</v>
      </c>
      <c r="S2940" t="s">
        <v>26</v>
      </c>
      <c r="T2940" t="s">
        <v>19</v>
      </c>
      <c r="U2940" t="s">
        <v>27</v>
      </c>
      <c r="V2940" t="s">
        <v>27</v>
      </c>
      <c r="W2940" t="s">
        <v>28</v>
      </c>
    </row>
    <row r="2941" spans="1:23" x14ac:dyDescent="0.25">
      <c r="A2941" t="s">
        <v>19911</v>
      </c>
      <c r="B2941" t="s">
        <v>19912</v>
      </c>
      <c r="C2941" t="s">
        <v>19913</v>
      </c>
      <c r="D2941" t="str">
        <f>VLOOKUP(C2941,'Scraped data '!A:A,1,0)</f>
        <v>Pragathi Tobacco Traders India Private Limited</v>
      </c>
      <c r="F2941" t="s">
        <v>19</v>
      </c>
      <c r="G2941" t="s">
        <v>19914</v>
      </c>
      <c r="H2941" t="s">
        <v>19915</v>
      </c>
      <c r="I2941" t="s">
        <v>19916</v>
      </c>
      <c r="J2941" s="1" t="s">
        <v>28561</v>
      </c>
      <c r="K2941" t="s">
        <v>19917</v>
      </c>
      <c r="Q2941" t="s">
        <v>24</v>
      </c>
      <c r="R2941" t="s">
        <v>25</v>
      </c>
      <c r="S2941" t="s">
        <v>26</v>
      </c>
      <c r="T2941" t="s">
        <v>19</v>
      </c>
      <c r="U2941" t="s">
        <v>27</v>
      </c>
      <c r="V2941" t="s">
        <v>27</v>
      </c>
      <c r="W2941" t="s">
        <v>28</v>
      </c>
    </row>
    <row r="2942" spans="1:23" x14ac:dyDescent="0.25">
      <c r="A2942" t="s">
        <v>19918</v>
      </c>
      <c r="B2942" t="s">
        <v>19919</v>
      </c>
      <c r="C2942" t="s">
        <v>19920</v>
      </c>
      <c r="D2942" t="str">
        <f>VLOOKUP(C2942,'Scraped data '!A:A,1,0)</f>
        <v>ECAP Equities Limited</v>
      </c>
      <c r="F2942" t="s">
        <v>19</v>
      </c>
      <c r="G2942" t="s">
        <v>19921</v>
      </c>
      <c r="H2942" t="s">
        <v>19922</v>
      </c>
      <c r="I2942" t="s">
        <v>19923</v>
      </c>
      <c r="J2942" s="1" t="s">
        <v>28561</v>
      </c>
      <c r="K2942" t="s">
        <v>19924</v>
      </c>
      <c r="Q2942" t="s">
        <v>24</v>
      </c>
      <c r="R2942" t="s">
        <v>25</v>
      </c>
      <c r="S2942" t="s">
        <v>26</v>
      </c>
      <c r="T2942" t="s">
        <v>19</v>
      </c>
      <c r="U2942" t="s">
        <v>27</v>
      </c>
      <c r="V2942" t="s">
        <v>27</v>
      </c>
      <c r="W2942" t="s">
        <v>28</v>
      </c>
    </row>
    <row r="2943" spans="1:23" x14ac:dyDescent="0.25">
      <c r="A2943" t="s">
        <v>19925</v>
      </c>
      <c r="B2943" t="s">
        <v>19926</v>
      </c>
      <c r="C2943" t="s">
        <v>19927</v>
      </c>
      <c r="D2943" t="str">
        <f>VLOOKUP(C2943,'Scraped data '!A:A,1,0)</f>
        <v>ECL Finance Limited</v>
      </c>
      <c r="F2943" t="s">
        <v>19</v>
      </c>
      <c r="G2943" t="s">
        <v>19928</v>
      </c>
      <c r="H2943" t="s">
        <v>19929</v>
      </c>
      <c r="I2943" t="s">
        <v>19930</v>
      </c>
      <c r="J2943" s="1" t="s">
        <v>28561</v>
      </c>
      <c r="K2943" t="s">
        <v>19931</v>
      </c>
      <c r="Q2943" t="s">
        <v>24</v>
      </c>
      <c r="R2943" t="s">
        <v>25</v>
      </c>
      <c r="S2943" t="s">
        <v>26</v>
      </c>
      <c r="T2943" t="s">
        <v>19</v>
      </c>
      <c r="U2943" t="s">
        <v>27</v>
      </c>
      <c r="V2943" t="s">
        <v>27</v>
      </c>
      <c r="W2943" t="s">
        <v>28</v>
      </c>
    </row>
    <row r="2944" spans="1:23" x14ac:dyDescent="0.25">
      <c r="A2944" t="s">
        <v>19932</v>
      </c>
      <c r="B2944" t="s">
        <v>19933</v>
      </c>
      <c r="C2944" t="s">
        <v>19934</v>
      </c>
      <c r="D2944" t="str">
        <f>VLOOKUP(C2944,'Scraped data '!A:A,1,0)</f>
        <v>EDEL Finance Company Limited</v>
      </c>
      <c r="F2944" t="s">
        <v>19</v>
      </c>
      <c r="G2944" t="s">
        <v>19935</v>
      </c>
      <c r="H2944" t="s">
        <v>19936</v>
      </c>
      <c r="I2944" t="s">
        <v>19937</v>
      </c>
      <c r="J2944" s="1" t="s">
        <v>28561</v>
      </c>
      <c r="K2944" t="s">
        <v>19938</v>
      </c>
      <c r="Q2944" t="s">
        <v>24</v>
      </c>
      <c r="R2944" t="s">
        <v>25</v>
      </c>
      <c r="S2944" t="s">
        <v>26</v>
      </c>
      <c r="T2944" t="s">
        <v>19</v>
      </c>
      <c r="U2944" t="s">
        <v>27</v>
      </c>
      <c r="V2944" t="s">
        <v>27</v>
      </c>
      <c r="W2944" t="s">
        <v>28</v>
      </c>
    </row>
    <row r="2945" spans="1:23" x14ac:dyDescent="0.25">
      <c r="A2945" t="s">
        <v>19939</v>
      </c>
      <c r="B2945" t="s">
        <v>19940</v>
      </c>
      <c r="C2945" t="s">
        <v>19941</v>
      </c>
      <c r="D2945" t="str">
        <f>VLOOKUP(C2945,'Scraped data '!A:A,1,0)</f>
        <v>EAAA India Alternatives Limited (Erstwhile Edelweiss Alternative Asset Advisors Limited)</v>
      </c>
      <c r="F2945" t="s">
        <v>19</v>
      </c>
      <c r="G2945" t="s">
        <v>19942</v>
      </c>
      <c r="H2945" t="s">
        <v>19943</v>
      </c>
      <c r="I2945" t="s">
        <v>19944</v>
      </c>
      <c r="J2945" s="1" t="s">
        <v>28561</v>
      </c>
      <c r="K2945" t="s">
        <v>19945</v>
      </c>
      <c r="Q2945" t="s">
        <v>24</v>
      </c>
      <c r="R2945" t="s">
        <v>25</v>
      </c>
      <c r="S2945" t="s">
        <v>26</v>
      </c>
      <c r="T2945" t="s">
        <v>19</v>
      </c>
      <c r="U2945" t="s">
        <v>27</v>
      </c>
      <c r="V2945" t="s">
        <v>27</v>
      </c>
      <c r="W2945" t="s">
        <v>28</v>
      </c>
    </row>
    <row r="2946" spans="1:23" x14ac:dyDescent="0.25">
      <c r="A2946" t="s">
        <v>19946</v>
      </c>
      <c r="B2946" t="s">
        <v>19947</v>
      </c>
      <c r="C2946" t="s">
        <v>19948</v>
      </c>
      <c r="D2946" t="str">
        <f>VLOOKUP(C2946,'Scraped data '!A:A,1,0)</f>
        <v>Edelweiss Financial Services Limited</v>
      </c>
      <c r="F2946" t="s">
        <v>19</v>
      </c>
      <c r="G2946" t="s">
        <v>19949</v>
      </c>
      <c r="H2946" t="s">
        <v>19950</v>
      </c>
      <c r="I2946" t="s">
        <v>19951</v>
      </c>
      <c r="J2946" s="1" t="s">
        <v>28561</v>
      </c>
      <c r="K2946" t="s">
        <v>19952</v>
      </c>
      <c r="Q2946" t="s">
        <v>24</v>
      </c>
      <c r="R2946" t="s">
        <v>25</v>
      </c>
      <c r="S2946" t="s">
        <v>26</v>
      </c>
      <c r="T2946" t="s">
        <v>19</v>
      </c>
      <c r="U2946" t="s">
        <v>27</v>
      </c>
      <c r="V2946" t="s">
        <v>27</v>
      </c>
      <c r="W2946" t="s">
        <v>28</v>
      </c>
    </row>
    <row r="2947" spans="1:23" x14ac:dyDescent="0.25">
      <c r="A2947" t="s">
        <v>19953</v>
      </c>
      <c r="B2947" t="s">
        <v>19954</v>
      </c>
      <c r="C2947" t="s">
        <v>19955</v>
      </c>
      <c r="D2947" t="str">
        <f>VLOOKUP(C2947,'Scraped data '!A:A,1,0)</f>
        <v>Edelweiss Rural &amp; Corporate Services Limited</v>
      </c>
      <c r="F2947" t="s">
        <v>19</v>
      </c>
      <c r="G2947" t="s">
        <v>19956</v>
      </c>
      <c r="H2947" t="s">
        <v>19957</v>
      </c>
      <c r="I2947" t="s">
        <v>19958</v>
      </c>
      <c r="J2947" s="1" t="s">
        <v>28561</v>
      </c>
      <c r="K2947" t="s">
        <v>19959</v>
      </c>
      <c r="Q2947" t="s">
        <v>24</v>
      </c>
      <c r="R2947" t="s">
        <v>25</v>
      </c>
      <c r="S2947" t="s">
        <v>26</v>
      </c>
      <c r="T2947" t="s">
        <v>19</v>
      </c>
      <c r="U2947" t="s">
        <v>27</v>
      </c>
      <c r="V2947" t="s">
        <v>27</v>
      </c>
      <c r="W2947" t="s">
        <v>28</v>
      </c>
    </row>
    <row r="2948" spans="1:23" x14ac:dyDescent="0.25">
      <c r="A2948" t="s">
        <v>19960</v>
      </c>
      <c r="B2948" t="s">
        <v>19961</v>
      </c>
      <c r="C2948" t="s">
        <v>19962</v>
      </c>
      <c r="D2948" t="str">
        <f>VLOOKUP(C2948,'Scraped data '!A:A,1,0)</f>
        <v>Kavisha AER LLP</v>
      </c>
      <c r="F2948" t="s">
        <v>19</v>
      </c>
      <c r="G2948" t="s">
        <v>19963</v>
      </c>
      <c r="H2948" t="s">
        <v>19964</v>
      </c>
      <c r="I2948" t="s">
        <v>19965</v>
      </c>
      <c r="J2948" s="1" t="s">
        <v>28561</v>
      </c>
      <c r="K2948" t="s">
        <v>19966</v>
      </c>
      <c r="Q2948" t="s">
        <v>24</v>
      </c>
      <c r="R2948" t="s">
        <v>25</v>
      </c>
      <c r="S2948" t="s">
        <v>26</v>
      </c>
      <c r="T2948" t="s">
        <v>19</v>
      </c>
      <c r="U2948" t="s">
        <v>27</v>
      </c>
      <c r="V2948" t="s">
        <v>27</v>
      </c>
      <c r="W2948" t="s">
        <v>28</v>
      </c>
    </row>
    <row r="2949" spans="1:23" x14ac:dyDescent="0.25">
      <c r="A2949" t="s">
        <v>19967</v>
      </c>
      <c r="B2949" t="s">
        <v>19968</v>
      </c>
      <c r="C2949" t="s">
        <v>19969</v>
      </c>
      <c r="D2949" t="str">
        <f>VLOOKUP(C2949,'Scraped data '!A:A,1,0)</f>
        <v>Kashmir Steel Rolling Mills</v>
      </c>
      <c r="F2949" t="s">
        <v>19</v>
      </c>
      <c r="G2949" t="s">
        <v>19970</v>
      </c>
      <c r="H2949" t="s">
        <v>19971</v>
      </c>
      <c r="I2949" t="s">
        <v>19972</v>
      </c>
      <c r="J2949" s="1" t="s">
        <v>28561</v>
      </c>
      <c r="K2949" t="s">
        <v>19973</v>
      </c>
      <c r="Q2949" t="s">
        <v>24</v>
      </c>
      <c r="R2949" t="s">
        <v>25</v>
      </c>
      <c r="S2949" t="s">
        <v>26</v>
      </c>
      <c r="T2949" t="s">
        <v>19</v>
      </c>
      <c r="U2949" t="s">
        <v>27</v>
      </c>
      <c r="V2949" t="s">
        <v>27</v>
      </c>
      <c r="W2949" t="s">
        <v>28</v>
      </c>
    </row>
    <row r="2950" spans="1:23" x14ac:dyDescent="0.25">
      <c r="A2950" t="s">
        <v>19974</v>
      </c>
      <c r="B2950" t="s">
        <v>19975</v>
      </c>
      <c r="C2950" t="s">
        <v>19976</v>
      </c>
      <c r="D2950" t="str">
        <f>VLOOKUP(C2950,'Scraped data '!A:A,1,0)</f>
        <v>Ritzee Recycling Private Limited</v>
      </c>
      <c r="F2950" t="s">
        <v>19</v>
      </c>
      <c r="G2950" t="s">
        <v>19977</v>
      </c>
      <c r="H2950" t="s">
        <v>19978</v>
      </c>
      <c r="I2950" t="s">
        <v>19979</v>
      </c>
      <c r="J2950" s="1" t="s">
        <v>28561</v>
      </c>
      <c r="K2950" t="s">
        <v>19980</v>
      </c>
      <c r="Q2950" t="s">
        <v>24</v>
      </c>
      <c r="R2950" t="s">
        <v>25</v>
      </c>
      <c r="S2950" t="s">
        <v>26</v>
      </c>
      <c r="T2950" t="s">
        <v>19</v>
      </c>
      <c r="U2950" t="s">
        <v>27</v>
      </c>
      <c r="V2950" t="s">
        <v>27</v>
      </c>
      <c r="W2950" t="s">
        <v>28</v>
      </c>
    </row>
    <row r="2951" spans="1:23" x14ac:dyDescent="0.25">
      <c r="A2951" t="s">
        <v>19981</v>
      </c>
      <c r="B2951" t="s">
        <v>19982</v>
      </c>
      <c r="C2951" t="s">
        <v>19983</v>
      </c>
      <c r="D2951" t="str">
        <f>VLOOKUP(C2951,'Scraped data '!A:A,1,0)</f>
        <v>Savaliya Buildcon LLP</v>
      </c>
      <c r="F2951" t="s">
        <v>19</v>
      </c>
      <c r="G2951" t="s">
        <v>19984</v>
      </c>
      <c r="H2951" t="s">
        <v>19985</v>
      </c>
      <c r="I2951" t="s">
        <v>19986</v>
      </c>
      <c r="J2951" s="1" t="s">
        <v>28561</v>
      </c>
      <c r="K2951" t="s">
        <v>19987</v>
      </c>
      <c r="Q2951" t="s">
        <v>24</v>
      </c>
      <c r="R2951" t="s">
        <v>25</v>
      </c>
      <c r="S2951" t="s">
        <v>26</v>
      </c>
      <c r="T2951" t="s">
        <v>19</v>
      </c>
      <c r="U2951" t="s">
        <v>27</v>
      </c>
      <c r="V2951" t="s">
        <v>27</v>
      </c>
      <c r="W2951" t="s">
        <v>28</v>
      </c>
    </row>
    <row r="2952" spans="1:23" x14ac:dyDescent="0.25">
      <c r="A2952" t="s">
        <v>19988</v>
      </c>
      <c r="B2952" t="s">
        <v>19989</v>
      </c>
      <c r="C2952" t="s">
        <v>19990</v>
      </c>
      <c r="D2952" t="str">
        <f>VLOOKUP(C2952,'Scraped data '!A:A,1,0)</f>
        <v>Sitaram Gems</v>
      </c>
      <c r="F2952" t="s">
        <v>19</v>
      </c>
      <c r="G2952" t="s">
        <v>19991</v>
      </c>
      <c r="H2952" t="s">
        <v>19992</v>
      </c>
      <c r="I2952" t="s">
        <v>19993</v>
      </c>
      <c r="J2952" s="1" t="s">
        <v>28561</v>
      </c>
      <c r="K2952" t="s">
        <v>19994</v>
      </c>
      <c r="Q2952" t="s">
        <v>24</v>
      </c>
      <c r="R2952" t="s">
        <v>25</v>
      </c>
      <c r="S2952" t="s">
        <v>26</v>
      </c>
      <c r="T2952" t="s">
        <v>19</v>
      </c>
      <c r="U2952" t="s">
        <v>27</v>
      </c>
      <c r="V2952" t="s">
        <v>27</v>
      </c>
      <c r="W2952" t="s">
        <v>28</v>
      </c>
    </row>
    <row r="2953" spans="1:23" x14ac:dyDescent="0.25">
      <c r="A2953" t="s">
        <v>19995</v>
      </c>
      <c r="B2953" t="s">
        <v>19996</v>
      </c>
      <c r="C2953" t="s">
        <v>19997</v>
      </c>
      <c r="D2953" t="str">
        <f>VLOOKUP(C2953,'Scraped data '!A:A,1,0)</f>
        <v>Genuine Agro Spices (Proprietorship)</v>
      </c>
      <c r="F2953" t="s">
        <v>19</v>
      </c>
      <c r="G2953" t="s">
        <v>19998</v>
      </c>
      <c r="H2953" t="s">
        <v>19999</v>
      </c>
      <c r="I2953" t="s">
        <v>20000</v>
      </c>
      <c r="J2953" s="1" t="s">
        <v>28561</v>
      </c>
      <c r="K2953" t="s">
        <v>20001</v>
      </c>
      <c r="Q2953" t="s">
        <v>24</v>
      </c>
      <c r="R2953" t="s">
        <v>25</v>
      </c>
      <c r="S2953" t="s">
        <v>26</v>
      </c>
      <c r="T2953" t="s">
        <v>19</v>
      </c>
      <c r="U2953" t="s">
        <v>27</v>
      </c>
      <c r="V2953" t="s">
        <v>27</v>
      </c>
      <c r="W2953" t="s">
        <v>28</v>
      </c>
    </row>
    <row r="2954" spans="1:23" x14ac:dyDescent="0.25">
      <c r="A2954" t="s">
        <v>20002</v>
      </c>
      <c r="B2954" t="s">
        <v>20003</v>
      </c>
      <c r="C2954" t="s">
        <v>20004</v>
      </c>
      <c r="D2954" t="str">
        <f>VLOOKUP(C2954,'Scraped data '!A:A,1,0)</f>
        <v>Shri Vighnahar Sahakari Sakhar Karkhana Limited</v>
      </c>
      <c r="F2954" t="s">
        <v>19</v>
      </c>
      <c r="G2954" t="s">
        <v>20005</v>
      </c>
      <c r="H2954" t="s">
        <v>20006</v>
      </c>
      <c r="I2954" t="s">
        <v>20007</v>
      </c>
      <c r="J2954" s="1" t="s">
        <v>28561</v>
      </c>
      <c r="K2954" t="s">
        <v>20008</v>
      </c>
      <c r="Q2954" t="s">
        <v>24</v>
      </c>
      <c r="R2954" t="s">
        <v>25</v>
      </c>
      <c r="S2954" t="s">
        <v>26</v>
      </c>
      <c r="T2954" t="s">
        <v>19</v>
      </c>
      <c r="U2954" t="s">
        <v>27</v>
      </c>
      <c r="V2954" t="s">
        <v>27</v>
      </c>
      <c r="W2954" t="s">
        <v>28</v>
      </c>
    </row>
    <row r="2955" spans="1:23" x14ac:dyDescent="0.25">
      <c r="A2955" t="s">
        <v>20009</v>
      </c>
      <c r="B2955" t="s">
        <v>20010</v>
      </c>
      <c r="C2955" t="s">
        <v>20011</v>
      </c>
      <c r="D2955" t="str">
        <f>VLOOKUP(C2955,'Scraped data '!A:A,1,0)</f>
        <v>Chhayalaxmi Milk Planet Private Limited</v>
      </c>
      <c r="F2955" t="s">
        <v>19</v>
      </c>
      <c r="G2955" t="s">
        <v>20012</v>
      </c>
      <c r="H2955" t="s">
        <v>20013</v>
      </c>
      <c r="I2955" t="s">
        <v>20014</v>
      </c>
      <c r="J2955" s="1" t="s">
        <v>28561</v>
      </c>
      <c r="K2955" t="s">
        <v>20015</v>
      </c>
      <c r="Q2955" t="s">
        <v>24</v>
      </c>
      <c r="R2955" t="s">
        <v>25</v>
      </c>
      <c r="S2955" t="s">
        <v>26</v>
      </c>
      <c r="T2955" t="s">
        <v>19</v>
      </c>
      <c r="U2955" t="s">
        <v>27</v>
      </c>
      <c r="V2955" t="s">
        <v>27</v>
      </c>
      <c r="W2955" t="s">
        <v>28</v>
      </c>
    </row>
    <row r="2956" spans="1:23" x14ac:dyDescent="0.25">
      <c r="A2956" t="s">
        <v>20016</v>
      </c>
      <c r="B2956" t="s">
        <v>20017</v>
      </c>
      <c r="C2956" t="s">
        <v>20018</v>
      </c>
      <c r="D2956" t="str">
        <f>VLOOKUP(C2956,'Scraped data '!A:A,1,0)</f>
        <v>PHN Technology Private Limited</v>
      </c>
      <c r="F2956" t="s">
        <v>19</v>
      </c>
      <c r="G2956" t="s">
        <v>20019</v>
      </c>
      <c r="H2956" t="s">
        <v>20020</v>
      </c>
      <c r="I2956" t="s">
        <v>20021</v>
      </c>
      <c r="J2956" s="1" t="s">
        <v>28561</v>
      </c>
      <c r="K2956" t="s">
        <v>20022</v>
      </c>
      <c r="Q2956" t="s">
        <v>24</v>
      </c>
      <c r="R2956" t="s">
        <v>25</v>
      </c>
      <c r="S2956" t="s">
        <v>26</v>
      </c>
      <c r="T2956" t="s">
        <v>19</v>
      </c>
      <c r="U2956" t="s">
        <v>27</v>
      </c>
      <c r="V2956" t="s">
        <v>27</v>
      </c>
      <c r="W2956" t="s">
        <v>28</v>
      </c>
    </row>
    <row r="2957" spans="1:23" x14ac:dyDescent="0.25">
      <c r="A2957" t="s">
        <v>20023</v>
      </c>
      <c r="B2957" t="s">
        <v>20024</v>
      </c>
      <c r="C2957" t="s">
        <v>20025</v>
      </c>
      <c r="D2957" t="str">
        <f>VLOOKUP(C2957,'Scraped data '!A:A,1,0)</f>
        <v>S S R Crest Engineers and Constructions Limited</v>
      </c>
      <c r="F2957" t="s">
        <v>19</v>
      </c>
      <c r="G2957" t="s">
        <v>20026</v>
      </c>
      <c r="H2957" t="s">
        <v>20027</v>
      </c>
      <c r="I2957" t="s">
        <v>20028</v>
      </c>
      <c r="J2957" s="1" t="s">
        <v>28561</v>
      </c>
      <c r="K2957" t="s">
        <v>20029</v>
      </c>
      <c r="Q2957" t="s">
        <v>24</v>
      </c>
      <c r="R2957" t="s">
        <v>25</v>
      </c>
      <c r="S2957" t="s">
        <v>26</v>
      </c>
      <c r="T2957" t="s">
        <v>19</v>
      </c>
      <c r="U2957" t="s">
        <v>27</v>
      </c>
      <c r="V2957" t="s">
        <v>27</v>
      </c>
      <c r="W2957" t="s">
        <v>28</v>
      </c>
    </row>
    <row r="2958" spans="1:23" x14ac:dyDescent="0.25">
      <c r="A2958" t="s">
        <v>20030</v>
      </c>
      <c r="B2958" t="s">
        <v>20031</v>
      </c>
      <c r="C2958" t="s">
        <v>20032</v>
      </c>
      <c r="D2958" t="str">
        <f>VLOOKUP(C2958,'Scraped data '!A:A,1,0)</f>
        <v>Aakash Polyfilms Limited</v>
      </c>
      <c r="F2958" t="s">
        <v>19</v>
      </c>
      <c r="G2958" t="s">
        <v>20033</v>
      </c>
      <c r="H2958" t="s">
        <v>20034</v>
      </c>
      <c r="I2958" t="s">
        <v>20035</v>
      </c>
      <c r="J2958" s="1" t="s">
        <v>28561</v>
      </c>
      <c r="K2958" t="s">
        <v>20036</v>
      </c>
      <c r="Q2958" t="s">
        <v>24</v>
      </c>
      <c r="R2958" t="s">
        <v>25</v>
      </c>
      <c r="S2958" t="s">
        <v>26</v>
      </c>
      <c r="T2958" t="s">
        <v>19</v>
      </c>
      <c r="U2958" t="s">
        <v>27</v>
      </c>
      <c r="V2958" t="s">
        <v>27</v>
      </c>
      <c r="W2958" t="s">
        <v>28</v>
      </c>
    </row>
    <row r="2959" spans="1:23" x14ac:dyDescent="0.25">
      <c r="A2959" t="s">
        <v>20037</v>
      </c>
      <c r="B2959" t="s">
        <v>20038</v>
      </c>
      <c r="C2959" t="s">
        <v>20039</v>
      </c>
      <c r="D2959" t="str">
        <f>VLOOKUP(C2959,'Scraped data '!A:A,1,0)</f>
        <v>Canadian Speciality Vinyls</v>
      </c>
      <c r="F2959" t="s">
        <v>19</v>
      </c>
      <c r="G2959" t="s">
        <v>20040</v>
      </c>
      <c r="H2959" t="s">
        <v>20041</v>
      </c>
      <c r="I2959" t="s">
        <v>20042</v>
      </c>
      <c r="J2959" s="1" t="s">
        <v>28561</v>
      </c>
      <c r="K2959" t="s">
        <v>20043</v>
      </c>
      <c r="Q2959" t="s">
        <v>24</v>
      </c>
      <c r="R2959" t="s">
        <v>25</v>
      </c>
      <c r="S2959" t="s">
        <v>26</v>
      </c>
      <c r="T2959" t="s">
        <v>19</v>
      </c>
      <c r="U2959" t="s">
        <v>27</v>
      </c>
      <c r="V2959" t="s">
        <v>27</v>
      </c>
      <c r="W2959" t="s">
        <v>28</v>
      </c>
    </row>
    <row r="2960" spans="1:23" x14ac:dyDescent="0.25">
      <c r="A2960" t="s">
        <v>20044</v>
      </c>
      <c r="B2960" t="s">
        <v>20045</v>
      </c>
      <c r="C2960" t="s">
        <v>20046</v>
      </c>
      <c r="D2960" t="str">
        <f>VLOOKUP(C2960,'Scraped data '!A:A,1,0)</f>
        <v>Modest Infrastructure Private Limited</v>
      </c>
      <c r="F2960" t="s">
        <v>19</v>
      </c>
      <c r="G2960" t="s">
        <v>20047</v>
      </c>
      <c r="H2960" t="s">
        <v>20048</v>
      </c>
      <c r="I2960" t="s">
        <v>20049</v>
      </c>
      <c r="J2960" s="1" t="s">
        <v>28561</v>
      </c>
      <c r="K2960" t="s">
        <v>20050</v>
      </c>
      <c r="Q2960" t="s">
        <v>24</v>
      </c>
      <c r="R2960" t="s">
        <v>25</v>
      </c>
      <c r="S2960" t="s">
        <v>26</v>
      </c>
      <c r="T2960" t="s">
        <v>19</v>
      </c>
      <c r="U2960" t="s">
        <v>27</v>
      </c>
      <c r="V2960" t="s">
        <v>27</v>
      </c>
      <c r="W2960" t="s">
        <v>28</v>
      </c>
    </row>
    <row r="2961" spans="1:23" x14ac:dyDescent="0.25">
      <c r="A2961" t="s">
        <v>20051</v>
      </c>
      <c r="B2961" t="s">
        <v>20052</v>
      </c>
      <c r="C2961" t="s">
        <v>20053</v>
      </c>
      <c r="D2961" t="str">
        <f>VLOOKUP(C2961,'Scraped data '!A:A,1,0)</f>
        <v>Solar Print Process Private Limited</v>
      </c>
      <c r="F2961" t="s">
        <v>19</v>
      </c>
      <c r="G2961" t="s">
        <v>20054</v>
      </c>
      <c r="H2961" t="s">
        <v>20055</v>
      </c>
      <c r="I2961" t="s">
        <v>20056</v>
      </c>
      <c r="J2961" s="1" t="s">
        <v>28561</v>
      </c>
      <c r="K2961" t="s">
        <v>20057</v>
      </c>
      <c r="Q2961" t="s">
        <v>24</v>
      </c>
      <c r="R2961" t="s">
        <v>25</v>
      </c>
      <c r="S2961" t="s">
        <v>26</v>
      </c>
      <c r="T2961" t="s">
        <v>19</v>
      </c>
      <c r="U2961" t="s">
        <v>27</v>
      </c>
      <c r="V2961" t="s">
        <v>27</v>
      </c>
      <c r="W2961" t="s">
        <v>28</v>
      </c>
    </row>
    <row r="2962" spans="1:23" x14ac:dyDescent="0.25">
      <c r="A2962" t="s">
        <v>20058</v>
      </c>
      <c r="B2962" t="s">
        <v>20059</v>
      </c>
      <c r="C2962" t="s">
        <v>20060</v>
      </c>
      <c r="D2962" t="str">
        <f>VLOOKUP(C2962,'Scraped data '!A:A,1,0)</f>
        <v>SIBIN Learning Cart Private Limited</v>
      </c>
      <c r="F2962" t="s">
        <v>19</v>
      </c>
      <c r="G2962" t="s">
        <v>20061</v>
      </c>
      <c r="H2962" t="s">
        <v>20062</v>
      </c>
      <c r="I2962" t="s">
        <v>20063</v>
      </c>
      <c r="J2962" s="1" t="s">
        <v>28561</v>
      </c>
      <c r="K2962" t="s">
        <v>20064</v>
      </c>
      <c r="Q2962" t="s">
        <v>24</v>
      </c>
      <c r="R2962" t="s">
        <v>25</v>
      </c>
      <c r="S2962" t="s">
        <v>26</v>
      </c>
      <c r="T2962" t="s">
        <v>19</v>
      </c>
      <c r="U2962" t="s">
        <v>27</v>
      </c>
      <c r="V2962" t="s">
        <v>27</v>
      </c>
      <c r="W2962" t="s">
        <v>28</v>
      </c>
    </row>
    <row r="2963" spans="1:23" x14ac:dyDescent="0.25">
      <c r="A2963" t="s">
        <v>20065</v>
      </c>
      <c r="B2963" t="s">
        <v>20066</v>
      </c>
      <c r="C2963" t="s">
        <v>20067</v>
      </c>
      <c r="D2963" t="str">
        <f>VLOOKUP(C2963,'Scraped data '!A:A,1,0)</f>
        <v>Rivervolt Hydro Private Limited</v>
      </c>
      <c r="F2963" t="s">
        <v>19</v>
      </c>
      <c r="G2963" t="s">
        <v>20068</v>
      </c>
      <c r="H2963" t="s">
        <v>20069</v>
      </c>
      <c r="I2963" t="s">
        <v>20070</v>
      </c>
      <c r="J2963" s="1" t="s">
        <v>28561</v>
      </c>
      <c r="K2963" t="s">
        <v>20071</v>
      </c>
      <c r="Q2963" t="s">
        <v>24</v>
      </c>
      <c r="R2963" t="s">
        <v>25</v>
      </c>
      <c r="S2963" t="s">
        <v>26</v>
      </c>
      <c r="T2963" t="s">
        <v>19</v>
      </c>
      <c r="U2963" t="s">
        <v>27</v>
      </c>
      <c r="V2963" t="s">
        <v>27</v>
      </c>
      <c r="W2963" t="s">
        <v>28</v>
      </c>
    </row>
    <row r="2964" spans="1:23" x14ac:dyDescent="0.25">
      <c r="A2964" t="s">
        <v>20072</v>
      </c>
      <c r="B2964" t="s">
        <v>20073</v>
      </c>
      <c r="C2964" t="s">
        <v>20074</v>
      </c>
      <c r="D2964" t="str">
        <f>VLOOKUP(C2964,'Scraped data '!A:A,1,0)</f>
        <v>Noma Infrastructure Private Limited</v>
      </c>
      <c r="F2964" t="s">
        <v>19</v>
      </c>
      <c r="G2964" t="s">
        <v>20075</v>
      </c>
      <c r="H2964" t="s">
        <v>20076</v>
      </c>
      <c r="I2964" t="s">
        <v>20077</v>
      </c>
      <c r="J2964" s="1" t="s">
        <v>28561</v>
      </c>
      <c r="K2964" t="s">
        <v>20078</v>
      </c>
      <c r="Q2964" t="s">
        <v>24</v>
      </c>
      <c r="R2964" t="s">
        <v>25</v>
      </c>
      <c r="S2964" t="s">
        <v>26</v>
      </c>
      <c r="T2964" t="s">
        <v>19</v>
      </c>
      <c r="U2964" t="s">
        <v>27</v>
      </c>
      <c r="V2964" t="s">
        <v>27</v>
      </c>
      <c r="W2964" t="s">
        <v>28</v>
      </c>
    </row>
    <row r="2965" spans="1:23" x14ac:dyDescent="0.25">
      <c r="A2965" t="s">
        <v>20079</v>
      </c>
      <c r="B2965" t="s">
        <v>20080</v>
      </c>
      <c r="C2965" t="s">
        <v>20081</v>
      </c>
      <c r="D2965" t="str">
        <f>VLOOKUP(C2965,'Scraped data '!A:A,1,0)</f>
        <v>24Carat Capital Markets Private Limited</v>
      </c>
      <c r="F2965" t="s">
        <v>19</v>
      </c>
      <c r="G2965" t="s">
        <v>20082</v>
      </c>
      <c r="H2965" t="s">
        <v>20083</v>
      </c>
      <c r="I2965" t="s">
        <v>20084</v>
      </c>
      <c r="J2965" s="1" t="s">
        <v>28561</v>
      </c>
      <c r="K2965" t="s">
        <v>20085</v>
      </c>
      <c r="Q2965" t="s">
        <v>24</v>
      </c>
      <c r="R2965" t="s">
        <v>25</v>
      </c>
      <c r="S2965" t="s">
        <v>26</v>
      </c>
      <c r="T2965" t="s">
        <v>19</v>
      </c>
      <c r="U2965" t="s">
        <v>27</v>
      </c>
      <c r="V2965" t="s">
        <v>27</v>
      </c>
      <c r="W2965" t="s">
        <v>28</v>
      </c>
    </row>
    <row r="2966" spans="1:23" x14ac:dyDescent="0.25">
      <c r="A2966" t="s">
        <v>20086</v>
      </c>
      <c r="B2966" t="s">
        <v>20087</v>
      </c>
      <c r="C2966" t="s">
        <v>20088</v>
      </c>
      <c r="D2966" t="str">
        <f>VLOOKUP(C2966,'Scraped data '!A:A,1,0)</f>
        <v>Ranga Food Products LLP</v>
      </c>
      <c r="F2966" t="s">
        <v>19</v>
      </c>
      <c r="G2966" t="s">
        <v>20089</v>
      </c>
      <c r="H2966" t="s">
        <v>20090</v>
      </c>
      <c r="I2966" t="s">
        <v>20091</v>
      </c>
      <c r="J2966" s="1" t="s">
        <v>28561</v>
      </c>
      <c r="K2966" t="s">
        <v>20092</v>
      </c>
      <c r="Q2966" t="s">
        <v>24</v>
      </c>
      <c r="R2966" t="s">
        <v>25</v>
      </c>
      <c r="S2966" t="s">
        <v>26</v>
      </c>
      <c r="T2966" t="s">
        <v>19</v>
      </c>
      <c r="U2966" t="s">
        <v>27</v>
      </c>
      <c r="V2966" t="s">
        <v>27</v>
      </c>
      <c r="W2966" t="s">
        <v>28</v>
      </c>
    </row>
    <row r="2967" spans="1:23" x14ac:dyDescent="0.25">
      <c r="A2967" t="s">
        <v>20093</v>
      </c>
      <c r="B2967" t="s">
        <v>20094</v>
      </c>
      <c r="C2967" t="s">
        <v>20095</v>
      </c>
      <c r="D2967" t="str">
        <f>VLOOKUP(C2967,'Scraped data '!A:A,1,0)</f>
        <v>Conceptia Software Technologies Private Limited</v>
      </c>
      <c r="F2967" t="s">
        <v>19</v>
      </c>
      <c r="G2967" t="s">
        <v>20096</v>
      </c>
      <c r="H2967" t="s">
        <v>20097</v>
      </c>
      <c r="I2967" t="s">
        <v>20098</v>
      </c>
      <c r="J2967" s="1" t="s">
        <v>28561</v>
      </c>
      <c r="K2967" t="s">
        <v>20099</v>
      </c>
      <c r="Q2967" t="s">
        <v>24</v>
      </c>
      <c r="R2967" t="s">
        <v>25</v>
      </c>
      <c r="S2967" t="s">
        <v>26</v>
      </c>
      <c r="T2967" t="s">
        <v>19</v>
      </c>
      <c r="U2967" t="s">
        <v>27</v>
      </c>
      <c r="V2967" t="s">
        <v>27</v>
      </c>
      <c r="W2967" t="s">
        <v>28</v>
      </c>
    </row>
    <row r="2968" spans="1:23" x14ac:dyDescent="0.25">
      <c r="A2968" t="s">
        <v>20100</v>
      </c>
      <c r="B2968" t="s">
        <v>20101</v>
      </c>
      <c r="C2968" t="s">
        <v>20102</v>
      </c>
      <c r="D2968" t="str">
        <f>VLOOKUP(C2968,'Scraped data '!A:A,1,0)</f>
        <v>Mahalakshmi Profiles Private Limited</v>
      </c>
      <c r="F2968" t="s">
        <v>19</v>
      </c>
      <c r="G2968" t="s">
        <v>20103</v>
      </c>
      <c r="H2968" t="s">
        <v>20104</v>
      </c>
      <c r="I2968" t="s">
        <v>20105</v>
      </c>
      <c r="J2968" s="1" t="s">
        <v>28561</v>
      </c>
      <c r="K2968" t="s">
        <v>20106</v>
      </c>
      <c r="Q2968" t="s">
        <v>24</v>
      </c>
      <c r="R2968" t="s">
        <v>25</v>
      </c>
      <c r="S2968" t="s">
        <v>26</v>
      </c>
      <c r="T2968" t="s">
        <v>19</v>
      </c>
      <c r="U2968" t="s">
        <v>27</v>
      </c>
      <c r="V2968" t="s">
        <v>27</v>
      </c>
      <c r="W2968" t="s">
        <v>28</v>
      </c>
    </row>
    <row r="2969" spans="1:23" x14ac:dyDescent="0.25">
      <c r="A2969" t="s">
        <v>20107</v>
      </c>
      <c r="B2969" t="s">
        <v>20108</v>
      </c>
      <c r="C2969" t="s">
        <v>20109</v>
      </c>
      <c r="D2969" t="str">
        <f>VLOOKUP(C2969,'Scraped data '!A:A,1,0)</f>
        <v>Empire Properties</v>
      </c>
      <c r="F2969" t="s">
        <v>19</v>
      </c>
      <c r="G2969" t="s">
        <v>20110</v>
      </c>
      <c r="H2969" t="s">
        <v>20111</v>
      </c>
      <c r="I2969" t="s">
        <v>20112</v>
      </c>
      <c r="J2969" s="1" t="s">
        <v>28561</v>
      </c>
      <c r="K2969" t="s">
        <v>20113</v>
      </c>
      <c r="Q2969" t="s">
        <v>24</v>
      </c>
      <c r="R2969" t="s">
        <v>25</v>
      </c>
      <c r="S2969" t="s">
        <v>26</v>
      </c>
      <c r="T2969" t="s">
        <v>19</v>
      </c>
      <c r="U2969" t="s">
        <v>27</v>
      </c>
      <c r="V2969" t="s">
        <v>27</v>
      </c>
      <c r="W2969" t="s">
        <v>28</v>
      </c>
    </row>
    <row r="2970" spans="1:23" x14ac:dyDescent="0.25">
      <c r="A2970" t="s">
        <v>20114</v>
      </c>
      <c r="B2970" t="s">
        <v>20115</v>
      </c>
      <c r="C2970" t="s">
        <v>20116</v>
      </c>
      <c r="D2970" t="str">
        <f>VLOOKUP(C2970,'Scraped data '!A:A,1,0)</f>
        <v>NG Gadhiya</v>
      </c>
      <c r="F2970" t="s">
        <v>19</v>
      </c>
      <c r="G2970" t="s">
        <v>20117</v>
      </c>
      <c r="H2970" t="s">
        <v>20118</v>
      </c>
      <c r="I2970" t="s">
        <v>20119</v>
      </c>
      <c r="J2970" s="1" t="s">
        <v>28561</v>
      </c>
      <c r="K2970" t="s">
        <v>20120</v>
      </c>
      <c r="Q2970" t="s">
        <v>24</v>
      </c>
      <c r="R2970" t="s">
        <v>25</v>
      </c>
      <c r="S2970" t="s">
        <v>26</v>
      </c>
      <c r="T2970" t="s">
        <v>19</v>
      </c>
      <c r="U2970" t="s">
        <v>27</v>
      </c>
      <c r="V2970" t="s">
        <v>27</v>
      </c>
      <c r="W2970" t="s">
        <v>28</v>
      </c>
    </row>
    <row r="2971" spans="1:23" x14ac:dyDescent="0.25">
      <c r="A2971" t="s">
        <v>20121</v>
      </c>
      <c r="B2971" t="s">
        <v>20122</v>
      </c>
      <c r="C2971" t="s">
        <v>20123</v>
      </c>
      <c r="D2971" t="str">
        <f>VLOOKUP(C2971,'Scraped data '!A:A,1,0)</f>
        <v>J B Rolling Mills Limited</v>
      </c>
      <c r="F2971" t="s">
        <v>19</v>
      </c>
      <c r="G2971" t="s">
        <v>20124</v>
      </c>
      <c r="H2971" t="s">
        <v>20125</v>
      </c>
      <c r="I2971" t="s">
        <v>20126</v>
      </c>
      <c r="J2971" s="1" t="s">
        <v>28561</v>
      </c>
      <c r="K2971" t="s">
        <v>20127</v>
      </c>
      <c r="Q2971" t="s">
        <v>24</v>
      </c>
      <c r="R2971" t="s">
        <v>25</v>
      </c>
      <c r="S2971" t="s">
        <v>26</v>
      </c>
      <c r="T2971" t="s">
        <v>19</v>
      </c>
      <c r="U2971" t="s">
        <v>27</v>
      </c>
      <c r="V2971" t="s">
        <v>27</v>
      </c>
      <c r="W2971" t="s">
        <v>28</v>
      </c>
    </row>
    <row r="2972" spans="1:23" x14ac:dyDescent="0.25">
      <c r="A2972" t="s">
        <v>20128</v>
      </c>
      <c r="B2972" t="s">
        <v>20129</v>
      </c>
      <c r="C2972" t="s">
        <v>20130</v>
      </c>
      <c r="D2972" t="str">
        <f>VLOOKUP(C2972,'Scraped data '!A:A,1,0)</f>
        <v>PCA Processing Unit India Private Limited</v>
      </c>
      <c r="F2972" t="s">
        <v>19</v>
      </c>
      <c r="G2972" t="s">
        <v>20131</v>
      </c>
      <c r="H2972" t="s">
        <v>20132</v>
      </c>
      <c r="I2972" t="s">
        <v>20133</v>
      </c>
      <c r="J2972" s="1" t="s">
        <v>28561</v>
      </c>
      <c r="K2972" t="s">
        <v>20134</v>
      </c>
      <c r="Q2972" t="s">
        <v>24</v>
      </c>
      <c r="R2972" t="s">
        <v>25</v>
      </c>
      <c r="S2972" t="s">
        <v>26</v>
      </c>
      <c r="T2972" t="s">
        <v>19</v>
      </c>
      <c r="U2972" t="s">
        <v>27</v>
      </c>
      <c r="V2972" t="s">
        <v>27</v>
      </c>
      <c r="W2972" t="s">
        <v>28</v>
      </c>
    </row>
    <row r="2973" spans="1:23" x14ac:dyDescent="0.25">
      <c r="A2973" t="s">
        <v>20135</v>
      </c>
      <c r="B2973" t="s">
        <v>20136</v>
      </c>
      <c r="C2973" t="s">
        <v>20137</v>
      </c>
      <c r="D2973" t="str">
        <f>VLOOKUP(C2973,'Scraped data '!A:A,1,0)</f>
        <v>YTT Industries Private Limited</v>
      </c>
      <c r="F2973" t="s">
        <v>19</v>
      </c>
      <c r="G2973" t="s">
        <v>20138</v>
      </c>
      <c r="H2973" t="s">
        <v>20139</v>
      </c>
      <c r="I2973" t="s">
        <v>20140</v>
      </c>
      <c r="J2973" s="1" t="s">
        <v>28561</v>
      </c>
      <c r="K2973" t="s">
        <v>20141</v>
      </c>
      <c r="Q2973" t="s">
        <v>24</v>
      </c>
      <c r="R2973" t="s">
        <v>25</v>
      </c>
      <c r="S2973" t="s">
        <v>26</v>
      </c>
      <c r="T2973" t="s">
        <v>19</v>
      </c>
      <c r="U2973" t="s">
        <v>27</v>
      </c>
      <c r="V2973" t="s">
        <v>27</v>
      </c>
      <c r="W2973" t="s">
        <v>28</v>
      </c>
    </row>
    <row r="2974" spans="1:23" x14ac:dyDescent="0.25">
      <c r="A2974" t="s">
        <v>20142</v>
      </c>
      <c r="B2974" t="s">
        <v>20143</v>
      </c>
      <c r="C2974" t="s">
        <v>20144</v>
      </c>
      <c r="D2974" t="str">
        <f>VLOOKUP(C2974,'Scraped data '!A:A,1,0)</f>
        <v>Shri Santhosh Meenakshi Textiles Private Limited</v>
      </c>
      <c r="F2974" t="s">
        <v>19</v>
      </c>
      <c r="G2974" t="s">
        <v>20145</v>
      </c>
      <c r="H2974" t="s">
        <v>20146</v>
      </c>
      <c r="I2974" t="s">
        <v>20147</v>
      </c>
      <c r="J2974" s="1" t="s">
        <v>28561</v>
      </c>
      <c r="K2974" t="s">
        <v>20148</v>
      </c>
      <c r="Q2974" t="s">
        <v>24</v>
      </c>
      <c r="R2974" t="s">
        <v>25</v>
      </c>
      <c r="S2974" t="s">
        <v>26</v>
      </c>
      <c r="T2974" t="s">
        <v>19</v>
      </c>
      <c r="U2974" t="s">
        <v>27</v>
      </c>
      <c r="V2974" t="s">
        <v>27</v>
      </c>
      <c r="W2974" t="s">
        <v>28</v>
      </c>
    </row>
    <row r="2975" spans="1:23" x14ac:dyDescent="0.25">
      <c r="A2975" t="s">
        <v>20149</v>
      </c>
      <c r="B2975" t="s">
        <v>20150</v>
      </c>
      <c r="C2975" t="s">
        <v>20151</v>
      </c>
      <c r="D2975" t="str">
        <f>VLOOKUP(C2975,'Scraped data '!A:A,1,0)</f>
        <v>Enerlite Solar Films India Private Limited</v>
      </c>
      <c r="F2975" t="s">
        <v>19</v>
      </c>
      <c r="G2975" t="s">
        <v>20152</v>
      </c>
      <c r="H2975" t="s">
        <v>20153</v>
      </c>
      <c r="I2975" t="s">
        <v>20154</v>
      </c>
      <c r="J2975" s="1" t="s">
        <v>28561</v>
      </c>
      <c r="K2975" t="s">
        <v>20155</v>
      </c>
      <c r="Q2975" t="s">
        <v>24</v>
      </c>
      <c r="R2975" t="s">
        <v>25</v>
      </c>
      <c r="S2975" t="s">
        <v>26</v>
      </c>
      <c r="T2975" t="s">
        <v>19</v>
      </c>
      <c r="U2975" t="s">
        <v>27</v>
      </c>
      <c r="V2975" t="s">
        <v>27</v>
      </c>
      <c r="W2975" t="s">
        <v>28</v>
      </c>
    </row>
    <row r="2976" spans="1:23" x14ac:dyDescent="0.25">
      <c r="A2976" t="s">
        <v>20156</v>
      </c>
      <c r="B2976" t="s">
        <v>20157</v>
      </c>
      <c r="C2976" t="s">
        <v>20158</v>
      </c>
      <c r="D2976" t="str">
        <f>VLOOKUP(C2976,'Scraped data '!A:A,1,0)</f>
        <v>Shrikrupa Ginners Private Limited</v>
      </c>
      <c r="F2976" t="s">
        <v>19</v>
      </c>
      <c r="G2976" t="s">
        <v>20159</v>
      </c>
      <c r="H2976" t="s">
        <v>20160</v>
      </c>
      <c r="I2976" t="s">
        <v>20161</v>
      </c>
      <c r="J2976" s="1" t="s">
        <v>28561</v>
      </c>
      <c r="K2976" t="s">
        <v>20162</v>
      </c>
      <c r="Q2976" t="s">
        <v>24</v>
      </c>
      <c r="R2976" t="s">
        <v>25</v>
      </c>
      <c r="S2976" t="s">
        <v>26</v>
      </c>
      <c r="T2976" t="s">
        <v>19</v>
      </c>
      <c r="U2976" t="s">
        <v>27</v>
      </c>
      <c r="V2976" t="s">
        <v>27</v>
      </c>
      <c r="W2976" t="s">
        <v>28</v>
      </c>
    </row>
    <row r="2977" spans="1:23" x14ac:dyDescent="0.25">
      <c r="A2977" t="s">
        <v>20163</v>
      </c>
      <c r="B2977" t="s">
        <v>20164</v>
      </c>
      <c r="C2977" t="s">
        <v>20165</v>
      </c>
      <c r="D2977" t="str">
        <f>VLOOKUP(C2977,'Scraped data '!A:A,1,0)</f>
        <v>Capacite Infraprojects Limited</v>
      </c>
      <c r="F2977" t="s">
        <v>19</v>
      </c>
      <c r="G2977" t="s">
        <v>20166</v>
      </c>
      <c r="H2977" t="s">
        <v>20167</v>
      </c>
      <c r="I2977" t="s">
        <v>20168</v>
      </c>
      <c r="J2977" s="1" t="s">
        <v>28561</v>
      </c>
      <c r="K2977" t="s">
        <v>20169</v>
      </c>
      <c r="Q2977" t="s">
        <v>24</v>
      </c>
      <c r="R2977" t="s">
        <v>25</v>
      </c>
      <c r="S2977" t="s">
        <v>26</v>
      </c>
      <c r="T2977" t="s">
        <v>19</v>
      </c>
      <c r="U2977" t="s">
        <v>27</v>
      </c>
      <c r="V2977" t="s">
        <v>27</v>
      </c>
      <c r="W2977" t="s">
        <v>28</v>
      </c>
    </row>
    <row r="2978" spans="1:23" x14ac:dyDescent="0.25">
      <c r="A2978" t="s">
        <v>20170</v>
      </c>
      <c r="B2978" t="s">
        <v>20171</v>
      </c>
      <c r="C2978" t="s">
        <v>20172</v>
      </c>
      <c r="D2978" t="str">
        <f>VLOOKUP(C2978,'Scraped data '!A:A,1,0)</f>
        <v>Jupiter International Limited</v>
      </c>
      <c r="F2978" t="s">
        <v>19</v>
      </c>
      <c r="G2978" t="s">
        <v>20173</v>
      </c>
      <c r="H2978" t="s">
        <v>20174</v>
      </c>
      <c r="I2978" t="s">
        <v>20175</v>
      </c>
      <c r="J2978" s="1" t="s">
        <v>28561</v>
      </c>
      <c r="K2978" t="s">
        <v>20176</v>
      </c>
      <c r="Q2978" t="s">
        <v>24</v>
      </c>
      <c r="R2978" t="s">
        <v>25</v>
      </c>
      <c r="S2978" t="s">
        <v>26</v>
      </c>
      <c r="T2978" t="s">
        <v>19</v>
      </c>
      <c r="U2978" t="s">
        <v>27</v>
      </c>
      <c r="V2978" t="s">
        <v>27</v>
      </c>
      <c r="W2978" t="s">
        <v>28</v>
      </c>
    </row>
    <row r="2979" spans="1:23" x14ac:dyDescent="0.25">
      <c r="A2979" t="s">
        <v>20177</v>
      </c>
      <c r="B2979" t="s">
        <v>20178</v>
      </c>
      <c r="C2979" t="s">
        <v>20179</v>
      </c>
      <c r="D2979" t="str">
        <f>VLOOKUP(C2979,'Scraped data '!A:A,1,0)</f>
        <v>Sri Venkatesh Granites Private Limited</v>
      </c>
      <c r="F2979" t="s">
        <v>19</v>
      </c>
      <c r="G2979" t="s">
        <v>20180</v>
      </c>
      <c r="H2979" t="s">
        <v>20181</v>
      </c>
      <c r="I2979" t="s">
        <v>20182</v>
      </c>
      <c r="J2979" s="1" t="s">
        <v>28561</v>
      </c>
      <c r="K2979" t="s">
        <v>20183</v>
      </c>
      <c r="Q2979" t="s">
        <v>24</v>
      </c>
      <c r="R2979" t="s">
        <v>25</v>
      </c>
      <c r="S2979" t="s">
        <v>26</v>
      </c>
      <c r="T2979" t="s">
        <v>19</v>
      </c>
      <c r="U2979" t="s">
        <v>27</v>
      </c>
      <c r="V2979" t="s">
        <v>27</v>
      </c>
      <c r="W2979" t="s">
        <v>28</v>
      </c>
    </row>
    <row r="2980" spans="1:23" x14ac:dyDescent="0.25">
      <c r="A2980" t="s">
        <v>20184</v>
      </c>
      <c r="B2980" t="s">
        <v>20185</v>
      </c>
      <c r="C2980" t="s">
        <v>20186</v>
      </c>
      <c r="D2980" t="str">
        <f>VLOOKUP(C2980,'Scraped data '!A:A,1,0)</f>
        <v>Shivalay Enterprise</v>
      </c>
      <c r="F2980" t="s">
        <v>19</v>
      </c>
      <c r="G2980" t="s">
        <v>20187</v>
      </c>
      <c r="H2980" t="s">
        <v>20188</v>
      </c>
      <c r="I2980" t="s">
        <v>20189</v>
      </c>
      <c r="J2980" s="1" t="s">
        <v>28561</v>
      </c>
      <c r="K2980" t="s">
        <v>20190</v>
      </c>
      <c r="Q2980" t="s">
        <v>24</v>
      </c>
      <c r="R2980" t="s">
        <v>25</v>
      </c>
      <c r="S2980" t="s">
        <v>26</v>
      </c>
      <c r="T2980" t="s">
        <v>19</v>
      </c>
      <c r="U2980" t="s">
        <v>27</v>
      </c>
      <c r="V2980" t="s">
        <v>27</v>
      </c>
      <c r="W2980" t="s">
        <v>28</v>
      </c>
    </row>
    <row r="2981" spans="1:23" x14ac:dyDescent="0.25">
      <c r="A2981" t="s">
        <v>20191</v>
      </c>
      <c r="B2981" t="s">
        <v>20192</v>
      </c>
      <c r="C2981" t="s">
        <v>20193</v>
      </c>
      <c r="D2981" t="str">
        <f>VLOOKUP(C2981,'Scraped data '!A:A,1,0)</f>
        <v>Nitco Limited</v>
      </c>
      <c r="F2981" t="s">
        <v>19</v>
      </c>
      <c r="G2981" t="s">
        <v>20194</v>
      </c>
      <c r="H2981" t="s">
        <v>20195</v>
      </c>
      <c r="I2981" t="s">
        <v>20196</v>
      </c>
      <c r="J2981" s="1" t="s">
        <v>28561</v>
      </c>
      <c r="K2981" t="s">
        <v>20197</v>
      </c>
      <c r="Q2981" t="s">
        <v>24</v>
      </c>
      <c r="R2981" t="s">
        <v>25</v>
      </c>
      <c r="S2981" t="s">
        <v>26</v>
      </c>
      <c r="T2981" t="s">
        <v>19</v>
      </c>
      <c r="U2981" t="s">
        <v>27</v>
      </c>
      <c r="V2981" t="s">
        <v>27</v>
      </c>
      <c r="W2981" t="s">
        <v>28</v>
      </c>
    </row>
    <row r="2982" spans="1:23" x14ac:dyDescent="0.25">
      <c r="A2982" t="s">
        <v>20198</v>
      </c>
      <c r="B2982" t="s">
        <v>20199</v>
      </c>
      <c r="C2982" t="s">
        <v>20200</v>
      </c>
      <c r="D2982" t="str">
        <f>VLOOKUP(C2982,'Scraped data '!A:A,1,0)</f>
        <v>Screen-o-Tex (India) Private Limited</v>
      </c>
      <c r="F2982" t="s">
        <v>19</v>
      </c>
      <c r="G2982" t="s">
        <v>20201</v>
      </c>
      <c r="H2982" t="s">
        <v>20202</v>
      </c>
      <c r="I2982" t="s">
        <v>20203</v>
      </c>
      <c r="J2982" s="1" t="s">
        <v>28561</v>
      </c>
      <c r="K2982" t="s">
        <v>20204</v>
      </c>
      <c r="Q2982" t="s">
        <v>24</v>
      </c>
      <c r="R2982" t="s">
        <v>25</v>
      </c>
      <c r="S2982" t="s">
        <v>26</v>
      </c>
      <c r="T2982" t="s">
        <v>19</v>
      </c>
      <c r="U2982" t="s">
        <v>27</v>
      </c>
      <c r="V2982" t="s">
        <v>27</v>
      </c>
      <c r="W2982" t="s">
        <v>28</v>
      </c>
    </row>
    <row r="2983" spans="1:23" x14ac:dyDescent="0.25">
      <c r="A2983" t="s">
        <v>20205</v>
      </c>
      <c r="B2983" t="s">
        <v>20206</v>
      </c>
      <c r="C2983" t="s">
        <v>20207</v>
      </c>
      <c r="D2983" t="str">
        <f>VLOOKUP(C2983,'Scraped data '!A:A,1,0)</f>
        <v>Dev Bhumi Cold Chain Private Limited</v>
      </c>
      <c r="F2983" t="s">
        <v>19</v>
      </c>
      <c r="G2983" t="s">
        <v>20208</v>
      </c>
      <c r="H2983" t="s">
        <v>20209</v>
      </c>
      <c r="I2983" t="s">
        <v>20210</v>
      </c>
      <c r="J2983" s="1" t="s">
        <v>28561</v>
      </c>
      <c r="K2983" t="s">
        <v>20211</v>
      </c>
      <c r="Q2983" t="s">
        <v>24</v>
      </c>
      <c r="R2983" t="s">
        <v>25</v>
      </c>
      <c r="S2983" t="s">
        <v>26</v>
      </c>
      <c r="T2983" t="s">
        <v>19</v>
      </c>
      <c r="U2983" t="s">
        <v>27</v>
      </c>
      <c r="V2983" t="s">
        <v>27</v>
      </c>
      <c r="W2983" t="s">
        <v>28</v>
      </c>
    </row>
    <row r="2984" spans="1:23" x14ac:dyDescent="0.25">
      <c r="A2984" t="s">
        <v>20212</v>
      </c>
      <c r="B2984" t="s">
        <v>20213</v>
      </c>
      <c r="C2984" t="s">
        <v>20214</v>
      </c>
      <c r="D2984" t="str">
        <f>VLOOKUP(C2984,'Scraped data '!A:A,1,0)</f>
        <v>JB Healthcare Private Limited</v>
      </c>
      <c r="F2984" t="s">
        <v>19</v>
      </c>
      <c r="G2984" t="s">
        <v>20215</v>
      </c>
      <c r="H2984" t="s">
        <v>20216</v>
      </c>
      <c r="I2984" t="s">
        <v>20217</v>
      </c>
      <c r="J2984" s="1" t="s">
        <v>28561</v>
      </c>
      <c r="K2984" t="s">
        <v>20218</v>
      </c>
      <c r="Q2984" t="s">
        <v>24</v>
      </c>
      <c r="R2984" t="s">
        <v>25</v>
      </c>
      <c r="S2984" t="s">
        <v>26</v>
      </c>
      <c r="T2984" t="s">
        <v>19</v>
      </c>
      <c r="U2984" t="s">
        <v>27</v>
      </c>
      <c r="V2984" t="s">
        <v>27</v>
      </c>
      <c r="W2984" t="s">
        <v>28</v>
      </c>
    </row>
    <row r="2985" spans="1:23" x14ac:dyDescent="0.25">
      <c r="A2985" t="s">
        <v>20219</v>
      </c>
      <c r="B2985" t="s">
        <v>20220</v>
      </c>
      <c r="C2985" t="s">
        <v>20221</v>
      </c>
      <c r="D2985" t="str">
        <f>VLOOKUP(C2985,'Scraped data '!A:A,1,0)</f>
        <v>Railone Projects Private Limited</v>
      </c>
      <c r="F2985" t="s">
        <v>19</v>
      </c>
      <c r="G2985" t="s">
        <v>20222</v>
      </c>
      <c r="H2985" t="s">
        <v>20223</v>
      </c>
      <c r="I2985" t="s">
        <v>20224</v>
      </c>
      <c r="J2985" s="1" t="s">
        <v>28561</v>
      </c>
      <c r="K2985" t="s">
        <v>20225</v>
      </c>
      <c r="Q2985" t="s">
        <v>24</v>
      </c>
      <c r="R2985" t="s">
        <v>25</v>
      </c>
      <c r="S2985" t="s">
        <v>26</v>
      </c>
      <c r="T2985" t="s">
        <v>19</v>
      </c>
      <c r="U2985" t="s">
        <v>27</v>
      </c>
      <c r="V2985" t="s">
        <v>27</v>
      </c>
      <c r="W2985" t="s">
        <v>28</v>
      </c>
    </row>
    <row r="2986" spans="1:23" x14ac:dyDescent="0.25">
      <c r="A2986" t="s">
        <v>20226</v>
      </c>
      <c r="B2986" t="s">
        <v>20227</v>
      </c>
      <c r="C2986" t="s">
        <v>20228</v>
      </c>
      <c r="D2986" t="str">
        <f>VLOOKUP(C2986,'Scraped data '!A:A,1,0)</f>
        <v>Arya Steels Rolling (India) Private Limited</v>
      </c>
      <c r="F2986" t="s">
        <v>19</v>
      </c>
      <c r="G2986" t="s">
        <v>20229</v>
      </c>
      <c r="H2986" t="s">
        <v>20230</v>
      </c>
      <c r="I2986" t="s">
        <v>20231</v>
      </c>
      <c r="J2986" s="1" t="s">
        <v>28561</v>
      </c>
      <c r="K2986" t="s">
        <v>20232</v>
      </c>
      <c r="Q2986" t="s">
        <v>24</v>
      </c>
      <c r="R2986" t="s">
        <v>25</v>
      </c>
      <c r="S2986" t="s">
        <v>26</v>
      </c>
      <c r="T2986" t="s">
        <v>19</v>
      </c>
      <c r="U2986" t="s">
        <v>27</v>
      </c>
      <c r="V2986" t="s">
        <v>27</v>
      </c>
      <c r="W2986" t="s">
        <v>28</v>
      </c>
    </row>
    <row r="2987" spans="1:23" x14ac:dyDescent="0.25">
      <c r="A2987" t="s">
        <v>20233</v>
      </c>
      <c r="B2987" t="s">
        <v>20234</v>
      </c>
      <c r="C2987" t="s">
        <v>20235</v>
      </c>
      <c r="D2987" t="str">
        <f>VLOOKUP(C2987,'Scraped data '!A:A,1,0)</f>
        <v>Goyal International</v>
      </c>
      <c r="F2987" t="s">
        <v>19</v>
      </c>
      <c r="G2987" t="s">
        <v>20236</v>
      </c>
      <c r="H2987" t="s">
        <v>20237</v>
      </c>
      <c r="I2987" t="s">
        <v>20238</v>
      </c>
      <c r="J2987" s="1" t="s">
        <v>28561</v>
      </c>
      <c r="K2987" t="s">
        <v>20239</v>
      </c>
      <c r="Q2987" t="s">
        <v>24</v>
      </c>
      <c r="R2987" t="s">
        <v>25</v>
      </c>
      <c r="S2987" t="s">
        <v>26</v>
      </c>
      <c r="T2987" t="s">
        <v>19</v>
      </c>
      <c r="U2987" t="s">
        <v>27</v>
      </c>
      <c r="V2987" t="s">
        <v>27</v>
      </c>
      <c r="W2987" t="s">
        <v>28</v>
      </c>
    </row>
    <row r="2988" spans="1:23" x14ac:dyDescent="0.25">
      <c r="A2988" t="s">
        <v>20240</v>
      </c>
      <c r="B2988" t="s">
        <v>20241</v>
      </c>
      <c r="C2988" t="s">
        <v>20242</v>
      </c>
      <c r="D2988" t="str">
        <f>VLOOKUP(C2988,'Scraped data '!A:A,1,0)</f>
        <v>Cosmic CRF Limited</v>
      </c>
      <c r="F2988" t="s">
        <v>19</v>
      </c>
      <c r="G2988" t="s">
        <v>20243</v>
      </c>
      <c r="H2988" t="s">
        <v>20244</v>
      </c>
      <c r="I2988" t="s">
        <v>20245</v>
      </c>
      <c r="J2988" s="1" t="s">
        <v>28561</v>
      </c>
      <c r="K2988" t="s">
        <v>20246</v>
      </c>
      <c r="Q2988" t="s">
        <v>24</v>
      </c>
      <c r="R2988" t="s">
        <v>25</v>
      </c>
      <c r="S2988" t="s">
        <v>26</v>
      </c>
      <c r="T2988" t="s">
        <v>19</v>
      </c>
      <c r="U2988" t="s">
        <v>27</v>
      </c>
      <c r="V2988" t="s">
        <v>27</v>
      </c>
      <c r="W2988" t="s">
        <v>28</v>
      </c>
    </row>
    <row r="2989" spans="1:23" x14ac:dyDescent="0.25">
      <c r="A2989" t="s">
        <v>20247</v>
      </c>
      <c r="B2989" t="s">
        <v>20248</v>
      </c>
      <c r="C2989" t="s">
        <v>20249</v>
      </c>
      <c r="D2989" t="str">
        <f>VLOOKUP(C2989,'Scraped data '!A:A,1,0)</f>
        <v>Diligent SCM Solutions Private Limited</v>
      </c>
      <c r="F2989" t="s">
        <v>19</v>
      </c>
      <c r="G2989" t="s">
        <v>20250</v>
      </c>
      <c r="H2989" t="s">
        <v>20251</v>
      </c>
      <c r="I2989" t="s">
        <v>20252</v>
      </c>
      <c r="J2989" s="1" t="s">
        <v>28561</v>
      </c>
      <c r="K2989" t="s">
        <v>20253</v>
      </c>
      <c r="Q2989" t="s">
        <v>24</v>
      </c>
      <c r="R2989" t="s">
        <v>25</v>
      </c>
      <c r="S2989" t="s">
        <v>26</v>
      </c>
      <c r="T2989" t="s">
        <v>19</v>
      </c>
      <c r="U2989" t="s">
        <v>27</v>
      </c>
      <c r="V2989" t="s">
        <v>27</v>
      </c>
      <c r="W2989" t="s">
        <v>28</v>
      </c>
    </row>
    <row r="2990" spans="1:23" x14ac:dyDescent="0.25">
      <c r="A2990" t="s">
        <v>20254</v>
      </c>
      <c r="B2990" t="s">
        <v>20255</v>
      </c>
      <c r="C2990" t="s">
        <v>20256</v>
      </c>
      <c r="D2990" t="str">
        <f>VLOOKUP(C2990,'Scraped data '!A:A,1,0)</f>
        <v>MDFC Financiers Private Limited</v>
      </c>
      <c r="F2990" t="s">
        <v>19</v>
      </c>
      <c r="G2990" t="s">
        <v>20257</v>
      </c>
      <c r="H2990" t="s">
        <v>20258</v>
      </c>
      <c r="I2990" t="s">
        <v>20259</v>
      </c>
      <c r="J2990" s="1" t="s">
        <v>28561</v>
      </c>
      <c r="K2990" t="s">
        <v>20260</v>
      </c>
      <c r="Q2990" t="s">
        <v>24</v>
      </c>
      <c r="R2990" t="s">
        <v>25</v>
      </c>
      <c r="S2990" t="s">
        <v>26</v>
      </c>
      <c r="T2990" t="s">
        <v>19</v>
      </c>
      <c r="U2990" t="s">
        <v>27</v>
      </c>
      <c r="V2990" t="s">
        <v>27</v>
      </c>
      <c r="W2990" t="s">
        <v>28</v>
      </c>
    </row>
    <row r="2991" spans="1:23" x14ac:dyDescent="0.25">
      <c r="A2991" t="s">
        <v>20261</v>
      </c>
      <c r="B2991" t="s">
        <v>20262</v>
      </c>
      <c r="C2991" t="s">
        <v>20263</v>
      </c>
      <c r="D2991" t="str">
        <f>VLOOKUP(C2991,'Scraped data '!A:A,1,0)</f>
        <v>M R Steels and Power Private Limited</v>
      </c>
      <c r="F2991" t="s">
        <v>19</v>
      </c>
      <c r="G2991" t="s">
        <v>20264</v>
      </c>
      <c r="H2991" t="s">
        <v>20265</v>
      </c>
      <c r="I2991" t="s">
        <v>20266</v>
      </c>
      <c r="J2991" s="1" t="s">
        <v>28561</v>
      </c>
      <c r="K2991" t="s">
        <v>20267</v>
      </c>
      <c r="Q2991" t="s">
        <v>24</v>
      </c>
      <c r="R2991" t="s">
        <v>25</v>
      </c>
      <c r="S2991" t="s">
        <v>26</v>
      </c>
      <c r="T2991" t="s">
        <v>19</v>
      </c>
      <c r="U2991" t="s">
        <v>27</v>
      </c>
      <c r="V2991" t="s">
        <v>27</v>
      </c>
      <c r="W2991" t="s">
        <v>28</v>
      </c>
    </row>
    <row r="2992" spans="1:23" x14ac:dyDescent="0.25">
      <c r="A2992" t="s">
        <v>20268</v>
      </c>
      <c r="B2992" t="s">
        <v>20269</v>
      </c>
      <c r="C2992" t="s">
        <v>20270</v>
      </c>
      <c r="D2992" t="str">
        <f>VLOOKUP(C2992,'Scraped data '!A:A,1,0)</f>
        <v>Mohan Foods</v>
      </c>
      <c r="F2992" t="s">
        <v>19</v>
      </c>
      <c r="G2992" t="s">
        <v>20271</v>
      </c>
      <c r="H2992" t="s">
        <v>20272</v>
      </c>
      <c r="I2992" t="s">
        <v>20273</v>
      </c>
      <c r="J2992" s="1" t="s">
        <v>28561</v>
      </c>
      <c r="K2992" t="s">
        <v>20274</v>
      </c>
      <c r="Q2992" t="s">
        <v>24</v>
      </c>
      <c r="R2992" t="s">
        <v>25</v>
      </c>
      <c r="S2992" t="s">
        <v>26</v>
      </c>
      <c r="T2992" t="s">
        <v>19</v>
      </c>
      <c r="U2992" t="s">
        <v>27</v>
      </c>
      <c r="V2992" t="s">
        <v>27</v>
      </c>
      <c r="W2992" t="s">
        <v>28</v>
      </c>
    </row>
    <row r="2993" spans="1:23" x14ac:dyDescent="0.25">
      <c r="A2993" t="s">
        <v>20275</v>
      </c>
      <c r="B2993" t="s">
        <v>20276</v>
      </c>
      <c r="C2993" t="s">
        <v>20277</v>
      </c>
      <c r="D2993" t="str">
        <f>VLOOKUP(C2993,'Scraped data '!A:A,1,0)</f>
        <v>Committed Ispat Private Limited</v>
      </c>
      <c r="F2993" t="s">
        <v>19</v>
      </c>
      <c r="G2993" t="s">
        <v>20278</v>
      </c>
      <c r="H2993" t="s">
        <v>20279</v>
      </c>
      <c r="I2993" t="s">
        <v>20280</v>
      </c>
      <c r="J2993" s="1" t="s">
        <v>28561</v>
      </c>
      <c r="K2993" t="s">
        <v>20281</v>
      </c>
      <c r="Q2993" t="s">
        <v>24</v>
      </c>
      <c r="R2993" t="s">
        <v>25</v>
      </c>
      <c r="S2993" t="s">
        <v>26</v>
      </c>
      <c r="T2993" t="s">
        <v>19</v>
      </c>
      <c r="U2993" t="s">
        <v>27</v>
      </c>
      <c r="V2993" t="s">
        <v>27</v>
      </c>
      <c r="W2993" t="s">
        <v>28</v>
      </c>
    </row>
    <row r="2994" spans="1:23" x14ac:dyDescent="0.25">
      <c r="A2994" t="s">
        <v>20282</v>
      </c>
      <c r="B2994" t="s">
        <v>20283</v>
      </c>
      <c r="C2994" t="s">
        <v>20284</v>
      </c>
      <c r="D2994" t="str">
        <f>VLOOKUP(C2994,'Scraped data '!A:A,1,0)</f>
        <v>Prem Cables Private Limited</v>
      </c>
      <c r="F2994" t="s">
        <v>19</v>
      </c>
      <c r="G2994" t="s">
        <v>20285</v>
      </c>
      <c r="H2994" t="s">
        <v>20286</v>
      </c>
      <c r="I2994" t="s">
        <v>20287</v>
      </c>
      <c r="J2994" s="1" t="s">
        <v>28561</v>
      </c>
      <c r="K2994" t="s">
        <v>20288</v>
      </c>
      <c r="Q2994" t="s">
        <v>24</v>
      </c>
      <c r="R2994" t="s">
        <v>25</v>
      </c>
      <c r="S2994" t="s">
        <v>26</v>
      </c>
      <c r="T2994" t="s">
        <v>19</v>
      </c>
      <c r="U2994" t="s">
        <v>27</v>
      </c>
      <c r="V2994" t="s">
        <v>27</v>
      </c>
      <c r="W2994" t="s">
        <v>28</v>
      </c>
    </row>
    <row r="2995" spans="1:23" x14ac:dyDescent="0.25">
      <c r="A2995" t="s">
        <v>20289</v>
      </c>
      <c r="B2995" t="s">
        <v>20290</v>
      </c>
      <c r="C2995" t="s">
        <v>20291</v>
      </c>
      <c r="D2995" t="str">
        <f>VLOOKUP(C2995,'Scraped data '!A:A,1,0)</f>
        <v>Vinyas Innovative Technologies Limited</v>
      </c>
      <c r="F2995" t="s">
        <v>19</v>
      </c>
      <c r="G2995" t="s">
        <v>20292</v>
      </c>
      <c r="H2995" t="s">
        <v>20293</v>
      </c>
      <c r="I2995" t="s">
        <v>20294</v>
      </c>
      <c r="J2995" s="1" t="s">
        <v>28561</v>
      </c>
      <c r="K2995" t="s">
        <v>20295</v>
      </c>
      <c r="Q2995" t="s">
        <v>24</v>
      </c>
      <c r="R2995" t="s">
        <v>25</v>
      </c>
      <c r="S2995" t="s">
        <v>26</v>
      </c>
      <c r="T2995" t="s">
        <v>19</v>
      </c>
      <c r="U2995" t="s">
        <v>27</v>
      </c>
      <c r="V2995" t="s">
        <v>27</v>
      </c>
      <c r="W2995" t="s">
        <v>28</v>
      </c>
    </row>
    <row r="2996" spans="1:23" x14ac:dyDescent="0.25">
      <c r="A2996" t="s">
        <v>20296</v>
      </c>
      <c r="B2996" t="s">
        <v>20297</v>
      </c>
      <c r="C2996" t="s">
        <v>20298</v>
      </c>
      <c r="D2996" t="str">
        <f>VLOOKUP(C2996,'Scraped data '!A:A,1,0)</f>
        <v>Jathar Spinners Private Limited</v>
      </c>
      <c r="F2996" t="s">
        <v>19</v>
      </c>
      <c r="G2996" t="s">
        <v>20299</v>
      </c>
      <c r="H2996" t="s">
        <v>20300</v>
      </c>
      <c r="I2996" t="s">
        <v>20301</v>
      </c>
      <c r="J2996" s="1" t="s">
        <v>28561</v>
      </c>
      <c r="K2996" t="s">
        <v>20302</v>
      </c>
      <c r="Q2996" t="s">
        <v>24</v>
      </c>
      <c r="R2996" t="s">
        <v>25</v>
      </c>
      <c r="S2996" t="s">
        <v>26</v>
      </c>
      <c r="T2996" t="s">
        <v>19</v>
      </c>
      <c r="U2996" t="s">
        <v>27</v>
      </c>
      <c r="V2996" t="s">
        <v>27</v>
      </c>
      <c r="W2996" t="s">
        <v>28</v>
      </c>
    </row>
    <row r="2997" spans="1:23" x14ac:dyDescent="0.25">
      <c r="A2997" t="s">
        <v>20303</v>
      </c>
      <c r="B2997" t="s">
        <v>20304</v>
      </c>
      <c r="C2997" t="s">
        <v>20305</v>
      </c>
      <c r="D2997" t="str">
        <f>VLOOKUP(C2997,'Scraped data '!A:A,1,0)</f>
        <v>RP Multimetals Private Limited</v>
      </c>
      <c r="F2997" t="s">
        <v>19</v>
      </c>
      <c r="G2997" t="s">
        <v>20306</v>
      </c>
      <c r="H2997" t="s">
        <v>20307</v>
      </c>
      <c r="I2997" t="s">
        <v>20308</v>
      </c>
      <c r="J2997" s="1" t="s">
        <v>28561</v>
      </c>
      <c r="K2997" t="s">
        <v>20309</v>
      </c>
      <c r="Q2997" t="s">
        <v>24</v>
      </c>
      <c r="R2997" t="s">
        <v>25</v>
      </c>
      <c r="S2997" t="s">
        <v>26</v>
      </c>
      <c r="T2997" t="s">
        <v>19</v>
      </c>
      <c r="U2997" t="s">
        <v>27</v>
      </c>
      <c r="V2997" t="s">
        <v>27</v>
      </c>
      <c r="W2997" t="s">
        <v>28</v>
      </c>
    </row>
    <row r="2998" spans="1:23" x14ac:dyDescent="0.25">
      <c r="A2998" t="s">
        <v>20310</v>
      </c>
      <c r="B2998" t="s">
        <v>20311</v>
      </c>
      <c r="C2998" t="s">
        <v>20312</v>
      </c>
      <c r="D2998" t="str">
        <f>VLOOKUP(C2998,'Scraped data '!A:A,1,0)</f>
        <v>Aman Rolling Mills Private Limited</v>
      </c>
      <c r="F2998" t="s">
        <v>19</v>
      </c>
      <c r="G2998" t="s">
        <v>20313</v>
      </c>
      <c r="H2998" t="s">
        <v>20314</v>
      </c>
      <c r="I2998" t="s">
        <v>20315</v>
      </c>
      <c r="J2998" s="1" t="s">
        <v>28561</v>
      </c>
      <c r="K2998" t="s">
        <v>20316</v>
      </c>
      <c r="Q2998" t="s">
        <v>24</v>
      </c>
      <c r="R2998" t="s">
        <v>25</v>
      </c>
      <c r="S2998" t="s">
        <v>26</v>
      </c>
      <c r="T2998" t="s">
        <v>19</v>
      </c>
      <c r="U2998" t="s">
        <v>27</v>
      </c>
      <c r="V2998" t="s">
        <v>27</v>
      </c>
      <c r="W2998" t="s">
        <v>28</v>
      </c>
    </row>
    <row r="2999" spans="1:23" x14ac:dyDescent="0.25">
      <c r="A2999" t="s">
        <v>20317</v>
      </c>
      <c r="B2999" t="s">
        <v>20318</v>
      </c>
      <c r="C2999" t="s">
        <v>20319</v>
      </c>
      <c r="D2999" t="str">
        <f>VLOOKUP(C2999,'Scraped data '!A:A,1,0)</f>
        <v>Global Logistics</v>
      </c>
      <c r="F2999" t="s">
        <v>19</v>
      </c>
      <c r="G2999" t="s">
        <v>20320</v>
      </c>
      <c r="H2999" t="s">
        <v>20321</v>
      </c>
      <c r="I2999" t="s">
        <v>20322</v>
      </c>
      <c r="J2999" s="1" t="s">
        <v>28561</v>
      </c>
      <c r="K2999" t="s">
        <v>20323</v>
      </c>
      <c r="Q2999" t="s">
        <v>24</v>
      </c>
      <c r="R2999" t="s">
        <v>25</v>
      </c>
      <c r="S2999" t="s">
        <v>26</v>
      </c>
      <c r="T2999" t="s">
        <v>19</v>
      </c>
      <c r="U2999" t="s">
        <v>27</v>
      </c>
      <c r="V2999" t="s">
        <v>27</v>
      </c>
      <c r="W2999" t="s">
        <v>28</v>
      </c>
    </row>
    <row r="3000" spans="1:23" x14ac:dyDescent="0.25">
      <c r="A3000" t="s">
        <v>20324</v>
      </c>
      <c r="B3000" t="s">
        <v>20325</v>
      </c>
      <c r="C3000" t="s">
        <v>20326</v>
      </c>
      <c r="D3000" t="str">
        <f>VLOOKUP(C3000,'Scraped data '!A:A,1,0)</f>
        <v>Swastik Energy and Mineral Beneficiation Private Limited</v>
      </c>
      <c r="F3000" t="s">
        <v>19</v>
      </c>
      <c r="G3000" t="s">
        <v>20327</v>
      </c>
      <c r="H3000" t="s">
        <v>20328</v>
      </c>
      <c r="I3000" t="s">
        <v>20329</v>
      </c>
      <c r="J3000" s="1" t="s">
        <v>28561</v>
      </c>
      <c r="K3000" t="s">
        <v>20330</v>
      </c>
      <c r="Q3000" t="s">
        <v>24</v>
      </c>
      <c r="R3000" t="s">
        <v>25</v>
      </c>
      <c r="S3000" t="s">
        <v>26</v>
      </c>
      <c r="T3000" t="s">
        <v>19</v>
      </c>
      <c r="U3000" t="s">
        <v>27</v>
      </c>
      <c r="V3000" t="s">
        <v>27</v>
      </c>
      <c r="W3000" t="s">
        <v>28</v>
      </c>
    </row>
    <row r="3001" spans="1:23" x14ac:dyDescent="0.25">
      <c r="A3001" t="s">
        <v>20331</v>
      </c>
      <c r="B3001" t="s">
        <v>20332</v>
      </c>
      <c r="C3001" t="s">
        <v>20333</v>
      </c>
      <c r="D3001" t="str">
        <f>VLOOKUP(C3001,'Scraped data '!A:A,1,0)</f>
        <v>Sushma Marine Solutions Private Limited</v>
      </c>
      <c r="F3001" t="s">
        <v>19</v>
      </c>
      <c r="G3001" t="s">
        <v>20334</v>
      </c>
      <c r="H3001" t="s">
        <v>20335</v>
      </c>
      <c r="I3001" t="s">
        <v>20336</v>
      </c>
      <c r="J3001" s="1" t="s">
        <v>28561</v>
      </c>
      <c r="K3001" t="s">
        <v>20337</v>
      </c>
      <c r="Q3001" t="s">
        <v>24</v>
      </c>
      <c r="R3001" t="s">
        <v>25</v>
      </c>
      <c r="S3001" t="s">
        <v>26</v>
      </c>
      <c r="T3001" t="s">
        <v>19</v>
      </c>
      <c r="U3001" t="s">
        <v>27</v>
      </c>
      <c r="V3001" t="s">
        <v>27</v>
      </c>
      <c r="W3001" t="s">
        <v>28</v>
      </c>
    </row>
    <row r="3002" spans="1:23" x14ac:dyDescent="0.25">
      <c r="A3002" t="s">
        <v>20338</v>
      </c>
      <c r="B3002" t="s">
        <v>20339</v>
      </c>
      <c r="C3002" t="s">
        <v>20340</v>
      </c>
      <c r="D3002" t="str">
        <f>VLOOKUP(C3002,'Scraped data '!A:A,1,0)</f>
        <v>Acorn Infraspace LLP</v>
      </c>
      <c r="F3002" t="s">
        <v>19</v>
      </c>
      <c r="G3002" t="s">
        <v>20341</v>
      </c>
      <c r="H3002" t="s">
        <v>20342</v>
      </c>
      <c r="I3002" t="s">
        <v>20343</v>
      </c>
      <c r="J3002" s="1" t="s">
        <v>28561</v>
      </c>
      <c r="K3002" t="s">
        <v>20344</v>
      </c>
      <c r="Q3002" t="s">
        <v>24</v>
      </c>
      <c r="R3002" t="s">
        <v>25</v>
      </c>
      <c r="S3002" t="s">
        <v>26</v>
      </c>
      <c r="T3002" t="s">
        <v>19</v>
      </c>
      <c r="U3002" t="s">
        <v>27</v>
      </c>
      <c r="V3002" t="s">
        <v>27</v>
      </c>
      <c r="W3002" t="s">
        <v>28</v>
      </c>
    </row>
    <row r="3003" spans="1:23" x14ac:dyDescent="0.25">
      <c r="A3003" t="s">
        <v>20345</v>
      </c>
      <c r="B3003" t="s">
        <v>20346</v>
      </c>
      <c r="C3003" t="s">
        <v>20347</v>
      </c>
      <c r="D3003" t="str">
        <f>VLOOKUP(C3003,'Scraped data '!A:A,1,0)</f>
        <v>Ranka Jewellers Private Limited</v>
      </c>
      <c r="F3003" t="s">
        <v>19</v>
      </c>
      <c r="G3003" t="s">
        <v>20348</v>
      </c>
      <c r="H3003" t="s">
        <v>20349</v>
      </c>
      <c r="I3003" t="s">
        <v>20350</v>
      </c>
      <c r="J3003" s="1" t="s">
        <v>28561</v>
      </c>
      <c r="K3003" t="s">
        <v>20351</v>
      </c>
      <c r="Q3003" t="s">
        <v>24</v>
      </c>
      <c r="R3003" t="s">
        <v>25</v>
      </c>
      <c r="S3003" t="s">
        <v>26</v>
      </c>
      <c r="T3003" t="s">
        <v>19</v>
      </c>
      <c r="U3003" t="s">
        <v>27</v>
      </c>
      <c r="V3003" t="s">
        <v>27</v>
      </c>
      <c r="W3003" t="s">
        <v>28</v>
      </c>
    </row>
    <row r="3004" spans="1:23" x14ac:dyDescent="0.25">
      <c r="A3004" t="s">
        <v>20352</v>
      </c>
      <c r="B3004" t="s">
        <v>20353</v>
      </c>
      <c r="C3004" t="s">
        <v>20354</v>
      </c>
      <c r="D3004" t="str">
        <f>VLOOKUP(C3004,'Scraped data '!A:A,1,0)</f>
        <v>Bhavya Developers</v>
      </c>
      <c r="F3004" t="s">
        <v>19</v>
      </c>
      <c r="G3004" t="s">
        <v>20355</v>
      </c>
      <c r="H3004" t="s">
        <v>20356</v>
      </c>
      <c r="I3004" t="s">
        <v>20357</v>
      </c>
      <c r="J3004" s="1" t="s">
        <v>28561</v>
      </c>
      <c r="K3004" t="s">
        <v>20358</v>
      </c>
      <c r="Q3004" t="s">
        <v>24</v>
      </c>
      <c r="R3004" t="s">
        <v>25</v>
      </c>
      <c r="S3004" t="s">
        <v>26</v>
      </c>
      <c r="T3004" t="s">
        <v>19</v>
      </c>
      <c r="U3004" t="s">
        <v>27</v>
      </c>
      <c r="V3004" t="s">
        <v>27</v>
      </c>
      <c r="W3004" t="s">
        <v>28</v>
      </c>
    </row>
    <row r="3005" spans="1:23" x14ac:dyDescent="0.25">
      <c r="A3005" t="s">
        <v>20359</v>
      </c>
      <c r="B3005" t="s">
        <v>20360</v>
      </c>
      <c r="C3005" t="s">
        <v>20361</v>
      </c>
      <c r="D3005" t="str">
        <f>VLOOKUP(C3005,'Scraped data '!A:A,1,0)</f>
        <v>K P Solvex Private Limited</v>
      </c>
      <c r="F3005" t="s">
        <v>19</v>
      </c>
      <c r="G3005" t="s">
        <v>20362</v>
      </c>
      <c r="H3005" t="s">
        <v>20363</v>
      </c>
      <c r="I3005" t="s">
        <v>20364</v>
      </c>
      <c r="J3005" s="1" t="s">
        <v>28561</v>
      </c>
      <c r="K3005" t="s">
        <v>20365</v>
      </c>
      <c r="Q3005" t="s">
        <v>24</v>
      </c>
      <c r="R3005" t="s">
        <v>25</v>
      </c>
      <c r="S3005" t="s">
        <v>26</v>
      </c>
      <c r="T3005" t="s">
        <v>19</v>
      </c>
      <c r="U3005" t="s">
        <v>27</v>
      </c>
      <c r="V3005" t="s">
        <v>27</v>
      </c>
      <c r="W3005" t="s">
        <v>28</v>
      </c>
    </row>
    <row r="3006" spans="1:23" x14ac:dyDescent="0.25">
      <c r="A3006" t="s">
        <v>20366</v>
      </c>
      <c r="B3006" t="s">
        <v>20367</v>
      </c>
      <c r="C3006" t="s">
        <v>20368</v>
      </c>
      <c r="D3006" t="str">
        <f>VLOOKUP(C3006,'Scraped data '!A:A,1,0)</f>
        <v>S B P Commercial Private Limited</v>
      </c>
      <c r="F3006" t="s">
        <v>19</v>
      </c>
      <c r="G3006" t="s">
        <v>20369</v>
      </c>
      <c r="H3006" t="s">
        <v>20370</v>
      </c>
      <c r="I3006" t="s">
        <v>20371</v>
      </c>
      <c r="J3006" s="1" t="s">
        <v>28561</v>
      </c>
      <c r="K3006" t="s">
        <v>20372</v>
      </c>
      <c r="Q3006" t="s">
        <v>24</v>
      </c>
      <c r="R3006" t="s">
        <v>25</v>
      </c>
      <c r="S3006" t="s">
        <v>26</v>
      </c>
      <c r="T3006" t="s">
        <v>19</v>
      </c>
      <c r="U3006" t="s">
        <v>27</v>
      </c>
      <c r="V3006" t="s">
        <v>27</v>
      </c>
      <c r="W3006" t="s">
        <v>28</v>
      </c>
    </row>
    <row r="3007" spans="1:23" x14ac:dyDescent="0.25">
      <c r="A3007" t="s">
        <v>20373</v>
      </c>
      <c r="B3007" t="s">
        <v>20374</v>
      </c>
      <c r="C3007" t="s">
        <v>20375</v>
      </c>
      <c r="D3007" t="str">
        <f>VLOOKUP(C3007,'Scraped data '!A:A,1,0)</f>
        <v>Sri Vasave Kanyaka Parameshwari Rice Mills Private Limited</v>
      </c>
      <c r="F3007" t="s">
        <v>19</v>
      </c>
      <c r="G3007" t="s">
        <v>20376</v>
      </c>
      <c r="H3007" t="s">
        <v>20377</v>
      </c>
      <c r="I3007" t="s">
        <v>20378</v>
      </c>
      <c r="J3007" s="1" t="s">
        <v>28561</v>
      </c>
      <c r="K3007" t="s">
        <v>20379</v>
      </c>
      <c r="Q3007" t="s">
        <v>24</v>
      </c>
      <c r="R3007" t="s">
        <v>25</v>
      </c>
      <c r="S3007" t="s">
        <v>26</v>
      </c>
      <c r="T3007" t="s">
        <v>19</v>
      </c>
      <c r="U3007" t="s">
        <v>27</v>
      </c>
      <c r="V3007" t="s">
        <v>27</v>
      </c>
      <c r="W3007" t="s">
        <v>28</v>
      </c>
    </row>
    <row r="3008" spans="1:23" x14ac:dyDescent="0.25">
      <c r="A3008" t="s">
        <v>20380</v>
      </c>
      <c r="B3008" t="s">
        <v>20381</v>
      </c>
      <c r="C3008" t="s">
        <v>20382</v>
      </c>
      <c r="D3008" t="str">
        <f>VLOOKUP(C3008,'Scraped data '!A:A,1,0)</f>
        <v>RVJ Enterprises</v>
      </c>
      <c r="F3008" t="s">
        <v>19</v>
      </c>
      <c r="G3008" t="s">
        <v>20383</v>
      </c>
      <c r="H3008" t="s">
        <v>20384</v>
      </c>
      <c r="I3008" t="s">
        <v>20385</v>
      </c>
      <c r="J3008" s="1" t="s">
        <v>28561</v>
      </c>
      <c r="K3008" t="s">
        <v>20386</v>
      </c>
      <c r="Q3008" t="s">
        <v>24</v>
      </c>
      <c r="R3008" t="s">
        <v>25</v>
      </c>
      <c r="S3008" t="s">
        <v>26</v>
      </c>
      <c r="T3008" t="s">
        <v>19</v>
      </c>
      <c r="U3008" t="s">
        <v>27</v>
      </c>
      <c r="V3008" t="s">
        <v>27</v>
      </c>
      <c r="W3008" t="s">
        <v>28</v>
      </c>
    </row>
    <row r="3009" spans="1:23" x14ac:dyDescent="0.25">
      <c r="A3009" t="s">
        <v>20387</v>
      </c>
      <c r="B3009" t="s">
        <v>20388</v>
      </c>
      <c r="C3009" t="s">
        <v>20389</v>
      </c>
      <c r="D3009" t="str">
        <f>VLOOKUP(C3009,'Scraped data '!A:A,1,0)</f>
        <v>Shri Vasuprada Plantations Limited</v>
      </c>
      <c r="F3009" t="s">
        <v>19</v>
      </c>
      <c r="G3009" t="s">
        <v>20390</v>
      </c>
      <c r="H3009" t="s">
        <v>20391</v>
      </c>
      <c r="I3009" t="s">
        <v>20392</v>
      </c>
      <c r="J3009" s="1" t="s">
        <v>28561</v>
      </c>
      <c r="K3009" t="s">
        <v>20393</v>
      </c>
      <c r="Q3009" t="s">
        <v>24</v>
      </c>
      <c r="R3009" t="s">
        <v>25</v>
      </c>
      <c r="S3009" t="s">
        <v>26</v>
      </c>
      <c r="T3009" t="s">
        <v>19</v>
      </c>
      <c r="U3009" t="s">
        <v>27</v>
      </c>
      <c r="V3009" t="s">
        <v>27</v>
      </c>
      <c r="W3009" t="s">
        <v>28</v>
      </c>
    </row>
    <row r="3010" spans="1:23" x14ac:dyDescent="0.25">
      <c r="A3010" t="s">
        <v>20394</v>
      </c>
      <c r="B3010" t="s">
        <v>20395</v>
      </c>
      <c r="C3010" t="s">
        <v>20396</v>
      </c>
      <c r="D3010" t="str">
        <f>VLOOKUP(C3010,'Scraped data '!A:A,1,0)</f>
        <v>Anaya Infrastructure Private Limited</v>
      </c>
      <c r="F3010" t="s">
        <v>19</v>
      </c>
      <c r="G3010" t="s">
        <v>20397</v>
      </c>
      <c r="H3010" t="s">
        <v>20398</v>
      </c>
      <c r="I3010" t="s">
        <v>20399</v>
      </c>
      <c r="J3010" s="1" t="s">
        <v>28561</v>
      </c>
      <c r="K3010" t="s">
        <v>20400</v>
      </c>
      <c r="Q3010" t="s">
        <v>24</v>
      </c>
      <c r="R3010" t="s">
        <v>25</v>
      </c>
      <c r="S3010" t="s">
        <v>26</v>
      </c>
      <c r="T3010" t="s">
        <v>19</v>
      </c>
      <c r="U3010" t="s">
        <v>27</v>
      </c>
      <c r="V3010" t="s">
        <v>27</v>
      </c>
      <c r="W3010" t="s">
        <v>28</v>
      </c>
    </row>
    <row r="3011" spans="1:23" x14ac:dyDescent="0.25">
      <c r="A3011" t="s">
        <v>20401</v>
      </c>
      <c r="B3011" t="s">
        <v>20402</v>
      </c>
      <c r="C3011" t="s">
        <v>20403</v>
      </c>
      <c r="D3011" t="str">
        <f>VLOOKUP(C3011,'Scraped data '!A:A,1,0)</f>
        <v>ARB Conveyors Limited</v>
      </c>
      <c r="F3011" t="s">
        <v>19</v>
      </c>
      <c r="G3011" t="s">
        <v>20404</v>
      </c>
      <c r="H3011" t="s">
        <v>20405</v>
      </c>
      <c r="I3011" t="s">
        <v>20406</v>
      </c>
      <c r="J3011" s="1" t="s">
        <v>28561</v>
      </c>
      <c r="K3011" t="s">
        <v>20407</v>
      </c>
      <c r="Q3011" t="s">
        <v>24</v>
      </c>
      <c r="R3011" t="s">
        <v>25</v>
      </c>
      <c r="S3011" t="s">
        <v>26</v>
      </c>
      <c r="T3011" t="s">
        <v>19</v>
      </c>
      <c r="U3011" t="s">
        <v>27</v>
      </c>
      <c r="V3011" t="s">
        <v>27</v>
      </c>
      <c r="W3011" t="s">
        <v>28</v>
      </c>
    </row>
    <row r="3012" spans="1:23" x14ac:dyDescent="0.25">
      <c r="A3012" t="s">
        <v>20408</v>
      </c>
      <c r="B3012" t="s">
        <v>20409</v>
      </c>
      <c r="C3012" t="s">
        <v>20410</v>
      </c>
      <c r="D3012" t="str">
        <f>VLOOKUP(C3012,'Scraped data '!A:A,1,0)</f>
        <v>Vishwa Samudra Bio Energy Private Limited</v>
      </c>
      <c r="F3012" t="s">
        <v>19</v>
      </c>
      <c r="G3012" t="s">
        <v>20411</v>
      </c>
      <c r="H3012" t="s">
        <v>20412</v>
      </c>
      <c r="I3012" t="s">
        <v>20413</v>
      </c>
      <c r="J3012" s="1" t="s">
        <v>28561</v>
      </c>
      <c r="K3012" t="s">
        <v>20414</v>
      </c>
      <c r="Q3012" t="s">
        <v>24</v>
      </c>
      <c r="R3012" t="s">
        <v>25</v>
      </c>
      <c r="S3012" t="s">
        <v>26</v>
      </c>
      <c r="T3012" t="s">
        <v>19</v>
      </c>
      <c r="U3012" t="s">
        <v>27</v>
      </c>
      <c r="V3012" t="s">
        <v>27</v>
      </c>
      <c r="W3012" t="s">
        <v>28</v>
      </c>
    </row>
    <row r="3013" spans="1:23" x14ac:dyDescent="0.25">
      <c r="A3013" t="s">
        <v>20415</v>
      </c>
      <c r="B3013" t="s">
        <v>20416</v>
      </c>
      <c r="C3013" t="s">
        <v>20417</v>
      </c>
      <c r="D3013" t="str">
        <f>VLOOKUP(C3013,'Scraped data '!A:A,1,0)</f>
        <v>MSP Sponge Iron Limited</v>
      </c>
      <c r="F3013" t="s">
        <v>19</v>
      </c>
      <c r="G3013" t="s">
        <v>20418</v>
      </c>
      <c r="H3013" t="s">
        <v>20419</v>
      </c>
      <c r="I3013" t="s">
        <v>20420</v>
      </c>
      <c r="J3013" s="1" t="s">
        <v>28561</v>
      </c>
      <c r="K3013" t="s">
        <v>20421</v>
      </c>
      <c r="Q3013" t="s">
        <v>24</v>
      </c>
      <c r="R3013" t="s">
        <v>25</v>
      </c>
      <c r="S3013" t="s">
        <v>26</v>
      </c>
      <c r="T3013" t="s">
        <v>19</v>
      </c>
      <c r="U3013" t="s">
        <v>27</v>
      </c>
      <c r="V3013" t="s">
        <v>27</v>
      </c>
      <c r="W3013" t="s">
        <v>28</v>
      </c>
    </row>
    <row r="3014" spans="1:23" x14ac:dyDescent="0.25">
      <c r="A3014" t="s">
        <v>20422</v>
      </c>
      <c r="B3014" t="s">
        <v>20423</v>
      </c>
      <c r="C3014" t="s">
        <v>20424</v>
      </c>
      <c r="D3014" t="str">
        <f>VLOOKUP(C3014,'Scraped data '!A:A,1,0)</f>
        <v>Chaitra Civil Ventures LLP</v>
      </c>
      <c r="F3014" t="s">
        <v>19</v>
      </c>
      <c r="G3014" t="s">
        <v>20425</v>
      </c>
      <c r="H3014" t="s">
        <v>20426</v>
      </c>
      <c r="I3014" t="s">
        <v>20427</v>
      </c>
      <c r="J3014" s="1" t="s">
        <v>28561</v>
      </c>
      <c r="K3014" t="s">
        <v>20428</v>
      </c>
      <c r="Q3014" t="s">
        <v>24</v>
      </c>
      <c r="R3014" t="s">
        <v>25</v>
      </c>
      <c r="S3014" t="s">
        <v>26</v>
      </c>
      <c r="T3014" t="s">
        <v>19</v>
      </c>
      <c r="U3014" t="s">
        <v>27</v>
      </c>
      <c r="V3014" t="s">
        <v>27</v>
      </c>
      <c r="W3014" t="s">
        <v>28</v>
      </c>
    </row>
    <row r="3015" spans="1:23" x14ac:dyDescent="0.25">
      <c r="A3015" t="s">
        <v>20429</v>
      </c>
      <c r="B3015" t="s">
        <v>20430</v>
      </c>
      <c r="C3015" t="s">
        <v>20431</v>
      </c>
      <c r="D3015" t="str">
        <f>VLOOKUP(C3015,'Scraped data '!A:A,1,0)</f>
        <v>Teletext India Private Limited</v>
      </c>
      <c r="F3015" t="s">
        <v>19</v>
      </c>
      <c r="G3015" t="s">
        <v>20432</v>
      </c>
      <c r="H3015" t="s">
        <v>20433</v>
      </c>
      <c r="I3015" t="s">
        <v>20434</v>
      </c>
      <c r="J3015" s="1" t="s">
        <v>28561</v>
      </c>
      <c r="K3015" t="s">
        <v>20435</v>
      </c>
      <c r="Q3015" t="s">
        <v>24</v>
      </c>
      <c r="R3015" t="s">
        <v>25</v>
      </c>
      <c r="S3015" t="s">
        <v>26</v>
      </c>
      <c r="T3015" t="s">
        <v>19</v>
      </c>
      <c r="U3015" t="s">
        <v>27</v>
      </c>
      <c r="V3015" t="s">
        <v>27</v>
      </c>
      <c r="W3015" t="s">
        <v>28</v>
      </c>
    </row>
    <row r="3016" spans="1:23" x14ac:dyDescent="0.25">
      <c r="A3016" t="s">
        <v>20436</v>
      </c>
      <c r="B3016" t="s">
        <v>20437</v>
      </c>
      <c r="C3016" t="s">
        <v>20438</v>
      </c>
      <c r="D3016" t="str">
        <f>VLOOKUP(C3016,'Scraped data '!A:A,1,0)</f>
        <v>IREP Credit Capital Private Limited</v>
      </c>
      <c r="F3016" t="s">
        <v>19</v>
      </c>
      <c r="G3016" t="s">
        <v>20439</v>
      </c>
      <c r="H3016" t="s">
        <v>20440</v>
      </c>
      <c r="I3016" t="s">
        <v>20441</v>
      </c>
      <c r="J3016" s="1" t="s">
        <v>28561</v>
      </c>
      <c r="K3016" t="s">
        <v>20442</v>
      </c>
      <c r="Q3016" t="s">
        <v>24</v>
      </c>
      <c r="R3016" t="s">
        <v>25</v>
      </c>
      <c r="S3016" t="s">
        <v>26</v>
      </c>
      <c r="T3016" t="s">
        <v>19</v>
      </c>
      <c r="U3016" t="s">
        <v>27</v>
      </c>
      <c r="V3016" t="s">
        <v>27</v>
      </c>
      <c r="W3016" t="s">
        <v>28</v>
      </c>
    </row>
    <row r="3017" spans="1:23" x14ac:dyDescent="0.25">
      <c r="A3017" t="s">
        <v>20443</v>
      </c>
      <c r="B3017" t="s">
        <v>20444</v>
      </c>
      <c r="C3017" t="s">
        <v>20445</v>
      </c>
      <c r="D3017" t="str">
        <f>VLOOKUP(C3017,'Scraped data '!A:A,1,0)</f>
        <v>Som Distilleries &amp; Breweries Limited</v>
      </c>
      <c r="F3017" t="s">
        <v>19</v>
      </c>
      <c r="G3017" t="s">
        <v>20446</v>
      </c>
      <c r="H3017" t="s">
        <v>20447</v>
      </c>
      <c r="I3017" t="s">
        <v>20448</v>
      </c>
      <c r="J3017" s="1" t="s">
        <v>28561</v>
      </c>
      <c r="K3017" t="s">
        <v>20449</v>
      </c>
      <c r="Q3017" t="s">
        <v>24</v>
      </c>
      <c r="R3017" t="s">
        <v>25</v>
      </c>
      <c r="S3017" t="s">
        <v>26</v>
      </c>
      <c r="T3017" t="s">
        <v>19</v>
      </c>
      <c r="U3017" t="s">
        <v>27</v>
      </c>
      <c r="V3017" t="s">
        <v>27</v>
      </c>
      <c r="W3017" t="s">
        <v>28</v>
      </c>
    </row>
    <row r="3018" spans="1:23" x14ac:dyDescent="0.25">
      <c r="A3018" t="s">
        <v>20450</v>
      </c>
      <c r="B3018" t="s">
        <v>20451</v>
      </c>
      <c r="C3018" t="s">
        <v>20452</v>
      </c>
      <c r="D3018" t="str">
        <f>VLOOKUP(C3018,'Scraped data '!A:A,1,0)</f>
        <v>Raksan Transformers Limited</v>
      </c>
      <c r="F3018" t="s">
        <v>19</v>
      </c>
      <c r="G3018" t="s">
        <v>20453</v>
      </c>
      <c r="H3018" t="s">
        <v>20454</v>
      </c>
      <c r="I3018" t="s">
        <v>20455</v>
      </c>
      <c r="J3018" s="1" t="s">
        <v>28561</v>
      </c>
      <c r="K3018" t="s">
        <v>20456</v>
      </c>
      <c r="Q3018" t="s">
        <v>24</v>
      </c>
      <c r="R3018" t="s">
        <v>25</v>
      </c>
      <c r="S3018" t="s">
        <v>26</v>
      </c>
      <c r="T3018" t="s">
        <v>19</v>
      </c>
      <c r="U3018" t="s">
        <v>27</v>
      </c>
      <c r="V3018" t="s">
        <v>27</v>
      </c>
      <c r="W3018" t="s">
        <v>28</v>
      </c>
    </row>
    <row r="3019" spans="1:23" x14ac:dyDescent="0.25">
      <c r="A3019" t="s">
        <v>20457</v>
      </c>
      <c r="B3019" t="s">
        <v>20458</v>
      </c>
      <c r="C3019" t="s">
        <v>20459</v>
      </c>
      <c r="D3019" t="str">
        <f>VLOOKUP(C3019,'Scraped data '!A:A,1,0)</f>
        <v>Bharath Hi-Tecch Builders Private Limited</v>
      </c>
      <c r="F3019" t="s">
        <v>19</v>
      </c>
      <c r="G3019" t="s">
        <v>20460</v>
      </c>
      <c r="H3019" t="s">
        <v>20461</v>
      </c>
      <c r="I3019" t="s">
        <v>20462</v>
      </c>
      <c r="J3019" s="1" t="s">
        <v>28561</v>
      </c>
      <c r="K3019" t="s">
        <v>20463</v>
      </c>
      <c r="Q3019" t="s">
        <v>24</v>
      </c>
      <c r="R3019" t="s">
        <v>25</v>
      </c>
      <c r="S3019" t="s">
        <v>26</v>
      </c>
      <c r="T3019" t="s">
        <v>19</v>
      </c>
      <c r="U3019" t="s">
        <v>27</v>
      </c>
      <c r="V3019" t="s">
        <v>27</v>
      </c>
      <c r="W3019" t="s">
        <v>28</v>
      </c>
    </row>
    <row r="3020" spans="1:23" x14ac:dyDescent="0.25">
      <c r="A3020" t="s">
        <v>20464</v>
      </c>
      <c r="B3020" t="s">
        <v>20465</v>
      </c>
      <c r="C3020" t="s">
        <v>20466</v>
      </c>
      <c r="D3020" t="str">
        <f>VLOOKUP(C3020,'Scraped data '!A:A,1,0)</f>
        <v>Global Ores &amp; Alloys Industries Private Limited</v>
      </c>
      <c r="F3020" t="s">
        <v>19</v>
      </c>
      <c r="G3020" t="s">
        <v>20467</v>
      </c>
      <c r="H3020" t="s">
        <v>20468</v>
      </c>
      <c r="I3020" t="s">
        <v>20469</v>
      </c>
      <c r="J3020" s="1" t="s">
        <v>28561</v>
      </c>
      <c r="K3020" t="s">
        <v>20470</v>
      </c>
      <c r="Q3020" t="s">
        <v>24</v>
      </c>
      <c r="R3020" t="s">
        <v>25</v>
      </c>
      <c r="S3020" t="s">
        <v>26</v>
      </c>
      <c r="T3020" t="s">
        <v>19</v>
      </c>
      <c r="U3020" t="s">
        <v>27</v>
      </c>
      <c r="V3020" t="s">
        <v>27</v>
      </c>
      <c r="W3020" t="s">
        <v>28</v>
      </c>
    </row>
    <row r="3021" spans="1:23" x14ac:dyDescent="0.25">
      <c r="A3021" t="s">
        <v>20471</v>
      </c>
      <c r="B3021" t="s">
        <v>20472</v>
      </c>
      <c r="C3021" t="s">
        <v>20473</v>
      </c>
      <c r="D3021" t="str">
        <f>VLOOKUP(C3021,'Scraped data '!A:A,1,0)</f>
        <v>Bespoke Art Studio Private Limited</v>
      </c>
      <c r="F3021" t="s">
        <v>19</v>
      </c>
      <c r="G3021" t="s">
        <v>20474</v>
      </c>
      <c r="H3021" t="s">
        <v>20475</v>
      </c>
      <c r="I3021" t="s">
        <v>20476</v>
      </c>
      <c r="J3021" s="1" t="s">
        <v>28561</v>
      </c>
      <c r="K3021" t="s">
        <v>20477</v>
      </c>
      <c r="Q3021" t="s">
        <v>24</v>
      </c>
      <c r="R3021" t="s">
        <v>25</v>
      </c>
      <c r="S3021" t="s">
        <v>26</v>
      </c>
      <c r="T3021" t="s">
        <v>19</v>
      </c>
      <c r="U3021" t="s">
        <v>27</v>
      </c>
      <c r="V3021" t="s">
        <v>27</v>
      </c>
      <c r="W3021" t="s">
        <v>28</v>
      </c>
    </row>
    <row r="3022" spans="1:23" x14ac:dyDescent="0.25">
      <c r="A3022" t="s">
        <v>20478</v>
      </c>
      <c r="B3022" t="s">
        <v>20479</v>
      </c>
      <c r="C3022" t="s">
        <v>20480</v>
      </c>
      <c r="D3022" t="str">
        <f>VLOOKUP(C3022,'Scraped data '!A:A,1,0)</f>
        <v>Venus Agro Fuels Private Limited</v>
      </c>
      <c r="F3022" t="s">
        <v>19</v>
      </c>
      <c r="G3022" t="s">
        <v>20481</v>
      </c>
      <c r="H3022" t="s">
        <v>20482</v>
      </c>
      <c r="I3022" t="s">
        <v>20483</v>
      </c>
      <c r="J3022" s="1" t="s">
        <v>28561</v>
      </c>
      <c r="K3022" t="s">
        <v>20484</v>
      </c>
      <c r="Q3022" t="s">
        <v>24</v>
      </c>
      <c r="R3022" t="s">
        <v>25</v>
      </c>
      <c r="S3022" t="s">
        <v>26</v>
      </c>
      <c r="T3022" t="s">
        <v>19</v>
      </c>
      <c r="U3022" t="s">
        <v>27</v>
      </c>
      <c r="V3022" t="s">
        <v>27</v>
      </c>
      <c r="W3022" t="s">
        <v>28</v>
      </c>
    </row>
    <row r="3023" spans="1:23" x14ac:dyDescent="0.25">
      <c r="A3023" t="s">
        <v>20485</v>
      </c>
      <c r="B3023" t="s">
        <v>20486</v>
      </c>
      <c r="C3023" t="s">
        <v>20487</v>
      </c>
      <c r="D3023" t="str">
        <f>VLOOKUP(C3023,'Scraped data '!A:A,1,0)</f>
        <v>Champion Rolling Mill Private Limited</v>
      </c>
      <c r="F3023" t="s">
        <v>19</v>
      </c>
      <c r="G3023" t="s">
        <v>20488</v>
      </c>
      <c r="H3023" t="s">
        <v>20489</v>
      </c>
      <c r="I3023" t="s">
        <v>20490</v>
      </c>
      <c r="J3023" s="1" t="s">
        <v>28561</v>
      </c>
      <c r="K3023" t="s">
        <v>20491</v>
      </c>
      <c r="Q3023" t="s">
        <v>24</v>
      </c>
      <c r="R3023" t="s">
        <v>25</v>
      </c>
      <c r="S3023" t="s">
        <v>26</v>
      </c>
      <c r="T3023" t="s">
        <v>19</v>
      </c>
      <c r="U3023" t="s">
        <v>27</v>
      </c>
      <c r="V3023" t="s">
        <v>27</v>
      </c>
      <c r="W3023" t="s">
        <v>28</v>
      </c>
    </row>
    <row r="3024" spans="1:23" x14ac:dyDescent="0.25">
      <c r="A3024" t="s">
        <v>20492</v>
      </c>
      <c r="B3024" t="s">
        <v>20493</v>
      </c>
      <c r="C3024" t="s">
        <v>20494</v>
      </c>
      <c r="D3024" t="str">
        <f>VLOOKUP(C3024,'Scraped data '!A:A,1,0)</f>
        <v>Pepsu Road Transport Corporation</v>
      </c>
      <c r="F3024" t="s">
        <v>19</v>
      </c>
      <c r="G3024" t="s">
        <v>20495</v>
      </c>
      <c r="H3024" t="s">
        <v>20496</v>
      </c>
      <c r="I3024" t="s">
        <v>20497</v>
      </c>
      <c r="J3024" s="1" t="s">
        <v>28561</v>
      </c>
      <c r="K3024" t="s">
        <v>20498</v>
      </c>
      <c r="Q3024" t="s">
        <v>24</v>
      </c>
      <c r="R3024" t="s">
        <v>25</v>
      </c>
      <c r="S3024" t="s">
        <v>26</v>
      </c>
      <c r="T3024" t="s">
        <v>19</v>
      </c>
      <c r="U3024" t="s">
        <v>27</v>
      </c>
      <c r="V3024" t="s">
        <v>27</v>
      </c>
      <c r="W3024" t="s">
        <v>28</v>
      </c>
    </row>
    <row r="3025" spans="1:23" x14ac:dyDescent="0.25">
      <c r="A3025" t="s">
        <v>20499</v>
      </c>
      <c r="B3025" t="s">
        <v>20500</v>
      </c>
      <c r="C3025" t="s">
        <v>20501</v>
      </c>
      <c r="D3025" t="str">
        <f>VLOOKUP(C3025,'Scraped data '!A:A,1,0)</f>
        <v>Religare Housing Development Finance Corporation Limited</v>
      </c>
      <c r="F3025" t="s">
        <v>19</v>
      </c>
      <c r="G3025" t="s">
        <v>20502</v>
      </c>
      <c r="H3025" t="s">
        <v>20503</v>
      </c>
      <c r="I3025" t="s">
        <v>20504</v>
      </c>
      <c r="J3025" s="1" t="s">
        <v>28561</v>
      </c>
      <c r="K3025" t="s">
        <v>20505</v>
      </c>
      <c r="Q3025" t="s">
        <v>24</v>
      </c>
      <c r="R3025" t="s">
        <v>25</v>
      </c>
      <c r="S3025" t="s">
        <v>26</v>
      </c>
      <c r="T3025" t="s">
        <v>19</v>
      </c>
      <c r="U3025" t="s">
        <v>27</v>
      </c>
      <c r="V3025" t="s">
        <v>27</v>
      </c>
      <c r="W3025" t="s">
        <v>28</v>
      </c>
    </row>
    <row r="3026" spans="1:23" x14ac:dyDescent="0.25">
      <c r="A3026" t="s">
        <v>20506</v>
      </c>
      <c r="B3026" t="s">
        <v>20507</v>
      </c>
      <c r="C3026" t="s">
        <v>20508</v>
      </c>
      <c r="D3026" t="str">
        <f>VLOOKUP(C3026,'Scraped data '!A:A,1,0)</f>
        <v>The South Indian Bank</v>
      </c>
      <c r="F3026" t="s">
        <v>19</v>
      </c>
      <c r="G3026" t="s">
        <v>20509</v>
      </c>
      <c r="H3026" t="s">
        <v>20510</v>
      </c>
      <c r="I3026" t="s">
        <v>20511</v>
      </c>
      <c r="J3026" s="1" t="s">
        <v>28561</v>
      </c>
      <c r="K3026" t="s">
        <v>20512</v>
      </c>
      <c r="Q3026" t="s">
        <v>24</v>
      </c>
      <c r="R3026" t="s">
        <v>25</v>
      </c>
      <c r="S3026" t="s">
        <v>26</v>
      </c>
      <c r="T3026" t="s">
        <v>19</v>
      </c>
      <c r="U3026" t="s">
        <v>27</v>
      </c>
      <c r="V3026" t="s">
        <v>27</v>
      </c>
      <c r="W3026" t="s">
        <v>28</v>
      </c>
    </row>
    <row r="3027" spans="1:23" x14ac:dyDescent="0.25">
      <c r="A3027" t="s">
        <v>20513</v>
      </c>
      <c r="B3027" t="s">
        <v>20514</v>
      </c>
      <c r="C3027" t="s">
        <v>20515</v>
      </c>
      <c r="D3027" t="str">
        <f>VLOOKUP(C3027,'Scraped data '!A:A,1,0)</f>
        <v>Devgiri Forgings Private Limited</v>
      </c>
      <c r="F3027" t="s">
        <v>19</v>
      </c>
      <c r="G3027" t="s">
        <v>20516</v>
      </c>
      <c r="H3027" t="s">
        <v>20517</v>
      </c>
      <c r="I3027" t="s">
        <v>20518</v>
      </c>
      <c r="J3027" s="1" t="s">
        <v>28561</v>
      </c>
      <c r="K3027" t="s">
        <v>20519</v>
      </c>
      <c r="Q3027" t="s">
        <v>24</v>
      </c>
      <c r="R3027" t="s">
        <v>25</v>
      </c>
      <c r="S3027" t="s">
        <v>26</v>
      </c>
      <c r="T3027" t="s">
        <v>19</v>
      </c>
      <c r="U3027" t="s">
        <v>27</v>
      </c>
      <c r="V3027" t="s">
        <v>27</v>
      </c>
      <c r="W3027" t="s">
        <v>28</v>
      </c>
    </row>
    <row r="3028" spans="1:23" x14ac:dyDescent="0.25">
      <c r="A3028" t="s">
        <v>20520</v>
      </c>
      <c r="B3028" t="s">
        <v>20521</v>
      </c>
      <c r="C3028" t="s">
        <v>20522</v>
      </c>
      <c r="D3028" t="str">
        <f>VLOOKUP(C3028,'Scraped data '!A:A,1,0)</f>
        <v>The Indian Wood Products Company Limited</v>
      </c>
      <c r="F3028" t="s">
        <v>19</v>
      </c>
      <c r="G3028" t="s">
        <v>20523</v>
      </c>
      <c r="H3028" t="s">
        <v>20524</v>
      </c>
      <c r="I3028" t="s">
        <v>20525</v>
      </c>
      <c r="J3028" s="1" t="s">
        <v>28561</v>
      </c>
      <c r="K3028" t="s">
        <v>20526</v>
      </c>
      <c r="Q3028" t="s">
        <v>24</v>
      </c>
      <c r="R3028" t="s">
        <v>25</v>
      </c>
      <c r="S3028" t="s">
        <v>26</v>
      </c>
      <c r="T3028" t="s">
        <v>19</v>
      </c>
      <c r="U3028" t="s">
        <v>27</v>
      </c>
      <c r="V3028" t="s">
        <v>27</v>
      </c>
      <c r="W3028" t="s">
        <v>28</v>
      </c>
    </row>
    <row r="3029" spans="1:23" x14ac:dyDescent="0.25">
      <c r="A3029" t="s">
        <v>20527</v>
      </c>
      <c r="B3029" t="s">
        <v>20528</v>
      </c>
      <c r="C3029" t="s">
        <v>20529</v>
      </c>
      <c r="D3029" t="str">
        <f>VLOOKUP(C3029,'Scraped data '!A:A,1,0)</f>
        <v>Inditrade Microfinance Limited</v>
      </c>
      <c r="F3029" t="s">
        <v>19</v>
      </c>
      <c r="G3029" t="s">
        <v>20530</v>
      </c>
      <c r="H3029" t="s">
        <v>20531</v>
      </c>
      <c r="I3029" t="s">
        <v>20532</v>
      </c>
      <c r="J3029" s="1" t="s">
        <v>28561</v>
      </c>
      <c r="K3029" t="s">
        <v>20533</v>
      </c>
      <c r="Q3029" t="s">
        <v>24</v>
      </c>
      <c r="R3029" t="s">
        <v>25</v>
      </c>
      <c r="S3029" t="s">
        <v>26</v>
      </c>
      <c r="T3029" t="s">
        <v>19</v>
      </c>
      <c r="U3029" t="s">
        <v>27</v>
      </c>
      <c r="V3029" t="s">
        <v>27</v>
      </c>
      <c r="W3029" t="s">
        <v>28</v>
      </c>
    </row>
    <row r="3030" spans="1:23" x14ac:dyDescent="0.25">
      <c r="A3030" t="s">
        <v>20534</v>
      </c>
      <c r="B3030" t="s">
        <v>20535</v>
      </c>
      <c r="C3030" t="s">
        <v>20536</v>
      </c>
      <c r="D3030" t="str">
        <f>VLOOKUP(C3030,'Scraped data '!A:A,1,0)</f>
        <v>G Square Realtors Private Limited</v>
      </c>
      <c r="F3030" t="s">
        <v>19</v>
      </c>
      <c r="G3030" t="s">
        <v>20537</v>
      </c>
      <c r="H3030" t="s">
        <v>20538</v>
      </c>
      <c r="I3030" t="s">
        <v>20539</v>
      </c>
      <c r="J3030" s="1" t="s">
        <v>28561</v>
      </c>
      <c r="K3030" t="s">
        <v>20540</v>
      </c>
      <c r="Q3030" t="s">
        <v>24</v>
      </c>
      <c r="R3030" t="s">
        <v>25</v>
      </c>
      <c r="S3030" t="s">
        <v>26</v>
      </c>
      <c r="T3030" t="s">
        <v>19</v>
      </c>
      <c r="U3030" t="s">
        <v>27</v>
      </c>
      <c r="V3030" t="s">
        <v>27</v>
      </c>
      <c r="W3030" t="s">
        <v>28</v>
      </c>
    </row>
    <row r="3031" spans="1:23" x14ac:dyDescent="0.25">
      <c r="A3031" t="s">
        <v>20541</v>
      </c>
      <c r="B3031" t="s">
        <v>20542</v>
      </c>
      <c r="C3031" t="s">
        <v>20543</v>
      </c>
      <c r="D3031" t="str">
        <f>VLOOKUP(C3031,'Scraped data '!A:A,1,0)</f>
        <v>Sai Hanuman Rice Industries</v>
      </c>
      <c r="F3031" t="s">
        <v>19</v>
      </c>
      <c r="G3031" t="s">
        <v>20544</v>
      </c>
      <c r="H3031" t="s">
        <v>20545</v>
      </c>
      <c r="I3031" t="s">
        <v>20546</v>
      </c>
      <c r="J3031" s="1" t="s">
        <v>28561</v>
      </c>
      <c r="K3031" t="s">
        <v>20547</v>
      </c>
      <c r="Q3031" t="s">
        <v>24</v>
      </c>
      <c r="R3031" t="s">
        <v>25</v>
      </c>
      <c r="S3031" t="s">
        <v>26</v>
      </c>
      <c r="T3031" t="s">
        <v>19</v>
      </c>
      <c r="U3031" t="s">
        <v>27</v>
      </c>
      <c r="V3031" t="s">
        <v>27</v>
      </c>
      <c r="W3031" t="s">
        <v>28</v>
      </c>
    </row>
    <row r="3032" spans="1:23" x14ac:dyDescent="0.25">
      <c r="A3032" t="s">
        <v>20548</v>
      </c>
      <c r="B3032" t="s">
        <v>20549</v>
      </c>
      <c r="C3032" t="s">
        <v>20550</v>
      </c>
      <c r="D3032" t="str">
        <f>VLOOKUP(C3032,'Scraped data '!A:A,1,0)</f>
        <v>Eastman Exports Private Limited</v>
      </c>
      <c r="F3032" t="s">
        <v>19</v>
      </c>
      <c r="G3032" t="s">
        <v>20551</v>
      </c>
      <c r="H3032" t="s">
        <v>20552</v>
      </c>
      <c r="I3032" t="s">
        <v>20553</v>
      </c>
      <c r="J3032" s="1" t="s">
        <v>28561</v>
      </c>
      <c r="K3032" t="s">
        <v>20554</v>
      </c>
      <c r="Q3032" t="s">
        <v>24</v>
      </c>
      <c r="R3032" t="s">
        <v>25</v>
      </c>
      <c r="S3032" t="s">
        <v>26</v>
      </c>
      <c r="T3032" t="s">
        <v>19</v>
      </c>
      <c r="U3032" t="s">
        <v>27</v>
      </c>
      <c r="V3032" t="s">
        <v>27</v>
      </c>
      <c r="W3032" t="s">
        <v>28</v>
      </c>
    </row>
    <row r="3033" spans="1:23" x14ac:dyDescent="0.25">
      <c r="A3033" t="s">
        <v>20555</v>
      </c>
      <c r="B3033" t="s">
        <v>20556</v>
      </c>
      <c r="C3033" t="s">
        <v>20557</v>
      </c>
      <c r="D3033" t="str">
        <f>VLOOKUP(C3033,'Scraped data '!A:A,1,0)</f>
        <v>Master Linens Inc.</v>
      </c>
      <c r="F3033" t="s">
        <v>19</v>
      </c>
      <c r="G3033" t="s">
        <v>20558</v>
      </c>
      <c r="H3033" t="s">
        <v>20559</v>
      </c>
      <c r="I3033" t="s">
        <v>20560</v>
      </c>
      <c r="J3033" s="1" t="s">
        <v>28561</v>
      </c>
      <c r="K3033" t="s">
        <v>20561</v>
      </c>
      <c r="Q3033" t="s">
        <v>24</v>
      </c>
      <c r="R3033" t="s">
        <v>25</v>
      </c>
      <c r="S3033" t="s">
        <v>26</v>
      </c>
      <c r="T3033" t="s">
        <v>19</v>
      </c>
      <c r="U3033" t="s">
        <v>27</v>
      </c>
      <c r="V3033" t="s">
        <v>27</v>
      </c>
      <c r="W3033" t="s">
        <v>28</v>
      </c>
    </row>
    <row r="3034" spans="1:23" x14ac:dyDescent="0.25">
      <c r="A3034" t="s">
        <v>20562</v>
      </c>
      <c r="B3034" t="s">
        <v>20563</v>
      </c>
      <c r="C3034" t="s">
        <v>20564</v>
      </c>
      <c r="D3034" t="str">
        <f>VLOOKUP(C3034,'Scraped data '!A:A,1,0)</f>
        <v>Jainarain Fabtech Limited</v>
      </c>
      <c r="F3034" t="s">
        <v>19</v>
      </c>
      <c r="G3034" t="s">
        <v>20565</v>
      </c>
      <c r="H3034" t="s">
        <v>20566</v>
      </c>
      <c r="I3034" t="s">
        <v>20567</v>
      </c>
      <c r="J3034" s="1" t="s">
        <v>28561</v>
      </c>
      <c r="K3034" t="s">
        <v>20568</v>
      </c>
      <c r="Q3034" t="s">
        <v>24</v>
      </c>
      <c r="R3034" t="s">
        <v>25</v>
      </c>
      <c r="S3034" t="s">
        <v>26</v>
      </c>
      <c r="T3034" t="s">
        <v>19</v>
      </c>
      <c r="U3034" t="s">
        <v>27</v>
      </c>
      <c r="V3034" t="s">
        <v>27</v>
      </c>
      <c r="W3034" t="s">
        <v>28</v>
      </c>
    </row>
    <row r="3035" spans="1:23" x14ac:dyDescent="0.25">
      <c r="A3035" t="s">
        <v>20569</v>
      </c>
      <c r="B3035" t="s">
        <v>20570</v>
      </c>
      <c r="C3035" t="s">
        <v>20571</v>
      </c>
      <c r="D3035" t="str">
        <f>VLOOKUP(C3035,'Scraped data '!A:A,1,0)</f>
        <v>Uniclan Healthcare Private Limited</v>
      </c>
      <c r="F3035" t="s">
        <v>19</v>
      </c>
      <c r="G3035" t="s">
        <v>20572</v>
      </c>
      <c r="H3035" t="s">
        <v>20573</v>
      </c>
      <c r="I3035" t="s">
        <v>20574</v>
      </c>
      <c r="J3035" s="1" t="s">
        <v>28561</v>
      </c>
      <c r="K3035" t="s">
        <v>20575</v>
      </c>
      <c r="Q3035" t="s">
        <v>24</v>
      </c>
      <c r="R3035" t="s">
        <v>25</v>
      </c>
      <c r="S3035" t="s">
        <v>26</v>
      </c>
      <c r="T3035" t="s">
        <v>19</v>
      </c>
      <c r="U3035" t="s">
        <v>27</v>
      </c>
      <c r="V3035" t="s">
        <v>27</v>
      </c>
      <c r="W3035" t="s">
        <v>28</v>
      </c>
    </row>
    <row r="3036" spans="1:23" x14ac:dyDescent="0.25">
      <c r="A3036" t="s">
        <v>20576</v>
      </c>
      <c r="B3036" t="s">
        <v>20577</v>
      </c>
      <c r="C3036" t="s">
        <v>20578</v>
      </c>
      <c r="D3036" t="str">
        <f>VLOOKUP(C3036,'Scraped data '!A:A,1,0)</f>
        <v>ABC Sites Private Limited</v>
      </c>
      <c r="F3036" t="s">
        <v>19</v>
      </c>
      <c r="G3036" t="s">
        <v>20579</v>
      </c>
      <c r="H3036" t="s">
        <v>20580</v>
      </c>
      <c r="I3036" t="s">
        <v>20581</v>
      </c>
      <c r="J3036" s="1" t="s">
        <v>28561</v>
      </c>
      <c r="K3036" t="s">
        <v>20582</v>
      </c>
      <c r="Q3036" t="s">
        <v>24</v>
      </c>
      <c r="R3036" t="s">
        <v>25</v>
      </c>
      <c r="S3036" t="s">
        <v>26</v>
      </c>
      <c r="T3036" t="s">
        <v>19</v>
      </c>
      <c r="U3036" t="s">
        <v>27</v>
      </c>
      <c r="V3036" t="s">
        <v>27</v>
      </c>
      <c r="W3036" t="s">
        <v>28</v>
      </c>
    </row>
    <row r="3037" spans="1:23" x14ac:dyDescent="0.25">
      <c r="A3037" t="s">
        <v>20583</v>
      </c>
      <c r="B3037" t="s">
        <v>20584</v>
      </c>
      <c r="C3037" t="s">
        <v>20585</v>
      </c>
      <c r="D3037" t="str">
        <f>VLOOKUP(C3037,'Scraped data '!A:A,1,0)</f>
        <v>Mahamaya Steel Industries Limited</v>
      </c>
      <c r="F3037" t="s">
        <v>19</v>
      </c>
      <c r="G3037" t="s">
        <v>20586</v>
      </c>
      <c r="H3037" t="s">
        <v>20587</v>
      </c>
      <c r="I3037" t="s">
        <v>20588</v>
      </c>
      <c r="J3037" s="1" t="s">
        <v>28561</v>
      </c>
      <c r="K3037" t="s">
        <v>20589</v>
      </c>
      <c r="Q3037" t="s">
        <v>24</v>
      </c>
      <c r="R3037" t="s">
        <v>25</v>
      </c>
      <c r="S3037" t="s">
        <v>26</v>
      </c>
      <c r="T3037" t="s">
        <v>19</v>
      </c>
      <c r="U3037" t="s">
        <v>27</v>
      </c>
      <c r="V3037" t="s">
        <v>27</v>
      </c>
      <c r="W3037" t="s">
        <v>28</v>
      </c>
    </row>
    <row r="3038" spans="1:23" x14ac:dyDescent="0.25">
      <c r="A3038" t="s">
        <v>20590</v>
      </c>
      <c r="B3038" t="s">
        <v>20591</v>
      </c>
      <c r="C3038" t="s">
        <v>20592</v>
      </c>
      <c r="D3038" t="str">
        <f>VLOOKUP(C3038,'Scraped data '!A:A,1,0)</f>
        <v>NHC Foods Limited</v>
      </c>
      <c r="F3038" t="s">
        <v>19</v>
      </c>
      <c r="G3038" t="s">
        <v>20593</v>
      </c>
      <c r="H3038" t="s">
        <v>20594</v>
      </c>
      <c r="I3038" t="s">
        <v>20595</v>
      </c>
      <c r="J3038" s="1" t="s">
        <v>28561</v>
      </c>
      <c r="K3038" t="s">
        <v>20596</v>
      </c>
      <c r="Q3038" t="s">
        <v>24</v>
      </c>
      <c r="R3038" t="s">
        <v>25</v>
      </c>
      <c r="S3038" t="s">
        <v>26</v>
      </c>
      <c r="T3038" t="s">
        <v>19</v>
      </c>
      <c r="U3038" t="s">
        <v>27</v>
      </c>
      <c r="V3038" t="s">
        <v>27</v>
      </c>
      <c r="W3038" t="s">
        <v>28</v>
      </c>
    </row>
    <row r="3039" spans="1:23" x14ac:dyDescent="0.25">
      <c r="A3039" t="s">
        <v>20597</v>
      </c>
      <c r="B3039" t="s">
        <v>20598</v>
      </c>
      <c r="C3039" t="s">
        <v>20599</v>
      </c>
      <c r="D3039" t="str">
        <f>VLOOKUP(C3039,'Scraped data '!A:A,1,0)</f>
        <v>L B Kunjir</v>
      </c>
      <c r="F3039" t="s">
        <v>19</v>
      </c>
      <c r="G3039" t="s">
        <v>20600</v>
      </c>
      <c r="H3039" t="s">
        <v>20601</v>
      </c>
      <c r="I3039" t="s">
        <v>20602</v>
      </c>
      <c r="J3039" s="1" t="s">
        <v>28561</v>
      </c>
      <c r="K3039" t="s">
        <v>20603</v>
      </c>
      <c r="Q3039" t="s">
        <v>24</v>
      </c>
      <c r="R3039" t="s">
        <v>25</v>
      </c>
      <c r="S3039" t="s">
        <v>26</v>
      </c>
      <c r="T3039" t="s">
        <v>19</v>
      </c>
      <c r="U3039" t="s">
        <v>27</v>
      </c>
      <c r="V3039" t="s">
        <v>27</v>
      </c>
      <c r="W3039" t="s">
        <v>28</v>
      </c>
    </row>
    <row r="3040" spans="1:23" x14ac:dyDescent="0.25">
      <c r="A3040" t="s">
        <v>20604</v>
      </c>
      <c r="B3040" t="s">
        <v>20605</v>
      </c>
      <c r="C3040" t="s">
        <v>20606</v>
      </c>
      <c r="D3040" t="str">
        <f>VLOOKUP(C3040,'Scraped data '!A:A,1,0)</f>
        <v>Kamal Finserve Private Limited</v>
      </c>
      <c r="F3040" t="s">
        <v>19</v>
      </c>
      <c r="G3040" t="s">
        <v>20607</v>
      </c>
      <c r="H3040" t="s">
        <v>20608</v>
      </c>
      <c r="I3040" t="s">
        <v>20609</v>
      </c>
      <c r="J3040" s="1" t="s">
        <v>28561</v>
      </c>
      <c r="K3040" t="s">
        <v>20610</v>
      </c>
      <c r="Q3040" t="s">
        <v>24</v>
      </c>
      <c r="R3040" t="s">
        <v>25</v>
      </c>
      <c r="S3040" t="s">
        <v>26</v>
      </c>
      <c r="T3040" t="s">
        <v>19</v>
      </c>
      <c r="U3040" t="s">
        <v>27</v>
      </c>
      <c r="V3040" t="s">
        <v>27</v>
      </c>
      <c r="W3040" t="s">
        <v>28</v>
      </c>
    </row>
    <row r="3041" spans="1:23" x14ac:dyDescent="0.25">
      <c r="A3041" t="s">
        <v>20611</v>
      </c>
      <c r="B3041" t="s">
        <v>20612</v>
      </c>
      <c r="C3041" t="s">
        <v>20613</v>
      </c>
      <c r="D3041" t="str">
        <f>VLOOKUP(C3041,'Scraped data '!A:A,1,0)</f>
        <v>Corrucase Limited (Erstwhile Khetan Corru Case Private Limited)</v>
      </c>
      <c r="F3041" t="s">
        <v>19</v>
      </c>
      <c r="G3041" t="s">
        <v>20614</v>
      </c>
      <c r="H3041" t="s">
        <v>20615</v>
      </c>
      <c r="I3041" t="s">
        <v>20616</v>
      </c>
      <c r="J3041" s="1" t="s">
        <v>28561</v>
      </c>
      <c r="K3041" t="s">
        <v>20617</v>
      </c>
      <c r="Q3041" t="s">
        <v>24</v>
      </c>
      <c r="R3041" t="s">
        <v>25</v>
      </c>
      <c r="S3041" t="s">
        <v>26</v>
      </c>
      <c r="T3041" t="s">
        <v>19</v>
      </c>
      <c r="U3041" t="s">
        <v>27</v>
      </c>
      <c r="V3041" t="s">
        <v>27</v>
      </c>
      <c r="W3041" t="s">
        <v>28</v>
      </c>
    </row>
    <row r="3042" spans="1:23" x14ac:dyDescent="0.25">
      <c r="A3042" t="s">
        <v>20618</v>
      </c>
      <c r="B3042" t="s">
        <v>20619</v>
      </c>
      <c r="C3042" t="s">
        <v>20620</v>
      </c>
      <c r="D3042" t="str">
        <f>VLOOKUP(C3042,'Scraped data '!A:A,1,0)</f>
        <v>Ratnamani Buildspace LLP</v>
      </c>
      <c r="F3042" t="s">
        <v>19</v>
      </c>
      <c r="G3042" t="s">
        <v>20621</v>
      </c>
      <c r="H3042" t="s">
        <v>20622</v>
      </c>
      <c r="I3042" t="s">
        <v>20623</v>
      </c>
      <c r="J3042" s="1" t="s">
        <v>28561</v>
      </c>
      <c r="K3042" t="s">
        <v>20624</v>
      </c>
      <c r="Q3042" t="s">
        <v>24</v>
      </c>
      <c r="R3042" t="s">
        <v>25</v>
      </c>
      <c r="S3042" t="s">
        <v>26</v>
      </c>
      <c r="T3042" t="s">
        <v>19</v>
      </c>
      <c r="U3042" t="s">
        <v>27</v>
      </c>
      <c r="V3042" t="s">
        <v>27</v>
      </c>
      <c r="W3042" t="s">
        <v>28</v>
      </c>
    </row>
    <row r="3043" spans="1:23" x14ac:dyDescent="0.25">
      <c r="A3043" t="s">
        <v>20625</v>
      </c>
      <c r="B3043" t="s">
        <v>20626</v>
      </c>
      <c r="C3043" t="s">
        <v>20627</v>
      </c>
      <c r="D3043" t="str">
        <f>VLOOKUP(C3043,'Scraped data '!A:A,1,0)</f>
        <v>Prasad and Company (Project Works) Private Limited</v>
      </c>
      <c r="F3043" t="s">
        <v>19</v>
      </c>
      <c r="G3043" t="s">
        <v>20628</v>
      </c>
      <c r="H3043" t="s">
        <v>20629</v>
      </c>
      <c r="I3043" t="s">
        <v>20630</v>
      </c>
      <c r="J3043" s="1" t="s">
        <v>28561</v>
      </c>
      <c r="K3043" t="s">
        <v>20631</v>
      </c>
      <c r="Q3043" t="s">
        <v>24</v>
      </c>
      <c r="R3043" t="s">
        <v>25</v>
      </c>
      <c r="S3043" t="s">
        <v>26</v>
      </c>
      <c r="T3043" t="s">
        <v>19</v>
      </c>
      <c r="U3043" t="s">
        <v>27</v>
      </c>
      <c r="V3043" t="s">
        <v>27</v>
      </c>
      <c r="W3043" t="s">
        <v>28</v>
      </c>
    </row>
    <row r="3044" spans="1:23" x14ac:dyDescent="0.25">
      <c r="A3044" t="s">
        <v>20632</v>
      </c>
      <c r="B3044" t="s">
        <v>20633</v>
      </c>
      <c r="C3044" t="s">
        <v>20634</v>
      </c>
      <c r="D3044" t="str">
        <f>VLOOKUP(C3044,'Scraped data '!A:A,1,0)</f>
        <v>Shreesatya Metals &amp; Alloys Private Limited</v>
      </c>
      <c r="F3044" t="s">
        <v>19</v>
      </c>
      <c r="G3044" t="s">
        <v>20635</v>
      </c>
      <c r="H3044" t="s">
        <v>20636</v>
      </c>
      <c r="I3044" t="s">
        <v>20637</v>
      </c>
      <c r="J3044" s="1" t="s">
        <v>28561</v>
      </c>
      <c r="K3044" t="s">
        <v>20638</v>
      </c>
      <c r="Q3044" t="s">
        <v>24</v>
      </c>
      <c r="R3044" t="s">
        <v>25</v>
      </c>
      <c r="S3044" t="s">
        <v>26</v>
      </c>
      <c r="T3044" t="s">
        <v>19</v>
      </c>
      <c r="U3044" t="s">
        <v>27</v>
      </c>
      <c r="V3044" t="s">
        <v>27</v>
      </c>
      <c r="W3044" t="s">
        <v>28</v>
      </c>
    </row>
    <row r="3045" spans="1:23" x14ac:dyDescent="0.25">
      <c r="A3045" t="s">
        <v>20639</v>
      </c>
      <c r="B3045" t="s">
        <v>20640</v>
      </c>
      <c r="C3045" t="s">
        <v>20641</v>
      </c>
      <c r="D3045" t="str">
        <f>VLOOKUP(C3045,'Scraped data '!A:A,1,0)</f>
        <v>Neptune Ispat Private Limited</v>
      </c>
      <c r="F3045" t="s">
        <v>19</v>
      </c>
      <c r="G3045" t="s">
        <v>20642</v>
      </c>
      <c r="H3045" t="s">
        <v>20643</v>
      </c>
      <c r="I3045" t="s">
        <v>20644</v>
      </c>
      <c r="J3045" s="1" t="s">
        <v>28561</v>
      </c>
      <c r="K3045" t="s">
        <v>20645</v>
      </c>
      <c r="Q3045" t="s">
        <v>24</v>
      </c>
      <c r="R3045" t="s">
        <v>25</v>
      </c>
      <c r="S3045" t="s">
        <v>26</v>
      </c>
      <c r="T3045" t="s">
        <v>19</v>
      </c>
      <c r="U3045" t="s">
        <v>27</v>
      </c>
      <c r="V3045" t="s">
        <v>27</v>
      </c>
      <c r="W3045" t="s">
        <v>28</v>
      </c>
    </row>
    <row r="3046" spans="1:23" x14ac:dyDescent="0.25">
      <c r="A3046" t="s">
        <v>20646</v>
      </c>
      <c r="B3046" t="s">
        <v>20647</v>
      </c>
      <c r="C3046" t="s">
        <v>20648</v>
      </c>
      <c r="D3046" t="str">
        <f>VLOOKUP(C3046,'Scraped data '!A:A,1,0)</f>
        <v>Shreesatya Steel &amp; Power Private Limited</v>
      </c>
      <c r="F3046" t="s">
        <v>19</v>
      </c>
      <c r="G3046" t="s">
        <v>20649</v>
      </c>
      <c r="H3046" t="s">
        <v>20650</v>
      </c>
      <c r="I3046" t="s">
        <v>20651</v>
      </c>
      <c r="J3046" s="1" t="s">
        <v>28561</v>
      </c>
      <c r="K3046" t="s">
        <v>20652</v>
      </c>
      <c r="Q3046" t="s">
        <v>24</v>
      </c>
      <c r="R3046" t="s">
        <v>25</v>
      </c>
      <c r="S3046" t="s">
        <v>26</v>
      </c>
      <c r="T3046" t="s">
        <v>19</v>
      </c>
      <c r="U3046" t="s">
        <v>27</v>
      </c>
      <c r="V3046" t="s">
        <v>27</v>
      </c>
      <c r="W3046" t="s">
        <v>28</v>
      </c>
    </row>
    <row r="3047" spans="1:23" x14ac:dyDescent="0.25">
      <c r="A3047" t="s">
        <v>20653</v>
      </c>
      <c r="B3047" t="s">
        <v>20654</v>
      </c>
      <c r="C3047" t="s">
        <v>20655</v>
      </c>
      <c r="D3047" t="str">
        <f>VLOOKUP(C3047,'Scraped data '!A:A,1,0)</f>
        <v>Fitex Industries Limited</v>
      </c>
      <c r="F3047" t="s">
        <v>19</v>
      </c>
      <c r="G3047" t="s">
        <v>20656</v>
      </c>
      <c r="H3047" t="s">
        <v>20657</v>
      </c>
      <c r="I3047" t="s">
        <v>20658</v>
      </c>
      <c r="J3047" s="1" t="s">
        <v>28561</v>
      </c>
      <c r="K3047" t="s">
        <v>20659</v>
      </c>
      <c r="Q3047" t="s">
        <v>24</v>
      </c>
      <c r="R3047" t="s">
        <v>25</v>
      </c>
      <c r="S3047" t="s">
        <v>26</v>
      </c>
      <c r="T3047" t="s">
        <v>19</v>
      </c>
      <c r="U3047" t="s">
        <v>27</v>
      </c>
      <c r="V3047" t="s">
        <v>27</v>
      </c>
      <c r="W3047" t="s">
        <v>28</v>
      </c>
    </row>
    <row r="3048" spans="1:23" x14ac:dyDescent="0.25">
      <c r="A3048" t="s">
        <v>20660</v>
      </c>
      <c r="B3048" t="s">
        <v>20661</v>
      </c>
      <c r="C3048" t="s">
        <v>20662</v>
      </c>
      <c r="D3048" t="str">
        <f>VLOOKUP(C3048,'Scraped data '!A:A,1,0)</f>
        <v>Katyayini Paper Mills Private Limited</v>
      </c>
      <c r="F3048" t="s">
        <v>19</v>
      </c>
      <c r="G3048" t="s">
        <v>20663</v>
      </c>
      <c r="H3048" t="s">
        <v>20664</v>
      </c>
      <c r="I3048" t="s">
        <v>20665</v>
      </c>
      <c r="J3048" s="1" t="s">
        <v>28561</v>
      </c>
      <c r="K3048" t="s">
        <v>20666</v>
      </c>
      <c r="Q3048" t="s">
        <v>24</v>
      </c>
      <c r="R3048" t="s">
        <v>25</v>
      </c>
      <c r="S3048" t="s">
        <v>26</v>
      </c>
      <c r="T3048" t="s">
        <v>19</v>
      </c>
      <c r="U3048" t="s">
        <v>27</v>
      </c>
      <c r="V3048" t="s">
        <v>27</v>
      </c>
      <c r="W3048" t="s">
        <v>28</v>
      </c>
    </row>
    <row r="3049" spans="1:23" x14ac:dyDescent="0.25">
      <c r="A3049" t="s">
        <v>20667</v>
      </c>
      <c r="B3049" t="s">
        <v>20668</v>
      </c>
      <c r="C3049" t="s">
        <v>20669</v>
      </c>
      <c r="D3049" t="str">
        <f>VLOOKUP(C3049,'Scraped data '!A:A,1,0)</f>
        <v>Aerial Telecom Solutions Private Limited</v>
      </c>
      <c r="F3049" t="s">
        <v>19</v>
      </c>
      <c r="G3049" t="s">
        <v>20670</v>
      </c>
      <c r="H3049" t="s">
        <v>20671</v>
      </c>
      <c r="I3049" t="s">
        <v>20672</v>
      </c>
      <c r="J3049" s="1" t="s">
        <v>28561</v>
      </c>
      <c r="K3049" t="s">
        <v>20673</v>
      </c>
      <c r="Q3049" t="s">
        <v>24</v>
      </c>
      <c r="R3049" t="s">
        <v>25</v>
      </c>
      <c r="S3049" t="s">
        <v>26</v>
      </c>
      <c r="T3049" t="s">
        <v>19</v>
      </c>
      <c r="U3049" t="s">
        <v>27</v>
      </c>
      <c r="V3049" t="s">
        <v>27</v>
      </c>
      <c r="W3049" t="s">
        <v>28</v>
      </c>
    </row>
    <row r="3050" spans="1:23" x14ac:dyDescent="0.25">
      <c r="A3050" t="s">
        <v>20674</v>
      </c>
      <c r="B3050" t="s">
        <v>20675</v>
      </c>
      <c r="C3050" t="s">
        <v>20676</v>
      </c>
      <c r="D3050" t="str">
        <f>VLOOKUP(C3050,'Scraped data '!A:A,1,0)</f>
        <v>Shri Anant Syntex Limited</v>
      </c>
      <c r="F3050" t="s">
        <v>19</v>
      </c>
      <c r="G3050" t="s">
        <v>20677</v>
      </c>
      <c r="H3050" t="s">
        <v>20678</v>
      </c>
      <c r="I3050" t="s">
        <v>20679</v>
      </c>
      <c r="J3050" s="1" t="s">
        <v>28561</v>
      </c>
      <c r="K3050" t="s">
        <v>20680</v>
      </c>
      <c r="Q3050" t="s">
        <v>24</v>
      </c>
      <c r="R3050" t="s">
        <v>25</v>
      </c>
      <c r="S3050" t="s">
        <v>26</v>
      </c>
      <c r="T3050" t="s">
        <v>19</v>
      </c>
      <c r="U3050" t="s">
        <v>27</v>
      </c>
      <c r="V3050" t="s">
        <v>27</v>
      </c>
      <c r="W3050" t="s">
        <v>28</v>
      </c>
    </row>
    <row r="3051" spans="1:23" x14ac:dyDescent="0.25">
      <c r="A3051" t="s">
        <v>20681</v>
      </c>
      <c r="B3051" t="s">
        <v>20682</v>
      </c>
      <c r="C3051" t="s">
        <v>20683</v>
      </c>
      <c r="D3051" t="str">
        <f>VLOOKUP(C3051,'Scraped data '!A:A,1,0)</f>
        <v>RCL SPN Highways Private Limited</v>
      </c>
      <c r="F3051" t="s">
        <v>19</v>
      </c>
      <c r="G3051" t="s">
        <v>20684</v>
      </c>
      <c r="H3051" t="s">
        <v>20685</v>
      </c>
      <c r="I3051" t="s">
        <v>20686</v>
      </c>
      <c r="J3051" s="1" t="s">
        <v>28561</v>
      </c>
      <c r="K3051" t="s">
        <v>20687</v>
      </c>
      <c r="Q3051" t="s">
        <v>24</v>
      </c>
      <c r="R3051" t="s">
        <v>25</v>
      </c>
      <c r="S3051" t="s">
        <v>26</v>
      </c>
      <c r="T3051" t="s">
        <v>19</v>
      </c>
      <c r="U3051" t="s">
        <v>27</v>
      </c>
      <c r="V3051" t="s">
        <v>27</v>
      </c>
      <c r="W3051" t="s">
        <v>28</v>
      </c>
    </row>
    <row r="3052" spans="1:23" x14ac:dyDescent="0.25">
      <c r="A3052" t="s">
        <v>20688</v>
      </c>
      <c r="B3052" t="s">
        <v>20689</v>
      </c>
      <c r="C3052" t="s">
        <v>20690</v>
      </c>
      <c r="D3052" t="str">
        <f>VLOOKUP(C3052,'Scraped data '!A:A,1,0)</f>
        <v>Adani Estate Management Private Limited</v>
      </c>
      <c r="F3052" t="s">
        <v>19</v>
      </c>
      <c r="G3052" t="s">
        <v>20691</v>
      </c>
      <c r="H3052" t="s">
        <v>20692</v>
      </c>
      <c r="I3052" t="s">
        <v>20693</v>
      </c>
      <c r="J3052" s="1" t="s">
        <v>28561</v>
      </c>
      <c r="K3052" t="s">
        <v>20694</v>
      </c>
      <c r="Q3052" t="s">
        <v>24</v>
      </c>
      <c r="R3052" t="s">
        <v>25</v>
      </c>
      <c r="S3052" t="s">
        <v>26</v>
      </c>
      <c r="T3052" t="s">
        <v>19</v>
      </c>
      <c r="U3052" t="s">
        <v>27</v>
      </c>
      <c r="V3052" t="s">
        <v>27</v>
      </c>
      <c r="W3052" t="s">
        <v>28</v>
      </c>
    </row>
    <row r="3053" spans="1:23" x14ac:dyDescent="0.25">
      <c r="A3053" t="s">
        <v>20695</v>
      </c>
      <c r="B3053" t="s">
        <v>20696</v>
      </c>
      <c r="C3053" t="s">
        <v>20697</v>
      </c>
      <c r="D3053" t="str">
        <f>VLOOKUP(C3053,'Scraped data '!A:A,1,0)</f>
        <v>Narayani Pipes &amp; Tubes Private Limited</v>
      </c>
      <c r="F3053" t="s">
        <v>19</v>
      </c>
      <c r="G3053" t="s">
        <v>20698</v>
      </c>
      <c r="H3053" t="s">
        <v>20699</v>
      </c>
      <c r="I3053" t="s">
        <v>20700</v>
      </c>
      <c r="J3053" s="1" t="s">
        <v>28561</v>
      </c>
      <c r="K3053" t="s">
        <v>20701</v>
      </c>
      <c r="Q3053" t="s">
        <v>24</v>
      </c>
      <c r="R3053" t="s">
        <v>25</v>
      </c>
      <c r="S3053" t="s">
        <v>26</v>
      </c>
      <c r="T3053" t="s">
        <v>19</v>
      </c>
      <c r="U3053" t="s">
        <v>27</v>
      </c>
      <c r="V3053" t="s">
        <v>27</v>
      </c>
      <c r="W3053" t="s">
        <v>28</v>
      </c>
    </row>
    <row r="3054" spans="1:23" x14ac:dyDescent="0.25">
      <c r="A3054" t="s">
        <v>20702</v>
      </c>
      <c r="B3054" t="s">
        <v>20703</v>
      </c>
      <c r="C3054" t="s">
        <v>20704</v>
      </c>
      <c r="D3054" t="str">
        <f>VLOOKUP(C3054,'Scraped data '!A:A,1,0)</f>
        <v>Atvantic Finechem Private Limited</v>
      </c>
      <c r="F3054" t="s">
        <v>19</v>
      </c>
      <c r="G3054" t="s">
        <v>20705</v>
      </c>
      <c r="H3054" t="s">
        <v>20706</v>
      </c>
      <c r="I3054" t="s">
        <v>20707</v>
      </c>
      <c r="J3054" s="1" t="s">
        <v>28561</v>
      </c>
      <c r="K3054" t="s">
        <v>20708</v>
      </c>
      <c r="Q3054" t="s">
        <v>24</v>
      </c>
      <c r="R3054" t="s">
        <v>25</v>
      </c>
      <c r="S3054" t="s">
        <v>26</v>
      </c>
      <c r="T3054" t="s">
        <v>19</v>
      </c>
      <c r="U3054" t="s">
        <v>27</v>
      </c>
      <c r="V3054" t="s">
        <v>27</v>
      </c>
      <c r="W3054" t="s">
        <v>28</v>
      </c>
    </row>
    <row r="3055" spans="1:23" x14ac:dyDescent="0.25">
      <c r="A3055" t="s">
        <v>20709</v>
      </c>
      <c r="B3055" t="s">
        <v>20710</v>
      </c>
      <c r="C3055" t="s">
        <v>20711</v>
      </c>
      <c r="D3055" t="str">
        <f>VLOOKUP(C3055,'Scraped data '!A:A,1,0)</f>
        <v>Kaveri Garage Private Limited</v>
      </c>
      <c r="F3055" t="s">
        <v>19</v>
      </c>
      <c r="G3055" t="s">
        <v>20712</v>
      </c>
      <c r="H3055" t="s">
        <v>20713</v>
      </c>
      <c r="I3055" t="s">
        <v>20714</v>
      </c>
      <c r="J3055" s="1" t="s">
        <v>28561</v>
      </c>
      <c r="K3055" t="s">
        <v>20715</v>
      </c>
      <c r="Q3055" t="s">
        <v>24</v>
      </c>
      <c r="R3055" t="s">
        <v>25</v>
      </c>
      <c r="S3055" t="s">
        <v>26</v>
      </c>
      <c r="T3055" t="s">
        <v>19</v>
      </c>
      <c r="U3055" t="s">
        <v>27</v>
      </c>
      <c r="V3055" t="s">
        <v>27</v>
      </c>
      <c r="W3055" t="s">
        <v>28</v>
      </c>
    </row>
    <row r="3056" spans="1:23" x14ac:dyDescent="0.25">
      <c r="A3056" t="s">
        <v>20716</v>
      </c>
      <c r="B3056" t="s">
        <v>20717</v>
      </c>
      <c r="C3056" t="s">
        <v>20718</v>
      </c>
      <c r="D3056" t="str">
        <f>VLOOKUP(C3056,'Scraped data '!A:A,1,0)</f>
        <v>Nipra Industries Private Limited</v>
      </c>
      <c r="F3056" t="s">
        <v>19</v>
      </c>
      <c r="G3056" t="s">
        <v>20719</v>
      </c>
      <c r="H3056" t="s">
        <v>20720</v>
      </c>
      <c r="I3056" t="s">
        <v>20721</v>
      </c>
      <c r="J3056" s="1" t="s">
        <v>28561</v>
      </c>
      <c r="K3056" t="s">
        <v>20722</v>
      </c>
      <c r="Q3056" t="s">
        <v>24</v>
      </c>
      <c r="R3056" t="s">
        <v>25</v>
      </c>
      <c r="S3056" t="s">
        <v>26</v>
      </c>
      <c r="T3056" t="s">
        <v>19</v>
      </c>
      <c r="U3056" t="s">
        <v>27</v>
      </c>
      <c r="V3056" t="s">
        <v>27</v>
      </c>
      <c r="W3056" t="s">
        <v>28</v>
      </c>
    </row>
    <row r="3057" spans="1:23" x14ac:dyDescent="0.25">
      <c r="A3057" t="s">
        <v>20723</v>
      </c>
      <c r="B3057" t="s">
        <v>20724</v>
      </c>
      <c r="C3057" t="s">
        <v>20725</v>
      </c>
      <c r="D3057" t="str">
        <f>VLOOKUP(C3057,'Scraped data '!A:A,1,0)</f>
        <v>Skill Tree Consulting Limited</v>
      </c>
      <c r="F3057" t="s">
        <v>19</v>
      </c>
      <c r="G3057" t="s">
        <v>20726</v>
      </c>
      <c r="H3057" t="s">
        <v>20727</v>
      </c>
      <c r="I3057" t="s">
        <v>20728</v>
      </c>
      <c r="J3057" s="1" t="s">
        <v>28561</v>
      </c>
      <c r="K3057" t="s">
        <v>20729</v>
      </c>
      <c r="Q3057" t="s">
        <v>24</v>
      </c>
      <c r="R3057" t="s">
        <v>25</v>
      </c>
      <c r="S3057" t="s">
        <v>26</v>
      </c>
      <c r="T3057" t="s">
        <v>19</v>
      </c>
      <c r="U3057" t="s">
        <v>27</v>
      </c>
      <c r="V3057" t="s">
        <v>27</v>
      </c>
      <c r="W3057" t="s">
        <v>28</v>
      </c>
    </row>
    <row r="3058" spans="1:23" x14ac:dyDescent="0.25">
      <c r="A3058" t="s">
        <v>20730</v>
      </c>
      <c r="B3058" t="s">
        <v>20731</v>
      </c>
      <c r="C3058" t="s">
        <v>20732</v>
      </c>
      <c r="D3058" t="str">
        <f>VLOOKUP(C3058,'Scraped data '!A:A,1,0)</f>
        <v>Markolines Infra Limited</v>
      </c>
      <c r="F3058" t="s">
        <v>19</v>
      </c>
      <c r="G3058" t="s">
        <v>20733</v>
      </c>
      <c r="H3058" t="s">
        <v>20734</v>
      </c>
      <c r="I3058" t="s">
        <v>20735</v>
      </c>
      <c r="J3058" s="1" t="s">
        <v>28561</v>
      </c>
      <c r="K3058" t="s">
        <v>20736</v>
      </c>
    </row>
    <row r="3059" spans="1:23" x14ac:dyDescent="0.25">
      <c r="A3059" t="s">
        <v>20737</v>
      </c>
      <c r="B3059" t="s">
        <v>20738</v>
      </c>
      <c r="C3059" t="s">
        <v>20739</v>
      </c>
      <c r="D3059" t="str">
        <f>VLOOKUP(C3059,'Scraped data '!A:A,1,0)</f>
        <v>Satyam Iron &amp; Steel Company Private Limited</v>
      </c>
      <c r="F3059" t="s">
        <v>19</v>
      </c>
      <c r="G3059" t="s">
        <v>20740</v>
      </c>
      <c r="H3059" t="s">
        <v>20741</v>
      </c>
      <c r="I3059" t="s">
        <v>20742</v>
      </c>
      <c r="J3059" s="1" t="s">
        <v>28561</v>
      </c>
      <c r="K3059" t="s">
        <v>20743</v>
      </c>
      <c r="Q3059" t="s">
        <v>24</v>
      </c>
      <c r="R3059" t="s">
        <v>25</v>
      </c>
      <c r="S3059" t="s">
        <v>26</v>
      </c>
      <c r="T3059" t="s">
        <v>19</v>
      </c>
      <c r="U3059" t="s">
        <v>27</v>
      </c>
      <c r="V3059" t="s">
        <v>27</v>
      </c>
      <c r="W3059" t="s">
        <v>28</v>
      </c>
    </row>
    <row r="3060" spans="1:23" x14ac:dyDescent="0.25">
      <c r="A3060" t="s">
        <v>20744</v>
      </c>
      <c r="B3060" t="s">
        <v>20745</v>
      </c>
      <c r="C3060" t="s">
        <v>20746</v>
      </c>
      <c r="D3060" t="str">
        <f>VLOOKUP(C3060,'Scraped data '!A:A,1,0)</f>
        <v>Jeevan Utthan Financial Services Private Limited</v>
      </c>
      <c r="F3060" t="s">
        <v>19</v>
      </c>
      <c r="G3060" t="s">
        <v>20747</v>
      </c>
      <c r="H3060" t="s">
        <v>20748</v>
      </c>
      <c r="I3060" t="s">
        <v>20749</v>
      </c>
      <c r="J3060" s="1" t="s">
        <v>28561</v>
      </c>
      <c r="K3060" t="s">
        <v>20750</v>
      </c>
      <c r="Q3060" t="s">
        <v>24</v>
      </c>
      <c r="R3060" t="s">
        <v>25</v>
      </c>
      <c r="S3060" t="s">
        <v>26</v>
      </c>
      <c r="T3060" t="s">
        <v>19</v>
      </c>
      <c r="U3060" t="s">
        <v>27</v>
      </c>
      <c r="V3060" t="s">
        <v>27</v>
      </c>
      <c r="W3060" t="s">
        <v>28</v>
      </c>
    </row>
    <row r="3061" spans="1:23" x14ac:dyDescent="0.25">
      <c r="A3061" t="s">
        <v>20751</v>
      </c>
      <c r="B3061" t="s">
        <v>20752</v>
      </c>
      <c r="C3061" t="s">
        <v>20753</v>
      </c>
      <c r="D3061" t="str">
        <f>VLOOKUP(C3061,'Scraped data '!A:A,1,0)</f>
        <v>Bindal Stainless Limited</v>
      </c>
      <c r="F3061" t="s">
        <v>19</v>
      </c>
      <c r="G3061" t="s">
        <v>20754</v>
      </c>
      <c r="H3061" t="s">
        <v>20755</v>
      </c>
      <c r="I3061" t="s">
        <v>20756</v>
      </c>
      <c r="J3061" s="1" t="s">
        <v>28561</v>
      </c>
      <c r="K3061" t="s">
        <v>20757</v>
      </c>
      <c r="Q3061" t="s">
        <v>24</v>
      </c>
      <c r="R3061" t="s">
        <v>25</v>
      </c>
      <c r="S3061" t="s">
        <v>26</v>
      </c>
      <c r="T3061" t="s">
        <v>19</v>
      </c>
      <c r="U3061" t="s">
        <v>27</v>
      </c>
      <c r="V3061" t="s">
        <v>27</v>
      </c>
      <c r="W3061" t="s">
        <v>28</v>
      </c>
    </row>
    <row r="3062" spans="1:23" x14ac:dyDescent="0.25">
      <c r="A3062" t="s">
        <v>20758</v>
      </c>
      <c r="B3062" t="s">
        <v>20759</v>
      </c>
      <c r="C3062" t="s">
        <v>20760</v>
      </c>
      <c r="D3062" t="str">
        <f>VLOOKUP(C3062,'Scraped data '!A:A,1,0)</f>
        <v>Harsha International</v>
      </c>
      <c r="F3062" t="s">
        <v>19</v>
      </c>
      <c r="G3062" t="s">
        <v>20761</v>
      </c>
      <c r="H3062" t="s">
        <v>20762</v>
      </c>
      <c r="I3062" t="s">
        <v>20763</v>
      </c>
      <c r="J3062" s="1" t="s">
        <v>28561</v>
      </c>
      <c r="K3062" t="s">
        <v>20764</v>
      </c>
      <c r="Q3062" t="s">
        <v>24</v>
      </c>
      <c r="R3062" t="s">
        <v>25</v>
      </c>
      <c r="S3062" t="s">
        <v>26</v>
      </c>
      <c r="T3062" t="s">
        <v>19</v>
      </c>
      <c r="U3062" t="s">
        <v>27</v>
      </c>
      <c r="V3062" t="s">
        <v>27</v>
      </c>
      <c r="W3062" t="s">
        <v>28</v>
      </c>
    </row>
    <row r="3063" spans="1:23" x14ac:dyDescent="0.25">
      <c r="A3063" t="s">
        <v>20765</v>
      </c>
      <c r="B3063" t="s">
        <v>20766</v>
      </c>
      <c r="C3063" t="s">
        <v>20767</v>
      </c>
      <c r="D3063" t="str">
        <f>VLOOKUP(C3063,'Scraped data '!A:A,1,0)</f>
        <v>Sahu Agro Business Private Limited</v>
      </c>
      <c r="F3063" t="s">
        <v>19</v>
      </c>
      <c r="G3063" t="s">
        <v>20768</v>
      </c>
      <c r="H3063" t="s">
        <v>20769</v>
      </c>
      <c r="I3063" t="s">
        <v>20770</v>
      </c>
      <c r="J3063" s="1" t="s">
        <v>28561</v>
      </c>
      <c r="K3063" t="s">
        <v>20771</v>
      </c>
      <c r="Q3063" t="s">
        <v>24</v>
      </c>
      <c r="R3063" t="s">
        <v>25</v>
      </c>
      <c r="S3063" t="s">
        <v>26</v>
      </c>
      <c r="T3063" t="s">
        <v>19</v>
      </c>
      <c r="U3063" t="s">
        <v>27</v>
      </c>
      <c r="V3063" t="s">
        <v>27</v>
      </c>
      <c r="W3063" t="s">
        <v>28</v>
      </c>
    </row>
    <row r="3064" spans="1:23" x14ac:dyDescent="0.25">
      <c r="A3064" t="s">
        <v>20772</v>
      </c>
      <c r="B3064" t="s">
        <v>20773</v>
      </c>
      <c r="C3064" t="s">
        <v>20774</v>
      </c>
      <c r="D3064" t="str">
        <f>VLOOKUP(C3064,'Scraped data '!A:A,1,0)</f>
        <v>Orange Auto Private Limited</v>
      </c>
      <c r="F3064" t="s">
        <v>19</v>
      </c>
      <c r="G3064" t="s">
        <v>20775</v>
      </c>
      <c r="H3064" t="s">
        <v>20776</v>
      </c>
      <c r="I3064" t="s">
        <v>20777</v>
      </c>
      <c r="J3064" s="1" t="s">
        <v>28561</v>
      </c>
      <c r="K3064" t="s">
        <v>20778</v>
      </c>
      <c r="Q3064" t="s">
        <v>24</v>
      </c>
      <c r="R3064" t="s">
        <v>25</v>
      </c>
      <c r="S3064" t="s">
        <v>26</v>
      </c>
      <c r="T3064" t="s">
        <v>19</v>
      </c>
      <c r="U3064" t="s">
        <v>27</v>
      </c>
      <c r="V3064" t="s">
        <v>27</v>
      </c>
      <c r="W3064" t="s">
        <v>28</v>
      </c>
    </row>
    <row r="3065" spans="1:23" x14ac:dyDescent="0.25">
      <c r="A3065" t="s">
        <v>20779</v>
      </c>
      <c r="B3065" t="s">
        <v>20780</v>
      </c>
      <c r="C3065" t="s">
        <v>20781</v>
      </c>
      <c r="D3065" t="str">
        <f>VLOOKUP(C3065,'Scraped data '!A:A,1,0)</f>
        <v>Ottimo Metals Private Limited</v>
      </c>
      <c r="F3065" t="s">
        <v>19</v>
      </c>
      <c r="G3065" t="s">
        <v>20782</v>
      </c>
      <c r="H3065" t="s">
        <v>20783</v>
      </c>
      <c r="I3065" t="s">
        <v>20784</v>
      </c>
      <c r="J3065" s="1" t="s">
        <v>28561</v>
      </c>
      <c r="K3065" t="s">
        <v>20785</v>
      </c>
      <c r="Q3065" t="s">
        <v>24</v>
      </c>
      <c r="R3065" t="s">
        <v>25</v>
      </c>
      <c r="S3065" t="s">
        <v>26</v>
      </c>
      <c r="T3065" t="s">
        <v>19</v>
      </c>
      <c r="U3065" t="s">
        <v>27</v>
      </c>
      <c r="V3065" t="s">
        <v>27</v>
      </c>
      <c r="W3065" t="s">
        <v>28</v>
      </c>
    </row>
    <row r="3066" spans="1:23" x14ac:dyDescent="0.25">
      <c r="A3066" t="s">
        <v>20786</v>
      </c>
      <c r="B3066" t="s">
        <v>20787</v>
      </c>
      <c r="C3066" t="s">
        <v>20788</v>
      </c>
      <c r="D3066" t="str">
        <f>VLOOKUP(C3066,'Scraped data '!A:A,1,0)</f>
        <v>Ambashakti Bio Energy Private Limited</v>
      </c>
      <c r="F3066" t="s">
        <v>19</v>
      </c>
      <c r="G3066" t="s">
        <v>20789</v>
      </c>
      <c r="H3066" t="s">
        <v>20790</v>
      </c>
      <c r="I3066" t="s">
        <v>20791</v>
      </c>
      <c r="J3066" s="1" t="s">
        <v>28561</v>
      </c>
      <c r="K3066" t="s">
        <v>20792</v>
      </c>
      <c r="Q3066" t="s">
        <v>24</v>
      </c>
      <c r="R3066" t="s">
        <v>25</v>
      </c>
      <c r="S3066" t="s">
        <v>26</v>
      </c>
      <c r="T3066" t="s">
        <v>19</v>
      </c>
      <c r="U3066" t="s">
        <v>27</v>
      </c>
      <c r="V3066" t="s">
        <v>27</v>
      </c>
      <c r="W3066" t="s">
        <v>28</v>
      </c>
    </row>
    <row r="3067" spans="1:23" x14ac:dyDescent="0.25">
      <c r="A3067" t="s">
        <v>20793</v>
      </c>
      <c r="B3067" t="s">
        <v>20794</v>
      </c>
      <c r="C3067" t="s">
        <v>20795</v>
      </c>
      <c r="D3067" t="str">
        <f>VLOOKUP(C3067,'Scraped data '!A:A,1,0)</f>
        <v>Euroteck Environmental Private Limited</v>
      </c>
      <c r="F3067" t="s">
        <v>19</v>
      </c>
      <c r="G3067" t="s">
        <v>20796</v>
      </c>
      <c r="H3067" t="s">
        <v>20797</v>
      </c>
      <c r="I3067" t="s">
        <v>20798</v>
      </c>
      <c r="J3067" s="1" t="s">
        <v>28561</v>
      </c>
      <c r="K3067" t="s">
        <v>20799</v>
      </c>
      <c r="Q3067" t="s">
        <v>24</v>
      </c>
      <c r="R3067" t="s">
        <v>25</v>
      </c>
      <c r="S3067" t="s">
        <v>26</v>
      </c>
      <c r="T3067" t="s">
        <v>19</v>
      </c>
      <c r="U3067" t="s">
        <v>27</v>
      </c>
      <c r="V3067" t="s">
        <v>27</v>
      </c>
      <c r="W3067" t="s">
        <v>28</v>
      </c>
    </row>
    <row r="3068" spans="1:23" x14ac:dyDescent="0.25">
      <c r="A3068" t="s">
        <v>20800</v>
      </c>
      <c r="B3068" t="s">
        <v>20801</v>
      </c>
      <c r="C3068" t="s">
        <v>20802</v>
      </c>
      <c r="D3068" t="str">
        <f>VLOOKUP(C3068,'Scraped data '!A:A,1,0)</f>
        <v>Tejraj Profile Infra LLP</v>
      </c>
      <c r="F3068" t="s">
        <v>19</v>
      </c>
      <c r="G3068" t="s">
        <v>20803</v>
      </c>
      <c r="H3068" t="s">
        <v>20804</v>
      </c>
      <c r="I3068" t="s">
        <v>20805</v>
      </c>
      <c r="J3068" s="1" t="s">
        <v>28561</v>
      </c>
      <c r="K3068" t="s">
        <v>20806</v>
      </c>
      <c r="Q3068" t="s">
        <v>24</v>
      </c>
      <c r="R3068" t="s">
        <v>25</v>
      </c>
      <c r="S3068" t="s">
        <v>26</v>
      </c>
      <c r="T3068" t="s">
        <v>19</v>
      </c>
      <c r="U3068" t="s">
        <v>27</v>
      </c>
      <c r="V3068" t="s">
        <v>27</v>
      </c>
      <c r="W3068" t="s">
        <v>28</v>
      </c>
    </row>
    <row r="3069" spans="1:23" x14ac:dyDescent="0.25">
      <c r="A3069" t="s">
        <v>20807</v>
      </c>
      <c r="B3069" t="s">
        <v>20808</v>
      </c>
      <c r="C3069" t="s">
        <v>20809</v>
      </c>
      <c r="D3069" t="str">
        <f>VLOOKUP(C3069,'Scraped data '!A:A,1,0)</f>
        <v>Super Dynic Clothing Private Limited</v>
      </c>
      <c r="F3069" t="s">
        <v>19</v>
      </c>
      <c r="G3069" t="s">
        <v>20810</v>
      </c>
      <c r="H3069" t="s">
        <v>20811</v>
      </c>
      <c r="I3069" t="s">
        <v>20812</v>
      </c>
      <c r="J3069" s="1" t="s">
        <v>28561</v>
      </c>
      <c r="K3069" t="s">
        <v>20813</v>
      </c>
      <c r="Q3069" t="s">
        <v>24</v>
      </c>
      <c r="R3069" t="s">
        <v>25</v>
      </c>
      <c r="S3069" t="s">
        <v>26</v>
      </c>
      <c r="T3069" t="s">
        <v>19</v>
      </c>
      <c r="U3069" t="s">
        <v>27</v>
      </c>
      <c r="V3069" t="s">
        <v>27</v>
      </c>
      <c r="W3069" t="s">
        <v>28</v>
      </c>
    </row>
    <row r="3070" spans="1:23" x14ac:dyDescent="0.25">
      <c r="A3070" t="s">
        <v>20814</v>
      </c>
      <c r="B3070" t="s">
        <v>20815</v>
      </c>
      <c r="C3070" t="s">
        <v>20816</v>
      </c>
      <c r="D3070" t="str">
        <f>VLOOKUP(C3070,'Scraped data '!A:A,1,0)</f>
        <v>Silica Healthcare Private Limited</v>
      </c>
      <c r="F3070" t="s">
        <v>19</v>
      </c>
      <c r="G3070" t="s">
        <v>20817</v>
      </c>
      <c r="H3070" t="s">
        <v>20818</v>
      </c>
      <c r="I3070" t="s">
        <v>20819</v>
      </c>
      <c r="J3070" s="1" t="s">
        <v>28561</v>
      </c>
      <c r="K3070" t="s">
        <v>20820</v>
      </c>
      <c r="Q3070" t="s">
        <v>24</v>
      </c>
      <c r="R3070" t="s">
        <v>25</v>
      </c>
      <c r="S3070" t="s">
        <v>26</v>
      </c>
      <c r="T3070" t="s">
        <v>19</v>
      </c>
      <c r="U3070" t="s">
        <v>27</v>
      </c>
      <c r="V3070" t="s">
        <v>27</v>
      </c>
      <c r="W3070" t="s">
        <v>28</v>
      </c>
    </row>
    <row r="3071" spans="1:23" x14ac:dyDescent="0.25">
      <c r="A3071" t="s">
        <v>20821</v>
      </c>
      <c r="B3071" t="s">
        <v>20822</v>
      </c>
      <c r="C3071" t="s">
        <v>20823</v>
      </c>
      <c r="D3071" t="str">
        <f>VLOOKUP(C3071,'Scraped data '!A:A,1,0)</f>
        <v>Shivababa Foods Private Limited</v>
      </c>
      <c r="F3071" t="s">
        <v>19</v>
      </c>
      <c r="G3071" t="s">
        <v>20824</v>
      </c>
      <c r="H3071" t="s">
        <v>20825</v>
      </c>
      <c r="I3071" t="s">
        <v>20826</v>
      </c>
      <c r="J3071" s="1" t="s">
        <v>28561</v>
      </c>
      <c r="K3071" t="s">
        <v>20827</v>
      </c>
      <c r="Q3071" t="s">
        <v>24</v>
      </c>
      <c r="R3071" t="s">
        <v>25</v>
      </c>
      <c r="S3071" t="s">
        <v>26</v>
      </c>
      <c r="T3071" t="s">
        <v>19</v>
      </c>
      <c r="U3071" t="s">
        <v>27</v>
      </c>
      <c r="V3071" t="s">
        <v>27</v>
      </c>
      <c r="W3071" t="s">
        <v>28</v>
      </c>
    </row>
    <row r="3072" spans="1:23" x14ac:dyDescent="0.25">
      <c r="A3072" t="s">
        <v>20828</v>
      </c>
      <c r="B3072" t="s">
        <v>20829</v>
      </c>
      <c r="C3072" t="s">
        <v>20830</v>
      </c>
      <c r="D3072" t="str">
        <f>VLOOKUP(C3072,'Scraped data '!A:A,1,0)</f>
        <v>M/s Kakda Stone Crusher</v>
      </c>
      <c r="F3072" t="s">
        <v>19</v>
      </c>
      <c r="G3072" t="s">
        <v>20831</v>
      </c>
      <c r="H3072" t="s">
        <v>20832</v>
      </c>
      <c r="I3072" t="s">
        <v>20833</v>
      </c>
      <c r="J3072" s="1" t="s">
        <v>28561</v>
      </c>
      <c r="K3072" t="s">
        <v>20834</v>
      </c>
      <c r="Q3072" t="s">
        <v>24</v>
      </c>
      <c r="R3072" t="s">
        <v>25</v>
      </c>
      <c r="S3072" t="s">
        <v>26</v>
      </c>
      <c r="T3072" t="s">
        <v>19</v>
      </c>
      <c r="U3072" t="s">
        <v>27</v>
      </c>
      <c r="V3072" t="s">
        <v>27</v>
      </c>
      <c r="W3072" t="s">
        <v>28</v>
      </c>
    </row>
    <row r="3073" spans="1:23" x14ac:dyDescent="0.25">
      <c r="A3073" t="s">
        <v>20835</v>
      </c>
      <c r="B3073" t="s">
        <v>20836</v>
      </c>
      <c r="C3073" t="s">
        <v>20837</v>
      </c>
      <c r="D3073" t="str">
        <f>VLOOKUP(C3073,'Scraped data '!A:A,1,0)</f>
        <v>Carbon Circle Private Limited</v>
      </c>
      <c r="F3073" t="s">
        <v>19</v>
      </c>
      <c r="G3073" t="s">
        <v>20838</v>
      </c>
      <c r="H3073" t="s">
        <v>20839</v>
      </c>
      <c r="I3073" t="s">
        <v>20840</v>
      </c>
      <c r="J3073" s="1" t="s">
        <v>28561</v>
      </c>
      <c r="K3073" t="s">
        <v>20841</v>
      </c>
      <c r="Q3073" t="s">
        <v>24</v>
      </c>
      <c r="R3073" t="s">
        <v>25</v>
      </c>
      <c r="S3073" t="s">
        <v>26</v>
      </c>
      <c r="T3073" t="s">
        <v>19</v>
      </c>
      <c r="U3073" t="s">
        <v>27</v>
      </c>
      <c r="V3073" t="s">
        <v>27</v>
      </c>
      <c r="W3073" t="s">
        <v>28</v>
      </c>
    </row>
    <row r="3074" spans="1:23" x14ac:dyDescent="0.25">
      <c r="A3074" t="s">
        <v>20842</v>
      </c>
      <c r="B3074" t="s">
        <v>20843</v>
      </c>
      <c r="C3074" t="s">
        <v>20844</v>
      </c>
      <c r="D3074" t="str">
        <f>VLOOKUP(C3074,'Scraped data '!A:A,1,0)</f>
        <v>RC Power Project Limited</v>
      </c>
      <c r="F3074" t="s">
        <v>19</v>
      </c>
      <c r="G3074" t="s">
        <v>20845</v>
      </c>
      <c r="H3074" t="s">
        <v>20846</v>
      </c>
      <c r="I3074" t="s">
        <v>20847</v>
      </c>
      <c r="J3074" s="1" t="s">
        <v>28561</v>
      </c>
      <c r="K3074" t="s">
        <v>20848</v>
      </c>
      <c r="Q3074" t="s">
        <v>24</v>
      </c>
      <c r="R3074" t="s">
        <v>25</v>
      </c>
      <c r="S3074" t="s">
        <v>26</v>
      </c>
      <c r="T3074" t="s">
        <v>19</v>
      </c>
      <c r="U3074" t="s">
        <v>27</v>
      </c>
      <c r="V3074" t="s">
        <v>27</v>
      </c>
      <c r="W3074" t="s">
        <v>28</v>
      </c>
    </row>
    <row r="3075" spans="1:23" x14ac:dyDescent="0.25">
      <c r="A3075" t="s">
        <v>20849</v>
      </c>
      <c r="B3075" t="s">
        <v>20850</v>
      </c>
      <c r="C3075" t="s">
        <v>20851</v>
      </c>
      <c r="D3075" t="str">
        <f>VLOOKUP(C3075,'Scraped data '!A:A,1,0)</f>
        <v>KT Construction</v>
      </c>
      <c r="F3075" t="s">
        <v>19</v>
      </c>
      <c r="G3075" t="s">
        <v>20852</v>
      </c>
      <c r="H3075" t="s">
        <v>20853</v>
      </c>
      <c r="I3075" t="s">
        <v>20854</v>
      </c>
      <c r="J3075" s="1" t="s">
        <v>28561</v>
      </c>
      <c r="K3075" t="s">
        <v>20855</v>
      </c>
      <c r="Q3075" t="s">
        <v>24</v>
      </c>
      <c r="R3075" t="s">
        <v>25</v>
      </c>
      <c r="S3075" t="s">
        <v>26</v>
      </c>
      <c r="T3075" t="s">
        <v>19</v>
      </c>
      <c r="U3075" t="s">
        <v>27</v>
      </c>
      <c r="V3075" t="s">
        <v>27</v>
      </c>
      <c r="W3075" t="s">
        <v>28</v>
      </c>
    </row>
    <row r="3076" spans="1:23" x14ac:dyDescent="0.25">
      <c r="A3076" t="s">
        <v>20856</v>
      </c>
      <c r="B3076" t="s">
        <v>20857</v>
      </c>
      <c r="C3076" t="s">
        <v>20858</v>
      </c>
      <c r="D3076" t="str">
        <f>VLOOKUP(C3076,'Scraped data '!A:A,1,0)</f>
        <v>Shanti Ship Breakers Private Limited</v>
      </c>
      <c r="F3076" t="s">
        <v>19</v>
      </c>
      <c r="G3076" t="s">
        <v>20859</v>
      </c>
      <c r="H3076" t="s">
        <v>20860</v>
      </c>
      <c r="I3076" t="s">
        <v>20861</v>
      </c>
      <c r="J3076" s="1" t="s">
        <v>28561</v>
      </c>
      <c r="K3076" t="s">
        <v>20862</v>
      </c>
      <c r="Q3076" t="s">
        <v>24</v>
      </c>
      <c r="R3076" t="s">
        <v>25</v>
      </c>
      <c r="S3076" t="s">
        <v>26</v>
      </c>
      <c r="T3076" t="s">
        <v>19</v>
      </c>
      <c r="U3076" t="s">
        <v>27</v>
      </c>
      <c r="V3076" t="s">
        <v>27</v>
      </c>
      <c r="W3076" t="s">
        <v>28</v>
      </c>
    </row>
    <row r="3077" spans="1:23" x14ac:dyDescent="0.25">
      <c r="A3077" t="s">
        <v>20863</v>
      </c>
      <c r="B3077" t="s">
        <v>20864</v>
      </c>
      <c r="C3077" t="s">
        <v>20865</v>
      </c>
      <c r="D3077" t="str">
        <f>VLOOKUP(C3077,'Scraped data '!A:A,1,0)</f>
        <v>Pro Flexi Packaging Private Limited</v>
      </c>
      <c r="F3077" t="s">
        <v>19</v>
      </c>
      <c r="G3077" t="s">
        <v>20866</v>
      </c>
      <c r="H3077" t="s">
        <v>20867</v>
      </c>
      <c r="I3077" t="s">
        <v>20868</v>
      </c>
      <c r="J3077" s="1" t="s">
        <v>28561</v>
      </c>
      <c r="K3077" t="s">
        <v>20869</v>
      </c>
      <c r="Q3077" t="s">
        <v>24</v>
      </c>
      <c r="R3077" t="s">
        <v>25</v>
      </c>
      <c r="S3077" t="s">
        <v>26</v>
      </c>
      <c r="T3077" t="s">
        <v>19</v>
      </c>
      <c r="U3077" t="s">
        <v>27</v>
      </c>
      <c r="V3077" t="s">
        <v>27</v>
      </c>
      <c r="W3077" t="s">
        <v>28</v>
      </c>
    </row>
    <row r="3078" spans="1:23" x14ac:dyDescent="0.25">
      <c r="A3078" t="s">
        <v>20870</v>
      </c>
      <c r="B3078" t="s">
        <v>20871</v>
      </c>
      <c r="C3078" t="s">
        <v>20872</v>
      </c>
      <c r="D3078" t="str">
        <f>VLOOKUP(C3078,'Scraped data '!A:A,1,0)</f>
        <v>Sunbridge Agro Private Limited</v>
      </c>
      <c r="F3078" t="s">
        <v>19</v>
      </c>
      <c r="G3078" t="s">
        <v>20873</v>
      </c>
      <c r="H3078" t="s">
        <v>20874</v>
      </c>
      <c r="I3078" t="s">
        <v>20875</v>
      </c>
      <c r="J3078" s="1" t="s">
        <v>28561</v>
      </c>
      <c r="K3078" t="s">
        <v>20876</v>
      </c>
      <c r="Q3078" t="s">
        <v>24</v>
      </c>
      <c r="R3078" t="s">
        <v>25</v>
      </c>
      <c r="S3078" t="s">
        <v>26</v>
      </c>
      <c r="T3078" t="s">
        <v>19</v>
      </c>
      <c r="U3078" t="s">
        <v>27</v>
      </c>
      <c r="V3078" t="s">
        <v>27</v>
      </c>
      <c r="W3078" t="s">
        <v>28</v>
      </c>
    </row>
    <row r="3079" spans="1:23" x14ac:dyDescent="0.25">
      <c r="A3079" t="s">
        <v>20877</v>
      </c>
      <c r="B3079" t="s">
        <v>20878</v>
      </c>
      <c r="C3079" t="s">
        <v>20879</v>
      </c>
      <c r="D3079" t="str">
        <f>VLOOKUP(C3079,'Scraped data '!A:A,1,0)</f>
        <v>Kohli And Sons Beverages Private Limited</v>
      </c>
      <c r="F3079" t="s">
        <v>19</v>
      </c>
      <c r="G3079" t="s">
        <v>20880</v>
      </c>
      <c r="H3079" t="s">
        <v>20881</v>
      </c>
      <c r="I3079" t="s">
        <v>20882</v>
      </c>
      <c r="J3079" s="1" t="s">
        <v>28561</v>
      </c>
      <c r="K3079" t="s">
        <v>20883</v>
      </c>
      <c r="Q3079" t="s">
        <v>24</v>
      </c>
      <c r="R3079" t="s">
        <v>25</v>
      </c>
      <c r="S3079" t="s">
        <v>26</v>
      </c>
      <c r="T3079" t="s">
        <v>19</v>
      </c>
      <c r="U3079" t="s">
        <v>27</v>
      </c>
      <c r="V3079" t="s">
        <v>27</v>
      </c>
      <c r="W3079" t="s">
        <v>28</v>
      </c>
    </row>
    <row r="3080" spans="1:23" x14ac:dyDescent="0.25">
      <c r="A3080" t="s">
        <v>20884</v>
      </c>
      <c r="B3080" t="s">
        <v>20885</v>
      </c>
      <c r="C3080" t="s">
        <v>20886</v>
      </c>
      <c r="D3080" t="str">
        <f>VLOOKUP(C3080,'Scraped data '!A:A,1,0)</f>
        <v>Tricon Infra Buildtech Private Limited</v>
      </c>
      <c r="F3080" t="s">
        <v>19</v>
      </c>
      <c r="G3080" t="s">
        <v>20887</v>
      </c>
      <c r="H3080" t="s">
        <v>20888</v>
      </c>
      <c r="I3080" t="s">
        <v>20889</v>
      </c>
      <c r="J3080" s="1" t="s">
        <v>28561</v>
      </c>
      <c r="K3080" t="s">
        <v>20890</v>
      </c>
      <c r="Q3080" t="s">
        <v>24</v>
      </c>
      <c r="R3080" t="s">
        <v>25</v>
      </c>
      <c r="S3080" t="s">
        <v>26</v>
      </c>
      <c r="T3080" t="s">
        <v>19</v>
      </c>
      <c r="U3080" t="s">
        <v>27</v>
      </c>
      <c r="V3080" t="s">
        <v>27</v>
      </c>
      <c r="W3080" t="s">
        <v>28</v>
      </c>
    </row>
    <row r="3081" spans="1:23" x14ac:dyDescent="0.25">
      <c r="A3081" t="s">
        <v>20891</v>
      </c>
      <c r="B3081" t="s">
        <v>20892</v>
      </c>
      <c r="C3081" t="s">
        <v>20893</v>
      </c>
      <c r="D3081" t="str">
        <f>VLOOKUP(C3081,'Scraped data '!A:A,1,0)</f>
        <v>D&amp;H Secheron Electrodes Private Limited</v>
      </c>
      <c r="F3081" t="s">
        <v>19</v>
      </c>
      <c r="G3081" t="s">
        <v>20894</v>
      </c>
      <c r="H3081" t="s">
        <v>20895</v>
      </c>
      <c r="I3081" t="s">
        <v>20896</v>
      </c>
      <c r="J3081" s="1" t="s">
        <v>28561</v>
      </c>
      <c r="K3081" t="s">
        <v>20897</v>
      </c>
      <c r="Q3081" t="s">
        <v>24</v>
      </c>
      <c r="R3081" t="s">
        <v>25</v>
      </c>
      <c r="S3081" t="s">
        <v>26</v>
      </c>
      <c r="T3081" t="s">
        <v>19</v>
      </c>
      <c r="U3081" t="s">
        <v>27</v>
      </c>
      <c r="V3081" t="s">
        <v>27</v>
      </c>
      <c r="W3081" t="s">
        <v>28</v>
      </c>
    </row>
    <row r="3082" spans="1:23" x14ac:dyDescent="0.25">
      <c r="A3082" t="s">
        <v>20898</v>
      </c>
      <c r="B3082" t="s">
        <v>20899</v>
      </c>
      <c r="C3082" t="s">
        <v>20900</v>
      </c>
      <c r="D3082" t="str">
        <f>VLOOKUP(C3082,'Scraped data '!A:A,1,0)</f>
        <v>Mash Bio-Fuels Private Limited</v>
      </c>
      <c r="F3082" t="s">
        <v>19</v>
      </c>
      <c r="G3082" t="s">
        <v>20901</v>
      </c>
      <c r="H3082" t="s">
        <v>20902</v>
      </c>
      <c r="I3082" t="s">
        <v>20903</v>
      </c>
      <c r="J3082" s="1" t="s">
        <v>28561</v>
      </c>
      <c r="K3082" t="s">
        <v>20904</v>
      </c>
      <c r="Q3082" t="s">
        <v>24</v>
      </c>
      <c r="R3082" t="s">
        <v>25</v>
      </c>
      <c r="S3082" t="s">
        <v>26</v>
      </c>
      <c r="T3082" t="s">
        <v>19</v>
      </c>
      <c r="U3082" t="s">
        <v>27</v>
      </c>
      <c r="V3082" t="s">
        <v>27</v>
      </c>
      <c r="W3082" t="s">
        <v>28</v>
      </c>
    </row>
    <row r="3083" spans="1:23" x14ac:dyDescent="0.25">
      <c r="A3083" t="s">
        <v>20905</v>
      </c>
      <c r="B3083" t="s">
        <v>20906</v>
      </c>
      <c r="C3083" t="s">
        <v>20907</v>
      </c>
      <c r="D3083" t="str">
        <f>VLOOKUP(C3083,'Scraped data '!A:A,1,0)</f>
        <v>Frontier Knitters Private Limited</v>
      </c>
      <c r="F3083" t="s">
        <v>19</v>
      </c>
      <c r="G3083" t="s">
        <v>20908</v>
      </c>
      <c r="H3083" t="s">
        <v>20909</v>
      </c>
      <c r="I3083" t="s">
        <v>20910</v>
      </c>
      <c r="J3083" s="1" t="s">
        <v>28561</v>
      </c>
      <c r="K3083" t="s">
        <v>20911</v>
      </c>
      <c r="Q3083" t="s">
        <v>24</v>
      </c>
      <c r="R3083" t="s">
        <v>25</v>
      </c>
      <c r="S3083" t="s">
        <v>26</v>
      </c>
      <c r="T3083" t="s">
        <v>19</v>
      </c>
      <c r="U3083" t="s">
        <v>27</v>
      </c>
      <c r="V3083" t="s">
        <v>27</v>
      </c>
      <c r="W3083" t="s">
        <v>28</v>
      </c>
    </row>
    <row r="3084" spans="1:23" x14ac:dyDescent="0.25">
      <c r="A3084" t="s">
        <v>20912</v>
      </c>
      <c r="B3084" t="s">
        <v>20913</v>
      </c>
      <c r="C3084" t="s">
        <v>20914</v>
      </c>
      <c r="D3084" t="str">
        <f>VLOOKUP(C3084,'Scraped data '!A:A,1,0)</f>
        <v>Paras Nutritions Private Limited</v>
      </c>
      <c r="F3084" t="s">
        <v>19</v>
      </c>
      <c r="G3084" t="s">
        <v>20915</v>
      </c>
      <c r="H3084" t="s">
        <v>20916</v>
      </c>
      <c r="I3084" t="s">
        <v>20917</v>
      </c>
      <c r="J3084" s="1" t="s">
        <v>28561</v>
      </c>
      <c r="K3084" t="s">
        <v>20918</v>
      </c>
      <c r="Q3084" t="s">
        <v>24</v>
      </c>
      <c r="R3084" t="s">
        <v>25</v>
      </c>
      <c r="S3084" t="s">
        <v>26</v>
      </c>
      <c r="T3084" t="s">
        <v>19</v>
      </c>
      <c r="U3084" t="s">
        <v>27</v>
      </c>
      <c r="V3084" t="s">
        <v>27</v>
      </c>
      <c r="W3084" t="s">
        <v>28</v>
      </c>
    </row>
    <row r="3085" spans="1:23" x14ac:dyDescent="0.25">
      <c r="A3085" t="s">
        <v>20919</v>
      </c>
      <c r="B3085" t="s">
        <v>20920</v>
      </c>
      <c r="C3085" t="s">
        <v>20921</v>
      </c>
      <c r="D3085" t="str">
        <f>VLOOKUP(C3085,'Scraped data '!A:A,1,0)</f>
        <v>Orchard Fresh Cold Chain Private Limited</v>
      </c>
      <c r="F3085" t="s">
        <v>19</v>
      </c>
      <c r="G3085" t="s">
        <v>20922</v>
      </c>
      <c r="H3085" t="s">
        <v>20923</v>
      </c>
      <c r="I3085" t="s">
        <v>20924</v>
      </c>
      <c r="J3085" s="1" t="s">
        <v>28561</v>
      </c>
      <c r="K3085" t="s">
        <v>20925</v>
      </c>
      <c r="Q3085" t="s">
        <v>24</v>
      </c>
      <c r="R3085" t="s">
        <v>25</v>
      </c>
      <c r="S3085" t="s">
        <v>26</v>
      </c>
      <c r="T3085" t="s">
        <v>19</v>
      </c>
      <c r="U3085" t="s">
        <v>27</v>
      </c>
      <c r="V3085" t="s">
        <v>27</v>
      </c>
      <c r="W3085" t="s">
        <v>28</v>
      </c>
    </row>
    <row r="3086" spans="1:23" x14ac:dyDescent="0.25">
      <c r="A3086" t="s">
        <v>20926</v>
      </c>
      <c r="B3086" t="s">
        <v>20927</v>
      </c>
      <c r="C3086" t="s">
        <v>20928</v>
      </c>
      <c r="D3086" t="str">
        <f>VLOOKUP(C3086,'Scraped data '!A:A,1,0)</f>
        <v>Brundavana Constructions Private Limited</v>
      </c>
      <c r="F3086" t="s">
        <v>19</v>
      </c>
      <c r="G3086" t="s">
        <v>20929</v>
      </c>
      <c r="H3086" t="s">
        <v>20930</v>
      </c>
      <c r="I3086" t="s">
        <v>20931</v>
      </c>
      <c r="J3086" s="1" t="s">
        <v>28561</v>
      </c>
      <c r="K3086" t="s">
        <v>20932</v>
      </c>
      <c r="Q3086" t="s">
        <v>24</v>
      </c>
      <c r="R3086" t="s">
        <v>25</v>
      </c>
      <c r="S3086" t="s">
        <v>26</v>
      </c>
      <c r="T3086" t="s">
        <v>19</v>
      </c>
      <c r="U3086" t="s">
        <v>27</v>
      </c>
      <c r="V3086" t="s">
        <v>27</v>
      </c>
      <c r="W3086" t="s">
        <v>28</v>
      </c>
    </row>
    <row r="3087" spans="1:23" x14ac:dyDescent="0.25">
      <c r="A3087" t="s">
        <v>20933</v>
      </c>
      <c r="B3087" t="s">
        <v>20934</v>
      </c>
      <c r="C3087" t="s">
        <v>20935</v>
      </c>
      <c r="D3087" t="str">
        <f>VLOOKUP(C3087,'Scraped data '!A:A,1,0)</f>
        <v>Bird Machines Limited</v>
      </c>
      <c r="F3087" t="s">
        <v>19</v>
      </c>
      <c r="G3087" t="s">
        <v>20936</v>
      </c>
      <c r="H3087" t="s">
        <v>20937</v>
      </c>
      <c r="I3087" t="s">
        <v>20938</v>
      </c>
      <c r="J3087" s="1" t="s">
        <v>28561</v>
      </c>
      <c r="K3087" t="s">
        <v>20939</v>
      </c>
      <c r="Q3087" t="s">
        <v>24</v>
      </c>
      <c r="R3087" t="s">
        <v>25</v>
      </c>
      <c r="S3087" t="s">
        <v>26</v>
      </c>
      <c r="T3087" t="s">
        <v>19</v>
      </c>
      <c r="U3087" t="s">
        <v>27</v>
      </c>
      <c r="V3087" t="s">
        <v>27</v>
      </c>
      <c r="W3087" t="s">
        <v>28</v>
      </c>
    </row>
    <row r="3088" spans="1:23" x14ac:dyDescent="0.25">
      <c r="A3088" t="s">
        <v>20940</v>
      </c>
      <c r="B3088" t="s">
        <v>20941</v>
      </c>
      <c r="C3088" t="s">
        <v>20942</v>
      </c>
      <c r="D3088" t="str">
        <f>VLOOKUP(C3088,'Scraped data '!A:A,1,0)</f>
        <v>3S Minerals Processors Private Limited</v>
      </c>
      <c r="F3088" t="s">
        <v>19</v>
      </c>
      <c r="G3088" t="s">
        <v>20943</v>
      </c>
      <c r="H3088" t="s">
        <v>20944</v>
      </c>
      <c r="I3088" t="s">
        <v>20945</v>
      </c>
      <c r="J3088" s="1" t="s">
        <v>28561</v>
      </c>
      <c r="K3088" t="s">
        <v>20946</v>
      </c>
      <c r="Q3088" t="s">
        <v>24</v>
      </c>
      <c r="R3088" t="s">
        <v>25</v>
      </c>
      <c r="S3088" t="s">
        <v>26</v>
      </c>
      <c r="T3088" t="s">
        <v>19</v>
      </c>
      <c r="U3088" t="s">
        <v>27</v>
      </c>
      <c r="V3088" t="s">
        <v>27</v>
      </c>
      <c r="W3088" t="s">
        <v>28</v>
      </c>
    </row>
    <row r="3089" spans="1:23" x14ac:dyDescent="0.25">
      <c r="A3089" t="s">
        <v>20947</v>
      </c>
      <c r="B3089" t="s">
        <v>20948</v>
      </c>
      <c r="C3089" t="s">
        <v>20949</v>
      </c>
      <c r="D3089" t="str">
        <f>VLOOKUP(C3089,'Scraped data '!A:A,1,0)</f>
        <v>Dharni Sugar Mill Private Limited</v>
      </c>
      <c r="F3089" t="s">
        <v>19</v>
      </c>
      <c r="G3089" t="s">
        <v>20950</v>
      </c>
      <c r="H3089" t="s">
        <v>20951</v>
      </c>
      <c r="I3089" t="s">
        <v>20952</v>
      </c>
      <c r="J3089" s="1" t="s">
        <v>28561</v>
      </c>
      <c r="K3089" t="s">
        <v>20953</v>
      </c>
      <c r="Q3089" t="s">
        <v>24</v>
      </c>
      <c r="R3089" t="s">
        <v>25</v>
      </c>
      <c r="S3089" t="s">
        <v>26</v>
      </c>
      <c r="T3089" t="s">
        <v>19</v>
      </c>
      <c r="U3089" t="s">
        <v>27</v>
      </c>
      <c r="V3089" t="s">
        <v>27</v>
      </c>
      <c r="W3089" t="s">
        <v>28</v>
      </c>
    </row>
    <row r="3090" spans="1:23" x14ac:dyDescent="0.25">
      <c r="A3090" t="s">
        <v>20954</v>
      </c>
      <c r="B3090" t="s">
        <v>20955</v>
      </c>
      <c r="C3090" t="s">
        <v>20956</v>
      </c>
      <c r="D3090" t="str">
        <f>VLOOKUP(C3090,'Scraped data '!A:A,1,0)</f>
        <v>Granite Mart Limited</v>
      </c>
      <c r="F3090" t="s">
        <v>19</v>
      </c>
      <c r="G3090" t="s">
        <v>20957</v>
      </c>
      <c r="H3090" t="s">
        <v>20958</v>
      </c>
      <c r="I3090" t="s">
        <v>20959</v>
      </c>
      <c r="J3090" s="1" t="s">
        <v>28561</v>
      </c>
      <c r="K3090" t="s">
        <v>20960</v>
      </c>
      <c r="Q3090" t="s">
        <v>24</v>
      </c>
      <c r="R3090" t="s">
        <v>25</v>
      </c>
      <c r="S3090" t="s">
        <v>26</v>
      </c>
      <c r="T3090" t="s">
        <v>19</v>
      </c>
      <c r="U3090" t="s">
        <v>27</v>
      </c>
      <c r="V3090" t="s">
        <v>27</v>
      </c>
      <c r="W3090" t="s">
        <v>28</v>
      </c>
    </row>
    <row r="3091" spans="1:23" x14ac:dyDescent="0.25">
      <c r="A3091" t="s">
        <v>20961</v>
      </c>
      <c r="B3091" t="s">
        <v>20962</v>
      </c>
      <c r="C3091" t="s">
        <v>20963</v>
      </c>
      <c r="D3091" t="str">
        <f>VLOOKUP(C3091,'Scraped data '!A:A,1,0)</f>
        <v>PES Installations Private Limited</v>
      </c>
      <c r="F3091" t="s">
        <v>19</v>
      </c>
      <c r="G3091" t="s">
        <v>20964</v>
      </c>
      <c r="H3091" t="s">
        <v>20965</v>
      </c>
      <c r="I3091" t="s">
        <v>20966</v>
      </c>
      <c r="J3091" s="1" t="s">
        <v>28561</v>
      </c>
      <c r="K3091" t="s">
        <v>20967</v>
      </c>
      <c r="Q3091" t="s">
        <v>24</v>
      </c>
      <c r="R3091" t="s">
        <v>25</v>
      </c>
      <c r="S3091" t="s">
        <v>26</v>
      </c>
      <c r="T3091" t="s">
        <v>19</v>
      </c>
      <c r="U3091" t="s">
        <v>27</v>
      </c>
      <c r="V3091" t="s">
        <v>27</v>
      </c>
      <c r="W3091" t="s">
        <v>28</v>
      </c>
    </row>
    <row r="3092" spans="1:23" x14ac:dyDescent="0.25">
      <c r="A3092" t="s">
        <v>20968</v>
      </c>
      <c r="B3092" t="s">
        <v>20969</v>
      </c>
      <c r="C3092" t="s">
        <v>20970</v>
      </c>
      <c r="D3092" t="str">
        <f>VLOOKUP(C3092,'Scraped data '!A:A,1,0)</f>
        <v>Eastern Power Distribution Company of Andhra Pradesh Limited</v>
      </c>
      <c r="F3092" t="s">
        <v>19</v>
      </c>
      <c r="G3092" t="s">
        <v>20971</v>
      </c>
      <c r="H3092" t="s">
        <v>20972</v>
      </c>
      <c r="I3092" t="s">
        <v>20973</v>
      </c>
      <c r="J3092" s="1" t="s">
        <v>28561</v>
      </c>
      <c r="K3092" t="s">
        <v>20974</v>
      </c>
      <c r="Q3092" t="s">
        <v>24</v>
      </c>
      <c r="R3092" t="s">
        <v>25</v>
      </c>
      <c r="S3092" t="s">
        <v>26</v>
      </c>
      <c r="T3092" t="s">
        <v>19</v>
      </c>
      <c r="U3092" t="s">
        <v>27</v>
      </c>
      <c r="V3092" t="s">
        <v>27</v>
      </c>
      <c r="W3092" t="s">
        <v>28</v>
      </c>
    </row>
    <row r="3093" spans="1:23" x14ac:dyDescent="0.25">
      <c r="A3093" t="s">
        <v>20975</v>
      </c>
      <c r="B3093" t="s">
        <v>20976</v>
      </c>
      <c r="C3093" t="s">
        <v>20977</v>
      </c>
      <c r="D3093" t="str">
        <f>VLOOKUP(C3093,'Scraped data '!A:A,1,0)</f>
        <v>Bhardwaj Unibuild Private Limited</v>
      </c>
      <c r="F3093" t="s">
        <v>19</v>
      </c>
      <c r="G3093" t="s">
        <v>20978</v>
      </c>
      <c r="H3093" t="s">
        <v>20979</v>
      </c>
      <c r="I3093" t="s">
        <v>20980</v>
      </c>
      <c r="J3093" s="1" t="s">
        <v>28561</v>
      </c>
      <c r="K3093" t="s">
        <v>20981</v>
      </c>
      <c r="Q3093" t="s">
        <v>24</v>
      </c>
      <c r="R3093" t="s">
        <v>25</v>
      </c>
      <c r="S3093" t="s">
        <v>26</v>
      </c>
      <c r="T3093" t="s">
        <v>19</v>
      </c>
      <c r="U3093" t="s">
        <v>27</v>
      </c>
      <c r="V3093" t="s">
        <v>27</v>
      </c>
      <c r="W3093" t="s">
        <v>28</v>
      </c>
    </row>
    <row r="3094" spans="1:23" x14ac:dyDescent="0.25">
      <c r="A3094" t="s">
        <v>20982</v>
      </c>
      <c r="B3094" t="s">
        <v>20983</v>
      </c>
      <c r="C3094" t="s">
        <v>20984</v>
      </c>
      <c r="D3094" t="str">
        <f>VLOOKUP(C3094,'Scraped data '!A:A,1,0)</f>
        <v>SM Networks &amp; Solutions Private Limited</v>
      </c>
      <c r="F3094" t="s">
        <v>19</v>
      </c>
      <c r="G3094" t="s">
        <v>20985</v>
      </c>
      <c r="H3094" t="s">
        <v>20986</v>
      </c>
      <c r="I3094" t="s">
        <v>20987</v>
      </c>
      <c r="J3094" s="1" t="s">
        <v>28561</v>
      </c>
      <c r="K3094" t="s">
        <v>20988</v>
      </c>
      <c r="Q3094" t="s">
        <v>24</v>
      </c>
      <c r="R3094" t="s">
        <v>25</v>
      </c>
      <c r="S3094" t="s">
        <v>26</v>
      </c>
      <c r="T3094" t="s">
        <v>19</v>
      </c>
      <c r="U3094" t="s">
        <v>27</v>
      </c>
      <c r="V3094" t="s">
        <v>27</v>
      </c>
      <c r="W3094" t="s">
        <v>28</v>
      </c>
    </row>
    <row r="3095" spans="1:23" x14ac:dyDescent="0.25">
      <c r="A3095" t="s">
        <v>20989</v>
      </c>
      <c r="B3095" t="s">
        <v>20990</v>
      </c>
      <c r="C3095" t="s">
        <v>20991</v>
      </c>
      <c r="D3095" t="str">
        <f>VLOOKUP(C3095,'Scraped data '!A:A,1,0)</f>
        <v>Grameen Shakti Microfinance Services Private Limited</v>
      </c>
      <c r="F3095" t="s">
        <v>19</v>
      </c>
      <c r="G3095" t="s">
        <v>20992</v>
      </c>
      <c r="H3095" t="s">
        <v>20993</v>
      </c>
      <c r="I3095" t="s">
        <v>20994</v>
      </c>
      <c r="J3095" s="1" t="s">
        <v>28561</v>
      </c>
      <c r="K3095" t="s">
        <v>20995</v>
      </c>
      <c r="Q3095" t="s">
        <v>24</v>
      </c>
      <c r="R3095" t="s">
        <v>25</v>
      </c>
      <c r="S3095" t="s">
        <v>26</v>
      </c>
      <c r="T3095" t="s">
        <v>19</v>
      </c>
      <c r="U3095" t="s">
        <v>27</v>
      </c>
      <c r="V3095" t="s">
        <v>27</v>
      </c>
      <c r="W3095" t="s">
        <v>28</v>
      </c>
    </row>
    <row r="3096" spans="1:23" x14ac:dyDescent="0.25">
      <c r="A3096" t="s">
        <v>20996</v>
      </c>
      <c r="B3096" t="s">
        <v>20997</v>
      </c>
      <c r="C3096" t="s">
        <v>20998</v>
      </c>
      <c r="D3096" t="str">
        <f>VLOOKUP(C3096,'Scraped data '!A:A,1,0)</f>
        <v>Sara Sae Private Limited</v>
      </c>
      <c r="F3096" t="s">
        <v>19</v>
      </c>
      <c r="G3096" t="s">
        <v>20999</v>
      </c>
      <c r="H3096" t="s">
        <v>21000</v>
      </c>
      <c r="I3096" t="s">
        <v>21001</v>
      </c>
      <c r="J3096" s="1" t="s">
        <v>28561</v>
      </c>
      <c r="K3096" t="s">
        <v>21002</v>
      </c>
      <c r="Q3096" t="s">
        <v>24</v>
      </c>
      <c r="R3096" t="s">
        <v>25</v>
      </c>
      <c r="S3096" t="s">
        <v>26</v>
      </c>
      <c r="T3096" t="s">
        <v>19</v>
      </c>
      <c r="U3096" t="s">
        <v>27</v>
      </c>
      <c r="V3096" t="s">
        <v>27</v>
      </c>
      <c r="W3096" t="s">
        <v>28</v>
      </c>
    </row>
    <row r="3097" spans="1:23" x14ac:dyDescent="0.25">
      <c r="A3097" t="s">
        <v>21003</v>
      </c>
      <c r="B3097" t="s">
        <v>21004</v>
      </c>
      <c r="C3097" t="s">
        <v>21005</v>
      </c>
      <c r="D3097" t="str">
        <f>VLOOKUP(C3097,'Scraped data '!A:A,1,0)</f>
        <v>GEE Limited</v>
      </c>
      <c r="F3097" t="s">
        <v>19</v>
      </c>
      <c r="G3097" t="s">
        <v>21006</v>
      </c>
      <c r="H3097" t="s">
        <v>21007</v>
      </c>
      <c r="I3097" t="s">
        <v>21008</v>
      </c>
      <c r="J3097" s="1" t="s">
        <v>28561</v>
      </c>
      <c r="K3097" t="s">
        <v>21009</v>
      </c>
      <c r="Q3097" t="s">
        <v>24</v>
      </c>
      <c r="R3097" t="s">
        <v>25</v>
      </c>
      <c r="S3097" t="s">
        <v>26</v>
      </c>
      <c r="T3097" t="s">
        <v>19</v>
      </c>
      <c r="U3097" t="s">
        <v>27</v>
      </c>
      <c r="V3097" t="s">
        <v>27</v>
      </c>
      <c r="W3097" t="s">
        <v>28</v>
      </c>
    </row>
    <row r="3098" spans="1:23" x14ac:dyDescent="0.25">
      <c r="A3098" t="s">
        <v>21010</v>
      </c>
      <c r="B3098" t="s">
        <v>21011</v>
      </c>
      <c r="C3098" t="s">
        <v>21012</v>
      </c>
      <c r="D3098" t="str">
        <f>VLOOKUP(C3098,'Scraped data '!A:A,1,0)</f>
        <v>Vishwa Samudra Varanasi Ropeway Private Limited</v>
      </c>
      <c r="F3098" t="s">
        <v>19</v>
      </c>
      <c r="G3098" t="s">
        <v>21013</v>
      </c>
      <c r="H3098" t="s">
        <v>21014</v>
      </c>
      <c r="I3098" t="s">
        <v>21015</v>
      </c>
      <c r="J3098" s="1" t="s">
        <v>28561</v>
      </c>
      <c r="K3098" t="s">
        <v>21016</v>
      </c>
      <c r="Q3098" t="s">
        <v>24</v>
      </c>
      <c r="R3098" t="s">
        <v>25</v>
      </c>
      <c r="S3098" t="s">
        <v>26</v>
      </c>
      <c r="T3098" t="s">
        <v>19</v>
      </c>
      <c r="U3098" t="s">
        <v>27</v>
      </c>
      <c r="V3098" t="s">
        <v>27</v>
      </c>
      <c r="W3098" t="s">
        <v>28</v>
      </c>
    </row>
    <row r="3099" spans="1:23" x14ac:dyDescent="0.25">
      <c r="A3099" t="s">
        <v>21017</v>
      </c>
      <c r="B3099" t="s">
        <v>21018</v>
      </c>
      <c r="C3099" t="s">
        <v>21019</v>
      </c>
      <c r="D3099" t="str">
        <f>VLOOKUP(C3099,'Scraped data '!A:A,1,0)</f>
        <v>PVGN Builders Private Limited</v>
      </c>
      <c r="F3099" t="s">
        <v>19</v>
      </c>
      <c r="G3099" t="s">
        <v>21020</v>
      </c>
      <c r="H3099" t="s">
        <v>21021</v>
      </c>
      <c r="I3099" t="s">
        <v>21022</v>
      </c>
      <c r="J3099" s="1" t="s">
        <v>28561</v>
      </c>
      <c r="K3099" t="s">
        <v>21023</v>
      </c>
      <c r="Q3099" t="s">
        <v>24</v>
      </c>
      <c r="R3099" t="s">
        <v>25</v>
      </c>
      <c r="S3099" t="s">
        <v>26</v>
      </c>
      <c r="T3099" t="s">
        <v>19</v>
      </c>
      <c r="U3099" t="s">
        <v>27</v>
      </c>
      <c r="V3099" t="s">
        <v>27</v>
      </c>
      <c r="W3099" t="s">
        <v>28</v>
      </c>
    </row>
    <row r="3100" spans="1:23" x14ac:dyDescent="0.25">
      <c r="A3100" t="s">
        <v>21024</v>
      </c>
      <c r="B3100" t="s">
        <v>21025</v>
      </c>
      <c r="C3100" t="s">
        <v>21026</v>
      </c>
      <c r="D3100" t="str">
        <f>VLOOKUP(C3100,'Scraped data '!A:A,1,0)</f>
        <v>RTS Power Corporation Limited</v>
      </c>
      <c r="F3100" t="s">
        <v>19</v>
      </c>
      <c r="G3100" t="s">
        <v>21027</v>
      </c>
      <c r="H3100" t="s">
        <v>21028</v>
      </c>
      <c r="I3100" t="s">
        <v>21029</v>
      </c>
      <c r="J3100" s="1" t="s">
        <v>28561</v>
      </c>
      <c r="K3100" t="s">
        <v>21030</v>
      </c>
      <c r="Q3100" t="s">
        <v>24</v>
      </c>
      <c r="R3100" t="s">
        <v>25</v>
      </c>
      <c r="S3100" t="s">
        <v>26</v>
      </c>
      <c r="T3100" t="s">
        <v>19</v>
      </c>
      <c r="U3100" t="s">
        <v>27</v>
      </c>
      <c r="V3100" t="s">
        <v>27</v>
      </c>
      <c r="W3100" t="s">
        <v>28</v>
      </c>
    </row>
    <row r="3101" spans="1:23" x14ac:dyDescent="0.25">
      <c r="A3101" t="s">
        <v>21031</v>
      </c>
      <c r="B3101" t="s">
        <v>21032</v>
      </c>
      <c r="C3101" t="s">
        <v>21033</v>
      </c>
      <c r="D3101" t="str">
        <f>VLOOKUP(C3101,'Scraped data '!A:A,1,0)</f>
        <v>Texol Engineering Private Limited</v>
      </c>
      <c r="F3101" t="s">
        <v>19</v>
      </c>
      <c r="G3101" t="s">
        <v>21034</v>
      </c>
      <c r="H3101" t="s">
        <v>21035</v>
      </c>
      <c r="I3101" t="s">
        <v>21036</v>
      </c>
      <c r="J3101" s="1" t="s">
        <v>28561</v>
      </c>
      <c r="K3101" t="s">
        <v>21037</v>
      </c>
      <c r="Q3101" t="s">
        <v>24</v>
      </c>
      <c r="R3101" t="s">
        <v>25</v>
      </c>
      <c r="S3101" t="s">
        <v>26</v>
      </c>
      <c r="T3101" t="s">
        <v>19</v>
      </c>
      <c r="U3101" t="s">
        <v>27</v>
      </c>
      <c r="V3101" t="s">
        <v>27</v>
      </c>
      <c r="W3101" t="s">
        <v>28</v>
      </c>
    </row>
    <row r="3102" spans="1:23" x14ac:dyDescent="0.25">
      <c r="A3102" t="s">
        <v>21038</v>
      </c>
      <c r="B3102" t="s">
        <v>21039</v>
      </c>
      <c r="C3102" t="s">
        <v>21040</v>
      </c>
      <c r="D3102" t="str">
        <f>VLOOKUP(C3102,'Scraped data '!A:A,1,0)</f>
        <v>Prath Cotspin Private Limited</v>
      </c>
      <c r="F3102" t="s">
        <v>19</v>
      </c>
      <c r="G3102" t="s">
        <v>21041</v>
      </c>
      <c r="H3102" t="s">
        <v>21042</v>
      </c>
      <c r="I3102" t="s">
        <v>21043</v>
      </c>
      <c r="J3102" s="1" t="s">
        <v>28561</v>
      </c>
      <c r="K3102" t="s">
        <v>21044</v>
      </c>
      <c r="Q3102" t="s">
        <v>24</v>
      </c>
      <c r="R3102" t="s">
        <v>25</v>
      </c>
      <c r="S3102" t="s">
        <v>26</v>
      </c>
      <c r="T3102" t="s">
        <v>19</v>
      </c>
      <c r="U3102" t="s">
        <v>27</v>
      </c>
      <c r="V3102" t="s">
        <v>27</v>
      </c>
      <c r="W3102" t="s">
        <v>28</v>
      </c>
    </row>
    <row r="3103" spans="1:23" x14ac:dyDescent="0.25">
      <c r="A3103" t="s">
        <v>21045</v>
      </c>
      <c r="B3103" t="s">
        <v>21046</v>
      </c>
      <c r="C3103" t="s">
        <v>21047</v>
      </c>
      <c r="D3103" t="str">
        <f>VLOOKUP(C3103,'Scraped data '!A:A,1,0)</f>
        <v>Stonex India Private Limited</v>
      </c>
      <c r="F3103" t="s">
        <v>19</v>
      </c>
      <c r="G3103" t="s">
        <v>21048</v>
      </c>
      <c r="H3103" t="s">
        <v>21049</v>
      </c>
      <c r="I3103" t="s">
        <v>21050</v>
      </c>
      <c r="J3103" s="1" t="s">
        <v>28561</v>
      </c>
      <c r="K3103" t="s">
        <v>21051</v>
      </c>
      <c r="Q3103" t="s">
        <v>24</v>
      </c>
      <c r="R3103" t="s">
        <v>25</v>
      </c>
      <c r="S3103" t="s">
        <v>26</v>
      </c>
      <c r="T3103" t="s">
        <v>19</v>
      </c>
      <c r="U3103" t="s">
        <v>27</v>
      </c>
      <c r="V3103" t="s">
        <v>27</v>
      </c>
      <c r="W3103" t="s">
        <v>28</v>
      </c>
    </row>
    <row r="3104" spans="1:23" x14ac:dyDescent="0.25">
      <c r="A3104" t="s">
        <v>21052</v>
      </c>
      <c r="B3104" t="s">
        <v>21053</v>
      </c>
      <c r="C3104" t="s">
        <v>21054</v>
      </c>
      <c r="D3104" t="str">
        <f>VLOOKUP(C3104,'Scraped data '!A:A,1,0)</f>
        <v>HMT Finance Private Limited</v>
      </c>
      <c r="F3104" t="s">
        <v>19</v>
      </c>
      <c r="G3104" t="s">
        <v>21055</v>
      </c>
      <c r="H3104" t="s">
        <v>21056</v>
      </c>
      <c r="I3104" t="s">
        <v>21057</v>
      </c>
      <c r="J3104" s="1" t="s">
        <v>28561</v>
      </c>
      <c r="K3104" t="s">
        <v>21058</v>
      </c>
      <c r="Q3104" t="s">
        <v>24</v>
      </c>
      <c r="R3104" t="s">
        <v>25</v>
      </c>
      <c r="S3104" t="s">
        <v>26</v>
      </c>
      <c r="T3104" t="s">
        <v>19</v>
      </c>
      <c r="U3104" t="s">
        <v>27</v>
      </c>
      <c r="V3104" t="s">
        <v>27</v>
      </c>
      <c r="W3104" t="s">
        <v>28</v>
      </c>
    </row>
    <row r="3105" spans="1:23" x14ac:dyDescent="0.25">
      <c r="A3105" t="s">
        <v>21059</v>
      </c>
      <c r="B3105" t="s">
        <v>21060</v>
      </c>
      <c r="C3105" t="s">
        <v>21061</v>
      </c>
      <c r="D3105" t="str">
        <f>VLOOKUP(C3105,'Scraped data '!A:A,1,0)</f>
        <v>Ramsons Trendsquares Realty LLP</v>
      </c>
      <c r="F3105" t="s">
        <v>19</v>
      </c>
      <c r="G3105" t="s">
        <v>21062</v>
      </c>
      <c r="H3105" t="s">
        <v>21063</v>
      </c>
      <c r="I3105" t="s">
        <v>21064</v>
      </c>
      <c r="J3105" s="1" t="s">
        <v>28561</v>
      </c>
      <c r="K3105" t="s">
        <v>21065</v>
      </c>
      <c r="Q3105" t="s">
        <v>24</v>
      </c>
      <c r="R3105" t="s">
        <v>25</v>
      </c>
      <c r="S3105" t="s">
        <v>26</v>
      </c>
      <c r="T3105" t="s">
        <v>19</v>
      </c>
      <c r="U3105" t="s">
        <v>27</v>
      </c>
      <c r="V3105" t="s">
        <v>27</v>
      </c>
      <c r="W3105" t="s">
        <v>28</v>
      </c>
    </row>
    <row r="3106" spans="1:23" x14ac:dyDescent="0.25">
      <c r="A3106" t="s">
        <v>21066</v>
      </c>
      <c r="B3106" t="s">
        <v>21067</v>
      </c>
      <c r="C3106" t="s">
        <v>21068</v>
      </c>
      <c r="D3106" t="str">
        <f>VLOOKUP(C3106,'Scraped data '!A:A,1,0)</f>
        <v>SSN Annapurna Heights LLP</v>
      </c>
      <c r="F3106" t="s">
        <v>19</v>
      </c>
      <c r="G3106" t="s">
        <v>21069</v>
      </c>
      <c r="H3106" t="s">
        <v>21070</v>
      </c>
      <c r="I3106" t="s">
        <v>21071</v>
      </c>
      <c r="J3106" s="1" t="s">
        <v>28561</v>
      </c>
      <c r="K3106" t="s">
        <v>21072</v>
      </c>
      <c r="Q3106" t="s">
        <v>24</v>
      </c>
      <c r="R3106" t="s">
        <v>25</v>
      </c>
      <c r="S3106" t="s">
        <v>26</v>
      </c>
      <c r="T3106" t="s">
        <v>19</v>
      </c>
      <c r="U3106" t="s">
        <v>27</v>
      </c>
      <c r="V3106" t="s">
        <v>27</v>
      </c>
      <c r="W3106" t="s">
        <v>28</v>
      </c>
    </row>
    <row r="3107" spans="1:23" x14ac:dyDescent="0.25">
      <c r="A3107" t="s">
        <v>21073</v>
      </c>
      <c r="B3107" t="s">
        <v>21074</v>
      </c>
      <c r="C3107" t="s">
        <v>21075</v>
      </c>
      <c r="D3107" t="str">
        <f>VLOOKUP(C3107,'Scraped data '!A:A,1,0)</f>
        <v>Amar Partap Steel Private Limited</v>
      </c>
      <c r="F3107" t="s">
        <v>19</v>
      </c>
      <c r="G3107" t="s">
        <v>21076</v>
      </c>
      <c r="H3107" t="s">
        <v>21077</v>
      </c>
      <c r="I3107" t="s">
        <v>21078</v>
      </c>
      <c r="J3107" s="1" t="s">
        <v>28561</v>
      </c>
      <c r="K3107" t="s">
        <v>21079</v>
      </c>
      <c r="Q3107" t="s">
        <v>24</v>
      </c>
      <c r="R3107" t="s">
        <v>25</v>
      </c>
      <c r="S3107" t="s">
        <v>26</v>
      </c>
      <c r="T3107" t="s">
        <v>19</v>
      </c>
      <c r="U3107" t="s">
        <v>27</v>
      </c>
      <c r="V3107" t="s">
        <v>27</v>
      </c>
      <c r="W3107" t="s">
        <v>28</v>
      </c>
    </row>
    <row r="3108" spans="1:23" x14ac:dyDescent="0.25">
      <c r="A3108" t="s">
        <v>21080</v>
      </c>
      <c r="B3108" t="s">
        <v>21081</v>
      </c>
      <c r="C3108" t="s">
        <v>21082</v>
      </c>
      <c r="D3108" t="str">
        <f>VLOOKUP(C3108,'Scraped data '!A:A,1,0)</f>
        <v>Ahaaram Mills Private Limited</v>
      </c>
      <c r="F3108" t="s">
        <v>19</v>
      </c>
      <c r="G3108" t="s">
        <v>21083</v>
      </c>
      <c r="H3108" t="s">
        <v>21084</v>
      </c>
      <c r="I3108" t="s">
        <v>21085</v>
      </c>
      <c r="J3108" s="1" t="s">
        <v>28561</v>
      </c>
      <c r="K3108" t="s">
        <v>21086</v>
      </c>
      <c r="Q3108" t="s">
        <v>24</v>
      </c>
      <c r="R3108" t="s">
        <v>25</v>
      </c>
      <c r="S3108" t="s">
        <v>26</v>
      </c>
      <c r="T3108" t="s">
        <v>19</v>
      </c>
      <c r="U3108" t="s">
        <v>27</v>
      </c>
      <c r="V3108" t="s">
        <v>27</v>
      </c>
      <c r="W3108" t="s">
        <v>28</v>
      </c>
    </row>
    <row r="3109" spans="1:23" x14ac:dyDescent="0.25">
      <c r="A3109" t="s">
        <v>21087</v>
      </c>
      <c r="B3109" t="s">
        <v>21088</v>
      </c>
      <c r="C3109" t="s">
        <v>21089</v>
      </c>
      <c r="D3109" t="str">
        <f>VLOOKUP(C3109,'Scraped data '!A:A,1,0)</f>
        <v>EM Square Homes Private Limited</v>
      </c>
      <c r="F3109" t="s">
        <v>19</v>
      </c>
      <c r="G3109" t="s">
        <v>21090</v>
      </c>
      <c r="H3109" t="s">
        <v>21091</v>
      </c>
      <c r="I3109" t="s">
        <v>21092</v>
      </c>
      <c r="J3109" s="1" t="s">
        <v>28561</v>
      </c>
      <c r="K3109" t="s">
        <v>21093</v>
      </c>
      <c r="Q3109" t="s">
        <v>24</v>
      </c>
      <c r="R3109" t="s">
        <v>25</v>
      </c>
      <c r="S3109" t="s">
        <v>26</v>
      </c>
      <c r="T3109" t="s">
        <v>19</v>
      </c>
      <c r="U3109" t="s">
        <v>27</v>
      </c>
      <c r="V3109" t="s">
        <v>27</v>
      </c>
      <c r="W3109" t="s">
        <v>28</v>
      </c>
    </row>
    <row r="3110" spans="1:23" x14ac:dyDescent="0.25">
      <c r="A3110" t="s">
        <v>21094</v>
      </c>
      <c r="B3110" t="s">
        <v>21095</v>
      </c>
      <c r="C3110" t="s">
        <v>21096</v>
      </c>
      <c r="D3110" t="str">
        <f>VLOOKUP(C3110,'Scraped data '!A:A,1,0)</f>
        <v>BBG Infrastructure Private Limited</v>
      </c>
      <c r="F3110" t="s">
        <v>19</v>
      </c>
      <c r="G3110" t="s">
        <v>21097</v>
      </c>
      <c r="H3110" t="s">
        <v>21098</v>
      </c>
      <c r="I3110" t="s">
        <v>21099</v>
      </c>
      <c r="J3110" s="1" t="s">
        <v>28561</v>
      </c>
      <c r="K3110" t="s">
        <v>21100</v>
      </c>
      <c r="Q3110" t="s">
        <v>24</v>
      </c>
      <c r="R3110" t="s">
        <v>25</v>
      </c>
      <c r="S3110" t="s">
        <v>26</v>
      </c>
      <c r="T3110" t="s">
        <v>19</v>
      </c>
      <c r="U3110" t="s">
        <v>27</v>
      </c>
      <c r="V3110" t="s">
        <v>27</v>
      </c>
      <c r="W3110" t="s">
        <v>28</v>
      </c>
    </row>
    <row r="3111" spans="1:23" x14ac:dyDescent="0.25">
      <c r="A3111" t="s">
        <v>21101</v>
      </c>
      <c r="B3111" t="s">
        <v>21102</v>
      </c>
      <c r="C3111" t="s">
        <v>21103</v>
      </c>
      <c r="D3111" t="str">
        <f>VLOOKUP(C3111,'Scraped data '!A:A,1,0)</f>
        <v>D R Steel Construction Company Private Limited</v>
      </c>
      <c r="F3111" t="s">
        <v>19</v>
      </c>
      <c r="G3111" t="s">
        <v>21104</v>
      </c>
      <c r="H3111" t="s">
        <v>21105</v>
      </c>
      <c r="I3111" t="s">
        <v>21106</v>
      </c>
      <c r="J3111" s="1" t="s">
        <v>28561</v>
      </c>
      <c r="K3111" t="s">
        <v>21107</v>
      </c>
      <c r="Q3111" t="s">
        <v>24</v>
      </c>
      <c r="R3111" t="s">
        <v>25</v>
      </c>
      <c r="S3111" t="s">
        <v>26</v>
      </c>
      <c r="T3111" t="s">
        <v>19</v>
      </c>
      <c r="U3111" t="s">
        <v>27</v>
      </c>
      <c r="V3111" t="s">
        <v>27</v>
      </c>
      <c r="W3111" t="s">
        <v>28</v>
      </c>
    </row>
    <row r="3112" spans="1:23" x14ac:dyDescent="0.25">
      <c r="A3112" t="s">
        <v>21108</v>
      </c>
      <c r="B3112" t="s">
        <v>21109</v>
      </c>
      <c r="C3112" t="s">
        <v>21110</v>
      </c>
      <c r="D3112" t="str">
        <f>VLOOKUP(C3112,'Scraped data '!A:A,1,0)</f>
        <v>Satellite Developers Private Limited</v>
      </c>
      <c r="F3112" t="s">
        <v>19</v>
      </c>
      <c r="G3112" t="s">
        <v>21111</v>
      </c>
      <c r="H3112" t="s">
        <v>21112</v>
      </c>
      <c r="I3112" t="s">
        <v>21113</v>
      </c>
      <c r="J3112" s="1" t="s">
        <v>28561</v>
      </c>
      <c r="K3112" t="s">
        <v>21114</v>
      </c>
      <c r="Q3112" t="s">
        <v>24</v>
      </c>
      <c r="R3112" t="s">
        <v>25</v>
      </c>
      <c r="S3112" t="s">
        <v>26</v>
      </c>
      <c r="T3112" t="s">
        <v>19</v>
      </c>
      <c r="U3112" t="s">
        <v>27</v>
      </c>
      <c r="V3112" t="s">
        <v>27</v>
      </c>
      <c r="W3112" t="s">
        <v>28</v>
      </c>
    </row>
    <row r="3113" spans="1:23" x14ac:dyDescent="0.25">
      <c r="A3113" t="s">
        <v>21115</v>
      </c>
      <c r="B3113" t="s">
        <v>21116</v>
      </c>
      <c r="C3113" t="s">
        <v>21117</v>
      </c>
      <c r="D3113" t="str">
        <f>VLOOKUP(C3113,'Scraped data '!A:A,1,0)</f>
        <v>The Seksaria Biswan Sugar Factory Limited</v>
      </c>
      <c r="F3113" t="s">
        <v>19</v>
      </c>
      <c r="G3113" t="s">
        <v>21118</v>
      </c>
      <c r="H3113" t="s">
        <v>21119</v>
      </c>
      <c r="I3113" t="s">
        <v>21120</v>
      </c>
      <c r="J3113" s="1" t="s">
        <v>28561</v>
      </c>
      <c r="K3113" t="s">
        <v>21121</v>
      </c>
      <c r="Q3113" t="s">
        <v>24</v>
      </c>
      <c r="R3113" t="s">
        <v>25</v>
      </c>
      <c r="S3113" t="s">
        <v>26</v>
      </c>
      <c r="T3113" t="s">
        <v>19</v>
      </c>
      <c r="U3113" t="s">
        <v>27</v>
      </c>
      <c r="V3113" t="s">
        <v>27</v>
      </c>
      <c r="W3113" t="s">
        <v>28</v>
      </c>
    </row>
    <row r="3114" spans="1:23" x14ac:dyDescent="0.25">
      <c r="A3114" t="s">
        <v>21122</v>
      </c>
      <c r="B3114" t="s">
        <v>21123</v>
      </c>
      <c r="C3114" t="s">
        <v>21124</v>
      </c>
      <c r="D3114" t="str">
        <f>VLOOKUP(C3114,'Scraped data '!A:A,1,0)</f>
        <v>Standard Retail Private Limited</v>
      </c>
      <c r="F3114" t="s">
        <v>19</v>
      </c>
      <c r="G3114" t="s">
        <v>21125</v>
      </c>
      <c r="H3114" t="s">
        <v>21126</v>
      </c>
      <c r="I3114" t="s">
        <v>21127</v>
      </c>
      <c r="J3114" s="1" t="s">
        <v>28561</v>
      </c>
      <c r="K3114" t="s">
        <v>21128</v>
      </c>
      <c r="Q3114" t="s">
        <v>24</v>
      </c>
      <c r="R3114" t="s">
        <v>25</v>
      </c>
      <c r="S3114" t="s">
        <v>26</v>
      </c>
      <c r="T3114" t="s">
        <v>19</v>
      </c>
      <c r="U3114" t="s">
        <v>27</v>
      </c>
      <c r="V3114" t="s">
        <v>27</v>
      </c>
      <c r="W3114" t="s">
        <v>28</v>
      </c>
    </row>
    <row r="3115" spans="1:23" x14ac:dyDescent="0.25">
      <c r="A3115" t="s">
        <v>21129</v>
      </c>
      <c r="B3115" t="s">
        <v>21130</v>
      </c>
      <c r="C3115" t="s">
        <v>21131</v>
      </c>
      <c r="D3115" t="str">
        <f>VLOOKUP(C3115,'Scraped data '!A:A,1,0)</f>
        <v>Birla Precision Technologies Limited</v>
      </c>
      <c r="F3115" t="s">
        <v>19</v>
      </c>
      <c r="G3115" t="s">
        <v>21132</v>
      </c>
      <c r="H3115" t="s">
        <v>21133</v>
      </c>
      <c r="I3115" t="s">
        <v>21134</v>
      </c>
      <c r="J3115" s="1" t="s">
        <v>28561</v>
      </c>
      <c r="K3115" t="s">
        <v>21135</v>
      </c>
      <c r="Q3115" t="s">
        <v>24</v>
      </c>
      <c r="R3115" t="s">
        <v>25</v>
      </c>
      <c r="S3115" t="s">
        <v>26</v>
      </c>
      <c r="T3115" t="s">
        <v>19</v>
      </c>
      <c r="U3115" t="s">
        <v>27</v>
      </c>
      <c r="V3115" t="s">
        <v>27</v>
      </c>
      <c r="W3115" t="s">
        <v>28</v>
      </c>
    </row>
    <row r="3116" spans="1:23" x14ac:dyDescent="0.25">
      <c r="A3116" t="s">
        <v>21136</v>
      </c>
      <c r="B3116" t="s">
        <v>21137</v>
      </c>
      <c r="C3116" t="s">
        <v>21138</v>
      </c>
      <c r="D3116" t="str">
        <f>VLOOKUP(C3116,'Scraped data '!A:A,1,0)</f>
        <v>Sakthi Accumulators Private Limited</v>
      </c>
      <c r="F3116" t="s">
        <v>19</v>
      </c>
      <c r="G3116" t="s">
        <v>21139</v>
      </c>
      <c r="H3116" t="s">
        <v>21140</v>
      </c>
      <c r="I3116" t="s">
        <v>21141</v>
      </c>
      <c r="J3116" s="1" t="s">
        <v>28561</v>
      </c>
      <c r="K3116" t="s">
        <v>21142</v>
      </c>
      <c r="Q3116" t="s">
        <v>24</v>
      </c>
      <c r="R3116" t="s">
        <v>25</v>
      </c>
      <c r="S3116" t="s">
        <v>26</v>
      </c>
      <c r="T3116" t="s">
        <v>19</v>
      </c>
      <c r="U3116" t="s">
        <v>27</v>
      </c>
      <c r="V3116" t="s">
        <v>27</v>
      </c>
      <c r="W3116" t="s">
        <v>28</v>
      </c>
    </row>
    <row r="3117" spans="1:23" x14ac:dyDescent="0.25">
      <c r="A3117" t="s">
        <v>21143</v>
      </c>
      <c r="B3117" t="s">
        <v>21144</v>
      </c>
      <c r="C3117" t="s">
        <v>21145</v>
      </c>
      <c r="D3117" t="str">
        <f>VLOOKUP(C3117,'Scraped data '!A:A,1,0)</f>
        <v>Dhansamridhi Finance Private Limited</v>
      </c>
      <c r="F3117" t="s">
        <v>19</v>
      </c>
      <c r="G3117" t="s">
        <v>21146</v>
      </c>
      <c r="H3117" t="s">
        <v>21147</v>
      </c>
      <c r="I3117" t="s">
        <v>21148</v>
      </c>
      <c r="J3117" s="1" t="s">
        <v>28561</v>
      </c>
      <c r="K3117" t="s">
        <v>21149</v>
      </c>
      <c r="Q3117" t="s">
        <v>24</v>
      </c>
      <c r="R3117" t="s">
        <v>25</v>
      </c>
      <c r="S3117" t="s">
        <v>26</v>
      </c>
      <c r="T3117" t="s">
        <v>19</v>
      </c>
      <c r="U3117" t="s">
        <v>27</v>
      </c>
      <c r="V3117" t="s">
        <v>27</v>
      </c>
      <c r="W3117" t="s">
        <v>28</v>
      </c>
    </row>
    <row r="3118" spans="1:23" x14ac:dyDescent="0.25">
      <c r="A3118" t="s">
        <v>21150</v>
      </c>
      <c r="B3118" t="s">
        <v>21151</v>
      </c>
      <c r="C3118" t="s">
        <v>21152</v>
      </c>
      <c r="D3118" t="str">
        <f>VLOOKUP(C3118,'Scraped data '!A:A,1,0)</f>
        <v>Continental Milkose India Limited</v>
      </c>
      <c r="F3118" t="s">
        <v>19</v>
      </c>
      <c r="G3118" t="s">
        <v>21153</v>
      </c>
      <c r="H3118" t="s">
        <v>21154</v>
      </c>
      <c r="I3118" t="s">
        <v>21155</v>
      </c>
      <c r="J3118" s="1" t="s">
        <v>28561</v>
      </c>
      <c r="K3118" t="s">
        <v>21156</v>
      </c>
      <c r="Q3118" t="s">
        <v>24</v>
      </c>
      <c r="R3118" t="s">
        <v>25</v>
      </c>
      <c r="S3118" t="s">
        <v>26</v>
      </c>
      <c r="T3118" t="s">
        <v>19</v>
      </c>
      <c r="U3118" t="s">
        <v>27</v>
      </c>
      <c r="V3118" t="s">
        <v>27</v>
      </c>
      <c r="W3118" t="s">
        <v>28</v>
      </c>
    </row>
    <row r="3119" spans="1:23" x14ac:dyDescent="0.25">
      <c r="A3119" t="s">
        <v>21157</v>
      </c>
      <c r="B3119" t="s">
        <v>21158</v>
      </c>
      <c r="C3119" t="s">
        <v>21159</v>
      </c>
      <c r="D3119" t="str">
        <f>VLOOKUP(C3119,'Scraped data '!A:A,1,0)</f>
        <v>SRS Express Private Limited</v>
      </c>
      <c r="F3119" t="s">
        <v>19</v>
      </c>
      <c r="G3119" t="s">
        <v>21160</v>
      </c>
      <c r="H3119" t="s">
        <v>21161</v>
      </c>
      <c r="I3119" t="s">
        <v>21162</v>
      </c>
      <c r="J3119" s="1" t="s">
        <v>28561</v>
      </c>
      <c r="K3119" t="s">
        <v>21163</v>
      </c>
      <c r="Q3119" t="s">
        <v>24</v>
      </c>
      <c r="R3119" t="s">
        <v>25</v>
      </c>
      <c r="S3119" t="s">
        <v>26</v>
      </c>
      <c r="T3119" t="s">
        <v>19</v>
      </c>
      <c r="U3119" t="s">
        <v>27</v>
      </c>
      <c r="V3119" t="s">
        <v>27</v>
      </c>
      <c r="W3119" t="s">
        <v>28</v>
      </c>
    </row>
    <row r="3120" spans="1:23" x14ac:dyDescent="0.25">
      <c r="A3120" t="s">
        <v>21164</v>
      </c>
      <c r="B3120" t="s">
        <v>21165</v>
      </c>
      <c r="C3120" t="s">
        <v>21166</v>
      </c>
      <c r="D3120" t="str">
        <f>VLOOKUP(C3120,'Scraped data '!A:A,1,0)</f>
        <v>Ever On Power Limited</v>
      </c>
      <c r="F3120" t="s">
        <v>19</v>
      </c>
      <c r="G3120" t="s">
        <v>21167</v>
      </c>
      <c r="H3120" t="s">
        <v>21168</v>
      </c>
      <c r="I3120" t="s">
        <v>21169</v>
      </c>
      <c r="J3120" s="1" t="s">
        <v>28561</v>
      </c>
      <c r="K3120" t="s">
        <v>21170</v>
      </c>
      <c r="Q3120" t="s">
        <v>24</v>
      </c>
      <c r="R3120" t="s">
        <v>25</v>
      </c>
      <c r="S3120" t="s">
        <v>26</v>
      </c>
      <c r="T3120" t="s">
        <v>19</v>
      </c>
      <c r="U3120" t="s">
        <v>27</v>
      </c>
      <c r="V3120" t="s">
        <v>27</v>
      </c>
      <c r="W3120" t="s">
        <v>28</v>
      </c>
    </row>
    <row r="3121" spans="1:23" x14ac:dyDescent="0.25">
      <c r="A3121" t="s">
        <v>21171</v>
      </c>
      <c r="B3121" t="s">
        <v>21172</v>
      </c>
      <c r="C3121" t="s">
        <v>21173</v>
      </c>
      <c r="D3121" t="str">
        <f>VLOOKUP(C3121,'Scraped data '!A:A,1,0)</f>
        <v>Lakshya Powertech Limited</v>
      </c>
      <c r="F3121" t="s">
        <v>19</v>
      </c>
      <c r="G3121" t="s">
        <v>21174</v>
      </c>
      <c r="H3121" t="s">
        <v>21175</v>
      </c>
      <c r="I3121" t="s">
        <v>21176</v>
      </c>
      <c r="J3121" s="1" t="s">
        <v>28561</v>
      </c>
      <c r="K3121" t="s">
        <v>21177</v>
      </c>
      <c r="Q3121" t="s">
        <v>24</v>
      </c>
      <c r="R3121" t="s">
        <v>25</v>
      </c>
      <c r="S3121" t="s">
        <v>26</v>
      </c>
      <c r="T3121" t="s">
        <v>19</v>
      </c>
      <c r="U3121" t="s">
        <v>27</v>
      </c>
      <c r="V3121" t="s">
        <v>27</v>
      </c>
      <c r="W3121" t="s">
        <v>28</v>
      </c>
    </row>
    <row r="3122" spans="1:23" x14ac:dyDescent="0.25">
      <c r="A3122" t="s">
        <v>21178</v>
      </c>
      <c r="B3122" t="s">
        <v>21179</v>
      </c>
      <c r="C3122" t="s">
        <v>21180</v>
      </c>
      <c r="D3122" t="str">
        <f>VLOOKUP(C3122,'Scraped data '!A:A,1,0)</f>
        <v>IRCON International Limited</v>
      </c>
      <c r="F3122" t="s">
        <v>19</v>
      </c>
      <c r="G3122" t="s">
        <v>21181</v>
      </c>
      <c r="H3122" t="s">
        <v>21182</v>
      </c>
      <c r="I3122" t="s">
        <v>21183</v>
      </c>
      <c r="J3122" s="1" t="s">
        <v>28561</v>
      </c>
      <c r="K3122" t="s">
        <v>21184</v>
      </c>
      <c r="Q3122" t="s">
        <v>24</v>
      </c>
      <c r="R3122" t="s">
        <v>25</v>
      </c>
      <c r="S3122" t="s">
        <v>26</v>
      </c>
      <c r="T3122" t="s">
        <v>19</v>
      </c>
      <c r="U3122" t="s">
        <v>27</v>
      </c>
      <c r="V3122" t="s">
        <v>27</v>
      </c>
      <c r="W3122" t="s">
        <v>28</v>
      </c>
    </row>
    <row r="3123" spans="1:23" x14ac:dyDescent="0.25">
      <c r="A3123" t="s">
        <v>21185</v>
      </c>
      <c r="B3123" t="s">
        <v>21186</v>
      </c>
      <c r="C3123" t="s">
        <v>21187</v>
      </c>
      <c r="D3123" t="str">
        <f>VLOOKUP(C3123,'Scraped data '!A:A,1,0)</f>
        <v>Bhugan Infracon Private Limited</v>
      </c>
      <c r="F3123" t="s">
        <v>19</v>
      </c>
      <c r="G3123" t="s">
        <v>21188</v>
      </c>
      <c r="H3123" t="s">
        <v>21189</v>
      </c>
      <c r="I3123" t="s">
        <v>21190</v>
      </c>
      <c r="J3123" s="1" t="s">
        <v>28561</v>
      </c>
      <c r="K3123" t="s">
        <v>21191</v>
      </c>
      <c r="Q3123" t="s">
        <v>24</v>
      </c>
      <c r="R3123" t="s">
        <v>25</v>
      </c>
      <c r="S3123" t="s">
        <v>26</v>
      </c>
      <c r="T3123" t="s">
        <v>19</v>
      </c>
      <c r="U3123" t="s">
        <v>27</v>
      </c>
      <c r="V3123" t="s">
        <v>27</v>
      </c>
      <c r="W3123" t="s">
        <v>28</v>
      </c>
    </row>
    <row r="3124" spans="1:23" x14ac:dyDescent="0.25">
      <c r="A3124" t="s">
        <v>21192</v>
      </c>
      <c r="B3124" t="s">
        <v>21193</v>
      </c>
      <c r="C3124" t="s">
        <v>21194</v>
      </c>
      <c r="D3124" t="str">
        <f>VLOOKUP(C3124,'Scraped data '!A:A,1,0)</f>
        <v>Bagkiya Constructions Private Limited</v>
      </c>
      <c r="F3124" t="s">
        <v>19</v>
      </c>
      <c r="G3124" t="s">
        <v>21195</v>
      </c>
      <c r="H3124" t="s">
        <v>21196</v>
      </c>
      <c r="I3124" t="s">
        <v>21197</v>
      </c>
      <c r="J3124" s="1" t="s">
        <v>28561</v>
      </c>
      <c r="K3124" t="s">
        <v>21198</v>
      </c>
      <c r="Q3124" t="s">
        <v>24</v>
      </c>
      <c r="R3124" t="s">
        <v>25</v>
      </c>
      <c r="S3124" t="s">
        <v>26</v>
      </c>
      <c r="T3124" t="s">
        <v>19</v>
      </c>
      <c r="U3124" t="s">
        <v>27</v>
      </c>
      <c r="V3124" t="s">
        <v>27</v>
      </c>
      <c r="W3124" t="s">
        <v>28</v>
      </c>
    </row>
    <row r="3125" spans="1:23" x14ac:dyDescent="0.25">
      <c r="A3125" t="s">
        <v>21199</v>
      </c>
      <c r="B3125" t="s">
        <v>21200</v>
      </c>
      <c r="C3125" t="s">
        <v>21201</v>
      </c>
      <c r="D3125" t="str">
        <f>VLOOKUP(C3125,'Scraped data '!A:A,1,0)</f>
        <v>ACAIPL Investment and Financial Services Private Limited</v>
      </c>
      <c r="F3125" t="s">
        <v>19</v>
      </c>
      <c r="G3125" t="s">
        <v>21202</v>
      </c>
      <c r="H3125" t="s">
        <v>21203</v>
      </c>
      <c r="I3125" t="s">
        <v>21204</v>
      </c>
      <c r="J3125" s="1" t="s">
        <v>28561</v>
      </c>
      <c r="K3125" t="s">
        <v>21205</v>
      </c>
      <c r="Q3125" t="s">
        <v>24</v>
      </c>
      <c r="R3125" t="s">
        <v>25</v>
      </c>
      <c r="S3125" t="s">
        <v>26</v>
      </c>
      <c r="T3125" t="s">
        <v>19</v>
      </c>
      <c r="U3125" t="s">
        <v>27</v>
      </c>
      <c r="V3125" t="s">
        <v>27</v>
      </c>
      <c r="W3125" t="s">
        <v>28</v>
      </c>
    </row>
    <row r="3126" spans="1:23" x14ac:dyDescent="0.25">
      <c r="A3126" t="s">
        <v>21206</v>
      </c>
      <c r="B3126" t="s">
        <v>21207</v>
      </c>
      <c r="C3126" t="s">
        <v>21208</v>
      </c>
      <c r="D3126" t="str">
        <f>VLOOKUP(C3126,'Scraped data '!A:A,1,0)</f>
        <v>VSP Enterprises Private Limited</v>
      </c>
      <c r="F3126" t="s">
        <v>19</v>
      </c>
      <c r="G3126" t="s">
        <v>21209</v>
      </c>
      <c r="H3126" t="s">
        <v>21210</v>
      </c>
      <c r="I3126" t="s">
        <v>21211</v>
      </c>
      <c r="J3126" s="1" t="s">
        <v>28561</v>
      </c>
      <c r="K3126" t="s">
        <v>21212</v>
      </c>
      <c r="Q3126" t="s">
        <v>24</v>
      </c>
      <c r="R3126" t="s">
        <v>25</v>
      </c>
      <c r="S3126" t="s">
        <v>26</v>
      </c>
      <c r="T3126" t="s">
        <v>19</v>
      </c>
      <c r="U3126" t="s">
        <v>27</v>
      </c>
      <c r="V3126" t="s">
        <v>27</v>
      </c>
      <c r="W3126" t="s">
        <v>28</v>
      </c>
    </row>
    <row r="3127" spans="1:23" x14ac:dyDescent="0.25">
      <c r="A3127" t="s">
        <v>21213</v>
      </c>
      <c r="B3127" t="s">
        <v>21214</v>
      </c>
      <c r="C3127" t="s">
        <v>21215</v>
      </c>
      <c r="D3127" t="str">
        <f>VLOOKUP(C3127,'Scraped data '!A:A,1,0)</f>
        <v>Saamy Developers Private Limited</v>
      </c>
      <c r="F3127" t="s">
        <v>19</v>
      </c>
      <c r="G3127" t="s">
        <v>21216</v>
      </c>
      <c r="H3127" t="s">
        <v>21217</v>
      </c>
      <c r="I3127" t="s">
        <v>21218</v>
      </c>
      <c r="J3127" s="1" t="s">
        <v>28561</v>
      </c>
      <c r="K3127" t="s">
        <v>21219</v>
      </c>
      <c r="Q3127" t="s">
        <v>24</v>
      </c>
      <c r="R3127" t="s">
        <v>25</v>
      </c>
      <c r="S3127" t="s">
        <v>26</v>
      </c>
      <c r="T3127" t="s">
        <v>19</v>
      </c>
      <c r="U3127" t="s">
        <v>27</v>
      </c>
      <c r="V3127" t="s">
        <v>27</v>
      </c>
      <c r="W3127" t="s">
        <v>28</v>
      </c>
    </row>
    <row r="3128" spans="1:23" x14ac:dyDescent="0.25">
      <c r="A3128" t="s">
        <v>21220</v>
      </c>
      <c r="B3128" t="s">
        <v>21221</v>
      </c>
      <c r="C3128" t="s">
        <v>21222</v>
      </c>
      <c r="D3128" t="str">
        <f>VLOOKUP(C3128,'Scraped data '!A:A,1,0)</f>
        <v>Shri Gurudev Agro India Private Limited</v>
      </c>
      <c r="F3128" t="s">
        <v>19</v>
      </c>
      <c r="G3128" t="s">
        <v>21223</v>
      </c>
      <c r="H3128" t="s">
        <v>21224</v>
      </c>
      <c r="I3128" t="s">
        <v>21225</v>
      </c>
      <c r="J3128" s="1" t="s">
        <v>28561</v>
      </c>
      <c r="K3128" t="s">
        <v>21226</v>
      </c>
      <c r="Q3128" t="s">
        <v>24</v>
      </c>
      <c r="R3128" t="s">
        <v>25</v>
      </c>
      <c r="S3128" t="s">
        <v>26</v>
      </c>
      <c r="T3128" t="s">
        <v>19</v>
      </c>
      <c r="U3128" t="s">
        <v>27</v>
      </c>
      <c r="V3128" t="s">
        <v>27</v>
      </c>
      <c r="W3128" t="s">
        <v>28</v>
      </c>
    </row>
    <row r="3129" spans="1:23" x14ac:dyDescent="0.25">
      <c r="A3129" t="s">
        <v>21227</v>
      </c>
      <c r="B3129" t="s">
        <v>21228</v>
      </c>
      <c r="C3129" t="s">
        <v>21229</v>
      </c>
      <c r="D3129" t="str">
        <f>VLOOKUP(C3129,'Scraped data '!A:A,1,0)</f>
        <v>Shri Gurudev Rice Industries</v>
      </c>
      <c r="F3129" t="s">
        <v>19</v>
      </c>
      <c r="G3129" t="s">
        <v>21230</v>
      </c>
      <c r="H3129" t="s">
        <v>21231</v>
      </c>
      <c r="I3129" t="s">
        <v>21232</v>
      </c>
      <c r="J3129" s="1" t="s">
        <v>28561</v>
      </c>
      <c r="K3129" t="s">
        <v>21233</v>
      </c>
      <c r="Q3129" t="s">
        <v>24</v>
      </c>
      <c r="R3129" t="s">
        <v>25</v>
      </c>
      <c r="S3129" t="s">
        <v>26</v>
      </c>
      <c r="T3129" t="s">
        <v>19</v>
      </c>
      <c r="U3129" t="s">
        <v>27</v>
      </c>
      <c r="V3129" t="s">
        <v>27</v>
      </c>
      <c r="W3129" t="s">
        <v>28</v>
      </c>
    </row>
    <row r="3130" spans="1:23" x14ac:dyDescent="0.25">
      <c r="A3130" t="s">
        <v>21234</v>
      </c>
      <c r="B3130" t="s">
        <v>21235</v>
      </c>
      <c r="C3130" t="s">
        <v>21236</v>
      </c>
      <c r="D3130" t="str">
        <f>VLOOKUP(C3130,'Scraped data '!A:A,1,0)</f>
        <v>R S CONCAST LIMITED</v>
      </c>
      <c r="F3130" t="s">
        <v>19</v>
      </c>
      <c r="G3130" t="s">
        <v>21237</v>
      </c>
      <c r="H3130" t="s">
        <v>21238</v>
      </c>
      <c r="I3130" t="s">
        <v>21239</v>
      </c>
      <c r="J3130" s="1" t="s">
        <v>28561</v>
      </c>
      <c r="K3130" t="s">
        <v>21240</v>
      </c>
      <c r="Q3130" t="s">
        <v>24</v>
      </c>
      <c r="R3130" t="s">
        <v>25</v>
      </c>
      <c r="S3130" t="s">
        <v>26</v>
      </c>
      <c r="T3130" t="s">
        <v>19</v>
      </c>
      <c r="U3130" t="s">
        <v>27</v>
      </c>
      <c r="V3130" t="s">
        <v>27</v>
      </c>
      <c r="W3130" t="s">
        <v>28</v>
      </c>
    </row>
    <row r="3131" spans="1:23" x14ac:dyDescent="0.25">
      <c r="A3131" t="s">
        <v>21241</v>
      </c>
      <c r="B3131" t="s">
        <v>21242</v>
      </c>
      <c r="C3131" t="s">
        <v>21243</v>
      </c>
      <c r="D3131" t="str">
        <f>VLOOKUP(C3131,'Scraped data '!A:A,1,0)</f>
        <v>Span Pumps Private Limited</v>
      </c>
      <c r="F3131" t="s">
        <v>19</v>
      </c>
      <c r="G3131" t="s">
        <v>21244</v>
      </c>
      <c r="H3131" t="s">
        <v>21245</v>
      </c>
      <c r="I3131" t="s">
        <v>21246</v>
      </c>
      <c r="J3131" s="1" t="s">
        <v>28561</v>
      </c>
      <c r="K3131" t="s">
        <v>21247</v>
      </c>
      <c r="Q3131" t="s">
        <v>24</v>
      </c>
      <c r="R3131" t="s">
        <v>25</v>
      </c>
      <c r="S3131" t="s">
        <v>26</v>
      </c>
      <c r="T3131" t="s">
        <v>19</v>
      </c>
      <c r="U3131" t="s">
        <v>27</v>
      </c>
      <c r="V3131" t="s">
        <v>27</v>
      </c>
      <c r="W3131" t="s">
        <v>28</v>
      </c>
    </row>
    <row r="3132" spans="1:23" x14ac:dyDescent="0.25">
      <c r="A3132" t="s">
        <v>21248</v>
      </c>
      <c r="B3132" t="s">
        <v>21249</v>
      </c>
      <c r="C3132" t="s">
        <v>21250</v>
      </c>
      <c r="D3132" t="str">
        <f>VLOOKUP(C3132,'Scraped data '!A:A,1,0)</f>
        <v>Good Value Properties India LLP</v>
      </c>
      <c r="F3132" t="s">
        <v>19</v>
      </c>
      <c r="G3132" t="s">
        <v>21251</v>
      </c>
      <c r="H3132" t="s">
        <v>21252</v>
      </c>
      <c r="I3132" t="s">
        <v>21253</v>
      </c>
      <c r="J3132" s="1" t="s">
        <v>28561</v>
      </c>
      <c r="K3132" t="s">
        <v>21254</v>
      </c>
      <c r="Q3132" t="s">
        <v>24</v>
      </c>
      <c r="R3132" t="s">
        <v>25</v>
      </c>
      <c r="S3132" t="s">
        <v>26</v>
      </c>
      <c r="T3132" t="s">
        <v>19</v>
      </c>
      <c r="U3132" t="s">
        <v>27</v>
      </c>
      <c r="V3132" t="s">
        <v>27</v>
      </c>
      <c r="W3132" t="s">
        <v>28</v>
      </c>
    </row>
    <row r="3133" spans="1:23" x14ac:dyDescent="0.25">
      <c r="A3133" t="s">
        <v>21255</v>
      </c>
      <c r="B3133" t="s">
        <v>21256</v>
      </c>
      <c r="C3133" t="s">
        <v>21257</v>
      </c>
      <c r="D3133" t="str">
        <f>VLOOKUP(C3133,'Scraped data '!A:A,1,0)</f>
        <v>Simar Pride Ventures LLP</v>
      </c>
      <c r="F3133" t="s">
        <v>19</v>
      </c>
      <c r="G3133" t="s">
        <v>21258</v>
      </c>
      <c r="H3133" t="s">
        <v>21259</v>
      </c>
      <c r="I3133" t="s">
        <v>21260</v>
      </c>
      <c r="J3133" s="1" t="s">
        <v>28561</v>
      </c>
      <c r="K3133" t="s">
        <v>21261</v>
      </c>
      <c r="Q3133" t="s">
        <v>24</v>
      </c>
      <c r="R3133" t="s">
        <v>25</v>
      </c>
      <c r="S3133" t="s">
        <v>26</v>
      </c>
      <c r="T3133" t="s">
        <v>19</v>
      </c>
      <c r="U3133" t="s">
        <v>27</v>
      </c>
      <c r="V3133" t="s">
        <v>27</v>
      </c>
      <c r="W3133" t="s">
        <v>28</v>
      </c>
    </row>
    <row r="3134" spans="1:23" x14ac:dyDescent="0.25">
      <c r="A3134" t="s">
        <v>21262</v>
      </c>
      <c r="B3134" t="s">
        <v>21263</v>
      </c>
      <c r="C3134" t="s">
        <v>21264</v>
      </c>
      <c r="D3134" t="str">
        <f>VLOOKUP(C3134,'Scraped data '!A:A,1,0)</f>
        <v>Express Food Services</v>
      </c>
      <c r="F3134" t="s">
        <v>19</v>
      </c>
      <c r="G3134" t="s">
        <v>21265</v>
      </c>
      <c r="H3134" t="s">
        <v>21266</v>
      </c>
      <c r="I3134" t="s">
        <v>21267</v>
      </c>
      <c r="J3134" s="1" t="s">
        <v>28561</v>
      </c>
      <c r="K3134" t="s">
        <v>21268</v>
      </c>
      <c r="Q3134" t="s">
        <v>24</v>
      </c>
      <c r="R3134" t="s">
        <v>25</v>
      </c>
      <c r="S3134" t="s">
        <v>26</v>
      </c>
      <c r="T3134" t="s">
        <v>19</v>
      </c>
      <c r="U3134" t="s">
        <v>27</v>
      </c>
      <c r="V3134" t="s">
        <v>27</v>
      </c>
      <c r="W3134" t="s">
        <v>28</v>
      </c>
    </row>
    <row r="3135" spans="1:23" x14ac:dyDescent="0.25">
      <c r="A3135" t="s">
        <v>21269</v>
      </c>
      <c r="B3135" t="s">
        <v>21270</v>
      </c>
      <c r="C3135" t="s">
        <v>21271</v>
      </c>
      <c r="D3135" t="str">
        <f>VLOOKUP(C3135,'Scraped data '!A:A,1,0)</f>
        <v>Trident Spaces Private Limited</v>
      </c>
      <c r="F3135" t="s">
        <v>19</v>
      </c>
      <c r="G3135" t="s">
        <v>21272</v>
      </c>
      <c r="H3135" t="s">
        <v>21273</v>
      </c>
      <c r="I3135" t="s">
        <v>21274</v>
      </c>
      <c r="J3135" s="1" t="s">
        <v>28561</v>
      </c>
      <c r="K3135" t="s">
        <v>21275</v>
      </c>
      <c r="Q3135" t="s">
        <v>24</v>
      </c>
      <c r="R3135" t="s">
        <v>25</v>
      </c>
      <c r="S3135" t="s">
        <v>26</v>
      </c>
      <c r="T3135" t="s">
        <v>19</v>
      </c>
      <c r="U3135" t="s">
        <v>27</v>
      </c>
      <c r="V3135" t="s">
        <v>27</v>
      </c>
      <c r="W3135" t="s">
        <v>28</v>
      </c>
    </row>
    <row r="3136" spans="1:23" x14ac:dyDescent="0.25">
      <c r="A3136" t="s">
        <v>21276</v>
      </c>
      <c r="B3136" t="s">
        <v>21277</v>
      </c>
      <c r="C3136" t="s">
        <v>21278</v>
      </c>
      <c r="D3136" t="str">
        <f>VLOOKUP(C3136,'Scraped data '!A:A,1,0)</f>
        <v>ATCO Projects Private Limited</v>
      </c>
      <c r="F3136" t="s">
        <v>19</v>
      </c>
      <c r="G3136" t="s">
        <v>21279</v>
      </c>
      <c r="H3136" t="s">
        <v>21280</v>
      </c>
      <c r="I3136" t="s">
        <v>21281</v>
      </c>
      <c r="J3136" s="1" t="s">
        <v>28561</v>
      </c>
      <c r="K3136" t="s">
        <v>21282</v>
      </c>
      <c r="Q3136" t="s">
        <v>24</v>
      </c>
      <c r="R3136" t="s">
        <v>25</v>
      </c>
      <c r="S3136" t="s">
        <v>26</v>
      </c>
      <c r="T3136" t="s">
        <v>19</v>
      </c>
      <c r="U3136" t="s">
        <v>27</v>
      </c>
      <c r="V3136" t="s">
        <v>27</v>
      </c>
      <c r="W3136" t="s">
        <v>28</v>
      </c>
    </row>
    <row r="3137" spans="1:23" x14ac:dyDescent="0.25">
      <c r="A3137" t="s">
        <v>21283</v>
      </c>
      <c r="B3137" t="s">
        <v>21284</v>
      </c>
      <c r="C3137" t="s">
        <v>21285</v>
      </c>
      <c r="D3137" t="str">
        <f>VLOOKUP(C3137,'Scraped data '!A:A,1,0)</f>
        <v>Trident Infrahomes Private Limited</v>
      </c>
      <c r="F3137" t="s">
        <v>19</v>
      </c>
      <c r="G3137" t="s">
        <v>21286</v>
      </c>
      <c r="H3137" t="s">
        <v>21287</v>
      </c>
      <c r="I3137" t="s">
        <v>21288</v>
      </c>
      <c r="J3137" s="1" t="s">
        <v>28561</v>
      </c>
      <c r="K3137" t="s">
        <v>21289</v>
      </c>
      <c r="Q3137" t="s">
        <v>24</v>
      </c>
      <c r="R3137" t="s">
        <v>25</v>
      </c>
      <c r="S3137" t="s">
        <v>26</v>
      </c>
      <c r="T3137" t="s">
        <v>19</v>
      </c>
      <c r="U3137" t="s">
        <v>27</v>
      </c>
      <c r="V3137" t="s">
        <v>27</v>
      </c>
      <c r="W3137" t="s">
        <v>28</v>
      </c>
    </row>
    <row r="3138" spans="1:23" x14ac:dyDescent="0.25">
      <c r="A3138" t="s">
        <v>21290</v>
      </c>
      <c r="B3138" t="s">
        <v>21291</v>
      </c>
      <c r="C3138" t="s">
        <v>21292</v>
      </c>
      <c r="D3138" t="str">
        <f>VLOOKUP(C3138,'Scraped data '!A:A,1,0)</f>
        <v>Shri Tirupati Steelcast Limited</v>
      </c>
      <c r="F3138" t="s">
        <v>19</v>
      </c>
      <c r="G3138" t="s">
        <v>21293</v>
      </c>
      <c r="H3138" t="s">
        <v>21294</v>
      </c>
      <c r="I3138" t="s">
        <v>21295</v>
      </c>
      <c r="J3138" s="1" t="s">
        <v>28561</v>
      </c>
      <c r="K3138" t="s">
        <v>21296</v>
      </c>
      <c r="Q3138" t="s">
        <v>24</v>
      </c>
      <c r="R3138" t="s">
        <v>25</v>
      </c>
      <c r="S3138" t="s">
        <v>26</v>
      </c>
      <c r="T3138" t="s">
        <v>19</v>
      </c>
      <c r="U3138" t="s">
        <v>27</v>
      </c>
      <c r="V3138" t="s">
        <v>27</v>
      </c>
      <c r="W3138" t="s">
        <v>28</v>
      </c>
    </row>
    <row r="3139" spans="1:23" x14ac:dyDescent="0.25">
      <c r="A3139" t="s">
        <v>21297</v>
      </c>
      <c r="B3139" t="s">
        <v>21298</v>
      </c>
      <c r="C3139" t="s">
        <v>21299</v>
      </c>
      <c r="D3139" t="str">
        <f>VLOOKUP(C3139,'Scraped data '!A:A,1,0)</f>
        <v>Yashoda Nandan Ispat Private Limited</v>
      </c>
      <c r="F3139" t="s">
        <v>19</v>
      </c>
      <c r="G3139" t="s">
        <v>21300</v>
      </c>
      <c r="H3139" t="s">
        <v>21301</v>
      </c>
      <c r="I3139" t="s">
        <v>21302</v>
      </c>
      <c r="J3139" s="1" t="s">
        <v>28561</v>
      </c>
      <c r="K3139" t="s">
        <v>21303</v>
      </c>
      <c r="Q3139" t="s">
        <v>24</v>
      </c>
      <c r="R3139" t="s">
        <v>25</v>
      </c>
      <c r="S3139" t="s">
        <v>26</v>
      </c>
      <c r="T3139" t="s">
        <v>19</v>
      </c>
      <c r="U3139" t="s">
        <v>27</v>
      </c>
      <c r="V3139" t="s">
        <v>27</v>
      </c>
      <c r="W3139" t="s">
        <v>28</v>
      </c>
    </row>
    <row r="3140" spans="1:23" x14ac:dyDescent="0.25">
      <c r="A3140" t="s">
        <v>21304</v>
      </c>
      <c r="B3140" t="s">
        <v>21305</v>
      </c>
      <c r="C3140" t="s">
        <v>21306</v>
      </c>
      <c r="D3140" t="str">
        <f>VLOOKUP(C3140,'Scraped data '!A:A,1,0)</f>
        <v>Goyal Agro Industries</v>
      </c>
      <c r="F3140" t="s">
        <v>19</v>
      </c>
      <c r="G3140" t="s">
        <v>21307</v>
      </c>
      <c r="H3140" t="s">
        <v>21308</v>
      </c>
      <c r="I3140" t="s">
        <v>21309</v>
      </c>
      <c r="J3140" s="1" t="s">
        <v>28561</v>
      </c>
      <c r="K3140" t="s">
        <v>21310</v>
      </c>
      <c r="Q3140" t="s">
        <v>24</v>
      </c>
      <c r="R3140" t="s">
        <v>25</v>
      </c>
      <c r="S3140" t="s">
        <v>26</v>
      </c>
      <c r="T3140" t="s">
        <v>19</v>
      </c>
      <c r="U3140" t="s">
        <v>27</v>
      </c>
      <c r="V3140" t="s">
        <v>27</v>
      </c>
      <c r="W3140" t="s">
        <v>28</v>
      </c>
    </row>
    <row r="3141" spans="1:23" x14ac:dyDescent="0.25">
      <c r="A3141" t="s">
        <v>21311</v>
      </c>
      <c r="B3141" t="s">
        <v>21312</v>
      </c>
      <c r="C3141" t="s">
        <v>21313</v>
      </c>
      <c r="D3141" t="str">
        <f>VLOOKUP(C3141,'Scraped data '!A:A,1,0)</f>
        <v>Fiberweb India Limited</v>
      </c>
      <c r="F3141" t="s">
        <v>19</v>
      </c>
      <c r="G3141" t="s">
        <v>21314</v>
      </c>
      <c r="H3141" t="s">
        <v>21315</v>
      </c>
      <c r="I3141" t="s">
        <v>21316</v>
      </c>
      <c r="J3141" s="1" t="s">
        <v>28561</v>
      </c>
      <c r="K3141" t="s">
        <v>21317</v>
      </c>
      <c r="Q3141" t="s">
        <v>24</v>
      </c>
      <c r="R3141" t="s">
        <v>25</v>
      </c>
      <c r="S3141" t="s">
        <v>26</v>
      </c>
      <c r="T3141" t="s">
        <v>19</v>
      </c>
      <c r="U3141" t="s">
        <v>27</v>
      </c>
      <c r="V3141" t="s">
        <v>27</v>
      </c>
      <c r="W3141" t="s">
        <v>28</v>
      </c>
    </row>
    <row r="3142" spans="1:23" x14ac:dyDescent="0.25">
      <c r="A3142" t="s">
        <v>21318</v>
      </c>
      <c r="B3142" t="s">
        <v>21319</v>
      </c>
      <c r="C3142" t="s">
        <v>21320</v>
      </c>
      <c r="D3142" t="str">
        <f>VLOOKUP(C3142,'Scraped data '!A:A,1,0)</f>
        <v>Varaha Infra Limited</v>
      </c>
      <c r="F3142" t="s">
        <v>19</v>
      </c>
      <c r="G3142" t="s">
        <v>21321</v>
      </c>
      <c r="H3142" t="s">
        <v>21322</v>
      </c>
      <c r="I3142" t="s">
        <v>21323</v>
      </c>
      <c r="J3142" s="1" t="s">
        <v>28561</v>
      </c>
      <c r="K3142" t="s">
        <v>21324</v>
      </c>
      <c r="Q3142" t="s">
        <v>24</v>
      </c>
      <c r="R3142" t="s">
        <v>25</v>
      </c>
      <c r="S3142" t="s">
        <v>26</v>
      </c>
      <c r="T3142" t="s">
        <v>19</v>
      </c>
      <c r="U3142" t="s">
        <v>27</v>
      </c>
      <c r="V3142" t="s">
        <v>27</v>
      </c>
      <c r="W3142" t="s">
        <v>28</v>
      </c>
    </row>
    <row r="3143" spans="1:23" x14ac:dyDescent="0.25">
      <c r="A3143" t="s">
        <v>21325</v>
      </c>
      <c r="B3143" t="s">
        <v>21326</v>
      </c>
      <c r="C3143" t="s">
        <v>21327</v>
      </c>
      <c r="D3143" t="str">
        <f>VLOOKUP(C3143,'Scraped data '!A:A,1,0)</f>
        <v>Jewelima Diamonds Private Limited</v>
      </c>
      <c r="F3143" t="s">
        <v>19</v>
      </c>
      <c r="G3143" t="s">
        <v>21328</v>
      </c>
      <c r="H3143" t="s">
        <v>21329</v>
      </c>
      <c r="I3143" t="s">
        <v>21330</v>
      </c>
      <c r="J3143" s="1" t="s">
        <v>28561</v>
      </c>
      <c r="K3143" t="s">
        <v>21331</v>
      </c>
      <c r="Q3143" t="s">
        <v>24</v>
      </c>
      <c r="R3143" t="s">
        <v>25</v>
      </c>
      <c r="S3143" t="s">
        <v>26</v>
      </c>
      <c r="T3143" t="s">
        <v>19</v>
      </c>
      <c r="U3143" t="s">
        <v>27</v>
      </c>
      <c r="V3143" t="s">
        <v>27</v>
      </c>
      <c r="W3143" t="s">
        <v>28</v>
      </c>
    </row>
    <row r="3144" spans="1:23" x14ac:dyDescent="0.25">
      <c r="A3144" t="s">
        <v>21332</v>
      </c>
      <c r="B3144" t="s">
        <v>21333</v>
      </c>
      <c r="C3144" t="s">
        <v>21334</v>
      </c>
      <c r="D3144" t="str">
        <f>VLOOKUP(C3144,'Scraped data '!A:A,1,0)</f>
        <v>Roys Gold</v>
      </c>
      <c r="F3144" t="s">
        <v>19</v>
      </c>
      <c r="G3144" t="s">
        <v>21335</v>
      </c>
      <c r="H3144" t="s">
        <v>21336</v>
      </c>
      <c r="I3144" t="s">
        <v>21337</v>
      </c>
      <c r="J3144" s="1" t="s">
        <v>28561</v>
      </c>
      <c r="K3144" t="s">
        <v>21338</v>
      </c>
      <c r="Q3144" t="s">
        <v>24</v>
      </c>
      <c r="R3144" t="s">
        <v>25</v>
      </c>
      <c r="S3144" t="s">
        <v>26</v>
      </c>
      <c r="T3144" t="s">
        <v>19</v>
      </c>
      <c r="U3144" t="s">
        <v>27</v>
      </c>
      <c r="V3144" t="s">
        <v>27</v>
      </c>
      <c r="W3144" t="s">
        <v>28</v>
      </c>
    </row>
    <row r="3145" spans="1:23" x14ac:dyDescent="0.25">
      <c r="A3145" t="s">
        <v>21339</v>
      </c>
      <c r="B3145" t="s">
        <v>21340</v>
      </c>
      <c r="C3145" t="s">
        <v>21341</v>
      </c>
      <c r="D3145" t="str">
        <f>VLOOKUP(C3145,'Scraped data '!A:A,1,0)</f>
        <v>Sylvanus Properties Limited</v>
      </c>
      <c r="F3145" t="s">
        <v>19</v>
      </c>
      <c r="G3145" t="s">
        <v>21342</v>
      </c>
      <c r="H3145" t="s">
        <v>21343</v>
      </c>
      <c r="I3145" t="s">
        <v>21344</v>
      </c>
      <c r="J3145" s="1" t="s">
        <v>28561</v>
      </c>
      <c r="K3145" t="s">
        <v>21345</v>
      </c>
      <c r="Q3145" t="s">
        <v>24</v>
      </c>
      <c r="R3145" t="s">
        <v>25</v>
      </c>
      <c r="S3145" t="s">
        <v>26</v>
      </c>
      <c r="T3145" t="s">
        <v>19</v>
      </c>
      <c r="U3145" t="s">
        <v>27</v>
      </c>
      <c r="V3145" t="s">
        <v>27</v>
      </c>
      <c r="W3145" t="s">
        <v>28</v>
      </c>
    </row>
    <row r="3146" spans="1:23" x14ac:dyDescent="0.25">
      <c r="A3146" t="s">
        <v>21346</v>
      </c>
      <c r="B3146" t="s">
        <v>21347</v>
      </c>
      <c r="C3146" t="s">
        <v>21348</v>
      </c>
      <c r="D3146" t="str">
        <f>VLOOKUP(C3146,'Scraped data '!A:A,1,0)</f>
        <v>Silvertech Cotspin Private Limited</v>
      </c>
      <c r="F3146" t="s">
        <v>19</v>
      </c>
      <c r="G3146" t="s">
        <v>21349</v>
      </c>
      <c r="H3146" t="s">
        <v>21350</v>
      </c>
      <c r="I3146" t="s">
        <v>21351</v>
      </c>
      <c r="J3146" s="1" t="s">
        <v>28561</v>
      </c>
      <c r="K3146" t="s">
        <v>21352</v>
      </c>
      <c r="Q3146" t="s">
        <v>24</v>
      </c>
      <c r="R3146" t="s">
        <v>25</v>
      </c>
      <c r="S3146" t="s">
        <v>26</v>
      </c>
      <c r="T3146" t="s">
        <v>19</v>
      </c>
      <c r="U3146" t="s">
        <v>27</v>
      </c>
      <c r="V3146" t="s">
        <v>27</v>
      </c>
      <c r="W3146" t="s">
        <v>28</v>
      </c>
    </row>
    <row r="3147" spans="1:23" x14ac:dyDescent="0.25">
      <c r="A3147" t="s">
        <v>21353</v>
      </c>
      <c r="B3147" t="s">
        <v>21354</v>
      </c>
      <c r="C3147" t="s">
        <v>21355</v>
      </c>
      <c r="D3147" t="str">
        <f>VLOOKUP(C3147,'Scraped data '!A:A,1,0)</f>
        <v>Corrtech Energy Limited</v>
      </c>
      <c r="F3147" t="s">
        <v>19</v>
      </c>
      <c r="G3147" t="s">
        <v>21356</v>
      </c>
      <c r="H3147" t="s">
        <v>21357</v>
      </c>
      <c r="I3147" t="s">
        <v>21358</v>
      </c>
      <c r="J3147" s="1" t="s">
        <v>28561</v>
      </c>
      <c r="K3147" t="s">
        <v>21359</v>
      </c>
      <c r="Q3147" t="s">
        <v>24</v>
      </c>
      <c r="R3147" t="s">
        <v>25</v>
      </c>
      <c r="S3147" t="s">
        <v>26</v>
      </c>
      <c r="T3147" t="s">
        <v>19</v>
      </c>
      <c r="U3147" t="s">
        <v>27</v>
      </c>
      <c r="V3147" t="s">
        <v>27</v>
      </c>
      <c r="W3147" t="s">
        <v>28</v>
      </c>
    </row>
    <row r="3148" spans="1:23" x14ac:dyDescent="0.25">
      <c r="A3148" t="s">
        <v>21360</v>
      </c>
      <c r="B3148" t="s">
        <v>21361</v>
      </c>
      <c r="C3148" t="s">
        <v>21362</v>
      </c>
      <c r="D3148" t="str">
        <f>VLOOKUP(C3148,'Scraped data '!A:A,1,0)</f>
        <v>Forbes Precision Tools and Machine Parts Limited</v>
      </c>
      <c r="F3148" t="s">
        <v>19</v>
      </c>
      <c r="G3148" t="s">
        <v>21363</v>
      </c>
      <c r="H3148" t="s">
        <v>21364</v>
      </c>
      <c r="I3148" t="s">
        <v>21365</v>
      </c>
      <c r="J3148" s="1" t="s">
        <v>28561</v>
      </c>
      <c r="K3148" t="s">
        <v>21366</v>
      </c>
      <c r="Q3148" t="s">
        <v>24</v>
      </c>
      <c r="R3148" t="s">
        <v>25</v>
      </c>
      <c r="S3148" t="s">
        <v>26</v>
      </c>
      <c r="T3148" t="s">
        <v>19</v>
      </c>
      <c r="U3148" t="s">
        <v>27</v>
      </c>
      <c r="V3148" t="s">
        <v>27</v>
      </c>
      <c r="W3148" t="s">
        <v>28</v>
      </c>
    </row>
    <row r="3149" spans="1:23" x14ac:dyDescent="0.25">
      <c r="A3149" t="s">
        <v>21367</v>
      </c>
      <c r="B3149" t="s">
        <v>21368</v>
      </c>
      <c r="C3149" t="s">
        <v>21369</v>
      </c>
      <c r="D3149" t="str">
        <f>VLOOKUP(C3149,'Scraped data '!A:A,1,0)</f>
        <v>TARC Limited</v>
      </c>
      <c r="F3149" t="s">
        <v>19</v>
      </c>
      <c r="G3149" t="s">
        <v>21370</v>
      </c>
      <c r="H3149" t="s">
        <v>21371</v>
      </c>
      <c r="I3149" t="s">
        <v>21372</v>
      </c>
      <c r="J3149" s="1" t="s">
        <v>28561</v>
      </c>
      <c r="K3149" t="s">
        <v>21373</v>
      </c>
      <c r="Q3149" t="s">
        <v>24</v>
      </c>
      <c r="R3149" t="s">
        <v>25</v>
      </c>
      <c r="S3149" t="s">
        <v>26</v>
      </c>
      <c r="T3149" t="s">
        <v>19</v>
      </c>
      <c r="U3149" t="s">
        <v>27</v>
      </c>
      <c r="V3149" t="s">
        <v>27</v>
      </c>
      <c r="W3149" t="s">
        <v>28</v>
      </c>
    </row>
    <row r="3150" spans="1:23" x14ac:dyDescent="0.25">
      <c r="A3150" t="s">
        <v>21374</v>
      </c>
      <c r="B3150" t="s">
        <v>21375</v>
      </c>
      <c r="C3150" t="s">
        <v>21376</v>
      </c>
      <c r="D3150" t="str">
        <f>VLOOKUP(C3150,'Scraped data '!A:A,1,0)</f>
        <v>Baba Hans Constructions Private Limited</v>
      </c>
      <c r="F3150" t="s">
        <v>19</v>
      </c>
      <c r="G3150" t="s">
        <v>21377</v>
      </c>
      <c r="H3150" t="s">
        <v>21378</v>
      </c>
      <c r="I3150" t="s">
        <v>21379</v>
      </c>
      <c r="J3150" s="1" t="s">
        <v>28561</v>
      </c>
      <c r="K3150" t="s">
        <v>21380</v>
      </c>
      <c r="Q3150" t="s">
        <v>24</v>
      </c>
      <c r="R3150" t="s">
        <v>25</v>
      </c>
      <c r="S3150" t="s">
        <v>26</v>
      </c>
      <c r="T3150" t="s">
        <v>19</v>
      </c>
      <c r="U3150" t="s">
        <v>27</v>
      </c>
      <c r="V3150" t="s">
        <v>27</v>
      </c>
      <c r="W3150" t="s">
        <v>28</v>
      </c>
    </row>
    <row r="3151" spans="1:23" x14ac:dyDescent="0.25">
      <c r="A3151" t="s">
        <v>21381</v>
      </c>
      <c r="B3151" t="s">
        <v>21382</v>
      </c>
      <c r="C3151" t="s">
        <v>21383</v>
      </c>
      <c r="D3151" t="str">
        <f>VLOOKUP(C3151,'Scraped data '!A:A,1,0)</f>
        <v>Pooja Crafted Homes Private Limited</v>
      </c>
      <c r="F3151" t="s">
        <v>19</v>
      </c>
      <c r="G3151" t="s">
        <v>21384</v>
      </c>
      <c r="H3151" t="s">
        <v>21385</v>
      </c>
      <c r="I3151" t="s">
        <v>21386</v>
      </c>
      <c r="J3151" s="1" t="s">
        <v>28561</v>
      </c>
      <c r="K3151" t="s">
        <v>21387</v>
      </c>
      <c r="Q3151" t="s">
        <v>24</v>
      </c>
      <c r="R3151" t="s">
        <v>25</v>
      </c>
      <c r="S3151" t="s">
        <v>26</v>
      </c>
      <c r="T3151" t="s">
        <v>19</v>
      </c>
      <c r="U3151" t="s">
        <v>27</v>
      </c>
      <c r="V3151" t="s">
        <v>27</v>
      </c>
      <c r="W3151" t="s">
        <v>28</v>
      </c>
    </row>
    <row r="3152" spans="1:23" x14ac:dyDescent="0.25">
      <c r="A3152" t="s">
        <v>21388</v>
      </c>
      <c r="B3152" t="s">
        <v>21389</v>
      </c>
      <c r="C3152" t="s">
        <v>21390</v>
      </c>
      <c r="D3152" t="str">
        <f>VLOOKUP(C3152,'Scraped data '!A:A,1,0)</f>
        <v>Shri Mahesh Co-operative Spinning Mills Limited</v>
      </c>
      <c r="F3152" t="s">
        <v>19</v>
      </c>
      <c r="G3152" t="s">
        <v>21391</v>
      </c>
      <c r="H3152" t="s">
        <v>21392</v>
      </c>
      <c r="I3152" t="s">
        <v>21393</v>
      </c>
      <c r="J3152" s="1" t="s">
        <v>28561</v>
      </c>
      <c r="K3152" t="s">
        <v>21394</v>
      </c>
    </row>
    <row r="3153" spans="1:23" x14ac:dyDescent="0.25">
      <c r="A3153" t="s">
        <v>21395</v>
      </c>
      <c r="B3153" t="s">
        <v>21396</v>
      </c>
      <c r="C3153" t="s">
        <v>21397</v>
      </c>
      <c r="D3153" t="str">
        <f>VLOOKUP(C3153,'Scraped data '!A:A,1,0)</f>
        <v>Ralpro Industries Private Limited</v>
      </c>
      <c r="F3153" t="s">
        <v>19</v>
      </c>
      <c r="G3153" t="s">
        <v>21398</v>
      </c>
      <c r="H3153" t="s">
        <v>21399</v>
      </c>
      <c r="I3153" t="s">
        <v>21400</v>
      </c>
      <c r="J3153" s="1" t="s">
        <v>28561</v>
      </c>
      <c r="K3153" t="s">
        <v>21401</v>
      </c>
      <c r="Q3153" t="s">
        <v>24</v>
      </c>
      <c r="R3153" t="s">
        <v>25</v>
      </c>
      <c r="S3153" t="s">
        <v>26</v>
      </c>
      <c r="T3153" t="s">
        <v>19</v>
      </c>
      <c r="U3153" t="s">
        <v>27</v>
      </c>
      <c r="V3153" t="s">
        <v>27</v>
      </c>
      <c r="W3153" t="s">
        <v>28</v>
      </c>
    </row>
    <row r="3154" spans="1:23" x14ac:dyDescent="0.25">
      <c r="A3154" t="s">
        <v>21402</v>
      </c>
      <c r="B3154" t="s">
        <v>21403</v>
      </c>
      <c r="C3154" t="s">
        <v>21404</v>
      </c>
      <c r="D3154" t="str">
        <f>VLOOKUP(C3154,'Scraped data '!A:A,1,0)</f>
        <v>Vijay Kumar Sahu Infrastructure Private Limited</v>
      </c>
      <c r="F3154" t="s">
        <v>19</v>
      </c>
      <c r="G3154" t="s">
        <v>21405</v>
      </c>
      <c r="H3154" t="s">
        <v>21406</v>
      </c>
      <c r="I3154" t="s">
        <v>21407</v>
      </c>
      <c r="J3154" s="1" t="s">
        <v>28561</v>
      </c>
      <c r="K3154" t="s">
        <v>21408</v>
      </c>
      <c r="Q3154" t="s">
        <v>24</v>
      </c>
      <c r="R3154" t="s">
        <v>25</v>
      </c>
      <c r="S3154" t="s">
        <v>26</v>
      </c>
      <c r="T3154" t="s">
        <v>19</v>
      </c>
      <c r="U3154" t="s">
        <v>27</v>
      </c>
      <c r="V3154" t="s">
        <v>27</v>
      </c>
      <c r="W3154" t="s">
        <v>28</v>
      </c>
    </row>
    <row r="3155" spans="1:23" x14ac:dyDescent="0.25">
      <c r="A3155" t="s">
        <v>21409</v>
      </c>
      <c r="B3155" t="s">
        <v>21410</v>
      </c>
      <c r="C3155" t="s">
        <v>21411</v>
      </c>
      <c r="D3155" t="str">
        <f>VLOOKUP(C3155,'Scraped data '!A:A,1,0)</f>
        <v>Mundhe Industries Private Limited</v>
      </c>
      <c r="F3155" t="s">
        <v>19</v>
      </c>
      <c r="G3155" t="s">
        <v>21412</v>
      </c>
      <c r="H3155" t="s">
        <v>21413</v>
      </c>
      <c r="I3155" t="s">
        <v>21414</v>
      </c>
      <c r="J3155" s="1" t="s">
        <v>28561</v>
      </c>
      <c r="K3155" t="s">
        <v>21415</v>
      </c>
      <c r="Q3155" t="s">
        <v>24</v>
      </c>
      <c r="R3155" t="s">
        <v>25</v>
      </c>
      <c r="S3155" t="s">
        <v>26</v>
      </c>
      <c r="T3155" t="s">
        <v>19</v>
      </c>
      <c r="U3155" t="s">
        <v>27</v>
      </c>
      <c r="V3155" t="s">
        <v>27</v>
      </c>
      <c r="W3155" t="s">
        <v>28</v>
      </c>
    </row>
    <row r="3156" spans="1:23" x14ac:dyDescent="0.25">
      <c r="A3156" t="s">
        <v>21416</v>
      </c>
      <c r="B3156" t="s">
        <v>21417</v>
      </c>
      <c r="C3156" t="s">
        <v>21418</v>
      </c>
      <c r="D3156" t="str">
        <f>VLOOKUP(C3156,'Scraped data '!A:A,1,0)</f>
        <v>Analogics Tech India Limited</v>
      </c>
      <c r="F3156" t="s">
        <v>19</v>
      </c>
      <c r="G3156" t="s">
        <v>21419</v>
      </c>
      <c r="H3156" t="s">
        <v>21420</v>
      </c>
      <c r="I3156" t="s">
        <v>21421</v>
      </c>
      <c r="J3156" s="1" t="s">
        <v>28561</v>
      </c>
      <c r="K3156" t="s">
        <v>21422</v>
      </c>
      <c r="Q3156" t="s">
        <v>24</v>
      </c>
      <c r="R3156" t="s">
        <v>25</v>
      </c>
      <c r="S3156" t="s">
        <v>26</v>
      </c>
      <c r="T3156" t="s">
        <v>19</v>
      </c>
      <c r="U3156" t="s">
        <v>27</v>
      </c>
      <c r="V3156" t="s">
        <v>27</v>
      </c>
      <c r="W3156" t="s">
        <v>28</v>
      </c>
    </row>
    <row r="3157" spans="1:23" x14ac:dyDescent="0.25">
      <c r="A3157" t="s">
        <v>21423</v>
      </c>
      <c r="B3157" t="s">
        <v>21424</v>
      </c>
      <c r="C3157" t="s">
        <v>21425</v>
      </c>
      <c r="D3157" t="str">
        <f>VLOOKUP(C3157,'Scraped data '!A:A,1,0)</f>
        <v>Athena Global Technologies Limited</v>
      </c>
      <c r="F3157" t="s">
        <v>19</v>
      </c>
      <c r="G3157" t="s">
        <v>21426</v>
      </c>
      <c r="H3157" t="s">
        <v>21427</v>
      </c>
      <c r="I3157" t="s">
        <v>21428</v>
      </c>
      <c r="J3157" s="1" t="s">
        <v>28561</v>
      </c>
      <c r="K3157" t="s">
        <v>21429</v>
      </c>
      <c r="Q3157" t="s">
        <v>24</v>
      </c>
      <c r="R3157" t="s">
        <v>25</v>
      </c>
      <c r="S3157" t="s">
        <v>26</v>
      </c>
      <c r="T3157" t="s">
        <v>19</v>
      </c>
      <c r="U3157" t="s">
        <v>27</v>
      </c>
      <c r="V3157" t="s">
        <v>27</v>
      </c>
      <c r="W3157" t="s">
        <v>28</v>
      </c>
    </row>
    <row r="3158" spans="1:23" x14ac:dyDescent="0.25">
      <c r="A3158" t="s">
        <v>21430</v>
      </c>
      <c r="B3158" t="s">
        <v>21431</v>
      </c>
      <c r="C3158" t="s">
        <v>21432</v>
      </c>
      <c r="D3158" t="str">
        <f>VLOOKUP(C3158,'Scraped data '!A:A,1,0)</f>
        <v>Nirupama Mining and Transporting Private Limited</v>
      </c>
      <c r="F3158" t="s">
        <v>19</v>
      </c>
      <c r="G3158" t="s">
        <v>21433</v>
      </c>
      <c r="H3158" t="s">
        <v>21434</v>
      </c>
      <c r="I3158" t="s">
        <v>21435</v>
      </c>
      <c r="J3158" s="1" t="s">
        <v>28561</v>
      </c>
      <c r="K3158" t="s">
        <v>21436</v>
      </c>
      <c r="Q3158" t="s">
        <v>24</v>
      </c>
      <c r="R3158" t="s">
        <v>25</v>
      </c>
      <c r="S3158" t="s">
        <v>26</v>
      </c>
      <c r="T3158" t="s">
        <v>19</v>
      </c>
      <c r="U3158" t="s">
        <v>27</v>
      </c>
      <c r="V3158" t="s">
        <v>27</v>
      </c>
      <c r="W3158" t="s">
        <v>28</v>
      </c>
    </row>
    <row r="3159" spans="1:23" x14ac:dyDescent="0.25">
      <c r="A3159" t="s">
        <v>21437</v>
      </c>
      <c r="B3159" t="s">
        <v>21438</v>
      </c>
      <c r="C3159" t="s">
        <v>21439</v>
      </c>
      <c r="D3159" t="str">
        <f>VLOOKUP(C3159,'Scraped data '!A:A,1,0)</f>
        <v>Uma Exports Limited</v>
      </c>
      <c r="F3159" t="s">
        <v>19</v>
      </c>
      <c r="G3159" t="s">
        <v>21440</v>
      </c>
      <c r="H3159" t="s">
        <v>21441</v>
      </c>
      <c r="I3159" t="s">
        <v>21442</v>
      </c>
      <c r="J3159" s="1" t="s">
        <v>28561</v>
      </c>
      <c r="K3159" t="s">
        <v>21443</v>
      </c>
      <c r="Q3159" t="s">
        <v>24</v>
      </c>
      <c r="R3159" t="s">
        <v>25</v>
      </c>
      <c r="S3159" t="s">
        <v>26</v>
      </c>
      <c r="T3159" t="s">
        <v>19</v>
      </c>
      <c r="U3159" t="s">
        <v>27</v>
      </c>
      <c r="V3159" t="s">
        <v>27</v>
      </c>
      <c r="W3159" t="s">
        <v>28</v>
      </c>
    </row>
    <row r="3160" spans="1:23" x14ac:dyDescent="0.25">
      <c r="A3160" t="s">
        <v>21444</v>
      </c>
      <c r="B3160" t="s">
        <v>21445</v>
      </c>
      <c r="C3160" t="s">
        <v>21446</v>
      </c>
      <c r="D3160" t="str">
        <f>VLOOKUP(C3160,'Scraped data '!A:A,1,0)</f>
        <v>Kesho Ram Industries</v>
      </c>
      <c r="F3160" t="s">
        <v>19</v>
      </c>
      <c r="G3160" t="s">
        <v>21447</v>
      </c>
      <c r="H3160" t="s">
        <v>21448</v>
      </c>
      <c r="I3160" t="s">
        <v>21449</v>
      </c>
      <c r="J3160" s="1" t="s">
        <v>28561</v>
      </c>
      <c r="K3160" t="s">
        <v>21450</v>
      </c>
      <c r="Q3160" t="s">
        <v>24</v>
      </c>
      <c r="R3160" t="s">
        <v>25</v>
      </c>
      <c r="S3160" t="s">
        <v>26</v>
      </c>
      <c r="T3160" t="s">
        <v>19</v>
      </c>
      <c r="U3160" t="s">
        <v>27</v>
      </c>
      <c r="V3160" t="s">
        <v>27</v>
      </c>
      <c r="W3160" t="s">
        <v>28</v>
      </c>
    </row>
    <row r="3161" spans="1:23" x14ac:dyDescent="0.25">
      <c r="A3161" t="s">
        <v>21451</v>
      </c>
      <c r="B3161" t="s">
        <v>21452</v>
      </c>
      <c r="C3161" t="s">
        <v>21453</v>
      </c>
      <c r="D3161" t="str">
        <f>VLOOKUP(C3161,'Scraped data '!A:A,1,0)</f>
        <v>TLG Overseas</v>
      </c>
      <c r="F3161" t="s">
        <v>19</v>
      </c>
      <c r="G3161" t="s">
        <v>21454</v>
      </c>
      <c r="H3161" t="s">
        <v>21455</v>
      </c>
      <c r="I3161" t="s">
        <v>21456</v>
      </c>
      <c r="J3161" s="1" t="s">
        <v>28561</v>
      </c>
      <c r="K3161" t="s">
        <v>21457</v>
      </c>
      <c r="Q3161" t="s">
        <v>24</v>
      </c>
      <c r="R3161" t="s">
        <v>25</v>
      </c>
      <c r="S3161" t="s">
        <v>26</v>
      </c>
      <c r="T3161" t="s">
        <v>19</v>
      </c>
      <c r="U3161" t="s">
        <v>27</v>
      </c>
      <c r="V3161" t="s">
        <v>27</v>
      </c>
      <c r="W3161" t="s">
        <v>28</v>
      </c>
    </row>
    <row r="3162" spans="1:23" x14ac:dyDescent="0.25">
      <c r="A3162" t="s">
        <v>21458</v>
      </c>
      <c r="B3162" t="s">
        <v>21459</v>
      </c>
      <c r="C3162" t="s">
        <v>21460</v>
      </c>
      <c r="D3162" t="str">
        <f>VLOOKUP(C3162,'Scraped data '!A:A,1,0)</f>
        <v>Goldrush Sales &amp; Services Limited</v>
      </c>
      <c r="F3162" t="s">
        <v>19</v>
      </c>
      <c r="G3162" t="s">
        <v>21461</v>
      </c>
      <c r="H3162" t="s">
        <v>21462</v>
      </c>
      <c r="I3162" t="s">
        <v>21463</v>
      </c>
      <c r="J3162" s="1" t="s">
        <v>28561</v>
      </c>
      <c r="K3162" t="s">
        <v>21464</v>
      </c>
      <c r="Q3162" t="s">
        <v>24</v>
      </c>
      <c r="R3162" t="s">
        <v>25</v>
      </c>
      <c r="S3162" t="s">
        <v>26</v>
      </c>
      <c r="T3162" t="s">
        <v>19</v>
      </c>
      <c r="U3162" t="s">
        <v>27</v>
      </c>
      <c r="V3162" t="s">
        <v>27</v>
      </c>
      <c r="W3162" t="s">
        <v>28</v>
      </c>
    </row>
    <row r="3163" spans="1:23" x14ac:dyDescent="0.25">
      <c r="A3163" t="s">
        <v>21465</v>
      </c>
      <c r="B3163" t="s">
        <v>21466</v>
      </c>
      <c r="C3163" t="s">
        <v>21467</v>
      </c>
      <c r="D3163" t="str">
        <f>VLOOKUP(C3163,'Scraped data '!A:A,1,0)</f>
        <v>Jassar Dental Medical Education Health Foundation Limited</v>
      </c>
      <c r="F3163" t="s">
        <v>19</v>
      </c>
      <c r="G3163" t="s">
        <v>21468</v>
      </c>
      <c r="H3163" t="s">
        <v>21469</v>
      </c>
      <c r="I3163" t="s">
        <v>21470</v>
      </c>
      <c r="J3163" s="1" t="s">
        <v>28561</v>
      </c>
      <c r="K3163" t="s">
        <v>21471</v>
      </c>
      <c r="Q3163" t="s">
        <v>24</v>
      </c>
      <c r="R3163" t="s">
        <v>25</v>
      </c>
      <c r="S3163" t="s">
        <v>26</v>
      </c>
      <c r="T3163" t="s">
        <v>19</v>
      </c>
      <c r="U3163" t="s">
        <v>27</v>
      </c>
      <c r="V3163" t="s">
        <v>27</v>
      </c>
      <c r="W3163" t="s">
        <v>28</v>
      </c>
    </row>
    <row r="3164" spans="1:23" x14ac:dyDescent="0.25">
      <c r="A3164" t="s">
        <v>21472</v>
      </c>
      <c r="B3164" t="s">
        <v>21473</v>
      </c>
      <c r="C3164" t="s">
        <v>21474</v>
      </c>
      <c r="D3164" t="str">
        <f>VLOOKUP(C3164,'Scraped data '!A:A,1,0)</f>
        <v>Akshar Impex Private Limited</v>
      </c>
      <c r="F3164" t="s">
        <v>19</v>
      </c>
      <c r="G3164" t="s">
        <v>21475</v>
      </c>
      <c r="H3164" t="s">
        <v>21476</v>
      </c>
      <c r="I3164" t="s">
        <v>21477</v>
      </c>
      <c r="J3164" s="1" t="s">
        <v>28561</v>
      </c>
      <c r="K3164" t="s">
        <v>21478</v>
      </c>
      <c r="Q3164" t="s">
        <v>24</v>
      </c>
      <c r="R3164" t="s">
        <v>25</v>
      </c>
      <c r="S3164" t="s">
        <v>26</v>
      </c>
      <c r="T3164" t="s">
        <v>19</v>
      </c>
      <c r="U3164" t="s">
        <v>27</v>
      </c>
      <c r="V3164" t="s">
        <v>27</v>
      </c>
      <c r="W3164" t="s">
        <v>28</v>
      </c>
    </row>
    <row r="3165" spans="1:23" x14ac:dyDescent="0.25">
      <c r="A3165" t="s">
        <v>21479</v>
      </c>
      <c r="B3165" t="s">
        <v>21480</v>
      </c>
      <c r="C3165" t="s">
        <v>21481</v>
      </c>
      <c r="D3165" t="str">
        <f>VLOOKUP(C3165,'Scraped data '!A:A,1,0)</f>
        <v>Vasuki Global Industries Limited</v>
      </c>
      <c r="F3165" t="s">
        <v>19</v>
      </c>
      <c r="G3165" t="s">
        <v>21482</v>
      </c>
      <c r="H3165" t="s">
        <v>21483</v>
      </c>
      <c r="I3165" t="s">
        <v>21484</v>
      </c>
      <c r="J3165" s="1" t="s">
        <v>28561</v>
      </c>
      <c r="K3165" t="s">
        <v>21485</v>
      </c>
      <c r="Q3165" t="s">
        <v>24</v>
      </c>
      <c r="R3165" t="s">
        <v>25</v>
      </c>
      <c r="S3165" t="s">
        <v>26</v>
      </c>
      <c r="T3165" t="s">
        <v>19</v>
      </c>
      <c r="U3165" t="s">
        <v>27</v>
      </c>
      <c r="V3165" t="s">
        <v>27</v>
      </c>
      <c r="W3165" t="s">
        <v>28</v>
      </c>
    </row>
    <row r="3166" spans="1:23" x14ac:dyDescent="0.25">
      <c r="A3166" t="s">
        <v>21486</v>
      </c>
      <c r="B3166" t="s">
        <v>21487</v>
      </c>
      <c r="C3166" t="s">
        <v>21488</v>
      </c>
      <c r="D3166" t="str">
        <f>VLOOKUP(C3166,'Scraped data '!A:A,1,0)</f>
        <v>Altorapro Infrastructure Private Limited</v>
      </c>
      <c r="F3166" t="s">
        <v>19</v>
      </c>
      <c r="G3166" t="s">
        <v>21489</v>
      </c>
      <c r="H3166" t="s">
        <v>21490</v>
      </c>
      <c r="I3166" t="s">
        <v>21491</v>
      </c>
      <c r="J3166" s="1" t="s">
        <v>28561</v>
      </c>
      <c r="K3166" t="s">
        <v>21492</v>
      </c>
      <c r="Q3166" t="s">
        <v>24</v>
      </c>
      <c r="R3166" t="s">
        <v>25</v>
      </c>
      <c r="S3166" t="s">
        <v>26</v>
      </c>
      <c r="T3166" t="s">
        <v>19</v>
      </c>
      <c r="U3166" t="s">
        <v>27</v>
      </c>
      <c r="V3166" t="s">
        <v>27</v>
      </c>
      <c r="W3166" t="s">
        <v>28</v>
      </c>
    </row>
    <row r="3167" spans="1:23" x14ac:dyDescent="0.25">
      <c r="A3167" t="s">
        <v>21493</v>
      </c>
      <c r="B3167" t="s">
        <v>21494</v>
      </c>
      <c r="C3167" t="s">
        <v>21495</v>
      </c>
      <c r="D3167" t="str">
        <f>VLOOKUP(C3167,'Scraped data '!A:A,1,0)</f>
        <v>Oriental Sales Corporation</v>
      </c>
      <c r="F3167" t="s">
        <v>19</v>
      </c>
      <c r="G3167" t="s">
        <v>21496</v>
      </c>
      <c r="H3167" t="s">
        <v>21497</v>
      </c>
      <c r="I3167" t="s">
        <v>21498</v>
      </c>
      <c r="J3167" s="1" t="s">
        <v>28561</v>
      </c>
      <c r="K3167" t="s">
        <v>21499</v>
      </c>
      <c r="Q3167" t="s">
        <v>24</v>
      </c>
      <c r="R3167" t="s">
        <v>25</v>
      </c>
      <c r="S3167" t="s">
        <v>26</v>
      </c>
      <c r="T3167" t="s">
        <v>19</v>
      </c>
      <c r="U3167" t="s">
        <v>27</v>
      </c>
      <c r="V3167" t="s">
        <v>27</v>
      </c>
      <c r="W3167" t="s">
        <v>28</v>
      </c>
    </row>
    <row r="3168" spans="1:23" x14ac:dyDescent="0.25">
      <c r="A3168" t="s">
        <v>21500</v>
      </c>
      <c r="B3168" t="s">
        <v>21501</v>
      </c>
      <c r="C3168" t="s">
        <v>21502</v>
      </c>
      <c r="D3168" t="str">
        <f>VLOOKUP(C3168,'Scraped data '!A:A,1,0)</f>
        <v>Shree Krishna Impex Ventures Limited</v>
      </c>
      <c r="F3168" t="s">
        <v>19</v>
      </c>
      <c r="G3168" t="s">
        <v>21503</v>
      </c>
      <c r="H3168" t="s">
        <v>21504</v>
      </c>
      <c r="I3168" t="s">
        <v>21505</v>
      </c>
      <c r="J3168" s="1" t="s">
        <v>28561</v>
      </c>
      <c r="K3168" t="s">
        <v>21506</v>
      </c>
      <c r="Q3168" t="s">
        <v>24</v>
      </c>
      <c r="R3168" t="s">
        <v>25</v>
      </c>
      <c r="S3168" t="s">
        <v>26</v>
      </c>
      <c r="T3168" t="s">
        <v>19</v>
      </c>
      <c r="U3168" t="s">
        <v>27</v>
      </c>
      <c r="V3168" t="s">
        <v>27</v>
      </c>
      <c r="W3168" t="s">
        <v>28</v>
      </c>
    </row>
    <row r="3169" spans="1:23" x14ac:dyDescent="0.25">
      <c r="A3169" t="s">
        <v>21507</v>
      </c>
      <c r="B3169" t="s">
        <v>21508</v>
      </c>
      <c r="C3169" t="s">
        <v>21509</v>
      </c>
      <c r="D3169" t="str">
        <f>VLOOKUP(C3169,'Scraped data '!A:A,1,0)</f>
        <v>Ravi Renewables Private Limited  (erstwhile Ravi Steel and Renewables Private Limited)</v>
      </c>
      <c r="F3169" t="s">
        <v>19</v>
      </c>
      <c r="G3169" t="s">
        <v>21510</v>
      </c>
      <c r="H3169" t="s">
        <v>21511</v>
      </c>
      <c r="I3169" t="s">
        <v>21512</v>
      </c>
      <c r="J3169" s="1" t="s">
        <v>28561</v>
      </c>
      <c r="K3169" t="s">
        <v>21513</v>
      </c>
      <c r="Q3169" t="s">
        <v>24</v>
      </c>
      <c r="R3169" t="s">
        <v>25</v>
      </c>
      <c r="S3169" t="s">
        <v>26</v>
      </c>
      <c r="T3169" t="s">
        <v>19</v>
      </c>
      <c r="U3169" t="s">
        <v>27</v>
      </c>
      <c r="V3169" t="s">
        <v>27</v>
      </c>
      <c r="W3169" t="s">
        <v>28</v>
      </c>
    </row>
    <row r="3170" spans="1:23" x14ac:dyDescent="0.25">
      <c r="A3170" t="s">
        <v>21514</v>
      </c>
      <c r="B3170" t="s">
        <v>21515</v>
      </c>
      <c r="C3170" t="s">
        <v>21516</v>
      </c>
      <c r="D3170" t="str">
        <f>VLOOKUP(C3170,'Scraped data '!A:A,1,0)</f>
        <v>RMS Hotels and Resorts India Private Limited</v>
      </c>
      <c r="F3170" t="s">
        <v>19</v>
      </c>
      <c r="G3170" t="s">
        <v>21517</v>
      </c>
      <c r="H3170" t="s">
        <v>21518</v>
      </c>
      <c r="I3170" t="s">
        <v>21519</v>
      </c>
      <c r="J3170" s="1" t="s">
        <v>28561</v>
      </c>
      <c r="K3170" t="s">
        <v>21520</v>
      </c>
      <c r="Q3170" t="s">
        <v>24</v>
      </c>
      <c r="R3170" t="s">
        <v>25</v>
      </c>
      <c r="S3170" t="s">
        <v>26</v>
      </c>
      <c r="T3170" t="s">
        <v>19</v>
      </c>
      <c r="U3170" t="s">
        <v>27</v>
      </c>
      <c r="V3170" t="s">
        <v>27</v>
      </c>
      <c r="W3170" t="s">
        <v>28</v>
      </c>
    </row>
    <row r="3171" spans="1:23" x14ac:dyDescent="0.25">
      <c r="A3171" t="s">
        <v>21521</v>
      </c>
      <c r="B3171" t="s">
        <v>21522</v>
      </c>
      <c r="C3171" t="s">
        <v>21523</v>
      </c>
      <c r="D3171" t="str">
        <f>VLOOKUP(C3171,'Scraped data '!A:A,1,0)</f>
        <v>CR Global Pulses Private Limited</v>
      </c>
      <c r="F3171" t="s">
        <v>19</v>
      </c>
      <c r="G3171" t="s">
        <v>21524</v>
      </c>
      <c r="H3171" t="s">
        <v>21525</v>
      </c>
      <c r="I3171" t="s">
        <v>21526</v>
      </c>
      <c r="J3171" s="1" t="s">
        <v>28561</v>
      </c>
      <c r="K3171" t="s">
        <v>21527</v>
      </c>
      <c r="Q3171" t="s">
        <v>24</v>
      </c>
      <c r="R3171" t="s">
        <v>25</v>
      </c>
      <c r="S3171" t="s">
        <v>26</v>
      </c>
      <c r="T3171" t="s">
        <v>19</v>
      </c>
      <c r="U3171" t="s">
        <v>27</v>
      </c>
      <c r="V3171" t="s">
        <v>27</v>
      </c>
      <c r="W3171" t="s">
        <v>28</v>
      </c>
    </row>
    <row r="3172" spans="1:23" x14ac:dyDescent="0.25">
      <c r="A3172" t="s">
        <v>21528</v>
      </c>
      <c r="B3172" t="s">
        <v>21529</v>
      </c>
      <c r="C3172" t="s">
        <v>21530</v>
      </c>
      <c r="D3172" t="str">
        <f>VLOOKUP(C3172,'Scraped data '!A:A,1,0)</f>
        <v>Sudharsana Developers</v>
      </c>
      <c r="F3172" t="s">
        <v>19</v>
      </c>
      <c r="G3172" t="s">
        <v>21531</v>
      </c>
      <c r="H3172" t="s">
        <v>21532</v>
      </c>
      <c r="I3172" t="s">
        <v>21533</v>
      </c>
      <c r="J3172" s="1" t="s">
        <v>28561</v>
      </c>
      <c r="K3172" t="s">
        <v>21534</v>
      </c>
      <c r="Q3172" t="s">
        <v>24</v>
      </c>
      <c r="R3172" t="s">
        <v>25</v>
      </c>
      <c r="S3172" t="s">
        <v>26</v>
      </c>
      <c r="T3172" t="s">
        <v>19</v>
      </c>
      <c r="U3172" t="s">
        <v>27</v>
      </c>
      <c r="V3172" t="s">
        <v>27</v>
      </c>
      <c r="W3172" t="s">
        <v>28</v>
      </c>
    </row>
    <row r="3173" spans="1:23" x14ac:dyDescent="0.25">
      <c r="A3173" t="s">
        <v>21535</v>
      </c>
      <c r="B3173" t="s">
        <v>21536</v>
      </c>
      <c r="C3173" t="s">
        <v>21537</v>
      </c>
      <c r="D3173" t="str">
        <f>VLOOKUP(C3173,'Scraped data '!A:A,1,0)</f>
        <v>Shuchi Alloys &amp; Conductors Technologies Private Limited</v>
      </c>
      <c r="F3173" t="s">
        <v>19</v>
      </c>
      <c r="G3173" t="s">
        <v>21538</v>
      </c>
      <c r="H3173" t="s">
        <v>21539</v>
      </c>
      <c r="I3173" t="s">
        <v>21540</v>
      </c>
      <c r="J3173" s="1" t="s">
        <v>28561</v>
      </c>
      <c r="K3173" t="s">
        <v>21541</v>
      </c>
      <c r="Q3173" t="s">
        <v>24</v>
      </c>
      <c r="R3173" t="s">
        <v>25</v>
      </c>
      <c r="S3173" t="s">
        <v>26</v>
      </c>
      <c r="T3173" t="s">
        <v>19</v>
      </c>
      <c r="U3173" t="s">
        <v>27</v>
      </c>
      <c r="V3173" t="s">
        <v>27</v>
      </c>
      <c r="W3173" t="s">
        <v>28</v>
      </c>
    </row>
    <row r="3174" spans="1:23" x14ac:dyDescent="0.25">
      <c r="A3174" t="s">
        <v>21542</v>
      </c>
      <c r="B3174" t="s">
        <v>21543</v>
      </c>
      <c r="C3174" t="s">
        <v>21544</v>
      </c>
      <c r="D3174" t="str">
        <f>VLOOKUP(C3174,'Scraped data '!A:A,1,0)</f>
        <v>Ray Engineering Private Limited</v>
      </c>
      <c r="F3174" t="s">
        <v>19</v>
      </c>
      <c r="G3174" t="s">
        <v>21545</v>
      </c>
      <c r="H3174" t="s">
        <v>21546</v>
      </c>
      <c r="I3174" t="s">
        <v>21547</v>
      </c>
      <c r="J3174" s="1" t="s">
        <v>28561</v>
      </c>
      <c r="K3174" t="s">
        <v>21548</v>
      </c>
      <c r="Q3174" t="s">
        <v>24</v>
      </c>
      <c r="R3174" t="s">
        <v>25</v>
      </c>
      <c r="S3174" t="s">
        <v>26</v>
      </c>
      <c r="T3174" t="s">
        <v>19</v>
      </c>
      <c r="U3174" t="s">
        <v>27</v>
      </c>
      <c r="V3174" t="s">
        <v>27</v>
      </c>
      <c r="W3174" t="s">
        <v>28</v>
      </c>
    </row>
    <row r="3175" spans="1:23" x14ac:dyDescent="0.25">
      <c r="A3175" t="s">
        <v>21549</v>
      </c>
      <c r="B3175" t="s">
        <v>21550</v>
      </c>
      <c r="C3175" t="s">
        <v>21551</v>
      </c>
      <c r="D3175" t="str">
        <f>VLOOKUP(C3175,'Scraped data '!A:A,1,0)</f>
        <v>Hazoor Infra Projects Private Limited</v>
      </c>
      <c r="F3175" t="s">
        <v>19</v>
      </c>
      <c r="G3175" t="s">
        <v>21552</v>
      </c>
      <c r="H3175" t="s">
        <v>21553</v>
      </c>
      <c r="I3175" t="s">
        <v>21554</v>
      </c>
      <c r="J3175" s="1" t="s">
        <v>28561</v>
      </c>
      <c r="K3175" t="s">
        <v>21555</v>
      </c>
      <c r="Q3175" t="s">
        <v>24</v>
      </c>
      <c r="R3175" t="s">
        <v>25</v>
      </c>
      <c r="S3175" t="s">
        <v>26</v>
      </c>
      <c r="T3175" t="s">
        <v>19</v>
      </c>
      <c r="U3175" t="s">
        <v>27</v>
      </c>
      <c r="V3175" t="s">
        <v>27</v>
      </c>
      <c r="W3175" t="s">
        <v>28</v>
      </c>
    </row>
    <row r="3176" spans="1:23" x14ac:dyDescent="0.25">
      <c r="A3176" t="s">
        <v>21556</v>
      </c>
      <c r="B3176" t="s">
        <v>21557</v>
      </c>
      <c r="C3176" t="s">
        <v>21558</v>
      </c>
      <c r="D3176" t="str">
        <f>VLOOKUP(C3176,'Scraped data '!A:A,1,0)</f>
        <v>Zigma Chemicals</v>
      </c>
      <c r="F3176" t="s">
        <v>19</v>
      </c>
      <c r="G3176" t="s">
        <v>21559</v>
      </c>
      <c r="H3176" t="s">
        <v>21560</v>
      </c>
      <c r="I3176" t="s">
        <v>21561</v>
      </c>
      <c r="J3176" s="1" t="s">
        <v>28561</v>
      </c>
      <c r="K3176" t="s">
        <v>21562</v>
      </c>
      <c r="Q3176" t="s">
        <v>24</v>
      </c>
      <c r="R3176" t="s">
        <v>25</v>
      </c>
      <c r="S3176" t="s">
        <v>26</v>
      </c>
      <c r="T3176" t="s">
        <v>19</v>
      </c>
      <c r="U3176" t="s">
        <v>27</v>
      </c>
      <c r="V3176" t="s">
        <v>27</v>
      </c>
      <c r="W3176" t="s">
        <v>28</v>
      </c>
    </row>
    <row r="3177" spans="1:23" x14ac:dyDescent="0.25">
      <c r="A3177" t="s">
        <v>21563</v>
      </c>
      <c r="B3177" t="s">
        <v>21564</v>
      </c>
      <c r="C3177" t="s">
        <v>21565</v>
      </c>
      <c r="D3177" t="str">
        <f>VLOOKUP(C3177,'Scraped data '!A:A,1,0)</f>
        <v>Mahima Real Estate Private Limited</v>
      </c>
      <c r="F3177" t="s">
        <v>19</v>
      </c>
      <c r="G3177" t="s">
        <v>21566</v>
      </c>
      <c r="H3177" t="s">
        <v>21567</v>
      </c>
      <c r="I3177" t="s">
        <v>21568</v>
      </c>
      <c r="J3177" s="1" t="s">
        <v>28561</v>
      </c>
      <c r="K3177" t="s">
        <v>21569</v>
      </c>
      <c r="Q3177" t="s">
        <v>24</v>
      </c>
      <c r="R3177" t="s">
        <v>25</v>
      </c>
      <c r="S3177" t="s">
        <v>26</v>
      </c>
      <c r="T3177" t="s">
        <v>19</v>
      </c>
      <c r="U3177" t="s">
        <v>27</v>
      </c>
      <c r="V3177" t="s">
        <v>27</v>
      </c>
      <c r="W3177" t="s">
        <v>28</v>
      </c>
    </row>
    <row r="3178" spans="1:23" x14ac:dyDescent="0.25">
      <c r="A3178" t="s">
        <v>21570</v>
      </c>
      <c r="B3178" t="s">
        <v>21571</v>
      </c>
      <c r="C3178" t="s">
        <v>21572</v>
      </c>
      <c r="D3178" t="str">
        <f>VLOOKUP(C3178,'Scraped data '!A:A,1,0)</f>
        <v>Agribiotech Industries Limited</v>
      </c>
      <c r="F3178" t="s">
        <v>19</v>
      </c>
      <c r="G3178" t="s">
        <v>21573</v>
      </c>
      <c r="H3178" t="s">
        <v>21574</v>
      </c>
      <c r="I3178" t="s">
        <v>21575</v>
      </c>
      <c r="J3178" s="1" t="s">
        <v>28561</v>
      </c>
      <c r="K3178" t="s">
        <v>21576</v>
      </c>
      <c r="Q3178" t="s">
        <v>24</v>
      </c>
      <c r="R3178" t="s">
        <v>25</v>
      </c>
      <c r="S3178" t="s">
        <v>26</v>
      </c>
      <c r="T3178" t="s">
        <v>19</v>
      </c>
      <c r="U3178" t="s">
        <v>27</v>
      </c>
      <c r="V3178" t="s">
        <v>27</v>
      </c>
      <c r="W3178" t="s">
        <v>28</v>
      </c>
    </row>
    <row r="3179" spans="1:23" x14ac:dyDescent="0.25">
      <c r="A3179" t="s">
        <v>21577</v>
      </c>
      <c r="B3179" t="s">
        <v>21578</v>
      </c>
      <c r="C3179" t="s">
        <v>21579</v>
      </c>
      <c r="D3179" t="str">
        <f>VLOOKUP(C3179,'Scraped data '!A:A,1,0)</f>
        <v>Gyan Chetna Educational Society</v>
      </c>
      <c r="F3179" t="s">
        <v>19</v>
      </c>
      <c r="G3179" t="s">
        <v>21580</v>
      </c>
      <c r="H3179" t="s">
        <v>21581</v>
      </c>
      <c r="I3179" t="s">
        <v>21582</v>
      </c>
      <c r="J3179" s="1" t="s">
        <v>28561</v>
      </c>
      <c r="K3179" t="s">
        <v>21583</v>
      </c>
      <c r="Q3179" t="s">
        <v>24</v>
      </c>
      <c r="R3179" t="s">
        <v>25</v>
      </c>
      <c r="S3179" t="s">
        <v>26</v>
      </c>
      <c r="T3179" t="s">
        <v>19</v>
      </c>
      <c r="U3179" t="s">
        <v>27</v>
      </c>
      <c r="V3179" t="s">
        <v>27</v>
      </c>
      <c r="W3179" t="s">
        <v>28</v>
      </c>
    </row>
    <row r="3180" spans="1:23" x14ac:dyDescent="0.25">
      <c r="A3180" t="s">
        <v>21584</v>
      </c>
      <c r="B3180" t="s">
        <v>21585</v>
      </c>
      <c r="C3180" t="s">
        <v>21586</v>
      </c>
      <c r="D3180" t="str">
        <f>VLOOKUP(C3180,'Scraped data '!A:A,1,0)</f>
        <v>Madhya Pradesh Power Generating Company Limited</v>
      </c>
      <c r="F3180" t="s">
        <v>19</v>
      </c>
      <c r="G3180" t="s">
        <v>21587</v>
      </c>
      <c r="H3180" t="s">
        <v>21588</v>
      </c>
      <c r="I3180" t="s">
        <v>21589</v>
      </c>
      <c r="J3180" s="1" t="s">
        <v>28561</v>
      </c>
      <c r="K3180" t="s">
        <v>21590</v>
      </c>
      <c r="Q3180" t="s">
        <v>24</v>
      </c>
      <c r="R3180" t="s">
        <v>25</v>
      </c>
      <c r="S3180" t="s">
        <v>26</v>
      </c>
      <c r="T3180" t="s">
        <v>19</v>
      </c>
      <c r="U3180" t="s">
        <v>27</v>
      </c>
      <c r="V3180" t="s">
        <v>27</v>
      </c>
      <c r="W3180" t="s">
        <v>28</v>
      </c>
    </row>
    <row r="3181" spans="1:23" x14ac:dyDescent="0.25">
      <c r="A3181" t="s">
        <v>21591</v>
      </c>
      <c r="B3181" t="s">
        <v>21592</v>
      </c>
      <c r="C3181" t="s">
        <v>21593</v>
      </c>
      <c r="D3181" t="str">
        <f>VLOOKUP(C3181,'Scraped data '!A:A,1,0)</f>
        <v>Pink City Fincap Private Limited</v>
      </c>
      <c r="F3181" t="s">
        <v>19</v>
      </c>
      <c r="G3181" t="s">
        <v>21594</v>
      </c>
      <c r="H3181" t="s">
        <v>21595</v>
      </c>
      <c r="I3181" t="s">
        <v>21596</v>
      </c>
      <c r="J3181" s="1" t="s">
        <v>28561</v>
      </c>
      <c r="K3181" t="s">
        <v>21597</v>
      </c>
      <c r="Q3181" t="s">
        <v>24</v>
      </c>
      <c r="R3181" t="s">
        <v>25</v>
      </c>
      <c r="S3181" t="s">
        <v>26</v>
      </c>
      <c r="T3181" t="s">
        <v>19</v>
      </c>
      <c r="U3181" t="s">
        <v>27</v>
      </c>
      <c r="V3181" t="s">
        <v>27</v>
      </c>
      <c r="W3181" t="s">
        <v>28</v>
      </c>
    </row>
    <row r="3182" spans="1:23" x14ac:dyDescent="0.25">
      <c r="A3182" t="s">
        <v>21598</v>
      </c>
      <c r="B3182" t="s">
        <v>21599</v>
      </c>
      <c r="C3182" t="s">
        <v>21600</v>
      </c>
      <c r="D3182" t="str">
        <f>VLOOKUP(C3182,'Scraped data '!A:A,1,0)</f>
        <v>Aruna Finance Limited</v>
      </c>
      <c r="F3182" t="s">
        <v>19</v>
      </c>
      <c r="G3182" t="s">
        <v>21601</v>
      </c>
      <c r="H3182" t="s">
        <v>21602</v>
      </c>
      <c r="I3182" t="s">
        <v>21603</v>
      </c>
      <c r="J3182" s="1" t="s">
        <v>28561</v>
      </c>
      <c r="K3182" t="s">
        <v>21604</v>
      </c>
      <c r="Q3182" t="s">
        <v>24</v>
      </c>
      <c r="R3182" t="s">
        <v>25</v>
      </c>
      <c r="S3182" t="s">
        <v>26</v>
      </c>
      <c r="T3182" t="s">
        <v>19</v>
      </c>
      <c r="U3182" t="s">
        <v>27</v>
      </c>
      <c r="V3182" t="s">
        <v>27</v>
      </c>
      <c r="W3182" t="s">
        <v>28</v>
      </c>
    </row>
    <row r="3183" spans="1:23" x14ac:dyDescent="0.25">
      <c r="A3183" t="s">
        <v>21605</v>
      </c>
      <c r="B3183" t="s">
        <v>21606</v>
      </c>
      <c r="C3183" t="s">
        <v>21607</v>
      </c>
      <c r="D3183" t="str">
        <f>VLOOKUP(C3183,'Scraped data '!A:A,1,0)</f>
        <v>Spykar Lifestyles Private Limited</v>
      </c>
      <c r="F3183" t="s">
        <v>19</v>
      </c>
      <c r="G3183" t="s">
        <v>21608</v>
      </c>
      <c r="H3183" t="s">
        <v>21609</v>
      </c>
      <c r="I3183" t="s">
        <v>21610</v>
      </c>
      <c r="J3183" s="1" t="s">
        <v>28561</v>
      </c>
      <c r="K3183" t="s">
        <v>21611</v>
      </c>
      <c r="Q3183" t="s">
        <v>24</v>
      </c>
      <c r="R3183" t="s">
        <v>25</v>
      </c>
      <c r="S3183" t="s">
        <v>26</v>
      </c>
      <c r="T3183" t="s">
        <v>19</v>
      </c>
      <c r="U3183" t="s">
        <v>27</v>
      </c>
      <c r="V3183" t="s">
        <v>27</v>
      </c>
      <c r="W3183" t="s">
        <v>28</v>
      </c>
    </row>
    <row r="3184" spans="1:23" x14ac:dyDescent="0.25">
      <c r="A3184" t="s">
        <v>21612</v>
      </c>
      <c r="B3184" t="s">
        <v>21613</v>
      </c>
      <c r="C3184" t="s">
        <v>21614</v>
      </c>
      <c r="D3184" t="str">
        <f>VLOOKUP(C3184,'Scraped data '!A:A,1,0)</f>
        <v>Shrijay Foils Limited</v>
      </c>
      <c r="F3184" t="s">
        <v>19</v>
      </c>
      <c r="G3184" t="s">
        <v>21615</v>
      </c>
      <c r="H3184" t="s">
        <v>21616</v>
      </c>
      <c r="I3184" t="s">
        <v>21617</v>
      </c>
      <c r="J3184" s="1" t="s">
        <v>28561</v>
      </c>
      <c r="K3184" t="s">
        <v>21618</v>
      </c>
      <c r="Q3184" t="s">
        <v>24</v>
      </c>
      <c r="R3184" t="s">
        <v>25</v>
      </c>
      <c r="S3184" t="s">
        <v>26</v>
      </c>
      <c r="T3184" t="s">
        <v>19</v>
      </c>
      <c r="U3184" t="s">
        <v>27</v>
      </c>
      <c r="V3184" t="s">
        <v>27</v>
      </c>
      <c r="W3184" t="s">
        <v>28</v>
      </c>
    </row>
    <row r="3185" spans="1:23" x14ac:dyDescent="0.25">
      <c r="A3185" t="s">
        <v>21619</v>
      </c>
      <c r="B3185" t="s">
        <v>21620</v>
      </c>
      <c r="C3185" t="s">
        <v>21621</v>
      </c>
      <c r="D3185" t="str">
        <f>VLOOKUP(C3185,'Scraped data '!A:A,1,0)</f>
        <v>Speciality Techfab Private Limited</v>
      </c>
      <c r="F3185" t="s">
        <v>19</v>
      </c>
      <c r="G3185" t="s">
        <v>21622</v>
      </c>
      <c r="H3185" t="s">
        <v>21623</v>
      </c>
      <c r="I3185" t="s">
        <v>21624</v>
      </c>
      <c r="J3185" s="1" t="s">
        <v>28561</v>
      </c>
      <c r="K3185" t="s">
        <v>21625</v>
      </c>
      <c r="Q3185" t="s">
        <v>24</v>
      </c>
      <c r="R3185" t="s">
        <v>25</v>
      </c>
      <c r="S3185" t="s">
        <v>26</v>
      </c>
      <c r="T3185" t="s">
        <v>19</v>
      </c>
      <c r="U3185" t="s">
        <v>27</v>
      </c>
      <c r="V3185" t="s">
        <v>27</v>
      </c>
      <c r="W3185" t="s">
        <v>28</v>
      </c>
    </row>
    <row r="3186" spans="1:23" x14ac:dyDescent="0.25">
      <c r="A3186" t="s">
        <v>21626</v>
      </c>
      <c r="B3186" t="s">
        <v>21627</v>
      </c>
      <c r="C3186" t="s">
        <v>21628</v>
      </c>
      <c r="D3186" t="str">
        <f>VLOOKUP(C3186,'Scraped data '!A:A,1,0)</f>
        <v>Northern Coating Private Limited</v>
      </c>
      <c r="F3186" t="s">
        <v>19</v>
      </c>
      <c r="G3186" t="s">
        <v>21629</v>
      </c>
      <c r="H3186" t="s">
        <v>21630</v>
      </c>
      <c r="I3186" t="s">
        <v>21631</v>
      </c>
      <c r="J3186" s="1" t="s">
        <v>28561</v>
      </c>
      <c r="K3186" t="s">
        <v>21632</v>
      </c>
      <c r="Q3186" t="s">
        <v>24</v>
      </c>
      <c r="R3186" t="s">
        <v>25</v>
      </c>
      <c r="S3186" t="s">
        <v>26</v>
      </c>
      <c r="T3186" t="s">
        <v>19</v>
      </c>
      <c r="U3186" t="s">
        <v>27</v>
      </c>
      <c r="V3186" t="s">
        <v>27</v>
      </c>
      <c r="W3186" t="s">
        <v>28</v>
      </c>
    </row>
    <row r="3187" spans="1:23" x14ac:dyDescent="0.25">
      <c r="A3187" t="s">
        <v>21633</v>
      </c>
      <c r="B3187" t="s">
        <v>21634</v>
      </c>
      <c r="C3187" t="s">
        <v>21635</v>
      </c>
      <c r="D3187" t="str">
        <f>VLOOKUP(C3187,'Scraped data '!A:A,1,0)</f>
        <v>Ramky Infrastructure Limited</v>
      </c>
      <c r="F3187" t="s">
        <v>19</v>
      </c>
      <c r="G3187" t="s">
        <v>21636</v>
      </c>
      <c r="H3187" t="s">
        <v>21637</v>
      </c>
      <c r="I3187" t="s">
        <v>21638</v>
      </c>
      <c r="J3187" s="1" t="s">
        <v>28561</v>
      </c>
      <c r="K3187" t="s">
        <v>21639</v>
      </c>
      <c r="Q3187" t="s">
        <v>24</v>
      </c>
      <c r="R3187" t="s">
        <v>25</v>
      </c>
      <c r="S3187" t="s">
        <v>26</v>
      </c>
      <c r="T3187" t="s">
        <v>19</v>
      </c>
      <c r="U3187" t="s">
        <v>27</v>
      </c>
      <c r="V3187" t="s">
        <v>27</v>
      </c>
      <c r="W3187" t="s">
        <v>28</v>
      </c>
    </row>
    <row r="3188" spans="1:23" x14ac:dyDescent="0.25">
      <c r="A3188" t="s">
        <v>21640</v>
      </c>
      <c r="B3188" t="s">
        <v>21641</v>
      </c>
      <c r="C3188" t="s">
        <v>21642</v>
      </c>
      <c r="D3188" t="str">
        <f>VLOOKUP(C3188,'Scraped data '!A:A,1,0)</f>
        <v>Jabalpur Cement Industries Private Limited</v>
      </c>
      <c r="F3188" t="s">
        <v>19</v>
      </c>
      <c r="G3188" t="s">
        <v>21643</v>
      </c>
      <c r="H3188" t="s">
        <v>21644</v>
      </c>
      <c r="I3188" t="s">
        <v>21645</v>
      </c>
      <c r="J3188" s="1" t="s">
        <v>28561</v>
      </c>
      <c r="K3188" t="s">
        <v>21646</v>
      </c>
      <c r="Q3188" t="s">
        <v>24</v>
      </c>
      <c r="R3188" t="s">
        <v>25</v>
      </c>
      <c r="S3188" t="s">
        <v>26</v>
      </c>
      <c r="T3188" t="s">
        <v>19</v>
      </c>
      <c r="U3188" t="s">
        <v>27</v>
      </c>
      <c r="V3188" t="s">
        <v>27</v>
      </c>
      <c r="W3188" t="s">
        <v>28</v>
      </c>
    </row>
    <row r="3189" spans="1:23" x14ac:dyDescent="0.25">
      <c r="A3189" t="s">
        <v>21647</v>
      </c>
      <c r="B3189" t="s">
        <v>21648</v>
      </c>
      <c r="C3189" t="s">
        <v>21649</v>
      </c>
      <c r="D3189" t="str">
        <f>VLOOKUP(C3189,'Scraped data '!A:A,1,0)</f>
        <v>Yazdani International Private Limited</v>
      </c>
      <c r="F3189" t="s">
        <v>19</v>
      </c>
      <c r="G3189" t="s">
        <v>21650</v>
      </c>
      <c r="H3189" t="s">
        <v>21651</v>
      </c>
      <c r="I3189" t="s">
        <v>21652</v>
      </c>
      <c r="J3189" s="1" t="s">
        <v>28561</v>
      </c>
      <c r="K3189" t="s">
        <v>21653</v>
      </c>
      <c r="Q3189" t="s">
        <v>24</v>
      </c>
      <c r="R3189" t="s">
        <v>25</v>
      </c>
      <c r="S3189" t="s">
        <v>26</v>
      </c>
      <c r="T3189" t="s">
        <v>19</v>
      </c>
      <c r="U3189" t="s">
        <v>27</v>
      </c>
      <c r="V3189" t="s">
        <v>27</v>
      </c>
      <c r="W3189" t="s">
        <v>28</v>
      </c>
    </row>
    <row r="3190" spans="1:23" x14ac:dyDescent="0.25">
      <c r="A3190" t="s">
        <v>21654</v>
      </c>
      <c r="B3190" t="s">
        <v>21655</v>
      </c>
      <c r="C3190" t="s">
        <v>21656</v>
      </c>
      <c r="D3190" t="str">
        <f>VLOOKUP(C3190,'Scraped data '!A:A,1,0)</f>
        <v>Sai Infinium Limited (Erstwhile Sai Bandhan Infinium Limited)</v>
      </c>
      <c r="F3190" t="s">
        <v>19</v>
      </c>
      <c r="G3190" t="s">
        <v>21657</v>
      </c>
      <c r="H3190" t="s">
        <v>21658</v>
      </c>
      <c r="I3190" t="s">
        <v>21659</v>
      </c>
      <c r="J3190" s="1" t="s">
        <v>28561</v>
      </c>
      <c r="K3190" t="s">
        <v>21660</v>
      </c>
      <c r="Q3190" t="s">
        <v>24</v>
      </c>
      <c r="R3190" t="s">
        <v>25</v>
      </c>
      <c r="S3190" t="s">
        <v>26</v>
      </c>
      <c r="T3190" t="s">
        <v>19</v>
      </c>
      <c r="U3190" t="s">
        <v>27</v>
      </c>
      <c r="V3190" t="s">
        <v>27</v>
      </c>
      <c r="W3190" t="s">
        <v>28</v>
      </c>
    </row>
    <row r="3191" spans="1:23" x14ac:dyDescent="0.25">
      <c r="A3191" t="s">
        <v>21661</v>
      </c>
      <c r="B3191" t="s">
        <v>21662</v>
      </c>
      <c r="C3191" t="s">
        <v>21663</v>
      </c>
      <c r="D3191" t="str">
        <f>VLOOKUP(C3191,'Scraped data '!A:A,1,0)</f>
        <v>Oswal Ethanol and Feed Industry Private Limited</v>
      </c>
      <c r="F3191" t="s">
        <v>19</v>
      </c>
      <c r="G3191" t="s">
        <v>21664</v>
      </c>
      <c r="H3191" t="s">
        <v>21665</v>
      </c>
      <c r="I3191" t="s">
        <v>21666</v>
      </c>
      <c r="J3191" s="1" t="s">
        <v>28561</v>
      </c>
      <c r="K3191" t="s">
        <v>21667</v>
      </c>
      <c r="Q3191" t="s">
        <v>24</v>
      </c>
      <c r="R3191" t="s">
        <v>25</v>
      </c>
      <c r="S3191" t="s">
        <v>26</v>
      </c>
      <c r="T3191" t="s">
        <v>19</v>
      </c>
      <c r="U3191" t="s">
        <v>27</v>
      </c>
      <c r="V3191" t="s">
        <v>27</v>
      </c>
      <c r="W3191" t="s">
        <v>28</v>
      </c>
    </row>
    <row r="3192" spans="1:23" x14ac:dyDescent="0.25">
      <c r="A3192" t="s">
        <v>21668</v>
      </c>
      <c r="B3192" t="s">
        <v>21669</v>
      </c>
      <c r="C3192" t="s">
        <v>21670</v>
      </c>
      <c r="D3192" t="str">
        <f>VLOOKUP(C3192,'Scraped data '!A:A,1,0)</f>
        <v>Swati Menthol and Allied Chemicals Limited</v>
      </c>
      <c r="F3192" t="s">
        <v>19</v>
      </c>
      <c r="G3192" t="s">
        <v>21671</v>
      </c>
      <c r="H3192" t="s">
        <v>21672</v>
      </c>
      <c r="I3192" t="s">
        <v>21673</v>
      </c>
      <c r="J3192" s="1" t="s">
        <v>28561</v>
      </c>
      <c r="K3192" t="s">
        <v>21674</v>
      </c>
      <c r="Q3192" t="s">
        <v>24</v>
      </c>
      <c r="R3192" t="s">
        <v>25</v>
      </c>
      <c r="S3192" t="s">
        <v>26</v>
      </c>
      <c r="T3192" t="s">
        <v>19</v>
      </c>
      <c r="U3192" t="s">
        <v>27</v>
      </c>
      <c r="V3192" t="s">
        <v>27</v>
      </c>
      <c r="W3192" t="s">
        <v>28</v>
      </c>
    </row>
    <row r="3193" spans="1:23" x14ac:dyDescent="0.25">
      <c r="A3193" t="s">
        <v>21675</v>
      </c>
      <c r="B3193" t="s">
        <v>21676</v>
      </c>
      <c r="C3193" t="s">
        <v>21677</v>
      </c>
      <c r="D3193" t="str">
        <f>VLOOKUP(C3193,'Scraped data '!A:A,1,0)</f>
        <v>Rayatagro Solvex Private Limited</v>
      </c>
      <c r="F3193" t="s">
        <v>19</v>
      </c>
      <c r="G3193" t="s">
        <v>21678</v>
      </c>
      <c r="H3193" t="s">
        <v>21679</v>
      </c>
      <c r="I3193" t="s">
        <v>21680</v>
      </c>
      <c r="J3193" s="1" t="s">
        <v>28561</v>
      </c>
      <c r="K3193" t="s">
        <v>21681</v>
      </c>
      <c r="Q3193" t="s">
        <v>24</v>
      </c>
      <c r="R3193" t="s">
        <v>25</v>
      </c>
      <c r="S3193" t="s">
        <v>26</v>
      </c>
      <c r="T3193" t="s">
        <v>19</v>
      </c>
      <c r="U3193" t="s">
        <v>27</v>
      </c>
      <c r="V3193" t="s">
        <v>27</v>
      </c>
      <c r="W3193" t="s">
        <v>28</v>
      </c>
    </row>
    <row r="3194" spans="1:23" x14ac:dyDescent="0.25">
      <c r="A3194" t="s">
        <v>21682</v>
      </c>
      <c r="B3194" t="s">
        <v>21683</v>
      </c>
      <c r="C3194" t="s">
        <v>21684</v>
      </c>
      <c r="D3194" t="str">
        <f>VLOOKUP(C3194,'Scraped data '!A:A,1,0)</f>
        <v>Amrutbhai Shivabhai Patel</v>
      </c>
      <c r="F3194" t="s">
        <v>19</v>
      </c>
      <c r="G3194" t="s">
        <v>21685</v>
      </c>
      <c r="H3194" t="s">
        <v>21686</v>
      </c>
      <c r="I3194" t="s">
        <v>21687</v>
      </c>
      <c r="J3194" s="1" t="s">
        <v>28561</v>
      </c>
      <c r="K3194" t="s">
        <v>21688</v>
      </c>
      <c r="Q3194" t="s">
        <v>24</v>
      </c>
      <c r="R3194" t="s">
        <v>25</v>
      </c>
      <c r="S3194" t="s">
        <v>26</v>
      </c>
      <c r="T3194" t="s">
        <v>19</v>
      </c>
      <c r="U3194" t="s">
        <v>27</v>
      </c>
      <c r="V3194" t="s">
        <v>27</v>
      </c>
      <c r="W3194" t="s">
        <v>28</v>
      </c>
    </row>
    <row r="3195" spans="1:23" x14ac:dyDescent="0.25">
      <c r="A3195" t="s">
        <v>21689</v>
      </c>
      <c r="B3195" t="s">
        <v>21690</v>
      </c>
      <c r="C3195" t="s">
        <v>21691</v>
      </c>
      <c r="D3195" t="str">
        <f>VLOOKUP(C3195,'Scraped data '!A:A,1,0)</f>
        <v>Moneywise Financial Services Private Limited</v>
      </c>
      <c r="F3195" t="s">
        <v>19</v>
      </c>
      <c r="G3195" t="s">
        <v>21692</v>
      </c>
      <c r="H3195" t="s">
        <v>21693</v>
      </c>
      <c r="I3195" t="s">
        <v>21694</v>
      </c>
      <c r="J3195" s="1" t="s">
        <v>28561</v>
      </c>
      <c r="K3195" t="s">
        <v>21695</v>
      </c>
      <c r="Q3195" t="s">
        <v>24</v>
      </c>
      <c r="R3195" t="s">
        <v>25</v>
      </c>
      <c r="S3195" t="s">
        <v>26</v>
      </c>
      <c r="T3195" t="s">
        <v>19</v>
      </c>
      <c r="U3195" t="s">
        <v>27</v>
      </c>
      <c r="V3195" t="s">
        <v>27</v>
      </c>
      <c r="W3195" t="s">
        <v>28</v>
      </c>
    </row>
    <row r="3196" spans="1:23" x14ac:dyDescent="0.25">
      <c r="A3196" t="s">
        <v>21696</v>
      </c>
      <c r="B3196" t="s">
        <v>21697</v>
      </c>
      <c r="C3196" t="s">
        <v>21698</v>
      </c>
      <c r="D3196" t="str">
        <f>VLOOKUP(C3196,'Scraped data '!A:A,1,0)</f>
        <v>Maanaveeya Development &amp; Finance Private Limited</v>
      </c>
      <c r="F3196" t="s">
        <v>19</v>
      </c>
      <c r="G3196" t="s">
        <v>21699</v>
      </c>
      <c r="H3196" t="s">
        <v>21700</v>
      </c>
      <c r="I3196" t="s">
        <v>21701</v>
      </c>
      <c r="J3196" s="1" t="s">
        <v>28561</v>
      </c>
      <c r="K3196" t="s">
        <v>21702</v>
      </c>
      <c r="Q3196" t="s">
        <v>24</v>
      </c>
      <c r="R3196" t="s">
        <v>25</v>
      </c>
      <c r="S3196" t="s">
        <v>26</v>
      </c>
      <c r="T3196" t="s">
        <v>19</v>
      </c>
      <c r="U3196" t="s">
        <v>27</v>
      </c>
      <c r="V3196" t="s">
        <v>27</v>
      </c>
      <c r="W3196" t="s">
        <v>28</v>
      </c>
    </row>
    <row r="3197" spans="1:23" x14ac:dyDescent="0.25">
      <c r="A3197" t="s">
        <v>21703</v>
      </c>
      <c r="B3197" t="s">
        <v>21704</v>
      </c>
      <c r="C3197" t="s">
        <v>21705</v>
      </c>
      <c r="D3197" t="str">
        <f>VLOOKUP(C3197,'Scraped data '!A:A,1,0)</f>
        <v>Delta Infralogistics (Worldwide) Limited</v>
      </c>
      <c r="F3197" t="s">
        <v>19</v>
      </c>
      <c r="G3197" t="s">
        <v>21706</v>
      </c>
      <c r="H3197" t="s">
        <v>21707</v>
      </c>
      <c r="I3197" t="s">
        <v>21708</v>
      </c>
      <c r="J3197" s="1" t="s">
        <v>28561</v>
      </c>
      <c r="K3197" t="s">
        <v>21709</v>
      </c>
      <c r="Q3197" t="s">
        <v>24</v>
      </c>
      <c r="R3197" t="s">
        <v>25</v>
      </c>
      <c r="S3197" t="s">
        <v>26</v>
      </c>
      <c r="T3197" t="s">
        <v>19</v>
      </c>
      <c r="U3197" t="s">
        <v>27</v>
      </c>
      <c r="V3197" t="s">
        <v>27</v>
      </c>
      <c r="W3197" t="s">
        <v>28</v>
      </c>
    </row>
    <row r="3198" spans="1:23" x14ac:dyDescent="0.25">
      <c r="A3198" t="s">
        <v>21710</v>
      </c>
      <c r="B3198" t="s">
        <v>21711</v>
      </c>
      <c r="C3198" t="s">
        <v>21712</v>
      </c>
      <c r="D3198" t="str">
        <f>VLOOKUP(C3198,'Scraped data '!A:A,1,0)</f>
        <v>The Central Financial Credit and Investment Co operative (India) Limited</v>
      </c>
      <c r="F3198" t="s">
        <v>19</v>
      </c>
      <c r="G3198" t="s">
        <v>21713</v>
      </c>
      <c r="H3198" t="s">
        <v>21714</v>
      </c>
      <c r="I3198" t="s">
        <v>21715</v>
      </c>
      <c r="J3198" s="1" t="s">
        <v>28561</v>
      </c>
      <c r="K3198" t="s">
        <v>21716</v>
      </c>
      <c r="Q3198" t="s">
        <v>24</v>
      </c>
      <c r="R3198" t="s">
        <v>25</v>
      </c>
      <c r="S3198" t="s">
        <v>26</v>
      </c>
      <c r="T3198" t="s">
        <v>19</v>
      </c>
      <c r="U3198" t="s">
        <v>27</v>
      </c>
      <c r="V3198" t="s">
        <v>27</v>
      </c>
      <c r="W3198" t="s">
        <v>28</v>
      </c>
    </row>
    <row r="3199" spans="1:23" x14ac:dyDescent="0.25">
      <c r="A3199" t="s">
        <v>21717</v>
      </c>
      <c r="B3199" t="s">
        <v>21718</v>
      </c>
      <c r="C3199" t="s">
        <v>21719</v>
      </c>
      <c r="D3199" t="str">
        <f>VLOOKUP(C3199,'Scraped data '!A:A,1,0)</f>
        <v>Saptam Decor Private Limited</v>
      </c>
      <c r="F3199" t="s">
        <v>19</v>
      </c>
      <c r="G3199" t="s">
        <v>21720</v>
      </c>
      <c r="H3199" t="s">
        <v>21721</v>
      </c>
      <c r="I3199" t="s">
        <v>21722</v>
      </c>
      <c r="J3199" s="1" t="s">
        <v>28561</v>
      </c>
      <c r="K3199" t="s">
        <v>21723</v>
      </c>
      <c r="Q3199" t="s">
        <v>24</v>
      </c>
      <c r="R3199" t="s">
        <v>25</v>
      </c>
      <c r="S3199" t="s">
        <v>26</v>
      </c>
      <c r="T3199" t="s">
        <v>19</v>
      </c>
      <c r="U3199" t="s">
        <v>27</v>
      </c>
      <c r="V3199" t="s">
        <v>27</v>
      </c>
      <c r="W3199" t="s">
        <v>28</v>
      </c>
    </row>
    <row r="3200" spans="1:23" x14ac:dyDescent="0.25">
      <c r="A3200" t="s">
        <v>21724</v>
      </c>
      <c r="B3200" t="s">
        <v>21725</v>
      </c>
      <c r="C3200" t="s">
        <v>21726</v>
      </c>
      <c r="D3200" t="str">
        <f>VLOOKUP(C3200,'Scraped data '!A:A,1,0)</f>
        <v>Kamalraj Estate</v>
      </c>
      <c r="F3200" t="s">
        <v>19</v>
      </c>
      <c r="G3200" t="s">
        <v>21727</v>
      </c>
      <c r="H3200" t="s">
        <v>21728</v>
      </c>
      <c r="I3200" t="s">
        <v>21729</v>
      </c>
      <c r="J3200" s="1" t="s">
        <v>28561</v>
      </c>
      <c r="K3200" t="s">
        <v>21730</v>
      </c>
      <c r="Q3200" t="s">
        <v>24</v>
      </c>
      <c r="R3200" t="s">
        <v>25</v>
      </c>
      <c r="S3200" t="s">
        <v>26</v>
      </c>
      <c r="T3200" t="s">
        <v>19</v>
      </c>
      <c r="U3200" t="s">
        <v>27</v>
      </c>
      <c r="V3200" t="s">
        <v>27</v>
      </c>
      <c r="W3200" t="s">
        <v>28</v>
      </c>
    </row>
    <row r="3201" spans="1:23" x14ac:dyDescent="0.25">
      <c r="A3201" t="s">
        <v>21731</v>
      </c>
      <c r="B3201" t="s">
        <v>21732</v>
      </c>
      <c r="C3201" t="s">
        <v>21733</v>
      </c>
      <c r="D3201" t="str">
        <f>VLOOKUP(C3201,'Scraped data '!A:A,1,0)</f>
        <v>DMW CNC Solutions India Private Limited</v>
      </c>
      <c r="F3201" t="s">
        <v>19</v>
      </c>
      <c r="G3201" t="s">
        <v>21734</v>
      </c>
      <c r="H3201" t="s">
        <v>21735</v>
      </c>
      <c r="I3201" t="s">
        <v>21736</v>
      </c>
      <c r="J3201" s="1" t="s">
        <v>28561</v>
      </c>
      <c r="K3201" t="s">
        <v>21737</v>
      </c>
      <c r="Q3201" t="s">
        <v>24</v>
      </c>
      <c r="R3201" t="s">
        <v>25</v>
      </c>
      <c r="S3201" t="s">
        <v>26</v>
      </c>
      <c r="T3201" t="s">
        <v>19</v>
      </c>
      <c r="U3201" t="s">
        <v>27</v>
      </c>
      <c r="V3201" t="s">
        <v>27</v>
      </c>
      <c r="W3201" t="s">
        <v>28</v>
      </c>
    </row>
    <row r="3202" spans="1:23" x14ac:dyDescent="0.25">
      <c r="A3202" t="s">
        <v>21738</v>
      </c>
      <c r="B3202" t="s">
        <v>21739</v>
      </c>
      <c r="C3202" t="s">
        <v>21740</v>
      </c>
      <c r="D3202" t="str">
        <f>VLOOKUP(C3202,'Scraped data '!A:A,1,0)</f>
        <v>GLD Infraprojects Private Limited</v>
      </c>
      <c r="F3202" t="s">
        <v>19</v>
      </c>
      <c r="G3202" t="s">
        <v>21741</v>
      </c>
      <c r="H3202" t="s">
        <v>21742</v>
      </c>
      <c r="I3202" t="s">
        <v>21743</v>
      </c>
      <c r="J3202" s="1" t="s">
        <v>28561</v>
      </c>
      <c r="K3202" t="s">
        <v>21744</v>
      </c>
      <c r="Q3202" t="s">
        <v>24</v>
      </c>
      <c r="R3202" t="s">
        <v>25</v>
      </c>
      <c r="S3202" t="s">
        <v>26</v>
      </c>
      <c r="T3202" t="s">
        <v>19</v>
      </c>
      <c r="U3202" t="s">
        <v>27</v>
      </c>
      <c r="V3202" t="s">
        <v>27</v>
      </c>
      <c r="W3202" t="s">
        <v>28</v>
      </c>
    </row>
    <row r="3203" spans="1:23" x14ac:dyDescent="0.25">
      <c r="A3203" t="s">
        <v>21745</v>
      </c>
      <c r="B3203" t="s">
        <v>21746</v>
      </c>
      <c r="C3203" t="s">
        <v>21747</v>
      </c>
      <c r="D3203" t="str">
        <f>VLOOKUP(C3203,'Scraped data '!A:A,1,0)</f>
        <v>Asteroid Shelter Homes Private Limited</v>
      </c>
      <c r="F3203" t="s">
        <v>19</v>
      </c>
      <c r="G3203" t="s">
        <v>21748</v>
      </c>
      <c r="H3203" t="s">
        <v>21749</v>
      </c>
      <c r="I3203" t="s">
        <v>21750</v>
      </c>
      <c r="J3203" s="1" t="s">
        <v>28561</v>
      </c>
      <c r="K3203" t="s">
        <v>21751</v>
      </c>
      <c r="Q3203" t="s">
        <v>24</v>
      </c>
      <c r="R3203" t="s">
        <v>25</v>
      </c>
      <c r="S3203" t="s">
        <v>26</v>
      </c>
      <c r="T3203" t="s">
        <v>19</v>
      </c>
      <c r="U3203" t="s">
        <v>27</v>
      </c>
      <c r="V3203" t="s">
        <v>27</v>
      </c>
      <c r="W3203" t="s">
        <v>28</v>
      </c>
    </row>
    <row r="3204" spans="1:23" x14ac:dyDescent="0.25">
      <c r="A3204" t="s">
        <v>21752</v>
      </c>
      <c r="B3204" t="s">
        <v>21753</v>
      </c>
      <c r="C3204" t="s">
        <v>21754</v>
      </c>
      <c r="D3204" t="str">
        <f>VLOOKUP(C3204,'Scraped data '!A:A,1,0)</f>
        <v>Panch Tatva Promoters Private Limited</v>
      </c>
      <c r="F3204" t="s">
        <v>19</v>
      </c>
      <c r="G3204" t="s">
        <v>21755</v>
      </c>
      <c r="H3204" t="s">
        <v>21756</v>
      </c>
      <c r="I3204" t="s">
        <v>21757</v>
      </c>
      <c r="J3204" s="1" t="s">
        <v>28561</v>
      </c>
      <c r="K3204" t="s">
        <v>21758</v>
      </c>
      <c r="Q3204" t="s">
        <v>24</v>
      </c>
      <c r="R3204" t="s">
        <v>25</v>
      </c>
      <c r="S3204" t="s">
        <v>26</v>
      </c>
      <c r="T3204" t="s">
        <v>19</v>
      </c>
      <c r="U3204" t="s">
        <v>27</v>
      </c>
      <c r="V3204" t="s">
        <v>27</v>
      </c>
      <c r="W3204" t="s">
        <v>28</v>
      </c>
    </row>
    <row r="3205" spans="1:23" x14ac:dyDescent="0.25">
      <c r="A3205" t="s">
        <v>21759</v>
      </c>
      <c r="B3205" t="s">
        <v>21760</v>
      </c>
      <c r="C3205" t="s">
        <v>21761</v>
      </c>
      <c r="D3205" t="str">
        <f>VLOOKUP(C3205,'Scraped data '!A:A,1,0)</f>
        <v>Bountiful Infraprojects Private Limited</v>
      </c>
      <c r="F3205" t="s">
        <v>19</v>
      </c>
      <c r="G3205" t="s">
        <v>21762</v>
      </c>
      <c r="H3205" t="s">
        <v>21763</v>
      </c>
      <c r="I3205" t="s">
        <v>21764</v>
      </c>
      <c r="J3205" s="1" t="s">
        <v>28561</v>
      </c>
      <c r="K3205" t="s">
        <v>21765</v>
      </c>
      <c r="Q3205" t="s">
        <v>24</v>
      </c>
      <c r="R3205" t="s">
        <v>25</v>
      </c>
      <c r="S3205" t="s">
        <v>26</v>
      </c>
      <c r="T3205" t="s">
        <v>19</v>
      </c>
      <c r="U3205" t="s">
        <v>27</v>
      </c>
      <c r="V3205" t="s">
        <v>27</v>
      </c>
      <c r="W3205" t="s">
        <v>28</v>
      </c>
    </row>
    <row r="3206" spans="1:23" x14ac:dyDescent="0.25">
      <c r="A3206" t="s">
        <v>21766</v>
      </c>
      <c r="B3206" t="s">
        <v>21767</v>
      </c>
      <c r="C3206" t="s">
        <v>21768</v>
      </c>
      <c r="D3206" t="str">
        <f>VLOOKUP(C3206,'Scraped data '!A:A,1,0)</f>
        <v>Ambika Realtech</v>
      </c>
      <c r="F3206" t="s">
        <v>19</v>
      </c>
      <c r="G3206" t="s">
        <v>21769</v>
      </c>
      <c r="H3206" t="s">
        <v>21770</v>
      </c>
      <c r="I3206" t="s">
        <v>21771</v>
      </c>
      <c r="J3206" s="1" t="s">
        <v>28561</v>
      </c>
      <c r="K3206" t="s">
        <v>21772</v>
      </c>
      <c r="Q3206" t="s">
        <v>24</v>
      </c>
      <c r="R3206" t="s">
        <v>25</v>
      </c>
      <c r="S3206" t="s">
        <v>26</v>
      </c>
      <c r="T3206" t="s">
        <v>19</v>
      </c>
      <c r="U3206" t="s">
        <v>27</v>
      </c>
      <c r="V3206" t="s">
        <v>27</v>
      </c>
      <c r="W3206" t="s">
        <v>28</v>
      </c>
    </row>
    <row r="3207" spans="1:23" x14ac:dyDescent="0.25">
      <c r="A3207" t="s">
        <v>21773</v>
      </c>
      <c r="B3207" t="s">
        <v>21774</v>
      </c>
      <c r="C3207" t="s">
        <v>21775</v>
      </c>
      <c r="D3207" t="str">
        <f>VLOOKUP(C3207,'Scraped data '!A:A,1,0)</f>
        <v>Fortune Ispat Private Limited</v>
      </c>
      <c r="F3207" t="s">
        <v>19</v>
      </c>
      <c r="G3207" t="s">
        <v>21776</v>
      </c>
      <c r="H3207" t="s">
        <v>21777</v>
      </c>
      <c r="I3207" t="s">
        <v>21778</v>
      </c>
      <c r="J3207" s="1" t="s">
        <v>28561</v>
      </c>
      <c r="K3207" t="s">
        <v>21779</v>
      </c>
      <c r="Q3207" t="s">
        <v>24</v>
      </c>
      <c r="R3207" t="s">
        <v>25</v>
      </c>
      <c r="S3207" t="s">
        <v>26</v>
      </c>
      <c r="T3207" t="s">
        <v>19</v>
      </c>
      <c r="U3207" t="s">
        <v>27</v>
      </c>
      <c r="V3207" t="s">
        <v>27</v>
      </c>
      <c r="W3207" t="s">
        <v>28</v>
      </c>
    </row>
    <row r="3208" spans="1:23" x14ac:dyDescent="0.25">
      <c r="A3208" t="s">
        <v>21780</v>
      </c>
      <c r="B3208" t="s">
        <v>21781</v>
      </c>
      <c r="C3208" t="s">
        <v>21782</v>
      </c>
      <c r="D3208" t="str">
        <f>VLOOKUP(C3208,'Scraped data '!A:A,1,0)</f>
        <v>Mantra Industries Limited</v>
      </c>
      <c r="F3208" t="s">
        <v>19</v>
      </c>
      <c r="G3208" t="s">
        <v>21783</v>
      </c>
      <c r="H3208" t="s">
        <v>21784</v>
      </c>
      <c r="I3208" t="s">
        <v>21785</v>
      </c>
      <c r="J3208" s="1" t="s">
        <v>28561</v>
      </c>
      <c r="K3208" t="s">
        <v>21786</v>
      </c>
      <c r="Q3208" t="s">
        <v>24</v>
      </c>
      <c r="R3208" t="s">
        <v>25</v>
      </c>
      <c r="S3208" t="s">
        <v>26</v>
      </c>
      <c r="T3208" t="s">
        <v>19</v>
      </c>
      <c r="U3208" t="s">
        <v>27</v>
      </c>
      <c r="V3208" t="s">
        <v>27</v>
      </c>
      <c r="W3208" t="s">
        <v>28</v>
      </c>
    </row>
    <row r="3209" spans="1:23" x14ac:dyDescent="0.25">
      <c r="A3209" t="s">
        <v>21787</v>
      </c>
      <c r="B3209" t="s">
        <v>21788</v>
      </c>
      <c r="C3209" t="s">
        <v>21789</v>
      </c>
      <c r="D3209" t="str">
        <f>VLOOKUP(C3209,'Scraped data '!A:A,1,0)</f>
        <v>Girishwara RCL Highways Private Limited</v>
      </c>
      <c r="F3209" t="s">
        <v>19</v>
      </c>
      <c r="G3209" t="s">
        <v>21790</v>
      </c>
      <c r="H3209" t="s">
        <v>21791</v>
      </c>
      <c r="I3209" t="s">
        <v>21792</v>
      </c>
      <c r="J3209" s="1" t="s">
        <v>28561</v>
      </c>
      <c r="K3209" t="s">
        <v>21793</v>
      </c>
      <c r="Q3209" t="s">
        <v>24</v>
      </c>
      <c r="R3209" t="s">
        <v>25</v>
      </c>
      <c r="S3209" t="s">
        <v>26</v>
      </c>
      <c r="T3209" t="s">
        <v>19</v>
      </c>
      <c r="U3209" t="s">
        <v>27</v>
      </c>
      <c r="V3209" t="s">
        <v>27</v>
      </c>
      <c r="W3209" t="s">
        <v>28</v>
      </c>
    </row>
    <row r="3210" spans="1:23" x14ac:dyDescent="0.25">
      <c r="A3210" t="s">
        <v>21794</v>
      </c>
      <c r="B3210" t="s">
        <v>21795</v>
      </c>
      <c r="C3210" t="s">
        <v>21796</v>
      </c>
      <c r="D3210" t="str">
        <f>VLOOKUP(C3210,'Scraped data '!A:A,1,0)</f>
        <v>RCL Porsa Highways Private Limited</v>
      </c>
      <c r="F3210" t="s">
        <v>19</v>
      </c>
      <c r="G3210" t="s">
        <v>21797</v>
      </c>
      <c r="H3210" t="s">
        <v>21798</v>
      </c>
      <c r="I3210" t="s">
        <v>21799</v>
      </c>
      <c r="J3210" s="1" t="s">
        <v>28561</v>
      </c>
      <c r="K3210" t="s">
        <v>21800</v>
      </c>
      <c r="Q3210" t="s">
        <v>24</v>
      </c>
      <c r="R3210" t="s">
        <v>25</v>
      </c>
      <c r="S3210" t="s">
        <v>26</v>
      </c>
      <c r="T3210" t="s">
        <v>19</v>
      </c>
      <c r="U3210" t="s">
        <v>27</v>
      </c>
      <c r="V3210" t="s">
        <v>27</v>
      </c>
      <c r="W3210" t="s">
        <v>28</v>
      </c>
    </row>
    <row r="3211" spans="1:23" x14ac:dyDescent="0.25">
      <c r="A3211" t="s">
        <v>21801</v>
      </c>
      <c r="B3211" t="s">
        <v>21802</v>
      </c>
      <c r="C3211" t="s">
        <v>21803</v>
      </c>
      <c r="D3211" t="str">
        <f>VLOOKUP(C3211,'Scraped data '!A:A,1,0)</f>
        <v>Shanichara RCL Highways Private Limited</v>
      </c>
      <c r="F3211" t="s">
        <v>19</v>
      </c>
      <c r="G3211" t="s">
        <v>21804</v>
      </c>
      <c r="H3211" t="s">
        <v>21805</v>
      </c>
      <c r="I3211" t="s">
        <v>21806</v>
      </c>
      <c r="J3211" s="1" t="s">
        <v>28561</v>
      </c>
      <c r="K3211" t="s">
        <v>21807</v>
      </c>
      <c r="Q3211" t="s">
        <v>24</v>
      </c>
      <c r="R3211" t="s">
        <v>25</v>
      </c>
      <c r="S3211" t="s">
        <v>26</v>
      </c>
      <c r="T3211" t="s">
        <v>19</v>
      </c>
      <c r="U3211" t="s">
        <v>27</v>
      </c>
      <c r="V3211" t="s">
        <v>27</v>
      </c>
      <c r="W3211" t="s">
        <v>28</v>
      </c>
    </row>
    <row r="3212" spans="1:23" x14ac:dyDescent="0.25">
      <c r="A3212" t="s">
        <v>21808</v>
      </c>
      <c r="B3212" t="s">
        <v>21809</v>
      </c>
      <c r="C3212" t="s">
        <v>21810</v>
      </c>
      <c r="D3212" t="str">
        <f>VLOOKUP(C3212,'Scraped data '!A:A,1,0)</f>
        <v>Ankur Udyog Limited</v>
      </c>
      <c r="F3212" t="s">
        <v>19</v>
      </c>
      <c r="G3212" t="s">
        <v>21811</v>
      </c>
      <c r="H3212" t="s">
        <v>21812</v>
      </c>
      <c r="I3212" t="s">
        <v>21813</v>
      </c>
      <c r="J3212" s="1" t="s">
        <v>28561</v>
      </c>
      <c r="K3212" t="s">
        <v>21814</v>
      </c>
      <c r="Q3212" t="s">
        <v>24</v>
      </c>
      <c r="R3212" t="s">
        <v>25</v>
      </c>
      <c r="S3212" t="s">
        <v>26</v>
      </c>
      <c r="T3212" t="s">
        <v>19</v>
      </c>
      <c r="U3212" t="s">
        <v>27</v>
      </c>
      <c r="V3212" t="s">
        <v>27</v>
      </c>
      <c r="W3212" t="s">
        <v>28</v>
      </c>
    </row>
    <row r="3213" spans="1:23" x14ac:dyDescent="0.25">
      <c r="A3213" t="s">
        <v>21815</v>
      </c>
      <c r="B3213" t="s">
        <v>21816</v>
      </c>
      <c r="C3213" t="s">
        <v>21817</v>
      </c>
      <c r="D3213" t="str">
        <f>VLOOKUP(C3213,'Scraped data '!A:A,1,0)</f>
        <v>Gepdec Infratech Limited</v>
      </c>
      <c r="F3213" t="s">
        <v>19</v>
      </c>
      <c r="G3213" t="s">
        <v>21818</v>
      </c>
      <c r="H3213" t="s">
        <v>21819</v>
      </c>
      <c r="I3213" t="s">
        <v>21820</v>
      </c>
      <c r="J3213" s="1" t="s">
        <v>28561</v>
      </c>
      <c r="K3213" t="s">
        <v>21821</v>
      </c>
      <c r="Q3213" t="s">
        <v>24</v>
      </c>
      <c r="R3213" t="s">
        <v>25</v>
      </c>
      <c r="S3213" t="s">
        <v>26</v>
      </c>
      <c r="T3213" t="s">
        <v>19</v>
      </c>
      <c r="U3213" t="s">
        <v>27</v>
      </c>
      <c r="V3213" t="s">
        <v>27</v>
      </c>
      <c r="W3213" t="s">
        <v>28</v>
      </c>
    </row>
    <row r="3214" spans="1:23" x14ac:dyDescent="0.25">
      <c r="A3214" t="s">
        <v>21822</v>
      </c>
      <c r="B3214" t="s">
        <v>21823</v>
      </c>
      <c r="C3214" t="s">
        <v>21824</v>
      </c>
      <c r="D3214" t="str">
        <f>VLOOKUP(C3214,'Scraped data '!A:A,1,0)</f>
        <v>UHPFRC Nagpur LLP</v>
      </c>
      <c r="F3214" t="s">
        <v>19</v>
      </c>
      <c r="G3214" t="s">
        <v>21825</v>
      </c>
      <c r="H3214" t="s">
        <v>21826</v>
      </c>
      <c r="I3214" t="s">
        <v>21827</v>
      </c>
      <c r="J3214" s="1" t="s">
        <v>28561</v>
      </c>
      <c r="K3214" t="s">
        <v>21828</v>
      </c>
      <c r="Q3214" t="s">
        <v>24</v>
      </c>
      <c r="R3214" t="s">
        <v>25</v>
      </c>
      <c r="S3214" t="s">
        <v>26</v>
      </c>
      <c r="T3214" t="s">
        <v>19</v>
      </c>
      <c r="U3214" t="s">
        <v>27</v>
      </c>
      <c r="V3214" t="s">
        <v>27</v>
      </c>
      <c r="W3214" t="s">
        <v>28</v>
      </c>
    </row>
    <row r="3215" spans="1:23" x14ac:dyDescent="0.25">
      <c r="A3215" t="s">
        <v>21829</v>
      </c>
      <c r="B3215" t="s">
        <v>21830</v>
      </c>
      <c r="C3215" t="s">
        <v>21831</v>
      </c>
      <c r="D3215" t="str">
        <f>VLOOKUP(C3215,'Scraped data '!A:A,1,0)</f>
        <v>TC Terrytex Limited</v>
      </c>
      <c r="F3215" t="s">
        <v>19</v>
      </c>
      <c r="G3215" t="s">
        <v>21832</v>
      </c>
      <c r="H3215" t="s">
        <v>21833</v>
      </c>
      <c r="I3215" t="s">
        <v>21834</v>
      </c>
      <c r="J3215" s="1" t="s">
        <v>28561</v>
      </c>
      <c r="K3215" t="s">
        <v>21835</v>
      </c>
      <c r="Q3215" t="s">
        <v>24</v>
      </c>
      <c r="R3215" t="s">
        <v>25</v>
      </c>
      <c r="S3215" t="s">
        <v>26</v>
      </c>
      <c r="T3215" t="s">
        <v>19</v>
      </c>
      <c r="U3215" t="s">
        <v>27</v>
      </c>
      <c r="V3215" t="s">
        <v>27</v>
      </c>
      <c r="W3215" t="s">
        <v>28</v>
      </c>
    </row>
    <row r="3216" spans="1:23" x14ac:dyDescent="0.25">
      <c r="A3216" t="s">
        <v>21836</v>
      </c>
      <c r="B3216" t="s">
        <v>21837</v>
      </c>
      <c r="C3216" t="s">
        <v>21838</v>
      </c>
      <c r="D3216" t="str">
        <f>VLOOKUP(C3216,'Scraped data '!A:A,1,0)</f>
        <v>Value Plus Retail Private Limited</v>
      </c>
      <c r="F3216" t="s">
        <v>19</v>
      </c>
      <c r="G3216" t="s">
        <v>21839</v>
      </c>
      <c r="H3216" t="s">
        <v>21840</v>
      </c>
      <c r="I3216" t="s">
        <v>21841</v>
      </c>
      <c r="J3216" s="1" t="s">
        <v>28561</v>
      </c>
      <c r="K3216" t="s">
        <v>21842</v>
      </c>
      <c r="Q3216" t="s">
        <v>24</v>
      </c>
      <c r="R3216" t="s">
        <v>25</v>
      </c>
      <c r="S3216" t="s">
        <v>26</v>
      </c>
      <c r="T3216" t="s">
        <v>19</v>
      </c>
      <c r="U3216" t="s">
        <v>27</v>
      </c>
      <c r="V3216" t="s">
        <v>27</v>
      </c>
      <c r="W3216" t="s">
        <v>28</v>
      </c>
    </row>
    <row r="3217" spans="1:23" x14ac:dyDescent="0.25">
      <c r="A3217" t="s">
        <v>21843</v>
      </c>
      <c r="B3217" t="s">
        <v>21844</v>
      </c>
      <c r="C3217" t="s">
        <v>21845</v>
      </c>
      <c r="D3217" t="str">
        <f>VLOOKUP(C3217,'Scraped data '!A:A,1,0)</f>
        <v>JKV Infracon (I) Private Limited</v>
      </c>
      <c r="F3217" t="s">
        <v>19</v>
      </c>
      <c r="G3217" t="s">
        <v>21846</v>
      </c>
      <c r="H3217" t="s">
        <v>21847</v>
      </c>
      <c r="I3217" t="s">
        <v>21848</v>
      </c>
      <c r="J3217" s="1" t="s">
        <v>28561</v>
      </c>
      <c r="K3217" t="s">
        <v>21849</v>
      </c>
      <c r="Q3217" t="s">
        <v>24</v>
      </c>
      <c r="R3217" t="s">
        <v>25</v>
      </c>
      <c r="S3217" t="s">
        <v>26</v>
      </c>
      <c r="T3217" t="s">
        <v>19</v>
      </c>
      <c r="U3217" t="s">
        <v>27</v>
      </c>
      <c r="V3217" t="s">
        <v>27</v>
      </c>
      <c r="W3217" t="s">
        <v>28</v>
      </c>
    </row>
    <row r="3218" spans="1:23" x14ac:dyDescent="0.25">
      <c r="A3218" t="s">
        <v>21850</v>
      </c>
      <c r="B3218" t="s">
        <v>21851</v>
      </c>
      <c r="C3218" t="s">
        <v>21852</v>
      </c>
      <c r="D3218" t="str">
        <f>VLOOKUP(C3218,'Scraped data '!A:A,1,0)</f>
        <v>Suwasara Bhanpura Highways Private Limited</v>
      </c>
      <c r="F3218" t="s">
        <v>19</v>
      </c>
      <c r="G3218" t="s">
        <v>21853</v>
      </c>
      <c r="H3218" t="s">
        <v>21854</v>
      </c>
      <c r="I3218" t="s">
        <v>21855</v>
      </c>
      <c r="J3218" s="1" t="s">
        <v>28561</v>
      </c>
      <c r="K3218" t="s">
        <v>21856</v>
      </c>
      <c r="Q3218" t="s">
        <v>24</v>
      </c>
      <c r="R3218" t="s">
        <v>25</v>
      </c>
      <c r="S3218" t="s">
        <v>26</v>
      </c>
      <c r="T3218" t="s">
        <v>19</v>
      </c>
      <c r="U3218" t="s">
        <v>27</v>
      </c>
      <c r="V3218" t="s">
        <v>27</v>
      </c>
      <c r="W3218" t="s">
        <v>28</v>
      </c>
    </row>
    <row r="3219" spans="1:23" x14ac:dyDescent="0.25">
      <c r="A3219" t="s">
        <v>21857</v>
      </c>
      <c r="B3219" t="s">
        <v>21858</v>
      </c>
      <c r="C3219" t="s">
        <v>21859</v>
      </c>
      <c r="D3219" t="str">
        <f>VLOOKUP(C3219,'Scraped data '!A:A,1,0)</f>
        <v>Styrax Pharma Private Limited</v>
      </c>
      <c r="F3219" t="s">
        <v>19</v>
      </c>
      <c r="G3219" t="s">
        <v>21860</v>
      </c>
      <c r="H3219" t="s">
        <v>21861</v>
      </c>
      <c r="I3219" t="s">
        <v>21862</v>
      </c>
      <c r="J3219" s="1" t="s">
        <v>28561</v>
      </c>
      <c r="K3219" t="s">
        <v>21863</v>
      </c>
      <c r="Q3219" t="s">
        <v>24</v>
      </c>
      <c r="R3219" t="s">
        <v>25</v>
      </c>
      <c r="S3219" t="s">
        <v>26</v>
      </c>
      <c r="T3219" t="s">
        <v>19</v>
      </c>
      <c r="U3219" t="s">
        <v>27</v>
      </c>
      <c r="V3219" t="s">
        <v>27</v>
      </c>
      <c r="W3219" t="s">
        <v>28</v>
      </c>
    </row>
    <row r="3220" spans="1:23" x14ac:dyDescent="0.25">
      <c r="A3220" t="s">
        <v>21864</v>
      </c>
      <c r="B3220" t="s">
        <v>21865</v>
      </c>
      <c r="C3220" t="s">
        <v>21866</v>
      </c>
      <c r="D3220" t="str">
        <f>VLOOKUP(C3220,'Scraped data '!A:A,1,0)</f>
        <v>Paavan Steel Tech Private Limited</v>
      </c>
      <c r="F3220" t="s">
        <v>19</v>
      </c>
      <c r="G3220" t="s">
        <v>21867</v>
      </c>
      <c r="H3220" t="s">
        <v>21868</v>
      </c>
      <c r="I3220" t="s">
        <v>21869</v>
      </c>
      <c r="J3220" s="1" t="s">
        <v>28561</v>
      </c>
      <c r="K3220" t="s">
        <v>21870</v>
      </c>
      <c r="Q3220" t="s">
        <v>24</v>
      </c>
      <c r="R3220" t="s">
        <v>25</v>
      </c>
      <c r="S3220" t="s">
        <v>26</v>
      </c>
      <c r="T3220" t="s">
        <v>19</v>
      </c>
      <c r="U3220" t="s">
        <v>27</v>
      </c>
      <c r="V3220" t="s">
        <v>27</v>
      </c>
      <c r="W3220" t="s">
        <v>28</v>
      </c>
    </row>
    <row r="3221" spans="1:23" x14ac:dyDescent="0.25">
      <c r="A3221" t="s">
        <v>21871</v>
      </c>
      <c r="B3221" t="s">
        <v>21872</v>
      </c>
      <c r="C3221" t="s">
        <v>21873</v>
      </c>
      <c r="D3221" t="str">
        <f>VLOOKUP(C3221,'Scraped data '!A:A,1,0)</f>
        <v>M V Agrotech Private Limited</v>
      </c>
      <c r="F3221" t="s">
        <v>19</v>
      </c>
      <c r="G3221" t="s">
        <v>21874</v>
      </c>
      <c r="H3221" t="s">
        <v>21875</v>
      </c>
      <c r="I3221" t="s">
        <v>21876</v>
      </c>
      <c r="J3221" s="1" t="s">
        <v>28561</v>
      </c>
      <c r="K3221" t="s">
        <v>21877</v>
      </c>
      <c r="Q3221" t="s">
        <v>24</v>
      </c>
      <c r="R3221" t="s">
        <v>25</v>
      </c>
      <c r="S3221" t="s">
        <v>26</v>
      </c>
      <c r="T3221" t="s">
        <v>19</v>
      </c>
      <c r="U3221" t="s">
        <v>27</v>
      </c>
      <c r="V3221" t="s">
        <v>27</v>
      </c>
      <c r="W3221" t="s">
        <v>28</v>
      </c>
    </row>
    <row r="3222" spans="1:23" x14ac:dyDescent="0.25">
      <c r="A3222" t="s">
        <v>21878</v>
      </c>
      <c r="B3222" t="s">
        <v>21879</v>
      </c>
      <c r="C3222" t="s">
        <v>21880</v>
      </c>
      <c r="D3222" t="str">
        <f>VLOOKUP(C3222,'Scraped data '!A:A,1,0)</f>
        <v>Interpack Polymers Private Limited</v>
      </c>
      <c r="F3222" t="s">
        <v>19</v>
      </c>
      <c r="G3222" t="s">
        <v>21881</v>
      </c>
      <c r="H3222" t="s">
        <v>21882</v>
      </c>
      <c r="I3222" t="s">
        <v>21883</v>
      </c>
      <c r="J3222" s="1" t="s">
        <v>28561</v>
      </c>
      <c r="K3222" t="s">
        <v>21884</v>
      </c>
      <c r="Q3222" t="s">
        <v>24</v>
      </c>
      <c r="R3222" t="s">
        <v>25</v>
      </c>
      <c r="S3222" t="s">
        <v>26</v>
      </c>
      <c r="T3222" t="s">
        <v>19</v>
      </c>
      <c r="U3222" t="s">
        <v>27</v>
      </c>
      <c r="V3222" t="s">
        <v>27</v>
      </c>
      <c r="W3222" t="s">
        <v>28</v>
      </c>
    </row>
    <row r="3223" spans="1:23" x14ac:dyDescent="0.25">
      <c r="A3223" t="s">
        <v>21885</v>
      </c>
      <c r="B3223" t="s">
        <v>21886</v>
      </c>
      <c r="C3223" t="s">
        <v>21887</v>
      </c>
      <c r="D3223" t="str">
        <f>VLOOKUP(C3223,'Scraped data '!A:A,1,0)</f>
        <v>Sri Manakula Vinayaga Educational Trust</v>
      </c>
      <c r="F3223" t="s">
        <v>19</v>
      </c>
      <c r="G3223" t="s">
        <v>21888</v>
      </c>
      <c r="H3223" t="s">
        <v>21889</v>
      </c>
      <c r="I3223" t="s">
        <v>21890</v>
      </c>
      <c r="J3223" s="1" t="s">
        <v>28561</v>
      </c>
      <c r="K3223" t="s">
        <v>21891</v>
      </c>
      <c r="Q3223" t="s">
        <v>24</v>
      </c>
      <c r="R3223" t="s">
        <v>25</v>
      </c>
      <c r="S3223" t="s">
        <v>26</v>
      </c>
      <c r="T3223" t="s">
        <v>19</v>
      </c>
      <c r="U3223" t="s">
        <v>27</v>
      </c>
      <c r="V3223" t="s">
        <v>27</v>
      </c>
      <c r="W3223" t="s">
        <v>28</v>
      </c>
    </row>
    <row r="3224" spans="1:23" x14ac:dyDescent="0.25">
      <c r="A3224" t="s">
        <v>21892</v>
      </c>
      <c r="B3224" t="s">
        <v>21893</v>
      </c>
      <c r="C3224" t="s">
        <v>21894</v>
      </c>
      <c r="D3224" t="str">
        <f>VLOOKUP(C3224,'Scraped data '!A:A,1,0)</f>
        <v>Onepoint Grand Hospitality Private Limited</v>
      </c>
      <c r="F3224" t="s">
        <v>19</v>
      </c>
      <c r="G3224" t="s">
        <v>21895</v>
      </c>
      <c r="H3224" t="s">
        <v>21896</v>
      </c>
      <c r="I3224" t="s">
        <v>21897</v>
      </c>
      <c r="J3224" s="1" t="s">
        <v>28561</v>
      </c>
      <c r="K3224" t="s">
        <v>21898</v>
      </c>
      <c r="Q3224" t="s">
        <v>24</v>
      </c>
      <c r="R3224" t="s">
        <v>25</v>
      </c>
      <c r="S3224" t="s">
        <v>26</v>
      </c>
      <c r="T3224" t="s">
        <v>19</v>
      </c>
      <c r="U3224" t="s">
        <v>27</v>
      </c>
      <c r="V3224" t="s">
        <v>27</v>
      </c>
      <c r="W3224" t="s">
        <v>28</v>
      </c>
    </row>
    <row r="3225" spans="1:23" x14ac:dyDescent="0.25">
      <c r="A3225" t="s">
        <v>21899</v>
      </c>
      <c r="B3225" t="s">
        <v>21900</v>
      </c>
      <c r="C3225" t="s">
        <v>21901</v>
      </c>
      <c r="D3225" t="str">
        <f>VLOOKUP(C3225,'Scraped data '!A:A,1,0)</f>
        <v>Raghuvir Builders</v>
      </c>
      <c r="F3225" t="s">
        <v>19</v>
      </c>
      <c r="G3225" t="s">
        <v>21902</v>
      </c>
      <c r="H3225" t="s">
        <v>21903</v>
      </c>
      <c r="I3225" t="s">
        <v>21904</v>
      </c>
      <c r="J3225" s="1" t="s">
        <v>28561</v>
      </c>
      <c r="K3225" t="s">
        <v>21905</v>
      </c>
      <c r="Q3225" t="s">
        <v>24</v>
      </c>
      <c r="R3225" t="s">
        <v>25</v>
      </c>
      <c r="S3225" t="s">
        <v>26</v>
      </c>
      <c r="T3225" t="s">
        <v>19</v>
      </c>
      <c r="U3225" t="s">
        <v>27</v>
      </c>
      <c r="V3225" t="s">
        <v>27</v>
      </c>
      <c r="W3225" t="s">
        <v>28</v>
      </c>
    </row>
    <row r="3226" spans="1:23" x14ac:dyDescent="0.25">
      <c r="A3226" t="s">
        <v>21906</v>
      </c>
      <c r="B3226" t="s">
        <v>21907</v>
      </c>
      <c r="C3226" t="s">
        <v>21908</v>
      </c>
      <c r="D3226" t="str">
        <f>VLOOKUP(C3226,'Scraped data '!A:A,1,0)</f>
        <v>Om Shree Rupesh Steel Private Limited</v>
      </c>
      <c r="F3226" t="s">
        <v>19</v>
      </c>
      <c r="G3226" t="s">
        <v>21909</v>
      </c>
      <c r="H3226" t="s">
        <v>21910</v>
      </c>
      <c r="I3226" t="s">
        <v>21911</v>
      </c>
      <c r="J3226" s="1" t="s">
        <v>28561</v>
      </c>
      <c r="K3226" t="s">
        <v>21912</v>
      </c>
      <c r="Q3226" t="s">
        <v>24</v>
      </c>
      <c r="R3226" t="s">
        <v>25</v>
      </c>
      <c r="S3226" t="s">
        <v>26</v>
      </c>
      <c r="T3226" t="s">
        <v>19</v>
      </c>
      <c r="U3226" t="s">
        <v>27</v>
      </c>
      <c r="V3226" t="s">
        <v>27</v>
      </c>
      <c r="W3226" t="s">
        <v>28</v>
      </c>
    </row>
    <row r="3227" spans="1:23" x14ac:dyDescent="0.25">
      <c r="A3227" t="s">
        <v>21913</v>
      </c>
      <c r="B3227" t="s">
        <v>21914</v>
      </c>
      <c r="C3227" t="s">
        <v>21915</v>
      </c>
      <c r="D3227" t="str">
        <f>VLOOKUP(C3227,'Scraped data '!A:A,1,0)</f>
        <v>Zeon Steel Private Limited</v>
      </c>
      <c r="F3227" t="s">
        <v>19</v>
      </c>
      <c r="G3227" t="s">
        <v>21916</v>
      </c>
      <c r="H3227" t="s">
        <v>21917</v>
      </c>
      <c r="I3227" t="s">
        <v>21918</v>
      </c>
      <c r="J3227" s="1" t="s">
        <v>28561</v>
      </c>
      <c r="K3227" t="s">
        <v>21919</v>
      </c>
      <c r="Q3227" t="s">
        <v>24</v>
      </c>
      <c r="R3227" t="s">
        <v>25</v>
      </c>
      <c r="S3227" t="s">
        <v>26</v>
      </c>
      <c r="T3227" t="s">
        <v>19</v>
      </c>
      <c r="U3227" t="s">
        <v>27</v>
      </c>
      <c r="V3227" t="s">
        <v>27</v>
      </c>
      <c r="W3227" t="s">
        <v>28</v>
      </c>
    </row>
    <row r="3228" spans="1:23" x14ac:dyDescent="0.25">
      <c r="A3228" t="s">
        <v>21920</v>
      </c>
      <c r="B3228" t="s">
        <v>21921</v>
      </c>
      <c r="C3228" t="s">
        <v>21922</v>
      </c>
      <c r="D3228" t="str">
        <f>VLOOKUP(C3228,'Scraped data '!A:A,1,0)</f>
        <v>Amitara Overseas Private Limited</v>
      </c>
      <c r="F3228" t="s">
        <v>19</v>
      </c>
      <c r="G3228" t="s">
        <v>21923</v>
      </c>
      <c r="H3228" t="s">
        <v>21924</v>
      </c>
      <c r="I3228" t="s">
        <v>21925</v>
      </c>
      <c r="J3228" s="1" t="s">
        <v>28561</v>
      </c>
      <c r="K3228" t="s">
        <v>21926</v>
      </c>
      <c r="Q3228" t="s">
        <v>24</v>
      </c>
      <c r="R3228" t="s">
        <v>25</v>
      </c>
      <c r="S3228" t="s">
        <v>26</v>
      </c>
      <c r="T3228" t="s">
        <v>19</v>
      </c>
      <c r="U3228" t="s">
        <v>27</v>
      </c>
      <c r="V3228" t="s">
        <v>27</v>
      </c>
      <c r="W3228" t="s">
        <v>28</v>
      </c>
    </row>
    <row r="3229" spans="1:23" x14ac:dyDescent="0.25">
      <c r="A3229" t="s">
        <v>21927</v>
      </c>
      <c r="B3229" t="s">
        <v>21928</v>
      </c>
      <c r="C3229" t="s">
        <v>21929</v>
      </c>
      <c r="D3229" t="str">
        <f>VLOOKUP(C3229,'Scraped data '!A:A,1,0)</f>
        <v>Devson Private Limited</v>
      </c>
      <c r="F3229" t="s">
        <v>19</v>
      </c>
      <c r="G3229" t="s">
        <v>21930</v>
      </c>
      <c r="H3229" t="s">
        <v>21931</v>
      </c>
      <c r="I3229" t="s">
        <v>21932</v>
      </c>
      <c r="J3229" s="1" t="s">
        <v>28561</v>
      </c>
      <c r="K3229" t="s">
        <v>21933</v>
      </c>
      <c r="Q3229" t="s">
        <v>24</v>
      </c>
      <c r="R3229" t="s">
        <v>25</v>
      </c>
      <c r="S3229" t="s">
        <v>26</v>
      </c>
      <c r="T3229" t="s">
        <v>19</v>
      </c>
      <c r="U3229" t="s">
        <v>27</v>
      </c>
      <c r="V3229" t="s">
        <v>27</v>
      </c>
      <c r="W3229" t="s">
        <v>28</v>
      </c>
    </row>
    <row r="3230" spans="1:23" x14ac:dyDescent="0.25">
      <c r="A3230" t="s">
        <v>21934</v>
      </c>
      <c r="B3230" t="s">
        <v>21935</v>
      </c>
      <c r="C3230" t="s">
        <v>21936</v>
      </c>
      <c r="D3230" t="str">
        <f>VLOOKUP(C3230,'Scraped data '!A:A,1,0)</f>
        <v>Eklavya HSG DKY JV</v>
      </c>
      <c r="F3230" t="s">
        <v>19</v>
      </c>
      <c r="G3230" t="s">
        <v>21937</v>
      </c>
      <c r="H3230" t="s">
        <v>21938</v>
      </c>
      <c r="I3230" t="s">
        <v>21939</v>
      </c>
      <c r="J3230" s="1" t="s">
        <v>28561</v>
      </c>
      <c r="K3230" t="s">
        <v>21940</v>
      </c>
      <c r="Q3230" t="s">
        <v>24</v>
      </c>
      <c r="R3230" t="s">
        <v>25</v>
      </c>
      <c r="S3230" t="s">
        <v>26</v>
      </c>
      <c r="T3230" t="s">
        <v>19</v>
      </c>
      <c r="U3230" t="s">
        <v>27</v>
      </c>
      <c r="V3230" t="s">
        <v>27</v>
      </c>
      <c r="W3230" t="s">
        <v>28</v>
      </c>
    </row>
    <row r="3231" spans="1:23" x14ac:dyDescent="0.25">
      <c r="A3231" t="s">
        <v>21941</v>
      </c>
      <c r="B3231" t="s">
        <v>21942</v>
      </c>
      <c r="C3231" t="s">
        <v>21943</v>
      </c>
      <c r="D3231" t="str">
        <f>VLOOKUP(C3231,'Scraped data '!A:A,1,0)</f>
        <v>Woodpecker Distilleries &amp; Breweries Private Limited</v>
      </c>
      <c r="F3231" t="s">
        <v>19</v>
      </c>
      <c r="G3231" t="s">
        <v>21944</v>
      </c>
      <c r="H3231" t="s">
        <v>21945</v>
      </c>
      <c r="I3231" t="s">
        <v>21946</v>
      </c>
      <c r="J3231" s="1" t="s">
        <v>28561</v>
      </c>
      <c r="K3231" t="s">
        <v>21947</v>
      </c>
      <c r="Q3231" t="s">
        <v>24</v>
      </c>
      <c r="R3231" t="s">
        <v>25</v>
      </c>
      <c r="S3231" t="s">
        <v>26</v>
      </c>
      <c r="T3231" t="s">
        <v>19</v>
      </c>
      <c r="U3231" t="s">
        <v>27</v>
      </c>
      <c r="V3231" t="s">
        <v>27</v>
      </c>
      <c r="W3231" t="s">
        <v>28</v>
      </c>
    </row>
    <row r="3232" spans="1:23" x14ac:dyDescent="0.25">
      <c r="A3232" t="s">
        <v>21948</v>
      </c>
      <c r="B3232" t="s">
        <v>21949</v>
      </c>
      <c r="C3232" t="s">
        <v>21950</v>
      </c>
      <c r="D3232" t="str">
        <f>VLOOKUP(C3232,'Scraped data '!A:A,1,0)</f>
        <v>MD Transcon Private Limited</v>
      </c>
      <c r="F3232" t="s">
        <v>19</v>
      </c>
      <c r="G3232" t="s">
        <v>21951</v>
      </c>
      <c r="H3232" t="s">
        <v>21952</v>
      </c>
      <c r="I3232" t="s">
        <v>21953</v>
      </c>
      <c r="J3232" s="1" t="s">
        <v>28561</v>
      </c>
      <c r="K3232" t="s">
        <v>21954</v>
      </c>
      <c r="Q3232" t="s">
        <v>24</v>
      </c>
      <c r="R3232" t="s">
        <v>25</v>
      </c>
      <c r="S3232" t="s">
        <v>26</v>
      </c>
      <c r="T3232" t="s">
        <v>19</v>
      </c>
      <c r="U3232" t="s">
        <v>27</v>
      </c>
      <c r="V3232" t="s">
        <v>27</v>
      </c>
      <c r="W3232" t="s">
        <v>28</v>
      </c>
    </row>
    <row r="3233" spans="1:23" x14ac:dyDescent="0.25">
      <c r="A3233" t="s">
        <v>21955</v>
      </c>
      <c r="B3233" t="s">
        <v>21956</v>
      </c>
      <c r="C3233" t="s">
        <v>21957</v>
      </c>
      <c r="D3233" t="str">
        <f>VLOOKUP(C3233,'Scraped data '!A:A,1,0)</f>
        <v>Butwal Gorakhpur Cross Border Power Transmission Limited</v>
      </c>
      <c r="F3233" t="s">
        <v>19</v>
      </c>
      <c r="G3233" t="s">
        <v>21958</v>
      </c>
      <c r="H3233" t="s">
        <v>21959</v>
      </c>
      <c r="I3233" t="s">
        <v>21960</v>
      </c>
      <c r="J3233" s="1" t="s">
        <v>28561</v>
      </c>
      <c r="K3233" t="s">
        <v>21961</v>
      </c>
      <c r="Q3233" t="s">
        <v>24</v>
      </c>
      <c r="R3233" t="s">
        <v>25</v>
      </c>
      <c r="S3233" t="s">
        <v>26</v>
      </c>
      <c r="T3233" t="s">
        <v>19</v>
      </c>
      <c r="U3233" t="s">
        <v>27</v>
      </c>
      <c r="V3233" t="s">
        <v>27</v>
      </c>
      <c r="W3233" t="s">
        <v>28</v>
      </c>
    </row>
    <row r="3234" spans="1:23" x14ac:dyDescent="0.25">
      <c r="A3234" t="s">
        <v>21962</v>
      </c>
      <c r="B3234" t="s">
        <v>21963</v>
      </c>
      <c r="C3234" t="s">
        <v>21964</v>
      </c>
      <c r="D3234" t="str">
        <f>VLOOKUP(C3234,'Scraped data '!A:A,1,0)</f>
        <v>Chheda Jewellers Private Limited</v>
      </c>
      <c r="F3234" t="s">
        <v>19</v>
      </c>
      <c r="G3234" t="s">
        <v>21965</v>
      </c>
      <c r="H3234" t="s">
        <v>21966</v>
      </c>
      <c r="I3234" t="s">
        <v>21967</v>
      </c>
      <c r="J3234" s="1" t="s">
        <v>28561</v>
      </c>
      <c r="K3234" t="s">
        <v>21968</v>
      </c>
      <c r="Q3234" t="s">
        <v>24</v>
      </c>
      <c r="R3234" t="s">
        <v>25</v>
      </c>
      <c r="S3234" t="s">
        <v>26</v>
      </c>
      <c r="T3234" t="s">
        <v>19</v>
      </c>
      <c r="U3234" t="s">
        <v>27</v>
      </c>
      <c r="V3234" t="s">
        <v>27</v>
      </c>
      <c r="W3234" t="s">
        <v>28</v>
      </c>
    </row>
    <row r="3235" spans="1:23" x14ac:dyDescent="0.25">
      <c r="A3235" t="s">
        <v>21969</v>
      </c>
      <c r="B3235" t="s">
        <v>21970</v>
      </c>
      <c r="C3235" t="s">
        <v>21971</v>
      </c>
      <c r="D3235" t="str">
        <f>VLOOKUP(C3235,'Scraped data '!A:A,1,0)</f>
        <v>HKM Charitable Foundation Andhra Pradesh</v>
      </c>
      <c r="F3235" t="s">
        <v>19</v>
      </c>
      <c r="G3235" t="s">
        <v>21972</v>
      </c>
      <c r="H3235" t="s">
        <v>21973</v>
      </c>
      <c r="I3235" t="s">
        <v>21974</v>
      </c>
      <c r="J3235" s="1" t="s">
        <v>28561</v>
      </c>
      <c r="K3235" t="s">
        <v>21975</v>
      </c>
      <c r="Q3235" t="s">
        <v>24</v>
      </c>
      <c r="R3235" t="s">
        <v>25</v>
      </c>
      <c r="S3235" t="s">
        <v>26</v>
      </c>
      <c r="T3235" t="s">
        <v>19</v>
      </c>
      <c r="U3235" t="s">
        <v>27</v>
      </c>
      <c r="V3235" t="s">
        <v>27</v>
      </c>
      <c r="W3235" t="s">
        <v>28</v>
      </c>
    </row>
    <row r="3236" spans="1:23" x14ac:dyDescent="0.25">
      <c r="A3236" t="s">
        <v>21976</v>
      </c>
      <c r="B3236" t="s">
        <v>21977</v>
      </c>
      <c r="C3236" t="s">
        <v>21978</v>
      </c>
      <c r="D3236" t="str">
        <f>VLOOKUP(C3236,'Scraped data '!A:A,1,0)</f>
        <v>IC Electricals Company Limited</v>
      </c>
      <c r="F3236" t="s">
        <v>19</v>
      </c>
      <c r="G3236" t="s">
        <v>21979</v>
      </c>
      <c r="H3236" t="s">
        <v>21980</v>
      </c>
      <c r="I3236" t="s">
        <v>21981</v>
      </c>
      <c r="J3236" s="1" t="s">
        <v>28561</v>
      </c>
      <c r="K3236" t="s">
        <v>21982</v>
      </c>
      <c r="Q3236" t="s">
        <v>24</v>
      </c>
      <c r="R3236" t="s">
        <v>25</v>
      </c>
      <c r="S3236" t="s">
        <v>26</v>
      </c>
      <c r="T3236" t="s">
        <v>19</v>
      </c>
      <c r="U3236" t="s">
        <v>27</v>
      </c>
      <c r="V3236" t="s">
        <v>27</v>
      </c>
      <c r="W3236" t="s">
        <v>28</v>
      </c>
    </row>
    <row r="3237" spans="1:23" x14ac:dyDescent="0.25">
      <c r="A3237" t="s">
        <v>21983</v>
      </c>
      <c r="B3237" t="s">
        <v>21984</v>
      </c>
      <c r="C3237" t="s">
        <v>21985</v>
      </c>
      <c r="D3237" t="str">
        <f>VLOOKUP(C3237,'Scraped data '!A:A,1,0)</f>
        <v>Inalco Metal Private Limited</v>
      </c>
      <c r="F3237" t="s">
        <v>19</v>
      </c>
      <c r="G3237" t="s">
        <v>21986</v>
      </c>
      <c r="H3237" t="s">
        <v>21987</v>
      </c>
      <c r="I3237" t="s">
        <v>21988</v>
      </c>
      <c r="J3237" s="1" t="s">
        <v>28561</v>
      </c>
      <c r="K3237" t="s">
        <v>21989</v>
      </c>
      <c r="Q3237" t="s">
        <v>24</v>
      </c>
      <c r="R3237" t="s">
        <v>25</v>
      </c>
      <c r="S3237" t="s">
        <v>26</v>
      </c>
      <c r="T3237" t="s">
        <v>19</v>
      </c>
      <c r="U3237" t="s">
        <v>27</v>
      </c>
      <c r="V3237" t="s">
        <v>27</v>
      </c>
      <c r="W3237" t="s">
        <v>28</v>
      </c>
    </row>
    <row r="3238" spans="1:23" x14ac:dyDescent="0.25">
      <c r="A3238" t="s">
        <v>21990</v>
      </c>
      <c r="B3238" t="s">
        <v>21991</v>
      </c>
      <c r="C3238" t="s">
        <v>21992</v>
      </c>
      <c r="D3238" t="str">
        <f>VLOOKUP(C3238,'Scraped data '!A:A,1,0)</f>
        <v>Sahyadri Motors Private Limited</v>
      </c>
      <c r="F3238" t="s">
        <v>19</v>
      </c>
      <c r="G3238" t="s">
        <v>21993</v>
      </c>
      <c r="H3238" t="s">
        <v>21994</v>
      </c>
      <c r="I3238" t="s">
        <v>21995</v>
      </c>
      <c r="J3238" s="1" t="s">
        <v>28561</v>
      </c>
      <c r="K3238" t="s">
        <v>21996</v>
      </c>
      <c r="Q3238" t="s">
        <v>24</v>
      </c>
      <c r="R3238" t="s">
        <v>25</v>
      </c>
      <c r="S3238" t="s">
        <v>26</v>
      </c>
      <c r="T3238" t="s">
        <v>19</v>
      </c>
      <c r="U3238" t="s">
        <v>27</v>
      </c>
      <c r="V3238" t="s">
        <v>27</v>
      </c>
      <c r="W3238" t="s">
        <v>28</v>
      </c>
    </row>
    <row r="3239" spans="1:23" x14ac:dyDescent="0.25">
      <c r="A3239" t="s">
        <v>21997</v>
      </c>
      <c r="B3239" t="s">
        <v>21998</v>
      </c>
      <c r="C3239" t="s">
        <v>21999</v>
      </c>
      <c r="D3239" t="str">
        <f>VLOOKUP(C3239,'Scraped data '!A:A,1,0)</f>
        <v>Viswabharathi Educational Society</v>
      </c>
      <c r="F3239" t="s">
        <v>19</v>
      </c>
      <c r="G3239" t="s">
        <v>22000</v>
      </c>
      <c r="H3239" t="s">
        <v>22001</v>
      </c>
      <c r="I3239" t="s">
        <v>22002</v>
      </c>
      <c r="J3239" s="1" t="s">
        <v>28561</v>
      </c>
      <c r="K3239" t="s">
        <v>22003</v>
      </c>
      <c r="Q3239" t="s">
        <v>24</v>
      </c>
      <c r="R3239" t="s">
        <v>25</v>
      </c>
      <c r="S3239" t="s">
        <v>26</v>
      </c>
      <c r="T3239" t="s">
        <v>19</v>
      </c>
      <c r="U3239" t="s">
        <v>27</v>
      </c>
      <c r="V3239" t="s">
        <v>27</v>
      </c>
      <c r="W3239" t="s">
        <v>28</v>
      </c>
    </row>
    <row r="3240" spans="1:23" x14ac:dyDescent="0.25">
      <c r="A3240" t="s">
        <v>22004</v>
      </c>
      <c r="B3240" t="s">
        <v>22005</v>
      </c>
      <c r="C3240" t="s">
        <v>22006</v>
      </c>
      <c r="D3240" t="str">
        <f>VLOOKUP(C3240,'Scraped data '!A:A,1,0)</f>
        <v>Asir Automobiles Private Limited</v>
      </c>
      <c r="F3240" t="s">
        <v>19</v>
      </c>
      <c r="G3240" t="s">
        <v>22007</v>
      </c>
      <c r="H3240" t="s">
        <v>22008</v>
      </c>
      <c r="I3240" t="s">
        <v>22009</v>
      </c>
      <c r="J3240" s="1" t="s">
        <v>28561</v>
      </c>
      <c r="K3240" t="s">
        <v>22010</v>
      </c>
      <c r="Q3240" t="s">
        <v>24</v>
      </c>
      <c r="R3240" t="s">
        <v>25</v>
      </c>
      <c r="S3240" t="s">
        <v>26</v>
      </c>
      <c r="T3240" t="s">
        <v>19</v>
      </c>
      <c r="U3240" t="s">
        <v>27</v>
      </c>
      <c r="V3240" t="s">
        <v>27</v>
      </c>
      <c r="W3240" t="s">
        <v>28</v>
      </c>
    </row>
    <row r="3241" spans="1:23" x14ac:dyDescent="0.25">
      <c r="A3241" t="s">
        <v>22011</v>
      </c>
      <c r="B3241" t="s">
        <v>22012</v>
      </c>
      <c r="C3241" t="s">
        <v>22013</v>
      </c>
      <c r="D3241" t="str">
        <f>VLOOKUP(C3241,'Scraped data '!A:A,1,0)</f>
        <v>Gujarat Construction Company</v>
      </c>
      <c r="F3241" t="s">
        <v>19</v>
      </c>
      <c r="G3241" t="s">
        <v>22014</v>
      </c>
      <c r="H3241" t="s">
        <v>22015</v>
      </c>
      <c r="I3241" t="s">
        <v>22016</v>
      </c>
      <c r="J3241" s="1" t="s">
        <v>28561</v>
      </c>
      <c r="K3241" t="s">
        <v>22017</v>
      </c>
      <c r="Q3241" t="s">
        <v>24</v>
      </c>
      <c r="R3241" t="s">
        <v>25</v>
      </c>
      <c r="S3241" t="s">
        <v>26</v>
      </c>
      <c r="T3241" t="s">
        <v>19</v>
      </c>
      <c r="U3241" t="s">
        <v>27</v>
      </c>
      <c r="V3241" t="s">
        <v>27</v>
      </c>
      <c r="W3241" t="s">
        <v>28</v>
      </c>
    </row>
    <row r="3242" spans="1:23" x14ac:dyDescent="0.25">
      <c r="A3242" t="s">
        <v>22018</v>
      </c>
      <c r="B3242" t="s">
        <v>22019</v>
      </c>
      <c r="C3242" t="s">
        <v>22020</v>
      </c>
      <c r="D3242" t="str">
        <f>VLOOKUP(C3242,'Scraped data '!A:A,1,0)</f>
        <v>Zyex Chemicals LLP</v>
      </c>
      <c r="F3242" t="s">
        <v>19</v>
      </c>
      <c r="G3242" t="s">
        <v>22021</v>
      </c>
      <c r="H3242" t="s">
        <v>22022</v>
      </c>
      <c r="I3242" t="s">
        <v>22023</v>
      </c>
      <c r="J3242" s="1" t="s">
        <v>28561</v>
      </c>
      <c r="K3242" t="s">
        <v>22024</v>
      </c>
      <c r="Q3242" t="s">
        <v>24</v>
      </c>
      <c r="R3242" t="s">
        <v>25</v>
      </c>
      <c r="S3242" t="s">
        <v>26</v>
      </c>
      <c r="T3242" t="s">
        <v>19</v>
      </c>
      <c r="U3242" t="s">
        <v>27</v>
      </c>
      <c r="V3242" t="s">
        <v>27</v>
      </c>
      <c r="W3242" t="s">
        <v>28</v>
      </c>
    </row>
    <row r="3243" spans="1:23" x14ac:dyDescent="0.25">
      <c r="A3243" t="s">
        <v>22025</v>
      </c>
      <c r="B3243" t="s">
        <v>22026</v>
      </c>
      <c r="C3243" t="s">
        <v>22027</v>
      </c>
      <c r="D3243" t="str">
        <f>VLOOKUP(C3243,'Scraped data '!A:A,1,0)</f>
        <v>Sunshine Pap-Tech Private Limited</v>
      </c>
      <c r="F3243" t="s">
        <v>19</v>
      </c>
      <c r="G3243" t="s">
        <v>22028</v>
      </c>
      <c r="H3243" t="s">
        <v>22029</v>
      </c>
      <c r="I3243" t="s">
        <v>22030</v>
      </c>
      <c r="J3243" s="1" t="s">
        <v>28561</v>
      </c>
      <c r="K3243" t="s">
        <v>22031</v>
      </c>
      <c r="Q3243" t="s">
        <v>24</v>
      </c>
      <c r="R3243" t="s">
        <v>25</v>
      </c>
      <c r="S3243" t="s">
        <v>26</v>
      </c>
      <c r="T3243" t="s">
        <v>19</v>
      </c>
      <c r="U3243" t="s">
        <v>27</v>
      </c>
      <c r="V3243" t="s">
        <v>27</v>
      </c>
      <c r="W3243" t="s">
        <v>28</v>
      </c>
    </row>
    <row r="3244" spans="1:23" x14ac:dyDescent="0.25">
      <c r="A3244" t="s">
        <v>22032</v>
      </c>
      <c r="B3244" t="s">
        <v>22033</v>
      </c>
      <c r="C3244" t="s">
        <v>22034</v>
      </c>
      <c r="D3244" t="str">
        <f>VLOOKUP(C3244,'Scraped data '!A:A,1,0)</f>
        <v>Sukraft Recycling Private Limited</v>
      </c>
      <c r="F3244" t="s">
        <v>19</v>
      </c>
      <c r="G3244" t="s">
        <v>22035</v>
      </c>
      <c r="H3244" t="s">
        <v>22036</v>
      </c>
      <c r="I3244" t="s">
        <v>22037</v>
      </c>
      <c r="J3244" s="1" t="s">
        <v>28561</v>
      </c>
      <c r="K3244" t="s">
        <v>22038</v>
      </c>
      <c r="Q3244" t="s">
        <v>24</v>
      </c>
      <c r="R3244" t="s">
        <v>25</v>
      </c>
      <c r="S3244" t="s">
        <v>26</v>
      </c>
      <c r="T3244" t="s">
        <v>19</v>
      </c>
      <c r="U3244" t="s">
        <v>27</v>
      </c>
      <c r="V3244" t="s">
        <v>27</v>
      </c>
      <c r="W3244" t="s">
        <v>28</v>
      </c>
    </row>
    <row r="3245" spans="1:23" x14ac:dyDescent="0.25">
      <c r="A3245" t="s">
        <v>22039</v>
      </c>
      <c r="B3245" t="s">
        <v>22040</v>
      </c>
      <c r="C3245" t="s">
        <v>22041</v>
      </c>
      <c r="D3245" t="str">
        <f>VLOOKUP(C3245,'Scraped data '!A:A,1,0)</f>
        <v>Classic Products Private Limited</v>
      </c>
      <c r="F3245" t="s">
        <v>19</v>
      </c>
      <c r="G3245" t="s">
        <v>22042</v>
      </c>
      <c r="H3245" t="s">
        <v>22043</v>
      </c>
      <c r="I3245" t="s">
        <v>22044</v>
      </c>
      <c r="J3245" s="1" t="s">
        <v>28561</v>
      </c>
      <c r="K3245" t="s">
        <v>22045</v>
      </c>
      <c r="Q3245" t="s">
        <v>24</v>
      </c>
      <c r="R3245" t="s">
        <v>25</v>
      </c>
      <c r="S3245" t="s">
        <v>26</v>
      </c>
      <c r="T3245" t="s">
        <v>19</v>
      </c>
      <c r="U3245" t="s">
        <v>27</v>
      </c>
      <c r="V3245" t="s">
        <v>27</v>
      </c>
      <c r="W3245" t="s">
        <v>28</v>
      </c>
    </row>
    <row r="3246" spans="1:23" x14ac:dyDescent="0.25">
      <c r="A3246" t="s">
        <v>22046</v>
      </c>
      <c r="B3246" t="s">
        <v>22047</v>
      </c>
      <c r="C3246" t="s">
        <v>22048</v>
      </c>
      <c r="D3246" t="str">
        <f>VLOOKUP(C3246,'Scraped data '!A:A,1,0)</f>
        <v>Sharad Sahakari Sakhar Karkhana Limited</v>
      </c>
      <c r="F3246" t="s">
        <v>19</v>
      </c>
      <c r="G3246" t="s">
        <v>22049</v>
      </c>
      <c r="H3246" t="s">
        <v>22050</v>
      </c>
      <c r="I3246" t="s">
        <v>22051</v>
      </c>
      <c r="J3246" s="1" t="s">
        <v>28561</v>
      </c>
      <c r="K3246" t="s">
        <v>22052</v>
      </c>
      <c r="Q3246" t="s">
        <v>24</v>
      </c>
      <c r="R3246" t="s">
        <v>25</v>
      </c>
      <c r="S3246" t="s">
        <v>26</v>
      </c>
      <c r="T3246" t="s">
        <v>19</v>
      </c>
      <c r="U3246" t="s">
        <v>27</v>
      </c>
      <c r="V3246" t="s">
        <v>27</v>
      </c>
      <c r="W3246" t="s">
        <v>28</v>
      </c>
    </row>
    <row r="3247" spans="1:23" x14ac:dyDescent="0.25">
      <c r="A3247" t="s">
        <v>22053</v>
      </c>
      <c r="B3247" t="s">
        <v>22054</v>
      </c>
      <c r="C3247" t="s">
        <v>22055</v>
      </c>
      <c r="D3247" t="str">
        <f>VLOOKUP(C3247,'Scraped data '!A:A,1,0)</f>
        <v>Rashtriya Metal Industries Limited</v>
      </c>
      <c r="F3247" t="s">
        <v>19</v>
      </c>
      <c r="G3247" t="s">
        <v>22056</v>
      </c>
      <c r="H3247" t="s">
        <v>22057</v>
      </c>
      <c r="I3247" t="s">
        <v>22058</v>
      </c>
      <c r="J3247" s="1" t="s">
        <v>28561</v>
      </c>
      <c r="K3247" t="s">
        <v>22059</v>
      </c>
      <c r="Q3247" t="s">
        <v>24</v>
      </c>
      <c r="R3247" t="s">
        <v>25</v>
      </c>
      <c r="S3247" t="s">
        <v>26</v>
      </c>
      <c r="T3247" t="s">
        <v>19</v>
      </c>
      <c r="U3247" t="s">
        <v>27</v>
      </c>
      <c r="V3247" t="s">
        <v>27</v>
      </c>
      <c r="W3247" t="s">
        <v>28</v>
      </c>
    </row>
    <row r="3248" spans="1:23" x14ac:dyDescent="0.25">
      <c r="A3248" t="s">
        <v>22060</v>
      </c>
      <c r="B3248" t="s">
        <v>22061</v>
      </c>
      <c r="C3248" t="s">
        <v>22062</v>
      </c>
      <c r="D3248" t="str">
        <f>VLOOKUP(C3248,'Scraped data '!A:A,1,0)</f>
        <v>Jagdamba Trailers Private Limited</v>
      </c>
      <c r="F3248" t="s">
        <v>19</v>
      </c>
      <c r="G3248" t="s">
        <v>22063</v>
      </c>
      <c r="H3248" t="s">
        <v>22064</v>
      </c>
      <c r="I3248" t="s">
        <v>22065</v>
      </c>
      <c r="J3248" s="1" t="s">
        <v>28561</v>
      </c>
      <c r="K3248" t="s">
        <v>22066</v>
      </c>
      <c r="Q3248" t="s">
        <v>24</v>
      </c>
      <c r="R3248" t="s">
        <v>25</v>
      </c>
      <c r="S3248" t="s">
        <v>26</v>
      </c>
      <c r="T3248" t="s">
        <v>19</v>
      </c>
      <c r="U3248" t="s">
        <v>27</v>
      </c>
      <c r="V3248" t="s">
        <v>27</v>
      </c>
      <c r="W3248" t="s">
        <v>28</v>
      </c>
    </row>
    <row r="3249" spans="1:23" x14ac:dyDescent="0.25">
      <c r="A3249" t="s">
        <v>22067</v>
      </c>
      <c r="B3249" t="s">
        <v>22068</v>
      </c>
      <c r="C3249" t="s">
        <v>22069</v>
      </c>
      <c r="D3249" t="str">
        <f>VLOOKUP(C3249,'Scraped data '!A:A,1,0)</f>
        <v>Jagdamba Structurals (INDIA) Private Limited</v>
      </c>
      <c r="F3249" t="s">
        <v>19</v>
      </c>
      <c r="G3249" t="s">
        <v>22070</v>
      </c>
      <c r="H3249" t="s">
        <v>22071</v>
      </c>
      <c r="I3249" t="s">
        <v>22072</v>
      </c>
      <c r="J3249" s="1" t="s">
        <v>28561</v>
      </c>
      <c r="K3249" t="s">
        <v>22073</v>
      </c>
      <c r="Q3249" t="s">
        <v>24</v>
      </c>
      <c r="R3249" t="s">
        <v>25</v>
      </c>
      <c r="S3249" t="s">
        <v>26</v>
      </c>
      <c r="T3249" t="s">
        <v>19</v>
      </c>
      <c r="U3249" t="s">
        <v>27</v>
      </c>
      <c r="V3249" t="s">
        <v>27</v>
      </c>
      <c r="W3249" t="s">
        <v>28</v>
      </c>
    </row>
    <row r="3250" spans="1:23" x14ac:dyDescent="0.25">
      <c r="A3250" t="s">
        <v>22074</v>
      </c>
      <c r="B3250" t="s">
        <v>22075</v>
      </c>
      <c r="C3250" t="s">
        <v>22076</v>
      </c>
      <c r="D3250" t="str">
        <f>VLOOKUP(C3250,'Scraped data '!A:A,1,0)</f>
        <v>Anand Buildtech Private Limited</v>
      </c>
      <c r="F3250" t="s">
        <v>19</v>
      </c>
      <c r="G3250" t="s">
        <v>22077</v>
      </c>
      <c r="H3250" t="s">
        <v>22078</v>
      </c>
      <c r="I3250" t="s">
        <v>22079</v>
      </c>
      <c r="J3250" s="1" t="s">
        <v>28561</v>
      </c>
      <c r="K3250" t="s">
        <v>22080</v>
      </c>
      <c r="Q3250" t="s">
        <v>24</v>
      </c>
      <c r="R3250" t="s">
        <v>25</v>
      </c>
      <c r="S3250" t="s">
        <v>26</v>
      </c>
      <c r="T3250" t="s">
        <v>19</v>
      </c>
      <c r="U3250" t="s">
        <v>27</v>
      </c>
      <c r="V3250" t="s">
        <v>27</v>
      </c>
      <c r="W3250" t="s">
        <v>28</v>
      </c>
    </row>
    <row r="3251" spans="1:23" x14ac:dyDescent="0.25">
      <c r="A3251" t="s">
        <v>22081</v>
      </c>
      <c r="B3251" t="s">
        <v>22082</v>
      </c>
      <c r="C3251" t="s">
        <v>22083</v>
      </c>
      <c r="D3251" t="str">
        <f>VLOOKUP(C3251,'Scraped data '!A:A,1,0)</f>
        <v>Natraj Home Furnishings Private Limited</v>
      </c>
      <c r="F3251" t="s">
        <v>19</v>
      </c>
      <c r="G3251" t="s">
        <v>22084</v>
      </c>
      <c r="H3251" t="s">
        <v>22085</v>
      </c>
      <c r="I3251" t="s">
        <v>22086</v>
      </c>
      <c r="J3251" s="1" t="s">
        <v>28561</v>
      </c>
      <c r="K3251" t="s">
        <v>22087</v>
      </c>
      <c r="Q3251" t="s">
        <v>24</v>
      </c>
      <c r="R3251" t="s">
        <v>25</v>
      </c>
      <c r="S3251" t="s">
        <v>26</v>
      </c>
      <c r="T3251" t="s">
        <v>19</v>
      </c>
      <c r="U3251" t="s">
        <v>27</v>
      </c>
      <c r="V3251" t="s">
        <v>27</v>
      </c>
      <c r="W3251" t="s">
        <v>28</v>
      </c>
    </row>
    <row r="3252" spans="1:23" x14ac:dyDescent="0.25">
      <c r="A3252" t="s">
        <v>22088</v>
      </c>
      <c r="B3252" t="s">
        <v>22089</v>
      </c>
      <c r="C3252" t="s">
        <v>22090</v>
      </c>
      <c r="D3252" t="str">
        <f>VLOOKUP(C3252,'Scraped data '!A:A,1,0)</f>
        <v>Shree Ganpatlal Onkarlal Agrawal and Company</v>
      </c>
      <c r="F3252" t="s">
        <v>19</v>
      </c>
      <c r="G3252" t="s">
        <v>22091</v>
      </c>
      <c r="H3252" t="s">
        <v>22092</v>
      </c>
      <c r="I3252" t="s">
        <v>22093</v>
      </c>
      <c r="J3252" s="1" t="s">
        <v>28561</v>
      </c>
      <c r="K3252" t="s">
        <v>22094</v>
      </c>
      <c r="Q3252" t="s">
        <v>24</v>
      </c>
      <c r="R3252" t="s">
        <v>25</v>
      </c>
      <c r="S3252" t="s">
        <v>26</v>
      </c>
      <c r="T3252" t="s">
        <v>19</v>
      </c>
      <c r="U3252" t="s">
        <v>27</v>
      </c>
      <c r="V3252" t="s">
        <v>27</v>
      </c>
      <c r="W3252" t="s">
        <v>28</v>
      </c>
    </row>
    <row r="3253" spans="1:23" x14ac:dyDescent="0.25">
      <c r="A3253" t="s">
        <v>22095</v>
      </c>
      <c r="B3253" t="s">
        <v>22096</v>
      </c>
      <c r="C3253" t="s">
        <v>22097</v>
      </c>
      <c r="D3253" t="str">
        <f>VLOOKUP(C3253,'Scraped data '!A:A,1,0)</f>
        <v>AB Cotspin India Limited</v>
      </c>
      <c r="F3253" t="s">
        <v>19</v>
      </c>
      <c r="G3253" t="s">
        <v>22098</v>
      </c>
      <c r="H3253" t="s">
        <v>22099</v>
      </c>
      <c r="I3253" t="s">
        <v>22100</v>
      </c>
      <c r="J3253" s="1" t="s">
        <v>28561</v>
      </c>
      <c r="K3253" t="s">
        <v>22101</v>
      </c>
      <c r="Q3253" t="s">
        <v>24</v>
      </c>
      <c r="R3253" t="s">
        <v>25</v>
      </c>
      <c r="S3253" t="s">
        <v>26</v>
      </c>
      <c r="T3253" t="s">
        <v>19</v>
      </c>
      <c r="U3253" t="s">
        <v>27</v>
      </c>
      <c r="V3253" t="s">
        <v>27</v>
      </c>
      <c r="W3253" t="s">
        <v>28</v>
      </c>
    </row>
    <row r="3254" spans="1:23" x14ac:dyDescent="0.25">
      <c r="A3254" t="s">
        <v>22102</v>
      </c>
      <c r="B3254" t="s">
        <v>22103</v>
      </c>
      <c r="C3254" t="s">
        <v>22104</v>
      </c>
      <c r="D3254" t="str">
        <f>VLOOKUP(C3254,'Scraped data '!A:A,1,0)</f>
        <v>Northernexpress Infradevelopers Private Limited</v>
      </c>
      <c r="F3254" t="s">
        <v>19</v>
      </c>
      <c r="G3254" t="s">
        <v>22105</v>
      </c>
      <c r="H3254" t="s">
        <v>22106</v>
      </c>
      <c r="I3254" t="s">
        <v>22107</v>
      </c>
      <c r="J3254" s="1" t="s">
        <v>28561</v>
      </c>
      <c r="K3254" t="s">
        <v>22108</v>
      </c>
      <c r="Q3254" t="s">
        <v>24</v>
      </c>
      <c r="R3254" t="s">
        <v>25</v>
      </c>
      <c r="S3254" t="s">
        <v>26</v>
      </c>
      <c r="T3254" t="s">
        <v>19</v>
      </c>
      <c r="U3254" t="s">
        <v>27</v>
      </c>
      <c r="V3254" t="s">
        <v>27</v>
      </c>
      <c r="W3254" t="s">
        <v>28</v>
      </c>
    </row>
    <row r="3255" spans="1:23" x14ac:dyDescent="0.25">
      <c r="A3255" t="s">
        <v>22109</v>
      </c>
      <c r="B3255" t="s">
        <v>22110</v>
      </c>
      <c r="C3255" t="s">
        <v>22111</v>
      </c>
      <c r="D3255" t="str">
        <f>VLOOKUP(C3255,'Scraped data '!A:A,1,0)</f>
        <v>Raipur Bottling Private Limited</v>
      </c>
      <c r="F3255" t="s">
        <v>19</v>
      </c>
      <c r="G3255" t="s">
        <v>22112</v>
      </c>
      <c r="H3255" t="s">
        <v>22113</v>
      </c>
      <c r="I3255" t="s">
        <v>22114</v>
      </c>
      <c r="J3255" s="1" t="s">
        <v>28561</v>
      </c>
      <c r="K3255" t="s">
        <v>22115</v>
      </c>
      <c r="Q3255" t="s">
        <v>24</v>
      </c>
      <c r="R3255" t="s">
        <v>25</v>
      </c>
      <c r="S3255" t="s">
        <v>26</v>
      </c>
      <c r="T3255" t="s">
        <v>19</v>
      </c>
      <c r="U3255" t="s">
        <v>27</v>
      </c>
      <c r="V3255" t="s">
        <v>27</v>
      </c>
      <c r="W3255" t="s">
        <v>28</v>
      </c>
    </row>
    <row r="3256" spans="1:23" x14ac:dyDescent="0.25">
      <c r="A3256" t="s">
        <v>22116</v>
      </c>
      <c r="B3256" t="s">
        <v>22117</v>
      </c>
      <c r="C3256" t="s">
        <v>22118</v>
      </c>
      <c r="D3256" t="str">
        <f>VLOOKUP(C3256,'Scraped data '!A:A,1,0)</f>
        <v>Shri Ramswaroop Memorial Charitable Trust</v>
      </c>
      <c r="F3256" t="s">
        <v>19</v>
      </c>
      <c r="G3256" t="s">
        <v>22119</v>
      </c>
      <c r="H3256" t="s">
        <v>22120</v>
      </c>
      <c r="I3256" t="s">
        <v>22121</v>
      </c>
      <c r="J3256" s="1" t="s">
        <v>28561</v>
      </c>
      <c r="K3256" t="s">
        <v>22122</v>
      </c>
      <c r="Q3256" t="s">
        <v>24</v>
      </c>
      <c r="R3256" t="s">
        <v>25</v>
      </c>
      <c r="S3256" t="s">
        <v>26</v>
      </c>
      <c r="T3256" t="s">
        <v>19</v>
      </c>
      <c r="U3256" t="s">
        <v>27</v>
      </c>
      <c r="V3256" t="s">
        <v>27</v>
      </c>
      <c r="W3256" t="s">
        <v>28</v>
      </c>
    </row>
    <row r="3257" spans="1:23" x14ac:dyDescent="0.25">
      <c r="A3257" t="s">
        <v>22123</v>
      </c>
      <c r="B3257" t="s">
        <v>22124</v>
      </c>
      <c r="C3257" t="s">
        <v>22125</v>
      </c>
      <c r="D3257" t="str">
        <f>VLOOKUP(C3257,'Scraped data '!A:A,1,0)</f>
        <v>Sai Srushti Infrastructure Private Limited</v>
      </c>
      <c r="F3257" t="s">
        <v>19</v>
      </c>
      <c r="G3257" t="s">
        <v>22126</v>
      </c>
      <c r="H3257" t="s">
        <v>22127</v>
      </c>
      <c r="I3257" t="s">
        <v>22128</v>
      </c>
      <c r="J3257" s="1" t="s">
        <v>28561</v>
      </c>
      <c r="K3257" t="s">
        <v>22129</v>
      </c>
      <c r="Q3257" t="s">
        <v>24</v>
      </c>
      <c r="R3257" t="s">
        <v>25</v>
      </c>
      <c r="S3257" t="s">
        <v>26</v>
      </c>
      <c r="T3257" t="s">
        <v>19</v>
      </c>
      <c r="U3257" t="s">
        <v>27</v>
      </c>
      <c r="V3257" t="s">
        <v>27</v>
      </c>
      <c r="W3257" t="s">
        <v>28</v>
      </c>
    </row>
    <row r="3258" spans="1:23" x14ac:dyDescent="0.25">
      <c r="A3258" t="s">
        <v>22130</v>
      </c>
      <c r="B3258" t="s">
        <v>22131</v>
      </c>
      <c r="C3258" t="s">
        <v>22132</v>
      </c>
      <c r="D3258" t="str">
        <f>VLOOKUP(C3258,'Scraped data '!A:A,1,0)</f>
        <v>Emcer Tiles Private Limited</v>
      </c>
      <c r="F3258" t="s">
        <v>19</v>
      </c>
      <c r="G3258" t="s">
        <v>22133</v>
      </c>
      <c r="H3258" t="s">
        <v>22134</v>
      </c>
      <c r="I3258" t="s">
        <v>22135</v>
      </c>
      <c r="J3258" s="1" t="s">
        <v>28561</v>
      </c>
      <c r="K3258" t="s">
        <v>22136</v>
      </c>
      <c r="Q3258" t="s">
        <v>24</v>
      </c>
      <c r="R3258" t="s">
        <v>25</v>
      </c>
      <c r="S3258" t="s">
        <v>26</v>
      </c>
      <c r="T3258" t="s">
        <v>19</v>
      </c>
      <c r="U3258" t="s">
        <v>27</v>
      </c>
      <c r="V3258" t="s">
        <v>27</v>
      </c>
      <c r="W3258" t="s">
        <v>28</v>
      </c>
    </row>
    <row r="3259" spans="1:23" x14ac:dyDescent="0.25">
      <c r="A3259" t="s">
        <v>22137</v>
      </c>
      <c r="B3259" t="s">
        <v>22138</v>
      </c>
      <c r="C3259" t="s">
        <v>22139</v>
      </c>
      <c r="D3259" t="str">
        <f>VLOOKUP(C3259,'Scraped data '!A:A,1,0)</f>
        <v>Green Asia Impex Private Limited</v>
      </c>
      <c r="F3259" t="s">
        <v>19</v>
      </c>
      <c r="G3259" t="s">
        <v>22140</v>
      </c>
      <c r="H3259" t="s">
        <v>22141</v>
      </c>
      <c r="I3259" t="s">
        <v>22142</v>
      </c>
      <c r="J3259" s="1" t="s">
        <v>28561</v>
      </c>
      <c r="K3259" t="s">
        <v>22143</v>
      </c>
      <c r="Q3259" t="s">
        <v>24</v>
      </c>
      <c r="R3259" t="s">
        <v>25</v>
      </c>
      <c r="S3259" t="s">
        <v>26</v>
      </c>
      <c r="T3259" t="s">
        <v>19</v>
      </c>
      <c r="U3259" t="s">
        <v>27</v>
      </c>
      <c r="V3259" t="s">
        <v>27</v>
      </c>
      <c r="W3259" t="s">
        <v>28</v>
      </c>
    </row>
    <row r="3260" spans="1:23" x14ac:dyDescent="0.25">
      <c r="A3260" t="s">
        <v>22144</v>
      </c>
      <c r="B3260" t="s">
        <v>22145</v>
      </c>
      <c r="C3260" t="s">
        <v>22146</v>
      </c>
      <c r="D3260" t="str">
        <f>VLOOKUP(C3260,'Scraped data '!A:A,1,0)</f>
        <v>Geetai Steels Private Limited</v>
      </c>
      <c r="F3260" t="s">
        <v>19</v>
      </c>
      <c r="G3260" t="s">
        <v>22147</v>
      </c>
      <c r="H3260" t="s">
        <v>22148</v>
      </c>
      <c r="I3260" t="s">
        <v>22149</v>
      </c>
      <c r="J3260" s="1" t="s">
        <v>28561</v>
      </c>
      <c r="K3260" t="s">
        <v>22150</v>
      </c>
      <c r="Q3260" t="s">
        <v>24</v>
      </c>
      <c r="R3260" t="s">
        <v>25</v>
      </c>
      <c r="S3260" t="s">
        <v>26</v>
      </c>
      <c r="T3260" t="s">
        <v>19</v>
      </c>
      <c r="U3260" t="s">
        <v>27</v>
      </c>
      <c r="V3260" t="s">
        <v>27</v>
      </c>
      <c r="W3260" t="s">
        <v>28</v>
      </c>
    </row>
    <row r="3261" spans="1:23" x14ac:dyDescent="0.25">
      <c r="A3261" t="s">
        <v>22151</v>
      </c>
      <c r="B3261" t="s">
        <v>22152</v>
      </c>
      <c r="C3261" t="s">
        <v>22153</v>
      </c>
      <c r="D3261" t="str">
        <f>VLOOKUP(C3261,'Scraped data '!A:A,1,0)</f>
        <v>Jagdambe Home Furnishings</v>
      </c>
      <c r="F3261" t="s">
        <v>19</v>
      </c>
      <c r="G3261" t="s">
        <v>22154</v>
      </c>
      <c r="H3261" t="s">
        <v>22155</v>
      </c>
      <c r="I3261" t="s">
        <v>22156</v>
      </c>
      <c r="J3261" s="1" t="s">
        <v>28561</v>
      </c>
      <c r="K3261" t="s">
        <v>22157</v>
      </c>
      <c r="Q3261" t="s">
        <v>24</v>
      </c>
      <c r="R3261" t="s">
        <v>25</v>
      </c>
      <c r="S3261" t="s">
        <v>26</v>
      </c>
      <c r="T3261" t="s">
        <v>19</v>
      </c>
      <c r="U3261" t="s">
        <v>27</v>
      </c>
      <c r="V3261" t="s">
        <v>27</v>
      </c>
      <c r="W3261" t="s">
        <v>28</v>
      </c>
    </row>
    <row r="3262" spans="1:23" x14ac:dyDescent="0.25">
      <c r="A3262" t="s">
        <v>22158</v>
      </c>
      <c r="B3262" t="s">
        <v>22159</v>
      </c>
      <c r="C3262" t="s">
        <v>22160</v>
      </c>
      <c r="D3262" t="str">
        <f>VLOOKUP(C3262,'Scraped data '!A:A,1,0)</f>
        <v>Norspin International Private Limited</v>
      </c>
      <c r="F3262" t="s">
        <v>19</v>
      </c>
      <c r="G3262" t="s">
        <v>22161</v>
      </c>
      <c r="H3262" t="s">
        <v>22162</v>
      </c>
      <c r="I3262" t="s">
        <v>22163</v>
      </c>
      <c r="J3262" s="1" t="s">
        <v>28561</v>
      </c>
      <c r="K3262" t="s">
        <v>22164</v>
      </c>
      <c r="Q3262" t="s">
        <v>24</v>
      </c>
      <c r="R3262" t="s">
        <v>25</v>
      </c>
      <c r="S3262" t="s">
        <v>26</v>
      </c>
      <c r="T3262" t="s">
        <v>19</v>
      </c>
      <c r="U3262" t="s">
        <v>27</v>
      </c>
      <c r="V3262" t="s">
        <v>27</v>
      </c>
      <c r="W3262" t="s">
        <v>28</v>
      </c>
    </row>
    <row r="3263" spans="1:23" x14ac:dyDescent="0.25">
      <c r="A3263" t="s">
        <v>22165</v>
      </c>
      <c r="B3263" t="s">
        <v>22166</v>
      </c>
      <c r="C3263" t="s">
        <v>22167</v>
      </c>
      <c r="D3263" t="str">
        <f>VLOOKUP(C3263,'Scraped data '!A:A,1,0)</f>
        <v>Eastern Media Limited</v>
      </c>
      <c r="F3263" t="s">
        <v>19</v>
      </c>
      <c r="G3263" t="s">
        <v>22168</v>
      </c>
      <c r="H3263" t="s">
        <v>22169</v>
      </c>
      <c r="I3263" t="s">
        <v>22170</v>
      </c>
      <c r="J3263" s="1" t="s">
        <v>28561</v>
      </c>
      <c r="K3263" t="s">
        <v>22171</v>
      </c>
      <c r="Q3263" t="s">
        <v>24</v>
      </c>
      <c r="R3263" t="s">
        <v>25</v>
      </c>
      <c r="S3263" t="s">
        <v>26</v>
      </c>
      <c r="T3263" t="s">
        <v>19</v>
      </c>
      <c r="U3263" t="s">
        <v>27</v>
      </c>
      <c r="V3263" t="s">
        <v>27</v>
      </c>
      <c r="W3263" t="s">
        <v>28</v>
      </c>
    </row>
    <row r="3264" spans="1:23" x14ac:dyDescent="0.25">
      <c r="A3264" t="s">
        <v>22172</v>
      </c>
      <c r="B3264" t="s">
        <v>22173</v>
      </c>
      <c r="C3264" t="s">
        <v>22174</v>
      </c>
      <c r="D3264" t="str">
        <f>VLOOKUP(C3264,'Scraped data '!A:A,1,0)</f>
        <v>SGR (777) Foods Private Limited</v>
      </c>
      <c r="F3264" t="s">
        <v>19</v>
      </c>
      <c r="G3264" t="s">
        <v>22175</v>
      </c>
      <c r="H3264" t="s">
        <v>22176</v>
      </c>
      <c r="I3264" t="s">
        <v>22177</v>
      </c>
      <c r="J3264" s="1" t="s">
        <v>28561</v>
      </c>
      <c r="K3264" t="s">
        <v>22178</v>
      </c>
      <c r="Q3264" t="s">
        <v>24</v>
      </c>
      <c r="R3264" t="s">
        <v>25</v>
      </c>
      <c r="S3264" t="s">
        <v>26</v>
      </c>
      <c r="T3264" t="s">
        <v>19</v>
      </c>
      <c r="U3264" t="s">
        <v>27</v>
      </c>
      <c r="V3264" t="s">
        <v>27</v>
      </c>
      <c r="W3264" t="s">
        <v>28</v>
      </c>
    </row>
    <row r="3265" spans="1:23" x14ac:dyDescent="0.25">
      <c r="A3265" t="s">
        <v>22179</v>
      </c>
      <c r="B3265" t="s">
        <v>22180</v>
      </c>
      <c r="C3265" t="s">
        <v>22181</v>
      </c>
      <c r="D3265" t="str">
        <f>VLOOKUP(C3265,'Scraped data '!A:A,1,0)</f>
        <v>Adhunik Construction Company</v>
      </c>
      <c r="F3265" t="s">
        <v>19</v>
      </c>
      <c r="G3265" t="s">
        <v>22182</v>
      </c>
      <c r="H3265" t="s">
        <v>22183</v>
      </c>
      <c r="I3265" t="s">
        <v>22184</v>
      </c>
      <c r="J3265" s="1" t="s">
        <v>28561</v>
      </c>
      <c r="K3265" t="s">
        <v>22185</v>
      </c>
      <c r="Q3265" t="s">
        <v>24</v>
      </c>
      <c r="R3265" t="s">
        <v>25</v>
      </c>
      <c r="S3265" t="s">
        <v>26</v>
      </c>
      <c r="T3265" t="s">
        <v>19</v>
      </c>
      <c r="U3265" t="s">
        <v>27</v>
      </c>
      <c r="V3265" t="s">
        <v>27</v>
      </c>
      <c r="W3265" t="s">
        <v>28</v>
      </c>
    </row>
    <row r="3266" spans="1:23" x14ac:dyDescent="0.25">
      <c r="A3266" t="s">
        <v>22186</v>
      </c>
      <c r="B3266" t="s">
        <v>22187</v>
      </c>
      <c r="C3266" t="s">
        <v>22188</v>
      </c>
      <c r="D3266" t="str">
        <f>VLOOKUP(C3266,'Scraped data '!A:A,1,0)</f>
        <v>Kanpur Edibles Private Limited</v>
      </c>
      <c r="F3266" t="s">
        <v>19</v>
      </c>
      <c r="G3266" t="s">
        <v>22189</v>
      </c>
      <c r="H3266" t="s">
        <v>22190</v>
      </c>
      <c r="I3266" t="s">
        <v>22191</v>
      </c>
      <c r="J3266" s="1" t="s">
        <v>28561</v>
      </c>
      <c r="K3266" t="s">
        <v>22192</v>
      </c>
      <c r="Q3266" t="s">
        <v>24</v>
      </c>
      <c r="R3266" t="s">
        <v>25</v>
      </c>
      <c r="S3266" t="s">
        <v>26</v>
      </c>
      <c r="T3266" t="s">
        <v>19</v>
      </c>
      <c r="U3266" t="s">
        <v>27</v>
      </c>
      <c r="V3266" t="s">
        <v>27</v>
      </c>
      <c r="W3266" t="s">
        <v>28</v>
      </c>
    </row>
    <row r="3267" spans="1:23" x14ac:dyDescent="0.25">
      <c r="A3267" t="s">
        <v>22193</v>
      </c>
      <c r="B3267" t="s">
        <v>22194</v>
      </c>
      <c r="C3267" t="s">
        <v>22195</v>
      </c>
      <c r="D3267" t="str">
        <f>VLOOKUP(C3267,'Scraped data '!A:A,1,0)</f>
        <v>Smart Services Private Limited</v>
      </c>
      <c r="F3267" t="s">
        <v>19</v>
      </c>
      <c r="G3267" t="s">
        <v>22196</v>
      </c>
      <c r="H3267" t="s">
        <v>22197</v>
      </c>
      <c r="I3267" t="s">
        <v>22198</v>
      </c>
      <c r="J3267" s="1" t="s">
        <v>28561</v>
      </c>
      <c r="K3267" t="s">
        <v>22199</v>
      </c>
      <c r="Q3267" t="s">
        <v>24</v>
      </c>
      <c r="R3267" t="s">
        <v>25</v>
      </c>
      <c r="S3267" t="s">
        <v>26</v>
      </c>
      <c r="T3267" t="s">
        <v>19</v>
      </c>
      <c r="U3267" t="s">
        <v>27</v>
      </c>
      <c r="V3267" t="s">
        <v>27</v>
      </c>
      <c r="W3267" t="s">
        <v>28</v>
      </c>
    </row>
    <row r="3268" spans="1:23" x14ac:dyDescent="0.25">
      <c r="A3268" t="s">
        <v>22200</v>
      </c>
      <c r="B3268" t="s">
        <v>22201</v>
      </c>
      <c r="C3268" t="s">
        <v>22202</v>
      </c>
      <c r="D3268" t="str">
        <f>VLOOKUP(C3268,'Scraped data '!A:A,1,0)</f>
        <v>K&amp;D Design Kraft LLP</v>
      </c>
      <c r="F3268" t="s">
        <v>19</v>
      </c>
      <c r="G3268" t="s">
        <v>22203</v>
      </c>
      <c r="H3268" t="s">
        <v>22204</v>
      </c>
      <c r="I3268" t="s">
        <v>22205</v>
      </c>
      <c r="J3268" s="1" t="s">
        <v>28561</v>
      </c>
      <c r="K3268" t="s">
        <v>22206</v>
      </c>
      <c r="Q3268" t="s">
        <v>24</v>
      </c>
      <c r="R3268" t="s">
        <v>25</v>
      </c>
      <c r="S3268" t="s">
        <v>26</v>
      </c>
      <c r="T3268" t="s">
        <v>19</v>
      </c>
      <c r="U3268" t="s">
        <v>27</v>
      </c>
      <c r="V3268" t="s">
        <v>27</v>
      </c>
      <c r="W3268" t="s">
        <v>28</v>
      </c>
    </row>
    <row r="3269" spans="1:23" x14ac:dyDescent="0.25">
      <c r="A3269" t="s">
        <v>22207</v>
      </c>
      <c r="B3269" t="s">
        <v>22208</v>
      </c>
      <c r="C3269" t="s">
        <v>22209</v>
      </c>
      <c r="D3269" t="str">
        <f>VLOOKUP(C3269,'Scraped data '!A:A,1,0)</f>
        <v>Four EF Renewables Private Limited</v>
      </c>
      <c r="F3269" t="s">
        <v>19</v>
      </c>
      <c r="G3269" t="s">
        <v>22210</v>
      </c>
      <c r="H3269" t="s">
        <v>22211</v>
      </c>
      <c r="I3269" t="s">
        <v>22212</v>
      </c>
      <c r="J3269" s="1" t="s">
        <v>28561</v>
      </c>
      <c r="K3269" t="s">
        <v>22213</v>
      </c>
      <c r="Q3269" t="s">
        <v>24</v>
      </c>
      <c r="R3269" t="s">
        <v>25</v>
      </c>
      <c r="S3269" t="s">
        <v>26</v>
      </c>
      <c r="T3269" t="s">
        <v>19</v>
      </c>
      <c r="U3269" t="s">
        <v>27</v>
      </c>
      <c r="V3269" t="s">
        <v>27</v>
      </c>
      <c r="W3269" t="s">
        <v>28</v>
      </c>
    </row>
    <row r="3270" spans="1:23" x14ac:dyDescent="0.25">
      <c r="A3270" t="s">
        <v>22214</v>
      </c>
      <c r="B3270" t="s">
        <v>22215</v>
      </c>
      <c r="C3270" t="s">
        <v>22216</v>
      </c>
      <c r="D3270" t="str">
        <f>VLOOKUP(C3270,'Scraped data '!A:A,1,0)</f>
        <v>Yedeshwari Agro Products Limited</v>
      </c>
      <c r="F3270" t="s">
        <v>19</v>
      </c>
      <c r="G3270" t="s">
        <v>22217</v>
      </c>
      <c r="H3270" t="s">
        <v>22218</v>
      </c>
      <c r="I3270" t="s">
        <v>22219</v>
      </c>
      <c r="J3270" s="1" t="s">
        <v>28561</v>
      </c>
      <c r="K3270" t="s">
        <v>22220</v>
      </c>
      <c r="Q3270" t="s">
        <v>24</v>
      </c>
      <c r="R3270" t="s">
        <v>25</v>
      </c>
      <c r="S3270" t="s">
        <v>26</v>
      </c>
      <c r="T3270" t="s">
        <v>19</v>
      </c>
      <c r="U3270" t="s">
        <v>27</v>
      </c>
      <c r="V3270" t="s">
        <v>27</v>
      </c>
      <c r="W3270" t="s">
        <v>28</v>
      </c>
    </row>
    <row r="3271" spans="1:23" x14ac:dyDescent="0.25">
      <c r="A3271" t="s">
        <v>22221</v>
      </c>
      <c r="B3271" t="s">
        <v>22222</v>
      </c>
      <c r="C3271" t="s">
        <v>22223</v>
      </c>
      <c r="D3271" t="str">
        <f>VLOOKUP(C3271,'Scraped data '!A:A,1,0)</f>
        <v>Radhakishan Infra Developers Private Limited</v>
      </c>
      <c r="F3271" t="s">
        <v>19</v>
      </c>
      <c r="G3271" t="s">
        <v>22224</v>
      </c>
      <c r="H3271" t="s">
        <v>22225</v>
      </c>
      <c r="I3271" t="s">
        <v>22226</v>
      </c>
      <c r="J3271" s="1" t="s">
        <v>28561</v>
      </c>
      <c r="K3271" t="s">
        <v>22227</v>
      </c>
      <c r="Q3271" t="s">
        <v>24</v>
      </c>
      <c r="R3271" t="s">
        <v>25</v>
      </c>
      <c r="S3271" t="s">
        <v>26</v>
      </c>
      <c r="T3271" t="s">
        <v>19</v>
      </c>
      <c r="U3271" t="s">
        <v>27</v>
      </c>
      <c r="V3271" t="s">
        <v>27</v>
      </c>
      <c r="W3271" t="s">
        <v>28</v>
      </c>
    </row>
    <row r="3272" spans="1:23" x14ac:dyDescent="0.25">
      <c r="A3272" t="s">
        <v>22228</v>
      </c>
      <c r="B3272" t="s">
        <v>22229</v>
      </c>
      <c r="C3272" t="s">
        <v>22230</v>
      </c>
      <c r="D3272" t="str">
        <f>VLOOKUP(C3272,'Scraped data '!A:A,1,0)</f>
        <v>D.M. Metalloys Private Limited</v>
      </c>
      <c r="F3272" t="s">
        <v>19</v>
      </c>
      <c r="G3272" t="s">
        <v>22231</v>
      </c>
      <c r="H3272" t="s">
        <v>22232</v>
      </c>
      <c r="I3272" t="s">
        <v>22233</v>
      </c>
      <c r="J3272" s="1" t="s">
        <v>28561</v>
      </c>
      <c r="K3272" t="s">
        <v>22234</v>
      </c>
      <c r="Q3272" t="s">
        <v>24</v>
      </c>
      <c r="R3272" t="s">
        <v>25</v>
      </c>
      <c r="S3272" t="s">
        <v>26</v>
      </c>
      <c r="T3272" t="s">
        <v>19</v>
      </c>
      <c r="U3272" t="s">
        <v>27</v>
      </c>
      <c r="V3272" t="s">
        <v>27</v>
      </c>
      <c r="W3272" t="s">
        <v>28</v>
      </c>
    </row>
    <row r="3273" spans="1:23" x14ac:dyDescent="0.25">
      <c r="A3273" t="s">
        <v>22235</v>
      </c>
      <c r="B3273" t="s">
        <v>22236</v>
      </c>
      <c r="C3273" t="s">
        <v>22237</v>
      </c>
      <c r="D3273" t="str">
        <f>VLOOKUP(C3273,'Scraped data '!A:A,1,0)</f>
        <v>Maxwell Projects Private Limited</v>
      </c>
      <c r="F3273" t="s">
        <v>19</v>
      </c>
      <c r="G3273" t="s">
        <v>22238</v>
      </c>
      <c r="H3273" t="s">
        <v>22239</v>
      </c>
      <c r="I3273" t="s">
        <v>22240</v>
      </c>
      <c r="J3273" s="1" t="s">
        <v>28561</v>
      </c>
      <c r="K3273" t="s">
        <v>22241</v>
      </c>
      <c r="Q3273" t="s">
        <v>24</v>
      </c>
      <c r="R3273" t="s">
        <v>25</v>
      </c>
      <c r="S3273" t="s">
        <v>26</v>
      </c>
      <c r="T3273" t="s">
        <v>19</v>
      </c>
      <c r="U3273" t="s">
        <v>27</v>
      </c>
      <c r="V3273" t="s">
        <v>27</v>
      </c>
      <c r="W3273" t="s">
        <v>28</v>
      </c>
    </row>
    <row r="3274" spans="1:23" x14ac:dyDescent="0.25">
      <c r="A3274" t="s">
        <v>22242</v>
      </c>
      <c r="B3274" t="s">
        <v>22243</v>
      </c>
      <c r="C3274" t="s">
        <v>22244</v>
      </c>
      <c r="D3274" t="str">
        <f>VLOOKUP(C3274,'Scraped data '!A:A,1,0)</f>
        <v>Sri Vari Infra</v>
      </c>
      <c r="F3274" t="s">
        <v>19</v>
      </c>
      <c r="G3274" t="s">
        <v>22245</v>
      </c>
      <c r="H3274" t="s">
        <v>22246</v>
      </c>
      <c r="I3274" t="s">
        <v>22247</v>
      </c>
      <c r="J3274" s="1" t="s">
        <v>28561</v>
      </c>
      <c r="K3274" t="s">
        <v>22248</v>
      </c>
      <c r="Q3274" t="s">
        <v>24</v>
      </c>
      <c r="R3274" t="s">
        <v>25</v>
      </c>
      <c r="S3274" t="s">
        <v>26</v>
      </c>
      <c r="T3274" t="s">
        <v>19</v>
      </c>
      <c r="U3274" t="s">
        <v>27</v>
      </c>
      <c r="V3274" t="s">
        <v>27</v>
      </c>
      <c r="W3274" t="s">
        <v>28</v>
      </c>
    </row>
    <row r="3275" spans="1:23" x14ac:dyDescent="0.25">
      <c r="A3275" t="s">
        <v>22249</v>
      </c>
      <c r="B3275" t="s">
        <v>22250</v>
      </c>
      <c r="C3275" t="s">
        <v>22251</v>
      </c>
      <c r="D3275" t="str">
        <f>VLOOKUP(C3275,'Scraped data '!A:A,1,0)</f>
        <v>IFF India Frozen Foods Private Limited</v>
      </c>
      <c r="F3275" t="s">
        <v>19</v>
      </c>
      <c r="G3275" t="s">
        <v>22252</v>
      </c>
      <c r="H3275" t="s">
        <v>22253</v>
      </c>
      <c r="I3275" t="s">
        <v>22254</v>
      </c>
      <c r="J3275" s="1" t="s">
        <v>28561</v>
      </c>
      <c r="K3275" t="s">
        <v>22255</v>
      </c>
      <c r="Q3275" t="s">
        <v>24</v>
      </c>
      <c r="R3275" t="s">
        <v>25</v>
      </c>
      <c r="S3275" t="s">
        <v>26</v>
      </c>
      <c r="T3275" t="s">
        <v>19</v>
      </c>
      <c r="U3275" t="s">
        <v>27</v>
      </c>
      <c r="V3275" t="s">
        <v>27</v>
      </c>
      <c r="W3275" t="s">
        <v>28</v>
      </c>
    </row>
    <row r="3276" spans="1:23" x14ac:dyDescent="0.25">
      <c r="A3276" t="s">
        <v>22256</v>
      </c>
      <c r="B3276" t="s">
        <v>22257</v>
      </c>
      <c r="C3276" t="s">
        <v>22258</v>
      </c>
      <c r="D3276" t="str">
        <f>VLOOKUP(C3276,'Scraped data '!A:A,1,0)</f>
        <v>Saraswati Buildcon</v>
      </c>
      <c r="F3276" t="s">
        <v>19</v>
      </c>
      <c r="G3276" t="s">
        <v>22259</v>
      </c>
      <c r="H3276" t="s">
        <v>22260</v>
      </c>
      <c r="I3276" t="s">
        <v>22261</v>
      </c>
      <c r="J3276" s="1" t="s">
        <v>28561</v>
      </c>
      <c r="K3276" t="s">
        <v>22262</v>
      </c>
      <c r="Q3276" t="s">
        <v>24</v>
      </c>
      <c r="R3276" t="s">
        <v>25</v>
      </c>
      <c r="S3276" t="s">
        <v>26</v>
      </c>
      <c r="T3276" t="s">
        <v>19</v>
      </c>
      <c r="U3276" t="s">
        <v>27</v>
      </c>
      <c r="V3276" t="s">
        <v>27</v>
      </c>
      <c r="W3276" t="s">
        <v>28</v>
      </c>
    </row>
    <row r="3277" spans="1:23" x14ac:dyDescent="0.25">
      <c r="A3277" t="s">
        <v>22263</v>
      </c>
      <c r="B3277" t="s">
        <v>22264</v>
      </c>
      <c r="C3277" t="s">
        <v>22265</v>
      </c>
      <c r="D3277" t="str">
        <f>VLOOKUP(C3277,'Scraped data '!A:A,1,0)</f>
        <v>JMJ Beach Resorts Private Limited</v>
      </c>
      <c r="F3277" t="s">
        <v>19</v>
      </c>
      <c r="G3277" t="s">
        <v>22266</v>
      </c>
      <c r="H3277" t="s">
        <v>22267</v>
      </c>
      <c r="I3277" t="s">
        <v>22268</v>
      </c>
      <c r="J3277" s="1" t="s">
        <v>28561</v>
      </c>
      <c r="K3277" t="s">
        <v>22269</v>
      </c>
      <c r="Q3277" t="s">
        <v>24</v>
      </c>
      <c r="R3277" t="s">
        <v>25</v>
      </c>
      <c r="S3277" t="s">
        <v>26</v>
      </c>
      <c r="T3277" t="s">
        <v>19</v>
      </c>
      <c r="U3277" t="s">
        <v>27</v>
      </c>
      <c r="V3277" t="s">
        <v>27</v>
      </c>
      <c r="W3277" t="s">
        <v>28</v>
      </c>
    </row>
    <row r="3278" spans="1:23" x14ac:dyDescent="0.25">
      <c r="A3278" t="s">
        <v>22270</v>
      </c>
      <c r="B3278" t="s">
        <v>22271</v>
      </c>
      <c r="C3278" t="s">
        <v>22272</v>
      </c>
      <c r="D3278" t="str">
        <f>VLOOKUP(C3278,'Scraped data '!A:A,1,0)</f>
        <v>A B Pal Electricals Private Limited</v>
      </c>
      <c r="F3278" t="s">
        <v>19</v>
      </c>
      <c r="G3278" t="s">
        <v>22273</v>
      </c>
      <c r="H3278" t="s">
        <v>22274</v>
      </c>
      <c r="I3278" t="s">
        <v>22275</v>
      </c>
      <c r="J3278" s="1" t="s">
        <v>28561</v>
      </c>
      <c r="K3278" t="s">
        <v>22276</v>
      </c>
      <c r="Q3278" t="s">
        <v>24</v>
      </c>
      <c r="R3278" t="s">
        <v>25</v>
      </c>
      <c r="S3278" t="s">
        <v>26</v>
      </c>
      <c r="T3278" t="s">
        <v>19</v>
      </c>
      <c r="U3278" t="s">
        <v>27</v>
      </c>
      <c r="V3278" t="s">
        <v>27</v>
      </c>
      <c r="W3278" t="s">
        <v>28</v>
      </c>
    </row>
    <row r="3279" spans="1:23" x14ac:dyDescent="0.25">
      <c r="A3279" t="s">
        <v>22277</v>
      </c>
      <c r="B3279" t="s">
        <v>22278</v>
      </c>
      <c r="C3279" t="s">
        <v>22279</v>
      </c>
      <c r="D3279" t="str">
        <f>VLOOKUP(C3279,'Scraped data '!A:A,1,0)</f>
        <v>Paawan Energy India Private Limited</v>
      </c>
      <c r="F3279" t="s">
        <v>19</v>
      </c>
      <c r="G3279" t="s">
        <v>22280</v>
      </c>
      <c r="H3279" t="s">
        <v>22281</v>
      </c>
      <c r="I3279" t="s">
        <v>22282</v>
      </c>
      <c r="J3279" s="1" t="s">
        <v>28561</v>
      </c>
      <c r="K3279" t="s">
        <v>22283</v>
      </c>
      <c r="Q3279" t="s">
        <v>24</v>
      </c>
      <c r="R3279" t="s">
        <v>25</v>
      </c>
      <c r="S3279" t="s">
        <v>26</v>
      </c>
      <c r="T3279" t="s">
        <v>19</v>
      </c>
      <c r="U3279" t="s">
        <v>27</v>
      </c>
      <c r="V3279" t="s">
        <v>27</v>
      </c>
      <c r="W3279" t="s">
        <v>28</v>
      </c>
    </row>
    <row r="3280" spans="1:23" x14ac:dyDescent="0.25">
      <c r="A3280" t="s">
        <v>22284</v>
      </c>
      <c r="B3280" t="s">
        <v>22285</v>
      </c>
      <c r="C3280" t="s">
        <v>22286</v>
      </c>
      <c r="D3280" t="str">
        <f>VLOOKUP(C3280,'Scraped data '!A:A,1,0)</f>
        <v>Cherry Agencies Private Limited</v>
      </c>
      <c r="F3280" t="s">
        <v>19</v>
      </c>
      <c r="G3280" t="s">
        <v>22287</v>
      </c>
      <c r="H3280" t="s">
        <v>22288</v>
      </c>
      <c r="I3280" t="s">
        <v>22289</v>
      </c>
      <c r="J3280" s="1" t="s">
        <v>28561</v>
      </c>
      <c r="K3280" t="s">
        <v>22290</v>
      </c>
      <c r="Q3280" t="s">
        <v>24</v>
      </c>
      <c r="R3280" t="s">
        <v>25</v>
      </c>
      <c r="S3280" t="s">
        <v>26</v>
      </c>
      <c r="T3280" t="s">
        <v>19</v>
      </c>
      <c r="U3280" t="s">
        <v>27</v>
      </c>
      <c r="V3280" t="s">
        <v>27</v>
      </c>
      <c r="W3280" t="s">
        <v>28</v>
      </c>
    </row>
    <row r="3281" spans="1:23" x14ac:dyDescent="0.25">
      <c r="A3281" t="s">
        <v>22291</v>
      </c>
      <c r="B3281" t="s">
        <v>22292</v>
      </c>
      <c r="C3281" t="s">
        <v>22293</v>
      </c>
      <c r="D3281" t="str">
        <f>VLOOKUP(C3281,'Scraped data '!A:A,1,0)</f>
        <v>Ganesh Infraworld Limited</v>
      </c>
      <c r="F3281" t="s">
        <v>19</v>
      </c>
      <c r="G3281" t="s">
        <v>22294</v>
      </c>
      <c r="H3281" t="s">
        <v>22295</v>
      </c>
      <c r="I3281" t="s">
        <v>22296</v>
      </c>
      <c r="J3281" s="1" t="s">
        <v>28561</v>
      </c>
      <c r="K3281" t="s">
        <v>22297</v>
      </c>
      <c r="Q3281" t="s">
        <v>24</v>
      </c>
      <c r="R3281" t="s">
        <v>25</v>
      </c>
      <c r="S3281" t="s">
        <v>26</v>
      </c>
      <c r="T3281" t="s">
        <v>19</v>
      </c>
      <c r="U3281" t="s">
        <v>27</v>
      </c>
      <c r="V3281" t="s">
        <v>27</v>
      </c>
      <c r="W3281" t="s">
        <v>28</v>
      </c>
    </row>
    <row r="3282" spans="1:23" x14ac:dyDescent="0.25">
      <c r="A3282" t="s">
        <v>22298</v>
      </c>
      <c r="B3282" t="s">
        <v>22299</v>
      </c>
      <c r="C3282" t="s">
        <v>22300</v>
      </c>
      <c r="D3282" t="str">
        <f>VLOOKUP(C3282,'Scraped data '!A:A,1,0)</f>
        <v>Mittal Soya Protein Private Limited</v>
      </c>
      <c r="F3282" t="s">
        <v>19</v>
      </c>
      <c r="G3282" t="s">
        <v>22301</v>
      </c>
      <c r="H3282" t="s">
        <v>22302</v>
      </c>
      <c r="I3282" t="s">
        <v>22303</v>
      </c>
      <c r="J3282" s="1" t="s">
        <v>28561</v>
      </c>
      <c r="K3282" t="s">
        <v>22304</v>
      </c>
      <c r="Q3282" t="s">
        <v>24</v>
      </c>
      <c r="R3282" t="s">
        <v>25</v>
      </c>
      <c r="S3282" t="s">
        <v>26</v>
      </c>
      <c r="T3282" t="s">
        <v>19</v>
      </c>
      <c r="U3282" t="s">
        <v>27</v>
      </c>
      <c r="V3282" t="s">
        <v>27</v>
      </c>
      <c r="W3282" t="s">
        <v>28</v>
      </c>
    </row>
    <row r="3283" spans="1:23" x14ac:dyDescent="0.25">
      <c r="A3283" t="s">
        <v>22305</v>
      </c>
      <c r="B3283" t="s">
        <v>22306</v>
      </c>
      <c r="C3283" t="s">
        <v>22307</v>
      </c>
      <c r="D3283" t="str">
        <f>VLOOKUP(C3283,'Scraped data '!A:A,1,0)</f>
        <v>PBS Pune Shirur Road Private Limited</v>
      </c>
      <c r="F3283" t="s">
        <v>19</v>
      </c>
      <c r="G3283" t="s">
        <v>22308</v>
      </c>
      <c r="H3283" t="s">
        <v>22309</v>
      </c>
      <c r="I3283" t="s">
        <v>22310</v>
      </c>
      <c r="J3283" s="1" t="s">
        <v>28561</v>
      </c>
      <c r="K3283" t="s">
        <v>22311</v>
      </c>
      <c r="Q3283" t="s">
        <v>24</v>
      </c>
      <c r="R3283" t="s">
        <v>25</v>
      </c>
      <c r="S3283" t="s">
        <v>26</v>
      </c>
      <c r="T3283" t="s">
        <v>19</v>
      </c>
      <c r="U3283" t="s">
        <v>27</v>
      </c>
      <c r="V3283" t="s">
        <v>27</v>
      </c>
      <c r="W3283" t="s">
        <v>28</v>
      </c>
    </row>
    <row r="3284" spans="1:23" x14ac:dyDescent="0.25">
      <c r="A3284" t="s">
        <v>22312</v>
      </c>
      <c r="B3284" t="s">
        <v>22313</v>
      </c>
      <c r="C3284" t="s">
        <v>22314</v>
      </c>
      <c r="D3284" t="str">
        <f>VLOOKUP(C3284,'Scraped data '!A:A,1,0)</f>
        <v>V C Green Energy Private Limited</v>
      </c>
      <c r="F3284" t="s">
        <v>19</v>
      </c>
      <c r="G3284" t="s">
        <v>22315</v>
      </c>
      <c r="H3284" t="s">
        <v>22316</v>
      </c>
      <c r="I3284" t="s">
        <v>22317</v>
      </c>
      <c r="J3284" s="1" t="s">
        <v>28561</v>
      </c>
      <c r="K3284" t="s">
        <v>22318</v>
      </c>
      <c r="Q3284" t="s">
        <v>24</v>
      </c>
      <c r="R3284" t="s">
        <v>25</v>
      </c>
      <c r="S3284" t="s">
        <v>26</v>
      </c>
      <c r="T3284" t="s">
        <v>19</v>
      </c>
      <c r="U3284" t="s">
        <v>27</v>
      </c>
      <c r="V3284" t="s">
        <v>27</v>
      </c>
      <c r="W3284" t="s">
        <v>28</v>
      </c>
    </row>
    <row r="3285" spans="1:23" x14ac:dyDescent="0.25">
      <c r="A3285" t="s">
        <v>22319</v>
      </c>
      <c r="B3285" t="s">
        <v>22320</v>
      </c>
      <c r="C3285" t="s">
        <v>22321</v>
      </c>
      <c r="D3285" t="str">
        <f>VLOOKUP(C3285,'Scraped data '!A:A,1,0)</f>
        <v>Navitas Green Solutions Private Limited</v>
      </c>
      <c r="F3285" t="s">
        <v>19</v>
      </c>
      <c r="G3285" t="s">
        <v>22322</v>
      </c>
      <c r="H3285" t="s">
        <v>22323</v>
      </c>
      <c r="I3285" t="s">
        <v>22324</v>
      </c>
      <c r="J3285" s="1" t="s">
        <v>28561</v>
      </c>
      <c r="K3285" t="s">
        <v>22325</v>
      </c>
      <c r="Q3285" t="s">
        <v>24</v>
      </c>
      <c r="R3285" t="s">
        <v>25</v>
      </c>
      <c r="S3285" t="s">
        <v>26</v>
      </c>
      <c r="T3285" t="s">
        <v>19</v>
      </c>
      <c r="U3285" t="s">
        <v>27</v>
      </c>
      <c r="V3285" t="s">
        <v>27</v>
      </c>
      <c r="W3285" t="s">
        <v>28</v>
      </c>
    </row>
    <row r="3286" spans="1:23" x14ac:dyDescent="0.25">
      <c r="A3286" t="s">
        <v>22326</v>
      </c>
      <c r="B3286" t="s">
        <v>22327</v>
      </c>
      <c r="C3286" t="s">
        <v>22328</v>
      </c>
      <c r="D3286" t="str">
        <f>VLOOKUP(C3286,'Scraped data '!A:A,1,0)</f>
        <v>Fairways Toll and Security Services Private Limited</v>
      </c>
      <c r="F3286" t="s">
        <v>19</v>
      </c>
      <c r="G3286" t="s">
        <v>22329</v>
      </c>
      <c r="H3286" t="s">
        <v>22330</v>
      </c>
      <c r="I3286" t="s">
        <v>22331</v>
      </c>
      <c r="J3286" s="1" t="s">
        <v>28561</v>
      </c>
      <c r="K3286" t="s">
        <v>22332</v>
      </c>
      <c r="Q3286" t="s">
        <v>24</v>
      </c>
      <c r="R3286" t="s">
        <v>25</v>
      </c>
      <c r="S3286" t="s">
        <v>26</v>
      </c>
      <c r="T3286" t="s">
        <v>19</v>
      </c>
      <c r="U3286" t="s">
        <v>27</v>
      </c>
      <c r="V3286" t="s">
        <v>27</v>
      </c>
      <c r="W3286" t="s">
        <v>28</v>
      </c>
    </row>
    <row r="3287" spans="1:23" x14ac:dyDescent="0.25">
      <c r="A3287" t="s">
        <v>22333</v>
      </c>
      <c r="B3287" t="s">
        <v>22334</v>
      </c>
      <c r="C3287" t="s">
        <v>22335</v>
      </c>
      <c r="D3287" t="str">
        <f>VLOOKUP(C3287,'Scraped data '!A:A,1,0)</f>
        <v>Navitas Solar Private Limited</v>
      </c>
      <c r="F3287" t="s">
        <v>19</v>
      </c>
      <c r="G3287" t="s">
        <v>22336</v>
      </c>
      <c r="H3287" t="s">
        <v>22337</v>
      </c>
      <c r="I3287" t="s">
        <v>22338</v>
      </c>
      <c r="J3287" s="1" t="s">
        <v>28561</v>
      </c>
      <c r="K3287" t="s">
        <v>22339</v>
      </c>
      <c r="Q3287" t="s">
        <v>24</v>
      </c>
      <c r="R3287" t="s">
        <v>25</v>
      </c>
      <c r="S3287" t="s">
        <v>26</v>
      </c>
      <c r="T3287" t="s">
        <v>19</v>
      </c>
      <c r="U3287" t="s">
        <v>27</v>
      </c>
      <c r="V3287" t="s">
        <v>27</v>
      </c>
      <c r="W3287" t="s">
        <v>28</v>
      </c>
    </row>
    <row r="3288" spans="1:23" x14ac:dyDescent="0.25">
      <c r="A3288" t="s">
        <v>22340</v>
      </c>
      <c r="B3288" t="s">
        <v>22341</v>
      </c>
      <c r="C3288" t="s">
        <v>22342</v>
      </c>
      <c r="D3288" t="str">
        <f>VLOOKUP(C3288,'Scraped data '!A:A,1,0)</f>
        <v>Manoj Ceramic Limited</v>
      </c>
      <c r="F3288" t="s">
        <v>19</v>
      </c>
      <c r="G3288" t="s">
        <v>22343</v>
      </c>
      <c r="H3288" t="s">
        <v>22344</v>
      </c>
      <c r="I3288" t="s">
        <v>22345</v>
      </c>
      <c r="J3288" s="1" t="s">
        <v>28561</v>
      </c>
      <c r="K3288" t="s">
        <v>22346</v>
      </c>
      <c r="Q3288" t="s">
        <v>24</v>
      </c>
      <c r="R3288" t="s">
        <v>25</v>
      </c>
      <c r="S3288" t="s">
        <v>26</v>
      </c>
      <c r="T3288" t="s">
        <v>19</v>
      </c>
      <c r="U3288" t="s">
        <v>27</v>
      </c>
      <c r="V3288" t="s">
        <v>27</v>
      </c>
      <c r="W3288" t="s">
        <v>28</v>
      </c>
    </row>
    <row r="3289" spans="1:23" x14ac:dyDescent="0.25">
      <c r="A3289" t="s">
        <v>22347</v>
      </c>
      <c r="B3289" t="s">
        <v>22348</v>
      </c>
      <c r="C3289" t="s">
        <v>22349</v>
      </c>
      <c r="D3289" t="str">
        <f>VLOOKUP(C3289,'Scraped data '!A:A,1,0)</f>
        <v>BLS Ecotech Limited</v>
      </c>
      <c r="F3289" t="s">
        <v>19</v>
      </c>
      <c r="G3289" t="s">
        <v>22350</v>
      </c>
      <c r="H3289" t="s">
        <v>22351</v>
      </c>
      <c r="I3289" t="s">
        <v>22352</v>
      </c>
      <c r="J3289" s="1" t="s">
        <v>28561</v>
      </c>
      <c r="K3289" t="s">
        <v>22353</v>
      </c>
      <c r="Q3289" t="s">
        <v>24</v>
      </c>
      <c r="R3289" t="s">
        <v>25</v>
      </c>
      <c r="S3289" t="s">
        <v>26</v>
      </c>
      <c r="T3289" t="s">
        <v>19</v>
      </c>
      <c r="U3289" t="s">
        <v>27</v>
      </c>
      <c r="V3289" t="s">
        <v>27</v>
      </c>
      <c r="W3289" t="s">
        <v>28</v>
      </c>
    </row>
    <row r="3290" spans="1:23" x14ac:dyDescent="0.25">
      <c r="A3290" t="s">
        <v>22354</v>
      </c>
      <c r="B3290" t="s">
        <v>22355</v>
      </c>
      <c r="C3290" t="s">
        <v>22356</v>
      </c>
      <c r="D3290" t="str">
        <f>VLOOKUP(C3290,'Scraped data '!A:A,1,0)</f>
        <v>Solux Galfab Private Limited</v>
      </c>
      <c r="F3290" t="s">
        <v>19</v>
      </c>
      <c r="G3290" t="s">
        <v>22357</v>
      </c>
      <c r="H3290" t="s">
        <v>22358</v>
      </c>
      <c r="I3290" t="s">
        <v>22359</v>
      </c>
      <c r="J3290" s="1" t="s">
        <v>28561</v>
      </c>
      <c r="K3290" t="s">
        <v>22360</v>
      </c>
      <c r="Q3290" t="s">
        <v>24</v>
      </c>
      <c r="R3290" t="s">
        <v>25</v>
      </c>
      <c r="S3290" t="s">
        <v>26</v>
      </c>
      <c r="T3290" t="s">
        <v>19</v>
      </c>
      <c r="U3290" t="s">
        <v>27</v>
      </c>
      <c r="V3290" t="s">
        <v>27</v>
      </c>
      <c r="W3290" t="s">
        <v>28</v>
      </c>
    </row>
    <row r="3291" spans="1:23" x14ac:dyDescent="0.25">
      <c r="A3291" t="s">
        <v>22361</v>
      </c>
      <c r="B3291" t="s">
        <v>22362</v>
      </c>
      <c r="C3291" t="s">
        <v>22363</v>
      </c>
      <c r="D3291" t="str">
        <f>VLOOKUP(C3291,'Scraped data '!A:A,1,0)</f>
        <v>Professional Automotives Private Limited</v>
      </c>
      <c r="F3291" t="s">
        <v>19</v>
      </c>
      <c r="G3291" t="s">
        <v>22364</v>
      </c>
      <c r="H3291" t="s">
        <v>22365</v>
      </c>
      <c r="I3291" t="s">
        <v>22366</v>
      </c>
      <c r="J3291" s="1" t="s">
        <v>28561</v>
      </c>
      <c r="K3291" t="s">
        <v>22367</v>
      </c>
      <c r="Q3291" t="s">
        <v>24</v>
      </c>
      <c r="R3291" t="s">
        <v>25</v>
      </c>
      <c r="S3291" t="s">
        <v>26</v>
      </c>
      <c r="T3291" t="s">
        <v>19</v>
      </c>
      <c r="U3291" t="s">
        <v>27</v>
      </c>
      <c r="V3291" t="s">
        <v>27</v>
      </c>
      <c r="W3291" t="s">
        <v>28</v>
      </c>
    </row>
    <row r="3292" spans="1:23" x14ac:dyDescent="0.25">
      <c r="A3292" t="s">
        <v>22368</v>
      </c>
      <c r="B3292" t="s">
        <v>22369</v>
      </c>
      <c r="C3292" t="s">
        <v>22370</v>
      </c>
      <c r="D3292" t="str">
        <f>VLOOKUP(C3292,'Scraped data '!A:A,1,0)</f>
        <v>WWH Solutions Private Limited</v>
      </c>
      <c r="F3292" t="s">
        <v>19</v>
      </c>
      <c r="G3292" t="s">
        <v>22371</v>
      </c>
      <c r="H3292" t="s">
        <v>22372</v>
      </c>
      <c r="I3292" t="s">
        <v>22373</v>
      </c>
      <c r="J3292" s="1" t="s">
        <v>28561</v>
      </c>
      <c r="K3292" t="s">
        <v>22374</v>
      </c>
      <c r="Q3292" t="s">
        <v>24</v>
      </c>
      <c r="R3292" t="s">
        <v>25</v>
      </c>
      <c r="S3292" t="s">
        <v>26</v>
      </c>
      <c r="T3292" t="s">
        <v>19</v>
      </c>
      <c r="U3292" t="s">
        <v>27</v>
      </c>
      <c r="V3292" t="s">
        <v>27</v>
      </c>
      <c r="W3292" t="s">
        <v>28</v>
      </c>
    </row>
    <row r="3293" spans="1:23" x14ac:dyDescent="0.25">
      <c r="A3293" t="s">
        <v>22375</v>
      </c>
      <c r="B3293" t="s">
        <v>22376</v>
      </c>
      <c r="C3293" t="s">
        <v>22377</v>
      </c>
      <c r="D3293" t="str">
        <f>VLOOKUP(C3293,'Scraped data '!A:A,1,0)</f>
        <v>Merlinhawk Aerospace Private Limited</v>
      </c>
      <c r="F3293" t="s">
        <v>19</v>
      </c>
      <c r="G3293" t="s">
        <v>22378</v>
      </c>
      <c r="H3293" t="s">
        <v>22379</v>
      </c>
      <c r="I3293" t="s">
        <v>22380</v>
      </c>
      <c r="J3293" s="1" t="s">
        <v>28561</v>
      </c>
      <c r="K3293" t="s">
        <v>22381</v>
      </c>
      <c r="Q3293" t="s">
        <v>24</v>
      </c>
      <c r="R3293" t="s">
        <v>25</v>
      </c>
      <c r="S3293" t="s">
        <v>26</v>
      </c>
      <c r="T3293" t="s">
        <v>19</v>
      </c>
      <c r="U3293" t="s">
        <v>27</v>
      </c>
      <c r="V3293" t="s">
        <v>27</v>
      </c>
      <c r="W3293" t="s">
        <v>28</v>
      </c>
    </row>
    <row r="3294" spans="1:23" x14ac:dyDescent="0.25">
      <c r="A3294" t="s">
        <v>22382</v>
      </c>
      <c r="B3294" t="s">
        <v>22383</v>
      </c>
      <c r="C3294" t="s">
        <v>22384</v>
      </c>
      <c r="D3294" t="str">
        <f>VLOOKUP(C3294,'Scraped data '!A:A,1,0)</f>
        <v>Mohan Mutha Exports Private Limited</v>
      </c>
      <c r="F3294" t="s">
        <v>19</v>
      </c>
      <c r="G3294" t="s">
        <v>22385</v>
      </c>
      <c r="H3294" t="s">
        <v>22386</v>
      </c>
      <c r="I3294" t="s">
        <v>22387</v>
      </c>
      <c r="J3294" s="1" t="s">
        <v>28561</v>
      </c>
      <c r="K3294" t="s">
        <v>22388</v>
      </c>
      <c r="Q3294" t="s">
        <v>24</v>
      </c>
      <c r="R3294" t="s">
        <v>25</v>
      </c>
      <c r="S3294" t="s">
        <v>26</v>
      </c>
      <c r="T3294" t="s">
        <v>19</v>
      </c>
      <c r="U3294" t="s">
        <v>27</v>
      </c>
      <c r="V3294" t="s">
        <v>27</v>
      </c>
      <c r="W3294" t="s">
        <v>28</v>
      </c>
    </row>
    <row r="3295" spans="1:23" x14ac:dyDescent="0.25">
      <c r="A3295" t="s">
        <v>22389</v>
      </c>
      <c r="B3295" t="s">
        <v>22390</v>
      </c>
      <c r="C3295" t="s">
        <v>22391</v>
      </c>
      <c r="D3295" t="str">
        <f>VLOOKUP(C3295,'Scraped data '!A:A,1,0)</f>
        <v>Keshav Cotton Industries</v>
      </c>
      <c r="F3295" t="s">
        <v>19</v>
      </c>
      <c r="G3295" t="s">
        <v>22392</v>
      </c>
      <c r="H3295" t="s">
        <v>22393</v>
      </c>
      <c r="I3295" t="s">
        <v>22394</v>
      </c>
      <c r="J3295" s="1" t="s">
        <v>28561</v>
      </c>
      <c r="K3295" t="s">
        <v>22395</v>
      </c>
      <c r="Q3295" t="s">
        <v>24</v>
      </c>
      <c r="R3295" t="s">
        <v>25</v>
      </c>
      <c r="S3295" t="s">
        <v>26</v>
      </c>
      <c r="T3295" t="s">
        <v>19</v>
      </c>
      <c r="U3295" t="s">
        <v>27</v>
      </c>
      <c r="V3295" t="s">
        <v>27</v>
      </c>
      <c r="W3295" t="s">
        <v>28</v>
      </c>
    </row>
    <row r="3296" spans="1:23" x14ac:dyDescent="0.25">
      <c r="A3296" t="s">
        <v>22396</v>
      </c>
      <c r="B3296" t="s">
        <v>22397</v>
      </c>
      <c r="C3296" t="s">
        <v>22398</v>
      </c>
      <c r="D3296" t="str">
        <f>VLOOKUP(C3296,'Scraped data '!A:A,1,0)</f>
        <v>Shri Shyam Agro Biotech Private Limited</v>
      </c>
      <c r="F3296" t="s">
        <v>19</v>
      </c>
      <c r="G3296" t="s">
        <v>22399</v>
      </c>
      <c r="H3296" t="s">
        <v>22400</v>
      </c>
      <c r="I3296" t="s">
        <v>22401</v>
      </c>
      <c r="J3296" s="1" t="s">
        <v>28561</v>
      </c>
      <c r="K3296" t="s">
        <v>22402</v>
      </c>
      <c r="Q3296" t="s">
        <v>24</v>
      </c>
      <c r="R3296" t="s">
        <v>25</v>
      </c>
      <c r="S3296" t="s">
        <v>26</v>
      </c>
      <c r="T3296" t="s">
        <v>19</v>
      </c>
      <c r="U3296" t="s">
        <v>27</v>
      </c>
      <c r="V3296" t="s">
        <v>27</v>
      </c>
      <c r="W3296" t="s">
        <v>28</v>
      </c>
    </row>
    <row r="3297" spans="1:23" x14ac:dyDescent="0.25">
      <c r="A3297" t="s">
        <v>22403</v>
      </c>
      <c r="B3297" t="s">
        <v>22404</v>
      </c>
      <c r="C3297" t="s">
        <v>22405</v>
      </c>
      <c r="D3297" t="str">
        <f>VLOOKUP(C3297,'Scraped data '!A:A,1,0)</f>
        <v>Bokaro Distillery Private Limited</v>
      </c>
      <c r="F3297" t="s">
        <v>19</v>
      </c>
      <c r="G3297" t="s">
        <v>22406</v>
      </c>
      <c r="H3297" t="s">
        <v>22407</v>
      </c>
      <c r="I3297" t="s">
        <v>22408</v>
      </c>
      <c r="J3297" s="1" t="s">
        <v>28561</v>
      </c>
      <c r="K3297" t="s">
        <v>22409</v>
      </c>
      <c r="Q3297" t="s">
        <v>24</v>
      </c>
      <c r="R3297" t="s">
        <v>25</v>
      </c>
      <c r="S3297" t="s">
        <v>26</v>
      </c>
      <c r="T3297" t="s">
        <v>19</v>
      </c>
      <c r="U3297" t="s">
        <v>27</v>
      </c>
      <c r="V3297" t="s">
        <v>27</v>
      </c>
      <c r="W3297" t="s">
        <v>28</v>
      </c>
    </row>
    <row r="3298" spans="1:23" x14ac:dyDescent="0.25">
      <c r="A3298" t="s">
        <v>22410</v>
      </c>
      <c r="B3298" t="s">
        <v>22411</v>
      </c>
      <c r="C3298" t="s">
        <v>22412</v>
      </c>
      <c r="D3298" t="str">
        <f>VLOOKUP(C3298,'Scraped data '!A:A,1,0)</f>
        <v>Udagiri Sugar and Power Limited</v>
      </c>
      <c r="F3298" t="s">
        <v>19</v>
      </c>
      <c r="G3298" t="s">
        <v>22413</v>
      </c>
      <c r="H3298" t="s">
        <v>22414</v>
      </c>
      <c r="I3298" t="s">
        <v>22415</v>
      </c>
      <c r="J3298" s="1" t="s">
        <v>28561</v>
      </c>
      <c r="K3298" t="s">
        <v>22416</v>
      </c>
      <c r="Q3298" t="s">
        <v>24</v>
      </c>
      <c r="R3298" t="s">
        <v>25</v>
      </c>
      <c r="S3298" t="s">
        <v>26</v>
      </c>
      <c r="T3298" t="s">
        <v>19</v>
      </c>
      <c r="U3298" t="s">
        <v>27</v>
      </c>
      <c r="V3298" t="s">
        <v>27</v>
      </c>
      <c r="W3298" t="s">
        <v>28</v>
      </c>
    </row>
    <row r="3299" spans="1:23" x14ac:dyDescent="0.25">
      <c r="A3299" t="s">
        <v>22417</v>
      </c>
      <c r="B3299" t="s">
        <v>22418</v>
      </c>
      <c r="C3299" t="s">
        <v>22419</v>
      </c>
      <c r="D3299" t="str">
        <f>VLOOKUP(C3299,'Scraped data '!A:A,1,0)</f>
        <v>Anvit Laminators Private Limited</v>
      </c>
      <c r="F3299" t="s">
        <v>19</v>
      </c>
      <c r="G3299" t="s">
        <v>22420</v>
      </c>
      <c r="H3299" t="s">
        <v>22421</v>
      </c>
      <c r="I3299" t="s">
        <v>22422</v>
      </c>
      <c r="J3299" s="1" t="s">
        <v>28561</v>
      </c>
      <c r="K3299" t="s">
        <v>22423</v>
      </c>
      <c r="Q3299" t="s">
        <v>24</v>
      </c>
      <c r="R3299" t="s">
        <v>25</v>
      </c>
      <c r="S3299" t="s">
        <v>26</v>
      </c>
      <c r="T3299" t="s">
        <v>19</v>
      </c>
      <c r="U3299" t="s">
        <v>27</v>
      </c>
      <c r="V3299" t="s">
        <v>27</v>
      </c>
      <c r="W3299" t="s">
        <v>28</v>
      </c>
    </row>
    <row r="3300" spans="1:23" x14ac:dyDescent="0.25">
      <c r="A3300" t="s">
        <v>22424</v>
      </c>
      <c r="B3300" t="s">
        <v>22425</v>
      </c>
      <c r="C3300" t="s">
        <v>22426</v>
      </c>
      <c r="D3300" t="str">
        <f>VLOOKUP(C3300,'Scraped data '!A:A,1,0)</f>
        <v>Nagata India Private Limited</v>
      </c>
      <c r="F3300" t="s">
        <v>19</v>
      </c>
      <c r="G3300" t="s">
        <v>22427</v>
      </c>
      <c r="H3300" t="s">
        <v>22428</v>
      </c>
      <c r="I3300" t="s">
        <v>22429</v>
      </c>
      <c r="J3300" s="1" t="s">
        <v>28561</v>
      </c>
      <c r="K3300" t="s">
        <v>22430</v>
      </c>
      <c r="Q3300" t="s">
        <v>24</v>
      </c>
      <c r="R3300" t="s">
        <v>25</v>
      </c>
      <c r="S3300" t="s">
        <v>26</v>
      </c>
      <c r="T3300" t="s">
        <v>19</v>
      </c>
      <c r="U3300" t="s">
        <v>27</v>
      </c>
      <c r="V3300" t="s">
        <v>27</v>
      </c>
      <c r="W3300" t="s">
        <v>28</v>
      </c>
    </row>
    <row r="3301" spans="1:23" x14ac:dyDescent="0.25">
      <c r="A3301" t="s">
        <v>22431</v>
      </c>
      <c r="B3301" t="s">
        <v>22432</v>
      </c>
      <c r="C3301" t="s">
        <v>22433</v>
      </c>
      <c r="D3301" t="str">
        <f>VLOOKUP(C3301,'Scraped data '!A:A,1,0)</f>
        <v>Aayog Agro Private Limited</v>
      </c>
      <c r="F3301" t="s">
        <v>19</v>
      </c>
      <c r="G3301" t="s">
        <v>22434</v>
      </c>
      <c r="H3301" t="s">
        <v>22435</v>
      </c>
      <c r="I3301" t="s">
        <v>22436</v>
      </c>
      <c r="J3301" s="1" t="s">
        <v>28561</v>
      </c>
      <c r="K3301" t="s">
        <v>22437</v>
      </c>
      <c r="Q3301" t="s">
        <v>24</v>
      </c>
      <c r="R3301" t="s">
        <v>25</v>
      </c>
      <c r="S3301" t="s">
        <v>26</v>
      </c>
      <c r="T3301" t="s">
        <v>19</v>
      </c>
      <c r="U3301" t="s">
        <v>27</v>
      </c>
      <c r="V3301" t="s">
        <v>27</v>
      </c>
      <c r="W3301" t="s">
        <v>28</v>
      </c>
    </row>
    <row r="3302" spans="1:23" x14ac:dyDescent="0.25">
      <c r="A3302" t="s">
        <v>22438</v>
      </c>
      <c r="B3302" t="s">
        <v>22439</v>
      </c>
      <c r="C3302" t="s">
        <v>22440</v>
      </c>
      <c r="D3302" t="str">
        <f>VLOOKUP(C3302,'Scraped data '!A:A,1,0)</f>
        <v>Amex Alloys Private Limited</v>
      </c>
      <c r="F3302" t="s">
        <v>19</v>
      </c>
      <c r="G3302" t="s">
        <v>22441</v>
      </c>
      <c r="H3302" t="s">
        <v>22442</v>
      </c>
      <c r="I3302" t="s">
        <v>22443</v>
      </c>
      <c r="J3302" s="1" t="s">
        <v>28561</v>
      </c>
      <c r="K3302" t="s">
        <v>22444</v>
      </c>
      <c r="Q3302" t="s">
        <v>24</v>
      </c>
      <c r="R3302" t="s">
        <v>25</v>
      </c>
      <c r="S3302" t="s">
        <v>26</v>
      </c>
      <c r="T3302" t="s">
        <v>19</v>
      </c>
      <c r="U3302" t="s">
        <v>27</v>
      </c>
      <c r="V3302" t="s">
        <v>27</v>
      </c>
      <c r="W3302" t="s">
        <v>28</v>
      </c>
    </row>
    <row r="3303" spans="1:23" x14ac:dyDescent="0.25">
      <c r="A3303" t="s">
        <v>22445</v>
      </c>
      <c r="B3303" t="s">
        <v>22446</v>
      </c>
      <c r="C3303" t="s">
        <v>22447</v>
      </c>
      <c r="D3303" t="str">
        <f>VLOOKUP(C3303,'Scraped data '!A:A,1,0)</f>
        <v>Transways Exim Private Limited</v>
      </c>
      <c r="F3303" t="s">
        <v>19</v>
      </c>
      <c r="G3303" t="s">
        <v>22448</v>
      </c>
      <c r="H3303" t="s">
        <v>22449</v>
      </c>
      <c r="I3303" t="s">
        <v>22450</v>
      </c>
      <c r="J3303" s="1" t="s">
        <v>28561</v>
      </c>
      <c r="K3303" t="s">
        <v>22451</v>
      </c>
      <c r="Q3303" t="s">
        <v>24</v>
      </c>
      <c r="R3303" t="s">
        <v>25</v>
      </c>
      <c r="S3303" t="s">
        <v>26</v>
      </c>
      <c r="T3303" t="s">
        <v>19</v>
      </c>
      <c r="U3303" t="s">
        <v>27</v>
      </c>
      <c r="V3303" t="s">
        <v>27</v>
      </c>
      <c r="W3303" t="s">
        <v>28</v>
      </c>
    </row>
    <row r="3304" spans="1:23" x14ac:dyDescent="0.25">
      <c r="A3304" t="s">
        <v>22452</v>
      </c>
      <c r="B3304" t="s">
        <v>22453</v>
      </c>
      <c r="C3304" t="s">
        <v>22454</v>
      </c>
      <c r="D3304" t="str">
        <f>VLOOKUP(C3304,'Scraped data '!A:A,1,0)</f>
        <v>AMR India Limited</v>
      </c>
      <c r="F3304" t="s">
        <v>19</v>
      </c>
      <c r="G3304" t="s">
        <v>22455</v>
      </c>
      <c r="H3304" t="s">
        <v>22456</v>
      </c>
      <c r="I3304" t="s">
        <v>22457</v>
      </c>
      <c r="J3304" s="1" t="s">
        <v>28561</v>
      </c>
      <c r="K3304" t="s">
        <v>22458</v>
      </c>
      <c r="Q3304" t="s">
        <v>24</v>
      </c>
      <c r="R3304" t="s">
        <v>25</v>
      </c>
      <c r="S3304" t="s">
        <v>26</v>
      </c>
      <c r="T3304" t="s">
        <v>19</v>
      </c>
      <c r="U3304" t="s">
        <v>27</v>
      </c>
      <c r="V3304" t="s">
        <v>27</v>
      </c>
      <c r="W3304" t="s">
        <v>28</v>
      </c>
    </row>
    <row r="3305" spans="1:23" x14ac:dyDescent="0.25">
      <c r="A3305" t="s">
        <v>22459</v>
      </c>
      <c r="B3305" t="s">
        <v>22460</v>
      </c>
      <c r="C3305" t="s">
        <v>22461</v>
      </c>
      <c r="D3305" t="str">
        <f>VLOOKUP(C3305,'Scraped data '!A:A,1,0)</f>
        <v>Sare Gurugram Private Limited</v>
      </c>
      <c r="F3305" t="s">
        <v>19</v>
      </c>
      <c r="G3305" t="s">
        <v>22462</v>
      </c>
      <c r="H3305" t="s">
        <v>22463</v>
      </c>
      <c r="I3305" t="s">
        <v>22464</v>
      </c>
      <c r="J3305" s="1" t="s">
        <v>28561</v>
      </c>
      <c r="K3305" t="s">
        <v>22465</v>
      </c>
      <c r="Q3305" t="s">
        <v>24</v>
      </c>
      <c r="R3305" t="s">
        <v>25</v>
      </c>
      <c r="S3305" t="s">
        <v>26</v>
      </c>
      <c r="T3305" t="s">
        <v>19</v>
      </c>
      <c r="U3305" t="s">
        <v>27</v>
      </c>
      <c r="V3305" t="s">
        <v>27</v>
      </c>
      <c r="W3305" t="s">
        <v>28</v>
      </c>
    </row>
    <row r="3306" spans="1:23" x14ac:dyDescent="0.25">
      <c r="A3306" t="s">
        <v>22466</v>
      </c>
      <c r="B3306" t="s">
        <v>22467</v>
      </c>
      <c r="C3306" t="s">
        <v>22468</v>
      </c>
      <c r="D3306" t="str">
        <f>VLOOKUP(C3306,'Scraped data '!A:A,1,0)</f>
        <v>Nachiar Spinning Mills Private Limited</v>
      </c>
      <c r="F3306" t="s">
        <v>19</v>
      </c>
      <c r="G3306" t="s">
        <v>22469</v>
      </c>
      <c r="H3306" t="s">
        <v>22470</v>
      </c>
      <c r="I3306" t="s">
        <v>22471</v>
      </c>
      <c r="J3306" s="1" t="s">
        <v>28561</v>
      </c>
      <c r="K3306" t="s">
        <v>22472</v>
      </c>
      <c r="Q3306" t="s">
        <v>24</v>
      </c>
      <c r="R3306" t="s">
        <v>25</v>
      </c>
      <c r="S3306" t="s">
        <v>26</v>
      </c>
      <c r="T3306" t="s">
        <v>19</v>
      </c>
      <c r="U3306" t="s">
        <v>27</v>
      </c>
      <c r="V3306" t="s">
        <v>27</v>
      </c>
      <c r="W3306" t="s">
        <v>28</v>
      </c>
    </row>
    <row r="3307" spans="1:23" x14ac:dyDescent="0.25">
      <c r="A3307" t="s">
        <v>22473</v>
      </c>
      <c r="B3307" t="s">
        <v>22474</v>
      </c>
      <c r="C3307" t="s">
        <v>22475</v>
      </c>
      <c r="D3307" t="str">
        <f>VLOOKUP(C3307,'Scraped data '!A:A,1,0)</f>
        <v>Ayushmati Education and Social Society</v>
      </c>
      <c r="F3307" t="s">
        <v>19</v>
      </c>
      <c r="G3307" t="s">
        <v>22476</v>
      </c>
      <c r="H3307" t="s">
        <v>22477</v>
      </c>
      <c r="I3307" t="s">
        <v>22478</v>
      </c>
      <c r="J3307" s="1" t="s">
        <v>28561</v>
      </c>
      <c r="K3307" t="s">
        <v>22479</v>
      </c>
      <c r="Q3307" t="s">
        <v>24</v>
      </c>
      <c r="R3307" t="s">
        <v>25</v>
      </c>
      <c r="S3307" t="s">
        <v>26</v>
      </c>
      <c r="T3307" t="s">
        <v>19</v>
      </c>
      <c r="U3307" t="s">
        <v>27</v>
      </c>
      <c r="V3307" t="s">
        <v>27</v>
      </c>
      <c r="W3307" t="s">
        <v>28</v>
      </c>
    </row>
    <row r="3308" spans="1:23" x14ac:dyDescent="0.25">
      <c r="A3308" t="s">
        <v>22480</v>
      </c>
      <c r="B3308" t="s">
        <v>22481</v>
      </c>
      <c r="C3308" t="s">
        <v>22482</v>
      </c>
      <c r="D3308" t="str">
        <f>VLOOKUP(C3308,'Scraped data '!A:A,1,0)</f>
        <v>Rakshitam Ecofibre Private Limited</v>
      </c>
      <c r="F3308" t="s">
        <v>19</v>
      </c>
      <c r="G3308" t="s">
        <v>22483</v>
      </c>
      <c r="H3308" t="s">
        <v>22484</v>
      </c>
      <c r="I3308" t="s">
        <v>22485</v>
      </c>
      <c r="J3308" s="1" t="s">
        <v>28561</v>
      </c>
      <c r="K3308" t="s">
        <v>22486</v>
      </c>
      <c r="Q3308" t="s">
        <v>24</v>
      </c>
      <c r="R3308" t="s">
        <v>25</v>
      </c>
      <c r="S3308" t="s">
        <v>26</v>
      </c>
      <c r="T3308" t="s">
        <v>19</v>
      </c>
      <c r="U3308" t="s">
        <v>27</v>
      </c>
      <c r="V3308" t="s">
        <v>27</v>
      </c>
      <c r="W3308" t="s">
        <v>28</v>
      </c>
    </row>
    <row r="3309" spans="1:23" x14ac:dyDescent="0.25">
      <c r="A3309" t="s">
        <v>22487</v>
      </c>
      <c r="B3309" t="s">
        <v>22488</v>
      </c>
      <c r="C3309" t="s">
        <v>22489</v>
      </c>
      <c r="D3309" t="str">
        <f>VLOOKUP(C3309,'Scraped data '!A:A,1,0)</f>
        <v>Shyamalan Modern Rice Industries</v>
      </c>
      <c r="F3309" t="s">
        <v>19</v>
      </c>
      <c r="G3309" t="s">
        <v>22490</v>
      </c>
      <c r="H3309" t="s">
        <v>22491</v>
      </c>
      <c r="I3309" t="s">
        <v>22492</v>
      </c>
      <c r="J3309" s="1" t="s">
        <v>28561</v>
      </c>
      <c r="K3309" t="s">
        <v>22493</v>
      </c>
      <c r="Q3309" t="s">
        <v>24</v>
      </c>
      <c r="R3309" t="s">
        <v>25</v>
      </c>
      <c r="S3309" t="s">
        <v>26</v>
      </c>
      <c r="T3309" t="s">
        <v>19</v>
      </c>
      <c r="U3309" t="s">
        <v>27</v>
      </c>
      <c r="V3309" t="s">
        <v>27</v>
      </c>
      <c r="W3309" t="s">
        <v>28</v>
      </c>
    </row>
    <row r="3310" spans="1:23" x14ac:dyDescent="0.25">
      <c r="A3310" t="s">
        <v>22494</v>
      </c>
      <c r="B3310" t="s">
        <v>22495</v>
      </c>
      <c r="C3310" t="s">
        <v>22496</v>
      </c>
      <c r="D3310" t="str">
        <f>VLOOKUP(C3310,'Scraped data '!A:A,1,0)</f>
        <v>JK Sugars and Commodities Private Limited</v>
      </c>
      <c r="F3310" t="s">
        <v>19</v>
      </c>
      <c r="G3310" t="s">
        <v>22497</v>
      </c>
      <c r="H3310" t="s">
        <v>22498</v>
      </c>
      <c r="I3310" t="s">
        <v>22499</v>
      </c>
      <c r="J3310" s="1" t="s">
        <v>28561</v>
      </c>
      <c r="K3310" t="s">
        <v>22500</v>
      </c>
      <c r="Q3310" t="s">
        <v>24</v>
      </c>
      <c r="R3310" t="s">
        <v>25</v>
      </c>
      <c r="S3310" t="s">
        <v>26</v>
      </c>
      <c r="T3310" t="s">
        <v>19</v>
      </c>
      <c r="U3310" t="s">
        <v>27</v>
      </c>
      <c r="V3310" t="s">
        <v>27</v>
      </c>
      <c r="W3310" t="s">
        <v>28</v>
      </c>
    </row>
    <row r="3311" spans="1:23" x14ac:dyDescent="0.25">
      <c r="A3311" t="s">
        <v>22501</v>
      </c>
      <c r="B3311" t="s">
        <v>22502</v>
      </c>
      <c r="C3311" t="s">
        <v>22503</v>
      </c>
      <c r="D3311" t="str">
        <f>VLOOKUP(C3311,'Scraped data '!A:A,1,0)</f>
        <v>Kapilansh Dhatu Udyog Private Limited</v>
      </c>
      <c r="F3311" t="s">
        <v>19</v>
      </c>
      <c r="G3311" t="s">
        <v>22504</v>
      </c>
      <c r="H3311" t="s">
        <v>22505</v>
      </c>
      <c r="I3311" t="s">
        <v>22506</v>
      </c>
      <c r="J3311" s="1" t="s">
        <v>28561</v>
      </c>
      <c r="K3311" t="s">
        <v>22507</v>
      </c>
      <c r="Q3311" t="s">
        <v>24</v>
      </c>
      <c r="R3311" t="s">
        <v>25</v>
      </c>
      <c r="S3311" t="s">
        <v>26</v>
      </c>
      <c r="T3311" t="s">
        <v>19</v>
      </c>
      <c r="U3311" t="s">
        <v>27</v>
      </c>
      <c r="V3311" t="s">
        <v>27</v>
      </c>
      <c r="W3311" t="s">
        <v>28</v>
      </c>
    </row>
    <row r="3312" spans="1:23" x14ac:dyDescent="0.25">
      <c r="A3312" t="s">
        <v>22508</v>
      </c>
      <c r="B3312" t="s">
        <v>22509</v>
      </c>
      <c r="C3312" t="s">
        <v>22510</v>
      </c>
      <c r="D3312" t="str">
        <f>VLOOKUP(C3312,'Scraped data '!A:A,1,0)</f>
        <v>Bindlas Duplux Limited</v>
      </c>
      <c r="F3312" t="s">
        <v>19</v>
      </c>
      <c r="G3312" t="s">
        <v>22511</v>
      </c>
      <c r="H3312" t="s">
        <v>22512</v>
      </c>
      <c r="I3312" t="s">
        <v>22513</v>
      </c>
      <c r="J3312" s="1" t="s">
        <v>28561</v>
      </c>
      <c r="K3312" t="s">
        <v>22514</v>
      </c>
      <c r="Q3312" t="s">
        <v>24</v>
      </c>
      <c r="R3312" t="s">
        <v>25</v>
      </c>
      <c r="S3312" t="s">
        <v>26</v>
      </c>
      <c r="T3312" t="s">
        <v>19</v>
      </c>
      <c r="U3312" t="s">
        <v>27</v>
      </c>
      <c r="V3312" t="s">
        <v>27</v>
      </c>
      <c r="W3312" t="s">
        <v>28</v>
      </c>
    </row>
    <row r="3313" spans="1:23" x14ac:dyDescent="0.25">
      <c r="A3313" t="s">
        <v>22515</v>
      </c>
      <c r="B3313" t="s">
        <v>22516</v>
      </c>
      <c r="C3313" t="s">
        <v>22517</v>
      </c>
      <c r="D3313" t="str">
        <f>VLOOKUP(C3313,'Scraped data '!A:A,1,0)</f>
        <v>Vishwa Samudra Holdings Private Limited</v>
      </c>
      <c r="F3313" t="s">
        <v>19</v>
      </c>
      <c r="G3313" t="s">
        <v>22518</v>
      </c>
      <c r="H3313" t="s">
        <v>22519</v>
      </c>
      <c r="I3313" t="s">
        <v>22520</v>
      </c>
      <c r="J3313" s="1" t="s">
        <v>28561</v>
      </c>
      <c r="K3313" t="s">
        <v>22521</v>
      </c>
      <c r="Q3313" t="s">
        <v>24</v>
      </c>
      <c r="R3313" t="s">
        <v>25</v>
      </c>
      <c r="S3313" t="s">
        <v>26</v>
      </c>
      <c r="T3313" t="s">
        <v>19</v>
      </c>
      <c r="U3313" t="s">
        <v>27</v>
      </c>
      <c r="V3313" t="s">
        <v>27</v>
      </c>
      <c r="W3313" t="s">
        <v>28</v>
      </c>
    </row>
    <row r="3314" spans="1:23" x14ac:dyDescent="0.25">
      <c r="A3314" t="s">
        <v>22522</v>
      </c>
      <c r="B3314" t="s">
        <v>22523</v>
      </c>
      <c r="C3314" t="s">
        <v>22524</v>
      </c>
      <c r="D3314" t="str">
        <f>VLOOKUP(C3314,'Scraped data '!A:A,1,0)</f>
        <v>Amity Leather International</v>
      </c>
      <c r="F3314" t="s">
        <v>19</v>
      </c>
      <c r="G3314" t="s">
        <v>22525</v>
      </c>
      <c r="H3314" t="s">
        <v>22526</v>
      </c>
      <c r="I3314" t="s">
        <v>22527</v>
      </c>
      <c r="J3314" s="1" t="s">
        <v>28561</v>
      </c>
      <c r="K3314" t="s">
        <v>22528</v>
      </c>
      <c r="Q3314" t="s">
        <v>24</v>
      </c>
      <c r="R3314" t="s">
        <v>25</v>
      </c>
      <c r="S3314" t="s">
        <v>26</v>
      </c>
      <c r="T3314" t="s">
        <v>19</v>
      </c>
      <c r="U3314" t="s">
        <v>27</v>
      </c>
      <c r="V3314" t="s">
        <v>27</v>
      </c>
      <c r="W3314" t="s">
        <v>28</v>
      </c>
    </row>
    <row r="3315" spans="1:23" x14ac:dyDescent="0.25">
      <c r="A3315" t="s">
        <v>22529</v>
      </c>
      <c r="B3315" t="s">
        <v>22530</v>
      </c>
      <c r="C3315" t="s">
        <v>22531</v>
      </c>
      <c r="D3315" t="str">
        <f>VLOOKUP(C3315,'Scraped data '!A:A,1,0)</f>
        <v>Tandhan Impex Private Limited</v>
      </c>
      <c r="F3315" t="s">
        <v>19</v>
      </c>
      <c r="G3315" t="s">
        <v>22532</v>
      </c>
      <c r="H3315" t="s">
        <v>22533</v>
      </c>
      <c r="I3315" t="s">
        <v>22534</v>
      </c>
      <c r="J3315" s="1" t="s">
        <v>28561</v>
      </c>
      <c r="K3315" t="s">
        <v>22535</v>
      </c>
      <c r="Q3315" t="s">
        <v>24</v>
      </c>
      <c r="R3315" t="s">
        <v>25</v>
      </c>
      <c r="S3315" t="s">
        <v>26</v>
      </c>
      <c r="T3315" t="s">
        <v>19</v>
      </c>
      <c r="U3315" t="s">
        <v>27</v>
      </c>
      <c r="V3315" t="s">
        <v>27</v>
      </c>
      <c r="W3315" t="s">
        <v>28</v>
      </c>
    </row>
    <row r="3316" spans="1:23" x14ac:dyDescent="0.25">
      <c r="A3316" t="s">
        <v>22536</v>
      </c>
      <c r="B3316" t="s">
        <v>22537</v>
      </c>
      <c r="C3316" t="s">
        <v>22538</v>
      </c>
      <c r="D3316" t="str">
        <f>VLOOKUP(C3316,'Scraped data '!A:A,1,0)</f>
        <v>Anjanisutha Industries Private Limited</v>
      </c>
      <c r="F3316" t="s">
        <v>19</v>
      </c>
      <c r="G3316" t="s">
        <v>22539</v>
      </c>
      <c r="H3316" t="s">
        <v>22540</v>
      </c>
      <c r="I3316" t="s">
        <v>22541</v>
      </c>
      <c r="J3316" s="1" t="s">
        <v>28561</v>
      </c>
      <c r="K3316" t="s">
        <v>22542</v>
      </c>
      <c r="Q3316" t="s">
        <v>24</v>
      </c>
      <c r="R3316" t="s">
        <v>25</v>
      </c>
      <c r="S3316" t="s">
        <v>26</v>
      </c>
      <c r="T3316" t="s">
        <v>19</v>
      </c>
      <c r="U3316" t="s">
        <v>27</v>
      </c>
      <c r="V3316" t="s">
        <v>27</v>
      </c>
      <c r="W3316" t="s">
        <v>28</v>
      </c>
    </row>
    <row r="3317" spans="1:23" x14ac:dyDescent="0.25">
      <c r="A3317" t="s">
        <v>22543</v>
      </c>
      <c r="B3317" t="s">
        <v>22544</v>
      </c>
      <c r="C3317" t="s">
        <v>22545</v>
      </c>
      <c r="D3317" t="str">
        <f>VLOOKUP(C3317,'Scraped data '!A:A,1,0)</f>
        <v>RKG Timbers Private Limited</v>
      </c>
      <c r="F3317" t="s">
        <v>19</v>
      </c>
      <c r="G3317" t="s">
        <v>22546</v>
      </c>
      <c r="H3317" t="s">
        <v>22547</v>
      </c>
      <c r="I3317" t="s">
        <v>22548</v>
      </c>
      <c r="J3317" s="1" t="s">
        <v>28561</v>
      </c>
      <c r="K3317" t="s">
        <v>22549</v>
      </c>
      <c r="Q3317" t="s">
        <v>24</v>
      </c>
      <c r="R3317" t="s">
        <v>25</v>
      </c>
      <c r="S3317" t="s">
        <v>26</v>
      </c>
      <c r="T3317" t="s">
        <v>19</v>
      </c>
      <c r="U3317" t="s">
        <v>27</v>
      </c>
      <c r="V3317" t="s">
        <v>27</v>
      </c>
      <c r="W3317" t="s">
        <v>28</v>
      </c>
    </row>
    <row r="3318" spans="1:23" x14ac:dyDescent="0.25">
      <c r="A3318" t="s">
        <v>22550</v>
      </c>
      <c r="B3318" t="s">
        <v>22551</v>
      </c>
      <c r="C3318" t="s">
        <v>22552</v>
      </c>
      <c r="D3318" t="str">
        <f>VLOOKUP(C3318,'Scraped data '!A:A,1,0)</f>
        <v>Orange City Housing Finance Private Limited</v>
      </c>
      <c r="F3318" t="s">
        <v>19</v>
      </c>
      <c r="G3318" t="s">
        <v>22553</v>
      </c>
      <c r="H3318" t="s">
        <v>22554</v>
      </c>
      <c r="I3318" t="s">
        <v>22555</v>
      </c>
      <c r="J3318" s="1" t="s">
        <v>28561</v>
      </c>
      <c r="K3318" t="s">
        <v>22556</v>
      </c>
      <c r="Q3318" t="s">
        <v>24</v>
      </c>
      <c r="R3318" t="s">
        <v>25</v>
      </c>
      <c r="S3318" t="s">
        <v>26</v>
      </c>
      <c r="T3318" t="s">
        <v>19</v>
      </c>
      <c r="U3318" t="s">
        <v>27</v>
      </c>
      <c r="V3318" t="s">
        <v>27</v>
      </c>
      <c r="W3318" t="s">
        <v>28</v>
      </c>
    </row>
    <row r="3319" spans="1:23" x14ac:dyDescent="0.25">
      <c r="A3319" t="s">
        <v>22557</v>
      </c>
      <c r="B3319" t="s">
        <v>22558</v>
      </c>
      <c r="C3319" t="s">
        <v>22559</v>
      </c>
      <c r="D3319" t="str">
        <f>VLOOKUP(C3319,'Scraped data '!A:A,1,0)</f>
        <v>Aesthetic Stampings And Laminations Limited</v>
      </c>
      <c r="F3319" t="s">
        <v>19</v>
      </c>
      <c r="G3319" t="s">
        <v>22560</v>
      </c>
      <c r="H3319" t="s">
        <v>22561</v>
      </c>
      <c r="I3319" t="s">
        <v>22562</v>
      </c>
      <c r="J3319" s="1" t="s">
        <v>28561</v>
      </c>
      <c r="K3319" t="s">
        <v>22563</v>
      </c>
      <c r="Q3319" t="s">
        <v>24</v>
      </c>
      <c r="R3319" t="s">
        <v>25</v>
      </c>
      <c r="S3319" t="s">
        <v>26</v>
      </c>
      <c r="T3319" t="s">
        <v>19</v>
      </c>
      <c r="U3319" t="s">
        <v>27</v>
      </c>
      <c r="V3319" t="s">
        <v>27</v>
      </c>
      <c r="W3319" t="s">
        <v>28</v>
      </c>
    </row>
    <row r="3320" spans="1:23" x14ac:dyDescent="0.25">
      <c r="A3320" t="s">
        <v>22564</v>
      </c>
      <c r="B3320" t="s">
        <v>22565</v>
      </c>
      <c r="C3320" t="s">
        <v>22566</v>
      </c>
      <c r="D3320" t="str">
        <f>VLOOKUP(C3320,'Scraped data '!A:A,1,0)</f>
        <v>Providence Realty LLP</v>
      </c>
      <c r="F3320" t="s">
        <v>19</v>
      </c>
      <c r="G3320" t="s">
        <v>22567</v>
      </c>
      <c r="H3320" t="s">
        <v>22568</v>
      </c>
      <c r="I3320" t="s">
        <v>22569</v>
      </c>
      <c r="J3320" s="1" t="s">
        <v>28561</v>
      </c>
      <c r="K3320" t="s">
        <v>22570</v>
      </c>
      <c r="Q3320" t="s">
        <v>24</v>
      </c>
      <c r="R3320" t="s">
        <v>25</v>
      </c>
      <c r="S3320" t="s">
        <v>26</v>
      </c>
      <c r="T3320" t="s">
        <v>19</v>
      </c>
      <c r="U3320" t="s">
        <v>27</v>
      </c>
      <c r="V3320" t="s">
        <v>27</v>
      </c>
      <c r="W3320" t="s">
        <v>28</v>
      </c>
    </row>
    <row r="3321" spans="1:23" x14ac:dyDescent="0.25">
      <c r="A3321" t="s">
        <v>22571</v>
      </c>
      <c r="B3321" t="s">
        <v>22572</v>
      </c>
      <c r="C3321" t="s">
        <v>22573</v>
      </c>
      <c r="D3321" t="str">
        <f>VLOOKUP(C3321,'Scraped data '!A:A,1,0)</f>
        <v>Gujrat Infracon</v>
      </c>
      <c r="F3321" t="s">
        <v>19</v>
      </c>
      <c r="G3321" t="s">
        <v>22574</v>
      </c>
      <c r="H3321" t="s">
        <v>22575</v>
      </c>
      <c r="I3321" t="s">
        <v>22576</v>
      </c>
      <c r="J3321" s="1" t="s">
        <v>28561</v>
      </c>
      <c r="K3321" t="s">
        <v>22577</v>
      </c>
      <c r="Q3321" t="s">
        <v>24</v>
      </c>
      <c r="R3321" t="s">
        <v>25</v>
      </c>
      <c r="S3321" t="s">
        <v>26</v>
      </c>
      <c r="T3321" t="s">
        <v>19</v>
      </c>
      <c r="U3321" t="s">
        <v>27</v>
      </c>
      <c r="V3321" t="s">
        <v>27</v>
      </c>
      <c r="W3321" t="s">
        <v>28</v>
      </c>
    </row>
    <row r="3322" spans="1:23" x14ac:dyDescent="0.25">
      <c r="A3322" t="s">
        <v>22578</v>
      </c>
      <c r="B3322" t="s">
        <v>22579</v>
      </c>
      <c r="C3322" t="s">
        <v>22580</v>
      </c>
      <c r="D3322" t="str">
        <f>VLOOKUP(C3322,'Scraped data '!A:A,1,0)</f>
        <v>S S Alur Construction Company</v>
      </c>
      <c r="F3322" t="s">
        <v>19</v>
      </c>
      <c r="G3322" t="s">
        <v>22581</v>
      </c>
      <c r="H3322" t="s">
        <v>22582</v>
      </c>
      <c r="I3322" t="s">
        <v>22583</v>
      </c>
      <c r="J3322" s="1" t="s">
        <v>28561</v>
      </c>
      <c r="K3322" t="s">
        <v>22584</v>
      </c>
      <c r="Q3322" t="s">
        <v>24</v>
      </c>
      <c r="R3322" t="s">
        <v>25</v>
      </c>
      <c r="S3322" t="s">
        <v>26</v>
      </c>
      <c r="T3322" t="s">
        <v>19</v>
      </c>
      <c r="U3322" t="s">
        <v>27</v>
      </c>
      <c r="V3322" t="s">
        <v>27</v>
      </c>
      <c r="W3322" t="s">
        <v>28</v>
      </c>
    </row>
    <row r="3323" spans="1:23" x14ac:dyDescent="0.25">
      <c r="A3323" t="s">
        <v>22585</v>
      </c>
      <c r="B3323" t="s">
        <v>22586</v>
      </c>
      <c r="C3323" t="s">
        <v>22587</v>
      </c>
      <c r="D3323" t="str">
        <f>VLOOKUP(C3323,'Scraped data '!A:A,1,0)</f>
        <v>Sunil Ispat and Power Private Limited</v>
      </c>
      <c r="F3323" t="s">
        <v>19</v>
      </c>
      <c r="G3323" t="s">
        <v>22588</v>
      </c>
      <c r="H3323" t="s">
        <v>22589</v>
      </c>
      <c r="I3323" t="s">
        <v>22590</v>
      </c>
      <c r="J3323" s="1" t="s">
        <v>28561</v>
      </c>
      <c r="K3323" t="s">
        <v>22591</v>
      </c>
      <c r="Q3323" t="s">
        <v>24</v>
      </c>
      <c r="R3323" t="s">
        <v>25</v>
      </c>
      <c r="S3323" t="s">
        <v>26</v>
      </c>
      <c r="T3323" t="s">
        <v>19</v>
      </c>
      <c r="U3323" t="s">
        <v>27</v>
      </c>
      <c r="V3323" t="s">
        <v>27</v>
      </c>
      <c r="W3323" t="s">
        <v>28</v>
      </c>
    </row>
    <row r="3324" spans="1:23" x14ac:dyDescent="0.25">
      <c r="A3324" t="s">
        <v>22592</v>
      </c>
      <c r="B3324" t="s">
        <v>22593</v>
      </c>
      <c r="C3324" t="s">
        <v>22594</v>
      </c>
      <c r="D3324" t="str">
        <f>VLOOKUP(C3324,'Scraped data '!A:A,1,0)</f>
        <v>Nutan Ispat and Power Private Limited</v>
      </c>
      <c r="F3324" t="s">
        <v>19</v>
      </c>
      <c r="G3324" t="s">
        <v>22595</v>
      </c>
      <c r="H3324" t="s">
        <v>22596</v>
      </c>
      <c r="I3324" t="s">
        <v>22597</v>
      </c>
      <c r="J3324" s="1" t="s">
        <v>28561</v>
      </c>
      <c r="K3324" t="s">
        <v>22598</v>
      </c>
      <c r="Q3324" t="s">
        <v>24</v>
      </c>
      <c r="R3324" t="s">
        <v>25</v>
      </c>
      <c r="S3324" t="s">
        <v>26</v>
      </c>
      <c r="T3324" t="s">
        <v>19</v>
      </c>
      <c r="U3324" t="s">
        <v>27</v>
      </c>
      <c r="V3324" t="s">
        <v>27</v>
      </c>
      <c r="W3324" t="s">
        <v>28</v>
      </c>
    </row>
    <row r="3325" spans="1:23" x14ac:dyDescent="0.25">
      <c r="A3325" t="s">
        <v>22599</v>
      </c>
      <c r="B3325" t="s">
        <v>22600</v>
      </c>
      <c r="C3325" t="s">
        <v>22601</v>
      </c>
      <c r="D3325" t="str">
        <f>VLOOKUP(C3325,'Scraped data '!A:A,1,0)</f>
        <v>Karnikripa Power Private Limited</v>
      </c>
      <c r="F3325" t="s">
        <v>19</v>
      </c>
      <c r="G3325" t="s">
        <v>22602</v>
      </c>
      <c r="H3325" t="s">
        <v>22603</v>
      </c>
      <c r="I3325" t="s">
        <v>22604</v>
      </c>
      <c r="J3325" s="1" t="s">
        <v>28561</v>
      </c>
      <c r="K3325" t="s">
        <v>22605</v>
      </c>
      <c r="Q3325" t="s">
        <v>24</v>
      </c>
      <c r="R3325" t="s">
        <v>25</v>
      </c>
      <c r="S3325" t="s">
        <v>26</v>
      </c>
      <c r="T3325" t="s">
        <v>19</v>
      </c>
      <c r="U3325" t="s">
        <v>27</v>
      </c>
      <c r="V3325" t="s">
        <v>27</v>
      </c>
      <c r="W3325" t="s">
        <v>28</v>
      </c>
    </row>
    <row r="3326" spans="1:23" x14ac:dyDescent="0.25">
      <c r="A3326" t="s">
        <v>22606</v>
      </c>
      <c r="B3326" t="s">
        <v>22607</v>
      </c>
      <c r="C3326" t="s">
        <v>22608</v>
      </c>
      <c r="D3326" t="str">
        <f>VLOOKUP(C3326,'Scraped data '!A:A,1,0)</f>
        <v>Maruti Ferrous Private Limited</v>
      </c>
      <c r="F3326" t="s">
        <v>19</v>
      </c>
      <c r="G3326" t="s">
        <v>22609</v>
      </c>
      <c r="H3326" t="s">
        <v>22610</v>
      </c>
      <c r="I3326" t="s">
        <v>22611</v>
      </c>
      <c r="J3326" s="1" t="s">
        <v>28561</v>
      </c>
      <c r="K3326" t="s">
        <v>22612</v>
      </c>
      <c r="Q3326" t="s">
        <v>24</v>
      </c>
      <c r="R3326" t="s">
        <v>25</v>
      </c>
      <c r="S3326" t="s">
        <v>26</v>
      </c>
      <c r="T3326" t="s">
        <v>19</v>
      </c>
      <c r="U3326" t="s">
        <v>27</v>
      </c>
      <c r="V3326" t="s">
        <v>27</v>
      </c>
      <c r="W3326" t="s">
        <v>28</v>
      </c>
    </row>
    <row r="3327" spans="1:23" x14ac:dyDescent="0.25">
      <c r="A3327" t="s">
        <v>22613</v>
      </c>
      <c r="B3327" t="s">
        <v>22614</v>
      </c>
      <c r="C3327" t="s">
        <v>22615</v>
      </c>
      <c r="D3327" t="str">
        <f>VLOOKUP(C3327,'Scraped data '!A:A,1,0)</f>
        <v>Sagar Motors</v>
      </c>
      <c r="F3327" t="s">
        <v>19</v>
      </c>
      <c r="G3327" t="s">
        <v>22616</v>
      </c>
      <c r="H3327" t="s">
        <v>22617</v>
      </c>
      <c r="I3327" t="s">
        <v>22618</v>
      </c>
      <c r="J3327" s="1" t="s">
        <v>28561</v>
      </c>
      <c r="K3327" t="s">
        <v>22619</v>
      </c>
      <c r="Q3327" t="s">
        <v>24</v>
      </c>
      <c r="R3327" t="s">
        <v>25</v>
      </c>
      <c r="S3327" t="s">
        <v>26</v>
      </c>
      <c r="T3327" t="s">
        <v>19</v>
      </c>
      <c r="U3327" t="s">
        <v>27</v>
      </c>
      <c r="V3327" t="s">
        <v>27</v>
      </c>
      <c r="W3327" t="s">
        <v>28</v>
      </c>
    </row>
    <row r="3328" spans="1:23" x14ac:dyDescent="0.25">
      <c r="A3328" t="s">
        <v>22620</v>
      </c>
      <c r="B3328" t="s">
        <v>22621</v>
      </c>
      <c r="C3328" t="s">
        <v>22622</v>
      </c>
      <c r="D3328" t="str">
        <f>VLOOKUP(C3328,'Scraped data '!A:A,1,0)</f>
        <v>Ghankun Steels Private Limited</v>
      </c>
      <c r="F3328" t="s">
        <v>19</v>
      </c>
      <c r="G3328" t="s">
        <v>22623</v>
      </c>
      <c r="H3328" t="s">
        <v>22624</v>
      </c>
      <c r="I3328" t="s">
        <v>22625</v>
      </c>
      <c r="J3328" s="1" t="s">
        <v>28561</v>
      </c>
      <c r="K3328" t="s">
        <v>22626</v>
      </c>
      <c r="Q3328" t="s">
        <v>24</v>
      </c>
      <c r="R3328" t="s">
        <v>25</v>
      </c>
      <c r="S3328" t="s">
        <v>26</v>
      </c>
      <c r="T3328" t="s">
        <v>19</v>
      </c>
      <c r="U3328" t="s">
        <v>27</v>
      </c>
      <c r="V3328" t="s">
        <v>27</v>
      </c>
      <c r="W3328" t="s">
        <v>28</v>
      </c>
    </row>
    <row r="3329" spans="1:23" x14ac:dyDescent="0.25">
      <c r="A3329" t="s">
        <v>22627</v>
      </c>
      <c r="B3329" t="s">
        <v>22628</v>
      </c>
      <c r="C3329" t="s">
        <v>22629</v>
      </c>
      <c r="D3329" t="str">
        <f>VLOOKUP(C3329,'Scraped data '!A:A,1,0)</f>
        <v>VSA Infra Projects Private Limited</v>
      </c>
      <c r="F3329" t="s">
        <v>19</v>
      </c>
      <c r="G3329" t="s">
        <v>22630</v>
      </c>
      <c r="H3329" t="s">
        <v>22631</v>
      </c>
      <c r="I3329" t="s">
        <v>22632</v>
      </c>
      <c r="J3329" s="1" t="s">
        <v>28561</v>
      </c>
      <c r="K3329" t="s">
        <v>22633</v>
      </c>
      <c r="Q3329" t="s">
        <v>24</v>
      </c>
      <c r="R3329" t="s">
        <v>25</v>
      </c>
      <c r="S3329" t="s">
        <v>26</v>
      </c>
      <c r="T3329" t="s">
        <v>19</v>
      </c>
      <c r="U3329" t="s">
        <v>27</v>
      </c>
      <c r="V3329" t="s">
        <v>27</v>
      </c>
      <c r="W3329" t="s">
        <v>28</v>
      </c>
    </row>
    <row r="3330" spans="1:23" x14ac:dyDescent="0.25">
      <c r="A3330" t="s">
        <v>22634</v>
      </c>
      <c r="B3330" t="s">
        <v>22635</v>
      </c>
      <c r="C3330" t="s">
        <v>22636</v>
      </c>
      <c r="D3330" t="str">
        <f>VLOOKUP(C3330,'Scraped data '!A:A,1,0)</f>
        <v>Gasha Steels Private Limited</v>
      </c>
      <c r="F3330" t="s">
        <v>19</v>
      </c>
      <c r="G3330" t="s">
        <v>22637</v>
      </c>
      <c r="H3330" t="s">
        <v>22638</v>
      </c>
      <c r="I3330" t="s">
        <v>22639</v>
      </c>
      <c r="J3330" s="1" t="s">
        <v>28561</v>
      </c>
      <c r="K3330" t="s">
        <v>22640</v>
      </c>
      <c r="Q3330" t="s">
        <v>24</v>
      </c>
      <c r="R3330" t="s">
        <v>25</v>
      </c>
      <c r="S3330" t="s">
        <v>26</v>
      </c>
      <c r="T3330" t="s">
        <v>19</v>
      </c>
      <c r="U3330" t="s">
        <v>27</v>
      </c>
      <c r="V3330" t="s">
        <v>27</v>
      </c>
      <c r="W3330" t="s">
        <v>28</v>
      </c>
    </row>
    <row r="3331" spans="1:23" x14ac:dyDescent="0.25">
      <c r="A3331" t="s">
        <v>22641</v>
      </c>
      <c r="B3331" t="s">
        <v>22642</v>
      </c>
      <c r="C3331" t="s">
        <v>22643</v>
      </c>
      <c r="D3331" t="str">
        <f>VLOOKUP(C3331,'Scraped data '!A:A,1,0)</f>
        <v>Thieh Ingots Private Limited</v>
      </c>
      <c r="F3331" t="s">
        <v>19</v>
      </c>
      <c r="G3331" t="s">
        <v>22644</v>
      </c>
      <c r="H3331" t="s">
        <v>22645</v>
      </c>
      <c r="I3331" t="s">
        <v>22646</v>
      </c>
      <c r="J3331" s="1" t="s">
        <v>28561</v>
      </c>
      <c r="K3331" t="s">
        <v>22647</v>
      </c>
      <c r="Q3331" t="s">
        <v>24</v>
      </c>
      <c r="R3331" t="s">
        <v>25</v>
      </c>
      <c r="S3331" t="s">
        <v>26</v>
      </c>
      <c r="T3331" t="s">
        <v>19</v>
      </c>
      <c r="U3331" t="s">
        <v>27</v>
      </c>
      <c r="V3331" t="s">
        <v>27</v>
      </c>
      <c r="W3331" t="s">
        <v>28</v>
      </c>
    </row>
    <row r="3332" spans="1:23" x14ac:dyDescent="0.25">
      <c r="A3332" t="s">
        <v>22648</v>
      </c>
      <c r="B3332" t="s">
        <v>22649</v>
      </c>
      <c r="C3332" t="s">
        <v>22650</v>
      </c>
      <c r="D3332" t="str">
        <f>VLOOKUP(C3332,'Scraped data '!A:A,1,0)</f>
        <v>Kalliyath Developers Private Limited</v>
      </c>
      <c r="F3332" t="s">
        <v>19</v>
      </c>
      <c r="G3332" t="s">
        <v>22651</v>
      </c>
      <c r="H3332" t="s">
        <v>22652</v>
      </c>
      <c r="I3332" t="s">
        <v>22653</v>
      </c>
      <c r="J3332" s="1" t="s">
        <v>28561</v>
      </c>
      <c r="K3332" t="s">
        <v>22654</v>
      </c>
      <c r="Q3332" t="s">
        <v>24</v>
      </c>
      <c r="R3332" t="s">
        <v>25</v>
      </c>
      <c r="S3332" t="s">
        <v>26</v>
      </c>
      <c r="T3332" t="s">
        <v>19</v>
      </c>
      <c r="U3332" t="s">
        <v>27</v>
      </c>
      <c r="V3332" t="s">
        <v>27</v>
      </c>
      <c r="W3332" t="s">
        <v>28</v>
      </c>
    </row>
    <row r="3333" spans="1:23" x14ac:dyDescent="0.25">
      <c r="A3333" t="s">
        <v>22655</v>
      </c>
      <c r="B3333" t="s">
        <v>22656</v>
      </c>
      <c r="C3333" t="s">
        <v>22657</v>
      </c>
      <c r="D3333" t="str">
        <f>VLOOKUP(C3333,'Scraped data '!A:A,1,0)</f>
        <v>K Morung and Sons</v>
      </c>
      <c r="F3333" t="s">
        <v>19</v>
      </c>
      <c r="G3333" t="s">
        <v>22658</v>
      </c>
      <c r="H3333" t="s">
        <v>22659</v>
      </c>
      <c r="I3333" t="s">
        <v>22660</v>
      </c>
      <c r="J3333" s="1" t="s">
        <v>28561</v>
      </c>
      <c r="K3333" t="s">
        <v>22661</v>
      </c>
      <c r="Q3333" t="s">
        <v>24</v>
      </c>
      <c r="R3333" t="s">
        <v>25</v>
      </c>
      <c r="S3333" t="s">
        <v>26</v>
      </c>
      <c r="T3333" t="s">
        <v>19</v>
      </c>
      <c r="U3333" t="s">
        <v>27</v>
      </c>
      <c r="V3333" t="s">
        <v>27</v>
      </c>
      <c r="W3333" t="s">
        <v>28</v>
      </c>
    </row>
    <row r="3334" spans="1:23" x14ac:dyDescent="0.25">
      <c r="A3334" t="s">
        <v>22662</v>
      </c>
      <c r="B3334" t="s">
        <v>22663</v>
      </c>
      <c r="C3334" t="s">
        <v>22664</v>
      </c>
      <c r="D3334" t="str">
        <f>VLOOKUP(C3334,'Scraped data '!A:A,1,0)</f>
        <v>Dandotiya Contraction Company</v>
      </c>
      <c r="F3334" t="s">
        <v>19</v>
      </c>
      <c r="G3334" t="s">
        <v>22665</v>
      </c>
      <c r="H3334" t="s">
        <v>22666</v>
      </c>
      <c r="I3334" t="s">
        <v>22667</v>
      </c>
      <c r="J3334" s="1" t="s">
        <v>28561</v>
      </c>
      <c r="K3334" t="s">
        <v>22668</v>
      </c>
      <c r="Q3334" t="s">
        <v>24</v>
      </c>
      <c r="R3334" t="s">
        <v>25</v>
      </c>
      <c r="S3334" t="s">
        <v>26</v>
      </c>
      <c r="T3334" t="s">
        <v>19</v>
      </c>
      <c r="U3334" t="s">
        <v>27</v>
      </c>
      <c r="V3334" t="s">
        <v>27</v>
      </c>
      <c r="W3334" t="s">
        <v>28</v>
      </c>
    </row>
    <row r="3335" spans="1:23" x14ac:dyDescent="0.25">
      <c r="A3335" t="s">
        <v>22669</v>
      </c>
      <c r="B3335" t="s">
        <v>22670</v>
      </c>
      <c r="C3335" t="s">
        <v>22671</v>
      </c>
      <c r="D3335" t="str">
        <f>VLOOKUP(C3335,'Scraped data '!A:A,1,0)</f>
        <v>PP Maniya Hospital Private Limited</v>
      </c>
      <c r="F3335" t="s">
        <v>19</v>
      </c>
      <c r="G3335" t="s">
        <v>22672</v>
      </c>
      <c r="H3335" t="s">
        <v>22673</v>
      </c>
      <c r="I3335" t="s">
        <v>22674</v>
      </c>
      <c r="J3335" s="1" t="s">
        <v>28561</v>
      </c>
      <c r="K3335" t="s">
        <v>22675</v>
      </c>
      <c r="Q3335" t="s">
        <v>24</v>
      </c>
      <c r="R3335" t="s">
        <v>25</v>
      </c>
      <c r="S3335" t="s">
        <v>26</v>
      </c>
      <c r="T3335" t="s">
        <v>19</v>
      </c>
      <c r="U3335" t="s">
        <v>27</v>
      </c>
      <c r="V3335" t="s">
        <v>27</v>
      </c>
      <c r="W3335" t="s">
        <v>28</v>
      </c>
    </row>
    <row r="3336" spans="1:23" x14ac:dyDescent="0.25">
      <c r="A3336" t="s">
        <v>22676</v>
      </c>
      <c r="B3336" t="s">
        <v>22677</v>
      </c>
      <c r="C3336" t="s">
        <v>22678</v>
      </c>
      <c r="D3336" t="str">
        <f>VLOOKUP(C3336,'Scraped data '!A:A,1,0)</f>
        <v>Varron Autokast Limited</v>
      </c>
      <c r="F3336" t="s">
        <v>19</v>
      </c>
      <c r="G3336" t="s">
        <v>22679</v>
      </c>
      <c r="H3336" t="s">
        <v>22680</v>
      </c>
      <c r="I3336" t="s">
        <v>22681</v>
      </c>
      <c r="J3336" s="1" t="s">
        <v>28561</v>
      </c>
      <c r="K3336" t="s">
        <v>22682</v>
      </c>
      <c r="Q3336" t="s">
        <v>24</v>
      </c>
      <c r="R3336" t="s">
        <v>25</v>
      </c>
      <c r="S3336" t="s">
        <v>26</v>
      </c>
      <c r="T3336" t="s">
        <v>19</v>
      </c>
      <c r="U3336" t="s">
        <v>27</v>
      </c>
      <c r="V3336" t="s">
        <v>27</v>
      </c>
      <c r="W3336" t="s">
        <v>28</v>
      </c>
    </row>
    <row r="3337" spans="1:23" x14ac:dyDescent="0.25">
      <c r="A3337" t="s">
        <v>22683</v>
      </c>
      <c r="B3337" t="s">
        <v>22684</v>
      </c>
      <c r="C3337" t="s">
        <v>22685</v>
      </c>
      <c r="D3337" t="str">
        <f>VLOOKUP(C3337,'Scraped data '!A:A,1,0)</f>
        <v>K V Developers Private Limited</v>
      </c>
      <c r="F3337" t="s">
        <v>19</v>
      </c>
      <c r="G3337" t="s">
        <v>22686</v>
      </c>
      <c r="H3337" t="s">
        <v>22687</v>
      </c>
      <c r="I3337" t="s">
        <v>22688</v>
      </c>
      <c r="J3337" s="1" t="s">
        <v>28561</v>
      </c>
      <c r="K3337" t="s">
        <v>22689</v>
      </c>
      <c r="Q3337" t="s">
        <v>24</v>
      </c>
      <c r="R3337" t="s">
        <v>25</v>
      </c>
      <c r="S3337" t="s">
        <v>26</v>
      </c>
      <c r="T3337" t="s">
        <v>19</v>
      </c>
      <c r="U3337" t="s">
        <v>27</v>
      </c>
      <c r="V3337" t="s">
        <v>27</v>
      </c>
      <c r="W3337" t="s">
        <v>28</v>
      </c>
    </row>
    <row r="3338" spans="1:23" x14ac:dyDescent="0.25">
      <c r="A3338" t="s">
        <v>22690</v>
      </c>
      <c r="B3338" t="s">
        <v>22691</v>
      </c>
      <c r="C3338" t="s">
        <v>22692</v>
      </c>
      <c r="D3338" t="str">
        <f>VLOOKUP(C3338,'Scraped data '!A:A,1,0)</f>
        <v>Pashupati Cotspin Limited</v>
      </c>
      <c r="F3338" t="s">
        <v>19</v>
      </c>
      <c r="G3338" t="s">
        <v>22693</v>
      </c>
      <c r="H3338" t="s">
        <v>22694</v>
      </c>
      <c r="I3338" t="s">
        <v>22695</v>
      </c>
      <c r="J3338" s="1" t="s">
        <v>28561</v>
      </c>
      <c r="K3338" t="s">
        <v>22696</v>
      </c>
      <c r="Q3338" t="s">
        <v>24</v>
      </c>
      <c r="R3338" t="s">
        <v>25</v>
      </c>
      <c r="S3338" t="s">
        <v>26</v>
      </c>
      <c r="T3338" t="s">
        <v>19</v>
      </c>
      <c r="U3338" t="s">
        <v>27</v>
      </c>
      <c r="V3338" t="s">
        <v>27</v>
      </c>
      <c r="W3338" t="s">
        <v>28</v>
      </c>
    </row>
    <row r="3339" spans="1:23" x14ac:dyDescent="0.25">
      <c r="A3339" t="s">
        <v>22697</v>
      </c>
      <c r="B3339" t="s">
        <v>22698</v>
      </c>
      <c r="C3339" t="s">
        <v>22699</v>
      </c>
      <c r="D3339" t="str">
        <f>VLOOKUP(C3339,'Scraped data '!A:A,1,0)</f>
        <v>Nandana Metals and Mining Limited</v>
      </c>
      <c r="F3339" t="s">
        <v>19</v>
      </c>
      <c r="G3339" t="s">
        <v>22700</v>
      </c>
      <c r="H3339" t="s">
        <v>22701</v>
      </c>
      <c r="I3339" t="s">
        <v>22702</v>
      </c>
      <c r="J3339" s="1" t="s">
        <v>28561</v>
      </c>
      <c r="K3339" t="s">
        <v>22703</v>
      </c>
      <c r="Q3339" t="s">
        <v>24</v>
      </c>
      <c r="R3339" t="s">
        <v>25</v>
      </c>
      <c r="S3339" t="s">
        <v>26</v>
      </c>
      <c r="T3339" t="s">
        <v>19</v>
      </c>
      <c r="U3339" t="s">
        <v>27</v>
      </c>
      <c r="V3339" t="s">
        <v>27</v>
      </c>
      <c r="W3339" t="s">
        <v>28</v>
      </c>
    </row>
    <row r="3340" spans="1:23" x14ac:dyDescent="0.25">
      <c r="A3340" t="s">
        <v>22704</v>
      </c>
      <c r="B3340" t="s">
        <v>22705</v>
      </c>
      <c r="C3340" t="s">
        <v>22706</v>
      </c>
      <c r="D3340" t="str">
        <f>VLOOKUP(C3340,'Scraped data '!A:A,1,0)</f>
        <v>Khem Traders</v>
      </c>
      <c r="F3340" t="s">
        <v>19</v>
      </c>
      <c r="G3340" t="s">
        <v>22707</v>
      </c>
      <c r="H3340" t="s">
        <v>22708</v>
      </c>
      <c r="I3340" t="s">
        <v>22709</v>
      </c>
      <c r="J3340" s="1" t="s">
        <v>28561</v>
      </c>
      <c r="K3340" t="s">
        <v>22710</v>
      </c>
      <c r="Q3340" t="s">
        <v>24</v>
      </c>
      <c r="R3340" t="s">
        <v>25</v>
      </c>
      <c r="S3340" t="s">
        <v>26</v>
      </c>
      <c r="T3340" t="s">
        <v>19</v>
      </c>
      <c r="U3340" t="s">
        <v>27</v>
      </c>
      <c r="V3340" t="s">
        <v>27</v>
      </c>
      <c r="W3340" t="s">
        <v>28</v>
      </c>
    </row>
    <row r="3341" spans="1:23" x14ac:dyDescent="0.25">
      <c r="A3341" t="s">
        <v>22711</v>
      </c>
      <c r="B3341" t="s">
        <v>22712</v>
      </c>
      <c r="C3341" t="s">
        <v>22713</v>
      </c>
      <c r="D3341" t="str">
        <f>VLOOKUP(C3341,'Scraped data '!A:A,1,0)</f>
        <v>Himalaya Cold Chain Private Limited</v>
      </c>
      <c r="F3341" t="s">
        <v>19</v>
      </c>
      <c r="G3341" t="s">
        <v>22714</v>
      </c>
      <c r="H3341" t="s">
        <v>22715</v>
      </c>
      <c r="I3341" t="s">
        <v>22716</v>
      </c>
      <c r="J3341" s="1" t="s">
        <v>28561</v>
      </c>
      <c r="K3341" t="s">
        <v>22717</v>
      </c>
      <c r="Q3341" t="s">
        <v>24</v>
      </c>
      <c r="R3341" t="s">
        <v>25</v>
      </c>
      <c r="S3341" t="s">
        <v>26</v>
      </c>
      <c r="T3341" t="s">
        <v>19</v>
      </c>
      <c r="U3341" t="s">
        <v>27</v>
      </c>
      <c r="V3341" t="s">
        <v>27</v>
      </c>
      <c r="W3341" t="s">
        <v>28</v>
      </c>
    </row>
    <row r="3342" spans="1:23" x14ac:dyDescent="0.25">
      <c r="A3342" t="s">
        <v>22718</v>
      </c>
      <c r="B3342" t="s">
        <v>22719</v>
      </c>
      <c r="C3342" t="s">
        <v>22720</v>
      </c>
      <c r="D3342" t="str">
        <f>VLOOKUP(C3342,'Scraped data '!A:A,1,0)</f>
        <v>R. R. Industrial Corporation (I) Private Limited</v>
      </c>
      <c r="F3342" t="s">
        <v>19</v>
      </c>
      <c r="G3342" t="s">
        <v>22721</v>
      </c>
      <c r="H3342" t="s">
        <v>22722</v>
      </c>
      <c r="I3342" t="s">
        <v>22723</v>
      </c>
      <c r="J3342" s="1" t="s">
        <v>28561</v>
      </c>
      <c r="K3342" t="s">
        <v>22724</v>
      </c>
      <c r="Q3342" t="s">
        <v>24</v>
      </c>
      <c r="R3342" t="s">
        <v>25</v>
      </c>
      <c r="S3342" t="s">
        <v>26</v>
      </c>
      <c r="T3342" t="s">
        <v>19</v>
      </c>
      <c r="U3342" t="s">
        <v>27</v>
      </c>
      <c r="V3342" t="s">
        <v>27</v>
      </c>
      <c r="W3342" t="s">
        <v>28</v>
      </c>
    </row>
    <row r="3343" spans="1:23" x14ac:dyDescent="0.25">
      <c r="A3343" t="s">
        <v>22725</v>
      </c>
      <c r="B3343" t="s">
        <v>22726</v>
      </c>
      <c r="C3343" t="s">
        <v>22727</v>
      </c>
      <c r="D3343" t="str">
        <f>VLOOKUP(C3343,'Scraped data '!A:A,1,0)</f>
        <v>Green Fuels Global Trading Private Limited</v>
      </c>
      <c r="F3343" t="s">
        <v>19</v>
      </c>
      <c r="G3343" t="s">
        <v>22728</v>
      </c>
      <c r="H3343" t="s">
        <v>22729</v>
      </c>
      <c r="I3343" t="s">
        <v>22730</v>
      </c>
      <c r="J3343" s="1" t="s">
        <v>28561</v>
      </c>
      <c r="K3343" t="s">
        <v>22731</v>
      </c>
      <c r="Q3343" t="s">
        <v>24</v>
      </c>
      <c r="R3343" t="s">
        <v>25</v>
      </c>
      <c r="S3343" t="s">
        <v>26</v>
      </c>
      <c r="T3343" t="s">
        <v>19</v>
      </c>
      <c r="U3343" t="s">
        <v>27</v>
      </c>
      <c r="V3343" t="s">
        <v>27</v>
      </c>
      <c r="W3343" t="s">
        <v>28</v>
      </c>
    </row>
    <row r="3344" spans="1:23" x14ac:dyDescent="0.25">
      <c r="A3344" t="s">
        <v>22732</v>
      </c>
      <c r="B3344" t="s">
        <v>22733</v>
      </c>
      <c r="C3344" t="s">
        <v>22734</v>
      </c>
      <c r="D3344" t="str">
        <f>VLOOKUP(C3344,'Scraped data '!A:A,1,0)</f>
        <v>KVG Agro Private Limited</v>
      </c>
      <c r="F3344" t="s">
        <v>19</v>
      </c>
      <c r="G3344" t="s">
        <v>22735</v>
      </c>
      <c r="H3344" t="s">
        <v>22736</v>
      </c>
      <c r="I3344" t="s">
        <v>22737</v>
      </c>
      <c r="J3344" s="1" t="s">
        <v>28561</v>
      </c>
      <c r="K3344" t="s">
        <v>22738</v>
      </c>
      <c r="Q3344" t="s">
        <v>24</v>
      </c>
      <c r="R3344" t="s">
        <v>25</v>
      </c>
      <c r="S3344" t="s">
        <v>26</v>
      </c>
      <c r="T3344" t="s">
        <v>19</v>
      </c>
      <c r="U3344" t="s">
        <v>27</v>
      </c>
      <c r="V3344" t="s">
        <v>27</v>
      </c>
      <c r="W3344" t="s">
        <v>28</v>
      </c>
    </row>
    <row r="3345" spans="1:23" x14ac:dyDescent="0.25">
      <c r="A3345" t="s">
        <v>22739</v>
      </c>
      <c r="B3345" t="s">
        <v>22740</v>
      </c>
      <c r="C3345" t="s">
        <v>22741</v>
      </c>
      <c r="D3345" t="str">
        <f>VLOOKUP(C3345,'Scraped data '!A:A,1,0)</f>
        <v>Valley Road Construction Company</v>
      </c>
      <c r="F3345" t="s">
        <v>19</v>
      </c>
      <c r="G3345" t="s">
        <v>22742</v>
      </c>
      <c r="H3345" t="s">
        <v>22743</v>
      </c>
      <c r="I3345" t="s">
        <v>22744</v>
      </c>
      <c r="J3345" s="1" t="s">
        <v>28561</v>
      </c>
      <c r="K3345" t="s">
        <v>22745</v>
      </c>
      <c r="Q3345" t="s">
        <v>24</v>
      </c>
      <c r="R3345" t="s">
        <v>25</v>
      </c>
      <c r="S3345" t="s">
        <v>26</v>
      </c>
      <c r="T3345" t="s">
        <v>19</v>
      </c>
      <c r="U3345" t="s">
        <v>27</v>
      </c>
      <c r="V3345" t="s">
        <v>27</v>
      </c>
      <c r="W3345" t="s">
        <v>28</v>
      </c>
    </row>
    <row r="3346" spans="1:23" x14ac:dyDescent="0.25">
      <c r="A3346" t="s">
        <v>22746</v>
      </c>
      <c r="B3346" t="s">
        <v>22747</v>
      </c>
      <c r="C3346" t="s">
        <v>22748</v>
      </c>
      <c r="D3346" t="str">
        <f>VLOOKUP(C3346,'Scraped data '!A:A,1,0)</f>
        <v>Suchi Semicon Private Limited</v>
      </c>
      <c r="F3346" t="s">
        <v>19</v>
      </c>
      <c r="G3346" t="s">
        <v>22749</v>
      </c>
      <c r="H3346" t="s">
        <v>22750</v>
      </c>
      <c r="I3346" t="s">
        <v>22751</v>
      </c>
      <c r="J3346" s="1" t="s">
        <v>28561</v>
      </c>
      <c r="K3346" t="s">
        <v>22752</v>
      </c>
      <c r="Q3346" t="s">
        <v>24</v>
      </c>
      <c r="R3346" t="s">
        <v>25</v>
      </c>
      <c r="S3346" t="s">
        <v>26</v>
      </c>
      <c r="T3346" t="s">
        <v>19</v>
      </c>
      <c r="U3346" t="s">
        <v>27</v>
      </c>
      <c r="V3346" t="s">
        <v>27</v>
      </c>
      <c r="W3346" t="s">
        <v>28</v>
      </c>
    </row>
    <row r="3347" spans="1:23" x14ac:dyDescent="0.25">
      <c r="A3347" t="s">
        <v>22753</v>
      </c>
      <c r="B3347" t="s">
        <v>22754</v>
      </c>
      <c r="C3347" t="s">
        <v>22755</v>
      </c>
      <c r="D3347" t="str">
        <f>VLOOKUP(C3347,'Scraped data '!A:A,1,0)</f>
        <v>Revolve Technologies Private Limited</v>
      </c>
      <c r="F3347" t="s">
        <v>19</v>
      </c>
      <c r="G3347" t="s">
        <v>22756</v>
      </c>
      <c r="H3347" t="s">
        <v>22757</v>
      </c>
      <c r="I3347" t="s">
        <v>22758</v>
      </c>
      <c r="J3347" s="1" t="s">
        <v>28561</v>
      </c>
      <c r="K3347" t="s">
        <v>22759</v>
      </c>
      <c r="Q3347" t="s">
        <v>24</v>
      </c>
      <c r="R3347" t="s">
        <v>25</v>
      </c>
      <c r="S3347" t="s">
        <v>26</v>
      </c>
      <c r="T3347" t="s">
        <v>19</v>
      </c>
      <c r="U3347" t="s">
        <v>27</v>
      </c>
      <c r="V3347" t="s">
        <v>27</v>
      </c>
      <c r="W3347" t="s">
        <v>28</v>
      </c>
    </row>
    <row r="3348" spans="1:23" x14ac:dyDescent="0.25">
      <c r="A3348" t="s">
        <v>22760</v>
      </c>
      <c r="B3348" t="s">
        <v>22761</v>
      </c>
      <c r="C3348" t="s">
        <v>22762</v>
      </c>
      <c r="D3348" t="str">
        <f>VLOOKUP(C3348,'Scraped data '!A:A,1,0)</f>
        <v>Harsiddh Buildcon</v>
      </c>
      <c r="F3348" t="s">
        <v>19</v>
      </c>
      <c r="G3348" t="s">
        <v>22763</v>
      </c>
      <c r="H3348" t="s">
        <v>22764</v>
      </c>
      <c r="I3348" t="s">
        <v>22765</v>
      </c>
      <c r="J3348" s="1" t="s">
        <v>28561</v>
      </c>
      <c r="K3348" t="s">
        <v>22766</v>
      </c>
      <c r="Q3348" t="s">
        <v>24</v>
      </c>
      <c r="R3348" t="s">
        <v>25</v>
      </c>
      <c r="S3348" t="s">
        <v>26</v>
      </c>
      <c r="T3348" t="s">
        <v>19</v>
      </c>
      <c r="U3348" t="s">
        <v>27</v>
      </c>
      <c r="V3348" t="s">
        <v>27</v>
      </c>
      <c r="W3348" t="s">
        <v>28</v>
      </c>
    </row>
    <row r="3349" spans="1:23" x14ac:dyDescent="0.25">
      <c r="A3349" t="s">
        <v>22767</v>
      </c>
      <c r="B3349" t="s">
        <v>22768</v>
      </c>
      <c r="C3349" t="s">
        <v>22769</v>
      </c>
      <c r="D3349" t="str">
        <f>VLOOKUP(C3349,'Scraped data '!A:A,1,0)</f>
        <v>Saraf Corporation India Private Limited</v>
      </c>
      <c r="F3349" t="s">
        <v>19</v>
      </c>
      <c r="G3349" t="s">
        <v>22770</v>
      </c>
      <c r="H3349" t="s">
        <v>22771</v>
      </c>
      <c r="I3349" t="s">
        <v>22772</v>
      </c>
      <c r="J3349" s="1" t="s">
        <v>28561</v>
      </c>
      <c r="K3349" t="s">
        <v>22773</v>
      </c>
      <c r="Q3349" t="s">
        <v>24</v>
      </c>
      <c r="R3349" t="s">
        <v>25</v>
      </c>
      <c r="S3349" t="s">
        <v>26</v>
      </c>
      <c r="T3349" t="s">
        <v>19</v>
      </c>
      <c r="U3349" t="s">
        <v>27</v>
      </c>
      <c r="V3349" t="s">
        <v>27</v>
      </c>
      <c r="W3349" t="s">
        <v>28</v>
      </c>
    </row>
    <row r="3350" spans="1:23" x14ac:dyDescent="0.25">
      <c r="A3350" t="s">
        <v>22774</v>
      </c>
      <c r="B3350" t="s">
        <v>22775</v>
      </c>
      <c r="C3350" t="s">
        <v>22776</v>
      </c>
      <c r="D3350" t="str">
        <f>VLOOKUP(C3350,'Scraped data '!A:A,1,0)</f>
        <v>MVV Builders</v>
      </c>
      <c r="F3350" t="s">
        <v>19</v>
      </c>
      <c r="G3350" t="s">
        <v>22777</v>
      </c>
      <c r="H3350" t="s">
        <v>22778</v>
      </c>
      <c r="I3350" t="s">
        <v>22779</v>
      </c>
      <c r="J3350" s="1" t="s">
        <v>28561</v>
      </c>
      <c r="K3350" t="s">
        <v>22780</v>
      </c>
      <c r="Q3350" t="s">
        <v>24</v>
      </c>
      <c r="R3350" t="s">
        <v>25</v>
      </c>
      <c r="S3350" t="s">
        <v>26</v>
      </c>
      <c r="T3350" t="s">
        <v>19</v>
      </c>
      <c r="U3350" t="s">
        <v>27</v>
      </c>
      <c r="V3350" t="s">
        <v>27</v>
      </c>
      <c r="W3350" t="s">
        <v>28</v>
      </c>
    </row>
    <row r="3351" spans="1:23" x14ac:dyDescent="0.25">
      <c r="A3351" t="s">
        <v>22781</v>
      </c>
      <c r="B3351" t="s">
        <v>22782</v>
      </c>
      <c r="C3351" t="s">
        <v>22783</v>
      </c>
      <c r="D3351" t="str">
        <f>VLOOKUP(C3351,'Scraped data '!A:A,1,0)</f>
        <v>Jaideepraj Infrastructure Private Limited</v>
      </c>
      <c r="F3351" t="s">
        <v>19</v>
      </c>
      <c r="G3351" t="s">
        <v>22784</v>
      </c>
      <c r="H3351" t="s">
        <v>22785</v>
      </c>
      <c r="I3351" t="s">
        <v>22786</v>
      </c>
      <c r="J3351" s="1" t="s">
        <v>28561</v>
      </c>
      <c r="K3351" t="s">
        <v>22787</v>
      </c>
      <c r="Q3351" t="s">
        <v>24</v>
      </c>
      <c r="R3351" t="s">
        <v>25</v>
      </c>
      <c r="S3351" t="s">
        <v>26</v>
      </c>
      <c r="T3351" t="s">
        <v>19</v>
      </c>
      <c r="U3351" t="s">
        <v>27</v>
      </c>
      <c r="V3351" t="s">
        <v>27</v>
      </c>
      <c r="W3351" t="s">
        <v>28</v>
      </c>
    </row>
    <row r="3352" spans="1:23" x14ac:dyDescent="0.25">
      <c r="A3352" t="s">
        <v>22788</v>
      </c>
      <c r="B3352" t="s">
        <v>22789</v>
      </c>
      <c r="C3352" t="s">
        <v>22790</v>
      </c>
      <c r="D3352" t="str">
        <f>VLOOKUP(C3352,'Scraped data '!A:A,1,0)</f>
        <v>Ambitious Power Trading Company Limited</v>
      </c>
      <c r="F3352" t="s">
        <v>19</v>
      </c>
      <c r="G3352" t="s">
        <v>22791</v>
      </c>
      <c r="H3352" t="s">
        <v>22792</v>
      </c>
      <c r="I3352" t="s">
        <v>22793</v>
      </c>
      <c r="J3352" s="1" t="s">
        <v>28561</v>
      </c>
      <c r="K3352" t="s">
        <v>22794</v>
      </c>
      <c r="Q3352" t="s">
        <v>24</v>
      </c>
      <c r="R3352" t="s">
        <v>25</v>
      </c>
      <c r="S3352" t="s">
        <v>26</v>
      </c>
      <c r="T3352" t="s">
        <v>19</v>
      </c>
      <c r="U3352" t="s">
        <v>27</v>
      </c>
      <c r="V3352" t="s">
        <v>27</v>
      </c>
      <c r="W3352" t="s">
        <v>28</v>
      </c>
    </row>
    <row r="3353" spans="1:23" x14ac:dyDescent="0.25">
      <c r="A3353" t="s">
        <v>22795</v>
      </c>
      <c r="B3353" t="s">
        <v>22796</v>
      </c>
      <c r="C3353" t="s">
        <v>22797</v>
      </c>
      <c r="D3353" t="str">
        <f>VLOOKUP(C3353,'Scraped data '!A:A,1,0)</f>
        <v>Tradearch Market Platforms Private Limited</v>
      </c>
      <c r="F3353" t="s">
        <v>19</v>
      </c>
      <c r="G3353" t="s">
        <v>22798</v>
      </c>
      <c r="H3353" t="s">
        <v>22799</v>
      </c>
      <c r="I3353" t="s">
        <v>22800</v>
      </c>
      <c r="J3353" s="1" t="s">
        <v>28561</v>
      </c>
      <c r="K3353" t="s">
        <v>22801</v>
      </c>
      <c r="Q3353" t="s">
        <v>24</v>
      </c>
      <c r="R3353" t="s">
        <v>25</v>
      </c>
      <c r="S3353" t="s">
        <v>26</v>
      </c>
      <c r="T3353" t="s">
        <v>19</v>
      </c>
      <c r="U3353" t="s">
        <v>27</v>
      </c>
      <c r="V3353" t="s">
        <v>27</v>
      </c>
      <c r="W3353" t="s">
        <v>28</v>
      </c>
    </row>
    <row r="3354" spans="1:23" x14ac:dyDescent="0.25">
      <c r="A3354" t="s">
        <v>22802</v>
      </c>
      <c r="B3354" t="s">
        <v>22803</v>
      </c>
      <c r="C3354" t="s">
        <v>22804</v>
      </c>
      <c r="D3354" t="str">
        <f>VLOOKUP(C3354,'Scraped data '!A:A,1,0)</f>
        <v>Orient Craft Fashion Park One LLP</v>
      </c>
      <c r="F3354" t="s">
        <v>19</v>
      </c>
      <c r="G3354" t="s">
        <v>22805</v>
      </c>
      <c r="H3354" t="s">
        <v>22806</v>
      </c>
      <c r="I3354" t="s">
        <v>22807</v>
      </c>
      <c r="J3354" s="1" t="s">
        <v>28561</v>
      </c>
      <c r="K3354" t="s">
        <v>22808</v>
      </c>
      <c r="Q3354" t="s">
        <v>24</v>
      </c>
      <c r="R3354" t="s">
        <v>25</v>
      </c>
      <c r="S3354" t="s">
        <v>26</v>
      </c>
      <c r="T3354" t="s">
        <v>19</v>
      </c>
      <c r="U3354" t="s">
        <v>27</v>
      </c>
      <c r="V3354" t="s">
        <v>27</v>
      </c>
      <c r="W3354" t="s">
        <v>28</v>
      </c>
    </row>
    <row r="3355" spans="1:23" x14ac:dyDescent="0.25">
      <c r="A3355" t="s">
        <v>22809</v>
      </c>
      <c r="B3355" t="s">
        <v>22810</v>
      </c>
      <c r="C3355" t="s">
        <v>22811</v>
      </c>
      <c r="D3355" t="str">
        <f>VLOOKUP(C3355,'Scraped data '!A:A,1,0)</f>
        <v>Seeta Energen Private Limited</v>
      </c>
      <c r="F3355" t="s">
        <v>19</v>
      </c>
      <c r="G3355" t="s">
        <v>22812</v>
      </c>
      <c r="H3355" t="s">
        <v>22813</v>
      </c>
      <c r="I3355" t="s">
        <v>22814</v>
      </c>
      <c r="J3355" s="1" t="s">
        <v>28561</v>
      </c>
      <c r="K3355" t="s">
        <v>22815</v>
      </c>
      <c r="Q3355" t="s">
        <v>24</v>
      </c>
      <c r="R3355" t="s">
        <v>25</v>
      </c>
      <c r="S3355" t="s">
        <v>26</v>
      </c>
      <c r="T3355" t="s">
        <v>19</v>
      </c>
      <c r="U3355" t="s">
        <v>27</v>
      </c>
      <c r="V3355" t="s">
        <v>27</v>
      </c>
      <c r="W3355" t="s">
        <v>28</v>
      </c>
    </row>
    <row r="3356" spans="1:23" x14ac:dyDescent="0.25">
      <c r="A3356" t="s">
        <v>22816</v>
      </c>
      <c r="B3356" t="s">
        <v>22817</v>
      </c>
      <c r="C3356" t="s">
        <v>22818</v>
      </c>
      <c r="D3356" t="str">
        <f>VLOOKUP(C3356,'Scraped data '!A:A,1,0)</f>
        <v>Seeta Global Private Limited</v>
      </c>
      <c r="F3356" t="s">
        <v>19</v>
      </c>
      <c r="G3356" t="s">
        <v>22819</v>
      </c>
      <c r="H3356" t="s">
        <v>22820</v>
      </c>
      <c r="I3356" t="s">
        <v>22821</v>
      </c>
      <c r="J3356" s="1" t="s">
        <v>28561</v>
      </c>
      <c r="K3356" t="s">
        <v>22822</v>
      </c>
      <c r="Q3356" t="s">
        <v>24</v>
      </c>
      <c r="R3356" t="s">
        <v>25</v>
      </c>
      <c r="S3356" t="s">
        <v>26</v>
      </c>
      <c r="T3356" t="s">
        <v>19</v>
      </c>
      <c r="U3356" t="s">
        <v>27</v>
      </c>
      <c r="V3356" t="s">
        <v>27</v>
      </c>
      <c r="W3356" t="s">
        <v>28</v>
      </c>
    </row>
    <row r="3357" spans="1:23" x14ac:dyDescent="0.25">
      <c r="A3357" t="s">
        <v>22823</v>
      </c>
      <c r="B3357" t="s">
        <v>22824</v>
      </c>
      <c r="C3357" t="s">
        <v>22825</v>
      </c>
      <c r="D3357" t="str">
        <f>VLOOKUP(C3357,'Scraped data '!A:A,1,0)</f>
        <v>Origo Commodities India Private Limited</v>
      </c>
      <c r="F3357" t="s">
        <v>19</v>
      </c>
      <c r="G3357" t="s">
        <v>22826</v>
      </c>
      <c r="H3357" t="s">
        <v>22827</v>
      </c>
      <c r="I3357" t="s">
        <v>22828</v>
      </c>
      <c r="J3357" s="1" t="s">
        <v>28561</v>
      </c>
      <c r="K3357" t="s">
        <v>22829</v>
      </c>
      <c r="Q3357" t="s">
        <v>24</v>
      </c>
      <c r="R3357" t="s">
        <v>25</v>
      </c>
      <c r="S3357" t="s">
        <v>26</v>
      </c>
      <c r="T3357" t="s">
        <v>19</v>
      </c>
      <c r="U3357" t="s">
        <v>27</v>
      </c>
      <c r="V3357" t="s">
        <v>27</v>
      </c>
      <c r="W3357" t="s">
        <v>28</v>
      </c>
    </row>
    <row r="3358" spans="1:23" x14ac:dyDescent="0.25">
      <c r="A3358" t="s">
        <v>22830</v>
      </c>
      <c r="B3358" t="s">
        <v>22831</v>
      </c>
      <c r="C3358" t="s">
        <v>22832</v>
      </c>
      <c r="D3358" t="str">
        <f>VLOOKUP(C3358,'Scraped data '!A:A,1,0)</f>
        <v>Galaxy Food Industries Private Limited</v>
      </c>
      <c r="F3358" t="s">
        <v>19</v>
      </c>
      <c r="G3358" t="s">
        <v>22833</v>
      </c>
      <c r="H3358" t="s">
        <v>22834</v>
      </c>
      <c r="I3358" t="s">
        <v>22835</v>
      </c>
      <c r="J3358" s="1" t="s">
        <v>28561</v>
      </c>
      <c r="K3358" t="s">
        <v>22836</v>
      </c>
      <c r="Q3358" t="s">
        <v>24</v>
      </c>
      <c r="R3358" t="s">
        <v>25</v>
      </c>
      <c r="S3358" t="s">
        <v>26</v>
      </c>
      <c r="T3358" t="s">
        <v>19</v>
      </c>
      <c r="U3358" t="s">
        <v>27</v>
      </c>
      <c r="V3358" t="s">
        <v>27</v>
      </c>
      <c r="W3358" t="s">
        <v>28</v>
      </c>
    </row>
    <row r="3359" spans="1:23" x14ac:dyDescent="0.25">
      <c r="A3359" t="s">
        <v>22837</v>
      </c>
      <c r="B3359" t="s">
        <v>22838</v>
      </c>
      <c r="C3359" t="s">
        <v>22839</v>
      </c>
      <c r="D3359" t="str">
        <f>VLOOKUP(C3359,'Scraped data '!A:A,1,0)</f>
        <v>The Baroda Rayon Corporation Limited</v>
      </c>
      <c r="F3359" t="s">
        <v>19</v>
      </c>
      <c r="G3359" t="s">
        <v>22840</v>
      </c>
      <c r="H3359" t="s">
        <v>22841</v>
      </c>
      <c r="I3359" t="s">
        <v>22842</v>
      </c>
      <c r="J3359" s="1" t="s">
        <v>28561</v>
      </c>
      <c r="K3359" t="s">
        <v>22843</v>
      </c>
      <c r="Q3359" t="s">
        <v>24</v>
      </c>
      <c r="R3359" t="s">
        <v>25</v>
      </c>
      <c r="S3359" t="s">
        <v>26</v>
      </c>
      <c r="T3359" t="s">
        <v>19</v>
      </c>
      <c r="U3359" t="s">
        <v>27</v>
      </c>
      <c r="V3359" t="s">
        <v>27</v>
      </c>
      <c r="W3359" t="s">
        <v>28</v>
      </c>
    </row>
    <row r="3360" spans="1:23" x14ac:dyDescent="0.25">
      <c r="A3360" t="s">
        <v>22844</v>
      </c>
      <c r="B3360" t="s">
        <v>22845</v>
      </c>
      <c r="C3360" t="s">
        <v>22846</v>
      </c>
      <c r="D3360" t="str">
        <f>VLOOKUP(C3360,'Scraped data '!A:A,1,0)</f>
        <v>Ganesh Vishal Infra Engineering Private Limited</v>
      </c>
      <c r="F3360" t="s">
        <v>19</v>
      </c>
      <c r="G3360" t="s">
        <v>22847</v>
      </c>
      <c r="H3360" t="s">
        <v>22848</v>
      </c>
      <c r="I3360" t="s">
        <v>22849</v>
      </c>
      <c r="J3360" s="1" t="s">
        <v>28561</v>
      </c>
      <c r="K3360" t="s">
        <v>22850</v>
      </c>
      <c r="Q3360" t="s">
        <v>24</v>
      </c>
      <c r="R3360" t="s">
        <v>25</v>
      </c>
      <c r="S3360" t="s">
        <v>26</v>
      </c>
      <c r="T3360" t="s">
        <v>19</v>
      </c>
      <c r="U3360" t="s">
        <v>27</v>
      </c>
      <c r="V3360" t="s">
        <v>27</v>
      </c>
      <c r="W3360" t="s">
        <v>28</v>
      </c>
    </row>
    <row r="3361" spans="1:23" x14ac:dyDescent="0.25">
      <c r="A3361" t="s">
        <v>22851</v>
      </c>
      <c r="B3361" t="s">
        <v>22852</v>
      </c>
      <c r="C3361" t="s">
        <v>22853</v>
      </c>
      <c r="D3361" t="str">
        <f>VLOOKUP(C3361,'Scraped data '!A:A,1,0)</f>
        <v>Sona Agrotech</v>
      </c>
      <c r="F3361" t="s">
        <v>19</v>
      </c>
      <c r="G3361" t="s">
        <v>22854</v>
      </c>
      <c r="H3361" t="s">
        <v>22855</v>
      </c>
      <c r="I3361" t="s">
        <v>22856</v>
      </c>
      <c r="J3361" s="1" t="s">
        <v>28561</v>
      </c>
      <c r="K3361" t="s">
        <v>22857</v>
      </c>
      <c r="Q3361" t="s">
        <v>24</v>
      </c>
      <c r="R3361" t="s">
        <v>25</v>
      </c>
      <c r="S3361" t="s">
        <v>26</v>
      </c>
      <c r="T3361" t="s">
        <v>19</v>
      </c>
      <c r="U3361" t="s">
        <v>27</v>
      </c>
      <c r="V3361" t="s">
        <v>27</v>
      </c>
      <c r="W3361" t="s">
        <v>28</v>
      </c>
    </row>
    <row r="3362" spans="1:23" x14ac:dyDescent="0.25">
      <c r="A3362" t="s">
        <v>22858</v>
      </c>
      <c r="B3362" t="s">
        <v>22859</v>
      </c>
      <c r="C3362" t="s">
        <v>22860</v>
      </c>
      <c r="D3362" t="str">
        <f>VLOOKUP(C3362,'Scraped data '!A:A,1,0)</f>
        <v>Kalanjiam Development Financial Services</v>
      </c>
      <c r="F3362" t="s">
        <v>19</v>
      </c>
      <c r="G3362" t="s">
        <v>22861</v>
      </c>
      <c r="H3362" t="s">
        <v>22862</v>
      </c>
      <c r="I3362" t="s">
        <v>22863</v>
      </c>
      <c r="J3362" s="1" t="s">
        <v>28561</v>
      </c>
      <c r="K3362" t="s">
        <v>22864</v>
      </c>
      <c r="Q3362" t="s">
        <v>24</v>
      </c>
      <c r="R3362" t="s">
        <v>25</v>
      </c>
      <c r="S3362" t="s">
        <v>26</v>
      </c>
      <c r="T3362" t="s">
        <v>19</v>
      </c>
      <c r="U3362" t="s">
        <v>27</v>
      </c>
      <c r="V3362" t="s">
        <v>27</v>
      </c>
      <c r="W3362" t="s">
        <v>28</v>
      </c>
    </row>
    <row r="3363" spans="1:23" x14ac:dyDescent="0.25">
      <c r="A3363" t="s">
        <v>22865</v>
      </c>
      <c r="B3363" t="s">
        <v>22866</v>
      </c>
      <c r="C3363" t="s">
        <v>22867</v>
      </c>
      <c r="D3363" t="str">
        <f>VLOOKUP(C3363,'Scraped data '!A:A,1,0)</f>
        <v>SMS Lifesciences India Limited</v>
      </c>
      <c r="F3363" t="s">
        <v>19</v>
      </c>
      <c r="G3363" t="s">
        <v>22868</v>
      </c>
      <c r="H3363" t="s">
        <v>22869</v>
      </c>
      <c r="I3363" t="s">
        <v>22870</v>
      </c>
      <c r="J3363" s="1" t="s">
        <v>28561</v>
      </c>
      <c r="K3363" t="s">
        <v>22871</v>
      </c>
      <c r="Q3363" t="s">
        <v>24</v>
      </c>
      <c r="R3363" t="s">
        <v>25</v>
      </c>
      <c r="S3363" t="s">
        <v>26</v>
      </c>
      <c r="T3363" t="s">
        <v>19</v>
      </c>
      <c r="U3363" t="s">
        <v>27</v>
      </c>
      <c r="V3363" t="s">
        <v>27</v>
      </c>
      <c r="W3363" t="s">
        <v>28</v>
      </c>
    </row>
    <row r="3364" spans="1:23" x14ac:dyDescent="0.25">
      <c r="A3364" t="s">
        <v>22872</v>
      </c>
      <c r="B3364" t="s">
        <v>22873</v>
      </c>
      <c r="C3364" t="s">
        <v>22874</v>
      </c>
      <c r="D3364" t="str">
        <f>VLOOKUP(C3364,'Scraped data '!A:A,1,0)</f>
        <v>Shailaja Food and Agro Industries Private Limited</v>
      </c>
      <c r="F3364" t="s">
        <v>19</v>
      </c>
      <c r="G3364" t="s">
        <v>22875</v>
      </c>
      <c r="H3364" t="s">
        <v>22876</v>
      </c>
      <c r="I3364" t="s">
        <v>22877</v>
      </c>
      <c r="J3364" s="1" t="s">
        <v>28561</v>
      </c>
      <c r="K3364" t="s">
        <v>22878</v>
      </c>
      <c r="Q3364" t="s">
        <v>24</v>
      </c>
      <c r="R3364" t="s">
        <v>25</v>
      </c>
      <c r="S3364" t="s">
        <v>26</v>
      </c>
      <c r="T3364" t="s">
        <v>19</v>
      </c>
      <c r="U3364" t="s">
        <v>27</v>
      </c>
      <c r="V3364" t="s">
        <v>27</v>
      </c>
      <c r="W3364" t="s">
        <v>28</v>
      </c>
    </row>
    <row r="3365" spans="1:23" x14ac:dyDescent="0.25">
      <c r="A3365" t="s">
        <v>22879</v>
      </c>
      <c r="B3365" t="s">
        <v>22880</v>
      </c>
      <c r="C3365" t="s">
        <v>22881</v>
      </c>
      <c r="D3365" t="str">
        <f>VLOOKUP(C3365,'Scraped data '!A:A,1,0)</f>
        <v>Mahi Drugs Private Limited</v>
      </c>
      <c r="F3365" t="s">
        <v>19</v>
      </c>
      <c r="G3365" t="s">
        <v>22882</v>
      </c>
      <c r="H3365" t="s">
        <v>22883</v>
      </c>
      <c r="I3365" t="s">
        <v>22884</v>
      </c>
      <c r="J3365" s="1" t="s">
        <v>28561</v>
      </c>
      <c r="K3365" t="s">
        <v>22885</v>
      </c>
      <c r="Q3365" t="s">
        <v>24</v>
      </c>
      <c r="R3365" t="s">
        <v>25</v>
      </c>
      <c r="S3365" t="s">
        <v>26</v>
      </c>
      <c r="T3365" t="s">
        <v>19</v>
      </c>
      <c r="U3365" t="s">
        <v>27</v>
      </c>
      <c r="V3365" t="s">
        <v>27</v>
      </c>
      <c r="W3365" t="s">
        <v>28</v>
      </c>
    </row>
    <row r="3366" spans="1:23" x14ac:dyDescent="0.25">
      <c r="A3366" t="s">
        <v>22886</v>
      </c>
      <c r="B3366" t="s">
        <v>22887</v>
      </c>
      <c r="C3366" t="s">
        <v>22888</v>
      </c>
      <c r="D3366" t="str">
        <f>VLOOKUP(C3366,'Scraped data '!A:A,1,0)</f>
        <v>Kodarma Chemical Private Limited</v>
      </c>
      <c r="F3366" t="s">
        <v>19</v>
      </c>
      <c r="G3366" t="s">
        <v>22889</v>
      </c>
      <c r="H3366" t="s">
        <v>22890</v>
      </c>
      <c r="I3366" t="s">
        <v>22891</v>
      </c>
      <c r="J3366" s="1" t="s">
        <v>28561</v>
      </c>
      <c r="K3366" t="s">
        <v>22892</v>
      </c>
      <c r="Q3366" t="s">
        <v>24</v>
      </c>
      <c r="R3366" t="s">
        <v>25</v>
      </c>
      <c r="S3366" t="s">
        <v>26</v>
      </c>
      <c r="T3366" t="s">
        <v>19</v>
      </c>
      <c r="U3366" t="s">
        <v>27</v>
      </c>
      <c r="V3366" t="s">
        <v>27</v>
      </c>
      <c r="W3366" t="s">
        <v>28</v>
      </c>
    </row>
    <row r="3367" spans="1:23" x14ac:dyDescent="0.25">
      <c r="A3367" t="s">
        <v>22893</v>
      </c>
      <c r="B3367" t="s">
        <v>22894</v>
      </c>
      <c r="C3367" t="s">
        <v>22895</v>
      </c>
      <c r="D3367" t="str">
        <f>VLOOKUP(C3367,'Scraped data '!A:A,1,0)</f>
        <v>BT Kadlag Constructions Private Limited</v>
      </c>
      <c r="F3367" t="s">
        <v>19</v>
      </c>
      <c r="G3367" t="s">
        <v>22896</v>
      </c>
      <c r="H3367" t="s">
        <v>22897</v>
      </c>
      <c r="I3367" t="s">
        <v>22898</v>
      </c>
      <c r="J3367" s="1" t="s">
        <v>28561</v>
      </c>
      <c r="K3367" t="s">
        <v>22899</v>
      </c>
      <c r="Q3367" t="s">
        <v>24</v>
      </c>
      <c r="R3367" t="s">
        <v>25</v>
      </c>
      <c r="S3367" t="s">
        <v>26</v>
      </c>
      <c r="T3367" t="s">
        <v>19</v>
      </c>
      <c r="U3367" t="s">
        <v>27</v>
      </c>
      <c r="V3367" t="s">
        <v>27</v>
      </c>
      <c r="W3367" t="s">
        <v>28</v>
      </c>
    </row>
    <row r="3368" spans="1:23" x14ac:dyDescent="0.25">
      <c r="A3368" t="s">
        <v>22900</v>
      </c>
      <c r="B3368" t="s">
        <v>22901</v>
      </c>
      <c r="C3368" t="s">
        <v>22902</v>
      </c>
      <c r="D3368" t="str">
        <f>VLOOKUP(C3368,'Scraped data '!A:A,1,0)</f>
        <v>Aman Exports International</v>
      </c>
      <c r="F3368" t="s">
        <v>19</v>
      </c>
      <c r="G3368" t="s">
        <v>22903</v>
      </c>
      <c r="H3368" t="s">
        <v>22904</v>
      </c>
      <c r="I3368" t="s">
        <v>22905</v>
      </c>
      <c r="J3368" s="1" t="s">
        <v>28561</v>
      </c>
      <c r="K3368" t="s">
        <v>22906</v>
      </c>
      <c r="Q3368" t="s">
        <v>24</v>
      </c>
      <c r="R3368" t="s">
        <v>25</v>
      </c>
      <c r="S3368" t="s">
        <v>26</v>
      </c>
      <c r="T3368" t="s">
        <v>19</v>
      </c>
      <c r="U3368" t="s">
        <v>27</v>
      </c>
      <c r="V3368" t="s">
        <v>27</v>
      </c>
      <c r="W3368" t="s">
        <v>28</v>
      </c>
    </row>
    <row r="3369" spans="1:23" x14ac:dyDescent="0.25">
      <c r="A3369" t="s">
        <v>22907</v>
      </c>
      <c r="B3369" t="s">
        <v>22908</v>
      </c>
      <c r="C3369" t="s">
        <v>22909</v>
      </c>
      <c r="D3369" t="str">
        <f>VLOOKUP(C3369,'Scraped data '!A:A,1,0)</f>
        <v>Prem Jain Ispat Udyog Private Limited</v>
      </c>
      <c r="F3369" t="s">
        <v>19</v>
      </c>
      <c r="G3369" t="s">
        <v>22910</v>
      </c>
      <c r="H3369" t="s">
        <v>22911</v>
      </c>
      <c r="I3369" t="s">
        <v>22912</v>
      </c>
      <c r="J3369" s="1" t="s">
        <v>28561</v>
      </c>
      <c r="K3369" t="s">
        <v>22913</v>
      </c>
      <c r="Q3369" t="s">
        <v>24</v>
      </c>
      <c r="R3369" t="s">
        <v>25</v>
      </c>
      <c r="S3369" t="s">
        <v>26</v>
      </c>
      <c r="T3369" t="s">
        <v>19</v>
      </c>
      <c r="U3369" t="s">
        <v>27</v>
      </c>
      <c r="V3369" t="s">
        <v>27</v>
      </c>
      <c r="W3369" t="s">
        <v>28</v>
      </c>
    </row>
    <row r="3370" spans="1:23" x14ac:dyDescent="0.25">
      <c r="A3370" t="s">
        <v>22914</v>
      </c>
      <c r="B3370" t="s">
        <v>22915</v>
      </c>
      <c r="C3370" t="s">
        <v>22916</v>
      </c>
      <c r="D3370" t="str">
        <f>VLOOKUP(C3370,'Scraped data '!A:A,1,0)</f>
        <v>PK Healthcare Private Limited</v>
      </c>
      <c r="F3370" t="s">
        <v>19</v>
      </c>
      <c r="G3370" t="s">
        <v>22917</v>
      </c>
      <c r="H3370" t="s">
        <v>22918</v>
      </c>
      <c r="I3370" t="s">
        <v>22919</v>
      </c>
      <c r="J3370" s="1" t="s">
        <v>28561</v>
      </c>
      <c r="K3370" t="s">
        <v>22920</v>
      </c>
      <c r="Q3370" t="s">
        <v>24</v>
      </c>
      <c r="R3370" t="s">
        <v>25</v>
      </c>
      <c r="S3370" t="s">
        <v>26</v>
      </c>
      <c r="T3370" t="s">
        <v>19</v>
      </c>
      <c r="U3370" t="s">
        <v>27</v>
      </c>
      <c r="V3370" t="s">
        <v>27</v>
      </c>
      <c r="W3370" t="s">
        <v>28</v>
      </c>
    </row>
    <row r="3371" spans="1:23" x14ac:dyDescent="0.25">
      <c r="A3371" t="s">
        <v>22921</v>
      </c>
      <c r="B3371" t="s">
        <v>22922</v>
      </c>
      <c r="C3371" t="s">
        <v>22923</v>
      </c>
      <c r="D3371" t="str">
        <f>VLOOKUP(C3371,'Scraped data '!A:A,1,0)</f>
        <v>Skyway RMC Plants Private Limited</v>
      </c>
      <c r="F3371" t="s">
        <v>19</v>
      </c>
      <c r="G3371" t="s">
        <v>22924</v>
      </c>
      <c r="H3371" t="s">
        <v>22925</v>
      </c>
      <c r="I3371" t="s">
        <v>22926</v>
      </c>
      <c r="J3371" s="1" t="s">
        <v>28561</v>
      </c>
      <c r="K3371" t="s">
        <v>22927</v>
      </c>
      <c r="Q3371" t="s">
        <v>24</v>
      </c>
      <c r="R3371" t="s">
        <v>25</v>
      </c>
      <c r="S3371" t="s">
        <v>26</v>
      </c>
      <c r="T3371" t="s">
        <v>19</v>
      </c>
      <c r="U3371" t="s">
        <v>27</v>
      </c>
      <c r="V3371" t="s">
        <v>27</v>
      </c>
      <c r="W3371" t="s">
        <v>28</v>
      </c>
    </row>
    <row r="3372" spans="1:23" x14ac:dyDescent="0.25">
      <c r="A3372" t="s">
        <v>22928</v>
      </c>
      <c r="B3372" t="s">
        <v>22929</v>
      </c>
      <c r="C3372" t="s">
        <v>22930</v>
      </c>
      <c r="D3372" t="str">
        <f>VLOOKUP(C3372,'Scraped data '!A:A,1,0)</f>
        <v>Adsun Electronics Private Limited</v>
      </c>
      <c r="F3372" t="s">
        <v>19</v>
      </c>
      <c r="G3372" t="s">
        <v>22931</v>
      </c>
      <c r="H3372" t="s">
        <v>22932</v>
      </c>
      <c r="I3372" t="s">
        <v>22933</v>
      </c>
      <c r="J3372" s="1" t="s">
        <v>28561</v>
      </c>
      <c r="K3372" t="s">
        <v>22934</v>
      </c>
      <c r="Q3372" t="s">
        <v>24</v>
      </c>
      <c r="R3372" t="s">
        <v>25</v>
      </c>
      <c r="S3372" t="s">
        <v>26</v>
      </c>
      <c r="T3372" t="s">
        <v>19</v>
      </c>
      <c r="U3372" t="s">
        <v>27</v>
      </c>
      <c r="V3372" t="s">
        <v>27</v>
      </c>
      <c r="W3372" t="s">
        <v>28</v>
      </c>
    </row>
    <row r="3373" spans="1:23" x14ac:dyDescent="0.25">
      <c r="A3373" t="s">
        <v>22935</v>
      </c>
      <c r="B3373" t="s">
        <v>22936</v>
      </c>
      <c r="C3373" t="s">
        <v>22937</v>
      </c>
      <c r="D3373" t="str">
        <f>VLOOKUP(C3373,'Scraped data '!A:A,1,0)</f>
        <v>Callac Poly Exim Private Limited</v>
      </c>
      <c r="F3373" t="s">
        <v>19</v>
      </c>
      <c r="G3373" t="s">
        <v>22938</v>
      </c>
      <c r="H3373" t="s">
        <v>22939</v>
      </c>
      <c r="I3373" t="s">
        <v>22940</v>
      </c>
      <c r="J3373" s="1" t="s">
        <v>28561</v>
      </c>
      <c r="K3373" t="s">
        <v>22941</v>
      </c>
      <c r="Q3373" t="s">
        <v>24</v>
      </c>
      <c r="R3373" t="s">
        <v>25</v>
      </c>
      <c r="S3373" t="s">
        <v>26</v>
      </c>
      <c r="T3373" t="s">
        <v>19</v>
      </c>
      <c r="U3373" t="s">
        <v>27</v>
      </c>
      <c r="V3373" t="s">
        <v>27</v>
      </c>
      <c r="W3373" t="s">
        <v>28</v>
      </c>
    </row>
    <row r="3374" spans="1:23" x14ac:dyDescent="0.25">
      <c r="A3374" t="s">
        <v>22942</v>
      </c>
      <c r="B3374" t="s">
        <v>22943</v>
      </c>
      <c r="C3374" t="s">
        <v>22944</v>
      </c>
      <c r="D3374" t="str">
        <f>VLOOKUP(C3374,'Scraped data '!A:A,1,0)</f>
        <v>Hydrise Industries Private Limited</v>
      </c>
      <c r="F3374" t="s">
        <v>19</v>
      </c>
      <c r="G3374" t="s">
        <v>22945</v>
      </c>
      <c r="H3374" t="s">
        <v>22946</v>
      </c>
      <c r="I3374" t="s">
        <v>22947</v>
      </c>
      <c r="J3374" s="1" t="s">
        <v>28561</v>
      </c>
      <c r="K3374" t="s">
        <v>22948</v>
      </c>
      <c r="Q3374" t="s">
        <v>24</v>
      </c>
      <c r="R3374" t="s">
        <v>25</v>
      </c>
      <c r="S3374" t="s">
        <v>26</v>
      </c>
      <c r="T3374" t="s">
        <v>19</v>
      </c>
      <c r="U3374" t="s">
        <v>27</v>
      </c>
      <c r="V3374" t="s">
        <v>27</v>
      </c>
      <c r="W3374" t="s">
        <v>28</v>
      </c>
    </row>
    <row r="3375" spans="1:23" x14ac:dyDescent="0.25">
      <c r="A3375" t="s">
        <v>22949</v>
      </c>
      <c r="B3375" t="s">
        <v>22950</v>
      </c>
      <c r="C3375" t="s">
        <v>22951</v>
      </c>
      <c r="D3375" t="str">
        <f>VLOOKUP(C3375,'Scraped data '!A:A,1,0)</f>
        <v>Mightysteelflow Industries Private Limited</v>
      </c>
      <c r="F3375" t="s">
        <v>19</v>
      </c>
      <c r="G3375" t="s">
        <v>22952</v>
      </c>
      <c r="H3375" t="s">
        <v>22953</v>
      </c>
      <c r="I3375" t="s">
        <v>22954</v>
      </c>
      <c r="J3375" s="1" t="s">
        <v>28561</v>
      </c>
      <c r="K3375" t="s">
        <v>22955</v>
      </c>
      <c r="Q3375" t="s">
        <v>24</v>
      </c>
      <c r="R3375" t="s">
        <v>25</v>
      </c>
      <c r="S3375" t="s">
        <v>26</v>
      </c>
      <c r="T3375" t="s">
        <v>19</v>
      </c>
      <c r="U3375" t="s">
        <v>27</v>
      </c>
      <c r="V3375" t="s">
        <v>27</v>
      </c>
      <c r="W3375" t="s">
        <v>28</v>
      </c>
    </row>
    <row r="3376" spans="1:23" x14ac:dyDescent="0.25">
      <c r="A3376" t="s">
        <v>22956</v>
      </c>
      <c r="B3376" t="s">
        <v>22957</v>
      </c>
      <c r="C3376" t="s">
        <v>22958</v>
      </c>
      <c r="D3376" t="str">
        <f>VLOOKUP(C3376,'Scraped data '!A:A,1,0)</f>
        <v>Animesh Steel and Power Private Limited</v>
      </c>
      <c r="F3376" t="s">
        <v>19</v>
      </c>
      <c r="G3376" t="s">
        <v>22959</v>
      </c>
      <c r="H3376" t="s">
        <v>22960</v>
      </c>
      <c r="I3376" t="s">
        <v>22961</v>
      </c>
      <c r="J3376" s="1" t="s">
        <v>28561</v>
      </c>
      <c r="K3376" t="s">
        <v>22962</v>
      </c>
      <c r="Q3376" t="s">
        <v>24</v>
      </c>
      <c r="R3376" t="s">
        <v>25</v>
      </c>
      <c r="S3376" t="s">
        <v>26</v>
      </c>
      <c r="T3376" t="s">
        <v>19</v>
      </c>
      <c r="U3376" t="s">
        <v>27</v>
      </c>
      <c r="V3376" t="s">
        <v>27</v>
      </c>
      <c r="W3376" t="s">
        <v>28</v>
      </c>
    </row>
    <row r="3377" spans="1:23" x14ac:dyDescent="0.25">
      <c r="A3377" t="s">
        <v>22963</v>
      </c>
      <c r="B3377" t="s">
        <v>22964</v>
      </c>
      <c r="C3377" t="s">
        <v>22965</v>
      </c>
      <c r="D3377" t="str">
        <f>VLOOKUP(C3377,'Scraped data '!A:A,1,0)</f>
        <v>O2 Renewable Energy XIV Private Limited</v>
      </c>
      <c r="F3377" t="s">
        <v>19</v>
      </c>
      <c r="G3377" t="s">
        <v>22966</v>
      </c>
      <c r="H3377" t="s">
        <v>22967</v>
      </c>
      <c r="I3377" t="s">
        <v>22968</v>
      </c>
      <c r="J3377" s="1" t="s">
        <v>28561</v>
      </c>
      <c r="K3377" t="s">
        <v>22969</v>
      </c>
      <c r="Q3377" t="s">
        <v>24</v>
      </c>
      <c r="R3377" t="s">
        <v>25</v>
      </c>
      <c r="S3377" t="s">
        <v>26</v>
      </c>
      <c r="T3377" t="s">
        <v>19</v>
      </c>
      <c r="U3377" t="s">
        <v>27</v>
      </c>
      <c r="V3377" t="s">
        <v>27</v>
      </c>
      <c r="W3377" t="s">
        <v>28</v>
      </c>
    </row>
    <row r="3378" spans="1:23" x14ac:dyDescent="0.25">
      <c r="A3378" t="s">
        <v>22970</v>
      </c>
      <c r="B3378" t="s">
        <v>22971</v>
      </c>
      <c r="C3378" t="s">
        <v>22972</v>
      </c>
      <c r="D3378" t="str">
        <f>VLOOKUP(C3378,'Scraped data '!A:A,1,0)</f>
        <v>Air IQ India Limited (erstwhile Air IQ)</v>
      </c>
      <c r="F3378" t="s">
        <v>19</v>
      </c>
      <c r="G3378" t="s">
        <v>22973</v>
      </c>
      <c r="H3378" t="s">
        <v>22974</v>
      </c>
      <c r="I3378" t="s">
        <v>22975</v>
      </c>
      <c r="J3378" s="1" t="s">
        <v>28561</v>
      </c>
      <c r="K3378" t="s">
        <v>22976</v>
      </c>
      <c r="Q3378" t="s">
        <v>24</v>
      </c>
      <c r="R3378" t="s">
        <v>25</v>
      </c>
      <c r="S3378" t="s">
        <v>26</v>
      </c>
      <c r="T3378" t="s">
        <v>19</v>
      </c>
      <c r="U3378" t="s">
        <v>27</v>
      </c>
      <c r="V3378" t="s">
        <v>27</v>
      </c>
      <c r="W3378" t="s">
        <v>28</v>
      </c>
    </row>
    <row r="3379" spans="1:23" x14ac:dyDescent="0.25">
      <c r="A3379" t="s">
        <v>22977</v>
      </c>
      <c r="B3379" t="s">
        <v>22978</v>
      </c>
      <c r="C3379" t="s">
        <v>22979</v>
      </c>
      <c r="D3379" t="str">
        <f>VLOOKUP(C3379,'Scraped data '!A:A,1,0)</f>
        <v>DCG Cables &amp; Wires Limited</v>
      </c>
      <c r="F3379" t="s">
        <v>19</v>
      </c>
      <c r="G3379" t="s">
        <v>22980</v>
      </c>
      <c r="H3379" t="s">
        <v>22981</v>
      </c>
      <c r="I3379" t="s">
        <v>22982</v>
      </c>
      <c r="J3379" s="1" t="s">
        <v>28561</v>
      </c>
      <c r="K3379" t="s">
        <v>22983</v>
      </c>
      <c r="Q3379" t="s">
        <v>24</v>
      </c>
      <c r="R3379" t="s">
        <v>25</v>
      </c>
      <c r="S3379" t="s">
        <v>26</v>
      </c>
      <c r="T3379" t="s">
        <v>19</v>
      </c>
      <c r="U3379" t="s">
        <v>27</v>
      </c>
      <c r="V3379" t="s">
        <v>27</v>
      </c>
      <c r="W3379" t="s">
        <v>28</v>
      </c>
    </row>
    <row r="3380" spans="1:23" x14ac:dyDescent="0.25">
      <c r="A3380" t="s">
        <v>22984</v>
      </c>
      <c r="B3380" t="s">
        <v>22985</v>
      </c>
      <c r="C3380" t="s">
        <v>22986</v>
      </c>
      <c r="D3380" t="str">
        <f>VLOOKUP(C3380,'Scraped data '!A:A,1,0)</f>
        <v>Vakrangee Metal and Minerals Private Limited</v>
      </c>
      <c r="F3380" t="s">
        <v>19</v>
      </c>
      <c r="G3380" t="s">
        <v>22987</v>
      </c>
      <c r="H3380" t="s">
        <v>22988</v>
      </c>
      <c r="I3380" t="s">
        <v>22989</v>
      </c>
      <c r="J3380" s="1" t="s">
        <v>28561</v>
      </c>
      <c r="K3380" t="s">
        <v>22990</v>
      </c>
      <c r="Q3380" t="s">
        <v>24</v>
      </c>
      <c r="R3380" t="s">
        <v>25</v>
      </c>
      <c r="S3380" t="s">
        <v>26</v>
      </c>
      <c r="T3380" t="s">
        <v>19</v>
      </c>
      <c r="U3380" t="s">
        <v>27</v>
      </c>
      <c r="V3380" t="s">
        <v>27</v>
      </c>
      <c r="W3380" t="s">
        <v>28</v>
      </c>
    </row>
    <row r="3381" spans="1:23" x14ac:dyDescent="0.25">
      <c r="A3381" t="s">
        <v>22991</v>
      </c>
      <c r="B3381" t="s">
        <v>22992</v>
      </c>
      <c r="C3381" t="s">
        <v>22993</v>
      </c>
      <c r="D3381" t="str">
        <f>VLOOKUP(C3381,'Scraped data '!A:A,1,0)</f>
        <v>Jindal Textile Industries Limited</v>
      </c>
      <c r="F3381" t="s">
        <v>19</v>
      </c>
      <c r="G3381" t="s">
        <v>22994</v>
      </c>
      <c r="H3381" t="s">
        <v>22995</v>
      </c>
      <c r="I3381" t="s">
        <v>22996</v>
      </c>
      <c r="J3381" s="1" t="s">
        <v>28561</v>
      </c>
      <c r="K3381" t="s">
        <v>22997</v>
      </c>
      <c r="Q3381" t="s">
        <v>24</v>
      </c>
      <c r="R3381" t="s">
        <v>25</v>
      </c>
      <c r="S3381" t="s">
        <v>26</v>
      </c>
      <c r="T3381" t="s">
        <v>19</v>
      </c>
      <c r="U3381" t="s">
        <v>27</v>
      </c>
      <c r="V3381" t="s">
        <v>27</v>
      </c>
      <c r="W3381" t="s">
        <v>28</v>
      </c>
    </row>
    <row r="3382" spans="1:23" x14ac:dyDescent="0.25">
      <c r="A3382" t="s">
        <v>22998</v>
      </c>
      <c r="B3382" t="s">
        <v>22999</v>
      </c>
      <c r="C3382" t="s">
        <v>23000</v>
      </c>
      <c r="D3382" t="str">
        <f>VLOOKUP(C3382,'Scraped data '!A:A,1,0)</f>
        <v>FPL eAuto Private Limited</v>
      </c>
      <c r="F3382" t="s">
        <v>19</v>
      </c>
      <c r="G3382" t="s">
        <v>23001</v>
      </c>
      <c r="H3382" t="s">
        <v>23002</v>
      </c>
      <c r="I3382" t="s">
        <v>23003</v>
      </c>
      <c r="J3382" s="1" t="s">
        <v>28561</v>
      </c>
      <c r="K3382" t="s">
        <v>23004</v>
      </c>
      <c r="Q3382" t="s">
        <v>24</v>
      </c>
      <c r="R3382" t="s">
        <v>25</v>
      </c>
      <c r="S3382" t="s">
        <v>26</v>
      </c>
      <c r="T3382" t="s">
        <v>19</v>
      </c>
      <c r="U3382" t="s">
        <v>27</v>
      </c>
      <c r="V3382" t="s">
        <v>27</v>
      </c>
      <c r="W3382" t="s">
        <v>28</v>
      </c>
    </row>
    <row r="3383" spans="1:23" x14ac:dyDescent="0.25">
      <c r="A3383" t="s">
        <v>23005</v>
      </c>
      <c r="B3383" t="s">
        <v>23006</v>
      </c>
      <c r="C3383" t="s">
        <v>23007</v>
      </c>
      <c r="D3383" t="str">
        <f>VLOOKUP(C3383,'Scraped data '!A:A,1,0)</f>
        <v>Ansh Infratech Private Limited</v>
      </c>
      <c r="F3383" t="s">
        <v>19</v>
      </c>
      <c r="G3383" t="s">
        <v>23008</v>
      </c>
      <c r="H3383" t="s">
        <v>23009</v>
      </c>
      <c r="I3383" t="s">
        <v>23010</v>
      </c>
      <c r="J3383" s="1" t="s">
        <v>28561</v>
      </c>
      <c r="K3383" t="s">
        <v>23011</v>
      </c>
      <c r="Q3383" t="s">
        <v>24</v>
      </c>
      <c r="R3383" t="s">
        <v>25</v>
      </c>
      <c r="S3383" t="s">
        <v>26</v>
      </c>
      <c r="T3383" t="s">
        <v>19</v>
      </c>
      <c r="U3383" t="s">
        <v>27</v>
      </c>
      <c r="V3383" t="s">
        <v>27</v>
      </c>
      <c r="W3383" t="s">
        <v>28</v>
      </c>
    </row>
    <row r="3384" spans="1:23" x14ac:dyDescent="0.25">
      <c r="A3384" t="s">
        <v>23012</v>
      </c>
      <c r="B3384" t="s">
        <v>23013</v>
      </c>
      <c r="C3384" t="s">
        <v>23014</v>
      </c>
      <c r="D3384" t="str">
        <f>VLOOKUP(C3384,'Scraped data '!A:A,1,0)</f>
        <v>Wings Agriculture Private Limited</v>
      </c>
      <c r="F3384" t="s">
        <v>19</v>
      </c>
      <c r="G3384" t="s">
        <v>23015</v>
      </c>
      <c r="H3384" t="s">
        <v>23016</v>
      </c>
      <c r="I3384" t="s">
        <v>23017</v>
      </c>
      <c r="J3384" s="1" t="s">
        <v>28561</v>
      </c>
      <c r="K3384" t="s">
        <v>23018</v>
      </c>
      <c r="Q3384" t="s">
        <v>24</v>
      </c>
      <c r="R3384" t="s">
        <v>25</v>
      </c>
      <c r="S3384" t="s">
        <v>26</v>
      </c>
      <c r="T3384" t="s">
        <v>19</v>
      </c>
      <c r="U3384" t="s">
        <v>27</v>
      </c>
      <c r="V3384" t="s">
        <v>27</v>
      </c>
      <c r="W3384" t="s">
        <v>28</v>
      </c>
    </row>
    <row r="3385" spans="1:23" x14ac:dyDescent="0.25">
      <c r="A3385" t="s">
        <v>23019</v>
      </c>
      <c r="B3385" t="s">
        <v>23020</v>
      </c>
      <c r="C3385" t="s">
        <v>23021</v>
      </c>
      <c r="D3385" t="str">
        <f>VLOOKUP(C3385,'Scraped data '!A:A,1,0)</f>
        <v>Anchor 2025</v>
      </c>
      <c r="F3385" t="s">
        <v>19</v>
      </c>
      <c r="G3385" t="s">
        <v>23022</v>
      </c>
      <c r="H3385" t="s">
        <v>23023</v>
      </c>
      <c r="I3385" t="s">
        <v>23024</v>
      </c>
      <c r="J3385" s="1" t="s">
        <v>28561</v>
      </c>
      <c r="K3385" t="s">
        <v>23025</v>
      </c>
      <c r="Q3385" t="s">
        <v>24</v>
      </c>
      <c r="R3385" t="s">
        <v>25</v>
      </c>
      <c r="S3385" t="s">
        <v>26</v>
      </c>
      <c r="T3385" t="s">
        <v>19</v>
      </c>
      <c r="U3385" t="s">
        <v>27</v>
      </c>
      <c r="V3385" t="s">
        <v>27</v>
      </c>
      <c r="W3385" t="s">
        <v>28</v>
      </c>
    </row>
    <row r="3386" spans="1:23" x14ac:dyDescent="0.25">
      <c r="A3386" t="s">
        <v>23026</v>
      </c>
      <c r="B3386" t="s">
        <v>23027</v>
      </c>
      <c r="C3386" t="s">
        <v>23028</v>
      </c>
      <c r="D3386" t="str">
        <f>VLOOKUP(C3386,'Scraped data '!A:A,1,0)</f>
        <v>Umiya Buildcon Limited (erstwhile MRO-TEK Realty Limited)</v>
      </c>
      <c r="F3386" t="s">
        <v>19</v>
      </c>
      <c r="G3386" t="s">
        <v>23029</v>
      </c>
      <c r="H3386" t="s">
        <v>23030</v>
      </c>
      <c r="I3386" t="s">
        <v>23031</v>
      </c>
      <c r="J3386" s="1" t="s">
        <v>28561</v>
      </c>
      <c r="K3386" t="s">
        <v>23032</v>
      </c>
      <c r="Q3386" t="s">
        <v>24</v>
      </c>
      <c r="R3386" t="s">
        <v>25</v>
      </c>
      <c r="S3386" t="s">
        <v>26</v>
      </c>
      <c r="T3386" t="s">
        <v>19</v>
      </c>
      <c r="U3386" t="s">
        <v>27</v>
      </c>
      <c r="V3386" t="s">
        <v>27</v>
      </c>
      <c r="W3386" t="s">
        <v>28</v>
      </c>
    </row>
    <row r="3387" spans="1:23" x14ac:dyDescent="0.25">
      <c r="A3387" t="s">
        <v>23033</v>
      </c>
      <c r="B3387" t="s">
        <v>23034</v>
      </c>
      <c r="C3387" t="s">
        <v>23035</v>
      </c>
      <c r="D3387" t="str">
        <f>VLOOKUP(C3387,'Scraped data '!A:A,1,0)</f>
        <v>Om Construction Co.</v>
      </c>
      <c r="F3387" t="s">
        <v>19</v>
      </c>
      <c r="G3387" t="s">
        <v>23036</v>
      </c>
      <c r="H3387" t="s">
        <v>23037</v>
      </c>
      <c r="I3387" t="s">
        <v>23038</v>
      </c>
      <c r="J3387" s="1" t="s">
        <v>28561</v>
      </c>
      <c r="K3387" t="s">
        <v>23039</v>
      </c>
      <c r="Q3387" t="s">
        <v>24</v>
      </c>
      <c r="R3387" t="s">
        <v>25</v>
      </c>
      <c r="S3387" t="s">
        <v>26</v>
      </c>
      <c r="T3387" t="s">
        <v>19</v>
      </c>
      <c r="U3387" t="s">
        <v>27</v>
      </c>
      <c r="V3387" t="s">
        <v>27</v>
      </c>
      <c r="W3387" t="s">
        <v>28</v>
      </c>
    </row>
    <row r="3388" spans="1:23" x14ac:dyDescent="0.25">
      <c r="A3388" t="s">
        <v>23040</v>
      </c>
      <c r="B3388" t="s">
        <v>23041</v>
      </c>
      <c r="C3388" t="s">
        <v>23042</v>
      </c>
      <c r="D3388" t="str">
        <f>VLOOKUP(C3388,'Scraped data '!A:A,1,0)</f>
        <v>rEVolution 09 2024 (Originator: Aristo Securities Private Limited)</v>
      </c>
      <c r="F3388" t="s">
        <v>19</v>
      </c>
      <c r="G3388" t="s">
        <v>23043</v>
      </c>
      <c r="H3388" t="s">
        <v>23044</v>
      </c>
      <c r="I3388" t="s">
        <v>23045</v>
      </c>
      <c r="J3388" s="1" t="s">
        <v>28561</v>
      </c>
      <c r="K3388" t="s">
        <v>23046</v>
      </c>
      <c r="Q3388" t="s">
        <v>24</v>
      </c>
      <c r="R3388" t="s">
        <v>25</v>
      </c>
      <c r="S3388" t="s">
        <v>26</v>
      </c>
      <c r="T3388" t="s">
        <v>19</v>
      </c>
      <c r="U3388" t="s">
        <v>27</v>
      </c>
      <c r="V3388" t="s">
        <v>27</v>
      </c>
      <c r="W3388" t="s">
        <v>28</v>
      </c>
    </row>
    <row r="3389" spans="1:23" x14ac:dyDescent="0.25">
      <c r="A3389" t="s">
        <v>23047</v>
      </c>
      <c r="B3389" t="s">
        <v>23048</v>
      </c>
      <c r="C3389" t="s">
        <v>23049</v>
      </c>
      <c r="D3389" t="str">
        <f>VLOOKUP(C3389,'Scraped data '!A:A,1,0)</f>
        <v>Greater Mohali Area Development Authority (GMADA)</v>
      </c>
      <c r="F3389" t="s">
        <v>19</v>
      </c>
      <c r="G3389" t="s">
        <v>23050</v>
      </c>
      <c r="H3389" t="s">
        <v>23051</v>
      </c>
      <c r="I3389" t="s">
        <v>23052</v>
      </c>
      <c r="J3389" s="1" t="s">
        <v>28561</v>
      </c>
      <c r="K3389" t="s">
        <v>23053</v>
      </c>
      <c r="Q3389" t="s">
        <v>24</v>
      </c>
      <c r="R3389" t="s">
        <v>25</v>
      </c>
      <c r="S3389" t="s">
        <v>26</v>
      </c>
      <c r="T3389" t="s">
        <v>19</v>
      </c>
      <c r="U3389" t="s">
        <v>27</v>
      </c>
      <c r="V3389" t="s">
        <v>27</v>
      </c>
      <c r="W3389" t="s">
        <v>28</v>
      </c>
    </row>
    <row r="3390" spans="1:23" x14ac:dyDescent="0.25">
      <c r="A3390" t="s">
        <v>23054</v>
      </c>
      <c r="B3390" t="s">
        <v>23055</v>
      </c>
      <c r="C3390" t="s">
        <v>23056</v>
      </c>
      <c r="D3390" t="str">
        <f>VLOOKUP(C3390,'Scraped data '!A:A,1,0)</f>
        <v>Deep Motors</v>
      </c>
      <c r="F3390" t="s">
        <v>19</v>
      </c>
      <c r="G3390" t="s">
        <v>23057</v>
      </c>
      <c r="H3390" t="s">
        <v>23058</v>
      </c>
      <c r="I3390" t="s">
        <v>23059</v>
      </c>
      <c r="J3390" s="1" t="s">
        <v>28561</v>
      </c>
      <c r="K3390" t="s">
        <v>23060</v>
      </c>
      <c r="Q3390" t="s">
        <v>24</v>
      </c>
      <c r="R3390" t="s">
        <v>25</v>
      </c>
      <c r="S3390" t="s">
        <v>26</v>
      </c>
      <c r="T3390" t="s">
        <v>19</v>
      </c>
      <c r="U3390" t="s">
        <v>27</v>
      </c>
      <c r="V3390" t="s">
        <v>27</v>
      </c>
      <c r="W3390" t="s">
        <v>28</v>
      </c>
    </row>
    <row r="3391" spans="1:23" x14ac:dyDescent="0.25">
      <c r="A3391" t="s">
        <v>23061</v>
      </c>
      <c r="B3391" t="s">
        <v>23062</v>
      </c>
      <c r="C3391" t="s">
        <v>23063</v>
      </c>
      <c r="D3391" t="str">
        <f>VLOOKUP(C3391,'Scraped data '!A:A,1,0)</f>
        <v>Teerth Gopicon Limited</v>
      </c>
      <c r="F3391" t="s">
        <v>19</v>
      </c>
      <c r="G3391" t="s">
        <v>23064</v>
      </c>
      <c r="H3391" t="s">
        <v>23065</v>
      </c>
      <c r="I3391" t="s">
        <v>23066</v>
      </c>
      <c r="J3391" s="1" t="s">
        <v>28561</v>
      </c>
      <c r="K3391" t="s">
        <v>23067</v>
      </c>
      <c r="Q3391" t="s">
        <v>24</v>
      </c>
      <c r="R3391" t="s">
        <v>25</v>
      </c>
      <c r="S3391" t="s">
        <v>26</v>
      </c>
      <c r="T3391" t="s">
        <v>19</v>
      </c>
      <c r="U3391" t="s">
        <v>27</v>
      </c>
      <c r="V3391" t="s">
        <v>27</v>
      </c>
      <c r="W3391" t="s">
        <v>28</v>
      </c>
    </row>
    <row r="3392" spans="1:23" x14ac:dyDescent="0.25">
      <c r="A3392" t="s">
        <v>23068</v>
      </c>
      <c r="B3392" t="s">
        <v>23069</v>
      </c>
      <c r="C3392" t="s">
        <v>23070</v>
      </c>
      <c r="D3392" t="str">
        <f>VLOOKUP(C3392,'Scraped data '!A:A,1,0)</f>
        <v>Sahu Agencies Private Limited</v>
      </c>
      <c r="F3392" t="s">
        <v>19</v>
      </c>
      <c r="G3392" t="s">
        <v>23071</v>
      </c>
      <c r="H3392" t="s">
        <v>23072</v>
      </c>
      <c r="I3392" t="s">
        <v>23073</v>
      </c>
      <c r="J3392" s="1" t="s">
        <v>28561</v>
      </c>
      <c r="K3392" t="s">
        <v>23074</v>
      </c>
      <c r="Q3392" t="s">
        <v>24</v>
      </c>
      <c r="R3392" t="s">
        <v>25</v>
      </c>
      <c r="S3392" t="s">
        <v>26</v>
      </c>
      <c r="T3392" t="s">
        <v>19</v>
      </c>
      <c r="U3392" t="s">
        <v>27</v>
      </c>
      <c r="V3392" t="s">
        <v>27</v>
      </c>
      <c r="W3392" t="s">
        <v>28</v>
      </c>
    </row>
    <row r="3393" spans="1:23" x14ac:dyDescent="0.25">
      <c r="A3393" t="s">
        <v>23075</v>
      </c>
      <c r="B3393" t="s">
        <v>23076</v>
      </c>
      <c r="C3393" t="s">
        <v>23077</v>
      </c>
      <c r="D3393" t="str">
        <f>VLOOKUP(C3393,'Scraped data '!A:A,1,0)</f>
        <v>NC Rice Foods Private Limited</v>
      </c>
      <c r="F3393" t="s">
        <v>19</v>
      </c>
      <c r="G3393" t="s">
        <v>23078</v>
      </c>
      <c r="H3393" t="s">
        <v>23079</v>
      </c>
      <c r="I3393" t="s">
        <v>23080</v>
      </c>
      <c r="J3393" s="1" t="s">
        <v>28561</v>
      </c>
      <c r="K3393" t="s">
        <v>23081</v>
      </c>
      <c r="Q3393" t="s">
        <v>24</v>
      </c>
      <c r="R3393" t="s">
        <v>25</v>
      </c>
      <c r="S3393" t="s">
        <v>26</v>
      </c>
      <c r="T3393" t="s">
        <v>19</v>
      </c>
      <c r="U3393" t="s">
        <v>27</v>
      </c>
      <c r="V3393" t="s">
        <v>27</v>
      </c>
      <c r="W3393" t="s">
        <v>28</v>
      </c>
    </row>
    <row r="3394" spans="1:23" x14ac:dyDescent="0.25">
      <c r="A3394" t="s">
        <v>23082</v>
      </c>
      <c r="B3394" t="s">
        <v>23083</v>
      </c>
      <c r="C3394" t="s">
        <v>23084</v>
      </c>
      <c r="D3394" t="str">
        <f>VLOOKUP(C3394,'Scraped data '!A:A,1,0)</f>
        <v>Centreal Bazaar India Limited</v>
      </c>
      <c r="F3394" t="s">
        <v>19</v>
      </c>
      <c r="G3394" t="s">
        <v>23085</v>
      </c>
      <c r="H3394" t="s">
        <v>23086</v>
      </c>
      <c r="I3394" t="s">
        <v>23087</v>
      </c>
      <c r="J3394" s="1" t="s">
        <v>28561</v>
      </c>
      <c r="K3394" t="s">
        <v>23088</v>
      </c>
      <c r="Q3394" t="s">
        <v>24</v>
      </c>
      <c r="R3394" t="s">
        <v>25</v>
      </c>
      <c r="S3394" t="s">
        <v>26</v>
      </c>
      <c r="T3394" t="s">
        <v>19</v>
      </c>
      <c r="U3394" t="s">
        <v>27</v>
      </c>
      <c r="V3394" t="s">
        <v>27</v>
      </c>
      <c r="W3394" t="s">
        <v>28</v>
      </c>
    </row>
    <row r="3395" spans="1:23" x14ac:dyDescent="0.25">
      <c r="A3395" t="s">
        <v>23089</v>
      </c>
      <c r="B3395" t="s">
        <v>23090</v>
      </c>
      <c r="C3395" t="s">
        <v>23091</v>
      </c>
      <c r="D3395" t="str">
        <f>VLOOKUP(C3395,'Scraped data '!A:A,1,0)</f>
        <v>Seeds and Grain India Private Limited</v>
      </c>
      <c r="F3395" t="s">
        <v>19</v>
      </c>
      <c r="G3395" t="s">
        <v>23092</v>
      </c>
      <c r="H3395" t="s">
        <v>23093</v>
      </c>
      <c r="I3395" t="s">
        <v>23094</v>
      </c>
      <c r="J3395" s="1" t="s">
        <v>28561</v>
      </c>
      <c r="K3395" t="s">
        <v>23095</v>
      </c>
      <c r="Q3395" t="s">
        <v>24</v>
      </c>
      <c r="R3395" t="s">
        <v>25</v>
      </c>
      <c r="S3395" t="s">
        <v>26</v>
      </c>
      <c r="T3395" t="s">
        <v>19</v>
      </c>
      <c r="U3395" t="s">
        <v>27</v>
      </c>
      <c r="V3395" t="s">
        <v>27</v>
      </c>
      <c r="W3395" t="s">
        <v>28</v>
      </c>
    </row>
    <row r="3396" spans="1:23" x14ac:dyDescent="0.25">
      <c r="A3396" t="s">
        <v>23096</v>
      </c>
      <c r="B3396" t="s">
        <v>23097</v>
      </c>
      <c r="C3396" t="s">
        <v>23098</v>
      </c>
      <c r="D3396" t="str">
        <f>VLOOKUP(C3396,'Scraped data '!A:A,1,0)</f>
        <v>VRS Foods Limited</v>
      </c>
      <c r="F3396" t="s">
        <v>19</v>
      </c>
      <c r="G3396" t="s">
        <v>23099</v>
      </c>
      <c r="H3396" t="s">
        <v>23100</v>
      </c>
      <c r="I3396" t="s">
        <v>23101</v>
      </c>
      <c r="J3396" s="1" t="s">
        <v>28561</v>
      </c>
      <c r="K3396" t="s">
        <v>23102</v>
      </c>
      <c r="Q3396" t="s">
        <v>24</v>
      </c>
      <c r="R3396" t="s">
        <v>25</v>
      </c>
      <c r="S3396" t="s">
        <v>26</v>
      </c>
      <c r="T3396" t="s">
        <v>19</v>
      </c>
      <c r="U3396" t="s">
        <v>27</v>
      </c>
      <c r="V3396" t="s">
        <v>27</v>
      </c>
      <c r="W3396" t="s">
        <v>28</v>
      </c>
    </row>
    <row r="3397" spans="1:23" x14ac:dyDescent="0.25">
      <c r="A3397" t="s">
        <v>23103</v>
      </c>
      <c r="B3397" t="s">
        <v>23104</v>
      </c>
      <c r="C3397" t="s">
        <v>23105</v>
      </c>
      <c r="D3397" t="str">
        <f>VLOOKUP(C3397,'Scraped data '!A:A,1,0)</f>
        <v>Supra Pacific Financial Services Limited (SPFSL</v>
      </c>
      <c r="F3397" t="s">
        <v>19</v>
      </c>
      <c r="G3397" t="s">
        <v>23106</v>
      </c>
      <c r="H3397" t="s">
        <v>23107</v>
      </c>
      <c r="I3397" t="s">
        <v>23108</v>
      </c>
      <c r="J3397" s="1" t="s">
        <v>28561</v>
      </c>
      <c r="K3397" t="s">
        <v>23109</v>
      </c>
      <c r="Q3397" t="s">
        <v>24</v>
      </c>
      <c r="R3397" t="s">
        <v>25</v>
      </c>
      <c r="S3397" t="s">
        <v>26</v>
      </c>
      <c r="T3397" t="s">
        <v>19</v>
      </c>
      <c r="U3397" t="s">
        <v>27</v>
      </c>
      <c r="V3397" t="s">
        <v>27</v>
      </c>
      <c r="W3397" t="s">
        <v>28</v>
      </c>
    </row>
    <row r="3398" spans="1:23" x14ac:dyDescent="0.25">
      <c r="A3398" t="s">
        <v>23110</v>
      </c>
      <c r="B3398" t="s">
        <v>23111</v>
      </c>
      <c r="C3398" t="s">
        <v>23112</v>
      </c>
      <c r="D3398" t="str">
        <f>VLOOKUP(C3398,'Scraped data '!A:A,1,0)</f>
        <v>Solarfusion Renewables Private Limited</v>
      </c>
      <c r="F3398" t="s">
        <v>19</v>
      </c>
      <c r="G3398" t="s">
        <v>23113</v>
      </c>
      <c r="H3398" t="s">
        <v>23114</v>
      </c>
      <c r="I3398" t="s">
        <v>23115</v>
      </c>
      <c r="J3398" s="1" t="s">
        <v>28561</v>
      </c>
      <c r="K3398" t="s">
        <v>23116</v>
      </c>
      <c r="Q3398" t="s">
        <v>24</v>
      </c>
      <c r="R3398" t="s">
        <v>25</v>
      </c>
      <c r="S3398" t="s">
        <v>26</v>
      </c>
      <c r="T3398" t="s">
        <v>19</v>
      </c>
      <c r="U3398" t="s">
        <v>27</v>
      </c>
      <c r="V3398" t="s">
        <v>27</v>
      </c>
      <c r="W3398" t="s">
        <v>28</v>
      </c>
    </row>
    <row r="3399" spans="1:23" x14ac:dyDescent="0.25">
      <c r="A3399" t="s">
        <v>23117</v>
      </c>
      <c r="B3399" t="s">
        <v>23118</v>
      </c>
      <c r="C3399" t="s">
        <v>23119</v>
      </c>
      <c r="D3399" t="str">
        <f>VLOOKUP(C3399,'Scraped data '!A:A,1,0)</f>
        <v>Rajmahal Retail Private Limited (erstwhile Rajmahal Silks and Textiles Private Limited)</v>
      </c>
      <c r="F3399" t="s">
        <v>19</v>
      </c>
      <c r="G3399" t="s">
        <v>23120</v>
      </c>
      <c r="H3399" t="s">
        <v>23121</v>
      </c>
      <c r="I3399" t="s">
        <v>23122</v>
      </c>
      <c r="J3399" s="1" t="s">
        <v>28561</v>
      </c>
      <c r="K3399" t="s">
        <v>23123</v>
      </c>
      <c r="Q3399" t="s">
        <v>24</v>
      </c>
      <c r="R3399" t="s">
        <v>25</v>
      </c>
      <c r="S3399" t="s">
        <v>26</v>
      </c>
      <c r="T3399" t="s">
        <v>19</v>
      </c>
      <c r="U3399" t="s">
        <v>27</v>
      </c>
      <c r="V3399" t="s">
        <v>27</v>
      </c>
      <c r="W3399" t="s">
        <v>28</v>
      </c>
    </row>
    <row r="3400" spans="1:23" x14ac:dyDescent="0.25">
      <c r="A3400" t="s">
        <v>23124</v>
      </c>
      <c r="B3400" t="s">
        <v>23125</v>
      </c>
      <c r="C3400" t="s">
        <v>23126</v>
      </c>
      <c r="D3400" t="str">
        <f>VLOOKUP(C3400,'Scraped data '!A:A,1,0)</f>
        <v>Prabh Dayal Om Parkash Infrastructure Limited</v>
      </c>
      <c r="F3400" t="s">
        <v>19</v>
      </c>
      <c r="G3400" t="s">
        <v>23127</v>
      </c>
      <c r="H3400" t="s">
        <v>23128</v>
      </c>
      <c r="I3400" t="s">
        <v>23129</v>
      </c>
      <c r="J3400" s="1" t="s">
        <v>28561</v>
      </c>
      <c r="K3400" t="s">
        <v>23130</v>
      </c>
      <c r="Q3400" t="s">
        <v>24</v>
      </c>
      <c r="R3400" t="s">
        <v>25</v>
      </c>
      <c r="S3400" t="s">
        <v>26</v>
      </c>
      <c r="T3400" t="s">
        <v>19</v>
      </c>
      <c r="U3400" t="s">
        <v>27</v>
      </c>
      <c r="V3400" t="s">
        <v>27</v>
      </c>
      <c r="W3400" t="s">
        <v>28</v>
      </c>
    </row>
    <row r="3401" spans="1:23" x14ac:dyDescent="0.25">
      <c r="A3401" t="s">
        <v>23131</v>
      </c>
      <c r="B3401" t="s">
        <v>23132</v>
      </c>
      <c r="C3401" t="s">
        <v>23133</v>
      </c>
      <c r="D3401" t="str">
        <f>VLOOKUP(C3401,'Scraped data '!A:A,1,0)</f>
        <v>Sri Venkateswara Poultry Farms</v>
      </c>
      <c r="F3401" t="s">
        <v>19</v>
      </c>
      <c r="G3401" t="s">
        <v>23134</v>
      </c>
      <c r="H3401" t="s">
        <v>23135</v>
      </c>
      <c r="I3401" t="s">
        <v>23136</v>
      </c>
      <c r="J3401" s="1" t="s">
        <v>28561</v>
      </c>
      <c r="K3401" t="s">
        <v>23137</v>
      </c>
      <c r="Q3401" t="s">
        <v>24</v>
      </c>
      <c r="R3401" t="s">
        <v>25</v>
      </c>
      <c r="S3401" t="s">
        <v>26</v>
      </c>
      <c r="T3401" t="s">
        <v>19</v>
      </c>
      <c r="U3401" t="s">
        <v>27</v>
      </c>
      <c r="V3401" t="s">
        <v>27</v>
      </c>
      <c r="W3401" t="s">
        <v>28</v>
      </c>
    </row>
    <row r="3402" spans="1:23" x14ac:dyDescent="0.25">
      <c r="A3402" t="s">
        <v>23138</v>
      </c>
      <c r="B3402" t="s">
        <v>23139</v>
      </c>
      <c r="C3402" t="s">
        <v>23140</v>
      </c>
      <c r="D3402" t="str">
        <f>VLOOKUP(C3402,'Scraped data '!A:A,1,0)</f>
        <v>Sada Reality</v>
      </c>
      <c r="F3402" t="s">
        <v>19</v>
      </c>
      <c r="G3402" t="s">
        <v>23141</v>
      </c>
      <c r="H3402" t="s">
        <v>23142</v>
      </c>
      <c r="I3402" t="s">
        <v>23143</v>
      </c>
      <c r="J3402" s="1" t="s">
        <v>28561</v>
      </c>
      <c r="K3402" t="s">
        <v>23144</v>
      </c>
      <c r="Q3402" t="s">
        <v>24</v>
      </c>
      <c r="R3402" t="s">
        <v>25</v>
      </c>
      <c r="S3402" t="s">
        <v>26</v>
      </c>
      <c r="T3402" t="s">
        <v>19</v>
      </c>
      <c r="U3402" t="s">
        <v>27</v>
      </c>
      <c r="V3402" t="s">
        <v>27</v>
      </c>
      <c r="W3402" t="s">
        <v>28</v>
      </c>
    </row>
    <row r="3403" spans="1:23" x14ac:dyDescent="0.25">
      <c r="A3403" t="s">
        <v>23145</v>
      </c>
      <c r="B3403" t="s">
        <v>23146</v>
      </c>
      <c r="C3403" t="s">
        <v>23147</v>
      </c>
      <c r="D3403" t="str">
        <f>VLOOKUP(C3403,'Scraped data '!A:A,1,0)</f>
        <v>Worldone Energies Private Limited</v>
      </c>
      <c r="F3403" t="s">
        <v>19</v>
      </c>
      <c r="G3403" t="s">
        <v>23148</v>
      </c>
      <c r="H3403" t="s">
        <v>23149</v>
      </c>
      <c r="I3403" t="s">
        <v>23150</v>
      </c>
      <c r="J3403" s="1" t="s">
        <v>28561</v>
      </c>
      <c r="K3403" t="s">
        <v>23151</v>
      </c>
      <c r="Q3403" t="s">
        <v>24</v>
      </c>
      <c r="R3403" t="s">
        <v>25</v>
      </c>
      <c r="S3403" t="s">
        <v>26</v>
      </c>
      <c r="T3403" t="s">
        <v>19</v>
      </c>
      <c r="U3403" t="s">
        <v>27</v>
      </c>
      <c r="V3403" t="s">
        <v>27</v>
      </c>
      <c r="W3403" t="s">
        <v>28</v>
      </c>
    </row>
    <row r="3404" spans="1:23" x14ac:dyDescent="0.25">
      <c r="A3404" t="s">
        <v>23152</v>
      </c>
      <c r="B3404" t="s">
        <v>23153</v>
      </c>
      <c r="C3404" t="s">
        <v>23154</v>
      </c>
      <c r="D3404" t="str">
        <f>VLOOKUP(C3404,'Scraped data '!A:A,1,0)</f>
        <v>Veer Overseas Limited</v>
      </c>
      <c r="F3404" t="s">
        <v>19</v>
      </c>
      <c r="G3404" t="s">
        <v>23155</v>
      </c>
      <c r="H3404" t="s">
        <v>23156</v>
      </c>
      <c r="I3404" t="s">
        <v>23157</v>
      </c>
      <c r="J3404" s="1" t="s">
        <v>28561</v>
      </c>
      <c r="K3404" t="s">
        <v>23158</v>
      </c>
      <c r="Q3404" t="s">
        <v>24</v>
      </c>
      <c r="R3404" t="s">
        <v>25</v>
      </c>
      <c r="S3404" t="s">
        <v>26</v>
      </c>
      <c r="T3404" t="s">
        <v>19</v>
      </c>
      <c r="U3404" t="s">
        <v>27</v>
      </c>
      <c r="V3404" t="s">
        <v>27</v>
      </c>
      <c r="W3404" t="s">
        <v>28</v>
      </c>
    </row>
    <row r="3405" spans="1:23" x14ac:dyDescent="0.25">
      <c r="A3405" t="s">
        <v>23159</v>
      </c>
      <c r="B3405" t="s">
        <v>23160</v>
      </c>
      <c r="C3405" t="s">
        <v>23161</v>
      </c>
      <c r="D3405" t="str">
        <f>VLOOKUP(C3405,'Scraped data '!A:A,1,0)</f>
        <v>Uma Shree Exports Private Limited</v>
      </c>
      <c r="F3405" t="s">
        <v>19</v>
      </c>
      <c r="G3405" t="s">
        <v>23162</v>
      </c>
      <c r="H3405" t="s">
        <v>23163</v>
      </c>
      <c r="I3405" t="s">
        <v>23164</v>
      </c>
      <c r="J3405" s="1" t="s">
        <v>28561</v>
      </c>
      <c r="K3405" t="s">
        <v>23165</v>
      </c>
      <c r="Q3405" t="s">
        <v>24</v>
      </c>
      <c r="R3405" t="s">
        <v>25</v>
      </c>
      <c r="S3405" t="s">
        <v>26</v>
      </c>
      <c r="T3405" t="s">
        <v>19</v>
      </c>
      <c r="U3405" t="s">
        <v>27</v>
      </c>
      <c r="V3405" t="s">
        <v>27</v>
      </c>
      <c r="W3405" t="s">
        <v>28</v>
      </c>
    </row>
    <row r="3406" spans="1:23" x14ac:dyDescent="0.25">
      <c r="A3406" t="s">
        <v>23166</v>
      </c>
      <c r="B3406" t="s">
        <v>23167</v>
      </c>
      <c r="C3406" t="s">
        <v>23168</v>
      </c>
      <c r="D3406" t="str">
        <f>VLOOKUP(C3406,'Scraped data '!A:A,1,0)</f>
        <v>CLRK Industries Private Limited</v>
      </c>
      <c r="F3406" t="s">
        <v>19</v>
      </c>
      <c r="G3406" t="s">
        <v>23169</v>
      </c>
      <c r="H3406" t="s">
        <v>23170</v>
      </c>
      <c r="I3406" t="s">
        <v>23171</v>
      </c>
      <c r="J3406" s="1" t="s">
        <v>28561</v>
      </c>
      <c r="K3406" t="s">
        <v>23172</v>
      </c>
      <c r="Q3406" t="s">
        <v>24</v>
      </c>
      <c r="R3406" t="s">
        <v>25</v>
      </c>
      <c r="S3406" t="s">
        <v>26</v>
      </c>
      <c r="T3406" t="s">
        <v>19</v>
      </c>
      <c r="U3406" t="s">
        <v>27</v>
      </c>
      <c r="V3406" t="s">
        <v>27</v>
      </c>
      <c r="W3406" t="s">
        <v>28</v>
      </c>
    </row>
    <row r="3407" spans="1:23" x14ac:dyDescent="0.25">
      <c r="A3407" t="s">
        <v>23173</v>
      </c>
      <c r="B3407" t="s">
        <v>23174</v>
      </c>
      <c r="C3407" t="s">
        <v>23175</v>
      </c>
      <c r="D3407" t="str">
        <f>VLOOKUP(C3407,'Scraped data '!A:A,1,0)</f>
        <v>Karan Kothari Business Park Private Limited</v>
      </c>
      <c r="F3407" t="s">
        <v>19</v>
      </c>
      <c r="G3407" t="s">
        <v>23176</v>
      </c>
      <c r="H3407" t="s">
        <v>23177</v>
      </c>
      <c r="I3407" t="s">
        <v>23178</v>
      </c>
      <c r="J3407" s="1" t="s">
        <v>28561</v>
      </c>
      <c r="K3407" t="s">
        <v>23179</v>
      </c>
      <c r="Q3407" t="s">
        <v>24</v>
      </c>
      <c r="R3407" t="s">
        <v>25</v>
      </c>
      <c r="S3407" t="s">
        <v>26</v>
      </c>
      <c r="T3407" t="s">
        <v>19</v>
      </c>
      <c r="U3407" t="s">
        <v>27</v>
      </c>
      <c r="V3407" t="s">
        <v>27</v>
      </c>
      <c r="W3407" t="s">
        <v>28</v>
      </c>
    </row>
    <row r="3408" spans="1:23" x14ac:dyDescent="0.25">
      <c r="A3408" t="s">
        <v>23180</v>
      </c>
      <c r="B3408" t="s">
        <v>23181</v>
      </c>
      <c r="C3408" t="s">
        <v>23182</v>
      </c>
      <c r="D3408" t="str">
        <f>VLOOKUP(C3408,'Scraped data '!A:A,1,0)</f>
        <v>Shree Mahasagar Impex Private Limited</v>
      </c>
      <c r="F3408" t="s">
        <v>19</v>
      </c>
      <c r="G3408" t="s">
        <v>23183</v>
      </c>
      <c r="H3408" t="s">
        <v>23184</v>
      </c>
      <c r="I3408" t="s">
        <v>23185</v>
      </c>
      <c r="J3408" s="1" t="s">
        <v>28561</v>
      </c>
      <c r="K3408" t="s">
        <v>23186</v>
      </c>
      <c r="Q3408" t="s">
        <v>24</v>
      </c>
      <c r="R3408" t="s">
        <v>25</v>
      </c>
      <c r="S3408" t="s">
        <v>26</v>
      </c>
      <c r="T3408" t="s">
        <v>19</v>
      </c>
      <c r="U3408" t="s">
        <v>27</v>
      </c>
      <c r="V3408" t="s">
        <v>27</v>
      </c>
      <c r="W3408" t="s">
        <v>28</v>
      </c>
    </row>
    <row r="3409" spans="1:23" x14ac:dyDescent="0.25">
      <c r="A3409" t="s">
        <v>23187</v>
      </c>
      <c r="B3409" t="s">
        <v>23188</v>
      </c>
      <c r="C3409" t="s">
        <v>23189</v>
      </c>
      <c r="D3409" t="str">
        <f>VLOOKUP(C3409,'Scraped data '!A:A,1,0)</f>
        <v>Mectech Process Engineers Private Limited</v>
      </c>
      <c r="F3409" t="s">
        <v>19</v>
      </c>
      <c r="G3409" t="s">
        <v>23190</v>
      </c>
      <c r="H3409" t="s">
        <v>23191</v>
      </c>
      <c r="I3409" t="s">
        <v>23192</v>
      </c>
      <c r="J3409" s="1" t="s">
        <v>28561</v>
      </c>
      <c r="K3409" t="s">
        <v>23193</v>
      </c>
      <c r="Q3409" t="s">
        <v>24</v>
      </c>
      <c r="R3409" t="s">
        <v>25</v>
      </c>
      <c r="S3409" t="s">
        <v>26</v>
      </c>
      <c r="T3409" t="s">
        <v>19</v>
      </c>
      <c r="U3409" t="s">
        <v>27</v>
      </c>
      <c r="V3409" t="s">
        <v>27</v>
      </c>
      <c r="W3409" t="s">
        <v>28</v>
      </c>
    </row>
    <row r="3410" spans="1:23" x14ac:dyDescent="0.25">
      <c r="A3410" t="s">
        <v>23194</v>
      </c>
      <c r="B3410" t="s">
        <v>23195</v>
      </c>
      <c r="C3410" t="s">
        <v>23196</v>
      </c>
      <c r="D3410" t="str">
        <f>VLOOKUP(C3410,'Scraped data '!A:A,1,0)</f>
        <v>Spansules Pharmatech Private Limited</v>
      </c>
      <c r="F3410" t="s">
        <v>19</v>
      </c>
      <c r="G3410" t="s">
        <v>23197</v>
      </c>
      <c r="H3410" t="s">
        <v>23198</v>
      </c>
      <c r="I3410" t="s">
        <v>23199</v>
      </c>
      <c r="J3410" s="1" t="s">
        <v>28561</v>
      </c>
      <c r="K3410" t="s">
        <v>23200</v>
      </c>
      <c r="Q3410" t="s">
        <v>24</v>
      </c>
      <c r="R3410" t="s">
        <v>25</v>
      </c>
      <c r="S3410" t="s">
        <v>26</v>
      </c>
      <c r="T3410" t="s">
        <v>19</v>
      </c>
      <c r="U3410" t="s">
        <v>27</v>
      </c>
      <c r="V3410" t="s">
        <v>27</v>
      </c>
      <c r="W3410" t="s">
        <v>28</v>
      </c>
    </row>
    <row r="3411" spans="1:23" x14ac:dyDescent="0.25">
      <c r="A3411" t="s">
        <v>23201</v>
      </c>
      <c r="B3411" t="s">
        <v>23202</v>
      </c>
      <c r="C3411" t="s">
        <v>23203</v>
      </c>
      <c r="D3411" t="str">
        <f>VLOOKUP(C3411,'Scraped data '!A:A,1,0)</f>
        <v>Spansules Formulations India Private Limited</v>
      </c>
      <c r="F3411" t="s">
        <v>19</v>
      </c>
      <c r="G3411" t="s">
        <v>23204</v>
      </c>
      <c r="H3411" t="s">
        <v>23205</v>
      </c>
      <c r="I3411" t="s">
        <v>23206</v>
      </c>
      <c r="J3411" s="1" t="s">
        <v>28561</v>
      </c>
      <c r="K3411" t="s">
        <v>23207</v>
      </c>
      <c r="Q3411" t="s">
        <v>24</v>
      </c>
      <c r="R3411" t="s">
        <v>25</v>
      </c>
      <c r="S3411" t="s">
        <v>26</v>
      </c>
      <c r="T3411" t="s">
        <v>19</v>
      </c>
      <c r="U3411" t="s">
        <v>27</v>
      </c>
      <c r="V3411" t="s">
        <v>27</v>
      </c>
      <c r="W3411" t="s">
        <v>28</v>
      </c>
    </row>
    <row r="3412" spans="1:23" x14ac:dyDescent="0.25">
      <c r="A3412" t="s">
        <v>23208</v>
      </c>
      <c r="B3412" t="s">
        <v>23209</v>
      </c>
      <c r="C3412" t="s">
        <v>23210</v>
      </c>
      <c r="D3412" t="str">
        <f>VLOOKUP(C3412,'Scraped data '!A:A,1,0)</f>
        <v>Kothari Auto Wheels Private Limited</v>
      </c>
      <c r="F3412" t="s">
        <v>19</v>
      </c>
      <c r="G3412" t="s">
        <v>23211</v>
      </c>
      <c r="H3412" t="s">
        <v>23212</v>
      </c>
      <c r="I3412" t="s">
        <v>23213</v>
      </c>
      <c r="J3412" s="1" t="s">
        <v>28561</v>
      </c>
      <c r="K3412" t="s">
        <v>23214</v>
      </c>
      <c r="Q3412" t="s">
        <v>24</v>
      </c>
      <c r="R3412" t="s">
        <v>25</v>
      </c>
      <c r="S3412" t="s">
        <v>26</v>
      </c>
      <c r="T3412" t="s">
        <v>19</v>
      </c>
      <c r="U3412" t="s">
        <v>27</v>
      </c>
      <c r="V3412" t="s">
        <v>27</v>
      </c>
      <c r="W3412" t="s">
        <v>28</v>
      </c>
    </row>
    <row r="3413" spans="1:23" x14ac:dyDescent="0.25">
      <c r="A3413" t="s">
        <v>23215</v>
      </c>
      <c r="B3413" t="s">
        <v>23216</v>
      </c>
      <c r="C3413" t="s">
        <v>23217</v>
      </c>
      <c r="D3413" t="str">
        <f>VLOOKUP(C3413,'Scraped data '!A:A,1,0)</f>
        <v>Harman Cottex &amp; Seeds Private Limited</v>
      </c>
      <c r="F3413" t="s">
        <v>19</v>
      </c>
      <c r="G3413" t="s">
        <v>23218</v>
      </c>
      <c r="H3413" t="s">
        <v>23219</v>
      </c>
      <c r="I3413" t="s">
        <v>23220</v>
      </c>
      <c r="J3413" s="1" t="s">
        <v>28561</v>
      </c>
      <c r="K3413" t="s">
        <v>23221</v>
      </c>
      <c r="Q3413" t="s">
        <v>24</v>
      </c>
      <c r="R3413" t="s">
        <v>25</v>
      </c>
      <c r="S3413" t="s">
        <v>26</v>
      </c>
      <c r="T3413" t="s">
        <v>19</v>
      </c>
      <c r="U3413" t="s">
        <v>27</v>
      </c>
      <c r="V3413" t="s">
        <v>27</v>
      </c>
      <c r="W3413" t="s">
        <v>28</v>
      </c>
    </row>
    <row r="3414" spans="1:23" x14ac:dyDescent="0.25">
      <c r="A3414" t="s">
        <v>23222</v>
      </c>
      <c r="B3414" t="s">
        <v>23223</v>
      </c>
      <c r="C3414" t="s">
        <v>23224</v>
      </c>
      <c r="D3414" t="str">
        <f>VLOOKUP(C3414,'Scraped data '!A:A,1,0)</f>
        <v>Eco Organics</v>
      </c>
      <c r="F3414" t="s">
        <v>19</v>
      </c>
      <c r="G3414" t="s">
        <v>23225</v>
      </c>
      <c r="H3414" t="s">
        <v>23226</v>
      </c>
      <c r="I3414" t="s">
        <v>23227</v>
      </c>
      <c r="J3414" s="1" t="s">
        <v>28561</v>
      </c>
      <c r="K3414" t="s">
        <v>23228</v>
      </c>
      <c r="Q3414" t="s">
        <v>24</v>
      </c>
      <c r="R3414" t="s">
        <v>25</v>
      </c>
      <c r="S3414" t="s">
        <v>26</v>
      </c>
      <c r="T3414" t="s">
        <v>19</v>
      </c>
      <c r="U3414" t="s">
        <v>27</v>
      </c>
      <c r="V3414" t="s">
        <v>27</v>
      </c>
      <c r="W3414" t="s">
        <v>28</v>
      </c>
    </row>
    <row r="3415" spans="1:23" x14ac:dyDescent="0.25">
      <c r="A3415" t="s">
        <v>23229</v>
      </c>
      <c r="B3415" t="s">
        <v>23230</v>
      </c>
      <c r="C3415" t="s">
        <v>23231</v>
      </c>
      <c r="D3415" t="str">
        <f>VLOOKUP(C3415,'Scraped data '!A:A,1,0)</f>
        <v>Niraj Cement Structurals Limited</v>
      </c>
      <c r="F3415" t="s">
        <v>19</v>
      </c>
      <c r="G3415" t="s">
        <v>23232</v>
      </c>
      <c r="H3415" t="s">
        <v>23233</v>
      </c>
      <c r="I3415" t="s">
        <v>23234</v>
      </c>
      <c r="J3415" s="1" t="s">
        <v>28561</v>
      </c>
      <c r="K3415" t="s">
        <v>23235</v>
      </c>
      <c r="Q3415" t="s">
        <v>24</v>
      </c>
      <c r="R3415" t="s">
        <v>25</v>
      </c>
      <c r="S3415" t="s">
        <v>26</v>
      </c>
      <c r="T3415" t="s">
        <v>19</v>
      </c>
      <c r="U3415" t="s">
        <v>27</v>
      </c>
      <c r="V3415" t="s">
        <v>27</v>
      </c>
      <c r="W3415" t="s">
        <v>28</v>
      </c>
    </row>
    <row r="3416" spans="1:23" x14ac:dyDescent="0.25">
      <c r="A3416" t="s">
        <v>23236</v>
      </c>
      <c r="B3416" t="s">
        <v>23237</v>
      </c>
      <c r="C3416" t="s">
        <v>23238</v>
      </c>
      <c r="D3416" t="str">
        <f>VLOOKUP(C3416,'Scraped data '!A:A,1,0)</f>
        <v>Excelsource International Private Limited</v>
      </c>
      <c r="F3416" t="s">
        <v>19</v>
      </c>
      <c r="G3416" t="s">
        <v>23239</v>
      </c>
      <c r="H3416" t="s">
        <v>23240</v>
      </c>
      <c r="I3416" t="s">
        <v>23241</v>
      </c>
      <c r="J3416" s="1" t="s">
        <v>28561</v>
      </c>
      <c r="K3416" t="s">
        <v>23242</v>
      </c>
      <c r="Q3416" t="s">
        <v>24</v>
      </c>
      <c r="R3416" t="s">
        <v>25</v>
      </c>
      <c r="S3416" t="s">
        <v>26</v>
      </c>
      <c r="T3416" t="s">
        <v>19</v>
      </c>
      <c r="U3416" t="s">
        <v>27</v>
      </c>
      <c r="V3416" t="s">
        <v>27</v>
      </c>
      <c r="W3416" t="s">
        <v>28</v>
      </c>
    </row>
    <row r="3417" spans="1:23" x14ac:dyDescent="0.25">
      <c r="A3417" t="s">
        <v>23243</v>
      </c>
      <c r="B3417" t="s">
        <v>23244</v>
      </c>
      <c r="C3417" t="s">
        <v>23245</v>
      </c>
      <c r="D3417" t="str">
        <f>VLOOKUP(C3417,'Scraped data '!A:A,1,0)</f>
        <v>Sova Electrocasting Limited</v>
      </c>
      <c r="F3417" t="s">
        <v>19</v>
      </c>
      <c r="G3417" t="s">
        <v>23246</v>
      </c>
      <c r="H3417" t="s">
        <v>23247</v>
      </c>
      <c r="I3417" t="s">
        <v>23248</v>
      </c>
      <c r="J3417" s="1" t="s">
        <v>28561</v>
      </c>
      <c r="K3417" t="s">
        <v>23249</v>
      </c>
      <c r="Q3417" t="s">
        <v>24</v>
      </c>
      <c r="R3417" t="s">
        <v>25</v>
      </c>
      <c r="S3417" t="s">
        <v>26</v>
      </c>
      <c r="T3417" t="s">
        <v>19</v>
      </c>
      <c r="U3417" t="s">
        <v>27</v>
      </c>
      <c r="V3417" t="s">
        <v>27</v>
      </c>
      <c r="W3417" t="s">
        <v>28</v>
      </c>
    </row>
    <row r="3418" spans="1:23" x14ac:dyDescent="0.25">
      <c r="A3418" t="s">
        <v>23250</v>
      </c>
      <c r="B3418" t="s">
        <v>23251</v>
      </c>
      <c r="C3418" t="s">
        <v>23252</v>
      </c>
      <c r="D3418" t="str">
        <f>VLOOKUP(C3418,'Scraped data '!A:A,1,0)</f>
        <v>M/s P. Sudheer Naidu</v>
      </c>
      <c r="F3418" t="s">
        <v>19</v>
      </c>
      <c r="G3418" t="s">
        <v>23253</v>
      </c>
      <c r="H3418" t="s">
        <v>23254</v>
      </c>
      <c r="I3418" t="s">
        <v>23255</v>
      </c>
      <c r="J3418" s="1" t="s">
        <v>28561</v>
      </c>
      <c r="K3418" t="s">
        <v>23256</v>
      </c>
      <c r="Q3418" t="s">
        <v>24</v>
      </c>
      <c r="R3418" t="s">
        <v>25</v>
      </c>
      <c r="S3418" t="s">
        <v>26</v>
      </c>
      <c r="T3418" t="s">
        <v>19</v>
      </c>
      <c r="U3418" t="s">
        <v>27</v>
      </c>
      <c r="V3418" t="s">
        <v>27</v>
      </c>
      <c r="W3418" t="s">
        <v>28</v>
      </c>
    </row>
    <row r="3419" spans="1:23" x14ac:dyDescent="0.25">
      <c r="A3419" t="s">
        <v>23257</v>
      </c>
      <c r="B3419" t="s">
        <v>23258</v>
      </c>
      <c r="C3419" t="s">
        <v>23259</v>
      </c>
      <c r="D3419" t="str">
        <f>VLOOKUP(C3419,'Scraped data '!A:A,1,0)</f>
        <v>Mittal Technopack Private Limited</v>
      </c>
      <c r="F3419" t="s">
        <v>19</v>
      </c>
      <c r="G3419" t="s">
        <v>23260</v>
      </c>
      <c r="H3419" t="s">
        <v>23261</v>
      </c>
      <c r="I3419" t="s">
        <v>23262</v>
      </c>
      <c r="J3419" s="1" t="s">
        <v>28561</v>
      </c>
      <c r="K3419" t="s">
        <v>23263</v>
      </c>
      <c r="Q3419" t="s">
        <v>24</v>
      </c>
      <c r="R3419" t="s">
        <v>25</v>
      </c>
      <c r="S3419" t="s">
        <v>26</v>
      </c>
      <c r="T3419" t="s">
        <v>19</v>
      </c>
      <c r="U3419" t="s">
        <v>27</v>
      </c>
      <c r="V3419" t="s">
        <v>27</v>
      </c>
      <c r="W3419" t="s">
        <v>28</v>
      </c>
    </row>
    <row r="3420" spans="1:23" x14ac:dyDescent="0.25">
      <c r="A3420" t="s">
        <v>23264</v>
      </c>
      <c r="B3420" t="s">
        <v>23265</v>
      </c>
      <c r="C3420" t="s">
        <v>23266</v>
      </c>
      <c r="D3420" t="str">
        <f>VLOOKUP(C3420,'Scraped data '!A:A,1,0)</f>
        <v>Suraj Informatics Private Limited</v>
      </c>
      <c r="F3420" t="s">
        <v>19</v>
      </c>
      <c r="G3420" t="s">
        <v>23267</v>
      </c>
      <c r="H3420" t="s">
        <v>23268</v>
      </c>
      <c r="I3420" t="s">
        <v>23269</v>
      </c>
      <c r="J3420" s="1" t="s">
        <v>28561</v>
      </c>
      <c r="K3420" t="s">
        <v>23270</v>
      </c>
      <c r="Q3420" t="s">
        <v>24</v>
      </c>
      <c r="R3420" t="s">
        <v>25</v>
      </c>
      <c r="S3420" t="s">
        <v>26</v>
      </c>
      <c r="T3420" t="s">
        <v>19</v>
      </c>
      <c r="U3420" t="s">
        <v>27</v>
      </c>
      <c r="V3420" t="s">
        <v>27</v>
      </c>
      <c r="W3420" t="s">
        <v>28</v>
      </c>
    </row>
    <row r="3421" spans="1:23" x14ac:dyDescent="0.25">
      <c r="A3421" t="s">
        <v>23271</v>
      </c>
      <c r="B3421" t="s">
        <v>23272</v>
      </c>
      <c r="C3421" t="s">
        <v>23273</v>
      </c>
      <c r="D3421" t="str">
        <f>VLOOKUP(C3421,'Scraped data '!A:A,1,0)</f>
        <v>Sri Avantika Contractors Highways (Anuskura) Private Limited (SACHAPL)</v>
      </c>
      <c r="F3421" t="s">
        <v>19</v>
      </c>
      <c r="G3421" t="s">
        <v>23274</v>
      </c>
      <c r="H3421" t="s">
        <v>23275</v>
      </c>
      <c r="I3421" t="s">
        <v>23276</v>
      </c>
      <c r="J3421" s="1" t="s">
        <v>28561</v>
      </c>
      <c r="K3421" t="s">
        <v>23277</v>
      </c>
      <c r="Q3421" t="s">
        <v>24</v>
      </c>
      <c r="R3421" t="s">
        <v>25</v>
      </c>
      <c r="S3421" t="s">
        <v>26</v>
      </c>
      <c r="T3421" t="s">
        <v>19</v>
      </c>
      <c r="U3421" t="s">
        <v>27</v>
      </c>
      <c r="V3421" t="s">
        <v>27</v>
      </c>
      <c r="W3421" t="s">
        <v>28</v>
      </c>
    </row>
    <row r="3422" spans="1:23" x14ac:dyDescent="0.25">
      <c r="A3422" t="s">
        <v>23278</v>
      </c>
      <c r="B3422" t="s">
        <v>23279</v>
      </c>
      <c r="C3422" t="s">
        <v>23280</v>
      </c>
      <c r="D3422" t="str">
        <f>VLOOKUP(C3422,'Scraped data '!A:A,1,0)</f>
        <v>A.S Sales Corporation (ASC)</v>
      </c>
      <c r="F3422" t="s">
        <v>19</v>
      </c>
      <c r="G3422" t="s">
        <v>23281</v>
      </c>
      <c r="H3422" t="s">
        <v>23282</v>
      </c>
      <c r="I3422" t="s">
        <v>23283</v>
      </c>
      <c r="J3422" s="1" t="s">
        <v>28561</v>
      </c>
      <c r="K3422" t="s">
        <v>23284</v>
      </c>
      <c r="Q3422" t="s">
        <v>24</v>
      </c>
      <c r="R3422" t="s">
        <v>25</v>
      </c>
      <c r="S3422" t="s">
        <v>26</v>
      </c>
      <c r="T3422" t="s">
        <v>19</v>
      </c>
      <c r="U3422" t="s">
        <v>27</v>
      </c>
      <c r="V3422" t="s">
        <v>27</v>
      </c>
      <c r="W3422" t="s">
        <v>28</v>
      </c>
    </row>
    <row r="3423" spans="1:23" x14ac:dyDescent="0.25">
      <c r="A3423" t="s">
        <v>23285</v>
      </c>
      <c r="B3423" t="s">
        <v>23286</v>
      </c>
      <c r="C3423" t="s">
        <v>23287</v>
      </c>
      <c r="D3423" t="str">
        <f>VLOOKUP(C3423,'Scraped data '!A:A,1,0)</f>
        <v>Castech Auto Private Limited</v>
      </c>
      <c r="F3423" t="s">
        <v>19</v>
      </c>
      <c r="G3423" t="s">
        <v>23288</v>
      </c>
      <c r="H3423" t="s">
        <v>23289</v>
      </c>
      <c r="I3423" t="s">
        <v>23290</v>
      </c>
      <c r="J3423" s="1" t="s">
        <v>28561</v>
      </c>
      <c r="K3423" t="s">
        <v>23291</v>
      </c>
      <c r="Q3423" t="s">
        <v>24</v>
      </c>
      <c r="R3423" t="s">
        <v>25</v>
      </c>
      <c r="S3423" t="s">
        <v>26</v>
      </c>
      <c r="T3423" t="s">
        <v>19</v>
      </c>
      <c r="U3423" t="s">
        <v>27</v>
      </c>
      <c r="V3423" t="s">
        <v>27</v>
      </c>
      <c r="W3423" t="s">
        <v>28</v>
      </c>
    </row>
    <row r="3424" spans="1:23" x14ac:dyDescent="0.25">
      <c r="A3424" t="s">
        <v>23292</v>
      </c>
      <c r="B3424" t="s">
        <v>23293</v>
      </c>
      <c r="C3424" t="s">
        <v>23294</v>
      </c>
      <c r="D3424" t="str">
        <f>VLOOKUP(C3424,'Scraped data '!A:A,1,0)</f>
        <v>ATHOME HOSPITALITY SERVICES PRIVATE LIMITED (AHSPL)</v>
      </c>
      <c r="F3424" t="s">
        <v>19</v>
      </c>
      <c r="G3424" t="s">
        <v>23295</v>
      </c>
      <c r="H3424" t="s">
        <v>23296</v>
      </c>
      <c r="I3424" t="s">
        <v>23297</v>
      </c>
      <c r="J3424" s="1" t="s">
        <v>28561</v>
      </c>
      <c r="K3424" t="s">
        <v>23298</v>
      </c>
      <c r="Q3424" t="s">
        <v>24</v>
      </c>
      <c r="R3424" t="s">
        <v>25</v>
      </c>
      <c r="S3424" t="s">
        <v>26</v>
      </c>
      <c r="T3424" t="s">
        <v>19</v>
      </c>
      <c r="U3424" t="s">
        <v>27</v>
      </c>
      <c r="V3424" t="s">
        <v>27</v>
      </c>
      <c r="W3424" t="s">
        <v>28</v>
      </c>
    </row>
    <row r="3425" spans="1:23" x14ac:dyDescent="0.25">
      <c r="A3425" t="s">
        <v>23299</v>
      </c>
      <c r="B3425" t="s">
        <v>23300</v>
      </c>
      <c r="C3425" t="s">
        <v>23301</v>
      </c>
      <c r="D3425" t="str">
        <f>VLOOKUP(C3425,'Scraped data '!A:A,1,0)</f>
        <v>Swati Camphor and Speciality Chemicals Private Limited</v>
      </c>
      <c r="F3425" t="s">
        <v>19</v>
      </c>
      <c r="G3425" t="s">
        <v>23302</v>
      </c>
      <c r="H3425" t="s">
        <v>23303</v>
      </c>
      <c r="I3425" t="s">
        <v>23304</v>
      </c>
      <c r="J3425" s="1" t="s">
        <v>28561</v>
      </c>
      <c r="K3425" t="s">
        <v>23305</v>
      </c>
      <c r="Q3425" t="s">
        <v>24</v>
      </c>
      <c r="R3425" t="s">
        <v>25</v>
      </c>
      <c r="S3425" t="s">
        <v>26</v>
      </c>
      <c r="T3425" t="s">
        <v>19</v>
      </c>
      <c r="U3425" t="s">
        <v>27</v>
      </c>
      <c r="V3425" t="s">
        <v>27</v>
      </c>
      <c r="W3425" t="s">
        <v>28</v>
      </c>
    </row>
    <row r="3426" spans="1:23" x14ac:dyDescent="0.25">
      <c r="A3426" t="s">
        <v>23306</v>
      </c>
      <c r="B3426" t="s">
        <v>23307</v>
      </c>
      <c r="C3426" t="s">
        <v>23308</v>
      </c>
      <c r="D3426" t="str">
        <f>VLOOKUP(C3426,'Scraped data '!A:A,1,0)</f>
        <v>Manilam Industries India Limited</v>
      </c>
      <c r="F3426" t="s">
        <v>19</v>
      </c>
      <c r="G3426" t="s">
        <v>23309</v>
      </c>
      <c r="H3426" t="s">
        <v>23310</v>
      </c>
      <c r="I3426" t="s">
        <v>23311</v>
      </c>
      <c r="J3426" s="1" t="s">
        <v>28561</v>
      </c>
      <c r="K3426" t="s">
        <v>23312</v>
      </c>
      <c r="Q3426" t="s">
        <v>24</v>
      </c>
      <c r="R3426" t="s">
        <v>25</v>
      </c>
      <c r="S3426" t="s">
        <v>26</v>
      </c>
      <c r="T3426" t="s">
        <v>19</v>
      </c>
      <c r="U3426" t="s">
        <v>27</v>
      </c>
      <c r="V3426" t="s">
        <v>27</v>
      </c>
      <c r="W3426" t="s">
        <v>28</v>
      </c>
    </row>
    <row r="3427" spans="1:23" x14ac:dyDescent="0.25">
      <c r="A3427" t="s">
        <v>23313</v>
      </c>
      <c r="B3427" t="s">
        <v>23314</v>
      </c>
      <c r="C3427" t="s">
        <v>23315</v>
      </c>
      <c r="D3427" t="str">
        <f>VLOOKUP(C3427,'Scraped data '!A:A,1,0)</f>
        <v>Jaimal Traders Private Limited (JTPL)</v>
      </c>
      <c r="F3427" t="s">
        <v>19</v>
      </c>
      <c r="G3427" t="s">
        <v>23316</v>
      </c>
      <c r="H3427" t="s">
        <v>23317</v>
      </c>
      <c r="I3427" t="s">
        <v>23318</v>
      </c>
      <c r="J3427" s="1" t="s">
        <v>28561</v>
      </c>
      <c r="K3427" t="s">
        <v>23319</v>
      </c>
      <c r="Q3427" t="s">
        <v>24</v>
      </c>
      <c r="R3427" t="s">
        <v>25</v>
      </c>
      <c r="S3427" t="s">
        <v>26</v>
      </c>
      <c r="T3427" t="s">
        <v>19</v>
      </c>
      <c r="U3427" t="s">
        <v>27</v>
      </c>
      <c r="V3427" t="s">
        <v>27</v>
      </c>
      <c r="W3427" t="s">
        <v>28</v>
      </c>
    </row>
    <row r="3428" spans="1:23" x14ac:dyDescent="0.25">
      <c r="A3428" t="s">
        <v>23320</v>
      </c>
      <c r="B3428" t="s">
        <v>23321</v>
      </c>
      <c r="C3428" t="s">
        <v>23322</v>
      </c>
      <c r="D3428" t="str">
        <f>VLOOKUP(C3428,'Scraped data '!A:A,1,0)</f>
        <v>Radherth Venture LLP</v>
      </c>
      <c r="F3428" t="s">
        <v>19</v>
      </c>
      <c r="G3428" t="s">
        <v>23323</v>
      </c>
      <c r="H3428" t="s">
        <v>23324</v>
      </c>
      <c r="I3428" t="s">
        <v>23325</v>
      </c>
      <c r="J3428" s="1" t="s">
        <v>28561</v>
      </c>
      <c r="K3428" t="s">
        <v>23326</v>
      </c>
      <c r="Q3428" t="s">
        <v>24</v>
      </c>
      <c r="R3428" t="s">
        <v>25</v>
      </c>
      <c r="S3428" t="s">
        <v>26</v>
      </c>
      <c r="T3428" t="s">
        <v>19</v>
      </c>
      <c r="U3428" t="s">
        <v>27</v>
      </c>
      <c r="V3428" t="s">
        <v>27</v>
      </c>
      <c r="W3428" t="s">
        <v>28</v>
      </c>
    </row>
    <row r="3429" spans="1:23" x14ac:dyDescent="0.25">
      <c r="A3429" t="s">
        <v>23327</v>
      </c>
      <c r="B3429" t="s">
        <v>23328</v>
      </c>
      <c r="C3429" t="s">
        <v>23329</v>
      </c>
      <c r="D3429" t="str">
        <f>VLOOKUP(C3429,'Scraped data '!A:A,1,0)</f>
        <v>Tessitura Monti India Private Limited</v>
      </c>
      <c r="F3429" t="s">
        <v>19</v>
      </c>
      <c r="G3429" t="s">
        <v>23330</v>
      </c>
      <c r="H3429" t="s">
        <v>23331</v>
      </c>
      <c r="I3429" t="s">
        <v>23332</v>
      </c>
      <c r="J3429" s="1" t="s">
        <v>28561</v>
      </c>
      <c r="K3429" t="s">
        <v>23333</v>
      </c>
      <c r="Q3429" t="s">
        <v>24</v>
      </c>
      <c r="R3429" t="s">
        <v>25</v>
      </c>
      <c r="S3429" t="s">
        <v>26</v>
      </c>
      <c r="T3429" t="s">
        <v>19</v>
      </c>
      <c r="U3429" t="s">
        <v>27</v>
      </c>
      <c r="V3429" t="s">
        <v>27</v>
      </c>
      <c r="W3429" t="s">
        <v>28</v>
      </c>
    </row>
    <row r="3430" spans="1:23" x14ac:dyDescent="0.25">
      <c r="A3430" t="s">
        <v>23334</v>
      </c>
      <c r="B3430" t="s">
        <v>23335</v>
      </c>
      <c r="C3430" t="s">
        <v>23336</v>
      </c>
      <c r="D3430" t="str">
        <f>VLOOKUP(C3430,'Scraped data '!A:A,1,0)</f>
        <v>M/s Niranjan Sharma</v>
      </c>
      <c r="F3430" t="s">
        <v>19</v>
      </c>
      <c r="G3430" t="s">
        <v>23337</v>
      </c>
      <c r="H3430" t="s">
        <v>23338</v>
      </c>
      <c r="I3430" t="s">
        <v>23339</v>
      </c>
      <c r="J3430" s="1" t="s">
        <v>28561</v>
      </c>
      <c r="K3430" t="s">
        <v>23340</v>
      </c>
      <c r="Q3430" t="s">
        <v>24</v>
      </c>
      <c r="R3430" t="s">
        <v>25</v>
      </c>
      <c r="S3430" t="s">
        <v>26</v>
      </c>
      <c r="T3430" t="s">
        <v>19</v>
      </c>
      <c r="U3430" t="s">
        <v>27</v>
      </c>
      <c r="V3430" t="s">
        <v>27</v>
      </c>
      <c r="W3430" t="s">
        <v>28</v>
      </c>
    </row>
    <row r="3431" spans="1:23" x14ac:dyDescent="0.25">
      <c r="A3431" t="s">
        <v>23341</v>
      </c>
      <c r="B3431" t="s">
        <v>23342</v>
      </c>
      <c r="C3431" t="s">
        <v>23343</v>
      </c>
      <c r="D3431" t="str">
        <f>VLOOKUP(C3431,'Scraped data '!A:A,1,0)</f>
        <v>MKC Badarpur Churaibari Kamakhya Highways Private Limited</v>
      </c>
      <c r="F3431" t="s">
        <v>19</v>
      </c>
      <c r="G3431" t="s">
        <v>23344</v>
      </c>
      <c r="H3431" t="s">
        <v>23345</v>
      </c>
      <c r="I3431" t="s">
        <v>23346</v>
      </c>
      <c r="J3431" s="1" t="s">
        <v>28561</v>
      </c>
      <c r="K3431" t="s">
        <v>23347</v>
      </c>
      <c r="Q3431" t="s">
        <v>24</v>
      </c>
      <c r="R3431" t="s">
        <v>25</v>
      </c>
      <c r="S3431" t="s">
        <v>26</v>
      </c>
      <c r="T3431" t="s">
        <v>19</v>
      </c>
      <c r="U3431" t="s">
        <v>27</v>
      </c>
      <c r="V3431" t="s">
        <v>27</v>
      </c>
      <c r="W3431" t="s">
        <v>28</v>
      </c>
    </row>
    <row r="3432" spans="1:23" x14ac:dyDescent="0.25">
      <c r="A3432" t="s">
        <v>23348</v>
      </c>
      <c r="B3432" t="s">
        <v>23349</v>
      </c>
      <c r="C3432" t="s">
        <v>23350</v>
      </c>
      <c r="D3432" t="str">
        <f>VLOOKUP(C3432,'Scraped data '!A:A,1,0)</f>
        <v>MKC Belgaum Raichur (Pkg-2) Najundeshwara Highways Private Limited</v>
      </c>
      <c r="F3432" t="s">
        <v>19</v>
      </c>
      <c r="G3432" t="s">
        <v>23351</v>
      </c>
      <c r="H3432" t="s">
        <v>23352</v>
      </c>
      <c r="I3432" t="s">
        <v>23353</v>
      </c>
      <c r="J3432" s="1" t="s">
        <v>28561</v>
      </c>
      <c r="K3432" t="s">
        <v>23354</v>
      </c>
      <c r="Q3432" t="s">
        <v>24</v>
      </c>
      <c r="R3432" t="s">
        <v>25</v>
      </c>
      <c r="S3432" t="s">
        <v>26</v>
      </c>
      <c r="T3432" t="s">
        <v>19</v>
      </c>
      <c r="U3432" t="s">
        <v>27</v>
      </c>
      <c r="V3432" t="s">
        <v>27</v>
      </c>
      <c r="W3432" t="s">
        <v>28</v>
      </c>
    </row>
    <row r="3433" spans="1:23" x14ac:dyDescent="0.25">
      <c r="A3433" t="s">
        <v>23355</v>
      </c>
      <c r="B3433" t="s">
        <v>23356</v>
      </c>
      <c r="C3433" t="s">
        <v>23357</v>
      </c>
      <c r="D3433" t="str">
        <f>VLOOKUP(C3433,'Scraped data '!A:A,1,0)</f>
        <v>MKC Jaunpur Akbarpur Kashivishwanathji (pkg-3) Highways Private Limited</v>
      </c>
      <c r="F3433" t="s">
        <v>19</v>
      </c>
      <c r="G3433" t="s">
        <v>23358</v>
      </c>
      <c r="H3433" t="s">
        <v>23359</v>
      </c>
      <c r="I3433" t="s">
        <v>23360</v>
      </c>
      <c r="J3433" s="1" t="s">
        <v>28561</v>
      </c>
      <c r="K3433" t="s">
        <v>23361</v>
      </c>
      <c r="Q3433" t="s">
        <v>24</v>
      </c>
      <c r="R3433" t="s">
        <v>25</v>
      </c>
      <c r="S3433" t="s">
        <v>26</v>
      </c>
      <c r="T3433" t="s">
        <v>19</v>
      </c>
      <c r="U3433" t="s">
        <v>27</v>
      </c>
      <c r="V3433" t="s">
        <v>27</v>
      </c>
      <c r="W3433" t="s">
        <v>28</v>
      </c>
    </row>
    <row r="3434" spans="1:23" x14ac:dyDescent="0.25">
      <c r="A3434" t="s">
        <v>23362</v>
      </c>
      <c r="B3434" t="s">
        <v>23363</v>
      </c>
      <c r="C3434" t="s">
        <v>23364</v>
      </c>
      <c r="D3434" t="str">
        <f>VLOOKUP(C3434,'Scraped data '!A:A,1,0)</f>
        <v>MKC Jaunpur Akbarpur Kashivishwanathji (pkg-2) Highways Private Limited</v>
      </c>
      <c r="F3434" t="s">
        <v>19</v>
      </c>
      <c r="G3434" t="s">
        <v>23365</v>
      </c>
      <c r="H3434" t="s">
        <v>23366</v>
      </c>
      <c r="I3434" t="s">
        <v>23367</v>
      </c>
      <c r="J3434" s="1" t="s">
        <v>28561</v>
      </c>
      <c r="K3434" t="s">
        <v>23368</v>
      </c>
      <c r="Q3434" t="s">
        <v>24</v>
      </c>
      <c r="R3434" t="s">
        <v>25</v>
      </c>
      <c r="S3434" t="s">
        <v>26</v>
      </c>
      <c r="T3434" t="s">
        <v>19</v>
      </c>
      <c r="U3434" t="s">
        <v>27</v>
      </c>
      <c r="V3434" t="s">
        <v>27</v>
      </c>
      <c r="W3434" t="s">
        <v>28</v>
      </c>
    </row>
    <row r="3435" spans="1:23" x14ac:dyDescent="0.25">
      <c r="A3435" t="s">
        <v>23369</v>
      </c>
      <c r="B3435" t="s">
        <v>23370</v>
      </c>
      <c r="C3435" t="s">
        <v>23371</v>
      </c>
      <c r="D3435" t="str">
        <f>VLOOKUP(C3435,'Scraped data '!A:A,1,0)</f>
        <v>Gainwell Engineering Private Limited</v>
      </c>
      <c r="F3435" t="s">
        <v>19</v>
      </c>
      <c r="G3435" t="s">
        <v>23372</v>
      </c>
      <c r="H3435" t="s">
        <v>23373</v>
      </c>
      <c r="I3435" t="s">
        <v>23374</v>
      </c>
      <c r="J3435" s="1" t="s">
        <v>28561</v>
      </c>
      <c r="K3435" t="s">
        <v>23375</v>
      </c>
      <c r="Q3435" t="s">
        <v>24</v>
      </c>
      <c r="R3435" t="s">
        <v>25</v>
      </c>
      <c r="S3435" t="s">
        <v>26</v>
      </c>
      <c r="T3435" t="s">
        <v>19</v>
      </c>
      <c r="U3435" t="s">
        <v>27</v>
      </c>
      <c r="V3435" t="s">
        <v>27</v>
      </c>
      <c r="W3435" t="s">
        <v>28</v>
      </c>
    </row>
    <row r="3436" spans="1:23" x14ac:dyDescent="0.25">
      <c r="A3436" t="s">
        <v>23376</v>
      </c>
      <c r="B3436" t="s">
        <v>23377</v>
      </c>
      <c r="C3436" t="s">
        <v>23378</v>
      </c>
      <c r="D3436" t="str">
        <f>VLOOKUP(C3436,'Scraped data '!A:A,1,0)</f>
        <v>S.L. Oberai Minerals Private Limited</v>
      </c>
      <c r="F3436" t="s">
        <v>19</v>
      </c>
      <c r="G3436" t="s">
        <v>23379</v>
      </c>
      <c r="H3436" t="s">
        <v>23380</v>
      </c>
      <c r="I3436" t="s">
        <v>23381</v>
      </c>
      <c r="J3436" s="1" t="s">
        <v>28561</v>
      </c>
      <c r="K3436" t="s">
        <v>23382</v>
      </c>
      <c r="Q3436" t="s">
        <v>24</v>
      </c>
      <c r="R3436" t="s">
        <v>25</v>
      </c>
      <c r="S3436" t="s">
        <v>26</v>
      </c>
      <c r="T3436" t="s">
        <v>19</v>
      </c>
      <c r="U3436" t="s">
        <v>27</v>
      </c>
      <c r="V3436" t="s">
        <v>27</v>
      </c>
      <c r="W3436" t="s">
        <v>28</v>
      </c>
    </row>
    <row r="3437" spans="1:23" x14ac:dyDescent="0.25">
      <c r="A3437" t="s">
        <v>23383</v>
      </c>
      <c r="B3437" t="s">
        <v>23384</v>
      </c>
      <c r="C3437" t="s">
        <v>23385</v>
      </c>
      <c r="D3437" t="str">
        <f>VLOOKUP(C3437,'Scraped data '!A:A,1,0)</f>
        <v>Shreeyam Power And Steel Industries Limited</v>
      </c>
      <c r="F3437" t="s">
        <v>19</v>
      </c>
      <c r="G3437" t="s">
        <v>23386</v>
      </c>
      <c r="H3437" t="s">
        <v>23387</v>
      </c>
      <c r="I3437" t="s">
        <v>23388</v>
      </c>
      <c r="J3437" s="1" t="s">
        <v>28561</v>
      </c>
      <c r="K3437" t="s">
        <v>23389</v>
      </c>
      <c r="Q3437" t="s">
        <v>24</v>
      </c>
      <c r="R3437" t="s">
        <v>25</v>
      </c>
      <c r="S3437" t="s">
        <v>26</v>
      </c>
      <c r="T3437" t="s">
        <v>19</v>
      </c>
      <c r="U3437" t="s">
        <v>27</v>
      </c>
      <c r="V3437" t="s">
        <v>27</v>
      </c>
      <c r="W3437" t="s">
        <v>28</v>
      </c>
    </row>
    <row r="3438" spans="1:23" x14ac:dyDescent="0.25">
      <c r="A3438" t="s">
        <v>23390</v>
      </c>
      <c r="B3438" t="s">
        <v>23391</v>
      </c>
      <c r="C3438" t="s">
        <v>23392</v>
      </c>
      <c r="D3438" t="str">
        <f>VLOOKUP(C3438,'Scraped data '!A:A,1,0)</f>
        <v>Sindh Renewable Power Private Limited</v>
      </c>
      <c r="F3438" t="s">
        <v>19</v>
      </c>
      <c r="G3438" t="s">
        <v>23393</v>
      </c>
      <c r="H3438" t="s">
        <v>23394</v>
      </c>
      <c r="I3438" t="s">
        <v>23395</v>
      </c>
      <c r="J3438" s="1" t="s">
        <v>28561</v>
      </c>
      <c r="K3438" t="s">
        <v>23396</v>
      </c>
      <c r="Q3438" t="s">
        <v>24</v>
      </c>
      <c r="R3438" t="s">
        <v>25</v>
      </c>
      <c r="S3438" t="s">
        <v>26</v>
      </c>
      <c r="T3438" t="s">
        <v>19</v>
      </c>
      <c r="U3438" t="s">
        <v>27</v>
      </c>
      <c r="V3438" t="s">
        <v>27</v>
      </c>
      <c r="W3438" t="s">
        <v>28</v>
      </c>
    </row>
    <row r="3439" spans="1:23" x14ac:dyDescent="0.25">
      <c r="A3439" t="s">
        <v>23397</v>
      </c>
      <c r="B3439" t="s">
        <v>23398</v>
      </c>
      <c r="C3439" t="s">
        <v>23399</v>
      </c>
      <c r="D3439" t="str">
        <f>VLOOKUP(C3439,'Scraped data '!A:A,1,0)</f>
        <v>Mahalaxmi Distributors</v>
      </c>
      <c r="F3439" t="s">
        <v>19</v>
      </c>
      <c r="G3439" t="s">
        <v>23400</v>
      </c>
      <c r="H3439" t="s">
        <v>23401</v>
      </c>
      <c r="I3439" t="s">
        <v>23402</v>
      </c>
      <c r="J3439" s="1" t="s">
        <v>28561</v>
      </c>
      <c r="K3439" t="s">
        <v>23403</v>
      </c>
      <c r="Q3439" t="s">
        <v>24</v>
      </c>
      <c r="R3439" t="s">
        <v>25</v>
      </c>
      <c r="S3439" t="s">
        <v>26</v>
      </c>
      <c r="T3439" t="s">
        <v>19</v>
      </c>
      <c r="U3439" t="s">
        <v>27</v>
      </c>
      <c r="V3439" t="s">
        <v>27</v>
      </c>
      <c r="W3439" t="s">
        <v>28</v>
      </c>
    </row>
    <row r="3440" spans="1:23" x14ac:dyDescent="0.25">
      <c r="A3440" t="s">
        <v>23404</v>
      </c>
      <c r="B3440" t="s">
        <v>23405</v>
      </c>
      <c r="C3440" t="s">
        <v>23406</v>
      </c>
      <c r="D3440" t="str">
        <f>VLOOKUP(C3440,'Scraped data '!A:A,1,0)</f>
        <v>Sai Shreeja Cars Private Limited</v>
      </c>
      <c r="F3440" t="s">
        <v>19</v>
      </c>
      <c r="G3440" t="s">
        <v>23407</v>
      </c>
      <c r="H3440" t="s">
        <v>23408</v>
      </c>
      <c r="I3440" t="s">
        <v>23409</v>
      </c>
      <c r="J3440" s="1" t="s">
        <v>28561</v>
      </c>
      <c r="K3440" t="s">
        <v>23410</v>
      </c>
      <c r="Q3440" t="s">
        <v>24</v>
      </c>
      <c r="R3440" t="s">
        <v>25</v>
      </c>
      <c r="S3440" t="s">
        <v>26</v>
      </c>
      <c r="T3440" t="s">
        <v>19</v>
      </c>
      <c r="U3440" t="s">
        <v>27</v>
      </c>
      <c r="V3440" t="s">
        <v>27</v>
      </c>
      <c r="W3440" t="s">
        <v>28</v>
      </c>
    </row>
    <row r="3441" spans="1:23" x14ac:dyDescent="0.25">
      <c r="A3441" t="s">
        <v>23411</v>
      </c>
      <c r="B3441" t="s">
        <v>23412</v>
      </c>
      <c r="C3441" t="s">
        <v>23413</v>
      </c>
      <c r="D3441" t="str">
        <f>VLOOKUP(C3441,'Scraped data '!A:A,1,0)</f>
        <v>MCTC Exim Private Limited</v>
      </c>
      <c r="F3441" t="s">
        <v>19</v>
      </c>
      <c r="G3441" t="s">
        <v>23414</v>
      </c>
      <c r="H3441" t="s">
        <v>23415</v>
      </c>
      <c r="I3441" t="s">
        <v>23416</v>
      </c>
      <c r="J3441" s="1" t="s">
        <v>28561</v>
      </c>
      <c r="K3441" t="s">
        <v>23417</v>
      </c>
      <c r="Q3441" t="s">
        <v>24</v>
      </c>
      <c r="R3441" t="s">
        <v>25</v>
      </c>
      <c r="S3441" t="s">
        <v>26</v>
      </c>
      <c r="T3441" t="s">
        <v>19</v>
      </c>
      <c r="U3441" t="s">
        <v>27</v>
      </c>
      <c r="V3441" t="s">
        <v>27</v>
      </c>
      <c r="W3441" t="s">
        <v>28</v>
      </c>
    </row>
    <row r="3442" spans="1:23" x14ac:dyDescent="0.25">
      <c r="A3442" t="s">
        <v>23418</v>
      </c>
      <c r="B3442" t="s">
        <v>23419</v>
      </c>
      <c r="C3442" t="s">
        <v>23420</v>
      </c>
      <c r="D3442" t="str">
        <f>VLOOKUP(C3442,'Scraped data '!A:A,1,0)</f>
        <v>Khushi Realcon Private Limited</v>
      </c>
      <c r="F3442" t="s">
        <v>19</v>
      </c>
      <c r="G3442" t="s">
        <v>23421</v>
      </c>
      <c r="H3442" t="s">
        <v>23422</v>
      </c>
      <c r="I3442" t="s">
        <v>23423</v>
      </c>
      <c r="J3442" s="1" t="s">
        <v>28561</v>
      </c>
      <c r="K3442" t="s">
        <v>23424</v>
      </c>
      <c r="Q3442" t="s">
        <v>24</v>
      </c>
      <c r="R3442" t="s">
        <v>25</v>
      </c>
      <c r="S3442" t="s">
        <v>26</v>
      </c>
      <c r="T3442" t="s">
        <v>19</v>
      </c>
      <c r="U3442" t="s">
        <v>27</v>
      </c>
      <c r="V3442" t="s">
        <v>27</v>
      </c>
      <c r="W3442" t="s">
        <v>28</v>
      </c>
    </row>
    <row r="3443" spans="1:23" x14ac:dyDescent="0.25">
      <c r="A3443" t="s">
        <v>23425</v>
      </c>
      <c r="B3443" t="s">
        <v>23426</v>
      </c>
      <c r="C3443" t="s">
        <v>23427</v>
      </c>
      <c r="D3443" t="str">
        <f>VLOOKUP(C3443,'Scraped data '!A:A,1,0)</f>
        <v>ASK Engineers</v>
      </c>
      <c r="F3443" t="s">
        <v>19</v>
      </c>
      <c r="G3443" t="s">
        <v>23428</v>
      </c>
      <c r="H3443" t="s">
        <v>23429</v>
      </c>
      <c r="I3443" t="s">
        <v>23430</v>
      </c>
      <c r="J3443" s="1" t="s">
        <v>28561</v>
      </c>
      <c r="K3443" t="s">
        <v>23431</v>
      </c>
      <c r="Q3443" t="s">
        <v>24</v>
      </c>
      <c r="R3443" t="s">
        <v>25</v>
      </c>
      <c r="S3443" t="s">
        <v>26</v>
      </c>
      <c r="T3443" t="s">
        <v>19</v>
      </c>
      <c r="U3443" t="s">
        <v>27</v>
      </c>
      <c r="V3443" t="s">
        <v>27</v>
      </c>
      <c r="W3443" t="s">
        <v>28</v>
      </c>
    </row>
    <row r="3444" spans="1:23" x14ac:dyDescent="0.25">
      <c r="A3444" t="s">
        <v>23432</v>
      </c>
      <c r="B3444" t="s">
        <v>23433</v>
      </c>
      <c r="C3444" t="s">
        <v>23434</v>
      </c>
      <c r="D3444" t="str">
        <f>VLOOKUP(C3444,'Scraped data '!A:A,1,0)</f>
        <v>Vidarbha Infotech Private Limited</v>
      </c>
      <c r="F3444" t="s">
        <v>19</v>
      </c>
      <c r="G3444" t="s">
        <v>23435</v>
      </c>
      <c r="H3444" t="s">
        <v>23436</v>
      </c>
      <c r="I3444" t="s">
        <v>23437</v>
      </c>
      <c r="J3444" s="1" t="s">
        <v>28561</v>
      </c>
      <c r="K3444" t="s">
        <v>23438</v>
      </c>
      <c r="Q3444" t="s">
        <v>24</v>
      </c>
      <c r="R3444" t="s">
        <v>25</v>
      </c>
      <c r="S3444" t="s">
        <v>26</v>
      </c>
      <c r="T3444" t="s">
        <v>19</v>
      </c>
      <c r="U3444" t="s">
        <v>27</v>
      </c>
      <c r="V3444" t="s">
        <v>27</v>
      </c>
      <c r="W3444" t="s">
        <v>28</v>
      </c>
    </row>
    <row r="3445" spans="1:23" x14ac:dyDescent="0.25">
      <c r="A3445" t="s">
        <v>23439</v>
      </c>
      <c r="B3445" t="s">
        <v>23440</v>
      </c>
      <c r="C3445" t="s">
        <v>23441</v>
      </c>
      <c r="D3445" t="str">
        <f>VLOOKUP(C3445,'Scraped data '!A:A,1,0)</f>
        <v>Unique Structures &amp; Towers Limited</v>
      </c>
      <c r="F3445" t="s">
        <v>19</v>
      </c>
      <c r="G3445" t="s">
        <v>23442</v>
      </c>
      <c r="H3445" t="s">
        <v>23443</v>
      </c>
      <c r="I3445" t="s">
        <v>23444</v>
      </c>
      <c r="J3445" s="1" t="s">
        <v>28561</v>
      </c>
      <c r="K3445" t="s">
        <v>23445</v>
      </c>
      <c r="Q3445" t="s">
        <v>24</v>
      </c>
      <c r="R3445" t="s">
        <v>25</v>
      </c>
      <c r="S3445" t="s">
        <v>26</v>
      </c>
      <c r="T3445" t="s">
        <v>19</v>
      </c>
      <c r="U3445" t="s">
        <v>27</v>
      </c>
      <c r="V3445" t="s">
        <v>27</v>
      </c>
      <c r="W3445" t="s">
        <v>28</v>
      </c>
    </row>
    <row r="3446" spans="1:23" x14ac:dyDescent="0.25">
      <c r="A3446" t="s">
        <v>23446</v>
      </c>
      <c r="B3446" t="s">
        <v>23447</v>
      </c>
      <c r="C3446" t="s">
        <v>23448</v>
      </c>
      <c r="D3446" t="str">
        <f>VLOOKUP(C3446,'Scraped data '!A:A,1,0)</f>
        <v>Tejas Construction and Infrastructure Private Limited</v>
      </c>
      <c r="F3446" t="s">
        <v>19</v>
      </c>
      <c r="G3446" t="s">
        <v>23449</v>
      </c>
      <c r="H3446" t="s">
        <v>23450</v>
      </c>
      <c r="I3446" t="s">
        <v>23451</v>
      </c>
      <c r="J3446" s="1" t="s">
        <v>28561</v>
      </c>
      <c r="K3446" t="s">
        <v>23452</v>
      </c>
      <c r="Q3446" t="s">
        <v>24</v>
      </c>
      <c r="R3446" t="s">
        <v>25</v>
      </c>
      <c r="S3446" t="s">
        <v>26</v>
      </c>
      <c r="T3446" t="s">
        <v>19</v>
      </c>
      <c r="U3446" t="s">
        <v>27</v>
      </c>
      <c r="V3446" t="s">
        <v>27</v>
      </c>
      <c r="W3446" t="s">
        <v>28</v>
      </c>
    </row>
    <row r="3447" spans="1:23" x14ac:dyDescent="0.25">
      <c r="A3447" t="s">
        <v>23453</v>
      </c>
      <c r="B3447" t="s">
        <v>23454</v>
      </c>
      <c r="C3447" t="s">
        <v>23455</v>
      </c>
      <c r="D3447" t="str">
        <f>VLOOKUP(C3447,'Scraped data '!A:A,1,0)</f>
        <v>Orind Special Refractories Private Limited (OSRPL)</v>
      </c>
      <c r="F3447" t="s">
        <v>19</v>
      </c>
      <c r="G3447" t="s">
        <v>23456</v>
      </c>
      <c r="H3447" t="s">
        <v>23457</v>
      </c>
      <c r="I3447" t="s">
        <v>23458</v>
      </c>
      <c r="J3447" s="1" t="s">
        <v>28561</v>
      </c>
      <c r="K3447" t="s">
        <v>23459</v>
      </c>
      <c r="Q3447" t="s">
        <v>24</v>
      </c>
      <c r="R3447" t="s">
        <v>25</v>
      </c>
      <c r="S3447" t="s">
        <v>26</v>
      </c>
      <c r="T3447" t="s">
        <v>19</v>
      </c>
      <c r="U3447" t="s">
        <v>27</v>
      </c>
      <c r="V3447" t="s">
        <v>27</v>
      </c>
      <c r="W3447" t="s">
        <v>28</v>
      </c>
    </row>
    <row r="3448" spans="1:23" x14ac:dyDescent="0.25">
      <c r="A3448" t="s">
        <v>23460</v>
      </c>
      <c r="B3448" t="s">
        <v>23461</v>
      </c>
      <c r="C3448" t="s">
        <v>23462</v>
      </c>
      <c r="D3448" t="str">
        <f>VLOOKUP(C3448,'Scraped data '!A:A,1,0)</f>
        <v>Fab Industries Private Limited</v>
      </c>
      <c r="F3448" t="s">
        <v>19</v>
      </c>
      <c r="G3448" t="s">
        <v>23463</v>
      </c>
      <c r="H3448" t="s">
        <v>23464</v>
      </c>
      <c r="I3448" t="s">
        <v>23465</v>
      </c>
      <c r="J3448" s="1" t="s">
        <v>28561</v>
      </c>
      <c r="K3448" t="s">
        <v>23466</v>
      </c>
      <c r="Q3448" t="s">
        <v>24</v>
      </c>
      <c r="R3448" t="s">
        <v>25</v>
      </c>
      <c r="S3448" t="s">
        <v>26</v>
      </c>
      <c r="T3448" t="s">
        <v>19</v>
      </c>
      <c r="U3448" t="s">
        <v>27</v>
      </c>
      <c r="V3448" t="s">
        <v>27</v>
      </c>
      <c r="W3448" t="s">
        <v>28</v>
      </c>
    </row>
    <row r="3449" spans="1:23" x14ac:dyDescent="0.25">
      <c r="A3449" t="s">
        <v>23467</v>
      </c>
      <c r="B3449" t="s">
        <v>23468</v>
      </c>
      <c r="C3449" t="s">
        <v>23469</v>
      </c>
      <c r="D3449" t="str">
        <f>VLOOKUP(C3449,'Scraped data '!A:A,1,0)</f>
        <v>Dhanraj Solvex Private Limited (DSPL)</v>
      </c>
      <c r="F3449" t="s">
        <v>19</v>
      </c>
      <c r="G3449" t="s">
        <v>23470</v>
      </c>
      <c r="H3449" t="s">
        <v>23471</v>
      </c>
      <c r="I3449" t="s">
        <v>23472</v>
      </c>
      <c r="J3449" s="1" t="s">
        <v>28561</v>
      </c>
      <c r="K3449" t="s">
        <v>23473</v>
      </c>
      <c r="Q3449" t="s">
        <v>24</v>
      </c>
      <c r="R3449" t="s">
        <v>25</v>
      </c>
      <c r="S3449" t="s">
        <v>26</v>
      </c>
      <c r="T3449" t="s">
        <v>19</v>
      </c>
      <c r="U3449" t="s">
        <v>27</v>
      </c>
      <c r="V3449" t="s">
        <v>27</v>
      </c>
      <c r="W3449" t="s">
        <v>28</v>
      </c>
    </row>
    <row r="3450" spans="1:23" x14ac:dyDescent="0.25">
      <c r="A3450" t="s">
        <v>23474</v>
      </c>
      <c r="B3450" t="s">
        <v>23475</v>
      </c>
      <c r="C3450" t="s">
        <v>23476</v>
      </c>
      <c r="D3450" t="str">
        <f>VLOOKUP(C3450,'Scraped data '!A:A,1,0)</f>
        <v>TMA International Private Limited</v>
      </c>
      <c r="F3450" t="s">
        <v>19</v>
      </c>
      <c r="G3450" t="s">
        <v>23477</v>
      </c>
      <c r="H3450" t="s">
        <v>23478</v>
      </c>
      <c r="I3450" t="s">
        <v>23479</v>
      </c>
      <c r="J3450" s="1" t="s">
        <v>28561</v>
      </c>
      <c r="K3450" t="s">
        <v>23480</v>
      </c>
      <c r="Q3450" t="s">
        <v>24</v>
      </c>
      <c r="R3450" t="s">
        <v>25</v>
      </c>
      <c r="S3450" t="s">
        <v>26</v>
      </c>
      <c r="T3450" t="s">
        <v>19</v>
      </c>
      <c r="U3450" t="s">
        <v>27</v>
      </c>
      <c r="V3450" t="s">
        <v>27</v>
      </c>
      <c r="W3450" t="s">
        <v>28</v>
      </c>
    </row>
    <row r="3451" spans="1:23" x14ac:dyDescent="0.25">
      <c r="A3451" t="s">
        <v>23481</v>
      </c>
      <c r="B3451" t="s">
        <v>23482</v>
      </c>
      <c r="C3451" t="s">
        <v>23483</v>
      </c>
      <c r="D3451" t="str">
        <f>VLOOKUP(C3451,'Scraped data '!A:A,1,0)</f>
        <v>Maihar Cement Pipe Industries</v>
      </c>
      <c r="F3451" t="s">
        <v>19</v>
      </c>
      <c r="G3451" t="s">
        <v>23484</v>
      </c>
      <c r="H3451" t="s">
        <v>23485</v>
      </c>
      <c r="I3451" t="s">
        <v>23486</v>
      </c>
      <c r="J3451" s="1" t="s">
        <v>28561</v>
      </c>
      <c r="K3451" t="s">
        <v>23487</v>
      </c>
      <c r="Q3451" t="s">
        <v>24</v>
      </c>
      <c r="R3451" t="s">
        <v>25</v>
      </c>
      <c r="S3451" t="s">
        <v>26</v>
      </c>
      <c r="T3451" t="s">
        <v>19</v>
      </c>
      <c r="U3451" t="s">
        <v>27</v>
      </c>
      <c r="V3451" t="s">
        <v>27</v>
      </c>
      <c r="W3451" t="s">
        <v>28</v>
      </c>
    </row>
    <row r="3452" spans="1:23" x14ac:dyDescent="0.25">
      <c r="A3452" t="s">
        <v>23488</v>
      </c>
      <c r="B3452" t="s">
        <v>23489</v>
      </c>
      <c r="C3452" t="s">
        <v>23490</v>
      </c>
      <c r="D3452" t="str">
        <f>VLOOKUP(C3452,'Scraped data '!A:A,1,0)</f>
        <v>Lords Infracon Private Limited</v>
      </c>
      <c r="F3452" t="s">
        <v>19</v>
      </c>
      <c r="G3452" t="s">
        <v>23491</v>
      </c>
      <c r="H3452" t="s">
        <v>23492</v>
      </c>
      <c r="I3452" t="s">
        <v>23493</v>
      </c>
      <c r="J3452" s="1" t="s">
        <v>28561</v>
      </c>
      <c r="K3452" t="s">
        <v>23494</v>
      </c>
      <c r="Q3452" t="s">
        <v>24</v>
      </c>
      <c r="R3452" t="s">
        <v>25</v>
      </c>
      <c r="S3452" t="s">
        <v>26</v>
      </c>
      <c r="T3452" t="s">
        <v>19</v>
      </c>
      <c r="U3452" t="s">
        <v>27</v>
      </c>
      <c r="V3452" t="s">
        <v>27</v>
      </c>
      <c r="W3452" t="s">
        <v>28</v>
      </c>
    </row>
    <row r="3453" spans="1:23" x14ac:dyDescent="0.25">
      <c r="A3453" t="s">
        <v>23495</v>
      </c>
      <c r="B3453" t="s">
        <v>23496</v>
      </c>
      <c r="C3453" t="s">
        <v>23497</v>
      </c>
      <c r="D3453" t="str">
        <f>VLOOKUP(C3453,'Scraped data '!A:A,1,0)</f>
        <v>Lloyds Engineering Corporation Private Limited</v>
      </c>
      <c r="F3453" t="s">
        <v>19</v>
      </c>
      <c r="G3453" t="s">
        <v>23498</v>
      </c>
      <c r="H3453" t="s">
        <v>23499</v>
      </c>
      <c r="I3453" t="s">
        <v>23500</v>
      </c>
      <c r="J3453" s="1" t="s">
        <v>28561</v>
      </c>
      <c r="K3453" t="s">
        <v>23501</v>
      </c>
      <c r="Q3453" t="s">
        <v>24</v>
      </c>
      <c r="R3453" t="s">
        <v>25</v>
      </c>
      <c r="S3453" t="s">
        <v>26</v>
      </c>
      <c r="T3453" t="s">
        <v>19</v>
      </c>
      <c r="U3453" t="s">
        <v>27</v>
      </c>
      <c r="V3453" t="s">
        <v>27</v>
      </c>
      <c r="W3453" t="s">
        <v>28</v>
      </c>
    </row>
    <row r="3454" spans="1:23" x14ac:dyDescent="0.25">
      <c r="A3454" t="s">
        <v>23502</v>
      </c>
      <c r="B3454" t="s">
        <v>23503</v>
      </c>
      <c r="C3454" t="s">
        <v>23504</v>
      </c>
      <c r="D3454" t="str">
        <f>VLOOKUP(C3454,'Scraped data '!A:A,1,0)</f>
        <v>KPS Logistics</v>
      </c>
      <c r="F3454" t="s">
        <v>19</v>
      </c>
      <c r="G3454" t="s">
        <v>23505</v>
      </c>
      <c r="H3454" t="s">
        <v>23506</v>
      </c>
      <c r="I3454" t="s">
        <v>23507</v>
      </c>
      <c r="J3454" s="1" t="s">
        <v>28561</v>
      </c>
      <c r="K3454" t="s">
        <v>23508</v>
      </c>
      <c r="Q3454" t="s">
        <v>24</v>
      </c>
      <c r="R3454" t="s">
        <v>25</v>
      </c>
      <c r="S3454" t="s">
        <v>26</v>
      </c>
      <c r="T3454" t="s">
        <v>19</v>
      </c>
      <c r="U3454" t="s">
        <v>27</v>
      </c>
      <c r="V3454" t="s">
        <v>27</v>
      </c>
      <c r="W3454" t="s">
        <v>28</v>
      </c>
    </row>
    <row r="3455" spans="1:23" x14ac:dyDescent="0.25">
      <c r="A3455" t="s">
        <v>23509</v>
      </c>
      <c r="B3455" t="s">
        <v>23510</v>
      </c>
      <c r="C3455" t="s">
        <v>23511</v>
      </c>
      <c r="D3455" t="str">
        <f>VLOOKUP(C3455,'Scraped data '!A:A,1,0)</f>
        <v>Cembond Constructions Private Limited (CCPL)</v>
      </c>
      <c r="F3455" t="s">
        <v>19</v>
      </c>
      <c r="G3455" t="s">
        <v>23512</v>
      </c>
      <c r="H3455" t="s">
        <v>23513</v>
      </c>
      <c r="I3455" t="s">
        <v>23514</v>
      </c>
      <c r="J3455" s="1" t="s">
        <v>28561</v>
      </c>
      <c r="K3455" t="s">
        <v>23515</v>
      </c>
      <c r="Q3455" t="s">
        <v>24</v>
      </c>
      <c r="R3455" t="s">
        <v>25</v>
      </c>
      <c r="S3455" t="s">
        <v>26</v>
      </c>
      <c r="T3455" t="s">
        <v>19</v>
      </c>
      <c r="U3455" t="s">
        <v>27</v>
      </c>
      <c r="V3455" t="s">
        <v>27</v>
      </c>
      <c r="W3455" t="s">
        <v>28</v>
      </c>
    </row>
    <row r="3456" spans="1:23" x14ac:dyDescent="0.25">
      <c r="A3456" t="s">
        <v>23516</v>
      </c>
      <c r="B3456" t="s">
        <v>23517</v>
      </c>
      <c r="C3456" t="s">
        <v>23518</v>
      </c>
      <c r="D3456" t="str">
        <f>VLOOKUP(C3456,'Scraped data '!A:A,1,0)</f>
        <v>Chilika Distilleries Private Limited</v>
      </c>
      <c r="F3456" t="s">
        <v>19</v>
      </c>
      <c r="G3456" t="s">
        <v>23519</v>
      </c>
      <c r="H3456" t="s">
        <v>23520</v>
      </c>
      <c r="I3456" t="s">
        <v>23521</v>
      </c>
      <c r="J3456" s="1" t="s">
        <v>28561</v>
      </c>
      <c r="K3456" t="s">
        <v>23522</v>
      </c>
      <c r="Q3456" t="s">
        <v>24</v>
      </c>
      <c r="R3456" t="s">
        <v>25</v>
      </c>
      <c r="S3456" t="s">
        <v>26</v>
      </c>
      <c r="T3456" t="s">
        <v>19</v>
      </c>
      <c r="U3456" t="s">
        <v>27</v>
      </c>
      <c r="V3456" t="s">
        <v>27</v>
      </c>
      <c r="W3456" t="s">
        <v>28</v>
      </c>
    </row>
    <row r="3457" spans="1:23" x14ac:dyDescent="0.25">
      <c r="A3457" t="s">
        <v>23523</v>
      </c>
      <c r="B3457" t="s">
        <v>23524</v>
      </c>
      <c r="C3457" t="s">
        <v>23525</v>
      </c>
      <c r="D3457" t="str">
        <f>VLOOKUP(C3457,'Scraped data '!A:A,1,0)</f>
        <v>Mantena Infrasol Private Limited</v>
      </c>
      <c r="F3457" t="s">
        <v>19</v>
      </c>
      <c r="G3457" t="s">
        <v>23526</v>
      </c>
      <c r="H3457" t="s">
        <v>23527</v>
      </c>
      <c r="I3457" t="s">
        <v>23528</v>
      </c>
      <c r="J3457" s="1" t="s">
        <v>28561</v>
      </c>
      <c r="K3457" t="s">
        <v>23529</v>
      </c>
      <c r="Q3457" t="s">
        <v>24</v>
      </c>
      <c r="R3457" t="s">
        <v>25</v>
      </c>
      <c r="S3457" t="s">
        <v>26</v>
      </c>
      <c r="T3457" t="s">
        <v>19</v>
      </c>
      <c r="U3457" t="s">
        <v>27</v>
      </c>
      <c r="V3457" t="s">
        <v>27</v>
      </c>
      <c r="W3457" t="s">
        <v>28</v>
      </c>
    </row>
    <row r="3458" spans="1:23" x14ac:dyDescent="0.25">
      <c r="A3458" t="s">
        <v>23530</v>
      </c>
      <c r="B3458" t="s">
        <v>23531</v>
      </c>
      <c r="C3458" t="s">
        <v>23532</v>
      </c>
      <c r="D3458" t="str">
        <f>VLOOKUP(C3458,'Scraped data '!A:A,1,0)</f>
        <v>Capital India Finance Limited</v>
      </c>
      <c r="F3458" t="s">
        <v>19</v>
      </c>
      <c r="G3458" t="s">
        <v>23533</v>
      </c>
      <c r="H3458" t="s">
        <v>23534</v>
      </c>
      <c r="I3458" t="s">
        <v>23535</v>
      </c>
      <c r="J3458" s="1" t="s">
        <v>28561</v>
      </c>
      <c r="K3458" t="s">
        <v>23536</v>
      </c>
      <c r="Q3458" t="s">
        <v>24</v>
      </c>
      <c r="R3458" t="s">
        <v>25</v>
      </c>
      <c r="S3458" t="s">
        <v>26</v>
      </c>
      <c r="T3458" t="s">
        <v>19</v>
      </c>
      <c r="U3458" t="s">
        <v>27</v>
      </c>
      <c r="V3458" t="s">
        <v>27</v>
      </c>
      <c r="W3458" t="s">
        <v>28</v>
      </c>
    </row>
    <row r="3459" spans="1:23" x14ac:dyDescent="0.25">
      <c r="A3459" t="s">
        <v>23537</v>
      </c>
      <c r="B3459" t="s">
        <v>23538</v>
      </c>
      <c r="C3459" t="s">
        <v>23539</v>
      </c>
      <c r="D3459" t="str">
        <f>VLOOKUP(C3459,'Scraped data '!A:A,1,0)</f>
        <v>Medi Pharma Drug House</v>
      </c>
      <c r="F3459" t="s">
        <v>19</v>
      </c>
      <c r="G3459" t="s">
        <v>23540</v>
      </c>
      <c r="H3459" t="s">
        <v>23541</v>
      </c>
      <c r="I3459" t="s">
        <v>23542</v>
      </c>
      <c r="J3459" s="1" t="s">
        <v>28561</v>
      </c>
      <c r="K3459" t="s">
        <v>23543</v>
      </c>
      <c r="Q3459" t="s">
        <v>24</v>
      </c>
      <c r="R3459" t="s">
        <v>25</v>
      </c>
      <c r="S3459" t="s">
        <v>26</v>
      </c>
      <c r="T3459" t="s">
        <v>19</v>
      </c>
      <c r="U3459" t="s">
        <v>27</v>
      </c>
      <c r="V3459" t="s">
        <v>27</v>
      </c>
      <c r="W3459" t="s">
        <v>28</v>
      </c>
    </row>
    <row r="3460" spans="1:23" x14ac:dyDescent="0.25">
      <c r="A3460" t="s">
        <v>23544</v>
      </c>
      <c r="B3460" t="s">
        <v>23545</v>
      </c>
      <c r="C3460" t="s">
        <v>23546</v>
      </c>
      <c r="D3460" t="str">
        <f>VLOOKUP(C3460,'Scraped data '!A:A,1,0)</f>
        <v>Pancarbo Greenfuels Private Limited</v>
      </c>
      <c r="F3460" t="s">
        <v>19</v>
      </c>
      <c r="G3460" t="s">
        <v>23547</v>
      </c>
      <c r="H3460" t="s">
        <v>23548</v>
      </c>
      <c r="I3460" t="s">
        <v>23549</v>
      </c>
      <c r="J3460" s="1" t="s">
        <v>28561</v>
      </c>
      <c r="K3460" t="s">
        <v>23550</v>
      </c>
      <c r="Q3460" t="s">
        <v>24</v>
      </c>
      <c r="R3460" t="s">
        <v>25</v>
      </c>
      <c r="S3460" t="s">
        <v>26</v>
      </c>
      <c r="T3460" t="s">
        <v>19</v>
      </c>
      <c r="U3460" t="s">
        <v>27</v>
      </c>
      <c r="V3460" t="s">
        <v>27</v>
      </c>
      <c r="W3460" t="s">
        <v>28</v>
      </c>
    </row>
    <row r="3461" spans="1:23" x14ac:dyDescent="0.25">
      <c r="A3461" t="s">
        <v>23551</v>
      </c>
      <c r="B3461" t="s">
        <v>23552</v>
      </c>
      <c r="C3461" t="s">
        <v>23553</v>
      </c>
      <c r="D3461" t="str">
        <f>VLOOKUP(C3461,'Scraped data '!A:A,1,0)</f>
        <v>Alwar Greentech Limited</v>
      </c>
      <c r="F3461" t="s">
        <v>19</v>
      </c>
      <c r="G3461" t="s">
        <v>23554</v>
      </c>
      <c r="H3461" t="s">
        <v>23555</v>
      </c>
      <c r="I3461" t="s">
        <v>23556</v>
      </c>
      <c r="J3461" s="1" t="s">
        <v>28561</v>
      </c>
      <c r="K3461" t="s">
        <v>23557</v>
      </c>
      <c r="Q3461" t="s">
        <v>24</v>
      </c>
      <c r="R3461" t="s">
        <v>25</v>
      </c>
      <c r="S3461" t="s">
        <v>26</v>
      </c>
      <c r="T3461" t="s">
        <v>19</v>
      </c>
      <c r="U3461" t="s">
        <v>27</v>
      </c>
      <c r="V3461" t="s">
        <v>27</v>
      </c>
      <c r="W3461" t="s">
        <v>28</v>
      </c>
    </row>
    <row r="3462" spans="1:23" x14ac:dyDescent="0.25">
      <c r="A3462" t="s">
        <v>23558</v>
      </c>
      <c r="B3462" t="s">
        <v>23559</v>
      </c>
      <c r="C3462" t="s">
        <v>23560</v>
      </c>
      <c r="D3462" t="str">
        <f>VLOOKUP(C3462,'Scraped data '!A:A,1,0)</f>
        <v>Ardee Industries Private Limited</v>
      </c>
      <c r="F3462" t="s">
        <v>19</v>
      </c>
      <c r="G3462" t="s">
        <v>23561</v>
      </c>
      <c r="H3462" t="s">
        <v>23562</v>
      </c>
      <c r="I3462" t="s">
        <v>23563</v>
      </c>
      <c r="J3462" s="1" t="s">
        <v>28561</v>
      </c>
      <c r="K3462" t="s">
        <v>23564</v>
      </c>
      <c r="Q3462" t="s">
        <v>24</v>
      </c>
      <c r="R3462" t="s">
        <v>25</v>
      </c>
      <c r="S3462" t="s">
        <v>26</v>
      </c>
      <c r="T3462" t="s">
        <v>19</v>
      </c>
      <c r="U3462" t="s">
        <v>27</v>
      </c>
      <c r="V3462" t="s">
        <v>27</v>
      </c>
      <c r="W3462" t="s">
        <v>28</v>
      </c>
    </row>
    <row r="3463" spans="1:23" x14ac:dyDescent="0.25">
      <c r="A3463" t="s">
        <v>23565</v>
      </c>
      <c r="B3463" t="s">
        <v>23566</v>
      </c>
      <c r="C3463" t="s">
        <v>23567</v>
      </c>
      <c r="D3463" t="str">
        <f>VLOOKUP(C3463,'Scraped data '!A:A,1,0)</f>
        <v>Bhanwariya Infra Projects Private Limited</v>
      </c>
      <c r="F3463" t="s">
        <v>19</v>
      </c>
      <c r="G3463" t="s">
        <v>23568</v>
      </c>
      <c r="H3463" t="s">
        <v>23569</v>
      </c>
      <c r="I3463" t="s">
        <v>23570</v>
      </c>
      <c r="J3463" s="1" t="s">
        <v>28561</v>
      </c>
      <c r="K3463" t="s">
        <v>23571</v>
      </c>
      <c r="Q3463" t="s">
        <v>24</v>
      </c>
      <c r="R3463" t="s">
        <v>25</v>
      </c>
      <c r="S3463" t="s">
        <v>26</v>
      </c>
      <c r="T3463" t="s">
        <v>19</v>
      </c>
      <c r="U3463" t="s">
        <v>27</v>
      </c>
      <c r="V3463" t="s">
        <v>27</v>
      </c>
      <c r="W3463" t="s">
        <v>28</v>
      </c>
    </row>
    <row r="3464" spans="1:23" x14ac:dyDescent="0.25">
      <c r="A3464" t="s">
        <v>23572</v>
      </c>
      <c r="B3464" t="s">
        <v>23573</v>
      </c>
      <c r="C3464" t="s">
        <v>23574</v>
      </c>
      <c r="D3464" t="str">
        <f>VLOOKUP(C3464,'Scraped data '!A:A,1,0)</f>
        <v>Galaxy Agro Industries Private Limited</v>
      </c>
      <c r="F3464" t="s">
        <v>19</v>
      </c>
      <c r="G3464" t="s">
        <v>23575</v>
      </c>
      <c r="H3464" t="s">
        <v>23576</v>
      </c>
      <c r="I3464" t="s">
        <v>23577</v>
      </c>
      <c r="J3464" s="1" t="s">
        <v>28561</v>
      </c>
      <c r="K3464" t="s">
        <v>23578</v>
      </c>
      <c r="Q3464" t="s">
        <v>24</v>
      </c>
      <c r="R3464" t="s">
        <v>25</v>
      </c>
      <c r="S3464" t="s">
        <v>26</v>
      </c>
      <c r="T3464" t="s">
        <v>19</v>
      </c>
      <c r="U3464" t="s">
        <v>27</v>
      </c>
      <c r="V3464" t="s">
        <v>27</v>
      </c>
      <c r="W3464" t="s">
        <v>28</v>
      </c>
    </row>
    <row r="3465" spans="1:23" x14ac:dyDescent="0.25">
      <c r="A3465" t="s">
        <v>23579</v>
      </c>
      <c r="B3465" t="s">
        <v>23580</v>
      </c>
      <c r="C3465" t="s">
        <v>23581</v>
      </c>
      <c r="D3465" t="str">
        <f>VLOOKUP(C3465,'Scraped data '!A:A,1,0)</f>
        <v>Galaxy Rice Industries Private Limited</v>
      </c>
      <c r="F3465" t="s">
        <v>19</v>
      </c>
      <c r="G3465" t="s">
        <v>23582</v>
      </c>
      <c r="H3465" t="s">
        <v>23583</v>
      </c>
      <c r="I3465" t="s">
        <v>23584</v>
      </c>
      <c r="J3465" s="1" t="s">
        <v>28561</v>
      </c>
      <c r="K3465" t="s">
        <v>23585</v>
      </c>
      <c r="Q3465" t="s">
        <v>24</v>
      </c>
      <c r="R3465" t="s">
        <v>25</v>
      </c>
      <c r="S3465" t="s">
        <v>26</v>
      </c>
      <c r="T3465" t="s">
        <v>19</v>
      </c>
      <c r="U3465" t="s">
        <v>27</v>
      </c>
      <c r="V3465" t="s">
        <v>27</v>
      </c>
      <c r="W3465" t="s">
        <v>28</v>
      </c>
    </row>
    <row r="3466" spans="1:23" x14ac:dyDescent="0.25">
      <c r="A3466" t="s">
        <v>23586</v>
      </c>
      <c r="B3466" t="s">
        <v>23587</v>
      </c>
      <c r="C3466" t="s">
        <v>23588</v>
      </c>
      <c r="D3466" t="str">
        <f>VLOOKUP(C3466,'Scraped data '!A:A,1,0)</f>
        <v>Goel International Private Limited</v>
      </c>
      <c r="F3466" t="s">
        <v>19</v>
      </c>
      <c r="G3466" t="s">
        <v>23589</v>
      </c>
      <c r="H3466" t="s">
        <v>23590</v>
      </c>
      <c r="I3466" t="s">
        <v>23591</v>
      </c>
      <c r="J3466" s="1" t="s">
        <v>28561</v>
      </c>
      <c r="K3466" t="s">
        <v>23592</v>
      </c>
      <c r="Q3466" t="s">
        <v>24</v>
      </c>
      <c r="R3466" t="s">
        <v>25</v>
      </c>
      <c r="S3466" t="s">
        <v>26</v>
      </c>
      <c r="T3466" t="s">
        <v>19</v>
      </c>
      <c r="U3466" t="s">
        <v>27</v>
      </c>
      <c r="V3466" t="s">
        <v>27</v>
      </c>
      <c r="W3466" t="s">
        <v>28</v>
      </c>
    </row>
    <row r="3467" spans="1:23" x14ac:dyDescent="0.25">
      <c r="A3467" t="s">
        <v>23593</v>
      </c>
      <c r="B3467" t="s">
        <v>23594</v>
      </c>
      <c r="C3467" t="s">
        <v>23595</v>
      </c>
      <c r="D3467" t="str">
        <f>VLOOKUP(C3467,'Scraped data '!A:A,1,0)</f>
        <v>IIFL Samasta Finance Limited</v>
      </c>
      <c r="F3467" t="s">
        <v>19</v>
      </c>
      <c r="G3467" t="s">
        <v>23596</v>
      </c>
      <c r="H3467" t="s">
        <v>23597</v>
      </c>
      <c r="I3467" t="s">
        <v>23598</v>
      </c>
      <c r="J3467" s="1" t="s">
        <v>28561</v>
      </c>
      <c r="K3467" t="s">
        <v>23599</v>
      </c>
      <c r="Q3467" t="s">
        <v>24</v>
      </c>
      <c r="R3467" t="s">
        <v>25</v>
      </c>
      <c r="S3467" t="s">
        <v>26</v>
      </c>
      <c r="T3467" t="s">
        <v>19</v>
      </c>
      <c r="U3467" t="s">
        <v>27</v>
      </c>
      <c r="V3467" t="s">
        <v>27</v>
      </c>
      <c r="W3467" t="s">
        <v>28</v>
      </c>
    </row>
    <row r="3468" spans="1:23" x14ac:dyDescent="0.25">
      <c r="A3468" t="s">
        <v>23600</v>
      </c>
      <c r="B3468" t="s">
        <v>23601</v>
      </c>
      <c r="C3468" t="s">
        <v>23602</v>
      </c>
      <c r="D3468" t="str">
        <f>VLOOKUP(C3468,'Scraped data '!A:A,1,0)</f>
        <v>Patodia Exports</v>
      </c>
      <c r="F3468" t="s">
        <v>19</v>
      </c>
      <c r="G3468" t="s">
        <v>23603</v>
      </c>
      <c r="H3468" t="s">
        <v>23604</v>
      </c>
      <c r="I3468" t="s">
        <v>23605</v>
      </c>
      <c r="J3468" s="1" t="s">
        <v>28561</v>
      </c>
      <c r="K3468" t="s">
        <v>23606</v>
      </c>
      <c r="Q3468" t="s">
        <v>24</v>
      </c>
      <c r="R3468" t="s">
        <v>25</v>
      </c>
      <c r="S3468" t="s">
        <v>26</v>
      </c>
      <c r="T3468" t="s">
        <v>19</v>
      </c>
      <c r="U3468" t="s">
        <v>27</v>
      </c>
      <c r="V3468" t="s">
        <v>27</v>
      </c>
      <c r="W3468" t="s">
        <v>28</v>
      </c>
    </row>
    <row r="3469" spans="1:23" x14ac:dyDescent="0.25">
      <c r="A3469" t="s">
        <v>23607</v>
      </c>
      <c r="B3469" t="s">
        <v>23608</v>
      </c>
      <c r="C3469" t="s">
        <v>23609</v>
      </c>
      <c r="D3469" t="str">
        <f>VLOOKUP(C3469,'Scraped data '!A:A,1,0)</f>
        <v>ECHO Buildtech Limited</v>
      </c>
      <c r="F3469" t="s">
        <v>19</v>
      </c>
      <c r="G3469" t="s">
        <v>23610</v>
      </c>
      <c r="H3469" t="s">
        <v>23611</v>
      </c>
      <c r="I3469" t="s">
        <v>23612</v>
      </c>
      <c r="J3469" s="1" t="s">
        <v>28561</v>
      </c>
      <c r="K3469" t="s">
        <v>23613</v>
      </c>
      <c r="Q3469" t="s">
        <v>24</v>
      </c>
      <c r="R3469" t="s">
        <v>25</v>
      </c>
      <c r="S3469" t="s">
        <v>26</v>
      </c>
      <c r="T3469" t="s">
        <v>19</v>
      </c>
      <c r="U3469" t="s">
        <v>27</v>
      </c>
      <c r="V3469" t="s">
        <v>27</v>
      </c>
      <c r="W3469" t="s">
        <v>28</v>
      </c>
    </row>
    <row r="3470" spans="1:23" x14ac:dyDescent="0.25">
      <c r="A3470" t="s">
        <v>23614</v>
      </c>
      <c r="B3470" t="s">
        <v>23615</v>
      </c>
      <c r="C3470" t="s">
        <v>23616</v>
      </c>
      <c r="D3470" t="str">
        <f>VLOOKUP(C3470,'Scraped data '!A:A,1,0)</f>
        <v>TARC Projects Limited</v>
      </c>
      <c r="F3470" t="s">
        <v>19</v>
      </c>
      <c r="G3470" t="s">
        <v>23617</v>
      </c>
      <c r="H3470" t="s">
        <v>23618</v>
      </c>
      <c r="I3470" t="s">
        <v>23619</v>
      </c>
      <c r="J3470" s="1" t="s">
        <v>28561</v>
      </c>
      <c r="K3470" t="s">
        <v>23620</v>
      </c>
      <c r="Q3470" t="s">
        <v>24</v>
      </c>
      <c r="R3470" t="s">
        <v>25</v>
      </c>
      <c r="S3470" t="s">
        <v>26</v>
      </c>
      <c r="T3470" t="s">
        <v>19</v>
      </c>
      <c r="U3470" t="s">
        <v>27</v>
      </c>
      <c r="V3470" t="s">
        <v>27</v>
      </c>
      <c r="W3470" t="s">
        <v>28</v>
      </c>
    </row>
    <row r="3471" spans="1:23" x14ac:dyDescent="0.25">
      <c r="A3471" t="s">
        <v>23621</v>
      </c>
      <c r="B3471" t="s">
        <v>23622</v>
      </c>
      <c r="C3471" t="s">
        <v>23623</v>
      </c>
      <c r="D3471" t="str">
        <f>VLOOKUP(C3471,'Scraped data '!A:A,1,0)</f>
        <v>Kalpsagar Private Limited</v>
      </c>
      <c r="F3471" t="s">
        <v>19</v>
      </c>
      <c r="G3471" t="s">
        <v>23624</v>
      </c>
      <c r="H3471" t="s">
        <v>23625</v>
      </c>
      <c r="I3471" t="s">
        <v>23626</v>
      </c>
      <c r="J3471" s="1" t="s">
        <v>28561</v>
      </c>
      <c r="K3471" t="s">
        <v>23627</v>
      </c>
      <c r="Q3471" t="s">
        <v>24</v>
      </c>
      <c r="R3471" t="s">
        <v>25</v>
      </c>
      <c r="S3471" t="s">
        <v>26</v>
      </c>
      <c r="T3471" t="s">
        <v>19</v>
      </c>
      <c r="U3471" t="s">
        <v>27</v>
      </c>
      <c r="V3471" t="s">
        <v>27</v>
      </c>
      <c r="W3471" t="s">
        <v>28</v>
      </c>
    </row>
    <row r="3472" spans="1:23" x14ac:dyDescent="0.25">
      <c r="A3472" t="s">
        <v>23628</v>
      </c>
      <c r="B3472" t="s">
        <v>23629</v>
      </c>
      <c r="C3472" t="s">
        <v>23630</v>
      </c>
      <c r="D3472" t="str">
        <f>VLOOKUP(C3472,'Scraped data '!A:A,1,0)</f>
        <v>Payal Dealers Private Limited</v>
      </c>
      <c r="F3472" t="s">
        <v>19</v>
      </c>
      <c r="G3472" t="s">
        <v>23631</v>
      </c>
      <c r="H3472" t="s">
        <v>23632</v>
      </c>
      <c r="I3472" t="s">
        <v>23633</v>
      </c>
      <c r="J3472" s="1" t="s">
        <v>28561</v>
      </c>
      <c r="K3472" t="s">
        <v>23634</v>
      </c>
      <c r="Q3472" t="s">
        <v>24</v>
      </c>
      <c r="R3472" t="s">
        <v>25</v>
      </c>
      <c r="S3472" t="s">
        <v>26</v>
      </c>
      <c r="T3472" t="s">
        <v>19</v>
      </c>
      <c r="U3472" t="s">
        <v>27</v>
      </c>
      <c r="V3472" t="s">
        <v>27</v>
      </c>
      <c r="W3472" t="s">
        <v>28</v>
      </c>
    </row>
    <row r="3473" spans="1:23" x14ac:dyDescent="0.25">
      <c r="A3473" t="s">
        <v>23635</v>
      </c>
      <c r="B3473" t="s">
        <v>23636</v>
      </c>
      <c r="C3473" t="s">
        <v>23637</v>
      </c>
      <c r="D3473" t="str">
        <f>VLOOKUP(C3473,'Scraped data '!A:A,1,0)</f>
        <v>Satpura Foods Private Limited</v>
      </c>
      <c r="F3473" t="s">
        <v>19</v>
      </c>
      <c r="G3473" t="s">
        <v>23638</v>
      </c>
      <c r="H3473" t="s">
        <v>23639</v>
      </c>
      <c r="I3473" t="s">
        <v>23640</v>
      </c>
      <c r="J3473" s="1" t="s">
        <v>28561</v>
      </c>
      <c r="K3473" t="s">
        <v>23641</v>
      </c>
      <c r="Q3473" t="s">
        <v>24</v>
      </c>
      <c r="R3473" t="s">
        <v>25</v>
      </c>
      <c r="S3473" t="s">
        <v>26</v>
      </c>
      <c r="T3473" t="s">
        <v>19</v>
      </c>
      <c r="U3473" t="s">
        <v>27</v>
      </c>
      <c r="V3473" t="s">
        <v>27</v>
      </c>
      <c r="W3473" t="s">
        <v>28</v>
      </c>
    </row>
    <row r="3474" spans="1:23" x14ac:dyDescent="0.25">
      <c r="A3474" t="s">
        <v>23642</v>
      </c>
      <c r="B3474" t="s">
        <v>23643</v>
      </c>
      <c r="C3474" t="s">
        <v>23644</v>
      </c>
      <c r="D3474" t="str">
        <f>VLOOKUP(C3474,'Scraped data '!A:A,1,0)</f>
        <v>R.S. Profilling Private Limited</v>
      </c>
      <c r="F3474" t="s">
        <v>19</v>
      </c>
      <c r="G3474" t="s">
        <v>23645</v>
      </c>
      <c r="H3474" t="s">
        <v>23646</v>
      </c>
      <c r="I3474" t="s">
        <v>23647</v>
      </c>
      <c r="J3474" s="1" t="s">
        <v>28561</v>
      </c>
      <c r="K3474" t="s">
        <v>23648</v>
      </c>
      <c r="Q3474" t="s">
        <v>24</v>
      </c>
      <c r="R3474" t="s">
        <v>25</v>
      </c>
      <c r="S3474" t="s">
        <v>26</v>
      </c>
      <c r="T3474" t="s">
        <v>19</v>
      </c>
      <c r="U3474" t="s">
        <v>27</v>
      </c>
      <c r="V3474" t="s">
        <v>27</v>
      </c>
      <c r="W3474" t="s">
        <v>28</v>
      </c>
    </row>
    <row r="3475" spans="1:23" x14ac:dyDescent="0.25">
      <c r="A3475" t="s">
        <v>23649</v>
      </c>
      <c r="B3475" t="s">
        <v>23650</v>
      </c>
      <c r="C3475" t="s">
        <v>23651</v>
      </c>
      <c r="D3475" t="str">
        <f>VLOOKUP(C3475,'Scraped data '!A:A,1,0)</f>
        <v>Navratan Vinimay Private Limited</v>
      </c>
      <c r="F3475" t="s">
        <v>19</v>
      </c>
      <c r="G3475" t="s">
        <v>23652</v>
      </c>
      <c r="H3475" t="s">
        <v>23653</v>
      </c>
      <c r="I3475" t="s">
        <v>23654</v>
      </c>
      <c r="J3475" s="1" t="s">
        <v>28561</v>
      </c>
      <c r="K3475" t="s">
        <v>23655</v>
      </c>
      <c r="Q3475" t="s">
        <v>24</v>
      </c>
      <c r="R3475" t="s">
        <v>25</v>
      </c>
      <c r="S3475" t="s">
        <v>26</v>
      </c>
      <c r="T3475" t="s">
        <v>19</v>
      </c>
      <c r="U3475" t="s">
        <v>27</v>
      </c>
      <c r="V3475" t="s">
        <v>27</v>
      </c>
      <c r="W3475" t="s">
        <v>28</v>
      </c>
    </row>
    <row r="3476" spans="1:23" x14ac:dyDescent="0.25">
      <c r="A3476" t="s">
        <v>23656</v>
      </c>
      <c r="B3476" t="s">
        <v>23657</v>
      </c>
      <c r="C3476" t="s">
        <v>23658</v>
      </c>
      <c r="D3476" t="str">
        <f>VLOOKUP(C3476,'Scraped data '!A:A,1,0)</f>
        <v>Regal Kitchen Foods Limited</v>
      </c>
      <c r="F3476" t="s">
        <v>19</v>
      </c>
      <c r="G3476" t="s">
        <v>23659</v>
      </c>
      <c r="H3476" t="s">
        <v>23660</v>
      </c>
      <c r="I3476" t="s">
        <v>23661</v>
      </c>
      <c r="J3476" s="1" t="s">
        <v>28561</v>
      </c>
      <c r="K3476" t="s">
        <v>23662</v>
      </c>
      <c r="Q3476" t="s">
        <v>24</v>
      </c>
      <c r="R3476" t="s">
        <v>25</v>
      </c>
      <c r="S3476" t="s">
        <v>26</v>
      </c>
      <c r="T3476" t="s">
        <v>19</v>
      </c>
      <c r="U3476" t="s">
        <v>27</v>
      </c>
      <c r="V3476" t="s">
        <v>27</v>
      </c>
      <c r="W3476" t="s">
        <v>28</v>
      </c>
    </row>
    <row r="3477" spans="1:23" x14ac:dyDescent="0.25">
      <c r="A3477" t="s">
        <v>23663</v>
      </c>
      <c r="B3477" t="s">
        <v>23664</v>
      </c>
      <c r="C3477" t="s">
        <v>23665</v>
      </c>
      <c r="D3477" t="str">
        <f>VLOOKUP(C3477,'Scraped data '!A:A,1,0)</f>
        <v>Energizent Power Private Limited</v>
      </c>
      <c r="F3477" t="s">
        <v>19</v>
      </c>
      <c r="G3477" t="s">
        <v>23666</v>
      </c>
      <c r="H3477" t="s">
        <v>23667</v>
      </c>
      <c r="I3477" t="s">
        <v>23668</v>
      </c>
      <c r="J3477" s="1" t="s">
        <v>28561</v>
      </c>
      <c r="K3477" t="s">
        <v>23669</v>
      </c>
      <c r="Q3477" t="s">
        <v>24</v>
      </c>
      <c r="R3477" t="s">
        <v>25</v>
      </c>
      <c r="S3477" t="s">
        <v>26</v>
      </c>
      <c r="T3477" t="s">
        <v>19</v>
      </c>
      <c r="U3477" t="s">
        <v>27</v>
      </c>
      <c r="V3477" t="s">
        <v>27</v>
      </c>
      <c r="W3477" t="s">
        <v>28</v>
      </c>
    </row>
    <row r="3478" spans="1:23" x14ac:dyDescent="0.25">
      <c r="A3478" t="s">
        <v>23670</v>
      </c>
      <c r="B3478" t="s">
        <v>23671</v>
      </c>
      <c r="C3478" t="s">
        <v>23672</v>
      </c>
      <c r="D3478" t="str">
        <f>VLOOKUP(C3478,'Scraped data '!A:A,1,0)</f>
        <v>Teq Green Power XV Private Limited</v>
      </c>
      <c r="F3478" t="s">
        <v>19</v>
      </c>
      <c r="G3478" t="s">
        <v>23673</v>
      </c>
      <c r="H3478" t="s">
        <v>23674</v>
      </c>
      <c r="I3478" t="s">
        <v>23675</v>
      </c>
      <c r="J3478" s="1" t="s">
        <v>28561</v>
      </c>
      <c r="K3478" t="s">
        <v>23676</v>
      </c>
      <c r="Q3478" t="s">
        <v>24</v>
      </c>
      <c r="R3478" t="s">
        <v>25</v>
      </c>
      <c r="S3478" t="s">
        <v>26</v>
      </c>
      <c r="T3478" t="s">
        <v>19</v>
      </c>
      <c r="U3478" t="s">
        <v>27</v>
      </c>
      <c r="V3478" t="s">
        <v>27</v>
      </c>
      <c r="W3478" t="s">
        <v>28</v>
      </c>
    </row>
    <row r="3479" spans="1:23" x14ac:dyDescent="0.25">
      <c r="A3479" t="s">
        <v>23677</v>
      </c>
      <c r="B3479" t="s">
        <v>23678</v>
      </c>
      <c r="C3479" t="s">
        <v>23679</v>
      </c>
      <c r="D3479" t="str">
        <f>VLOOKUP(C3479,'Scraped data '!A:A,1,0)</f>
        <v>Mody Chem (MChem)</v>
      </c>
      <c r="F3479" t="s">
        <v>19</v>
      </c>
      <c r="G3479" t="s">
        <v>23680</v>
      </c>
      <c r="H3479" t="s">
        <v>23681</v>
      </c>
      <c r="I3479" t="s">
        <v>23682</v>
      </c>
      <c r="J3479" s="1" t="s">
        <v>28561</v>
      </c>
      <c r="K3479" t="s">
        <v>23683</v>
      </c>
      <c r="Q3479" t="s">
        <v>24</v>
      </c>
      <c r="R3479" t="s">
        <v>25</v>
      </c>
      <c r="S3479" t="s">
        <v>26</v>
      </c>
      <c r="T3479" t="s">
        <v>19</v>
      </c>
      <c r="U3479" t="s">
        <v>27</v>
      </c>
      <c r="V3479" t="s">
        <v>27</v>
      </c>
      <c r="W3479" t="s">
        <v>28</v>
      </c>
    </row>
    <row r="3480" spans="1:23" x14ac:dyDescent="0.25">
      <c r="A3480" t="s">
        <v>23684</v>
      </c>
      <c r="B3480" t="s">
        <v>23685</v>
      </c>
      <c r="C3480" t="s">
        <v>23686</v>
      </c>
      <c r="D3480" t="str">
        <f>VLOOKUP(C3480,'Scraped data '!A:A,1,0)</f>
        <v>Teq Green Power XVIII Private Limited</v>
      </c>
      <c r="F3480" t="s">
        <v>19</v>
      </c>
      <c r="G3480" t="s">
        <v>23687</v>
      </c>
      <c r="H3480" t="s">
        <v>23688</v>
      </c>
      <c r="I3480" t="s">
        <v>23689</v>
      </c>
      <c r="J3480" s="1" t="s">
        <v>28561</v>
      </c>
      <c r="K3480" t="s">
        <v>23690</v>
      </c>
      <c r="Q3480" t="s">
        <v>24</v>
      </c>
      <c r="R3480" t="s">
        <v>25</v>
      </c>
      <c r="S3480" t="s">
        <v>26</v>
      </c>
      <c r="T3480" t="s">
        <v>19</v>
      </c>
      <c r="U3480" t="s">
        <v>27</v>
      </c>
      <c r="V3480" t="s">
        <v>27</v>
      </c>
      <c r="W3480" t="s">
        <v>28</v>
      </c>
    </row>
    <row r="3481" spans="1:23" x14ac:dyDescent="0.25">
      <c r="A3481" t="s">
        <v>23691</v>
      </c>
      <c r="B3481" t="s">
        <v>23692</v>
      </c>
      <c r="C3481" t="s">
        <v>23693</v>
      </c>
      <c r="D3481" t="str">
        <f>VLOOKUP(C3481,'Scraped data '!A:A,1,0)</f>
        <v>Planet Clothings</v>
      </c>
      <c r="F3481" t="s">
        <v>19</v>
      </c>
      <c r="G3481" t="s">
        <v>23694</v>
      </c>
      <c r="H3481" t="s">
        <v>23695</v>
      </c>
      <c r="I3481" t="s">
        <v>23696</v>
      </c>
      <c r="J3481" s="1" t="s">
        <v>28561</v>
      </c>
      <c r="K3481" t="s">
        <v>23697</v>
      </c>
      <c r="Q3481" t="s">
        <v>24</v>
      </c>
      <c r="R3481" t="s">
        <v>25</v>
      </c>
      <c r="S3481" t="s">
        <v>26</v>
      </c>
      <c r="T3481" t="s">
        <v>19</v>
      </c>
      <c r="U3481" t="s">
        <v>27</v>
      </c>
      <c r="V3481" t="s">
        <v>27</v>
      </c>
      <c r="W3481" t="s">
        <v>28</v>
      </c>
    </row>
    <row r="3482" spans="1:23" x14ac:dyDescent="0.25">
      <c r="A3482" t="s">
        <v>23698</v>
      </c>
      <c r="B3482" t="s">
        <v>23699</v>
      </c>
      <c r="C3482" t="s">
        <v>23700</v>
      </c>
      <c r="D3482" t="str">
        <f>VLOOKUP(C3482,'Scraped data '!A:A,1,0)</f>
        <v>Anutex Shopping Mall LLP</v>
      </c>
      <c r="F3482" t="s">
        <v>19</v>
      </c>
      <c r="G3482" t="s">
        <v>23701</v>
      </c>
      <c r="H3482" t="s">
        <v>23702</v>
      </c>
      <c r="I3482" t="s">
        <v>23703</v>
      </c>
      <c r="J3482" s="1" t="s">
        <v>28561</v>
      </c>
      <c r="K3482" t="s">
        <v>23704</v>
      </c>
      <c r="Q3482" t="s">
        <v>24</v>
      </c>
      <c r="R3482" t="s">
        <v>25</v>
      </c>
      <c r="S3482" t="s">
        <v>26</v>
      </c>
      <c r="T3482" t="s">
        <v>19</v>
      </c>
      <c r="U3482" t="s">
        <v>27</v>
      </c>
      <c r="V3482" t="s">
        <v>27</v>
      </c>
      <c r="W3482" t="s">
        <v>28</v>
      </c>
    </row>
    <row r="3483" spans="1:23" x14ac:dyDescent="0.25">
      <c r="A3483" t="s">
        <v>23705</v>
      </c>
      <c r="B3483" t="s">
        <v>23706</v>
      </c>
      <c r="C3483" t="s">
        <v>23707</v>
      </c>
      <c r="D3483" t="str">
        <f>VLOOKUP(C3483,'Scraped data '!A:A,1,0)</f>
        <v>Shelar Properties Private Limited</v>
      </c>
      <c r="F3483" t="s">
        <v>19</v>
      </c>
      <c r="G3483" t="s">
        <v>23708</v>
      </c>
      <c r="H3483" t="s">
        <v>23709</v>
      </c>
      <c r="I3483" t="s">
        <v>23710</v>
      </c>
      <c r="J3483" s="1" t="s">
        <v>28561</v>
      </c>
      <c r="K3483" t="s">
        <v>23711</v>
      </c>
      <c r="Q3483" t="s">
        <v>24</v>
      </c>
      <c r="R3483" t="s">
        <v>25</v>
      </c>
      <c r="S3483" t="s">
        <v>26</v>
      </c>
      <c r="T3483" t="s">
        <v>19</v>
      </c>
      <c r="U3483" t="s">
        <v>27</v>
      </c>
      <c r="V3483" t="s">
        <v>27</v>
      </c>
      <c r="W3483" t="s">
        <v>28</v>
      </c>
    </row>
    <row r="3484" spans="1:23" x14ac:dyDescent="0.25">
      <c r="A3484" t="s">
        <v>23712</v>
      </c>
      <c r="B3484" t="s">
        <v>23713</v>
      </c>
      <c r="C3484" t="s">
        <v>23714</v>
      </c>
      <c r="D3484" t="str">
        <f>VLOOKUP(C3484,'Scraped data '!A:A,1,0)</f>
        <v>Nagata Auto Engineering India Private Limited</v>
      </c>
      <c r="F3484" t="s">
        <v>19</v>
      </c>
      <c r="G3484" t="s">
        <v>23715</v>
      </c>
      <c r="H3484" t="s">
        <v>23716</v>
      </c>
      <c r="I3484" t="s">
        <v>23717</v>
      </c>
      <c r="J3484" s="1" t="s">
        <v>28561</v>
      </c>
      <c r="K3484" t="s">
        <v>23718</v>
      </c>
      <c r="Q3484" t="s">
        <v>24</v>
      </c>
      <c r="R3484" t="s">
        <v>25</v>
      </c>
      <c r="S3484" t="s">
        <v>26</v>
      </c>
      <c r="T3484" t="s">
        <v>19</v>
      </c>
      <c r="U3484" t="s">
        <v>27</v>
      </c>
      <c r="V3484" t="s">
        <v>27</v>
      </c>
      <c r="W3484" t="s">
        <v>28</v>
      </c>
    </row>
    <row r="3485" spans="1:23" x14ac:dyDescent="0.25">
      <c r="A3485" t="s">
        <v>23719</v>
      </c>
      <c r="B3485" t="s">
        <v>23720</v>
      </c>
      <c r="C3485" t="s">
        <v>23721</v>
      </c>
      <c r="D3485" t="str">
        <f>VLOOKUP(C3485,'Scraped data '!A:A,1,0)</f>
        <v>Suswadeep Agro Services Private Limited</v>
      </c>
      <c r="F3485" t="s">
        <v>19</v>
      </c>
      <c r="G3485" t="s">
        <v>23722</v>
      </c>
      <c r="H3485" t="s">
        <v>23723</v>
      </c>
      <c r="I3485" t="s">
        <v>23724</v>
      </c>
      <c r="J3485" s="1" t="s">
        <v>28561</v>
      </c>
      <c r="K3485" t="s">
        <v>23725</v>
      </c>
      <c r="Q3485" t="s">
        <v>24</v>
      </c>
      <c r="R3485" t="s">
        <v>25</v>
      </c>
      <c r="S3485" t="s">
        <v>26</v>
      </c>
      <c r="T3485" t="s">
        <v>19</v>
      </c>
      <c r="U3485" t="s">
        <v>27</v>
      </c>
      <c r="V3485" t="s">
        <v>27</v>
      </c>
      <c r="W3485" t="s">
        <v>28</v>
      </c>
    </row>
    <row r="3486" spans="1:23" x14ac:dyDescent="0.25">
      <c r="A3486" t="s">
        <v>23726</v>
      </c>
      <c r="B3486" t="s">
        <v>23727</v>
      </c>
      <c r="C3486" t="s">
        <v>23728</v>
      </c>
      <c r="D3486" t="str">
        <f>VLOOKUP(C3486,'Scraped data '!A:A,1,0)</f>
        <v>Windlass Steelcrafts LLP</v>
      </c>
      <c r="F3486" t="s">
        <v>19</v>
      </c>
      <c r="G3486" t="s">
        <v>23729</v>
      </c>
      <c r="H3486" t="s">
        <v>23730</v>
      </c>
      <c r="I3486" t="s">
        <v>23731</v>
      </c>
      <c r="J3486" s="1" t="s">
        <v>28561</v>
      </c>
      <c r="K3486" t="s">
        <v>23732</v>
      </c>
      <c r="Q3486" t="s">
        <v>24</v>
      </c>
      <c r="R3486" t="s">
        <v>25</v>
      </c>
      <c r="S3486" t="s">
        <v>26</v>
      </c>
      <c r="T3486" t="s">
        <v>19</v>
      </c>
      <c r="U3486" t="s">
        <v>27</v>
      </c>
      <c r="V3486" t="s">
        <v>27</v>
      </c>
      <c r="W3486" t="s">
        <v>28</v>
      </c>
    </row>
    <row r="3487" spans="1:23" x14ac:dyDescent="0.25">
      <c r="A3487" t="s">
        <v>23733</v>
      </c>
      <c r="B3487" t="s">
        <v>23734</v>
      </c>
      <c r="C3487" t="s">
        <v>23735</v>
      </c>
      <c r="D3487" t="str">
        <f>VLOOKUP(C3487,'Scraped data '!A:A,1,0)</f>
        <v>HCP Plastene Bulkpack Limited</v>
      </c>
      <c r="F3487" t="s">
        <v>19</v>
      </c>
      <c r="G3487" t="s">
        <v>23736</v>
      </c>
      <c r="H3487" t="s">
        <v>23737</v>
      </c>
      <c r="I3487" t="s">
        <v>23738</v>
      </c>
      <c r="J3487" s="1" t="s">
        <v>28561</v>
      </c>
      <c r="K3487" t="s">
        <v>23739</v>
      </c>
      <c r="Q3487" t="s">
        <v>24</v>
      </c>
      <c r="R3487" t="s">
        <v>25</v>
      </c>
      <c r="S3487" t="s">
        <v>26</v>
      </c>
      <c r="T3487" t="s">
        <v>19</v>
      </c>
      <c r="U3487" t="s">
        <v>27</v>
      </c>
      <c r="V3487" t="s">
        <v>27</v>
      </c>
      <c r="W3487" t="s">
        <v>28</v>
      </c>
    </row>
    <row r="3488" spans="1:23" x14ac:dyDescent="0.25">
      <c r="A3488" t="s">
        <v>23740</v>
      </c>
      <c r="B3488" t="s">
        <v>23741</v>
      </c>
      <c r="C3488" t="s">
        <v>23742</v>
      </c>
      <c r="D3488" t="str">
        <f>VLOOKUP(C3488,'Scraped data '!A:A,1,0)</f>
        <v>Alps Mining Services Private Limited</v>
      </c>
      <c r="F3488" t="s">
        <v>19</v>
      </c>
      <c r="G3488" t="s">
        <v>23743</v>
      </c>
      <c r="H3488" t="s">
        <v>23744</v>
      </c>
      <c r="I3488" t="s">
        <v>23745</v>
      </c>
      <c r="J3488" s="1" t="s">
        <v>28561</v>
      </c>
      <c r="K3488" t="s">
        <v>23746</v>
      </c>
      <c r="Q3488" t="s">
        <v>24</v>
      </c>
      <c r="R3488" t="s">
        <v>25</v>
      </c>
      <c r="S3488" t="s">
        <v>26</v>
      </c>
      <c r="T3488" t="s">
        <v>19</v>
      </c>
      <c r="U3488" t="s">
        <v>27</v>
      </c>
      <c r="V3488" t="s">
        <v>27</v>
      </c>
      <c r="W3488" t="s">
        <v>28</v>
      </c>
    </row>
    <row r="3489" spans="1:23" x14ac:dyDescent="0.25">
      <c r="A3489" t="s">
        <v>23747</v>
      </c>
      <c r="B3489" t="s">
        <v>23748</v>
      </c>
      <c r="C3489" t="s">
        <v>23749</v>
      </c>
      <c r="D3489" t="str">
        <f>VLOOKUP(C3489,'Scraped data '!A:A,1,0)</f>
        <v>Vazron Industries Private Limited</v>
      </c>
      <c r="F3489" t="s">
        <v>19</v>
      </c>
      <c r="G3489" t="s">
        <v>23750</v>
      </c>
      <c r="H3489" t="s">
        <v>23751</v>
      </c>
      <c r="I3489" t="s">
        <v>23752</v>
      </c>
      <c r="J3489" s="1" t="s">
        <v>28561</v>
      </c>
      <c r="K3489" t="s">
        <v>23753</v>
      </c>
      <c r="Q3489" t="s">
        <v>24</v>
      </c>
      <c r="R3489" t="s">
        <v>25</v>
      </c>
      <c r="S3489" t="s">
        <v>26</v>
      </c>
      <c r="T3489" t="s">
        <v>19</v>
      </c>
      <c r="U3489" t="s">
        <v>27</v>
      </c>
      <c r="V3489" t="s">
        <v>27</v>
      </c>
      <c r="W3489" t="s">
        <v>28</v>
      </c>
    </row>
    <row r="3490" spans="1:23" x14ac:dyDescent="0.25">
      <c r="A3490" t="s">
        <v>23754</v>
      </c>
      <c r="B3490" t="s">
        <v>23755</v>
      </c>
      <c r="C3490" t="s">
        <v>23756</v>
      </c>
      <c r="D3490" t="str">
        <f>VLOOKUP(C3490,'Scraped data '!A:A,1,0)</f>
        <v>Corporate Infotech Private Limited</v>
      </c>
      <c r="F3490" t="s">
        <v>19</v>
      </c>
      <c r="G3490" t="s">
        <v>23757</v>
      </c>
      <c r="H3490" t="s">
        <v>23758</v>
      </c>
      <c r="I3490" t="s">
        <v>23759</v>
      </c>
      <c r="J3490" s="1" t="s">
        <v>28561</v>
      </c>
      <c r="K3490" t="s">
        <v>23760</v>
      </c>
      <c r="Q3490" t="s">
        <v>24</v>
      </c>
      <c r="R3490" t="s">
        <v>25</v>
      </c>
      <c r="S3490" t="s">
        <v>26</v>
      </c>
      <c r="T3490" t="s">
        <v>19</v>
      </c>
      <c r="U3490" t="s">
        <v>27</v>
      </c>
      <c r="V3490" t="s">
        <v>27</v>
      </c>
      <c r="W3490" t="s">
        <v>28</v>
      </c>
    </row>
    <row r="3491" spans="1:23" x14ac:dyDescent="0.25">
      <c r="A3491" t="s">
        <v>23761</v>
      </c>
      <c r="B3491" t="s">
        <v>23762</v>
      </c>
      <c r="C3491" t="s">
        <v>23763</v>
      </c>
      <c r="D3491" t="str">
        <f>VLOOKUP(C3491,'Scraped data '!A:A,1,0)</f>
        <v>Multi Infrastructure &amp; Engineering Private Limited</v>
      </c>
      <c r="F3491" t="s">
        <v>19</v>
      </c>
      <c r="G3491" t="s">
        <v>23764</v>
      </c>
      <c r="H3491" t="s">
        <v>23765</v>
      </c>
      <c r="I3491" t="s">
        <v>23766</v>
      </c>
      <c r="J3491" s="1" t="s">
        <v>28561</v>
      </c>
      <c r="K3491" t="s">
        <v>23767</v>
      </c>
      <c r="Q3491" t="s">
        <v>24</v>
      </c>
      <c r="R3491" t="s">
        <v>25</v>
      </c>
      <c r="S3491" t="s">
        <v>26</v>
      </c>
      <c r="T3491" t="s">
        <v>19</v>
      </c>
      <c r="U3491" t="s">
        <v>27</v>
      </c>
      <c r="V3491" t="s">
        <v>27</v>
      </c>
      <c r="W3491" t="s">
        <v>28</v>
      </c>
    </row>
    <row r="3492" spans="1:23" x14ac:dyDescent="0.25">
      <c r="A3492" t="s">
        <v>23768</v>
      </c>
      <c r="B3492" t="s">
        <v>23769</v>
      </c>
      <c r="C3492" t="s">
        <v>23770</v>
      </c>
      <c r="D3492" t="str">
        <f>VLOOKUP(C3492,'Scraped data '!A:A,1,0)</f>
        <v>Shree Nestbuild Infra Private Limited</v>
      </c>
      <c r="F3492" t="s">
        <v>19</v>
      </c>
      <c r="G3492" t="s">
        <v>23771</v>
      </c>
      <c r="H3492" t="s">
        <v>23772</v>
      </c>
      <c r="I3492" t="s">
        <v>23773</v>
      </c>
      <c r="J3492" s="1" t="s">
        <v>28561</v>
      </c>
      <c r="K3492" t="s">
        <v>23774</v>
      </c>
      <c r="Q3492" t="s">
        <v>24</v>
      </c>
      <c r="R3492" t="s">
        <v>25</v>
      </c>
      <c r="S3492" t="s">
        <v>26</v>
      </c>
      <c r="T3492" t="s">
        <v>19</v>
      </c>
      <c r="U3492" t="s">
        <v>27</v>
      </c>
      <c r="V3492" t="s">
        <v>27</v>
      </c>
      <c r="W3492" t="s">
        <v>28</v>
      </c>
    </row>
    <row r="3493" spans="1:23" x14ac:dyDescent="0.25">
      <c r="A3493" t="s">
        <v>23775</v>
      </c>
      <c r="B3493" t="s">
        <v>23776</v>
      </c>
      <c r="C3493" t="s">
        <v>23777</v>
      </c>
      <c r="D3493" t="str">
        <f>VLOOKUP(C3493,'Scraped data '!A:A,1,0)</f>
        <v>Boulder Stone Mart Private Limited</v>
      </c>
      <c r="F3493" t="s">
        <v>19</v>
      </c>
      <c r="G3493" t="s">
        <v>23778</v>
      </c>
      <c r="H3493" t="s">
        <v>23779</v>
      </c>
      <c r="I3493" t="s">
        <v>23780</v>
      </c>
      <c r="J3493" s="1" t="s">
        <v>28561</v>
      </c>
      <c r="K3493" t="s">
        <v>23781</v>
      </c>
      <c r="Q3493" t="s">
        <v>24</v>
      </c>
      <c r="R3493" t="s">
        <v>25</v>
      </c>
      <c r="S3493" t="s">
        <v>26</v>
      </c>
      <c r="T3493" t="s">
        <v>19</v>
      </c>
      <c r="U3493" t="s">
        <v>27</v>
      </c>
      <c r="V3493" t="s">
        <v>27</v>
      </c>
      <c r="W3493" t="s">
        <v>28</v>
      </c>
    </row>
    <row r="3494" spans="1:23" x14ac:dyDescent="0.25">
      <c r="A3494" t="s">
        <v>23782</v>
      </c>
      <c r="B3494" t="s">
        <v>23783</v>
      </c>
      <c r="C3494" t="s">
        <v>23784</v>
      </c>
      <c r="D3494" t="str">
        <f>VLOOKUP(C3494,'Scraped data '!A:A,1,0)</f>
        <v>Vajrateja Rice Cluster Private Limited</v>
      </c>
      <c r="F3494" t="s">
        <v>19</v>
      </c>
      <c r="G3494" t="s">
        <v>23785</v>
      </c>
      <c r="H3494" t="s">
        <v>23786</v>
      </c>
      <c r="I3494" t="s">
        <v>23787</v>
      </c>
      <c r="J3494" s="1" t="s">
        <v>28561</v>
      </c>
      <c r="K3494" t="s">
        <v>23788</v>
      </c>
      <c r="Q3494" t="s">
        <v>24</v>
      </c>
      <c r="R3494" t="s">
        <v>25</v>
      </c>
      <c r="S3494" t="s">
        <v>26</v>
      </c>
      <c r="T3494" t="s">
        <v>19</v>
      </c>
      <c r="U3494" t="s">
        <v>27</v>
      </c>
      <c r="V3494" t="s">
        <v>27</v>
      </c>
      <c r="W3494" t="s">
        <v>28</v>
      </c>
    </row>
    <row r="3495" spans="1:23" x14ac:dyDescent="0.25">
      <c r="A3495" t="s">
        <v>23789</v>
      </c>
      <c r="B3495" t="s">
        <v>23790</v>
      </c>
      <c r="C3495" t="s">
        <v>23791</v>
      </c>
      <c r="D3495" t="str">
        <f>VLOOKUP(C3495,'Scraped data '!A:A,1,0)</f>
        <v>Premium Lifestyle and Fashion India Private Limited</v>
      </c>
      <c r="F3495" t="s">
        <v>19</v>
      </c>
      <c r="G3495" t="s">
        <v>23792</v>
      </c>
      <c r="H3495" t="s">
        <v>23793</v>
      </c>
      <c r="I3495" t="s">
        <v>23794</v>
      </c>
      <c r="J3495" s="1" t="s">
        <v>28561</v>
      </c>
      <c r="K3495" t="s">
        <v>23795</v>
      </c>
      <c r="Q3495" t="s">
        <v>24</v>
      </c>
      <c r="R3495" t="s">
        <v>25</v>
      </c>
      <c r="S3495" t="s">
        <v>26</v>
      </c>
      <c r="T3495" t="s">
        <v>19</v>
      </c>
      <c r="U3495" t="s">
        <v>27</v>
      </c>
      <c r="V3495" t="s">
        <v>27</v>
      </c>
      <c r="W3495" t="s">
        <v>28</v>
      </c>
    </row>
    <row r="3496" spans="1:23" x14ac:dyDescent="0.25">
      <c r="A3496" t="s">
        <v>23796</v>
      </c>
      <c r="B3496" t="s">
        <v>23797</v>
      </c>
      <c r="C3496" t="s">
        <v>23798</v>
      </c>
      <c r="D3496" t="str">
        <f>VLOOKUP(C3496,'Scraped data '!A:A,1,0)</f>
        <v>Somya Vehicles Private Limited</v>
      </c>
      <c r="F3496" t="s">
        <v>19</v>
      </c>
      <c r="G3496" t="s">
        <v>23799</v>
      </c>
      <c r="H3496" t="s">
        <v>23800</v>
      </c>
      <c r="I3496" t="s">
        <v>23801</v>
      </c>
      <c r="J3496" s="1" t="s">
        <v>28561</v>
      </c>
      <c r="K3496" t="s">
        <v>23802</v>
      </c>
      <c r="Q3496" t="s">
        <v>24</v>
      </c>
      <c r="R3496" t="s">
        <v>25</v>
      </c>
      <c r="S3496" t="s">
        <v>26</v>
      </c>
      <c r="T3496" t="s">
        <v>19</v>
      </c>
      <c r="U3496" t="s">
        <v>27</v>
      </c>
      <c r="V3496" t="s">
        <v>27</v>
      </c>
      <c r="W3496" t="s">
        <v>28</v>
      </c>
    </row>
    <row r="3497" spans="1:23" x14ac:dyDescent="0.25">
      <c r="A3497" t="s">
        <v>23803</v>
      </c>
      <c r="B3497" t="s">
        <v>23804</v>
      </c>
      <c r="C3497" t="s">
        <v>23805</v>
      </c>
      <c r="D3497" t="str">
        <f>VLOOKUP(C3497,'Scraped data '!A:A,1,0)</f>
        <v>Integra Automation Private Limited</v>
      </c>
      <c r="F3497" t="s">
        <v>19</v>
      </c>
      <c r="G3497" t="s">
        <v>23806</v>
      </c>
      <c r="H3497" t="s">
        <v>23807</v>
      </c>
      <c r="I3497" t="s">
        <v>23808</v>
      </c>
      <c r="J3497" s="1" t="s">
        <v>28561</v>
      </c>
      <c r="K3497" t="s">
        <v>23809</v>
      </c>
      <c r="Q3497" t="s">
        <v>24</v>
      </c>
      <c r="R3497" t="s">
        <v>25</v>
      </c>
      <c r="S3497" t="s">
        <v>26</v>
      </c>
      <c r="T3497" t="s">
        <v>19</v>
      </c>
      <c r="U3497" t="s">
        <v>27</v>
      </c>
      <c r="V3497" t="s">
        <v>27</v>
      </c>
      <c r="W3497" t="s">
        <v>28</v>
      </c>
    </row>
    <row r="3498" spans="1:23" x14ac:dyDescent="0.25">
      <c r="A3498" t="s">
        <v>23810</v>
      </c>
      <c r="B3498" t="s">
        <v>23811</v>
      </c>
      <c r="C3498" t="s">
        <v>23812</v>
      </c>
      <c r="D3498" t="str">
        <f>VLOOKUP(C3498,'Scraped data '!A:A,1,0)</f>
        <v>Somya Vehicle Solutions Private Limited</v>
      </c>
      <c r="F3498" t="s">
        <v>19</v>
      </c>
      <c r="G3498" t="s">
        <v>23813</v>
      </c>
      <c r="H3498" t="s">
        <v>23814</v>
      </c>
      <c r="I3498" t="s">
        <v>23815</v>
      </c>
      <c r="J3498" s="1" t="s">
        <v>28561</v>
      </c>
      <c r="K3498" t="s">
        <v>23816</v>
      </c>
      <c r="Q3498" t="s">
        <v>24</v>
      </c>
      <c r="R3498" t="s">
        <v>25</v>
      </c>
      <c r="S3498" t="s">
        <v>26</v>
      </c>
      <c r="T3498" t="s">
        <v>19</v>
      </c>
      <c r="U3498" t="s">
        <v>27</v>
      </c>
      <c r="V3498" t="s">
        <v>27</v>
      </c>
      <c r="W3498" t="s">
        <v>28</v>
      </c>
    </row>
    <row r="3499" spans="1:23" x14ac:dyDescent="0.25">
      <c r="A3499" t="s">
        <v>23817</v>
      </c>
      <c r="B3499" t="s">
        <v>23818</v>
      </c>
      <c r="C3499" t="s">
        <v>23819</v>
      </c>
      <c r="D3499" t="str">
        <f>VLOOKUP(C3499,'Scraped data '!A:A,1,0)</f>
        <v>SNB Metal and Alloys</v>
      </c>
      <c r="F3499" t="s">
        <v>19</v>
      </c>
      <c r="G3499" t="s">
        <v>23820</v>
      </c>
      <c r="H3499" t="s">
        <v>23821</v>
      </c>
      <c r="I3499" t="s">
        <v>23822</v>
      </c>
      <c r="J3499" s="1" t="s">
        <v>28561</v>
      </c>
      <c r="K3499" t="s">
        <v>23823</v>
      </c>
      <c r="Q3499" t="s">
        <v>24</v>
      </c>
      <c r="R3499" t="s">
        <v>25</v>
      </c>
      <c r="S3499" t="s">
        <v>26</v>
      </c>
      <c r="T3499" t="s">
        <v>19</v>
      </c>
      <c r="U3499" t="s">
        <v>27</v>
      </c>
      <c r="V3499" t="s">
        <v>27</v>
      </c>
      <c r="W3499" t="s">
        <v>28</v>
      </c>
    </row>
    <row r="3500" spans="1:23" x14ac:dyDescent="0.25">
      <c r="A3500" t="s">
        <v>23824</v>
      </c>
      <c r="B3500" t="s">
        <v>23825</v>
      </c>
      <c r="C3500" t="s">
        <v>23826</v>
      </c>
      <c r="D3500" t="str">
        <f>VLOOKUP(C3500,'Scraped data '!A:A,1,0)</f>
        <v>Nakoda Steelmet Engineering Private Limited</v>
      </c>
      <c r="F3500" t="s">
        <v>19</v>
      </c>
      <c r="G3500" t="s">
        <v>23827</v>
      </c>
      <c r="H3500" t="s">
        <v>23828</v>
      </c>
      <c r="I3500" t="s">
        <v>23829</v>
      </c>
      <c r="J3500" s="1" t="s">
        <v>28561</v>
      </c>
      <c r="K3500" t="s">
        <v>23830</v>
      </c>
      <c r="Q3500" t="s">
        <v>24</v>
      </c>
      <c r="R3500" t="s">
        <v>25</v>
      </c>
      <c r="S3500" t="s">
        <v>26</v>
      </c>
      <c r="T3500" t="s">
        <v>19</v>
      </c>
      <c r="U3500" t="s">
        <v>27</v>
      </c>
      <c r="V3500" t="s">
        <v>27</v>
      </c>
      <c r="W3500" t="s">
        <v>28</v>
      </c>
    </row>
    <row r="3501" spans="1:23" x14ac:dyDescent="0.25">
      <c r="A3501" t="s">
        <v>23831</v>
      </c>
      <c r="B3501" t="s">
        <v>23832</v>
      </c>
      <c r="C3501" t="s">
        <v>23833</v>
      </c>
      <c r="D3501" t="str">
        <f>VLOOKUP(C3501,'Scraped data '!A:A,1,0)</f>
        <v>ANR Automobiles Private Limited</v>
      </c>
      <c r="F3501" t="s">
        <v>19</v>
      </c>
      <c r="G3501" t="s">
        <v>23834</v>
      </c>
      <c r="H3501" t="s">
        <v>23835</v>
      </c>
      <c r="I3501" t="s">
        <v>23836</v>
      </c>
      <c r="J3501" s="1" t="s">
        <v>28561</v>
      </c>
      <c r="K3501" t="s">
        <v>23837</v>
      </c>
      <c r="Q3501" t="s">
        <v>24</v>
      </c>
      <c r="R3501" t="s">
        <v>25</v>
      </c>
      <c r="S3501" t="s">
        <v>26</v>
      </c>
      <c r="T3501" t="s">
        <v>19</v>
      </c>
      <c r="U3501" t="s">
        <v>27</v>
      </c>
      <c r="V3501" t="s">
        <v>27</v>
      </c>
      <c r="W3501" t="s">
        <v>28</v>
      </c>
    </row>
    <row r="3502" spans="1:23" x14ac:dyDescent="0.25">
      <c r="A3502" t="s">
        <v>23838</v>
      </c>
      <c r="B3502" t="s">
        <v>23839</v>
      </c>
      <c r="C3502" t="s">
        <v>23840</v>
      </c>
      <c r="D3502" t="str">
        <f>VLOOKUP(C3502,'Scraped data '!A:A,1,0)</f>
        <v>Paransh Associates Private Limited</v>
      </c>
      <c r="F3502" t="s">
        <v>19</v>
      </c>
      <c r="G3502" t="s">
        <v>23841</v>
      </c>
      <c r="H3502" t="s">
        <v>23842</v>
      </c>
      <c r="I3502" t="s">
        <v>23843</v>
      </c>
      <c r="J3502" s="1" t="s">
        <v>28561</v>
      </c>
      <c r="K3502" t="s">
        <v>23844</v>
      </c>
      <c r="Q3502" t="s">
        <v>24</v>
      </c>
      <c r="R3502" t="s">
        <v>25</v>
      </c>
      <c r="S3502" t="s">
        <v>26</v>
      </c>
      <c r="T3502" t="s">
        <v>19</v>
      </c>
      <c r="U3502" t="s">
        <v>27</v>
      </c>
      <c r="V3502" t="s">
        <v>27</v>
      </c>
      <c r="W3502" t="s">
        <v>28</v>
      </c>
    </row>
    <row r="3503" spans="1:23" x14ac:dyDescent="0.25">
      <c r="A3503" t="s">
        <v>23845</v>
      </c>
      <c r="B3503" t="s">
        <v>23846</v>
      </c>
      <c r="C3503" t="s">
        <v>23847</v>
      </c>
      <c r="D3503" t="str">
        <f>VLOOKUP(C3503,'Scraped data '!A:A,1,0)</f>
        <v>AME Infralogistics Private Limited</v>
      </c>
      <c r="F3503" t="s">
        <v>19</v>
      </c>
      <c r="G3503" t="s">
        <v>23848</v>
      </c>
      <c r="H3503" t="s">
        <v>23849</v>
      </c>
      <c r="I3503" t="s">
        <v>23850</v>
      </c>
      <c r="J3503" s="1" t="s">
        <v>28561</v>
      </c>
      <c r="K3503" t="s">
        <v>23851</v>
      </c>
      <c r="Q3503" t="s">
        <v>24</v>
      </c>
      <c r="R3503" t="s">
        <v>25</v>
      </c>
      <c r="S3503" t="s">
        <v>26</v>
      </c>
      <c r="T3503" t="s">
        <v>19</v>
      </c>
      <c r="U3503" t="s">
        <v>27</v>
      </c>
      <c r="V3503" t="s">
        <v>27</v>
      </c>
      <c r="W3503" t="s">
        <v>28</v>
      </c>
    </row>
    <row r="3504" spans="1:23" x14ac:dyDescent="0.25">
      <c r="A3504" t="s">
        <v>23852</v>
      </c>
      <c r="B3504" t="s">
        <v>23853</v>
      </c>
      <c r="C3504" t="s">
        <v>23854</v>
      </c>
      <c r="D3504" t="str">
        <f>VLOOKUP(C3504,'Scraped data '!A:A,1,0)</f>
        <v>Fortune Elastomers Private Limited</v>
      </c>
      <c r="F3504" t="s">
        <v>19</v>
      </c>
      <c r="G3504" t="s">
        <v>23855</v>
      </c>
      <c r="H3504" t="s">
        <v>23856</v>
      </c>
      <c r="I3504" t="s">
        <v>23857</v>
      </c>
      <c r="J3504" s="1" t="s">
        <v>28561</v>
      </c>
      <c r="K3504" t="s">
        <v>23858</v>
      </c>
      <c r="Q3504" t="s">
        <v>24</v>
      </c>
      <c r="R3504" t="s">
        <v>25</v>
      </c>
      <c r="S3504" t="s">
        <v>26</v>
      </c>
      <c r="T3504" t="s">
        <v>19</v>
      </c>
      <c r="U3504" t="s">
        <v>27</v>
      </c>
      <c r="V3504" t="s">
        <v>27</v>
      </c>
      <c r="W3504" t="s">
        <v>28</v>
      </c>
    </row>
    <row r="3505" spans="1:23" x14ac:dyDescent="0.25">
      <c r="A3505" t="s">
        <v>23859</v>
      </c>
      <c r="B3505" t="s">
        <v>23860</v>
      </c>
      <c r="C3505" t="s">
        <v>23861</v>
      </c>
      <c r="D3505" t="str">
        <f>VLOOKUP(C3505,'Scraped data '!A:A,1,0)</f>
        <v>Himalayan Agri Solutions Private Limited</v>
      </c>
      <c r="F3505" t="s">
        <v>19</v>
      </c>
      <c r="G3505" t="s">
        <v>23862</v>
      </c>
      <c r="H3505" t="s">
        <v>23863</v>
      </c>
      <c r="I3505" t="s">
        <v>23864</v>
      </c>
      <c r="J3505" s="1" t="s">
        <v>28561</v>
      </c>
      <c r="K3505" t="s">
        <v>23865</v>
      </c>
      <c r="Q3505" t="s">
        <v>24</v>
      </c>
      <c r="R3505" t="s">
        <v>25</v>
      </c>
      <c r="S3505" t="s">
        <v>26</v>
      </c>
      <c r="T3505" t="s">
        <v>19</v>
      </c>
      <c r="U3505" t="s">
        <v>27</v>
      </c>
      <c r="V3505" t="s">
        <v>27</v>
      </c>
      <c r="W3505" t="s">
        <v>28</v>
      </c>
    </row>
    <row r="3506" spans="1:23" x14ac:dyDescent="0.25">
      <c r="A3506" t="s">
        <v>23866</v>
      </c>
      <c r="B3506" t="s">
        <v>23867</v>
      </c>
      <c r="C3506" t="s">
        <v>23868</v>
      </c>
      <c r="D3506" t="str">
        <f>VLOOKUP(C3506,'Scraped data '!A:A,1,0)</f>
        <v>Lilavati Kirtilal Mehta Medical Trust</v>
      </c>
      <c r="F3506" t="s">
        <v>19</v>
      </c>
      <c r="G3506" t="s">
        <v>23869</v>
      </c>
      <c r="H3506" t="s">
        <v>23870</v>
      </c>
      <c r="I3506" t="s">
        <v>23871</v>
      </c>
      <c r="J3506" s="1" t="s">
        <v>28561</v>
      </c>
      <c r="K3506" t="s">
        <v>23872</v>
      </c>
      <c r="Q3506" t="s">
        <v>24</v>
      </c>
      <c r="R3506" t="s">
        <v>25</v>
      </c>
      <c r="S3506" t="s">
        <v>26</v>
      </c>
      <c r="T3506" t="s">
        <v>19</v>
      </c>
      <c r="U3506" t="s">
        <v>27</v>
      </c>
      <c r="V3506" t="s">
        <v>27</v>
      </c>
      <c r="W3506" t="s">
        <v>28</v>
      </c>
    </row>
    <row r="3507" spans="1:23" x14ac:dyDescent="0.25">
      <c r="A3507" t="s">
        <v>23873</v>
      </c>
      <c r="B3507" t="s">
        <v>23874</v>
      </c>
      <c r="C3507" t="s">
        <v>23875</v>
      </c>
      <c r="D3507" t="str">
        <f>VLOOKUP(C3507,'Scraped data '!A:A,1,0)</f>
        <v>Sivana Steel &amp; Power Private Limited</v>
      </c>
      <c r="F3507" t="s">
        <v>19</v>
      </c>
      <c r="G3507" t="s">
        <v>23876</v>
      </c>
      <c r="H3507" t="s">
        <v>23877</v>
      </c>
      <c r="I3507" t="s">
        <v>23878</v>
      </c>
      <c r="J3507" s="1" t="s">
        <v>28561</v>
      </c>
      <c r="K3507" t="s">
        <v>23879</v>
      </c>
      <c r="Q3507" t="s">
        <v>24</v>
      </c>
      <c r="R3507" t="s">
        <v>25</v>
      </c>
      <c r="S3507" t="s">
        <v>26</v>
      </c>
      <c r="T3507" t="s">
        <v>19</v>
      </c>
      <c r="U3507" t="s">
        <v>27</v>
      </c>
      <c r="V3507" t="s">
        <v>27</v>
      </c>
      <c r="W3507" t="s">
        <v>28</v>
      </c>
    </row>
    <row r="3508" spans="1:23" x14ac:dyDescent="0.25">
      <c r="A3508" t="s">
        <v>23880</v>
      </c>
      <c r="B3508" t="s">
        <v>23881</v>
      </c>
      <c r="C3508" t="s">
        <v>23882</v>
      </c>
      <c r="D3508" t="str">
        <f>VLOOKUP(C3508,'Scraped data '!A:A,1,0)</f>
        <v>Raivat Projects LLP</v>
      </c>
      <c r="F3508" t="s">
        <v>19</v>
      </c>
      <c r="G3508" t="s">
        <v>23883</v>
      </c>
      <c r="H3508" t="s">
        <v>23884</v>
      </c>
      <c r="I3508" t="s">
        <v>23885</v>
      </c>
      <c r="J3508" s="1" t="s">
        <v>28561</v>
      </c>
      <c r="K3508" t="s">
        <v>23886</v>
      </c>
      <c r="Q3508" t="s">
        <v>24</v>
      </c>
      <c r="R3508" t="s">
        <v>25</v>
      </c>
      <c r="S3508" t="s">
        <v>26</v>
      </c>
      <c r="T3508" t="s">
        <v>19</v>
      </c>
      <c r="U3508" t="s">
        <v>27</v>
      </c>
      <c r="V3508" t="s">
        <v>27</v>
      </c>
      <c r="W3508" t="s">
        <v>28</v>
      </c>
    </row>
    <row r="3509" spans="1:23" x14ac:dyDescent="0.25">
      <c r="A3509" t="s">
        <v>23887</v>
      </c>
      <c r="B3509" t="s">
        <v>23888</v>
      </c>
      <c r="C3509" t="s">
        <v>23889</v>
      </c>
      <c r="D3509" t="str">
        <f>VLOOKUP(C3509,'Scraped data '!A:A,1,0)</f>
        <v>IL&amp;FS Tamil Nadu Power Company Limited</v>
      </c>
      <c r="F3509" t="s">
        <v>19</v>
      </c>
      <c r="G3509" t="s">
        <v>23890</v>
      </c>
      <c r="H3509" t="s">
        <v>23891</v>
      </c>
      <c r="I3509" t="s">
        <v>23892</v>
      </c>
      <c r="J3509" s="1" t="s">
        <v>28561</v>
      </c>
      <c r="K3509" t="s">
        <v>23893</v>
      </c>
      <c r="Q3509" t="s">
        <v>24</v>
      </c>
      <c r="R3509" t="s">
        <v>25</v>
      </c>
      <c r="S3509" t="s">
        <v>26</v>
      </c>
      <c r="T3509" t="s">
        <v>19</v>
      </c>
      <c r="U3509" t="s">
        <v>27</v>
      </c>
      <c r="V3509" t="s">
        <v>27</v>
      </c>
      <c r="W3509" t="s">
        <v>28</v>
      </c>
    </row>
    <row r="3510" spans="1:23" x14ac:dyDescent="0.25">
      <c r="A3510" t="s">
        <v>23894</v>
      </c>
      <c r="B3510" t="s">
        <v>23895</v>
      </c>
      <c r="C3510" t="s">
        <v>23896</v>
      </c>
      <c r="D3510" t="str">
        <f>VLOOKUP(C3510,'Scraped data '!A:A,1,0)</f>
        <v>Rajarambapu Patil Sahakari Sakhar Karkhana Limited</v>
      </c>
      <c r="F3510" t="s">
        <v>19</v>
      </c>
      <c r="G3510" t="s">
        <v>23897</v>
      </c>
      <c r="H3510" t="s">
        <v>23898</v>
      </c>
      <c r="I3510" t="s">
        <v>23899</v>
      </c>
      <c r="J3510" s="1" t="s">
        <v>28561</v>
      </c>
      <c r="K3510" t="s">
        <v>23900</v>
      </c>
      <c r="Q3510" t="s">
        <v>24</v>
      </c>
      <c r="R3510" t="s">
        <v>25</v>
      </c>
      <c r="S3510" t="s">
        <v>26</v>
      </c>
      <c r="T3510" t="s">
        <v>19</v>
      </c>
      <c r="U3510" t="s">
        <v>27</v>
      </c>
      <c r="V3510" t="s">
        <v>27</v>
      </c>
      <c r="W3510" t="s">
        <v>28</v>
      </c>
    </row>
    <row r="3511" spans="1:23" x14ac:dyDescent="0.25">
      <c r="A3511" t="s">
        <v>23901</v>
      </c>
      <c r="B3511" t="s">
        <v>23902</v>
      </c>
      <c r="C3511" t="s">
        <v>23903</v>
      </c>
      <c r="D3511" t="str">
        <f>VLOOKUP(C3511,'Scraped data '!A:A,1,0)</f>
        <v>SafeFlex International Limited</v>
      </c>
      <c r="F3511" t="s">
        <v>19</v>
      </c>
      <c r="G3511" t="s">
        <v>23904</v>
      </c>
      <c r="H3511" t="s">
        <v>23905</v>
      </c>
      <c r="I3511" t="s">
        <v>23906</v>
      </c>
      <c r="J3511" s="1" t="s">
        <v>28561</v>
      </c>
      <c r="K3511" t="s">
        <v>23907</v>
      </c>
      <c r="Q3511" t="s">
        <v>24</v>
      </c>
      <c r="R3511" t="s">
        <v>25</v>
      </c>
      <c r="S3511" t="s">
        <v>26</v>
      </c>
      <c r="T3511" t="s">
        <v>19</v>
      </c>
      <c r="U3511" t="s">
        <v>27</v>
      </c>
      <c r="V3511" t="s">
        <v>27</v>
      </c>
      <c r="W3511" t="s">
        <v>28</v>
      </c>
    </row>
    <row r="3512" spans="1:23" x14ac:dyDescent="0.25">
      <c r="A3512" t="s">
        <v>23908</v>
      </c>
      <c r="B3512" t="s">
        <v>23909</v>
      </c>
      <c r="C3512" t="s">
        <v>23910</v>
      </c>
      <c r="D3512" t="str">
        <f>VLOOKUP(C3512,'Scraped data '!A:A,1,0)</f>
        <v>R Sandesh LLP</v>
      </c>
      <c r="F3512" t="s">
        <v>19</v>
      </c>
      <c r="G3512" t="s">
        <v>23911</v>
      </c>
      <c r="H3512" t="s">
        <v>23912</v>
      </c>
      <c r="I3512" t="s">
        <v>23913</v>
      </c>
      <c r="J3512" s="1" t="s">
        <v>28561</v>
      </c>
      <c r="K3512" t="s">
        <v>23914</v>
      </c>
      <c r="Q3512" t="s">
        <v>24</v>
      </c>
      <c r="R3512" t="s">
        <v>25</v>
      </c>
      <c r="S3512" t="s">
        <v>26</v>
      </c>
      <c r="T3512" t="s">
        <v>19</v>
      </c>
      <c r="U3512" t="s">
        <v>27</v>
      </c>
      <c r="V3512" t="s">
        <v>27</v>
      </c>
      <c r="W3512" t="s">
        <v>28</v>
      </c>
    </row>
    <row r="3513" spans="1:23" x14ac:dyDescent="0.25">
      <c r="A3513" t="s">
        <v>23915</v>
      </c>
      <c r="B3513" t="s">
        <v>23916</v>
      </c>
      <c r="C3513" t="s">
        <v>23917</v>
      </c>
      <c r="D3513" t="str">
        <f>VLOOKUP(C3513,'Scraped data '!A:A,1,0)</f>
        <v>Mishrilal Associates Private Limited</v>
      </c>
      <c r="F3513" t="s">
        <v>19</v>
      </c>
      <c r="G3513" t="s">
        <v>23918</v>
      </c>
      <c r="H3513" t="s">
        <v>23919</v>
      </c>
      <c r="I3513" t="s">
        <v>23920</v>
      </c>
      <c r="J3513" s="1" t="s">
        <v>28561</v>
      </c>
      <c r="K3513" t="s">
        <v>23921</v>
      </c>
      <c r="Q3513" t="s">
        <v>24</v>
      </c>
      <c r="R3513" t="s">
        <v>25</v>
      </c>
      <c r="S3513" t="s">
        <v>26</v>
      </c>
      <c r="T3513" t="s">
        <v>19</v>
      </c>
      <c r="U3513" t="s">
        <v>27</v>
      </c>
      <c r="V3513" t="s">
        <v>27</v>
      </c>
      <c r="W3513" t="s">
        <v>28</v>
      </c>
    </row>
    <row r="3514" spans="1:23" x14ac:dyDescent="0.25">
      <c r="A3514" t="s">
        <v>23922</v>
      </c>
      <c r="B3514" t="s">
        <v>23923</v>
      </c>
      <c r="C3514" t="s">
        <v>23924</v>
      </c>
      <c r="D3514" t="str">
        <f>VLOOKUP(C3514,'Scraped data '!A:A,1,0)</f>
        <v>Lily Worldwide Private Limited</v>
      </c>
      <c r="F3514" t="s">
        <v>19</v>
      </c>
      <c r="G3514" t="s">
        <v>23925</v>
      </c>
      <c r="H3514" t="s">
        <v>23926</v>
      </c>
      <c r="I3514" t="s">
        <v>23927</v>
      </c>
      <c r="J3514" s="1" t="s">
        <v>28561</v>
      </c>
      <c r="K3514" t="s">
        <v>23928</v>
      </c>
      <c r="Q3514" t="s">
        <v>24</v>
      </c>
      <c r="R3514" t="s">
        <v>25</v>
      </c>
      <c r="S3514" t="s">
        <v>26</v>
      </c>
      <c r="T3514" t="s">
        <v>19</v>
      </c>
      <c r="U3514" t="s">
        <v>27</v>
      </c>
      <c r="V3514" t="s">
        <v>27</v>
      </c>
      <c r="W3514" t="s">
        <v>28</v>
      </c>
    </row>
    <row r="3515" spans="1:23" x14ac:dyDescent="0.25">
      <c r="A3515" t="s">
        <v>23929</v>
      </c>
      <c r="B3515" t="s">
        <v>23930</v>
      </c>
      <c r="C3515" t="s">
        <v>23931</v>
      </c>
      <c r="D3515" t="str">
        <f>VLOOKUP(C3515,'Scraped data '!A:A,1,0)</f>
        <v>Sugee Developers Private Limited</v>
      </c>
      <c r="F3515" t="s">
        <v>19</v>
      </c>
      <c r="G3515" t="s">
        <v>23932</v>
      </c>
      <c r="H3515" t="s">
        <v>23933</v>
      </c>
      <c r="I3515" t="s">
        <v>23934</v>
      </c>
      <c r="J3515" s="1" t="s">
        <v>28561</v>
      </c>
      <c r="K3515" t="s">
        <v>23935</v>
      </c>
      <c r="Q3515" t="s">
        <v>24</v>
      </c>
      <c r="R3515" t="s">
        <v>25</v>
      </c>
      <c r="S3515" t="s">
        <v>26</v>
      </c>
      <c r="T3515" t="s">
        <v>19</v>
      </c>
      <c r="U3515" t="s">
        <v>27</v>
      </c>
      <c r="V3515" t="s">
        <v>27</v>
      </c>
      <c r="W3515" t="s">
        <v>28</v>
      </c>
    </row>
    <row r="3516" spans="1:23" x14ac:dyDescent="0.25">
      <c r="A3516" t="s">
        <v>23936</v>
      </c>
      <c r="B3516" t="s">
        <v>23937</v>
      </c>
      <c r="C3516" t="s">
        <v>23938</v>
      </c>
      <c r="D3516" t="str">
        <f>VLOOKUP(C3516,'Scraped data '!A:A,1,0)</f>
        <v>SUFALAM INDUSTRIES LIMITED</v>
      </c>
      <c r="F3516" t="s">
        <v>19</v>
      </c>
      <c r="G3516" t="s">
        <v>23939</v>
      </c>
      <c r="H3516" t="s">
        <v>23940</v>
      </c>
      <c r="I3516" t="s">
        <v>23941</v>
      </c>
      <c r="J3516" s="1" t="s">
        <v>28561</v>
      </c>
      <c r="K3516" t="s">
        <v>23942</v>
      </c>
      <c r="Q3516" t="s">
        <v>24</v>
      </c>
      <c r="R3516" t="s">
        <v>25</v>
      </c>
      <c r="S3516" t="s">
        <v>26</v>
      </c>
      <c r="T3516" t="s">
        <v>19</v>
      </c>
      <c r="U3516" t="s">
        <v>27</v>
      </c>
      <c r="V3516" t="s">
        <v>27</v>
      </c>
      <c r="W3516" t="s">
        <v>28</v>
      </c>
    </row>
    <row r="3517" spans="1:23" x14ac:dyDescent="0.25">
      <c r="A3517" t="s">
        <v>23943</v>
      </c>
      <c r="B3517" t="s">
        <v>23944</v>
      </c>
      <c r="C3517" t="s">
        <v>23945</v>
      </c>
      <c r="D3517" t="str">
        <f>VLOOKUP(C3517,'Scraped data '!A:A,1,0)</f>
        <v>Globe Line Shipping Services Private Limited</v>
      </c>
      <c r="F3517" t="s">
        <v>19</v>
      </c>
      <c r="G3517" t="s">
        <v>23946</v>
      </c>
      <c r="H3517" t="s">
        <v>23947</v>
      </c>
      <c r="I3517" t="s">
        <v>23948</v>
      </c>
      <c r="J3517" s="1" t="s">
        <v>28561</v>
      </c>
      <c r="K3517" t="s">
        <v>23949</v>
      </c>
      <c r="Q3517" t="s">
        <v>24</v>
      </c>
      <c r="R3517" t="s">
        <v>25</v>
      </c>
      <c r="S3517" t="s">
        <v>26</v>
      </c>
      <c r="T3517" t="s">
        <v>19</v>
      </c>
      <c r="U3517" t="s">
        <v>27</v>
      </c>
      <c r="V3517" t="s">
        <v>27</v>
      </c>
      <c r="W3517" t="s">
        <v>28</v>
      </c>
    </row>
    <row r="3518" spans="1:23" x14ac:dyDescent="0.25">
      <c r="A3518" t="s">
        <v>23950</v>
      </c>
      <c r="B3518" t="s">
        <v>23951</v>
      </c>
      <c r="C3518" t="s">
        <v>23952</v>
      </c>
      <c r="D3518" t="str">
        <f>VLOOKUP(C3518,'Scraped data '!A:A,1,0)</f>
        <v>MFB Geotech Private Limited</v>
      </c>
      <c r="F3518" t="s">
        <v>19</v>
      </c>
      <c r="G3518" t="s">
        <v>23953</v>
      </c>
      <c r="H3518" t="s">
        <v>23954</v>
      </c>
      <c r="I3518" t="s">
        <v>23955</v>
      </c>
      <c r="J3518" s="1" t="s">
        <v>28561</v>
      </c>
      <c r="K3518" t="s">
        <v>23956</v>
      </c>
      <c r="Q3518" t="s">
        <v>24</v>
      </c>
      <c r="R3518" t="s">
        <v>25</v>
      </c>
      <c r="S3518" t="s">
        <v>26</v>
      </c>
      <c r="T3518" t="s">
        <v>19</v>
      </c>
      <c r="U3518" t="s">
        <v>27</v>
      </c>
      <c r="V3518" t="s">
        <v>27</v>
      </c>
      <c r="W3518" t="s">
        <v>28</v>
      </c>
    </row>
    <row r="3519" spans="1:23" x14ac:dyDescent="0.25">
      <c r="A3519" t="s">
        <v>23957</v>
      </c>
      <c r="B3519" t="s">
        <v>23958</v>
      </c>
      <c r="C3519" t="s">
        <v>23959</v>
      </c>
      <c r="D3519" t="str">
        <f>VLOOKUP(C3519,'Scraped data '!A:A,1,0)</f>
        <v>Dugar Overseas Private Limited</v>
      </c>
      <c r="F3519" t="s">
        <v>19</v>
      </c>
      <c r="G3519" t="s">
        <v>23960</v>
      </c>
      <c r="H3519" t="s">
        <v>23961</v>
      </c>
      <c r="I3519" t="s">
        <v>23962</v>
      </c>
      <c r="J3519" s="1" t="s">
        <v>28561</v>
      </c>
      <c r="K3519" t="s">
        <v>23963</v>
      </c>
      <c r="Q3519" t="s">
        <v>24</v>
      </c>
      <c r="R3519" t="s">
        <v>25</v>
      </c>
      <c r="S3519" t="s">
        <v>26</v>
      </c>
      <c r="T3519" t="s">
        <v>19</v>
      </c>
      <c r="U3519" t="s">
        <v>27</v>
      </c>
      <c r="V3519" t="s">
        <v>27</v>
      </c>
      <c r="W3519" t="s">
        <v>28</v>
      </c>
    </row>
    <row r="3520" spans="1:23" x14ac:dyDescent="0.25">
      <c r="A3520" t="s">
        <v>23964</v>
      </c>
      <c r="B3520" t="s">
        <v>23965</v>
      </c>
      <c r="C3520" t="s">
        <v>23966</v>
      </c>
      <c r="D3520" t="str">
        <f>VLOOKUP(C3520,'Scraped data '!A:A,1,0)</f>
        <v>Shree Associates Infraventures Private Limited</v>
      </c>
      <c r="F3520" t="s">
        <v>19</v>
      </c>
      <c r="G3520" t="s">
        <v>23967</v>
      </c>
      <c r="H3520" t="s">
        <v>23968</v>
      </c>
      <c r="I3520" t="s">
        <v>23969</v>
      </c>
      <c r="J3520" s="1" t="s">
        <v>28561</v>
      </c>
      <c r="K3520" t="s">
        <v>23970</v>
      </c>
      <c r="Q3520" t="s">
        <v>24</v>
      </c>
      <c r="R3520" t="s">
        <v>25</v>
      </c>
      <c r="S3520" t="s">
        <v>26</v>
      </c>
      <c r="T3520" t="s">
        <v>19</v>
      </c>
      <c r="U3520" t="s">
        <v>27</v>
      </c>
      <c r="V3520" t="s">
        <v>27</v>
      </c>
      <c r="W3520" t="s">
        <v>28</v>
      </c>
    </row>
    <row r="3521" spans="1:23" x14ac:dyDescent="0.25">
      <c r="A3521" t="s">
        <v>23971</v>
      </c>
      <c r="B3521" t="s">
        <v>23972</v>
      </c>
      <c r="C3521" t="s">
        <v>23973</v>
      </c>
      <c r="D3521" t="str">
        <f>VLOOKUP(C3521,'Scraped data '!A:A,1,0)</f>
        <v>Shivam Condev Private Limited</v>
      </c>
      <c r="F3521" t="s">
        <v>19</v>
      </c>
      <c r="G3521" t="s">
        <v>23974</v>
      </c>
      <c r="H3521" t="s">
        <v>23975</v>
      </c>
      <c r="I3521" t="s">
        <v>23976</v>
      </c>
      <c r="J3521" s="1" t="s">
        <v>28561</v>
      </c>
      <c r="K3521" t="s">
        <v>23977</v>
      </c>
      <c r="Q3521" t="s">
        <v>24</v>
      </c>
      <c r="R3521" t="s">
        <v>25</v>
      </c>
      <c r="S3521" t="s">
        <v>26</v>
      </c>
      <c r="T3521" t="s">
        <v>19</v>
      </c>
      <c r="U3521" t="s">
        <v>27</v>
      </c>
      <c r="V3521" t="s">
        <v>27</v>
      </c>
      <c r="W3521" t="s">
        <v>28</v>
      </c>
    </row>
    <row r="3522" spans="1:23" x14ac:dyDescent="0.25">
      <c r="A3522" t="s">
        <v>23978</v>
      </c>
      <c r="B3522" t="s">
        <v>23979</v>
      </c>
      <c r="C3522" t="s">
        <v>23980</v>
      </c>
      <c r="D3522" t="str">
        <f>VLOOKUP(C3522,'Scraped data '!A:A,1,0)</f>
        <v>RSL Distilleries Private Limited</v>
      </c>
      <c r="F3522" t="s">
        <v>19</v>
      </c>
      <c r="G3522" t="s">
        <v>23981</v>
      </c>
      <c r="H3522" t="s">
        <v>23982</v>
      </c>
      <c r="I3522" t="s">
        <v>23983</v>
      </c>
      <c r="J3522" s="1" t="s">
        <v>28561</v>
      </c>
      <c r="K3522" t="s">
        <v>23984</v>
      </c>
      <c r="Q3522" t="s">
        <v>24</v>
      </c>
      <c r="R3522" t="s">
        <v>25</v>
      </c>
      <c r="S3522" t="s">
        <v>26</v>
      </c>
      <c r="T3522" t="s">
        <v>19</v>
      </c>
      <c r="U3522" t="s">
        <v>27</v>
      </c>
      <c r="V3522" t="s">
        <v>27</v>
      </c>
      <c r="W3522" t="s">
        <v>28</v>
      </c>
    </row>
    <row r="3523" spans="1:23" x14ac:dyDescent="0.25">
      <c r="A3523" t="s">
        <v>23985</v>
      </c>
      <c r="B3523" t="s">
        <v>23986</v>
      </c>
      <c r="C3523" t="s">
        <v>23987</v>
      </c>
      <c r="D3523" t="str">
        <f>VLOOKUP(C3523,'Scraped data '!A:A,1,0)</f>
        <v>RSMS9 Infrastructure LLP</v>
      </c>
      <c r="F3523" t="s">
        <v>19</v>
      </c>
      <c r="G3523" t="s">
        <v>23988</v>
      </c>
      <c r="H3523" t="s">
        <v>23989</v>
      </c>
      <c r="I3523" t="s">
        <v>23990</v>
      </c>
      <c r="J3523" s="1" t="s">
        <v>28561</v>
      </c>
      <c r="K3523" t="s">
        <v>23991</v>
      </c>
      <c r="Q3523" t="s">
        <v>24</v>
      </c>
      <c r="R3523" t="s">
        <v>25</v>
      </c>
      <c r="S3523" t="s">
        <v>26</v>
      </c>
      <c r="T3523" t="s">
        <v>19</v>
      </c>
      <c r="U3523" t="s">
        <v>27</v>
      </c>
      <c r="V3523" t="s">
        <v>27</v>
      </c>
      <c r="W3523" t="s">
        <v>28</v>
      </c>
    </row>
    <row r="3524" spans="1:23" x14ac:dyDescent="0.25">
      <c r="A3524" t="s">
        <v>23992</v>
      </c>
      <c r="B3524" t="s">
        <v>23993</v>
      </c>
      <c r="C3524" t="s">
        <v>23994</v>
      </c>
      <c r="D3524" t="str">
        <f>VLOOKUP(C3524,'Scraped data '!A:A,1,0)</f>
        <v>Jitendra Singh Devgad Kaladgi Highway Private Limited</v>
      </c>
      <c r="F3524" t="s">
        <v>19</v>
      </c>
      <c r="G3524" t="s">
        <v>23995</v>
      </c>
      <c r="H3524" t="s">
        <v>23996</v>
      </c>
      <c r="I3524" t="s">
        <v>23997</v>
      </c>
      <c r="J3524" s="1" t="s">
        <v>28561</v>
      </c>
      <c r="K3524" t="s">
        <v>23998</v>
      </c>
      <c r="Q3524" t="s">
        <v>24</v>
      </c>
      <c r="R3524" t="s">
        <v>25</v>
      </c>
      <c r="S3524" t="s">
        <v>26</v>
      </c>
      <c r="T3524" t="s">
        <v>19</v>
      </c>
      <c r="U3524" t="s">
        <v>27</v>
      </c>
      <c r="V3524" t="s">
        <v>27</v>
      </c>
      <c r="W3524" t="s">
        <v>28</v>
      </c>
    </row>
    <row r="3525" spans="1:23" x14ac:dyDescent="0.25">
      <c r="A3525" t="s">
        <v>23999</v>
      </c>
      <c r="B3525" t="s">
        <v>24000</v>
      </c>
      <c r="C3525" t="s">
        <v>24001</v>
      </c>
      <c r="D3525" t="str">
        <f>VLOOKUP(C3525,'Scraped data '!A:A,1,0)</f>
        <v>Lodz Denim Private Limited</v>
      </c>
      <c r="F3525" t="s">
        <v>19</v>
      </c>
      <c r="G3525" t="s">
        <v>24002</v>
      </c>
      <c r="H3525" t="s">
        <v>24003</v>
      </c>
      <c r="I3525" t="s">
        <v>24004</v>
      </c>
      <c r="J3525" s="1" t="s">
        <v>28561</v>
      </c>
      <c r="K3525" t="s">
        <v>24005</v>
      </c>
      <c r="Q3525" t="s">
        <v>24</v>
      </c>
      <c r="R3525" t="s">
        <v>25</v>
      </c>
      <c r="S3525" t="s">
        <v>26</v>
      </c>
      <c r="T3525" t="s">
        <v>19</v>
      </c>
      <c r="U3525" t="s">
        <v>27</v>
      </c>
      <c r="V3525" t="s">
        <v>27</v>
      </c>
      <c r="W3525" t="s">
        <v>28</v>
      </c>
    </row>
    <row r="3526" spans="1:23" x14ac:dyDescent="0.25">
      <c r="A3526" t="s">
        <v>24006</v>
      </c>
      <c r="B3526" t="s">
        <v>24007</v>
      </c>
      <c r="C3526" t="s">
        <v>24008</v>
      </c>
      <c r="D3526" t="str">
        <f>VLOOKUP(C3526,'Scraped data '!A:A,1,0)</f>
        <v>Universal Agency Ramgarh Private Limited</v>
      </c>
      <c r="F3526" t="s">
        <v>19</v>
      </c>
      <c r="G3526" t="s">
        <v>24009</v>
      </c>
      <c r="H3526" t="s">
        <v>24010</v>
      </c>
      <c r="I3526" t="s">
        <v>24011</v>
      </c>
      <c r="J3526" s="1" t="s">
        <v>28561</v>
      </c>
      <c r="K3526" t="s">
        <v>24012</v>
      </c>
      <c r="Q3526" t="s">
        <v>24</v>
      </c>
      <c r="R3526" t="s">
        <v>25</v>
      </c>
      <c r="S3526" t="s">
        <v>26</v>
      </c>
      <c r="T3526" t="s">
        <v>19</v>
      </c>
      <c r="U3526" t="s">
        <v>27</v>
      </c>
      <c r="V3526" t="s">
        <v>27</v>
      </c>
      <c r="W3526" t="s">
        <v>28</v>
      </c>
    </row>
    <row r="3527" spans="1:23" x14ac:dyDescent="0.25">
      <c r="A3527" t="s">
        <v>24013</v>
      </c>
      <c r="B3527" t="s">
        <v>24014</v>
      </c>
      <c r="C3527" t="s">
        <v>24015</v>
      </c>
      <c r="D3527" t="str">
        <f>VLOOKUP(C3527,'Scraped data '!A:A,1,0)</f>
        <v>Riceland Commodities Private Limited</v>
      </c>
      <c r="F3527" t="s">
        <v>19</v>
      </c>
      <c r="G3527" t="s">
        <v>24016</v>
      </c>
      <c r="H3527" t="s">
        <v>24017</v>
      </c>
      <c r="I3527" t="s">
        <v>24018</v>
      </c>
      <c r="J3527" s="1" t="s">
        <v>28561</v>
      </c>
      <c r="K3527" t="s">
        <v>24019</v>
      </c>
      <c r="Q3527" t="s">
        <v>24</v>
      </c>
      <c r="R3527" t="s">
        <v>25</v>
      </c>
      <c r="S3527" t="s">
        <v>26</v>
      </c>
      <c r="T3527" t="s">
        <v>19</v>
      </c>
      <c r="U3527" t="s">
        <v>27</v>
      </c>
      <c r="V3527" t="s">
        <v>27</v>
      </c>
      <c r="W3527" t="s">
        <v>28</v>
      </c>
    </row>
    <row r="3528" spans="1:23" x14ac:dyDescent="0.25">
      <c r="A3528" t="s">
        <v>24020</v>
      </c>
      <c r="B3528" t="s">
        <v>24021</v>
      </c>
      <c r="C3528" t="s">
        <v>24022</v>
      </c>
      <c r="D3528" t="str">
        <f>VLOOKUP(C3528,'Scraped data '!A:A,1,0)</f>
        <v>Jain Farm Fresh Foods Limited</v>
      </c>
      <c r="F3528" t="s">
        <v>19</v>
      </c>
      <c r="G3528" t="s">
        <v>24023</v>
      </c>
      <c r="H3528" t="s">
        <v>24024</v>
      </c>
      <c r="I3528" t="s">
        <v>24025</v>
      </c>
      <c r="J3528" s="1" t="s">
        <v>28561</v>
      </c>
      <c r="K3528" t="s">
        <v>24026</v>
      </c>
      <c r="Q3528" t="s">
        <v>24</v>
      </c>
      <c r="R3528" t="s">
        <v>25</v>
      </c>
      <c r="S3528" t="s">
        <v>26</v>
      </c>
      <c r="T3528" t="s">
        <v>19</v>
      </c>
      <c r="U3528" t="s">
        <v>27</v>
      </c>
      <c r="V3528" t="s">
        <v>27</v>
      </c>
      <c r="W3528" t="s">
        <v>28</v>
      </c>
    </row>
    <row r="3529" spans="1:23" x14ac:dyDescent="0.25">
      <c r="A3529" t="s">
        <v>24027</v>
      </c>
      <c r="B3529" t="s">
        <v>24028</v>
      </c>
      <c r="C3529" t="s">
        <v>24029</v>
      </c>
      <c r="D3529" t="str">
        <f>VLOOKUP(C3529,'Scraped data '!A:A,1,0)</f>
        <v>Mitthan Lal Marketing Limited</v>
      </c>
      <c r="F3529" t="s">
        <v>19</v>
      </c>
      <c r="G3529" t="s">
        <v>24030</v>
      </c>
      <c r="H3529" t="s">
        <v>24031</v>
      </c>
      <c r="I3529" t="s">
        <v>24032</v>
      </c>
      <c r="J3529" s="1" t="s">
        <v>28561</v>
      </c>
      <c r="K3529" t="s">
        <v>24033</v>
      </c>
      <c r="Q3529" t="s">
        <v>24</v>
      </c>
      <c r="R3529" t="s">
        <v>25</v>
      </c>
      <c r="S3529" t="s">
        <v>26</v>
      </c>
      <c r="T3529" t="s">
        <v>19</v>
      </c>
      <c r="U3529" t="s">
        <v>27</v>
      </c>
      <c r="V3529" t="s">
        <v>27</v>
      </c>
      <c r="W3529" t="s">
        <v>28</v>
      </c>
    </row>
    <row r="3530" spans="1:23" x14ac:dyDescent="0.25">
      <c r="A3530" t="s">
        <v>24034</v>
      </c>
      <c r="B3530" t="s">
        <v>24035</v>
      </c>
      <c r="C3530" t="s">
        <v>24036</v>
      </c>
      <c r="D3530" t="str">
        <f>VLOOKUP(C3530,'Scraped data '!A:A,1,0)</f>
        <v>MLM India Limited</v>
      </c>
      <c r="F3530" t="s">
        <v>19</v>
      </c>
      <c r="G3530" t="s">
        <v>24037</v>
      </c>
      <c r="H3530" t="s">
        <v>24038</v>
      </c>
      <c r="I3530" t="s">
        <v>24039</v>
      </c>
      <c r="J3530" s="1" t="s">
        <v>28561</v>
      </c>
      <c r="K3530" t="s">
        <v>24040</v>
      </c>
      <c r="Q3530" t="s">
        <v>24</v>
      </c>
      <c r="R3530" t="s">
        <v>25</v>
      </c>
      <c r="S3530" t="s">
        <v>26</v>
      </c>
      <c r="T3530" t="s">
        <v>19</v>
      </c>
      <c r="U3530" t="s">
        <v>27</v>
      </c>
      <c r="V3530" t="s">
        <v>27</v>
      </c>
      <c r="W3530" t="s">
        <v>28</v>
      </c>
    </row>
    <row r="3531" spans="1:23" x14ac:dyDescent="0.25">
      <c r="A3531" t="s">
        <v>24041</v>
      </c>
      <c r="B3531" t="s">
        <v>24042</v>
      </c>
      <c r="C3531" t="s">
        <v>24043</v>
      </c>
      <c r="D3531" t="str">
        <f>VLOOKUP(C3531,'Scraped data '!A:A,1,0)</f>
        <v>Shri Gang Industries and Allied Products Limited</v>
      </c>
      <c r="F3531" t="s">
        <v>19</v>
      </c>
      <c r="G3531" t="s">
        <v>24044</v>
      </c>
      <c r="H3531" t="s">
        <v>24045</v>
      </c>
      <c r="I3531" t="s">
        <v>24046</v>
      </c>
      <c r="J3531" s="1" t="s">
        <v>28561</v>
      </c>
      <c r="K3531" t="s">
        <v>24047</v>
      </c>
      <c r="Q3531" t="s">
        <v>24</v>
      </c>
      <c r="R3531" t="s">
        <v>25</v>
      </c>
      <c r="S3531" t="s">
        <v>26</v>
      </c>
      <c r="T3531" t="s">
        <v>19</v>
      </c>
      <c r="U3531" t="s">
        <v>27</v>
      </c>
      <c r="V3531" t="s">
        <v>27</v>
      </c>
      <c r="W3531" t="s">
        <v>28</v>
      </c>
    </row>
    <row r="3532" spans="1:23" x14ac:dyDescent="0.25">
      <c r="A3532" t="s">
        <v>24048</v>
      </c>
      <c r="B3532" t="s">
        <v>24049</v>
      </c>
      <c r="C3532" t="s">
        <v>24050</v>
      </c>
      <c r="D3532" t="str">
        <f>VLOOKUP(C3532,'Scraped data '!A:A,1,0)</f>
        <v>Sonal Vyapar Private Limited</v>
      </c>
      <c r="F3532" t="s">
        <v>19</v>
      </c>
      <c r="G3532" t="s">
        <v>24051</v>
      </c>
      <c r="H3532" t="s">
        <v>24052</v>
      </c>
      <c r="I3532" t="s">
        <v>24053</v>
      </c>
      <c r="J3532" s="1" t="s">
        <v>28561</v>
      </c>
      <c r="K3532" t="s">
        <v>24054</v>
      </c>
      <c r="Q3532" t="s">
        <v>24</v>
      </c>
      <c r="R3532" t="s">
        <v>25</v>
      </c>
      <c r="S3532" t="s">
        <v>26</v>
      </c>
      <c r="T3532" t="s">
        <v>19</v>
      </c>
      <c r="U3532" t="s">
        <v>27</v>
      </c>
      <c r="V3532" t="s">
        <v>27</v>
      </c>
      <c r="W3532" t="s">
        <v>28</v>
      </c>
    </row>
    <row r="3533" spans="1:23" x14ac:dyDescent="0.25">
      <c r="A3533" t="s">
        <v>24055</v>
      </c>
      <c r="B3533" t="s">
        <v>24056</v>
      </c>
      <c r="C3533" t="s">
        <v>24057</v>
      </c>
      <c r="D3533" t="str">
        <f>VLOOKUP(C3533,'Scraped data '!A:A,1,0)</f>
        <v>Sonal Irons Industry Private Limited</v>
      </c>
      <c r="F3533" t="s">
        <v>19</v>
      </c>
      <c r="G3533" t="s">
        <v>24058</v>
      </c>
      <c r="H3533" t="s">
        <v>24059</v>
      </c>
      <c r="I3533" t="s">
        <v>24060</v>
      </c>
      <c r="J3533" s="1" t="s">
        <v>28561</v>
      </c>
      <c r="K3533" t="s">
        <v>24061</v>
      </c>
      <c r="Q3533" t="s">
        <v>24</v>
      </c>
      <c r="R3533" t="s">
        <v>25</v>
      </c>
      <c r="S3533" t="s">
        <v>26</v>
      </c>
      <c r="T3533" t="s">
        <v>19</v>
      </c>
      <c r="U3533" t="s">
        <v>27</v>
      </c>
      <c r="V3533" t="s">
        <v>27</v>
      </c>
      <c r="W3533" t="s">
        <v>28</v>
      </c>
    </row>
    <row r="3534" spans="1:23" x14ac:dyDescent="0.25">
      <c r="A3534" t="s">
        <v>24062</v>
      </c>
      <c r="B3534" t="s">
        <v>24063</v>
      </c>
      <c r="C3534" t="s">
        <v>24064</v>
      </c>
      <c r="D3534" t="str">
        <f>VLOOKUP(C3534,'Scraped data '!A:A,1,0)</f>
        <v>Goyal Agro Industries Private Limited</v>
      </c>
      <c r="F3534" t="s">
        <v>19</v>
      </c>
      <c r="G3534" t="s">
        <v>24065</v>
      </c>
      <c r="H3534" t="s">
        <v>24066</v>
      </c>
      <c r="I3534" t="s">
        <v>24067</v>
      </c>
      <c r="J3534" s="1" t="s">
        <v>28561</v>
      </c>
      <c r="K3534" t="s">
        <v>24068</v>
      </c>
      <c r="Q3534" t="s">
        <v>24</v>
      </c>
      <c r="R3534" t="s">
        <v>25</v>
      </c>
      <c r="S3534" t="s">
        <v>26</v>
      </c>
      <c r="T3534" t="s">
        <v>19</v>
      </c>
      <c r="U3534" t="s">
        <v>27</v>
      </c>
      <c r="V3534" t="s">
        <v>27</v>
      </c>
      <c r="W3534" t="s">
        <v>28</v>
      </c>
    </row>
    <row r="3535" spans="1:23" x14ac:dyDescent="0.25">
      <c r="A3535" t="s">
        <v>24069</v>
      </c>
      <c r="B3535" t="s">
        <v>24070</v>
      </c>
      <c r="C3535" t="s">
        <v>24071</v>
      </c>
      <c r="D3535" t="str">
        <f>VLOOKUP(C3535,'Scraped data '!A:A,1,0)</f>
        <v>Resurgent Mining Solutions Private Limited</v>
      </c>
      <c r="F3535" t="s">
        <v>19</v>
      </c>
      <c r="G3535" t="s">
        <v>24072</v>
      </c>
      <c r="H3535" t="s">
        <v>24073</v>
      </c>
      <c r="I3535" t="s">
        <v>24074</v>
      </c>
      <c r="J3535" s="1" t="s">
        <v>28561</v>
      </c>
      <c r="K3535" t="s">
        <v>24075</v>
      </c>
      <c r="Q3535" t="s">
        <v>24</v>
      </c>
      <c r="R3535" t="s">
        <v>25</v>
      </c>
      <c r="S3535" t="s">
        <v>26</v>
      </c>
      <c r="T3535" t="s">
        <v>19</v>
      </c>
      <c r="U3535" t="s">
        <v>27</v>
      </c>
      <c r="V3535" t="s">
        <v>27</v>
      </c>
      <c r="W3535" t="s">
        <v>28</v>
      </c>
    </row>
    <row r="3536" spans="1:23" x14ac:dyDescent="0.25">
      <c r="A3536" t="s">
        <v>24076</v>
      </c>
      <c r="B3536" t="s">
        <v>24077</v>
      </c>
      <c r="C3536" t="s">
        <v>24078</v>
      </c>
      <c r="D3536" t="str">
        <f>VLOOKUP(C3536,'Scraped data '!A:A,1,0)</f>
        <v>Indian Peroxide Limited</v>
      </c>
      <c r="F3536" t="s">
        <v>19</v>
      </c>
      <c r="G3536" t="s">
        <v>24079</v>
      </c>
      <c r="H3536" t="s">
        <v>24080</v>
      </c>
      <c r="I3536" t="s">
        <v>24081</v>
      </c>
      <c r="J3536" s="1" t="s">
        <v>28561</v>
      </c>
      <c r="K3536" t="s">
        <v>24082</v>
      </c>
      <c r="Q3536" t="s">
        <v>24</v>
      </c>
      <c r="R3536" t="s">
        <v>25</v>
      </c>
      <c r="S3536" t="s">
        <v>26</v>
      </c>
      <c r="T3536" t="s">
        <v>19</v>
      </c>
      <c r="U3536" t="s">
        <v>27</v>
      </c>
      <c r="V3536" t="s">
        <v>27</v>
      </c>
      <c r="W3536" t="s">
        <v>28</v>
      </c>
    </row>
    <row r="3537" spans="1:23" x14ac:dyDescent="0.25">
      <c r="A3537" t="s">
        <v>24083</v>
      </c>
      <c r="B3537" t="s">
        <v>24084</v>
      </c>
      <c r="C3537" t="s">
        <v>24085</v>
      </c>
      <c r="D3537" t="str">
        <f>VLOOKUP(C3537,'Scraped data '!A:A,1,0)</f>
        <v>Viraj Exports Private Limited</v>
      </c>
      <c r="F3537" t="s">
        <v>19</v>
      </c>
      <c r="G3537" t="s">
        <v>24086</v>
      </c>
      <c r="H3537" t="s">
        <v>24087</v>
      </c>
      <c r="I3537" t="s">
        <v>24088</v>
      </c>
      <c r="J3537" s="1" t="s">
        <v>28561</v>
      </c>
      <c r="K3537" t="s">
        <v>24089</v>
      </c>
      <c r="Q3537" t="s">
        <v>24</v>
      </c>
      <c r="R3537" t="s">
        <v>25</v>
      </c>
      <c r="S3537" t="s">
        <v>26</v>
      </c>
      <c r="T3537" t="s">
        <v>19</v>
      </c>
      <c r="U3537" t="s">
        <v>27</v>
      </c>
      <c r="V3537" t="s">
        <v>27</v>
      </c>
      <c r="W3537" t="s">
        <v>28</v>
      </c>
    </row>
    <row r="3538" spans="1:23" x14ac:dyDescent="0.25">
      <c r="A3538" t="s">
        <v>24090</v>
      </c>
      <c r="B3538" t="s">
        <v>24091</v>
      </c>
      <c r="C3538" t="s">
        <v>24092</v>
      </c>
      <c r="D3538" t="str">
        <f>VLOOKUP(C3538,'Scraped data '!A:A,1,0)</f>
        <v>Forum Shopping Mall Private Limited</v>
      </c>
      <c r="F3538" t="s">
        <v>19</v>
      </c>
      <c r="G3538" t="s">
        <v>24093</v>
      </c>
      <c r="H3538" t="s">
        <v>24094</v>
      </c>
      <c r="I3538" t="s">
        <v>24095</v>
      </c>
      <c r="J3538" s="1" t="s">
        <v>28561</v>
      </c>
      <c r="K3538" t="s">
        <v>24096</v>
      </c>
      <c r="Q3538" t="s">
        <v>24</v>
      </c>
      <c r="R3538" t="s">
        <v>25</v>
      </c>
      <c r="S3538" t="s">
        <v>26</v>
      </c>
      <c r="T3538" t="s">
        <v>19</v>
      </c>
      <c r="U3538" t="s">
        <v>27</v>
      </c>
      <c r="V3538" t="s">
        <v>27</v>
      </c>
      <c r="W3538" t="s">
        <v>28</v>
      </c>
    </row>
    <row r="3539" spans="1:23" x14ac:dyDescent="0.25">
      <c r="A3539" t="s">
        <v>24097</v>
      </c>
      <c r="B3539" t="s">
        <v>24098</v>
      </c>
      <c r="C3539" t="s">
        <v>24099</v>
      </c>
      <c r="D3539" t="str">
        <f>VLOOKUP(C3539,'Scraped data '!A:A,1,0)</f>
        <v>Forum Riviera Constructions Private Limited</v>
      </c>
      <c r="F3539" t="s">
        <v>19</v>
      </c>
      <c r="G3539" t="s">
        <v>24100</v>
      </c>
      <c r="H3539" t="s">
        <v>24101</v>
      </c>
      <c r="I3539" t="s">
        <v>24102</v>
      </c>
      <c r="J3539" s="1" t="s">
        <v>28561</v>
      </c>
      <c r="K3539" t="s">
        <v>24103</v>
      </c>
      <c r="Q3539" t="s">
        <v>24</v>
      </c>
      <c r="R3539" t="s">
        <v>25</v>
      </c>
      <c r="S3539" t="s">
        <v>26</v>
      </c>
      <c r="T3539" t="s">
        <v>19</v>
      </c>
      <c r="U3539" t="s">
        <v>27</v>
      </c>
      <c r="V3539" t="s">
        <v>27</v>
      </c>
      <c r="W3539" t="s">
        <v>28</v>
      </c>
    </row>
    <row r="3540" spans="1:23" x14ac:dyDescent="0.25">
      <c r="A3540" t="s">
        <v>24104</v>
      </c>
      <c r="B3540" t="s">
        <v>24105</v>
      </c>
      <c r="C3540" t="s">
        <v>24106</v>
      </c>
      <c r="D3540" t="str">
        <f>VLOOKUP(C3540,'Scraped data '!A:A,1,0)</f>
        <v>BS Minerals and Ores LLP</v>
      </c>
      <c r="F3540" t="s">
        <v>19</v>
      </c>
      <c r="G3540" t="s">
        <v>24107</v>
      </c>
      <c r="H3540" t="s">
        <v>24108</v>
      </c>
      <c r="I3540" t="s">
        <v>24109</v>
      </c>
      <c r="J3540" s="1" t="s">
        <v>28561</v>
      </c>
      <c r="K3540" t="s">
        <v>24110</v>
      </c>
      <c r="Q3540" t="s">
        <v>24</v>
      </c>
      <c r="R3540" t="s">
        <v>25</v>
      </c>
      <c r="S3540" t="s">
        <v>26</v>
      </c>
      <c r="T3540" t="s">
        <v>19</v>
      </c>
      <c r="U3540" t="s">
        <v>27</v>
      </c>
      <c r="V3540" t="s">
        <v>27</v>
      </c>
      <c r="W3540" t="s">
        <v>28</v>
      </c>
    </row>
    <row r="3541" spans="1:23" x14ac:dyDescent="0.25">
      <c r="A3541" t="s">
        <v>24111</v>
      </c>
      <c r="B3541" t="s">
        <v>24112</v>
      </c>
      <c r="C3541" t="s">
        <v>24113</v>
      </c>
      <c r="D3541" t="str">
        <f>VLOOKUP(C3541,'Scraped data '!A:A,1,0)</f>
        <v>Ajeenkya D.Y. Patil Healthcare Private Limited</v>
      </c>
      <c r="F3541" t="s">
        <v>19</v>
      </c>
      <c r="G3541" t="s">
        <v>24114</v>
      </c>
      <c r="H3541" t="s">
        <v>24115</v>
      </c>
      <c r="I3541" t="s">
        <v>24116</v>
      </c>
      <c r="J3541" s="1" t="s">
        <v>28561</v>
      </c>
      <c r="K3541" t="s">
        <v>24117</v>
      </c>
      <c r="Q3541" t="s">
        <v>24</v>
      </c>
      <c r="R3541" t="s">
        <v>25</v>
      </c>
      <c r="S3541" t="s">
        <v>26</v>
      </c>
      <c r="T3541" t="s">
        <v>19</v>
      </c>
      <c r="U3541" t="s">
        <v>27</v>
      </c>
      <c r="V3541" t="s">
        <v>27</v>
      </c>
      <c r="W3541" t="s">
        <v>28</v>
      </c>
    </row>
    <row r="3542" spans="1:23" x14ac:dyDescent="0.25">
      <c r="A3542" t="s">
        <v>24118</v>
      </c>
      <c r="B3542" t="s">
        <v>24119</v>
      </c>
      <c r="C3542" t="s">
        <v>24120</v>
      </c>
      <c r="D3542" t="str">
        <f>VLOOKUP(C3542,'Scraped data '!A:A,1,0)</f>
        <v>Ven Malar Wind Energy Private Limited</v>
      </c>
      <c r="F3542" t="s">
        <v>19</v>
      </c>
      <c r="G3542" t="s">
        <v>24121</v>
      </c>
      <c r="H3542" t="s">
        <v>24122</v>
      </c>
      <c r="I3542" t="s">
        <v>24123</v>
      </c>
      <c r="J3542" s="1" t="s">
        <v>28561</v>
      </c>
      <c r="K3542" t="s">
        <v>24124</v>
      </c>
      <c r="Q3542" t="s">
        <v>24</v>
      </c>
      <c r="R3542" t="s">
        <v>25</v>
      </c>
      <c r="S3542" t="s">
        <v>26</v>
      </c>
      <c r="T3542" t="s">
        <v>19</v>
      </c>
      <c r="U3542" t="s">
        <v>27</v>
      </c>
      <c r="V3542" t="s">
        <v>27</v>
      </c>
      <c r="W3542" t="s">
        <v>28</v>
      </c>
    </row>
    <row r="3543" spans="1:23" x14ac:dyDescent="0.25">
      <c r="A3543" t="s">
        <v>24125</v>
      </c>
      <c r="B3543" t="s">
        <v>24126</v>
      </c>
      <c r="C3543" t="s">
        <v>24127</v>
      </c>
      <c r="D3543" t="str">
        <f>VLOOKUP(C3543,'Scraped data '!A:A,1,0)</f>
        <v>Sandeep Auto Lines</v>
      </c>
      <c r="F3543" t="s">
        <v>19</v>
      </c>
      <c r="G3543" t="s">
        <v>24128</v>
      </c>
      <c r="H3543" t="s">
        <v>24129</v>
      </c>
      <c r="I3543" t="s">
        <v>24130</v>
      </c>
      <c r="J3543" s="1" t="s">
        <v>28561</v>
      </c>
      <c r="K3543" t="s">
        <v>24131</v>
      </c>
      <c r="Q3543" t="s">
        <v>24</v>
      </c>
      <c r="R3543" t="s">
        <v>25</v>
      </c>
      <c r="S3543" t="s">
        <v>26</v>
      </c>
      <c r="T3543" t="s">
        <v>19</v>
      </c>
      <c r="U3543" t="s">
        <v>27</v>
      </c>
      <c r="V3543" t="s">
        <v>27</v>
      </c>
      <c r="W3543" t="s">
        <v>28</v>
      </c>
    </row>
    <row r="3544" spans="1:23" x14ac:dyDescent="0.25">
      <c r="A3544" t="s">
        <v>24132</v>
      </c>
      <c r="B3544" t="s">
        <v>24133</v>
      </c>
      <c r="C3544" t="s">
        <v>24134</v>
      </c>
      <c r="D3544" t="str">
        <f>VLOOKUP(C3544,'Scraped data '!A:A,1,0)</f>
        <v>Poshs Metal Industries Private Limited</v>
      </c>
      <c r="F3544" t="s">
        <v>19</v>
      </c>
      <c r="G3544" t="s">
        <v>24135</v>
      </c>
      <c r="H3544" t="s">
        <v>24136</v>
      </c>
      <c r="I3544" t="s">
        <v>24137</v>
      </c>
      <c r="J3544" s="1" t="s">
        <v>28561</v>
      </c>
      <c r="K3544" t="s">
        <v>24138</v>
      </c>
      <c r="Q3544" t="s">
        <v>24</v>
      </c>
      <c r="R3544" t="s">
        <v>25</v>
      </c>
      <c r="S3544" t="s">
        <v>26</v>
      </c>
      <c r="T3544" t="s">
        <v>19</v>
      </c>
      <c r="U3544" t="s">
        <v>27</v>
      </c>
      <c r="V3544" t="s">
        <v>27</v>
      </c>
      <c r="W3544" t="s">
        <v>28</v>
      </c>
    </row>
    <row r="3545" spans="1:23" x14ac:dyDescent="0.25">
      <c r="A3545" t="s">
        <v>24139</v>
      </c>
      <c r="B3545" t="s">
        <v>24140</v>
      </c>
      <c r="C3545" t="s">
        <v>24141</v>
      </c>
      <c r="D3545" t="str">
        <f>VLOOKUP(C3545,'Scraped data '!A:A,1,0)</f>
        <v>Poshs Metal Aurangabad LLP</v>
      </c>
      <c r="F3545" t="s">
        <v>19</v>
      </c>
      <c r="G3545" t="s">
        <v>24142</v>
      </c>
      <c r="H3545" t="s">
        <v>24143</v>
      </c>
      <c r="I3545" t="s">
        <v>24144</v>
      </c>
      <c r="J3545" s="1" t="s">
        <v>28561</v>
      </c>
      <c r="K3545" t="s">
        <v>24145</v>
      </c>
      <c r="Q3545" t="s">
        <v>24</v>
      </c>
      <c r="R3545" t="s">
        <v>25</v>
      </c>
      <c r="S3545" t="s">
        <v>26</v>
      </c>
      <c r="T3545" t="s">
        <v>19</v>
      </c>
      <c r="U3545" t="s">
        <v>27</v>
      </c>
      <c r="V3545" t="s">
        <v>27</v>
      </c>
      <c r="W3545" t="s">
        <v>28</v>
      </c>
    </row>
    <row r="3546" spans="1:23" x14ac:dyDescent="0.25">
      <c r="A3546" t="s">
        <v>24146</v>
      </c>
      <c r="B3546" t="s">
        <v>24147</v>
      </c>
      <c r="C3546" t="s">
        <v>24148</v>
      </c>
      <c r="D3546" t="str">
        <f>VLOOKUP(C3546,'Scraped data '!A:A,1,0)</f>
        <v>KNK Projects Private Limited</v>
      </c>
      <c r="F3546" t="s">
        <v>19</v>
      </c>
      <c r="G3546" t="s">
        <v>24149</v>
      </c>
      <c r="H3546" t="s">
        <v>24150</v>
      </c>
      <c r="I3546" t="s">
        <v>24151</v>
      </c>
      <c r="J3546" s="1" t="s">
        <v>28561</v>
      </c>
      <c r="K3546" t="s">
        <v>24152</v>
      </c>
      <c r="Q3546" t="s">
        <v>24</v>
      </c>
      <c r="R3546" t="s">
        <v>25</v>
      </c>
      <c r="S3546" t="s">
        <v>26</v>
      </c>
      <c r="T3546" t="s">
        <v>19</v>
      </c>
      <c r="U3546" t="s">
        <v>27</v>
      </c>
      <c r="V3546" t="s">
        <v>27</v>
      </c>
      <c r="W3546" t="s">
        <v>28</v>
      </c>
    </row>
    <row r="3547" spans="1:23" x14ac:dyDescent="0.25">
      <c r="A3547" t="s">
        <v>24153</v>
      </c>
      <c r="B3547" t="s">
        <v>24154</v>
      </c>
      <c r="C3547" t="s">
        <v>24155</v>
      </c>
      <c r="D3547" t="str">
        <f>VLOOKUP(C3547,'Scraped data '!A:A,1,0)</f>
        <v>Micromax Biofuels Private Limited</v>
      </c>
      <c r="F3547" t="s">
        <v>19</v>
      </c>
      <c r="G3547" t="s">
        <v>24156</v>
      </c>
      <c r="H3547" t="s">
        <v>24157</v>
      </c>
      <c r="I3547" t="s">
        <v>24158</v>
      </c>
      <c r="J3547" s="1" t="s">
        <v>28561</v>
      </c>
      <c r="K3547" t="s">
        <v>24159</v>
      </c>
      <c r="Q3547" t="s">
        <v>24</v>
      </c>
      <c r="R3547" t="s">
        <v>25</v>
      </c>
      <c r="S3547" t="s">
        <v>26</v>
      </c>
      <c r="T3547" t="s">
        <v>19</v>
      </c>
      <c r="U3547" t="s">
        <v>27</v>
      </c>
      <c r="V3547" t="s">
        <v>27</v>
      </c>
      <c r="W3547" t="s">
        <v>28</v>
      </c>
    </row>
    <row r="3548" spans="1:23" x14ac:dyDescent="0.25">
      <c r="A3548" t="s">
        <v>24160</v>
      </c>
      <c r="B3548" t="s">
        <v>24161</v>
      </c>
      <c r="C3548" t="s">
        <v>24162</v>
      </c>
      <c r="D3548" t="str">
        <f>VLOOKUP(C3548,'Scraped data '!A:A,1,0)</f>
        <v>Oceandeep Energies Private Limited</v>
      </c>
      <c r="F3548" t="s">
        <v>19</v>
      </c>
      <c r="G3548" t="s">
        <v>24163</v>
      </c>
      <c r="H3548" t="s">
        <v>24164</v>
      </c>
      <c r="I3548" t="s">
        <v>24165</v>
      </c>
      <c r="J3548" s="1" t="s">
        <v>28561</v>
      </c>
      <c r="K3548" t="s">
        <v>24166</v>
      </c>
      <c r="Q3548" t="s">
        <v>24</v>
      </c>
      <c r="R3548" t="s">
        <v>25</v>
      </c>
      <c r="S3548" t="s">
        <v>26</v>
      </c>
      <c r="T3548" t="s">
        <v>19</v>
      </c>
      <c r="U3548" t="s">
        <v>27</v>
      </c>
      <c r="V3548" t="s">
        <v>27</v>
      </c>
      <c r="W3548" t="s">
        <v>28</v>
      </c>
    </row>
    <row r="3549" spans="1:23" x14ac:dyDescent="0.25">
      <c r="A3549" t="s">
        <v>24167</v>
      </c>
      <c r="B3549" t="s">
        <v>24168</v>
      </c>
      <c r="C3549" t="s">
        <v>24169</v>
      </c>
      <c r="D3549" t="str">
        <f>VLOOKUP(C3549,'Scraped data '!A:A,1,0)</f>
        <v>Gaj Laxmi Castings Private Limited</v>
      </c>
      <c r="F3549" t="s">
        <v>19</v>
      </c>
      <c r="G3549" t="s">
        <v>24170</v>
      </c>
      <c r="H3549" t="s">
        <v>24171</v>
      </c>
      <c r="I3549" t="s">
        <v>24172</v>
      </c>
      <c r="J3549" s="1" t="s">
        <v>28561</v>
      </c>
      <c r="K3549" t="s">
        <v>24173</v>
      </c>
      <c r="Q3549" t="s">
        <v>24</v>
      </c>
      <c r="R3549" t="s">
        <v>25</v>
      </c>
      <c r="S3549" t="s">
        <v>26</v>
      </c>
      <c r="T3549" t="s">
        <v>19</v>
      </c>
      <c r="U3549" t="s">
        <v>27</v>
      </c>
      <c r="V3549" t="s">
        <v>27</v>
      </c>
      <c r="W3549" t="s">
        <v>28</v>
      </c>
    </row>
    <row r="3550" spans="1:23" x14ac:dyDescent="0.25">
      <c r="A3550" t="s">
        <v>24174</v>
      </c>
      <c r="B3550" t="s">
        <v>24175</v>
      </c>
      <c r="C3550" t="s">
        <v>24176</v>
      </c>
      <c r="D3550" t="str">
        <f>VLOOKUP(C3550,'Scraped data '!A:A,1,0)</f>
        <v>Sonam Spark Infra Private Limited</v>
      </c>
      <c r="F3550" t="s">
        <v>19</v>
      </c>
      <c r="G3550" t="s">
        <v>24177</v>
      </c>
      <c r="H3550" t="s">
        <v>24178</v>
      </c>
      <c r="I3550" t="s">
        <v>24179</v>
      </c>
      <c r="J3550" s="1" t="s">
        <v>28561</v>
      </c>
      <c r="K3550" t="s">
        <v>24180</v>
      </c>
      <c r="Q3550" t="s">
        <v>24</v>
      </c>
      <c r="R3550" t="s">
        <v>25</v>
      </c>
      <c r="S3550" t="s">
        <v>26</v>
      </c>
      <c r="T3550" t="s">
        <v>19</v>
      </c>
      <c r="U3550" t="s">
        <v>27</v>
      </c>
      <c r="V3550" t="s">
        <v>27</v>
      </c>
      <c r="W3550" t="s">
        <v>28</v>
      </c>
    </row>
    <row r="3551" spans="1:23" x14ac:dyDescent="0.25">
      <c r="A3551" t="s">
        <v>24181</v>
      </c>
      <c r="B3551" t="s">
        <v>24182</v>
      </c>
      <c r="C3551" t="s">
        <v>24183</v>
      </c>
      <c r="D3551" t="str">
        <f>VLOOKUP(C3551,'Scraped data '!A:A,1,0)</f>
        <v>DYP Hospitality Private Ltd</v>
      </c>
      <c r="F3551" t="s">
        <v>19</v>
      </c>
      <c r="G3551" t="s">
        <v>24184</v>
      </c>
      <c r="H3551" t="s">
        <v>24185</v>
      </c>
      <c r="I3551" t="s">
        <v>24186</v>
      </c>
      <c r="J3551" s="1" t="s">
        <v>28561</v>
      </c>
      <c r="K3551" t="s">
        <v>24187</v>
      </c>
      <c r="Q3551" t="s">
        <v>24</v>
      </c>
      <c r="R3551" t="s">
        <v>25</v>
      </c>
      <c r="S3551" t="s">
        <v>26</v>
      </c>
      <c r="T3551" t="s">
        <v>19</v>
      </c>
      <c r="U3551" t="s">
        <v>27</v>
      </c>
      <c r="V3551" t="s">
        <v>27</v>
      </c>
      <c r="W3551" t="s">
        <v>28</v>
      </c>
    </row>
    <row r="3552" spans="1:23" x14ac:dyDescent="0.25">
      <c r="A3552" t="s">
        <v>24188</v>
      </c>
      <c r="B3552" t="s">
        <v>24189</v>
      </c>
      <c r="C3552" t="s">
        <v>24190</v>
      </c>
      <c r="D3552" t="str">
        <f>VLOOKUP(C3552,'Scraped data '!A:A,1,0)</f>
        <v>Stellar Autohaus Private Limited</v>
      </c>
      <c r="F3552" t="s">
        <v>19</v>
      </c>
      <c r="G3552" t="s">
        <v>24191</v>
      </c>
      <c r="H3552" t="s">
        <v>24192</v>
      </c>
      <c r="I3552" t="s">
        <v>24193</v>
      </c>
      <c r="J3552" s="1" t="s">
        <v>28561</v>
      </c>
      <c r="K3552" t="s">
        <v>24194</v>
      </c>
      <c r="Q3552" t="s">
        <v>24</v>
      </c>
      <c r="R3552" t="s">
        <v>25</v>
      </c>
      <c r="S3552" t="s">
        <v>26</v>
      </c>
      <c r="T3552" t="s">
        <v>19</v>
      </c>
      <c r="U3552" t="s">
        <v>27</v>
      </c>
      <c r="V3552" t="s">
        <v>27</v>
      </c>
      <c r="W3552" t="s">
        <v>28</v>
      </c>
    </row>
    <row r="3553" spans="1:23" x14ac:dyDescent="0.25">
      <c r="A3553" t="s">
        <v>24195</v>
      </c>
      <c r="B3553" t="s">
        <v>24196</v>
      </c>
      <c r="C3553" t="s">
        <v>24197</v>
      </c>
      <c r="D3553" t="str">
        <f>VLOOKUP(C3553,'Scraped data '!A:A,1,0)</f>
        <v>Kundan Edifice Limited</v>
      </c>
      <c r="F3553" t="s">
        <v>19</v>
      </c>
      <c r="G3553" t="s">
        <v>24198</v>
      </c>
      <c r="H3553" t="s">
        <v>24199</v>
      </c>
      <c r="I3553" t="s">
        <v>24200</v>
      </c>
      <c r="J3553" s="1" t="s">
        <v>28561</v>
      </c>
      <c r="K3553" t="s">
        <v>24201</v>
      </c>
      <c r="Q3553" t="s">
        <v>24</v>
      </c>
      <c r="R3553" t="s">
        <v>25</v>
      </c>
      <c r="S3553" t="s">
        <v>26</v>
      </c>
      <c r="T3553" t="s">
        <v>19</v>
      </c>
      <c r="U3553" t="s">
        <v>27</v>
      </c>
      <c r="V3553" t="s">
        <v>27</v>
      </c>
      <c r="W3553" t="s">
        <v>28</v>
      </c>
    </row>
    <row r="3554" spans="1:23" x14ac:dyDescent="0.25">
      <c r="A3554" t="s">
        <v>24202</v>
      </c>
      <c r="B3554" t="s">
        <v>24203</v>
      </c>
      <c r="C3554" t="s">
        <v>24204</v>
      </c>
      <c r="D3554" t="str">
        <f>VLOOKUP(C3554,'Scraped data '!A:A,1,0)</f>
        <v>Shree Siddhi Procon LLP</v>
      </c>
      <c r="F3554" t="s">
        <v>19</v>
      </c>
      <c r="G3554" t="s">
        <v>24205</v>
      </c>
      <c r="H3554" t="s">
        <v>24206</v>
      </c>
      <c r="I3554" t="s">
        <v>24207</v>
      </c>
      <c r="J3554" s="1" t="s">
        <v>28561</v>
      </c>
      <c r="K3554" t="s">
        <v>24208</v>
      </c>
      <c r="Q3554" t="s">
        <v>24</v>
      </c>
      <c r="R3554" t="s">
        <v>25</v>
      </c>
      <c r="S3554" t="s">
        <v>26</v>
      </c>
      <c r="T3554" t="s">
        <v>19</v>
      </c>
      <c r="U3554" t="s">
        <v>27</v>
      </c>
      <c r="V3554" t="s">
        <v>27</v>
      </c>
      <c r="W3554" t="s">
        <v>28</v>
      </c>
    </row>
    <row r="3555" spans="1:23" x14ac:dyDescent="0.25">
      <c r="A3555" t="s">
        <v>24209</v>
      </c>
      <c r="B3555" t="s">
        <v>24210</v>
      </c>
      <c r="C3555" t="s">
        <v>24211</v>
      </c>
      <c r="D3555" t="str">
        <f>VLOOKUP(C3555,'Scraped data '!A:A,1,0)</f>
        <v>Sayyam Investments Private Limited</v>
      </c>
      <c r="F3555" t="s">
        <v>19</v>
      </c>
      <c r="G3555" t="s">
        <v>24212</v>
      </c>
      <c r="H3555" t="s">
        <v>24213</v>
      </c>
      <c r="I3555" t="s">
        <v>24214</v>
      </c>
      <c r="J3555" s="1" t="s">
        <v>28561</v>
      </c>
      <c r="K3555" t="s">
        <v>24215</v>
      </c>
      <c r="Q3555" t="s">
        <v>24</v>
      </c>
      <c r="R3555" t="s">
        <v>25</v>
      </c>
      <c r="S3555" t="s">
        <v>26</v>
      </c>
      <c r="T3555" t="s">
        <v>19</v>
      </c>
      <c r="U3555" t="s">
        <v>27</v>
      </c>
      <c r="V3555" t="s">
        <v>27</v>
      </c>
      <c r="W3555" t="s">
        <v>28</v>
      </c>
    </row>
    <row r="3556" spans="1:23" x14ac:dyDescent="0.25">
      <c r="A3556" t="s">
        <v>24216</v>
      </c>
      <c r="B3556" t="s">
        <v>24217</v>
      </c>
      <c r="C3556" t="s">
        <v>24218</v>
      </c>
      <c r="D3556" t="str">
        <f>VLOOKUP(C3556,'Scraped data '!A:A,1,0)</f>
        <v>Shri Krishna Steelage Private Limited</v>
      </c>
      <c r="F3556" t="s">
        <v>19</v>
      </c>
      <c r="G3556" t="s">
        <v>24219</v>
      </c>
      <c r="H3556" t="s">
        <v>24220</v>
      </c>
      <c r="I3556" t="s">
        <v>24221</v>
      </c>
      <c r="J3556" s="1" t="s">
        <v>28561</v>
      </c>
      <c r="K3556" t="s">
        <v>24222</v>
      </c>
      <c r="Q3556" t="s">
        <v>24</v>
      </c>
      <c r="R3556" t="s">
        <v>25</v>
      </c>
      <c r="S3556" t="s">
        <v>26</v>
      </c>
      <c r="T3556" t="s">
        <v>19</v>
      </c>
      <c r="U3556" t="s">
        <v>27</v>
      </c>
      <c r="V3556" t="s">
        <v>27</v>
      </c>
      <c r="W3556" t="s">
        <v>28</v>
      </c>
    </row>
    <row r="3557" spans="1:23" x14ac:dyDescent="0.25">
      <c r="A3557" t="s">
        <v>24223</v>
      </c>
      <c r="B3557" t="s">
        <v>24224</v>
      </c>
      <c r="C3557" t="s">
        <v>24225</v>
      </c>
      <c r="D3557" t="str">
        <f>VLOOKUP(C3557,'Scraped data '!A:A,1,0)</f>
        <v>Triconnect Infra Private Limited</v>
      </c>
      <c r="F3557" t="s">
        <v>19</v>
      </c>
      <c r="G3557" t="s">
        <v>24226</v>
      </c>
      <c r="H3557" t="s">
        <v>24227</v>
      </c>
      <c r="I3557" t="s">
        <v>24228</v>
      </c>
      <c r="J3557" s="1" t="s">
        <v>28561</v>
      </c>
      <c r="K3557" t="s">
        <v>24229</v>
      </c>
      <c r="Q3557" t="s">
        <v>24</v>
      </c>
      <c r="R3557" t="s">
        <v>25</v>
      </c>
      <c r="S3557" t="s">
        <v>26</v>
      </c>
      <c r="T3557" t="s">
        <v>19</v>
      </c>
      <c r="U3557" t="s">
        <v>27</v>
      </c>
      <c r="V3557" t="s">
        <v>27</v>
      </c>
      <c r="W3557" t="s">
        <v>28</v>
      </c>
    </row>
    <row r="3558" spans="1:23" x14ac:dyDescent="0.25">
      <c r="A3558" t="s">
        <v>24230</v>
      </c>
      <c r="B3558" t="s">
        <v>24231</v>
      </c>
      <c r="C3558" t="s">
        <v>24232</v>
      </c>
      <c r="D3558" t="str">
        <f>VLOOKUP(C3558,'Scraped data '!A:A,1,0)</f>
        <v>Rohan Corporation India Private Limited</v>
      </c>
      <c r="F3558" t="s">
        <v>19</v>
      </c>
      <c r="G3558" t="s">
        <v>24233</v>
      </c>
      <c r="H3558" t="s">
        <v>24234</v>
      </c>
      <c r="I3558" t="s">
        <v>24235</v>
      </c>
      <c r="J3558" s="1" t="s">
        <v>28561</v>
      </c>
      <c r="K3558" t="s">
        <v>24236</v>
      </c>
      <c r="Q3558" t="s">
        <v>24</v>
      </c>
      <c r="R3558" t="s">
        <v>25</v>
      </c>
      <c r="S3558" t="s">
        <v>26</v>
      </c>
      <c r="T3558" t="s">
        <v>19</v>
      </c>
      <c r="U3558" t="s">
        <v>27</v>
      </c>
      <c r="V3558" t="s">
        <v>27</v>
      </c>
      <c r="W3558" t="s">
        <v>28</v>
      </c>
    </row>
    <row r="3559" spans="1:23" x14ac:dyDescent="0.25">
      <c r="A3559" t="s">
        <v>24237</v>
      </c>
      <c r="B3559" t="s">
        <v>24238</v>
      </c>
      <c r="C3559" t="s">
        <v>24239</v>
      </c>
      <c r="D3559" t="str">
        <f>VLOOKUP(C3559,'Scraped data '!A:A,1,0)</f>
        <v>Suryamitra Exim Private Limited</v>
      </c>
      <c r="F3559" t="s">
        <v>19</v>
      </c>
      <c r="G3559" t="s">
        <v>24240</v>
      </c>
      <c r="H3559" t="s">
        <v>24241</v>
      </c>
      <c r="I3559" t="s">
        <v>24242</v>
      </c>
      <c r="J3559" s="1" t="s">
        <v>28561</v>
      </c>
      <c r="K3559" t="s">
        <v>24243</v>
      </c>
      <c r="Q3559" t="s">
        <v>24</v>
      </c>
      <c r="R3559" t="s">
        <v>25</v>
      </c>
      <c r="S3559" t="s">
        <v>26</v>
      </c>
      <c r="T3559" t="s">
        <v>19</v>
      </c>
      <c r="U3559" t="s">
        <v>27</v>
      </c>
      <c r="V3559" t="s">
        <v>27</v>
      </c>
      <c r="W3559" t="s">
        <v>28</v>
      </c>
    </row>
    <row r="3560" spans="1:23" x14ac:dyDescent="0.25">
      <c r="A3560" t="s">
        <v>24244</v>
      </c>
      <c r="B3560" t="s">
        <v>24245</v>
      </c>
      <c r="C3560" t="s">
        <v>24246</v>
      </c>
      <c r="D3560" t="str">
        <f>VLOOKUP(C3560,'Scraped data '!A:A,1,0)</f>
        <v>Sunrise Seafoods India Private Limited</v>
      </c>
      <c r="F3560" t="s">
        <v>19</v>
      </c>
      <c r="G3560" t="s">
        <v>24247</v>
      </c>
      <c r="H3560" t="s">
        <v>24248</v>
      </c>
      <c r="I3560" t="s">
        <v>24249</v>
      </c>
      <c r="J3560" s="1" t="s">
        <v>28561</v>
      </c>
      <c r="K3560" t="s">
        <v>24250</v>
      </c>
      <c r="Q3560" t="s">
        <v>24</v>
      </c>
      <c r="R3560" t="s">
        <v>25</v>
      </c>
      <c r="S3560" t="s">
        <v>26</v>
      </c>
      <c r="T3560" t="s">
        <v>19</v>
      </c>
      <c r="U3560" t="s">
        <v>27</v>
      </c>
      <c r="V3560" t="s">
        <v>27</v>
      </c>
      <c r="W3560" t="s">
        <v>28</v>
      </c>
    </row>
    <row r="3561" spans="1:23" x14ac:dyDescent="0.25">
      <c r="A3561" t="s">
        <v>24251</v>
      </c>
      <c r="B3561" t="s">
        <v>24252</v>
      </c>
      <c r="C3561" t="s">
        <v>24253</v>
      </c>
      <c r="D3561" t="str">
        <f>VLOOKUP(C3561,'Scraped data '!A:A,1,0)</f>
        <v>Primeone Work Force Private Limited</v>
      </c>
      <c r="F3561" t="s">
        <v>19</v>
      </c>
      <c r="G3561" t="s">
        <v>24254</v>
      </c>
      <c r="H3561" t="s">
        <v>24255</v>
      </c>
      <c r="I3561" t="s">
        <v>24256</v>
      </c>
      <c r="J3561" s="1" t="s">
        <v>28561</v>
      </c>
      <c r="K3561" t="s">
        <v>24257</v>
      </c>
      <c r="Q3561" t="s">
        <v>24</v>
      </c>
      <c r="R3561" t="s">
        <v>25</v>
      </c>
      <c r="S3561" t="s">
        <v>26</v>
      </c>
      <c r="T3561" t="s">
        <v>19</v>
      </c>
      <c r="U3561" t="s">
        <v>27</v>
      </c>
      <c r="V3561" t="s">
        <v>27</v>
      </c>
      <c r="W3561" t="s">
        <v>28</v>
      </c>
    </row>
    <row r="3562" spans="1:23" x14ac:dyDescent="0.25">
      <c r="A3562" t="s">
        <v>24258</v>
      </c>
      <c r="B3562" t="s">
        <v>24259</v>
      </c>
      <c r="C3562" t="s">
        <v>24260</v>
      </c>
      <c r="D3562" t="str">
        <f>VLOOKUP(C3562,'Scraped data '!A:A,1,0)</f>
        <v>Nobel Hygiene Private Limited</v>
      </c>
      <c r="F3562" t="s">
        <v>19</v>
      </c>
      <c r="G3562" t="s">
        <v>24261</v>
      </c>
      <c r="H3562" t="s">
        <v>24262</v>
      </c>
      <c r="I3562" t="s">
        <v>24263</v>
      </c>
      <c r="J3562" s="1" t="s">
        <v>28561</v>
      </c>
      <c r="K3562" t="s">
        <v>24264</v>
      </c>
      <c r="Q3562" t="s">
        <v>24</v>
      </c>
      <c r="R3562" t="s">
        <v>25</v>
      </c>
      <c r="S3562" t="s">
        <v>26</v>
      </c>
      <c r="T3562" t="s">
        <v>19</v>
      </c>
      <c r="U3562" t="s">
        <v>27</v>
      </c>
      <c r="V3562" t="s">
        <v>27</v>
      </c>
      <c r="W3562" t="s">
        <v>28</v>
      </c>
    </row>
    <row r="3563" spans="1:23" x14ac:dyDescent="0.25">
      <c r="A3563" t="s">
        <v>24265</v>
      </c>
      <c r="B3563" t="s">
        <v>24266</v>
      </c>
      <c r="C3563" t="s">
        <v>24267</v>
      </c>
      <c r="D3563" t="str">
        <f>VLOOKUP(C3563,'Scraped data '!A:A,1,0)</f>
        <v>Shubh Motors Private Limited</v>
      </c>
      <c r="F3563" t="s">
        <v>19</v>
      </c>
      <c r="G3563" t="s">
        <v>24268</v>
      </c>
      <c r="H3563" t="s">
        <v>24269</v>
      </c>
      <c r="I3563" t="s">
        <v>24270</v>
      </c>
      <c r="J3563" s="1" t="s">
        <v>28561</v>
      </c>
      <c r="K3563" t="s">
        <v>24271</v>
      </c>
      <c r="Q3563" t="s">
        <v>24</v>
      </c>
      <c r="R3563" t="s">
        <v>25</v>
      </c>
      <c r="S3563" t="s">
        <v>26</v>
      </c>
      <c r="T3563" t="s">
        <v>19</v>
      </c>
      <c r="U3563" t="s">
        <v>27</v>
      </c>
      <c r="V3563" t="s">
        <v>27</v>
      </c>
      <c r="W3563" t="s">
        <v>28</v>
      </c>
    </row>
    <row r="3564" spans="1:23" x14ac:dyDescent="0.25">
      <c r="A3564" t="s">
        <v>24272</v>
      </c>
      <c r="B3564" t="s">
        <v>24273</v>
      </c>
      <c r="C3564" t="s">
        <v>24274</v>
      </c>
      <c r="D3564" t="str">
        <f>VLOOKUP(C3564,'Scraped data '!A:A,1,0)</f>
        <v>Navnidhi Continental Private Limited</v>
      </c>
      <c r="F3564" t="s">
        <v>19</v>
      </c>
      <c r="G3564" t="s">
        <v>24275</v>
      </c>
      <c r="H3564" t="s">
        <v>24276</v>
      </c>
      <c r="I3564" t="s">
        <v>24277</v>
      </c>
      <c r="J3564" s="1" t="s">
        <v>28561</v>
      </c>
      <c r="K3564" t="s">
        <v>24278</v>
      </c>
      <c r="Q3564" t="s">
        <v>24</v>
      </c>
      <c r="R3564" t="s">
        <v>25</v>
      </c>
      <c r="S3564" t="s">
        <v>26</v>
      </c>
      <c r="T3564" t="s">
        <v>19</v>
      </c>
      <c r="U3564" t="s">
        <v>27</v>
      </c>
      <c r="V3564" t="s">
        <v>27</v>
      </c>
      <c r="W3564" t="s">
        <v>28</v>
      </c>
    </row>
    <row r="3565" spans="1:23" x14ac:dyDescent="0.25">
      <c r="A3565" t="s">
        <v>24279</v>
      </c>
      <c r="B3565" t="s">
        <v>24280</v>
      </c>
      <c r="C3565" t="s">
        <v>24281</v>
      </c>
      <c r="D3565" t="str">
        <f>VLOOKUP(C3565,'Scraped data '!A:A,1,0)</f>
        <v>ESS AAR Automotive Private Limited</v>
      </c>
      <c r="F3565" t="s">
        <v>19</v>
      </c>
      <c r="G3565" t="s">
        <v>24282</v>
      </c>
      <c r="H3565" t="s">
        <v>24283</v>
      </c>
      <c r="I3565" t="s">
        <v>24284</v>
      </c>
      <c r="J3565" s="1" t="s">
        <v>28561</v>
      </c>
      <c r="K3565" t="s">
        <v>24285</v>
      </c>
      <c r="Q3565" t="s">
        <v>24</v>
      </c>
      <c r="R3565" t="s">
        <v>25</v>
      </c>
      <c r="S3565" t="s">
        <v>26</v>
      </c>
      <c r="T3565" t="s">
        <v>19</v>
      </c>
      <c r="U3565" t="s">
        <v>27</v>
      </c>
      <c r="V3565" t="s">
        <v>27</v>
      </c>
      <c r="W3565" t="s">
        <v>28</v>
      </c>
    </row>
    <row r="3566" spans="1:23" x14ac:dyDescent="0.25">
      <c r="A3566" t="s">
        <v>24286</v>
      </c>
      <c r="B3566" t="s">
        <v>24287</v>
      </c>
      <c r="C3566" t="s">
        <v>24288</v>
      </c>
      <c r="D3566" t="str">
        <f>VLOOKUP(C3566,'Scraped data '!A:A,1,0)</f>
        <v>Matarani Resources Private Limited</v>
      </c>
      <c r="F3566" t="s">
        <v>19</v>
      </c>
      <c r="G3566" t="s">
        <v>24289</v>
      </c>
      <c r="H3566" t="s">
        <v>24290</v>
      </c>
      <c r="I3566" t="s">
        <v>24291</v>
      </c>
      <c r="J3566" s="1" t="s">
        <v>28561</v>
      </c>
      <c r="K3566" t="s">
        <v>24292</v>
      </c>
      <c r="Q3566" t="s">
        <v>24</v>
      </c>
      <c r="R3566" t="s">
        <v>25</v>
      </c>
      <c r="S3566" t="s">
        <v>26</v>
      </c>
      <c r="T3566" t="s">
        <v>19</v>
      </c>
      <c r="U3566" t="s">
        <v>27</v>
      </c>
      <c r="V3566" t="s">
        <v>27</v>
      </c>
      <c r="W3566" t="s">
        <v>28</v>
      </c>
    </row>
    <row r="3567" spans="1:23" x14ac:dyDescent="0.25">
      <c r="A3567" t="s">
        <v>24293</v>
      </c>
      <c r="B3567" t="s">
        <v>24294</v>
      </c>
      <c r="C3567" t="s">
        <v>24295</v>
      </c>
      <c r="D3567" t="str">
        <f>VLOOKUP(C3567,'Scraped data '!A:A,1,0)</f>
        <v>Awadh Engineers Private Limited</v>
      </c>
      <c r="F3567" t="s">
        <v>19</v>
      </c>
      <c r="G3567" t="s">
        <v>24296</v>
      </c>
      <c r="H3567" t="s">
        <v>24297</v>
      </c>
      <c r="I3567" t="s">
        <v>24298</v>
      </c>
      <c r="J3567" s="1" t="s">
        <v>28561</v>
      </c>
      <c r="K3567" t="s">
        <v>24299</v>
      </c>
      <c r="Q3567" t="s">
        <v>24</v>
      </c>
      <c r="R3567" t="s">
        <v>25</v>
      </c>
      <c r="S3567" t="s">
        <v>26</v>
      </c>
      <c r="T3567" t="s">
        <v>19</v>
      </c>
      <c r="U3567" t="s">
        <v>27</v>
      </c>
      <c r="V3567" t="s">
        <v>27</v>
      </c>
      <c r="W3567" t="s">
        <v>28</v>
      </c>
    </row>
    <row r="3568" spans="1:23" x14ac:dyDescent="0.25">
      <c r="A3568" t="s">
        <v>24300</v>
      </c>
      <c r="B3568" t="s">
        <v>24301</v>
      </c>
      <c r="C3568" t="s">
        <v>24302</v>
      </c>
      <c r="D3568" t="str">
        <f>VLOOKUP(C3568,'Scraped data '!A:A,1,0)</f>
        <v>Aditya Precitech Private Limited</v>
      </c>
      <c r="F3568" t="s">
        <v>19</v>
      </c>
      <c r="G3568" t="s">
        <v>24303</v>
      </c>
      <c r="H3568" t="s">
        <v>24304</v>
      </c>
      <c r="I3568" t="s">
        <v>24305</v>
      </c>
      <c r="J3568" s="1" t="s">
        <v>28561</v>
      </c>
      <c r="K3568" t="s">
        <v>24306</v>
      </c>
      <c r="Q3568" t="s">
        <v>24</v>
      </c>
      <c r="R3568" t="s">
        <v>25</v>
      </c>
      <c r="S3568" t="s">
        <v>26</v>
      </c>
      <c r="T3568" t="s">
        <v>19</v>
      </c>
      <c r="U3568" t="s">
        <v>27</v>
      </c>
      <c r="V3568" t="s">
        <v>27</v>
      </c>
      <c r="W3568" t="s">
        <v>28</v>
      </c>
    </row>
    <row r="3569" spans="1:23" x14ac:dyDescent="0.25">
      <c r="A3569" t="s">
        <v>24307</v>
      </c>
      <c r="B3569" t="s">
        <v>24308</v>
      </c>
      <c r="C3569" t="s">
        <v>24309</v>
      </c>
      <c r="D3569" t="str">
        <f>VLOOKUP(C3569,'Scraped data '!A:A,1,0)</f>
        <v>Yashhtej Industries (India) Limited</v>
      </c>
      <c r="F3569" t="s">
        <v>19</v>
      </c>
      <c r="G3569" t="s">
        <v>24310</v>
      </c>
      <c r="H3569" t="s">
        <v>24311</v>
      </c>
      <c r="I3569" t="s">
        <v>24312</v>
      </c>
      <c r="J3569" s="1" t="s">
        <v>28561</v>
      </c>
      <c r="K3569" t="s">
        <v>24313</v>
      </c>
      <c r="Q3569" t="s">
        <v>24</v>
      </c>
      <c r="R3569" t="s">
        <v>25</v>
      </c>
      <c r="S3569" t="s">
        <v>26</v>
      </c>
      <c r="T3569" t="s">
        <v>19</v>
      </c>
      <c r="U3569" t="s">
        <v>27</v>
      </c>
      <c r="V3569" t="s">
        <v>27</v>
      </c>
      <c r="W3569" t="s">
        <v>28</v>
      </c>
    </row>
    <row r="3570" spans="1:23" x14ac:dyDescent="0.25">
      <c r="A3570" t="s">
        <v>24314</v>
      </c>
      <c r="B3570" t="s">
        <v>24315</v>
      </c>
      <c r="C3570" t="s">
        <v>24316</v>
      </c>
      <c r="D3570" t="str">
        <f>VLOOKUP(C3570,'Scraped data '!A:A,1,0)</f>
        <v>Nikita Papers Limited</v>
      </c>
      <c r="F3570" t="s">
        <v>19</v>
      </c>
      <c r="G3570" t="s">
        <v>24317</v>
      </c>
      <c r="H3570" t="s">
        <v>24318</v>
      </c>
      <c r="I3570" t="s">
        <v>24319</v>
      </c>
      <c r="J3570" s="1" t="s">
        <v>28561</v>
      </c>
      <c r="K3570" t="s">
        <v>24320</v>
      </c>
      <c r="Q3570" t="s">
        <v>24</v>
      </c>
      <c r="R3570" t="s">
        <v>25</v>
      </c>
      <c r="S3570" t="s">
        <v>26</v>
      </c>
      <c r="T3570" t="s">
        <v>19</v>
      </c>
      <c r="U3570" t="s">
        <v>27</v>
      </c>
      <c r="V3570" t="s">
        <v>27</v>
      </c>
      <c r="W3570" t="s">
        <v>28</v>
      </c>
    </row>
    <row r="3571" spans="1:23" x14ac:dyDescent="0.25">
      <c r="A3571" t="s">
        <v>24321</v>
      </c>
      <c r="B3571" t="s">
        <v>24322</v>
      </c>
      <c r="C3571" t="s">
        <v>24323</v>
      </c>
      <c r="D3571" t="str">
        <f>VLOOKUP(C3571,'Scraped data '!A:A,1,0)</f>
        <v>Shree Balaji Roadlines73 Private Limited</v>
      </c>
      <c r="F3571" t="s">
        <v>19</v>
      </c>
      <c r="G3571" t="s">
        <v>24324</v>
      </c>
      <c r="H3571" t="s">
        <v>24325</v>
      </c>
      <c r="I3571" t="s">
        <v>24326</v>
      </c>
      <c r="J3571" s="1" t="s">
        <v>28561</v>
      </c>
      <c r="K3571" t="s">
        <v>24327</v>
      </c>
      <c r="Q3571" t="s">
        <v>24</v>
      </c>
      <c r="R3571" t="s">
        <v>25</v>
      </c>
      <c r="S3571" t="s">
        <v>26</v>
      </c>
      <c r="T3571" t="s">
        <v>19</v>
      </c>
      <c r="U3571" t="s">
        <v>27</v>
      </c>
      <c r="V3571" t="s">
        <v>27</v>
      </c>
      <c r="W3571" t="s">
        <v>28</v>
      </c>
    </row>
    <row r="3572" spans="1:23" x14ac:dyDescent="0.25">
      <c r="A3572" t="s">
        <v>24328</v>
      </c>
      <c r="B3572" t="s">
        <v>24329</v>
      </c>
      <c r="C3572" t="s">
        <v>24330</v>
      </c>
      <c r="D3572" t="str">
        <f>VLOOKUP(C3572,'Scraped data '!A:A,1,0)</f>
        <v>Rajendra Ispat Private Limited</v>
      </c>
      <c r="F3572" t="s">
        <v>19</v>
      </c>
      <c r="G3572" t="s">
        <v>24331</v>
      </c>
      <c r="H3572" t="s">
        <v>24332</v>
      </c>
      <c r="I3572" t="s">
        <v>24333</v>
      </c>
      <c r="J3572" s="1" t="s">
        <v>28561</v>
      </c>
      <c r="K3572" t="s">
        <v>24334</v>
      </c>
      <c r="Q3572" t="s">
        <v>24</v>
      </c>
      <c r="R3572" t="s">
        <v>25</v>
      </c>
      <c r="S3572" t="s">
        <v>26</v>
      </c>
      <c r="T3572" t="s">
        <v>19</v>
      </c>
      <c r="U3572" t="s">
        <v>27</v>
      </c>
      <c r="V3572" t="s">
        <v>27</v>
      </c>
      <c r="W3572" t="s">
        <v>28</v>
      </c>
    </row>
    <row r="3573" spans="1:23" x14ac:dyDescent="0.25">
      <c r="A3573" t="s">
        <v>24335</v>
      </c>
      <c r="B3573" t="s">
        <v>24336</v>
      </c>
      <c r="C3573" t="s">
        <v>24337</v>
      </c>
      <c r="D3573" t="str">
        <f>VLOOKUP(C3573,'Scraped data '!A:A,1,0)</f>
        <v>The Andhra Bank Farmers Service Co-Operative Society Limited</v>
      </c>
      <c r="F3573" t="s">
        <v>19</v>
      </c>
      <c r="G3573" t="s">
        <v>24338</v>
      </c>
      <c r="H3573" t="s">
        <v>24339</v>
      </c>
      <c r="I3573" t="s">
        <v>24340</v>
      </c>
      <c r="J3573" s="1" t="s">
        <v>28561</v>
      </c>
      <c r="K3573" t="s">
        <v>24341</v>
      </c>
      <c r="Q3573" t="s">
        <v>24</v>
      </c>
      <c r="R3573" t="s">
        <v>25</v>
      </c>
      <c r="S3573" t="s">
        <v>26</v>
      </c>
      <c r="T3573" t="s">
        <v>19</v>
      </c>
      <c r="U3573" t="s">
        <v>27</v>
      </c>
      <c r="V3573" t="s">
        <v>27</v>
      </c>
      <c r="W3573" t="s">
        <v>28</v>
      </c>
    </row>
    <row r="3574" spans="1:23" x14ac:dyDescent="0.25">
      <c r="A3574" t="s">
        <v>24342</v>
      </c>
      <c r="B3574" t="s">
        <v>24343</v>
      </c>
      <c r="C3574" t="s">
        <v>24344</v>
      </c>
      <c r="D3574" t="str">
        <f>VLOOKUP(C3574,'Scraped data '!A:A,1,0)</f>
        <v>Sequence Realty</v>
      </c>
      <c r="F3574" t="s">
        <v>19</v>
      </c>
      <c r="G3574" t="s">
        <v>24345</v>
      </c>
      <c r="H3574" t="s">
        <v>24346</v>
      </c>
      <c r="I3574" t="s">
        <v>24347</v>
      </c>
      <c r="J3574" s="1" t="s">
        <v>28561</v>
      </c>
      <c r="K3574" t="s">
        <v>24348</v>
      </c>
      <c r="Q3574" t="s">
        <v>24</v>
      </c>
      <c r="R3574" t="s">
        <v>25</v>
      </c>
      <c r="S3574" t="s">
        <v>26</v>
      </c>
      <c r="T3574" t="s">
        <v>19</v>
      </c>
      <c r="U3574" t="s">
        <v>27</v>
      </c>
      <c r="V3574" t="s">
        <v>27</v>
      </c>
      <c r="W3574" t="s">
        <v>28</v>
      </c>
    </row>
    <row r="3575" spans="1:23" x14ac:dyDescent="0.25">
      <c r="A3575" t="s">
        <v>24349</v>
      </c>
      <c r="B3575" t="s">
        <v>24350</v>
      </c>
      <c r="C3575" t="s">
        <v>24351</v>
      </c>
      <c r="D3575" t="str">
        <f>VLOOKUP(C3575,'Scraped data '!A:A,1,0)</f>
        <v>HMV Rice Industries</v>
      </c>
      <c r="F3575" t="s">
        <v>19</v>
      </c>
      <c r="G3575" t="s">
        <v>24352</v>
      </c>
      <c r="H3575" t="s">
        <v>24353</v>
      </c>
      <c r="I3575" t="s">
        <v>24354</v>
      </c>
      <c r="J3575" s="1" t="s">
        <v>28561</v>
      </c>
      <c r="K3575" t="s">
        <v>24355</v>
      </c>
      <c r="Q3575" t="s">
        <v>24</v>
      </c>
      <c r="R3575" t="s">
        <v>25</v>
      </c>
      <c r="S3575" t="s">
        <v>26</v>
      </c>
      <c r="T3575" t="s">
        <v>19</v>
      </c>
      <c r="U3575" t="s">
        <v>27</v>
      </c>
      <c r="V3575" t="s">
        <v>27</v>
      </c>
      <c r="W3575" t="s">
        <v>28</v>
      </c>
    </row>
    <row r="3576" spans="1:23" x14ac:dyDescent="0.25">
      <c r="A3576" t="s">
        <v>24356</v>
      </c>
      <c r="B3576" t="s">
        <v>24357</v>
      </c>
      <c r="C3576" t="s">
        <v>24358</v>
      </c>
      <c r="D3576" t="str">
        <f>VLOOKUP(C3576,'Scraped data '!A:A,1,0)</f>
        <v>Indalium Metal Products Limited</v>
      </c>
      <c r="F3576" t="s">
        <v>19</v>
      </c>
      <c r="G3576" t="s">
        <v>24359</v>
      </c>
      <c r="H3576" t="s">
        <v>24360</v>
      </c>
      <c r="I3576" t="s">
        <v>24361</v>
      </c>
      <c r="J3576" s="1" t="s">
        <v>28561</v>
      </c>
      <c r="K3576" t="s">
        <v>24362</v>
      </c>
      <c r="Q3576" t="s">
        <v>24</v>
      </c>
      <c r="R3576" t="s">
        <v>25</v>
      </c>
      <c r="S3576" t="s">
        <v>26</v>
      </c>
      <c r="T3576" t="s">
        <v>19</v>
      </c>
      <c r="U3576" t="s">
        <v>27</v>
      </c>
      <c r="V3576" t="s">
        <v>27</v>
      </c>
      <c r="W3576" t="s">
        <v>28</v>
      </c>
    </row>
    <row r="3577" spans="1:23" x14ac:dyDescent="0.25">
      <c r="A3577" t="s">
        <v>24363</v>
      </c>
      <c r="B3577" t="s">
        <v>24364</v>
      </c>
      <c r="C3577" t="s">
        <v>24365</v>
      </c>
      <c r="D3577" t="str">
        <f>VLOOKUP(C3577,'Scraped data '!A:A,1,0)</f>
        <v>Grand Housing Limited</v>
      </c>
      <c r="F3577" t="s">
        <v>19</v>
      </c>
      <c r="G3577" t="s">
        <v>24366</v>
      </c>
      <c r="H3577" t="s">
        <v>24367</v>
      </c>
      <c r="I3577" t="s">
        <v>24368</v>
      </c>
      <c r="J3577" s="1" t="s">
        <v>28561</v>
      </c>
      <c r="K3577" t="s">
        <v>24369</v>
      </c>
      <c r="Q3577" t="s">
        <v>24</v>
      </c>
      <c r="R3577" t="s">
        <v>25</v>
      </c>
      <c r="S3577" t="s">
        <v>26</v>
      </c>
      <c r="T3577" t="s">
        <v>19</v>
      </c>
      <c r="U3577" t="s">
        <v>27</v>
      </c>
      <c r="V3577" t="s">
        <v>27</v>
      </c>
      <c r="W3577" t="s">
        <v>28</v>
      </c>
    </row>
    <row r="3578" spans="1:23" x14ac:dyDescent="0.25">
      <c r="A3578" t="s">
        <v>24370</v>
      </c>
      <c r="B3578" t="s">
        <v>24371</v>
      </c>
      <c r="C3578" t="s">
        <v>24372</v>
      </c>
      <c r="D3578" t="str">
        <f>VLOOKUP(C3578,'Scraped data '!A:A,1,0)</f>
        <v>Special Blasts Limited</v>
      </c>
      <c r="F3578" t="s">
        <v>19</v>
      </c>
      <c r="G3578" t="s">
        <v>24373</v>
      </c>
      <c r="H3578" t="s">
        <v>24374</v>
      </c>
      <c r="I3578" t="s">
        <v>24375</v>
      </c>
      <c r="J3578" s="1" t="s">
        <v>28561</v>
      </c>
      <c r="K3578" t="s">
        <v>24376</v>
      </c>
      <c r="Q3578" t="s">
        <v>24</v>
      </c>
      <c r="R3578" t="s">
        <v>25</v>
      </c>
      <c r="S3578" t="s">
        <v>26</v>
      </c>
      <c r="T3578" t="s">
        <v>19</v>
      </c>
      <c r="U3578" t="s">
        <v>27</v>
      </c>
      <c r="V3578" t="s">
        <v>27</v>
      </c>
      <c r="W3578" t="s">
        <v>28</v>
      </c>
    </row>
    <row r="3579" spans="1:23" x14ac:dyDescent="0.25">
      <c r="A3579" t="s">
        <v>24377</v>
      </c>
      <c r="B3579" t="s">
        <v>24378</v>
      </c>
      <c r="C3579" t="s">
        <v>24379</v>
      </c>
      <c r="D3579" t="str">
        <f>VLOOKUP(C3579,'Scraped data '!A:A,1,0)</f>
        <v>Truform Techno Products Private Limited</v>
      </c>
      <c r="F3579" t="s">
        <v>19</v>
      </c>
      <c r="G3579" t="s">
        <v>24380</v>
      </c>
      <c r="H3579" t="s">
        <v>24381</v>
      </c>
      <c r="I3579" t="s">
        <v>24382</v>
      </c>
      <c r="J3579" s="1" t="s">
        <v>28561</v>
      </c>
      <c r="K3579" t="s">
        <v>24383</v>
      </c>
      <c r="Q3579" t="s">
        <v>24</v>
      </c>
      <c r="R3579" t="s">
        <v>25</v>
      </c>
      <c r="S3579" t="s">
        <v>26</v>
      </c>
      <c r="T3579" t="s">
        <v>19</v>
      </c>
      <c r="U3579" t="s">
        <v>27</v>
      </c>
      <c r="V3579" t="s">
        <v>27</v>
      </c>
      <c r="W3579" t="s">
        <v>28</v>
      </c>
    </row>
    <row r="3580" spans="1:23" x14ac:dyDescent="0.25">
      <c r="A3580" t="s">
        <v>24384</v>
      </c>
      <c r="B3580" t="s">
        <v>24385</v>
      </c>
      <c r="C3580" t="s">
        <v>24386</v>
      </c>
      <c r="D3580" t="str">
        <f>VLOOKUP(C3580,'Scraped data '!A:A,1,0)</f>
        <v>Sumridhi Aluminium Private Limited</v>
      </c>
      <c r="F3580" t="s">
        <v>19</v>
      </c>
      <c r="G3580" t="s">
        <v>24387</v>
      </c>
      <c r="H3580" t="s">
        <v>24388</v>
      </c>
      <c r="I3580" t="s">
        <v>24389</v>
      </c>
      <c r="J3580" s="1" t="s">
        <v>28561</v>
      </c>
      <c r="K3580" t="s">
        <v>24390</v>
      </c>
      <c r="Q3580" t="s">
        <v>24</v>
      </c>
      <c r="R3580" t="s">
        <v>25</v>
      </c>
      <c r="S3580" t="s">
        <v>26</v>
      </c>
      <c r="T3580" t="s">
        <v>19</v>
      </c>
      <c r="U3580" t="s">
        <v>27</v>
      </c>
      <c r="V3580" t="s">
        <v>27</v>
      </c>
      <c r="W3580" t="s">
        <v>28</v>
      </c>
    </row>
    <row r="3581" spans="1:23" x14ac:dyDescent="0.25">
      <c r="A3581" t="s">
        <v>24391</v>
      </c>
      <c r="B3581" t="s">
        <v>24392</v>
      </c>
      <c r="C3581" t="s">
        <v>24393</v>
      </c>
      <c r="D3581" t="str">
        <f>VLOOKUP(C3581,'Scraped data '!A:A,1,0)</f>
        <v>Arihant Syncotex Mills Private Limited</v>
      </c>
      <c r="F3581" t="s">
        <v>19</v>
      </c>
      <c r="G3581" t="s">
        <v>24394</v>
      </c>
      <c r="H3581" t="s">
        <v>24395</v>
      </c>
      <c r="I3581" t="s">
        <v>24396</v>
      </c>
      <c r="J3581" s="1" t="s">
        <v>28561</v>
      </c>
      <c r="K3581" t="s">
        <v>24397</v>
      </c>
      <c r="Q3581" t="s">
        <v>24</v>
      </c>
      <c r="R3581" t="s">
        <v>25</v>
      </c>
      <c r="S3581" t="s">
        <v>26</v>
      </c>
      <c r="T3581" t="s">
        <v>19</v>
      </c>
      <c r="U3581" t="s">
        <v>27</v>
      </c>
      <c r="V3581" t="s">
        <v>27</v>
      </c>
      <c r="W3581" t="s">
        <v>28</v>
      </c>
    </row>
    <row r="3582" spans="1:23" x14ac:dyDescent="0.25">
      <c r="A3582" t="s">
        <v>24398</v>
      </c>
      <c r="B3582" t="s">
        <v>24399</v>
      </c>
      <c r="C3582" t="s">
        <v>24400</v>
      </c>
      <c r="D3582" t="str">
        <f>VLOOKUP(C3582,'Scraped data '!A:A,1,0)</f>
        <v>Bolar Education Trust</v>
      </c>
      <c r="F3582" t="s">
        <v>19</v>
      </c>
      <c r="G3582" t="s">
        <v>24401</v>
      </c>
      <c r="H3582" t="s">
        <v>24402</v>
      </c>
      <c r="I3582" t="s">
        <v>24403</v>
      </c>
      <c r="J3582" s="1" t="s">
        <v>28561</v>
      </c>
      <c r="K3582" t="s">
        <v>24404</v>
      </c>
      <c r="Q3582" t="s">
        <v>24</v>
      </c>
      <c r="R3582" t="s">
        <v>25</v>
      </c>
      <c r="S3582" t="s">
        <v>26</v>
      </c>
      <c r="T3582" t="s">
        <v>19</v>
      </c>
      <c r="U3582" t="s">
        <v>27</v>
      </c>
      <c r="V3582" t="s">
        <v>27</v>
      </c>
      <c r="W3582" t="s">
        <v>28</v>
      </c>
    </row>
    <row r="3583" spans="1:23" x14ac:dyDescent="0.25">
      <c r="A3583" t="s">
        <v>24405</v>
      </c>
      <c r="B3583" t="s">
        <v>24406</v>
      </c>
      <c r="C3583" t="s">
        <v>24407</v>
      </c>
      <c r="D3583" t="str">
        <f>VLOOKUP(C3583,'Scraped data '!A:A,1,0)</f>
        <v>Shreeji Education Trust</v>
      </c>
      <c r="F3583" t="s">
        <v>19</v>
      </c>
      <c r="G3583" t="s">
        <v>24408</v>
      </c>
      <c r="H3583" t="s">
        <v>24409</v>
      </c>
      <c r="I3583" t="s">
        <v>24410</v>
      </c>
      <c r="J3583" s="1" t="s">
        <v>28561</v>
      </c>
      <c r="K3583" t="s">
        <v>24411</v>
      </c>
      <c r="Q3583" t="s">
        <v>24</v>
      </c>
      <c r="R3583" t="s">
        <v>25</v>
      </c>
      <c r="S3583" t="s">
        <v>26</v>
      </c>
      <c r="T3583" t="s">
        <v>19</v>
      </c>
      <c r="U3583" t="s">
        <v>27</v>
      </c>
      <c r="V3583" t="s">
        <v>27</v>
      </c>
      <c r="W3583" t="s">
        <v>28</v>
      </c>
    </row>
    <row r="3584" spans="1:23" x14ac:dyDescent="0.25">
      <c r="A3584" t="s">
        <v>24412</v>
      </c>
      <c r="B3584" t="s">
        <v>24413</v>
      </c>
      <c r="C3584" t="s">
        <v>24414</v>
      </c>
      <c r="D3584" t="str">
        <f>VLOOKUP(C3584,'Scraped data '!A:A,1,0)</f>
        <v>Madhya Pradesh Biofuel Private Limited</v>
      </c>
      <c r="F3584" t="s">
        <v>19</v>
      </c>
      <c r="G3584" t="s">
        <v>24415</v>
      </c>
      <c r="H3584" t="s">
        <v>24416</v>
      </c>
      <c r="I3584" t="s">
        <v>24417</v>
      </c>
      <c r="J3584" s="1" t="s">
        <v>28561</v>
      </c>
      <c r="K3584" t="s">
        <v>24418</v>
      </c>
      <c r="Q3584" t="s">
        <v>24</v>
      </c>
      <c r="R3584" t="s">
        <v>25</v>
      </c>
      <c r="S3584" t="s">
        <v>26</v>
      </c>
      <c r="T3584" t="s">
        <v>19</v>
      </c>
      <c r="U3584" t="s">
        <v>27</v>
      </c>
      <c r="V3584" t="s">
        <v>27</v>
      </c>
      <c r="W3584" t="s">
        <v>28</v>
      </c>
    </row>
    <row r="3585" spans="1:23" x14ac:dyDescent="0.25">
      <c r="A3585" t="s">
        <v>24419</v>
      </c>
      <c r="B3585" t="s">
        <v>24420</v>
      </c>
      <c r="C3585" t="s">
        <v>24421</v>
      </c>
      <c r="D3585" t="str">
        <f>VLOOKUP(C3585,'Scraped data '!A:A,1,0)</f>
        <v>Sanginimaitri Labs LLP</v>
      </c>
      <c r="F3585" t="s">
        <v>19</v>
      </c>
      <c r="G3585" t="s">
        <v>24422</v>
      </c>
      <c r="H3585" t="s">
        <v>24423</v>
      </c>
      <c r="I3585" t="s">
        <v>24424</v>
      </c>
      <c r="J3585" s="1" t="s">
        <v>28561</v>
      </c>
      <c r="K3585" t="s">
        <v>24425</v>
      </c>
      <c r="Q3585" t="s">
        <v>24</v>
      </c>
      <c r="R3585" t="s">
        <v>25</v>
      </c>
      <c r="S3585" t="s">
        <v>26</v>
      </c>
      <c r="T3585" t="s">
        <v>19</v>
      </c>
      <c r="U3585" t="s">
        <v>27</v>
      </c>
      <c r="V3585" t="s">
        <v>27</v>
      </c>
      <c r="W3585" t="s">
        <v>28</v>
      </c>
    </row>
    <row r="3586" spans="1:23" x14ac:dyDescent="0.25">
      <c r="A3586" t="s">
        <v>24426</v>
      </c>
      <c r="B3586" t="s">
        <v>24427</v>
      </c>
      <c r="C3586" t="s">
        <v>24428</v>
      </c>
      <c r="D3586" t="str">
        <f>VLOOKUP(C3586,'Scraped data '!A:A,1,0)</f>
        <v>Badri Cotsyn Limited</v>
      </c>
      <c r="F3586" t="s">
        <v>19</v>
      </c>
      <c r="G3586" t="s">
        <v>24429</v>
      </c>
      <c r="H3586" t="s">
        <v>24430</v>
      </c>
      <c r="I3586" t="s">
        <v>24431</v>
      </c>
      <c r="J3586" s="1" t="s">
        <v>28561</v>
      </c>
      <c r="K3586" t="s">
        <v>24432</v>
      </c>
      <c r="Q3586" t="s">
        <v>24</v>
      </c>
      <c r="R3586" t="s">
        <v>25</v>
      </c>
      <c r="S3586" t="s">
        <v>26</v>
      </c>
      <c r="T3586" t="s">
        <v>19</v>
      </c>
      <c r="U3586" t="s">
        <v>27</v>
      </c>
      <c r="V3586" t="s">
        <v>27</v>
      </c>
      <c r="W3586" t="s">
        <v>28</v>
      </c>
    </row>
    <row r="3587" spans="1:23" x14ac:dyDescent="0.25">
      <c r="A3587" t="s">
        <v>24433</v>
      </c>
      <c r="B3587" t="s">
        <v>24434</v>
      </c>
      <c r="C3587" t="s">
        <v>24435</v>
      </c>
      <c r="D3587" t="str">
        <f>VLOOKUP(C3587,'Scraped data '!A:A,1,0)</f>
        <v>Standard Infratech India Private Limited</v>
      </c>
      <c r="F3587" t="s">
        <v>19</v>
      </c>
      <c r="G3587" t="s">
        <v>24436</v>
      </c>
      <c r="H3587" t="s">
        <v>24437</v>
      </c>
      <c r="I3587" t="s">
        <v>24438</v>
      </c>
      <c r="J3587" s="1" t="s">
        <v>28561</v>
      </c>
      <c r="K3587" t="s">
        <v>24439</v>
      </c>
      <c r="Q3587" t="s">
        <v>24</v>
      </c>
      <c r="R3587" t="s">
        <v>25</v>
      </c>
      <c r="S3587" t="s">
        <v>26</v>
      </c>
      <c r="T3587" t="s">
        <v>19</v>
      </c>
      <c r="U3587" t="s">
        <v>27</v>
      </c>
      <c r="V3587" t="s">
        <v>27</v>
      </c>
      <c r="W3587" t="s">
        <v>28</v>
      </c>
    </row>
    <row r="3588" spans="1:23" x14ac:dyDescent="0.25">
      <c r="A3588" t="s">
        <v>24440</v>
      </c>
      <c r="B3588" t="s">
        <v>24441</v>
      </c>
      <c r="C3588" t="s">
        <v>24442</v>
      </c>
      <c r="D3588" t="str">
        <f>VLOOKUP(C3588,'Scraped data '!A:A,1,0)</f>
        <v>Vijai Construction India Private Limited</v>
      </c>
      <c r="F3588" t="s">
        <v>19</v>
      </c>
      <c r="G3588" t="s">
        <v>24443</v>
      </c>
      <c r="H3588" t="s">
        <v>24444</v>
      </c>
      <c r="I3588" t="s">
        <v>24445</v>
      </c>
      <c r="J3588" s="1" t="s">
        <v>28561</v>
      </c>
      <c r="K3588" t="s">
        <v>24446</v>
      </c>
      <c r="Q3588" t="s">
        <v>24</v>
      </c>
      <c r="R3588" t="s">
        <v>25</v>
      </c>
      <c r="S3588" t="s">
        <v>26</v>
      </c>
      <c r="T3588" t="s">
        <v>19</v>
      </c>
      <c r="U3588" t="s">
        <v>27</v>
      </c>
      <c r="V3588" t="s">
        <v>27</v>
      </c>
      <c r="W3588" t="s">
        <v>28</v>
      </c>
    </row>
    <row r="3589" spans="1:23" x14ac:dyDescent="0.25">
      <c r="A3589" t="s">
        <v>24447</v>
      </c>
      <c r="B3589" t="s">
        <v>24448</v>
      </c>
      <c r="C3589" t="s">
        <v>24449</v>
      </c>
      <c r="D3589" t="str">
        <f>VLOOKUP(C3589,'Scraped data '!A:A,1,0)</f>
        <v>Sagar Industries</v>
      </c>
      <c r="F3589" t="s">
        <v>19</v>
      </c>
      <c r="G3589" t="s">
        <v>24450</v>
      </c>
      <c r="H3589" t="s">
        <v>24451</v>
      </c>
      <c r="I3589" t="s">
        <v>24452</v>
      </c>
      <c r="J3589" s="1" t="s">
        <v>28561</v>
      </c>
      <c r="K3589" t="s">
        <v>24453</v>
      </c>
      <c r="Q3589" t="s">
        <v>24</v>
      </c>
      <c r="R3589" t="s">
        <v>25</v>
      </c>
      <c r="S3589" t="s">
        <v>26</v>
      </c>
      <c r="T3589" t="s">
        <v>19</v>
      </c>
      <c r="U3589" t="s">
        <v>27</v>
      </c>
      <c r="V3589" t="s">
        <v>27</v>
      </c>
      <c r="W3589" t="s">
        <v>28</v>
      </c>
    </row>
    <row r="3590" spans="1:23" x14ac:dyDescent="0.25">
      <c r="A3590" t="s">
        <v>24454</v>
      </c>
      <c r="B3590" t="s">
        <v>24455</v>
      </c>
      <c r="C3590" t="s">
        <v>24456</v>
      </c>
      <c r="D3590" t="str">
        <f>VLOOKUP(C3590,'Scraped data '!A:A,1,0)</f>
        <v>Bahl Builders Private Limited</v>
      </c>
      <c r="F3590" t="s">
        <v>19</v>
      </c>
      <c r="G3590" t="s">
        <v>24457</v>
      </c>
      <c r="H3590" t="s">
        <v>24458</v>
      </c>
      <c r="I3590" t="s">
        <v>24459</v>
      </c>
      <c r="J3590" s="1" t="s">
        <v>28561</v>
      </c>
      <c r="K3590" t="s">
        <v>24460</v>
      </c>
      <c r="Q3590" t="s">
        <v>24</v>
      </c>
      <c r="R3590" t="s">
        <v>25</v>
      </c>
      <c r="S3590" t="s">
        <v>26</v>
      </c>
      <c r="T3590" t="s">
        <v>19</v>
      </c>
      <c r="U3590" t="s">
        <v>27</v>
      </c>
      <c r="V3590" t="s">
        <v>27</v>
      </c>
      <c r="W3590" t="s">
        <v>28</v>
      </c>
    </row>
    <row r="3591" spans="1:23" x14ac:dyDescent="0.25">
      <c r="A3591" t="s">
        <v>24461</v>
      </c>
      <c r="B3591" t="s">
        <v>24462</v>
      </c>
      <c r="C3591" t="s">
        <v>24463</v>
      </c>
      <c r="D3591" t="str">
        <f>VLOOKUP(C3591,'Scraped data '!A:A,1,0)</f>
        <v>HES Infra Private Limited</v>
      </c>
      <c r="F3591" t="s">
        <v>19</v>
      </c>
      <c r="G3591" t="s">
        <v>24464</v>
      </c>
      <c r="H3591" t="s">
        <v>24465</v>
      </c>
      <c r="I3591" t="s">
        <v>24466</v>
      </c>
      <c r="J3591" s="1" t="s">
        <v>28561</v>
      </c>
      <c r="K3591" t="s">
        <v>24467</v>
      </c>
      <c r="Q3591" t="s">
        <v>24</v>
      </c>
      <c r="R3591" t="s">
        <v>25</v>
      </c>
      <c r="S3591" t="s">
        <v>26</v>
      </c>
      <c r="T3591" t="s">
        <v>19</v>
      </c>
      <c r="U3591" t="s">
        <v>27</v>
      </c>
      <c r="V3591" t="s">
        <v>27</v>
      </c>
      <c r="W3591" t="s">
        <v>28</v>
      </c>
    </row>
    <row r="3592" spans="1:23" x14ac:dyDescent="0.25">
      <c r="A3592" t="s">
        <v>24468</v>
      </c>
      <c r="B3592" t="s">
        <v>24469</v>
      </c>
      <c r="C3592" t="s">
        <v>24470</v>
      </c>
      <c r="D3592" t="str">
        <f>VLOOKUP(C3592,'Scraped data '!A:A,1,0)</f>
        <v>GLS Films Industries Private Limited</v>
      </c>
      <c r="F3592" t="s">
        <v>19</v>
      </c>
      <c r="G3592" t="s">
        <v>24471</v>
      </c>
      <c r="H3592" t="s">
        <v>24472</v>
      </c>
      <c r="I3592" t="s">
        <v>24473</v>
      </c>
      <c r="J3592" s="1" t="s">
        <v>28561</v>
      </c>
      <c r="K3592" t="s">
        <v>24474</v>
      </c>
      <c r="Q3592" t="s">
        <v>24</v>
      </c>
      <c r="R3592" t="s">
        <v>25</v>
      </c>
      <c r="S3592" t="s">
        <v>26</v>
      </c>
      <c r="T3592" t="s">
        <v>19</v>
      </c>
      <c r="U3592" t="s">
        <v>27</v>
      </c>
      <c r="V3592" t="s">
        <v>27</v>
      </c>
      <c r="W3592" t="s">
        <v>28</v>
      </c>
    </row>
    <row r="3593" spans="1:23" x14ac:dyDescent="0.25">
      <c r="A3593" t="s">
        <v>24475</v>
      </c>
      <c r="B3593" t="s">
        <v>24476</v>
      </c>
      <c r="C3593" t="s">
        <v>24477</v>
      </c>
      <c r="D3593" t="str">
        <f>VLOOKUP(C3593,'Scraped data '!A:A,1,0)</f>
        <v>Om Shivam Buildcon Private Limited</v>
      </c>
      <c r="F3593" t="s">
        <v>19</v>
      </c>
      <c r="G3593" t="s">
        <v>24478</v>
      </c>
      <c r="H3593" t="s">
        <v>24479</v>
      </c>
      <c r="I3593" t="s">
        <v>24480</v>
      </c>
      <c r="J3593" s="1" t="s">
        <v>28561</v>
      </c>
      <c r="K3593" t="s">
        <v>24481</v>
      </c>
      <c r="Q3593" t="s">
        <v>24</v>
      </c>
      <c r="R3593" t="s">
        <v>25</v>
      </c>
      <c r="S3593" t="s">
        <v>26</v>
      </c>
      <c r="T3593" t="s">
        <v>19</v>
      </c>
      <c r="U3593" t="s">
        <v>27</v>
      </c>
      <c r="V3593" t="s">
        <v>27</v>
      </c>
      <c r="W3593" t="s">
        <v>28</v>
      </c>
    </row>
    <row r="3594" spans="1:23" x14ac:dyDescent="0.25">
      <c r="A3594" t="s">
        <v>24482</v>
      </c>
      <c r="B3594" t="s">
        <v>24483</v>
      </c>
      <c r="C3594" t="s">
        <v>24484</v>
      </c>
      <c r="D3594" t="str">
        <f>VLOOKUP(C3594,'Scraped data '!A:A,1,0)</f>
        <v>Nido Home Finance Limited</v>
      </c>
      <c r="F3594" t="s">
        <v>19</v>
      </c>
      <c r="G3594" t="s">
        <v>24485</v>
      </c>
      <c r="H3594" t="s">
        <v>24486</v>
      </c>
      <c r="I3594" t="s">
        <v>24487</v>
      </c>
      <c r="J3594" s="1" t="s">
        <v>28561</v>
      </c>
      <c r="K3594" t="s">
        <v>24488</v>
      </c>
      <c r="Q3594" t="s">
        <v>24</v>
      </c>
      <c r="R3594" t="s">
        <v>25</v>
      </c>
      <c r="S3594" t="s">
        <v>26</v>
      </c>
      <c r="T3594" t="s">
        <v>19</v>
      </c>
      <c r="U3594" t="s">
        <v>27</v>
      </c>
      <c r="V3594" t="s">
        <v>27</v>
      </c>
      <c r="W3594" t="s">
        <v>28</v>
      </c>
    </row>
    <row r="3595" spans="1:23" x14ac:dyDescent="0.25">
      <c r="A3595" t="s">
        <v>24489</v>
      </c>
      <c r="B3595" t="s">
        <v>24490</v>
      </c>
      <c r="C3595" t="s">
        <v>24491</v>
      </c>
      <c r="D3595" t="str">
        <f>VLOOKUP(C3595,'Scraped data '!A:A,1,0)</f>
        <v>Penta Star Trading LLP</v>
      </c>
      <c r="F3595" t="s">
        <v>19</v>
      </c>
      <c r="G3595" t="s">
        <v>24492</v>
      </c>
      <c r="H3595" t="s">
        <v>24493</v>
      </c>
      <c r="I3595" t="s">
        <v>24494</v>
      </c>
      <c r="J3595" s="1" t="s">
        <v>28561</v>
      </c>
      <c r="K3595" t="s">
        <v>24495</v>
      </c>
      <c r="Q3595" t="s">
        <v>24</v>
      </c>
      <c r="R3595" t="s">
        <v>25</v>
      </c>
      <c r="S3595" t="s">
        <v>26</v>
      </c>
      <c r="T3595" t="s">
        <v>19</v>
      </c>
      <c r="U3595" t="s">
        <v>27</v>
      </c>
      <c r="V3595" t="s">
        <v>27</v>
      </c>
      <c r="W3595" t="s">
        <v>28</v>
      </c>
    </row>
    <row r="3596" spans="1:23" x14ac:dyDescent="0.25">
      <c r="A3596" t="s">
        <v>24496</v>
      </c>
      <c r="B3596" t="s">
        <v>24497</v>
      </c>
      <c r="C3596" t="s">
        <v>24498</v>
      </c>
      <c r="D3596" t="str">
        <f>VLOOKUP(C3596,'Scraped data '!A:A,1,0)</f>
        <v>Shree Ramdoot Ispat Private Limited</v>
      </c>
      <c r="F3596" t="s">
        <v>19</v>
      </c>
      <c r="G3596" t="s">
        <v>24499</v>
      </c>
      <c r="H3596" t="s">
        <v>24500</v>
      </c>
      <c r="I3596" t="s">
        <v>24501</v>
      </c>
      <c r="J3596" s="1" t="s">
        <v>28561</v>
      </c>
      <c r="K3596" t="s">
        <v>24502</v>
      </c>
      <c r="Q3596" t="s">
        <v>24</v>
      </c>
      <c r="R3596" t="s">
        <v>25</v>
      </c>
      <c r="S3596" t="s">
        <v>26</v>
      </c>
      <c r="T3596" t="s">
        <v>19</v>
      </c>
      <c r="U3596" t="s">
        <v>27</v>
      </c>
      <c r="V3596" t="s">
        <v>27</v>
      </c>
      <c r="W3596" t="s">
        <v>28</v>
      </c>
    </row>
    <row r="3597" spans="1:23" x14ac:dyDescent="0.25">
      <c r="A3597" t="s">
        <v>24503</v>
      </c>
      <c r="B3597" t="s">
        <v>24504</v>
      </c>
      <c r="C3597" t="s">
        <v>24505</v>
      </c>
      <c r="D3597" t="str">
        <f>VLOOKUP(C3597,'Scraped data '!A:A,1,0)</f>
        <v>Computronics Multivision Private Limited</v>
      </c>
      <c r="F3597" t="s">
        <v>19</v>
      </c>
      <c r="G3597" t="s">
        <v>24506</v>
      </c>
      <c r="H3597" t="s">
        <v>24507</v>
      </c>
      <c r="I3597" t="s">
        <v>24508</v>
      </c>
      <c r="J3597" s="1" t="s">
        <v>28561</v>
      </c>
      <c r="K3597" t="s">
        <v>24509</v>
      </c>
      <c r="Q3597" t="s">
        <v>24</v>
      </c>
      <c r="R3597" t="s">
        <v>25</v>
      </c>
      <c r="S3597" t="s">
        <v>26</v>
      </c>
      <c r="T3597" t="s">
        <v>19</v>
      </c>
      <c r="U3597" t="s">
        <v>27</v>
      </c>
      <c r="V3597" t="s">
        <v>27</v>
      </c>
      <c r="W3597" t="s">
        <v>28</v>
      </c>
    </row>
    <row r="3598" spans="1:23" x14ac:dyDescent="0.25">
      <c r="A3598" t="s">
        <v>24510</v>
      </c>
      <c r="B3598" t="s">
        <v>24511</v>
      </c>
      <c r="C3598" t="s">
        <v>24512</v>
      </c>
      <c r="D3598" t="str">
        <f>VLOOKUP(C3598,'Scraped data '!A:A,1,0)</f>
        <v>Sree Shivmaya Industries LLP</v>
      </c>
      <c r="F3598" t="s">
        <v>19</v>
      </c>
      <c r="G3598" t="s">
        <v>24513</v>
      </c>
      <c r="H3598" t="s">
        <v>24514</v>
      </c>
      <c r="I3598" t="s">
        <v>24515</v>
      </c>
      <c r="J3598" s="1" t="s">
        <v>28561</v>
      </c>
      <c r="K3598" t="s">
        <v>24516</v>
      </c>
      <c r="Q3598" t="s">
        <v>24</v>
      </c>
      <c r="R3598" t="s">
        <v>25</v>
      </c>
      <c r="S3598" t="s">
        <v>26</v>
      </c>
      <c r="T3598" t="s">
        <v>19</v>
      </c>
      <c r="U3598" t="s">
        <v>27</v>
      </c>
      <c r="V3598" t="s">
        <v>27</v>
      </c>
      <c r="W3598" t="s">
        <v>28</v>
      </c>
    </row>
    <row r="3599" spans="1:23" x14ac:dyDescent="0.25">
      <c r="A3599" t="s">
        <v>24517</v>
      </c>
      <c r="B3599" t="s">
        <v>24518</v>
      </c>
      <c r="C3599" t="s">
        <v>24519</v>
      </c>
      <c r="D3599" t="str">
        <f>VLOOKUP(C3599,'Scraped data '!A:A,1,0)</f>
        <v>Jayalaxmi Silks</v>
      </c>
      <c r="F3599" t="s">
        <v>19</v>
      </c>
      <c r="G3599" t="s">
        <v>24520</v>
      </c>
      <c r="H3599" t="s">
        <v>24521</v>
      </c>
      <c r="I3599" t="s">
        <v>24522</v>
      </c>
      <c r="J3599" s="1" t="s">
        <v>28561</v>
      </c>
      <c r="K3599" t="s">
        <v>24523</v>
      </c>
      <c r="Q3599" t="s">
        <v>24</v>
      </c>
      <c r="R3599" t="s">
        <v>25</v>
      </c>
      <c r="S3599" t="s">
        <v>26</v>
      </c>
      <c r="T3599" t="s">
        <v>19</v>
      </c>
      <c r="U3599" t="s">
        <v>27</v>
      </c>
      <c r="V3599" t="s">
        <v>27</v>
      </c>
      <c r="W3599" t="s">
        <v>28</v>
      </c>
    </row>
    <row r="3600" spans="1:23" x14ac:dyDescent="0.25">
      <c r="A3600" t="s">
        <v>24524</v>
      </c>
      <c r="B3600" t="s">
        <v>24525</v>
      </c>
      <c r="C3600" t="s">
        <v>24526</v>
      </c>
      <c r="D3600" t="str">
        <f>VLOOKUP(C3600,'Scraped data '!A:A,1,0)</f>
        <v>Somya Wheels Private Limited</v>
      </c>
      <c r="F3600" t="s">
        <v>19</v>
      </c>
      <c r="G3600" t="s">
        <v>24527</v>
      </c>
      <c r="H3600" t="s">
        <v>24528</v>
      </c>
      <c r="I3600" t="s">
        <v>24529</v>
      </c>
      <c r="J3600" s="1" t="s">
        <v>28561</v>
      </c>
      <c r="K3600" t="s">
        <v>24530</v>
      </c>
      <c r="Q3600" t="s">
        <v>24</v>
      </c>
      <c r="R3600" t="s">
        <v>25</v>
      </c>
      <c r="S3600" t="s">
        <v>26</v>
      </c>
      <c r="T3600" t="s">
        <v>19</v>
      </c>
      <c r="U3600" t="s">
        <v>27</v>
      </c>
      <c r="V3600" t="s">
        <v>27</v>
      </c>
      <c r="W3600" t="s">
        <v>28</v>
      </c>
    </row>
    <row r="3601" spans="1:23" x14ac:dyDescent="0.25">
      <c r="A3601" t="s">
        <v>24531</v>
      </c>
      <c r="B3601" t="s">
        <v>24532</v>
      </c>
      <c r="C3601" t="s">
        <v>24533</v>
      </c>
      <c r="D3601" t="str">
        <f>VLOOKUP(C3601,'Scraped data '!A:A,1,0)</f>
        <v>Metal Engineering and Treatment Company Private Limited</v>
      </c>
      <c r="F3601" t="s">
        <v>19</v>
      </c>
      <c r="G3601" t="s">
        <v>24534</v>
      </c>
      <c r="H3601" t="s">
        <v>24535</v>
      </c>
      <c r="I3601" t="s">
        <v>24536</v>
      </c>
      <c r="J3601" s="1" t="s">
        <v>28561</v>
      </c>
      <c r="K3601" t="s">
        <v>24537</v>
      </c>
      <c r="Q3601" t="s">
        <v>24</v>
      </c>
      <c r="R3601" t="s">
        <v>25</v>
      </c>
      <c r="S3601" t="s">
        <v>26</v>
      </c>
      <c r="T3601" t="s">
        <v>19</v>
      </c>
      <c r="U3601" t="s">
        <v>27</v>
      </c>
      <c r="V3601" t="s">
        <v>27</v>
      </c>
      <c r="W3601" t="s">
        <v>28</v>
      </c>
    </row>
    <row r="3602" spans="1:23" x14ac:dyDescent="0.25">
      <c r="A3602" t="s">
        <v>24538</v>
      </c>
      <c r="B3602" t="s">
        <v>24539</v>
      </c>
      <c r="C3602" t="s">
        <v>24540</v>
      </c>
      <c r="D3602" t="str">
        <f>VLOOKUP(C3602,'Scraped data '!A:A,1,0)</f>
        <v>Now Realty Promoters and Builders Private Limited</v>
      </c>
      <c r="F3602" t="s">
        <v>19</v>
      </c>
      <c r="G3602" t="s">
        <v>24541</v>
      </c>
      <c r="H3602" t="s">
        <v>24542</v>
      </c>
      <c r="I3602" t="s">
        <v>24543</v>
      </c>
      <c r="J3602" s="1" t="s">
        <v>28561</v>
      </c>
      <c r="K3602" t="s">
        <v>24544</v>
      </c>
      <c r="Q3602" t="s">
        <v>24</v>
      </c>
      <c r="R3602" t="s">
        <v>25</v>
      </c>
      <c r="S3602" t="s">
        <v>26</v>
      </c>
      <c r="T3602" t="s">
        <v>19</v>
      </c>
      <c r="U3602" t="s">
        <v>27</v>
      </c>
      <c r="V3602" t="s">
        <v>27</v>
      </c>
      <c r="W3602" t="s">
        <v>28</v>
      </c>
    </row>
    <row r="3603" spans="1:23" x14ac:dyDescent="0.25">
      <c r="A3603" t="s">
        <v>24545</v>
      </c>
      <c r="B3603" t="s">
        <v>24546</v>
      </c>
      <c r="C3603" t="s">
        <v>24547</v>
      </c>
      <c r="D3603" t="str">
        <f>VLOOKUP(C3603,'Scraped data '!A:A,1,0)</f>
        <v>Dhruv Cotton Processing Private Limited</v>
      </c>
      <c r="F3603" t="s">
        <v>19</v>
      </c>
      <c r="G3603" t="s">
        <v>24548</v>
      </c>
      <c r="H3603" t="s">
        <v>24549</v>
      </c>
      <c r="I3603" t="s">
        <v>24550</v>
      </c>
      <c r="J3603" s="1" t="s">
        <v>28561</v>
      </c>
      <c r="K3603" t="s">
        <v>24551</v>
      </c>
      <c r="Q3603" t="s">
        <v>24</v>
      </c>
      <c r="R3603" t="s">
        <v>25</v>
      </c>
      <c r="S3603" t="s">
        <v>26</v>
      </c>
      <c r="T3603" t="s">
        <v>19</v>
      </c>
      <c r="U3603" t="s">
        <v>27</v>
      </c>
      <c r="V3603" t="s">
        <v>27</v>
      </c>
      <c r="W3603" t="s">
        <v>28</v>
      </c>
    </row>
    <row r="3604" spans="1:23" x14ac:dyDescent="0.25">
      <c r="A3604" t="s">
        <v>24552</v>
      </c>
      <c r="B3604" t="s">
        <v>24553</v>
      </c>
      <c r="C3604" t="s">
        <v>24554</v>
      </c>
      <c r="D3604" t="str">
        <f>VLOOKUP(C3604,'Scraped data '!A:A,1,0)</f>
        <v>M.M. Yarns Private Limited</v>
      </c>
      <c r="F3604" t="s">
        <v>19</v>
      </c>
      <c r="G3604" t="s">
        <v>24555</v>
      </c>
      <c r="H3604" t="s">
        <v>24556</v>
      </c>
      <c r="I3604" t="s">
        <v>24557</v>
      </c>
      <c r="J3604" s="1" t="s">
        <v>28561</v>
      </c>
      <c r="K3604" t="s">
        <v>24558</v>
      </c>
      <c r="Q3604" t="s">
        <v>24</v>
      </c>
      <c r="R3604" t="s">
        <v>25</v>
      </c>
      <c r="S3604" t="s">
        <v>26</v>
      </c>
      <c r="T3604" t="s">
        <v>19</v>
      </c>
      <c r="U3604" t="s">
        <v>27</v>
      </c>
      <c r="V3604" t="s">
        <v>27</v>
      </c>
      <c r="W3604" t="s">
        <v>28</v>
      </c>
    </row>
    <row r="3605" spans="1:23" x14ac:dyDescent="0.25">
      <c r="A3605" t="s">
        <v>24559</v>
      </c>
      <c r="B3605" t="s">
        <v>24560</v>
      </c>
      <c r="C3605" t="s">
        <v>24561</v>
      </c>
      <c r="D3605" t="str">
        <f>VLOOKUP(C3605,'Scraped data '!A:A,1,0)</f>
        <v>Kinet Railway Solutions Limited</v>
      </c>
      <c r="F3605" t="s">
        <v>19</v>
      </c>
      <c r="G3605" t="s">
        <v>24562</v>
      </c>
      <c r="H3605" t="s">
        <v>24563</v>
      </c>
      <c r="I3605" t="s">
        <v>24564</v>
      </c>
      <c r="J3605" s="1" t="s">
        <v>28561</v>
      </c>
      <c r="K3605" t="s">
        <v>24565</v>
      </c>
      <c r="Q3605" t="s">
        <v>24</v>
      </c>
      <c r="R3605" t="s">
        <v>25</v>
      </c>
      <c r="S3605" t="s">
        <v>26</v>
      </c>
      <c r="T3605" t="s">
        <v>19</v>
      </c>
      <c r="U3605" t="s">
        <v>27</v>
      </c>
      <c r="V3605" t="s">
        <v>27</v>
      </c>
      <c r="W3605" t="s">
        <v>28</v>
      </c>
    </row>
    <row r="3606" spans="1:23" x14ac:dyDescent="0.25">
      <c r="A3606" t="s">
        <v>24566</v>
      </c>
      <c r="B3606" t="s">
        <v>24567</v>
      </c>
      <c r="C3606" t="s">
        <v>24568</v>
      </c>
      <c r="D3606" t="str">
        <f>VLOOKUP(C3606,'Scraped data '!A:A,1,0)</f>
        <v>Bhat Agro Industries</v>
      </c>
      <c r="F3606" t="s">
        <v>19</v>
      </c>
      <c r="G3606" t="s">
        <v>24569</v>
      </c>
      <c r="H3606" t="s">
        <v>24570</v>
      </c>
      <c r="I3606" t="s">
        <v>24571</v>
      </c>
      <c r="J3606" s="1" t="s">
        <v>28561</v>
      </c>
      <c r="K3606" t="s">
        <v>24572</v>
      </c>
      <c r="Q3606" t="s">
        <v>24</v>
      </c>
      <c r="R3606" t="s">
        <v>25</v>
      </c>
      <c r="S3606" t="s">
        <v>26</v>
      </c>
      <c r="T3606" t="s">
        <v>19</v>
      </c>
      <c r="U3606" t="s">
        <v>27</v>
      </c>
      <c r="V3606" t="s">
        <v>27</v>
      </c>
      <c r="W3606" t="s">
        <v>28</v>
      </c>
    </row>
    <row r="3607" spans="1:23" x14ac:dyDescent="0.25">
      <c r="A3607" t="s">
        <v>24573</v>
      </c>
      <c r="B3607" t="s">
        <v>24574</v>
      </c>
      <c r="C3607" t="s">
        <v>24575</v>
      </c>
      <c r="D3607" t="str">
        <f>VLOOKUP(C3607,'Scraped data '!A:A,1,0)</f>
        <v>Prarambh (Originator: Dhara Motor Finance Limited)</v>
      </c>
      <c r="F3607" t="s">
        <v>19</v>
      </c>
      <c r="G3607" t="s">
        <v>24576</v>
      </c>
      <c r="H3607" t="s">
        <v>24577</v>
      </c>
      <c r="I3607" t="s">
        <v>24578</v>
      </c>
      <c r="J3607" s="1" t="s">
        <v>28561</v>
      </c>
      <c r="K3607" t="s">
        <v>24579</v>
      </c>
      <c r="Q3607" t="s">
        <v>24</v>
      </c>
      <c r="R3607" t="s">
        <v>25</v>
      </c>
      <c r="S3607" t="s">
        <v>26</v>
      </c>
      <c r="T3607" t="s">
        <v>19</v>
      </c>
      <c r="U3607" t="s">
        <v>27</v>
      </c>
      <c r="V3607" t="s">
        <v>27</v>
      </c>
      <c r="W3607" t="s">
        <v>28</v>
      </c>
    </row>
    <row r="3608" spans="1:23" x14ac:dyDescent="0.25">
      <c r="A3608" t="s">
        <v>24580</v>
      </c>
      <c r="B3608" t="s">
        <v>24581</v>
      </c>
      <c r="C3608" t="s">
        <v>24582</v>
      </c>
      <c r="D3608" t="str">
        <f>VLOOKUP(C3608,'Scraped data '!A:A,1,0)</f>
        <v>F T Textiles Private Limited</v>
      </c>
      <c r="F3608" t="s">
        <v>19</v>
      </c>
      <c r="G3608" t="s">
        <v>24583</v>
      </c>
      <c r="H3608" t="s">
        <v>24584</v>
      </c>
      <c r="I3608" t="s">
        <v>24585</v>
      </c>
      <c r="J3608" s="1" t="s">
        <v>28561</v>
      </c>
      <c r="K3608" t="s">
        <v>24586</v>
      </c>
      <c r="Q3608" t="s">
        <v>24</v>
      </c>
      <c r="R3608" t="s">
        <v>25</v>
      </c>
      <c r="S3608" t="s">
        <v>26</v>
      </c>
      <c r="T3608" t="s">
        <v>19</v>
      </c>
      <c r="U3608" t="s">
        <v>27</v>
      </c>
      <c r="V3608" t="s">
        <v>27</v>
      </c>
      <c r="W3608" t="s">
        <v>28</v>
      </c>
    </row>
    <row r="3609" spans="1:23" x14ac:dyDescent="0.25">
      <c r="A3609" t="s">
        <v>24587</v>
      </c>
      <c r="B3609" t="s">
        <v>24588</v>
      </c>
      <c r="C3609" t="s">
        <v>24589</v>
      </c>
      <c r="D3609" t="str">
        <f>VLOOKUP(C3609,'Scraped data '!A:A,1,0)</f>
        <v>Dipesh Engineering Works</v>
      </c>
      <c r="F3609" t="s">
        <v>19</v>
      </c>
      <c r="G3609" t="s">
        <v>24590</v>
      </c>
      <c r="H3609" t="s">
        <v>24591</v>
      </c>
      <c r="I3609" t="s">
        <v>24592</v>
      </c>
      <c r="J3609" s="1" t="s">
        <v>28561</v>
      </c>
      <c r="K3609" t="s">
        <v>24593</v>
      </c>
      <c r="Q3609" t="s">
        <v>24</v>
      </c>
      <c r="R3609" t="s">
        <v>25</v>
      </c>
      <c r="S3609" t="s">
        <v>26</v>
      </c>
      <c r="T3609" t="s">
        <v>19</v>
      </c>
      <c r="U3609" t="s">
        <v>27</v>
      </c>
      <c r="V3609" t="s">
        <v>27</v>
      </c>
      <c r="W3609" t="s">
        <v>28</v>
      </c>
    </row>
    <row r="3610" spans="1:23" x14ac:dyDescent="0.25">
      <c r="A3610" t="s">
        <v>24594</v>
      </c>
      <c r="B3610" t="s">
        <v>24595</v>
      </c>
      <c r="C3610" t="s">
        <v>24596</v>
      </c>
      <c r="D3610" t="str">
        <f>VLOOKUP(C3610,'Scraped data '!A:A,1,0)</f>
        <v>Mahasai Aluminium Profiles Private Limited</v>
      </c>
      <c r="F3610" t="s">
        <v>19</v>
      </c>
      <c r="G3610" t="s">
        <v>24597</v>
      </c>
      <c r="H3610" t="s">
        <v>24598</v>
      </c>
      <c r="I3610" t="s">
        <v>24599</v>
      </c>
      <c r="J3610" s="1" t="s">
        <v>28561</v>
      </c>
      <c r="K3610" t="s">
        <v>24600</v>
      </c>
      <c r="Q3610" t="s">
        <v>24</v>
      </c>
      <c r="R3610" t="s">
        <v>25</v>
      </c>
      <c r="S3610" t="s">
        <v>26</v>
      </c>
      <c r="T3610" t="s">
        <v>19</v>
      </c>
      <c r="U3610" t="s">
        <v>27</v>
      </c>
      <c r="V3610" t="s">
        <v>27</v>
      </c>
      <c r="W3610" t="s">
        <v>28</v>
      </c>
    </row>
    <row r="3611" spans="1:23" x14ac:dyDescent="0.25">
      <c r="A3611" t="s">
        <v>24601</v>
      </c>
      <c r="B3611" t="s">
        <v>24602</v>
      </c>
      <c r="C3611" t="s">
        <v>24603</v>
      </c>
      <c r="D3611" t="str">
        <f>VLOOKUP(C3611,'Scraped data '!A:A,1,0)</f>
        <v>Khanday Projects Private Limited</v>
      </c>
      <c r="F3611" t="s">
        <v>19</v>
      </c>
      <c r="G3611" t="s">
        <v>24604</v>
      </c>
      <c r="H3611" t="s">
        <v>24605</v>
      </c>
      <c r="I3611" t="s">
        <v>24606</v>
      </c>
      <c r="J3611" s="1" t="s">
        <v>28561</v>
      </c>
      <c r="K3611" t="s">
        <v>24607</v>
      </c>
      <c r="Q3611" t="s">
        <v>24</v>
      </c>
      <c r="R3611" t="s">
        <v>25</v>
      </c>
      <c r="S3611" t="s">
        <v>26</v>
      </c>
      <c r="T3611" t="s">
        <v>19</v>
      </c>
      <c r="U3611" t="s">
        <v>27</v>
      </c>
      <c r="V3611" t="s">
        <v>27</v>
      </c>
      <c r="W3611" t="s">
        <v>28</v>
      </c>
    </row>
    <row r="3612" spans="1:23" x14ac:dyDescent="0.25">
      <c r="A3612" t="s">
        <v>24608</v>
      </c>
      <c r="B3612" t="s">
        <v>24609</v>
      </c>
      <c r="C3612" t="s">
        <v>24610</v>
      </c>
      <c r="D3612" t="str">
        <f>VLOOKUP(C3612,'Scraped data '!A:A,1,0)</f>
        <v>Ok Food Private Limited</v>
      </c>
      <c r="F3612" t="s">
        <v>19</v>
      </c>
      <c r="G3612" t="s">
        <v>24611</v>
      </c>
      <c r="H3612" t="s">
        <v>24612</v>
      </c>
      <c r="I3612" t="s">
        <v>24613</v>
      </c>
      <c r="J3612" s="1" t="s">
        <v>28561</v>
      </c>
      <c r="K3612" t="s">
        <v>24614</v>
      </c>
      <c r="Q3612" t="s">
        <v>24</v>
      </c>
      <c r="R3612" t="s">
        <v>25</v>
      </c>
      <c r="S3612" t="s">
        <v>26</v>
      </c>
      <c r="T3612" t="s">
        <v>19</v>
      </c>
      <c r="U3612" t="s">
        <v>27</v>
      </c>
      <c r="V3612" t="s">
        <v>27</v>
      </c>
      <c r="W3612" t="s">
        <v>28</v>
      </c>
    </row>
    <row r="3613" spans="1:23" x14ac:dyDescent="0.25">
      <c r="A3613" t="s">
        <v>24615</v>
      </c>
      <c r="B3613" t="s">
        <v>24616</v>
      </c>
      <c r="C3613" t="s">
        <v>24617</v>
      </c>
      <c r="D3613" t="str">
        <f>VLOOKUP(C3613,'Scraped data '!A:A,1,0)</f>
        <v>Ratusaria Industries Private Limited</v>
      </c>
      <c r="F3613" t="s">
        <v>19</v>
      </c>
      <c r="G3613" t="s">
        <v>24618</v>
      </c>
      <c r="H3613" t="s">
        <v>24619</v>
      </c>
      <c r="I3613" t="s">
        <v>24620</v>
      </c>
      <c r="J3613" s="1" t="s">
        <v>28561</v>
      </c>
      <c r="K3613" t="s">
        <v>24621</v>
      </c>
      <c r="Q3613" t="s">
        <v>24</v>
      </c>
      <c r="R3613" t="s">
        <v>25</v>
      </c>
      <c r="S3613" t="s">
        <v>26</v>
      </c>
      <c r="T3613" t="s">
        <v>19</v>
      </c>
      <c r="U3613" t="s">
        <v>27</v>
      </c>
      <c r="V3613" t="s">
        <v>27</v>
      </c>
      <c r="W3613" t="s">
        <v>28</v>
      </c>
    </row>
    <row r="3614" spans="1:23" x14ac:dyDescent="0.25">
      <c r="A3614" t="s">
        <v>24622</v>
      </c>
      <c r="B3614" t="s">
        <v>24623</v>
      </c>
      <c r="C3614" t="s">
        <v>24624</v>
      </c>
      <c r="D3614" t="str">
        <f>VLOOKUP(C3614,'Scraped data '!A:A,1,0)</f>
        <v>Pridhvi Asset Reconstruction &amp; Securitization Company Limited</v>
      </c>
      <c r="F3614" t="s">
        <v>19</v>
      </c>
      <c r="G3614" t="s">
        <v>24625</v>
      </c>
      <c r="H3614" t="s">
        <v>24626</v>
      </c>
      <c r="I3614" t="s">
        <v>24627</v>
      </c>
      <c r="J3614" s="1" t="s">
        <v>28561</v>
      </c>
      <c r="K3614" t="s">
        <v>24628</v>
      </c>
      <c r="Q3614" t="s">
        <v>24</v>
      </c>
      <c r="R3614" t="s">
        <v>25</v>
      </c>
      <c r="S3614" t="s">
        <v>26</v>
      </c>
      <c r="T3614" t="s">
        <v>19</v>
      </c>
      <c r="U3614" t="s">
        <v>27</v>
      </c>
      <c r="V3614" t="s">
        <v>27</v>
      </c>
      <c r="W3614" t="s">
        <v>28</v>
      </c>
    </row>
    <row r="3615" spans="1:23" x14ac:dyDescent="0.25">
      <c r="A3615" t="s">
        <v>24629</v>
      </c>
      <c r="B3615" t="s">
        <v>24630</v>
      </c>
      <c r="C3615" t="s">
        <v>24631</v>
      </c>
      <c r="D3615" t="str">
        <f>VLOOKUP(C3615,'Scraped data '!A:A,1,0)</f>
        <v>SAB Motors Private Limited</v>
      </c>
      <c r="F3615" t="s">
        <v>19</v>
      </c>
      <c r="G3615" t="s">
        <v>24632</v>
      </c>
      <c r="H3615" t="s">
        <v>24633</v>
      </c>
      <c r="I3615" t="s">
        <v>24634</v>
      </c>
      <c r="J3615" s="1" t="s">
        <v>28561</v>
      </c>
      <c r="K3615" t="s">
        <v>24635</v>
      </c>
      <c r="Q3615" t="s">
        <v>24</v>
      </c>
      <c r="R3615" t="s">
        <v>25</v>
      </c>
      <c r="S3615" t="s">
        <v>26</v>
      </c>
      <c r="T3615" t="s">
        <v>19</v>
      </c>
      <c r="U3615" t="s">
        <v>27</v>
      </c>
      <c r="V3615" t="s">
        <v>27</v>
      </c>
      <c r="W3615" t="s">
        <v>28</v>
      </c>
    </row>
    <row r="3616" spans="1:23" x14ac:dyDescent="0.25">
      <c r="A3616" t="s">
        <v>24636</v>
      </c>
      <c r="B3616" t="s">
        <v>24637</v>
      </c>
      <c r="C3616" t="s">
        <v>24638</v>
      </c>
      <c r="D3616" t="str">
        <f>VLOOKUP(C3616,'Scraped data '!A:A,1,0)</f>
        <v>AP Creation</v>
      </c>
      <c r="F3616" t="s">
        <v>19</v>
      </c>
      <c r="G3616" t="s">
        <v>24639</v>
      </c>
      <c r="H3616" t="s">
        <v>24640</v>
      </c>
      <c r="I3616" t="s">
        <v>24641</v>
      </c>
      <c r="J3616" s="1" t="s">
        <v>28561</v>
      </c>
      <c r="K3616" t="s">
        <v>24642</v>
      </c>
      <c r="Q3616" t="s">
        <v>24</v>
      </c>
      <c r="R3616" t="s">
        <v>25</v>
      </c>
      <c r="S3616" t="s">
        <v>26</v>
      </c>
      <c r="T3616" t="s">
        <v>19</v>
      </c>
      <c r="U3616" t="s">
        <v>27</v>
      </c>
      <c r="V3616" t="s">
        <v>27</v>
      </c>
      <c r="W3616" t="s">
        <v>28</v>
      </c>
    </row>
    <row r="3617" spans="1:23" x14ac:dyDescent="0.25">
      <c r="A3617" t="s">
        <v>24643</v>
      </c>
      <c r="B3617" t="s">
        <v>24644</v>
      </c>
      <c r="C3617" t="s">
        <v>24645</v>
      </c>
      <c r="D3617" t="str">
        <f>VLOOKUP(C3617,'Scraped data '!A:A,1,0)</f>
        <v>Waves Hotels and Estates Private Limited</v>
      </c>
      <c r="F3617" t="s">
        <v>19</v>
      </c>
      <c r="G3617" t="s">
        <v>24646</v>
      </c>
      <c r="H3617" t="s">
        <v>24647</v>
      </c>
      <c r="I3617" t="s">
        <v>24648</v>
      </c>
      <c r="J3617" s="1" t="s">
        <v>28561</v>
      </c>
      <c r="K3617" t="s">
        <v>24649</v>
      </c>
      <c r="Q3617" t="s">
        <v>24</v>
      </c>
      <c r="R3617" t="s">
        <v>25</v>
      </c>
      <c r="S3617" t="s">
        <v>26</v>
      </c>
      <c r="T3617" t="s">
        <v>19</v>
      </c>
      <c r="U3617" t="s">
        <v>27</v>
      </c>
      <c r="V3617" t="s">
        <v>27</v>
      </c>
      <c r="W3617" t="s">
        <v>28</v>
      </c>
    </row>
    <row r="3618" spans="1:23" x14ac:dyDescent="0.25">
      <c r="A3618" t="s">
        <v>24650</v>
      </c>
      <c r="B3618" t="s">
        <v>24651</v>
      </c>
      <c r="C3618" t="s">
        <v>24652</v>
      </c>
      <c r="D3618" t="str">
        <f>VLOOKUP(C3618,'Scraped data '!A:A,1,0)</f>
        <v>Midas Agrofoods Limited</v>
      </c>
      <c r="F3618" t="s">
        <v>19</v>
      </c>
      <c r="G3618" t="s">
        <v>24653</v>
      </c>
      <c r="H3618" t="s">
        <v>24654</v>
      </c>
      <c r="I3618" t="s">
        <v>24655</v>
      </c>
      <c r="J3618" s="1" t="s">
        <v>28561</v>
      </c>
      <c r="K3618" t="s">
        <v>24656</v>
      </c>
      <c r="Q3618" t="s">
        <v>24</v>
      </c>
      <c r="R3618" t="s">
        <v>25</v>
      </c>
      <c r="S3618" t="s">
        <v>26</v>
      </c>
      <c r="T3618" t="s">
        <v>19</v>
      </c>
      <c r="U3618" t="s">
        <v>27</v>
      </c>
      <c r="V3618" t="s">
        <v>27</v>
      </c>
      <c r="W3618" t="s">
        <v>28</v>
      </c>
    </row>
    <row r="3619" spans="1:23" x14ac:dyDescent="0.25">
      <c r="A3619" t="s">
        <v>24657</v>
      </c>
      <c r="B3619" t="s">
        <v>24658</v>
      </c>
      <c r="C3619" t="s">
        <v>24659</v>
      </c>
      <c r="D3619" t="str">
        <f>VLOOKUP(C3619,'Scraped data '!A:A,1,0)</f>
        <v>Caprihans India Limited</v>
      </c>
      <c r="F3619" t="s">
        <v>19</v>
      </c>
      <c r="G3619" t="s">
        <v>24660</v>
      </c>
      <c r="H3619" t="s">
        <v>24661</v>
      </c>
      <c r="I3619" t="s">
        <v>24662</v>
      </c>
      <c r="J3619" s="1" t="s">
        <v>28561</v>
      </c>
      <c r="K3619" t="s">
        <v>24663</v>
      </c>
      <c r="Q3619" t="s">
        <v>24</v>
      </c>
      <c r="R3619" t="s">
        <v>25</v>
      </c>
      <c r="S3619" t="s">
        <v>26</v>
      </c>
      <c r="T3619" t="s">
        <v>19</v>
      </c>
      <c r="U3619" t="s">
        <v>27</v>
      </c>
      <c r="V3619" t="s">
        <v>27</v>
      </c>
      <c r="W3619" t="s">
        <v>28</v>
      </c>
    </row>
    <row r="3620" spans="1:23" x14ac:dyDescent="0.25">
      <c r="A3620" t="s">
        <v>24664</v>
      </c>
      <c r="B3620" t="s">
        <v>24665</v>
      </c>
      <c r="C3620" t="s">
        <v>24666</v>
      </c>
      <c r="D3620" t="str">
        <f>VLOOKUP(C3620,'Scraped data '!A:A,1,0)</f>
        <v>Sonu Infratech Limited</v>
      </c>
      <c r="F3620" t="s">
        <v>19</v>
      </c>
      <c r="G3620" t="s">
        <v>24667</v>
      </c>
      <c r="H3620" t="s">
        <v>24668</v>
      </c>
      <c r="I3620" t="s">
        <v>24669</v>
      </c>
      <c r="J3620" s="1" t="s">
        <v>28561</v>
      </c>
      <c r="K3620" t="s">
        <v>24670</v>
      </c>
      <c r="Q3620" t="s">
        <v>24</v>
      </c>
      <c r="R3620" t="s">
        <v>25</v>
      </c>
      <c r="S3620" t="s">
        <v>26</v>
      </c>
      <c r="T3620" t="s">
        <v>19</v>
      </c>
      <c r="U3620" t="s">
        <v>27</v>
      </c>
      <c r="V3620" t="s">
        <v>27</v>
      </c>
      <c r="W3620" t="s">
        <v>28</v>
      </c>
    </row>
    <row r="3621" spans="1:23" x14ac:dyDescent="0.25">
      <c r="A3621" t="s">
        <v>24671</v>
      </c>
      <c r="B3621" t="s">
        <v>24672</v>
      </c>
      <c r="C3621" t="s">
        <v>24673</v>
      </c>
      <c r="D3621" t="str">
        <f>VLOOKUP(C3621,'Scraped data '!A:A,1,0)</f>
        <v>FS Green Energies Private Limited</v>
      </c>
      <c r="F3621" t="s">
        <v>19</v>
      </c>
      <c r="G3621" t="s">
        <v>24674</v>
      </c>
      <c r="H3621" t="s">
        <v>24675</v>
      </c>
      <c r="I3621" t="s">
        <v>24676</v>
      </c>
      <c r="J3621" s="1" t="s">
        <v>28561</v>
      </c>
      <c r="K3621" t="s">
        <v>24677</v>
      </c>
      <c r="Q3621" t="s">
        <v>24</v>
      </c>
      <c r="R3621" t="s">
        <v>25</v>
      </c>
      <c r="S3621" t="s">
        <v>26</v>
      </c>
      <c r="T3621" t="s">
        <v>19</v>
      </c>
      <c r="U3621" t="s">
        <v>27</v>
      </c>
      <c r="V3621" t="s">
        <v>27</v>
      </c>
      <c r="W3621" t="s">
        <v>28</v>
      </c>
    </row>
    <row r="3622" spans="1:23" x14ac:dyDescent="0.25">
      <c r="A3622" t="s">
        <v>24678</v>
      </c>
      <c r="B3622" t="s">
        <v>24679</v>
      </c>
      <c r="C3622" t="s">
        <v>24680</v>
      </c>
      <c r="D3622" t="str">
        <f>VLOOKUP(C3622,'Scraped data '!A:A,1,0)</f>
        <v>Sadhguru Pipes LLP</v>
      </c>
      <c r="F3622" t="s">
        <v>19</v>
      </c>
      <c r="G3622" t="s">
        <v>24681</v>
      </c>
      <c r="H3622" t="s">
        <v>24682</v>
      </c>
      <c r="I3622" t="s">
        <v>24683</v>
      </c>
      <c r="J3622" s="1" t="s">
        <v>28561</v>
      </c>
      <c r="K3622" t="s">
        <v>24684</v>
      </c>
      <c r="Q3622" t="s">
        <v>24</v>
      </c>
      <c r="R3622" t="s">
        <v>25</v>
      </c>
      <c r="S3622" t="s">
        <v>26</v>
      </c>
      <c r="T3622" t="s">
        <v>19</v>
      </c>
      <c r="U3622" t="s">
        <v>27</v>
      </c>
      <c r="V3622" t="s">
        <v>27</v>
      </c>
      <c r="W3622" t="s">
        <v>28</v>
      </c>
    </row>
    <row r="3623" spans="1:23" x14ac:dyDescent="0.25">
      <c r="A3623" t="s">
        <v>24685</v>
      </c>
      <c r="B3623" t="s">
        <v>24686</v>
      </c>
      <c r="C3623" t="s">
        <v>24687</v>
      </c>
      <c r="D3623" t="str">
        <f>VLOOKUP(C3623,'Scraped data '!A:A,1,0)</f>
        <v>New Pack Agro Chem</v>
      </c>
      <c r="F3623" t="s">
        <v>19</v>
      </c>
      <c r="G3623" t="s">
        <v>24688</v>
      </c>
      <c r="H3623" t="s">
        <v>24689</v>
      </c>
      <c r="I3623" t="s">
        <v>24690</v>
      </c>
      <c r="J3623" s="1" t="s">
        <v>28561</v>
      </c>
      <c r="K3623" t="s">
        <v>24691</v>
      </c>
      <c r="Q3623" t="s">
        <v>24</v>
      </c>
      <c r="R3623" t="s">
        <v>25</v>
      </c>
      <c r="S3623" t="s">
        <v>26</v>
      </c>
      <c r="T3623" t="s">
        <v>19</v>
      </c>
      <c r="U3623" t="s">
        <v>27</v>
      </c>
      <c r="V3623" t="s">
        <v>27</v>
      </c>
      <c r="W3623" t="s">
        <v>28</v>
      </c>
    </row>
    <row r="3624" spans="1:23" x14ac:dyDescent="0.25">
      <c r="A3624" t="s">
        <v>24692</v>
      </c>
      <c r="B3624" t="s">
        <v>24693</v>
      </c>
      <c r="C3624" t="s">
        <v>24694</v>
      </c>
      <c r="D3624" t="str">
        <f>VLOOKUP(C3624,'Scraped data '!A:A,1,0)</f>
        <v>ACDC Saideep Buildcon Private Limited</v>
      </c>
      <c r="F3624" t="s">
        <v>19</v>
      </c>
      <c r="G3624" t="s">
        <v>24695</v>
      </c>
      <c r="H3624" t="s">
        <v>24696</v>
      </c>
      <c r="I3624" t="s">
        <v>24697</v>
      </c>
      <c r="J3624" s="1" t="s">
        <v>28561</v>
      </c>
      <c r="K3624" t="s">
        <v>24698</v>
      </c>
      <c r="Q3624" t="s">
        <v>24</v>
      </c>
      <c r="R3624" t="s">
        <v>25</v>
      </c>
      <c r="S3624" t="s">
        <v>26</v>
      </c>
      <c r="T3624" t="s">
        <v>19</v>
      </c>
      <c r="U3624" t="s">
        <v>27</v>
      </c>
      <c r="V3624" t="s">
        <v>27</v>
      </c>
      <c r="W3624" t="s">
        <v>28</v>
      </c>
    </row>
    <row r="3625" spans="1:23" x14ac:dyDescent="0.25">
      <c r="A3625" t="s">
        <v>24699</v>
      </c>
      <c r="B3625" t="s">
        <v>24700</v>
      </c>
      <c r="C3625" t="s">
        <v>24701</v>
      </c>
      <c r="D3625" t="str">
        <f>VLOOKUP(C3625,'Scraped data '!A:A,1,0)</f>
        <v>MKC Badarpur Churaibari Kamakhya (Pkg-7) Highways Private Limited</v>
      </c>
      <c r="F3625" t="s">
        <v>19</v>
      </c>
      <c r="G3625" t="s">
        <v>24702</v>
      </c>
      <c r="H3625" t="s">
        <v>24703</v>
      </c>
      <c r="I3625" t="s">
        <v>24704</v>
      </c>
      <c r="J3625" s="1" t="s">
        <v>28561</v>
      </c>
      <c r="K3625" t="s">
        <v>24705</v>
      </c>
      <c r="Q3625" t="s">
        <v>24</v>
      </c>
      <c r="R3625" t="s">
        <v>25</v>
      </c>
      <c r="S3625" t="s">
        <v>26</v>
      </c>
      <c r="T3625" t="s">
        <v>19</v>
      </c>
      <c r="U3625" t="s">
        <v>27</v>
      </c>
      <c r="V3625" t="s">
        <v>27</v>
      </c>
      <c r="W3625" t="s">
        <v>28</v>
      </c>
    </row>
    <row r="3626" spans="1:23" x14ac:dyDescent="0.25">
      <c r="A3626" t="s">
        <v>24706</v>
      </c>
      <c r="B3626" t="s">
        <v>24707</v>
      </c>
      <c r="C3626" t="s">
        <v>24708</v>
      </c>
      <c r="D3626" t="str">
        <f>VLOOKUP(C3626,'Scraped data '!A:A,1,0)</f>
        <v>MKC Badarpur Churaibari Kamakhya (Pkg-4) Highways Private Limited</v>
      </c>
      <c r="F3626" t="s">
        <v>19</v>
      </c>
      <c r="G3626" t="s">
        <v>24709</v>
      </c>
      <c r="H3626" t="s">
        <v>24710</v>
      </c>
      <c r="I3626" t="s">
        <v>24711</v>
      </c>
      <c r="J3626" s="1" t="s">
        <v>28561</v>
      </c>
      <c r="K3626" t="s">
        <v>24712</v>
      </c>
      <c r="Q3626" t="s">
        <v>24</v>
      </c>
      <c r="R3626" t="s">
        <v>25</v>
      </c>
      <c r="S3626" t="s">
        <v>26</v>
      </c>
      <c r="T3626" t="s">
        <v>19</v>
      </c>
      <c r="U3626" t="s">
        <v>27</v>
      </c>
      <c r="V3626" t="s">
        <v>27</v>
      </c>
      <c r="W3626" t="s">
        <v>28</v>
      </c>
    </row>
    <row r="3627" spans="1:23" x14ac:dyDescent="0.25">
      <c r="A3627" t="s">
        <v>24713</v>
      </c>
      <c r="B3627" t="s">
        <v>24714</v>
      </c>
      <c r="C3627" t="s">
        <v>24715</v>
      </c>
      <c r="D3627" t="str">
        <f>VLOOKUP(C3627,'Scraped data '!A:A,1,0)</f>
        <v>Amore Jewels Private Limited</v>
      </c>
      <c r="F3627" t="s">
        <v>19</v>
      </c>
      <c r="G3627" t="s">
        <v>24716</v>
      </c>
      <c r="H3627" t="s">
        <v>24717</v>
      </c>
      <c r="I3627" t="s">
        <v>24718</v>
      </c>
      <c r="J3627" s="1" t="s">
        <v>28561</v>
      </c>
      <c r="K3627" t="s">
        <v>24719</v>
      </c>
      <c r="Q3627" t="s">
        <v>24</v>
      </c>
      <c r="R3627" t="s">
        <v>25</v>
      </c>
      <c r="S3627" t="s">
        <v>26</v>
      </c>
      <c r="T3627" t="s">
        <v>19</v>
      </c>
      <c r="U3627" t="s">
        <v>27</v>
      </c>
      <c r="V3627" t="s">
        <v>27</v>
      </c>
      <c r="W3627" t="s">
        <v>28</v>
      </c>
    </row>
    <row r="3628" spans="1:23" x14ac:dyDescent="0.25">
      <c r="A3628" t="s">
        <v>24720</v>
      </c>
      <c r="B3628" t="s">
        <v>24721</v>
      </c>
      <c r="C3628" t="s">
        <v>24722</v>
      </c>
      <c r="D3628" t="str">
        <f>VLOOKUP(C3628,'Scraped data '!A:A,1,0)</f>
        <v>Khalatkar Construction Infra Private Limited</v>
      </c>
      <c r="F3628" t="s">
        <v>19</v>
      </c>
      <c r="G3628" t="s">
        <v>24723</v>
      </c>
      <c r="H3628" t="s">
        <v>24724</v>
      </c>
      <c r="I3628" t="s">
        <v>24725</v>
      </c>
      <c r="J3628" s="1" t="s">
        <v>28561</v>
      </c>
      <c r="K3628" t="s">
        <v>24726</v>
      </c>
      <c r="Q3628" t="s">
        <v>24</v>
      </c>
      <c r="R3628" t="s">
        <v>25</v>
      </c>
      <c r="S3628" t="s">
        <v>26</v>
      </c>
      <c r="T3628" t="s">
        <v>19</v>
      </c>
      <c r="U3628" t="s">
        <v>27</v>
      </c>
      <c r="V3628" t="s">
        <v>27</v>
      </c>
      <c r="W3628" t="s">
        <v>28</v>
      </c>
    </row>
    <row r="3629" spans="1:23" x14ac:dyDescent="0.25">
      <c r="A3629" t="s">
        <v>24727</v>
      </c>
      <c r="B3629" t="s">
        <v>24728</v>
      </c>
      <c r="C3629" t="s">
        <v>24729</v>
      </c>
      <c r="D3629" t="str">
        <f>VLOOKUP(C3629,'Scraped data '!A:A,1,0)</f>
        <v>K.J.L. Poultries Private Limited</v>
      </c>
      <c r="F3629" t="s">
        <v>19</v>
      </c>
      <c r="G3629" t="s">
        <v>24730</v>
      </c>
      <c r="H3629" t="s">
        <v>24731</v>
      </c>
      <c r="I3629" t="s">
        <v>24732</v>
      </c>
      <c r="J3629" s="1" t="s">
        <v>28561</v>
      </c>
      <c r="K3629" t="s">
        <v>24733</v>
      </c>
      <c r="Q3629" t="s">
        <v>24</v>
      </c>
      <c r="R3629" t="s">
        <v>25</v>
      </c>
      <c r="S3629" t="s">
        <v>26</v>
      </c>
      <c r="T3629" t="s">
        <v>19</v>
      </c>
      <c r="U3629" t="s">
        <v>27</v>
      </c>
      <c r="V3629" t="s">
        <v>27</v>
      </c>
      <c r="W3629" t="s">
        <v>28</v>
      </c>
    </row>
    <row r="3630" spans="1:23" x14ac:dyDescent="0.25">
      <c r="A3630" t="s">
        <v>24734</v>
      </c>
      <c r="B3630" t="s">
        <v>24735</v>
      </c>
      <c r="C3630" t="s">
        <v>24736</v>
      </c>
      <c r="D3630" t="str">
        <f>VLOOKUP(C3630,'Scraped data '!A:A,1,0)</f>
        <v>Elec Steel Processing Industries Limited</v>
      </c>
      <c r="F3630" t="s">
        <v>19</v>
      </c>
      <c r="G3630" t="s">
        <v>24737</v>
      </c>
      <c r="H3630" t="s">
        <v>24738</v>
      </c>
      <c r="I3630" t="s">
        <v>24739</v>
      </c>
      <c r="J3630" s="1" t="s">
        <v>28561</v>
      </c>
      <c r="K3630" t="s">
        <v>24740</v>
      </c>
      <c r="Q3630" t="s">
        <v>24</v>
      </c>
      <c r="R3630" t="s">
        <v>25</v>
      </c>
      <c r="S3630" t="s">
        <v>26</v>
      </c>
      <c r="T3630" t="s">
        <v>19</v>
      </c>
      <c r="U3630" t="s">
        <v>27</v>
      </c>
      <c r="V3630" t="s">
        <v>27</v>
      </c>
      <c r="W3630" t="s">
        <v>28</v>
      </c>
    </row>
    <row r="3631" spans="1:23" x14ac:dyDescent="0.25">
      <c r="A3631" t="s">
        <v>24741</v>
      </c>
      <c r="B3631" t="s">
        <v>24742</v>
      </c>
      <c r="C3631" t="s">
        <v>24743</v>
      </c>
      <c r="D3631" t="str">
        <f>VLOOKUP(C3631,'Scraped data '!A:A,1,0)</f>
        <v>Ganpati Infrastructure Development Company Limited</v>
      </c>
      <c r="F3631" t="s">
        <v>19</v>
      </c>
      <c r="G3631" t="s">
        <v>24744</v>
      </c>
      <c r="H3631" t="s">
        <v>24745</v>
      </c>
      <c r="I3631" t="s">
        <v>24746</v>
      </c>
      <c r="J3631" s="1" t="s">
        <v>28561</v>
      </c>
      <c r="K3631" t="s">
        <v>24747</v>
      </c>
      <c r="Q3631" t="s">
        <v>24</v>
      </c>
      <c r="R3631" t="s">
        <v>25</v>
      </c>
      <c r="S3631" t="s">
        <v>26</v>
      </c>
      <c r="T3631" t="s">
        <v>19</v>
      </c>
      <c r="U3631" t="s">
        <v>27</v>
      </c>
      <c r="V3631" t="s">
        <v>27</v>
      </c>
      <c r="W3631" t="s">
        <v>28</v>
      </c>
    </row>
    <row r="3632" spans="1:23" x14ac:dyDescent="0.25">
      <c r="A3632" t="s">
        <v>24748</v>
      </c>
      <c r="B3632" t="s">
        <v>24749</v>
      </c>
      <c r="C3632" t="s">
        <v>24750</v>
      </c>
      <c r="D3632" t="str">
        <f>VLOOKUP(C3632,'Scraped data '!A:A,1,0)</f>
        <v>Kosh Innovations Private Limited</v>
      </c>
      <c r="F3632" t="s">
        <v>19</v>
      </c>
      <c r="G3632" t="s">
        <v>24751</v>
      </c>
      <c r="H3632" t="s">
        <v>24752</v>
      </c>
      <c r="I3632" t="s">
        <v>24753</v>
      </c>
      <c r="J3632" s="1" t="s">
        <v>28561</v>
      </c>
      <c r="K3632" t="s">
        <v>24754</v>
      </c>
      <c r="Q3632" t="s">
        <v>24</v>
      </c>
      <c r="R3632" t="s">
        <v>25</v>
      </c>
      <c r="S3632" t="s">
        <v>26</v>
      </c>
      <c r="T3632" t="s">
        <v>19</v>
      </c>
      <c r="U3632" t="s">
        <v>27</v>
      </c>
      <c r="V3632" t="s">
        <v>27</v>
      </c>
      <c r="W3632" t="s">
        <v>28</v>
      </c>
    </row>
    <row r="3633" spans="1:23" x14ac:dyDescent="0.25">
      <c r="A3633" t="s">
        <v>24755</v>
      </c>
      <c r="B3633" t="s">
        <v>24756</v>
      </c>
      <c r="C3633" t="s">
        <v>24757</v>
      </c>
      <c r="D3633" t="str">
        <f>VLOOKUP(C3633,'Scraped data '!A:A,1,0)</f>
        <v>Patel Warehousing Private Limited</v>
      </c>
      <c r="F3633" t="s">
        <v>19</v>
      </c>
      <c r="G3633" t="s">
        <v>24758</v>
      </c>
      <c r="H3633" t="s">
        <v>24759</v>
      </c>
      <c r="I3633" t="s">
        <v>24760</v>
      </c>
      <c r="J3633" s="1" t="s">
        <v>28561</v>
      </c>
      <c r="K3633" t="s">
        <v>24761</v>
      </c>
      <c r="Q3633" t="s">
        <v>24</v>
      </c>
      <c r="R3633" t="s">
        <v>25</v>
      </c>
      <c r="S3633" t="s">
        <v>26</v>
      </c>
      <c r="T3633" t="s">
        <v>19</v>
      </c>
      <c r="U3633" t="s">
        <v>27</v>
      </c>
      <c r="V3633" t="s">
        <v>27</v>
      </c>
      <c r="W3633" t="s">
        <v>28</v>
      </c>
    </row>
    <row r="3634" spans="1:23" x14ac:dyDescent="0.25">
      <c r="A3634" t="s">
        <v>24762</v>
      </c>
      <c r="B3634" t="s">
        <v>24763</v>
      </c>
      <c r="C3634" t="s">
        <v>24764</v>
      </c>
      <c r="D3634" t="str">
        <f>VLOOKUP(C3634,'Scraped data '!A:A,1,0)</f>
        <v>D &amp; H India Limited</v>
      </c>
      <c r="F3634" t="s">
        <v>19</v>
      </c>
      <c r="G3634" t="s">
        <v>24765</v>
      </c>
      <c r="H3634" t="s">
        <v>24766</v>
      </c>
      <c r="I3634" t="s">
        <v>24767</v>
      </c>
      <c r="J3634" s="1" t="s">
        <v>28561</v>
      </c>
      <c r="K3634" t="s">
        <v>24768</v>
      </c>
      <c r="Q3634" t="s">
        <v>24</v>
      </c>
      <c r="R3634" t="s">
        <v>25</v>
      </c>
      <c r="S3634" t="s">
        <v>26</v>
      </c>
      <c r="T3634" t="s">
        <v>19</v>
      </c>
      <c r="U3634" t="s">
        <v>27</v>
      </c>
      <c r="V3634" t="s">
        <v>27</v>
      </c>
      <c r="W3634" t="s">
        <v>28</v>
      </c>
    </row>
    <row r="3635" spans="1:23" x14ac:dyDescent="0.25">
      <c r="A3635" t="s">
        <v>24769</v>
      </c>
      <c r="B3635" t="s">
        <v>24770</v>
      </c>
      <c r="C3635" t="s">
        <v>24771</v>
      </c>
      <c r="D3635" t="str">
        <f>VLOOKUP(C3635,'Scraped data '!A:A,1,0)</f>
        <v>Adarsh Rice Mill</v>
      </c>
      <c r="F3635" t="s">
        <v>19</v>
      </c>
      <c r="G3635" t="s">
        <v>24772</v>
      </c>
      <c r="H3635" t="s">
        <v>24773</v>
      </c>
      <c r="I3635" t="s">
        <v>24774</v>
      </c>
      <c r="J3635" s="1" t="s">
        <v>28561</v>
      </c>
      <c r="K3635" t="s">
        <v>24775</v>
      </c>
      <c r="Q3635" t="s">
        <v>24</v>
      </c>
      <c r="R3635" t="s">
        <v>25</v>
      </c>
      <c r="S3635" t="s">
        <v>26</v>
      </c>
      <c r="T3635" t="s">
        <v>19</v>
      </c>
      <c r="U3635" t="s">
        <v>27</v>
      </c>
      <c r="V3635" t="s">
        <v>27</v>
      </c>
      <c r="W3635" t="s">
        <v>28</v>
      </c>
    </row>
    <row r="3636" spans="1:23" x14ac:dyDescent="0.25">
      <c r="A3636" t="s">
        <v>24776</v>
      </c>
      <c r="B3636" t="s">
        <v>24777</v>
      </c>
      <c r="C3636" t="s">
        <v>24778</v>
      </c>
      <c r="D3636" t="str">
        <f>VLOOKUP(C3636,'Scraped data '!A:A,1,0)</f>
        <v>Doosan Power Systems India Private Limited</v>
      </c>
      <c r="F3636" t="s">
        <v>19</v>
      </c>
      <c r="G3636" t="s">
        <v>24779</v>
      </c>
      <c r="H3636" t="s">
        <v>24780</v>
      </c>
      <c r="I3636" t="s">
        <v>24781</v>
      </c>
      <c r="J3636" s="1" t="s">
        <v>28561</v>
      </c>
      <c r="K3636" t="s">
        <v>24782</v>
      </c>
      <c r="Q3636" t="s">
        <v>24</v>
      </c>
      <c r="R3636" t="s">
        <v>25</v>
      </c>
      <c r="S3636" t="s">
        <v>26</v>
      </c>
      <c r="T3636" t="s">
        <v>19</v>
      </c>
      <c r="U3636" t="s">
        <v>27</v>
      </c>
      <c r="V3636" t="s">
        <v>27</v>
      </c>
      <c r="W3636" t="s">
        <v>28</v>
      </c>
    </row>
    <row r="3637" spans="1:23" x14ac:dyDescent="0.25">
      <c r="A3637" t="s">
        <v>24783</v>
      </c>
      <c r="B3637" t="s">
        <v>24784</v>
      </c>
      <c r="C3637" t="s">
        <v>24785</v>
      </c>
      <c r="D3637" t="str">
        <f>VLOOKUP(C3637,'Scraped data '!A:A,1,0)</f>
        <v>Ajantha Mining Private Limited</v>
      </c>
      <c r="F3637" t="s">
        <v>19</v>
      </c>
      <c r="G3637" t="s">
        <v>24786</v>
      </c>
      <c r="H3637" t="s">
        <v>24787</v>
      </c>
      <c r="I3637" t="s">
        <v>24788</v>
      </c>
      <c r="J3637" s="1" t="s">
        <v>28561</v>
      </c>
      <c r="K3637" t="s">
        <v>24789</v>
      </c>
      <c r="Q3637" t="s">
        <v>24</v>
      </c>
      <c r="R3637" t="s">
        <v>25</v>
      </c>
      <c r="S3637" t="s">
        <v>26</v>
      </c>
      <c r="T3637" t="s">
        <v>19</v>
      </c>
      <c r="U3637" t="s">
        <v>27</v>
      </c>
      <c r="V3637" t="s">
        <v>27</v>
      </c>
      <c r="W3637" t="s">
        <v>28</v>
      </c>
    </row>
    <row r="3638" spans="1:23" x14ac:dyDescent="0.25">
      <c r="A3638" t="s">
        <v>24790</v>
      </c>
      <c r="B3638" t="s">
        <v>24791</v>
      </c>
      <c r="C3638" t="s">
        <v>24792</v>
      </c>
      <c r="D3638" t="str">
        <f>VLOOKUP(C3638,'Scraped data '!A:A,1,0)</f>
        <v>Ajantha Radha Earth Movers Private Limited</v>
      </c>
      <c r="F3638" t="s">
        <v>19</v>
      </c>
      <c r="G3638" t="s">
        <v>24793</v>
      </c>
      <c r="H3638" t="s">
        <v>24794</v>
      </c>
      <c r="I3638" t="s">
        <v>24795</v>
      </c>
      <c r="J3638" s="1" t="s">
        <v>28561</v>
      </c>
      <c r="K3638" t="s">
        <v>24796</v>
      </c>
      <c r="Q3638" t="s">
        <v>24</v>
      </c>
      <c r="R3638" t="s">
        <v>25</v>
      </c>
      <c r="S3638" t="s">
        <v>26</v>
      </c>
      <c r="T3638" t="s">
        <v>19</v>
      </c>
      <c r="U3638" t="s">
        <v>27</v>
      </c>
      <c r="V3638" t="s">
        <v>27</v>
      </c>
      <c r="W3638" t="s">
        <v>28</v>
      </c>
    </row>
    <row r="3639" spans="1:23" x14ac:dyDescent="0.25">
      <c r="A3639" t="s">
        <v>24797</v>
      </c>
      <c r="B3639" t="s">
        <v>24798</v>
      </c>
      <c r="C3639" t="s">
        <v>24799</v>
      </c>
      <c r="D3639" t="str">
        <f>VLOOKUP(C3639,'Scraped data '!A:A,1,0)</f>
        <v>Suyash Biofuels Industries Private Limited</v>
      </c>
      <c r="F3639" t="s">
        <v>19</v>
      </c>
      <c r="G3639" t="s">
        <v>24800</v>
      </c>
      <c r="H3639" t="s">
        <v>24801</v>
      </c>
      <c r="I3639" t="s">
        <v>24802</v>
      </c>
      <c r="J3639" s="1" t="s">
        <v>28561</v>
      </c>
      <c r="K3639" t="s">
        <v>24803</v>
      </c>
      <c r="Q3639" t="s">
        <v>24</v>
      </c>
      <c r="R3639" t="s">
        <v>25</v>
      </c>
      <c r="S3639" t="s">
        <v>26</v>
      </c>
      <c r="T3639" t="s">
        <v>19</v>
      </c>
      <c r="U3639" t="s">
        <v>27</v>
      </c>
      <c r="V3639" t="s">
        <v>27</v>
      </c>
      <c r="W3639" t="s">
        <v>28</v>
      </c>
    </row>
    <row r="3640" spans="1:23" x14ac:dyDescent="0.25">
      <c r="A3640" t="s">
        <v>24804</v>
      </c>
      <c r="B3640" t="s">
        <v>24805</v>
      </c>
      <c r="C3640" t="s">
        <v>24806</v>
      </c>
      <c r="D3640" t="str">
        <f>VLOOKUP(C3640,'Scraped data '!A:A,1,0)</f>
        <v>Cherise (India) Private Limited</v>
      </c>
      <c r="F3640" t="s">
        <v>19</v>
      </c>
      <c r="G3640" t="s">
        <v>24807</v>
      </c>
      <c r="H3640" t="s">
        <v>24808</v>
      </c>
      <c r="I3640" t="s">
        <v>24809</v>
      </c>
      <c r="J3640" s="1" t="s">
        <v>28561</v>
      </c>
      <c r="K3640" t="s">
        <v>24810</v>
      </c>
      <c r="Q3640" t="s">
        <v>24</v>
      </c>
      <c r="R3640" t="s">
        <v>25</v>
      </c>
      <c r="S3640" t="s">
        <v>26</v>
      </c>
      <c r="T3640" t="s">
        <v>19</v>
      </c>
      <c r="U3640" t="s">
        <v>27</v>
      </c>
      <c r="V3640" t="s">
        <v>27</v>
      </c>
      <c r="W3640" t="s">
        <v>28</v>
      </c>
    </row>
    <row r="3641" spans="1:23" x14ac:dyDescent="0.25">
      <c r="A3641" t="s">
        <v>24811</v>
      </c>
      <c r="B3641" t="s">
        <v>24812</v>
      </c>
      <c r="C3641" t="s">
        <v>24813</v>
      </c>
      <c r="D3641" t="str">
        <f>VLOOKUP(C3641,'Scraped data '!A:A,1,0)</f>
        <v>Tarni Steel LLP</v>
      </c>
      <c r="F3641" t="s">
        <v>19</v>
      </c>
      <c r="G3641" t="s">
        <v>24814</v>
      </c>
      <c r="H3641" t="s">
        <v>24815</v>
      </c>
      <c r="I3641" t="s">
        <v>24816</v>
      </c>
      <c r="J3641" s="1" t="s">
        <v>28561</v>
      </c>
      <c r="K3641" t="s">
        <v>24817</v>
      </c>
      <c r="Q3641" t="s">
        <v>24</v>
      </c>
      <c r="R3641" t="s">
        <v>25</v>
      </c>
      <c r="S3641" t="s">
        <v>26</v>
      </c>
      <c r="T3641" t="s">
        <v>19</v>
      </c>
      <c r="U3641" t="s">
        <v>27</v>
      </c>
      <c r="V3641" t="s">
        <v>27</v>
      </c>
      <c r="W3641" t="s">
        <v>28</v>
      </c>
    </row>
    <row r="3642" spans="1:23" x14ac:dyDescent="0.25">
      <c r="A3642" t="s">
        <v>24818</v>
      </c>
      <c r="B3642" t="s">
        <v>24819</v>
      </c>
      <c r="C3642" t="s">
        <v>24820</v>
      </c>
      <c r="D3642" t="str">
        <f>VLOOKUP(C3642,'Scraped data '!A:A,1,0)</f>
        <v>Vikas Travels</v>
      </c>
      <c r="F3642" t="s">
        <v>19</v>
      </c>
      <c r="G3642" t="s">
        <v>24821</v>
      </c>
      <c r="H3642" t="s">
        <v>24822</v>
      </c>
      <c r="I3642" t="s">
        <v>24823</v>
      </c>
      <c r="J3642" s="1" t="s">
        <v>28561</v>
      </c>
      <c r="K3642" t="s">
        <v>24824</v>
      </c>
      <c r="Q3642" t="s">
        <v>24</v>
      </c>
      <c r="R3642" t="s">
        <v>25</v>
      </c>
      <c r="S3642" t="s">
        <v>26</v>
      </c>
      <c r="T3642" t="s">
        <v>19</v>
      </c>
      <c r="U3642" t="s">
        <v>27</v>
      </c>
      <c r="V3642" t="s">
        <v>27</v>
      </c>
      <c r="W3642" t="s">
        <v>28</v>
      </c>
    </row>
    <row r="3643" spans="1:23" x14ac:dyDescent="0.25">
      <c r="A3643" t="s">
        <v>24825</v>
      </c>
      <c r="B3643" t="s">
        <v>24826</v>
      </c>
      <c r="C3643" t="s">
        <v>24827</v>
      </c>
      <c r="D3643" t="str">
        <f>VLOOKUP(C3643,'Scraped data '!A:A,1,0)</f>
        <v>Twentyone Sugars Limited</v>
      </c>
      <c r="F3643" t="s">
        <v>19</v>
      </c>
      <c r="G3643" t="s">
        <v>24828</v>
      </c>
      <c r="H3643" t="s">
        <v>24829</v>
      </c>
      <c r="I3643" t="s">
        <v>24830</v>
      </c>
      <c r="J3643" s="1" t="s">
        <v>28561</v>
      </c>
      <c r="K3643" t="s">
        <v>24831</v>
      </c>
      <c r="Q3643" t="s">
        <v>24</v>
      </c>
      <c r="R3643" t="s">
        <v>25</v>
      </c>
      <c r="S3643" t="s">
        <v>26</v>
      </c>
      <c r="T3643" t="s">
        <v>19</v>
      </c>
      <c r="U3643" t="s">
        <v>27</v>
      </c>
      <c r="V3643" t="s">
        <v>27</v>
      </c>
      <c r="W3643" t="s">
        <v>28</v>
      </c>
    </row>
    <row r="3644" spans="1:23" x14ac:dyDescent="0.25">
      <c r="A3644" t="s">
        <v>24832</v>
      </c>
      <c r="B3644" t="s">
        <v>24833</v>
      </c>
      <c r="C3644" t="s">
        <v>24834</v>
      </c>
      <c r="D3644" t="str">
        <f>VLOOKUP(C3644,'Scraped data '!A:A,1,0)</f>
        <v>Urban View Developers LLP</v>
      </c>
      <c r="F3644" t="s">
        <v>19</v>
      </c>
      <c r="G3644" t="s">
        <v>24835</v>
      </c>
      <c r="H3644" t="s">
        <v>24836</v>
      </c>
      <c r="I3644" t="s">
        <v>24837</v>
      </c>
      <c r="J3644" s="1" t="s">
        <v>28561</v>
      </c>
      <c r="K3644" t="s">
        <v>24838</v>
      </c>
      <c r="Q3644" t="s">
        <v>24</v>
      </c>
      <c r="R3644" t="s">
        <v>25</v>
      </c>
      <c r="S3644" t="s">
        <v>26</v>
      </c>
      <c r="T3644" t="s">
        <v>19</v>
      </c>
      <c r="U3644" t="s">
        <v>27</v>
      </c>
      <c r="V3644" t="s">
        <v>27</v>
      </c>
      <c r="W3644" t="s">
        <v>28</v>
      </c>
    </row>
    <row r="3645" spans="1:23" x14ac:dyDescent="0.25">
      <c r="A3645" t="s">
        <v>24839</v>
      </c>
      <c r="B3645" t="s">
        <v>24840</v>
      </c>
      <c r="C3645" t="s">
        <v>24841</v>
      </c>
      <c r="D3645" t="str">
        <f>VLOOKUP(C3645,'Scraped data '!A:A,1,0)</f>
        <v>Atman Overseas Private Limited</v>
      </c>
      <c r="F3645" t="s">
        <v>19</v>
      </c>
      <c r="G3645" t="s">
        <v>24842</v>
      </c>
      <c r="H3645" t="s">
        <v>24843</v>
      </c>
      <c r="I3645" t="s">
        <v>24844</v>
      </c>
      <c r="J3645" s="1" t="s">
        <v>28561</v>
      </c>
      <c r="K3645" t="s">
        <v>24845</v>
      </c>
      <c r="Q3645" t="s">
        <v>24</v>
      </c>
      <c r="R3645" t="s">
        <v>25</v>
      </c>
      <c r="S3645" t="s">
        <v>26</v>
      </c>
      <c r="T3645" t="s">
        <v>19</v>
      </c>
      <c r="U3645" t="s">
        <v>27</v>
      </c>
      <c r="V3645" t="s">
        <v>27</v>
      </c>
      <c r="W3645" t="s">
        <v>28</v>
      </c>
    </row>
    <row r="3646" spans="1:23" x14ac:dyDescent="0.25">
      <c r="A3646" t="s">
        <v>24846</v>
      </c>
      <c r="B3646" t="s">
        <v>24847</v>
      </c>
      <c r="C3646" t="s">
        <v>24848</v>
      </c>
      <c r="D3646" t="str">
        <f>VLOOKUP(C3646,'Scraped data '!A:A,1,0)</f>
        <v>M/S Brahmaputra Breweries LLP</v>
      </c>
      <c r="F3646" t="s">
        <v>19</v>
      </c>
      <c r="G3646" t="s">
        <v>24849</v>
      </c>
      <c r="H3646" t="s">
        <v>24850</v>
      </c>
      <c r="I3646" t="s">
        <v>24851</v>
      </c>
      <c r="J3646" s="1" t="s">
        <v>28561</v>
      </c>
      <c r="K3646" t="s">
        <v>24852</v>
      </c>
      <c r="Q3646" t="s">
        <v>24</v>
      </c>
      <c r="R3646" t="s">
        <v>25</v>
      </c>
      <c r="S3646" t="s">
        <v>26</v>
      </c>
      <c r="T3646" t="s">
        <v>19</v>
      </c>
      <c r="U3646" t="s">
        <v>27</v>
      </c>
      <c r="V3646" t="s">
        <v>27</v>
      </c>
      <c r="W3646" t="s">
        <v>28</v>
      </c>
    </row>
    <row r="3647" spans="1:23" x14ac:dyDescent="0.25">
      <c r="A3647" t="s">
        <v>24853</v>
      </c>
      <c r="B3647" t="s">
        <v>24854</v>
      </c>
      <c r="C3647" t="s">
        <v>24855</v>
      </c>
      <c r="D3647" t="str">
        <f>VLOOKUP(C3647,'Scraped data '!A:A,1,0)</f>
        <v>Hindustan Associates Private Limited</v>
      </c>
      <c r="F3647" t="s">
        <v>19</v>
      </c>
      <c r="G3647" t="s">
        <v>24856</v>
      </c>
      <c r="H3647" t="s">
        <v>24857</v>
      </c>
      <c r="I3647" t="s">
        <v>24858</v>
      </c>
      <c r="J3647" s="1" t="s">
        <v>28561</v>
      </c>
      <c r="K3647" t="s">
        <v>24859</v>
      </c>
      <c r="Q3647" t="s">
        <v>24</v>
      </c>
      <c r="R3647" t="s">
        <v>25</v>
      </c>
      <c r="S3647" t="s">
        <v>26</v>
      </c>
      <c r="T3647" t="s">
        <v>19</v>
      </c>
      <c r="U3647" t="s">
        <v>27</v>
      </c>
      <c r="V3647" t="s">
        <v>27</v>
      </c>
      <c r="W3647" t="s">
        <v>28</v>
      </c>
    </row>
    <row r="3648" spans="1:23" x14ac:dyDescent="0.25">
      <c r="A3648" t="s">
        <v>24860</v>
      </c>
      <c r="B3648" t="s">
        <v>24861</v>
      </c>
      <c r="C3648" t="s">
        <v>24862</v>
      </c>
      <c r="D3648" t="str">
        <f>VLOOKUP(C3648,'Scraped data '!A:A,1,0)</f>
        <v>Sree Krishna Rice Industries</v>
      </c>
      <c r="F3648" t="s">
        <v>19</v>
      </c>
      <c r="G3648" t="s">
        <v>24863</v>
      </c>
      <c r="H3648" t="s">
        <v>24864</v>
      </c>
      <c r="I3648" t="s">
        <v>24865</v>
      </c>
      <c r="J3648" s="1" t="s">
        <v>28561</v>
      </c>
      <c r="K3648" t="s">
        <v>24866</v>
      </c>
      <c r="Q3648" t="s">
        <v>24</v>
      </c>
      <c r="R3648" t="s">
        <v>25</v>
      </c>
      <c r="S3648" t="s">
        <v>26</v>
      </c>
      <c r="T3648" t="s">
        <v>19</v>
      </c>
      <c r="U3648" t="s">
        <v>27</v>
      </c>
      <c r="V3648" t="s">
        <v>27</v>
      </c>
      <c r="W3648" t="s">
        <v>28</v>
      </c>
    </row>
    <row r="3649" spans="1:23" x14ac:dyDescent="0.25">
      <c r="A3649" t="s">
        <v>24867</v>
      </c>
      <c r="B3649" t="s">
        <v>24868</v>
      </c>
      <c r="C3649" t="s">
        <v>24869</v>
      </c>
      <c r="D3649" t="str">
        <f>VLOOKUP(C3649,'Scraped data '!A:A,1,0)</f>
        <v>Livingstones</v>
      </c>
      <c r="F3649" t="s">
        <v>19</v>
      </c>
      <c r="G3649" t="s">
        <v>24870</v>
      </c>
      <c r="H3649" t="s">
        <v>24871</v>
      </c>
      <c r="I3649" t="s">
        <v>24872</v>
      </c>
      <c r="J3649" s="1" t="s">
        <v>28561</v>
      </c>
      <c r="K3649" t="s">
        <v>24873</v>
      </c>
      <c r="Q3649" t="s">
        <v>24</v>
      </c>
      <c r="R3649" t="s">
        <v>25</v>
      </c>
      <c r="S3649" t="s">
        <v>26</v>
      </c>
      <c r="T3649" t="s">
        <v>19</v>
      </c>
      <c r="U3649" t="s">
        <v>27</v>
      </c>
      <c r="V3649" t="s">
        <v>27</v>
      </c>
      <c r="W3649" t="s">
        <v>28</v>
      </c>
    </row>
    <row r="3650" spans="1:23" x14ac:dyDescent="0.25">
      <c r="A3650" t="s">
        <v>24874</v>
      </c>
      <c r="B3650" t="s">
        <v>24875</v>
      </c>
      <c r="C3650" t="s">
        <v>24876</v>
      </c>
      <c r="D3650" t="str">
        <f>VLOOKUP(C3650,'Scraped data '!A:A,1,0)</f>
        <v>Livingstones Jewellery Private Limited</v>
      </c>
      <c r="F3650" t="s">
        <v>19</v>
      </c>
      <c r="G3650" t="s">
        <v>24877</v>
      </c>
      <c r="H3650" t="s">
        <v>24878</v>
      </c>
      <c r="I3650" t="s">
        <v>24879</v>
      </c>
      <c r="J3650" s="1" t="s">
        <v>28561</v>
      </c>
      <c r="K3650" t="s">
        <v>24880</v>
      </c>
      <c r="Q3650" t="s">
        <v>24</v>
      </c>
      <c r="R3650" t="s">
        <v>25</v>
      </c>
      <c r="S3650" t="s">
        <v>26</v>
      </c>
      <c r="T3650" t="s">
        <v>19</v>
      </c>
      <c r="U3650" t="s">
        <v>27</v>
      </c>
      <c r="V3650" t="s">
        <v>27</v>
      </c>
      <c r="W3650" t="s">
        <v>28</v>
      </c>
    </row>
    <row r="3651" spans="1:23" x14ac:dyDescent="0.25">
      <c r="A3651" t="s">
        <v>24881</v>
      </c>
      <c r="B3651" t="s">
        <v>24882</v>
      </c>
      <c r="C3651" t="s">
        <v>24883</v>
      </c>
      <c r="D3651" t="str">
        <f>VLOOKUP(C3651,'Scraped data '!A:A,1,0)</f>
        <v>Kaveri Engineering Projects Private Limited</v>
      </c>
      <c r="F3651" t="s">
        <v>19</v>
      </c>
      <c r="G3651" t="s">
        <v>24884</v>
      </c>
      <c r="H3651" t="s">
        <v>24885</v>
      </c>
      <c r="I3651" t="s">
        <v>24886</v>
      </c>
      <c r="J3651" s="1" t="s">
        <v>28561</v>
      </c>
      <c r="K3651" t="s">
        <v>24887</v>
      </c>
      <c r="Q3651" t="s">
        <v>24</v>
      </c>
      <c r="R3651" t="s">
        <v>25</v>
      </c>
      <c r="S3651" t="s">
        <v>26</v>
      </c>
      <c r="T3651" t="s">
        <v>19</v>
      </c>
      <c r="U3651" t="s">
        <v>27</v>
      </c>
      <c r="V3651" t="s">
        <v>27</v>
      </c>
      <c r="W3651" t="s">
        <v>28</v>
      </c>
    </row>
    <row r="3652" spans="1:23" x14ac:dyDescent="0.25">
      <c r="A3652" t="s">
        <v>24888</v>
      </c>
      <c r="B3652" t="s">
        <v>24889</v>
      </c>
      <c r="C3652" t="s">
        <v>24890</v>
      </c>
      <c r="D3652" t="str">
        <f>VLOOKUP(C3652,'Scraped data '!A:A,1,0)</f>
        <v>Agroh Ratlam Tollways Private Limited</v>
      </c>
      <c r="F3652" t="s">
        <v>19</v>
      </c>
      <c r="G3652" t="s">
        <v>24891</v>
      </c>
      <c r="H3652" t="s">
        <v>24892</v>
      </c>
      <c r="I3652" t="s">
        <v>24893</v>
      </c>
      <c r="J3652" s="1" t="s">
        <v>28561</v>
      </c>
      <c r="K3652" t="s">
        <v>24894</v>
      </c>
      <c r="Q3652" t="s">
        <v>24</v>
      </c>
      <c r="R3652" t="s">
        <v>25</v>
      </c>
      <c r="S3652" t="s">
        <v>26</v>
      </c>
      <c r="T3652" t="s">
        <v>19</v>
      </c>
      <c r="U3652" t="s">
        <v>27</v>
      </c>
      <c r="V3652" t="s">
        <v>27</v>
      </c>
      <c r="W3652" t="s">
        <v>28</v>
      </c>
    </row>
    <row r="3653" spans="1:23" x14ac:dyDescent="0.25">
      <c r="A3653" t="s">
        <v>24895</v>
      </c>
      <c r="B3653" t="s">
        <v>24896</v>
      </c>
      <c r="C3653" t="s">
        <v>24897</v>
      </c>
      <c r="D3653" t="str">
        <f>VLOOKUP(C3653,'Scraped data '!A:A,1,0)</f>
        <v>Fortune Dairy Industries Private Limited</v>
      </c>
      <c r="F3653" t="s">
        <v>19</v>
      </c>
      <c r="G3653" t="s">
        <v>24898</v>
      </c>
      <c r="H3653" t="s">
        <v>24899</v>
      </c>
      <c r="I3653" t="s">
        <v>24900</v>
      </c>
      <c r="J3653" s="1" t="s">
        <v>28561</v>
      </c>
      <c r="K3653" t="s">
        <v>24901</v>
      </c>
      <c r="Q3653" t="s">
        <v>24</v>
      </c>
      <c r="R3653" t="s">
        <v>25</v>
      </c>
      <c r="S3653" t="s">
        <v>26</v>
      </c>
      <c r="T3653" t="s">
        <v>19</v>
      </c>
      <c r="U3653" t="s">
        <v>27</v>
      </c>
      <c r="V3653" t="s">
        <v>27</v>
      </c>
      <c r="W3653" t="s">
        <v>28</v>
      </c>
    </row>
    <row r="3654" spans="1:23" x14ac:dyDescent="0.25">
      <c r="A3654" t="s">
        <v>24902</v>
      </c>
      <c r="B3654" t="s">
        <v>24903</v>
      </c>
      <c r="C3654" t="s">
        <v>24904</v>
      </c>
      <c r="D3654" t="str">
        <f>VLOOKUP(C3654,'Scraped data '!A:A,1,0)</f>
        <v>Specon Tiles LLP</v>
      </c>
      <c r="F3654" t="s">
        <v>19</v>
      </c>
      <c r="G3654" t="s">
        <v>24905</v>
      </c>
      <c r="H3654" t="s">
        <v>24906</v>
      </c>
      <c r="I3654" t="s">
        <v>24907</v>
      </c>
      <c r="J3654" s="1" t="s">
        <v>28561</v>
      </c>
      <c r="K3654" t="s">
        <v>24908</v>
      </c>
      <c r="Q3654" t="s">
        <v>24</v>
      </c>
      <c r="R3654" t="s">
        <v>25</v>
      </c>
      <c r="S3654" t="s">
        <v>26</v>
      </c>
      <c r="T3654" t="s">
        <v>19</v>
      </c>
      <c r="U3654" t="s">
        <v>27</v>
      </c>
      <c r="V3654" t="s">
        <v>27</v>
      </c>
      <c r="W3654" t="s">
        <v>28</v>
      </c>
    </row>
    <row r="3655" spans="1:23" x14ac:dyDescent="0.25">
      <c r="A3655" t="s">
        <v>24909</v>
      </c>
      <c r="B3655" t="s">
        <v>24910</v>
      </c>
      <c r="C3655" t="s">
        <v>24911</v>
      </c>
      <c r="D3655" t="str">
        <f>VLOOKUP(C3655,'Scraped data '!A:A,1,0)</f>
        <v>Real Dairy Industries Private Limited</v>
      </c>
      <c r="F3655" t="s">
        <v>19</v>
      </c>
      <c r="G3655" t="s">
        <v>24912</v>
      </c>
      <c r="H3655" t="s">
        <v>24913</v>
      </c>
      <c r="I3655" t="s">
        <v>24914</v>
      </c>
      <c r="J3655" s="1" t="s">
        <v>28561</v>
      </c>
      <c r="K3655" t="s">
        <v>24915</v>
      </c>
      <c r="Q3655" t="s">
        <v>24</v>
      </c>
      <c r="R3655" t="s">
        <v>25</v>
      </c>
      <c r="S3655" t="s">
        <v>26</v>
      </c>
      <c r="T3655" t="s">
        <v>19</v>
      </c>
      <c r="U3655" t="s">
        <v>27</v>
      </c>
      <c r="V3655" t="s">
        <v>27</v>
      </c>
      <c r="W3655" t="s">
        <v>28</v>
      </c>
    </row>
    <row r="3656" spans="1:23" x14ac:dyDescent="0.25">
      <c r="A3656" t="s">
        <v>24916</v>
      </c>
      <c r="B3656" t="s">
        <v>24917</v>
      </c>
      <c r="C3656" t="s">
        <v>24918</v>
      </c>
      <c r="D3656" t="str">
        <f>VLOOKUP(C3656,'Scraped data '!A:A,1,0)</f>
        <v>Tinkas Industries Private Limited</v>
      </c>
      <c r="F3656" t="s">
        <v>19</v>
      </c>
      <c r="G3656" t="s">
        <v>24919</v>
      </c>
      <c r="H3656" t="s">
        <v>24920</v>
      </c>
      <c r="I3656" t="s">
        <v>24921</v>
      </c>
      <c r="J3656" s="1" t="s">
        <v>28561</v>
      </c>
      <c r="K3656" t="s">
        <v>24922</v>
      </c>
      <c r="Q3656" t="s">
        <v>24</v>
      </c>
      <c r="R3656" t="s">
        <v>25</v>
      </c>
      <c r="S3656" t="s">
        <v>26</v>
      </c>
      <c r="T3656" t="s">
        <v>19</v>
      </c>
      <c r="U3656" t="s">
        <v>27</v>
      </c>
      <c r="V3656" t="s">
        <v>27</v>
      </c>
      <c r="W3656" t="s">
        <v>28</v>
      </c>
    </row>
    <row r="3657" spans="1:23" x14ac:dyDescent="0.25">
      <c r="A3657" t="s">
        <v>24923</v>
      </c>
      <c r="B3657" t="s">
        <v>24924</v>
      </c>
      <c r="C3657" t="s">
        <v>24925</v>
      </c>
      <c r="D3657" t="str">
        <f>VLOOKUP(C3657,'Scraped data '!A:A,1,0)</f>
        <v>Prince and Umesh Construction Private Limited</v>
      </c>
      <c r="F3657" t="s">
        <v>19</v>
      </c>
      <c r="G3657" t="s">
        <v>24926</v>
      </c>
      <c r="H3657" t="s">
        <v>24927</v>
      </c>
      <c r="I3657" t="s">
        <v>24928</v>
      </c>
      <c r="J3657" s="1" t="s">
        <v>28561</v>
      </c>
      <c r="K3657" t="s">
        <v>24929</v>
      </c>
      <c r="Q3657" t="s">
        <v>24</v>
      </c>
      <c r="R3657" t="s">
        <v>25</v>
      </c>
      <c r="S3657" t="s">
        <v>26</v>
      </c>
      <c r="T3657" t="s">
        <v>19</v>
      </c>
      <c r="U3657" t="s">
        <v>27</v>
      </c>
      <c r="V3657" t="s">
        <v>27</v>
      </c>
      <c r="W3657" t="s">
        <v>28</v>
      </c>
    </row>
    <row r="3658" spans="1:23" x14ac:dyDescent="0.25">
      <c r="A3658" t="s">
        <v>24930</v>
      </c>
      <c r="B3658" t="s">
        <v>24931</v>
      </c>
      <c r="C3658" t="s">
        <v>24932</v>
      </c>
      <c r="D3658" t="str">
        <f>VLOOKUP(C3658,'Scraped data '!A:A,1,0)</f>
        <v>Malnad Alloy Castings Private Limited</v>
      </c>
      <c r="F3658" t="s">
        <v>19</v>
      </c>
      <c r="G3658" t="s">
        <v>24933</v>
      </c>
      <c r="H3658" t="s">
        <v>24934</v>
      </c>
      <c r="I3658" t="s">
        <v>24935</v>
      </c>
      <c r="J3658" s="1" t="s">
        <v>28561</v>
      </c>
      <c r="K3658" t="s">
        <v>24936</v>
      </c>
      <c r="Q3658" t="s">
        <v>24</v>
      </c>
      <c r="R3658" t="s">
        <v>25</v>
      </c>
      <c r="S3658" t="s">
        <v>26</v>
      </c>
      <c r="T3658" t="s">
        <v>19</v>
      </c>
      <c r="U3658" t="s">
        <v>27</v>
      </c>
      <c r="V3658" t="s">
        <v>27</v>
      </c>
      <c r="W3658" t="s">
        <v>28</v>
      </c>
    </row>
    <row r="3659" spans="1:23" x14ac:dyDescent="0.25">
      <c r="A3659" t="s">
        <v>24937</v>
      </c>
      <c r="B3659" t="s">
        <v>24938</v>
      </c>
      <c r="C3659" t="s">
        <v>24939</v>
      </c>
      <c r="D3659" t="str">
        <f>VLOOKUP(C3659,'Scraped data '!A:A,1,0)</f>
        <v>Med Freshe Private Limited</v>
      </c>
      <c r="F3659" t="s">
        <v>19</v>
      </c>
      <c r="G3659" t="s">
        <v>24940</v>
      </c>
      <c r="H3659" t="s">
        <v>24941</v>
      </c>
      <c r="I3659" t="s">
        <v>24942</v>
      </c>
      <c r="J3659" s="1" t="s">
        <v>28561</v>
      </c>
      <c r="K3659" t="s">
        <v>24943</v>
      </c>
      <c r="Q3659" t="s">
        <v>24</v>
      </c>
      <c r="R3659" t="s">
        <v>25</v>
      </c>
      <c r="S3659" t="s">
        <v>26</v>
      </c>
      <c r="T3659" t="s">
        <v>19</v>
      </c>
      <c r="U3659" t="s">
        <v>27</v>
      </c>
      <c r="V3659" t="s">
        <v>27</v>
      </c>
      <c r="W3659" t="s">
        <v>28</v>
      </c>
    </row>
    <row r="3660" spans="1:23" x14ac:dyDescent="0.25">
      <c r="A3660" t="s">
        <v>24944</v>
      </c>
      <c r="B3660" t="s">
        <v>24945</v>
      </c>
      <c r="C3660" t="s">
        <v>24946</v>
      </c>
      <c r="D3660" t="str">
        <f>VLOOKUP(C3660,'Scraped data '!A:A,1,0)</f>
        <v>Rich Farms Agro Exports</v>
      </c>
      <c r="F3660" t="s">
        <v>19</v>
      </c>
      <c r="G3660" t="s">
        <v>24947</v>
      </c>
      <c r="H3660" t="s">
        <v>24948</v>
      </c>
      <c r="I3660" t="s">
        <v>24949</v>
      </c>
      <c r="J3660" s="1" t="s">
        <v>28561</v>
      </c>
      <c r="K3660" t="s">
        <v>24950</v>
      </c>
      <c r="Q3660" t="s">
        <v>24</v>
      </c>
      <c r="R3660" t="s">
        <v>25</v>
      </c>
      <c r="S3660" t="s">
        <v>26</v>
      </c>
      <c r="T3660" t="s">
        <v>19</v>
      </c>
      <c r="U3660" t="s">
        <v>27</v>
      </c>
      <c r="V3660" t="s">
        <v>27</v>
      </c>
      <c r="W3660" t="s">
        <v>28</v>
      </c>
    </row>
    <row r="3661" spans="1:23" x14ac:dyDescent="0.25">
      <c r="A3661" t="s">
        <v>24951</v>
      </c>
      <c r="B3661" t="s">
        <v>24952</v>
      </c>
      <c r="C3661" t="s">
        <v>24953</v>
      </c>
      <c r="D3661" t="str">
        <f>VLOOKUP(C3661,'Scraped data '!A:A,1,0)</f>
        <v>Kaveri Infraprojects Private Limited</v>
      </c>
      <c r="F3661" t="s">
        <v>19</v>
      </c>
      <c r="G3661" t="s">
        <v>24954</v>
      </c>
      <c r="H3661" t="s">
        <v>24955</v>
      </c>
      <c r="I3661" t="s">
        <v>24956</v>
      </c>
      <c r="J3661" s="1" t="s">
        <v>28561</v>
      </c>
      <c r="K3661" t="s">
        <v>24957</v>
      </c>
      <c r="Q3661" t="s">
        <v>24</v>
      </c>
      <c r="R3661" t="s">
        <v>25</v>
      </c>
      <c r="S3661" t="s">
        <v>26</v>
      </c>
      <c r="T3661" t="s">
        <v>19</v>
      </c>
      <c r="U3661" t="s">
        <v>27</v>
      </c>
      <c r="V3661" t="s">
        <v>27</v>
      </c>
      <c r="W3661" t="s">
        <v>28</v>
      </c>
    </row>
    <row r="3662" spans="1:23" x14ac:dyDescent="0.25">
      <c r="A3662" t="s">
        <v>24958</v>
      </c>
      <c r="B3662" t="s">
        <v>24959</v>
      </c>
      <c r="C3662" t="s">
        <v>24960</v>
      </c>
      <c r="D3662" t="str">
        <f>VLOOKUP(C3662,'Scraped data '!A:A,1,0)</f>
        <v>Manbhum Ispat Private Limited</v>
      </c>
      <c r="F3662" t="s">
        <v>19</v>
      </c>
      <c r="G3662" t="s">
        <v>24961</v>
      </c>
      <c r="H3662" t="s">
        <v>24962</v>
      </c>
      <c r="I3662" t="s">
        <v>24963</v>
      </c>
      <c r="J3662" s="1" t="s">
        <v>28561</v>
      </c>
      <c r="K3662" t="s">
        <v>24964</v>
      </c>
      <c r="Q3662" t="s">
        <v>24</v>
      </c>
      <c r="R3662" t="s">
        <v>25</v>
      </c>
      <c r="S3662" t="s">
        <v>26</v>
      </c>
      <c r="T3662" t="s">
        <v>19</v>
      </c>
      <c r="U3662" t="s">
        <v>27</v>
      </c>
      <c r="V3662" t="s">
        <v>27</v>
      </c>
      <c r="W3662" t="s">
        <v>28</v>
      </c>
    </row>
    <row r="3663" spans="1:23" x14ac:dyDescent="0.25">
      <c r="A3663" t="s">
        <v>24965</v>
      </c>
      <c r="B3663" t="s">
        <v>24966</v>
      </c>
      <c r="C3663" t="s">
        <v>24967</v>
      </c>
      <c r="D3663" t="str">
        <f>VLOOKUP(C3663,'Scraped data '!A:A,1,0)</f>
        <v>Allone Infra Private Limited</v>
      </c>
      <c r="F3663" t="s">
        <v>19</v>
      </c>
      <c r="G3663" t="s">
        <v>24968</v>
      </c>
      <c r="H3663" t="s">
        <v>24969</v>
      </c>
      <c r="I3663" t="s">
        <v>24970</v>
      </c>
      <c r="J3663" s="1" t="s">
        <v>28561</v>
      </c>
      <c r="K3663" t="s">
        <v>24971</v>
      </c>
      <c r="Q3663" t="s">
        <v>24</v>
      </c>
      <c r="R3663" t="s">
        <v>25</v>
      </c>
      <c r="S3663" t="s">
        <v>26</v>
      </c>
      <c r="T3663" t="s">
        <v>19</v>
      </c>
      <c r="U3663" t="s">
        <v>27</v>
      </c>
      <c r="V3663" t="s">
        <v>27</v>
      </c>
      <c r="W3663" t="s">
        <v>28</v>
      </c>
    </row>
    <row r="3664" spans="1:23" x14ac:dyDescent="0.25">
      <c r="A3664" t="s">
        <v>24972</v>
      </c>
      <c r="B3664" t="s">
        <v>24973</v>
      </c>
      <c r="C3664" t="s">
        <v>24974</v>
      </c>
      <c r="D3664" t="str">
        <f>VLOOKUP(C3664,'Scraped data '!A:A,1,0)</f>
        <v>Singal Transport Corporation</v>
      </c>
      <c r="F3664" t="s">
        <v>19</v>
      </c>
      <c r="G3664" t="s">
        <v>24975</v>
      </c>
      <c r="H3664" t="s">
        <v>24976</v>
      </c>
      <c r="I3664" t="s">
        <v>24977</v>
      </c>
      <c r="J3664" s="1" t="s">
        <v>28561</v>
      </c>
      <c r="K3664" t="s">
        <v>24978</v>
      </c>
      <c r="Q3664" t="s">
        <v>24</v>
      </c>
      <c r="R3664" t="s">
        <v>25</v>
      </c>
      <c r="S3664" t="s">
        <v>26</v>
      </c>
      <c r="T3664" t="s">
        <v>19</v>
      </c>
      <c r="U3664" t="s">
        <v>27</v>
      </c>
      <c r="V3664" t="s">
        <v>27</v>
      </c>
      <c r="W3664" t="s">
        <v>28</v>
      </c>
    </row>
    <row r="3665" spans="1:23" x14ac:dyDescent="0.25">
      <c r="A3665" t="s">
        <v>24979</v>
      </c>
      <c r="B3665" t="s">
        <v>24980</v>
      </c>
      <c r="C3665" t="s">
        <v>24981</v>
      </c>
      <c r="D3665" t="str">
        <f>VLOOKUP(C3665,'Scraped data '!A:A,1,0)</f>
        <v>AMU Leasing Private Limited</v>
      </c>
      <c r="F3665" t="s">
        <v>19</v>
      </c>
      <c r="G3665" t="s">
        <v>24982</v>
      </c>
      <c r="H3665" t="s">
        <v>24983</v>
      </c>
      <c r="I3665" t="s">
        <v>24984</v>
      </c>
      <c r="J3665" s="1" t="s">
        <v>28561</v>
      </c>
      <c r="K3665" t="s">
        <v>24985</v>
      </c>
      <c r="Q3665" t="s">
        <v>24</v>
      </c>
      <c r="R3665" t="s">
        <v>25</v>
      </c>
      <c r="S3665" t="s">
        <v>26</v>
      </c>
      <c r="T3665" t="s">
        <v>19</v>
      </c>
      <c r="U3665" t="s">
        <v>27</v>
      </c>
      <c r="V3665" t="s">
        <v>27</v>
      </c>
      <c r="W3665" t="s">
        <v>28</v>
      </c>
    </row>
    <row r="3666" spans="1:23" x14ac:dyDescent="0.25">
      <c r="A3666" t="s">
        <v>24986</v>
      </c>
      <c r="B3666" t="s">
        <v>24987</v>
      </c>
      <c r="C3666" t="s">
        <v>24988</v>
      </c>
      <c r="D3666" t="str">
        <f>VLOOKUP(C3666,'Scraped data '!A:A,1,0)</f>
        <v>Sterling and Wilson Renewable Energy Limited</v>
      </c>
      <c r="F3666" t="s">
        <v>19</v>
      </c>
      <c r="G3666" t="s">
        <v>24989</v>
      </c>
      <c r="H3666" t="s">
        <v>24990</v>
      </c>
      <c r="I3666" t="s">
        <v>24991</v>
      </c>
      <c r="J3666" s="1" t="s">
        <v>28561</v>
      </c>
      <c r="K3666" t="s">
        <v>24992</v>
      </c>
      <c r="Q3666" t="s">
        <v>24</v>
      </c>
      <c r="R3666" t="s">
        <v>25</v>
      </c>
      <c r="S3666" t="s">
        <v>26</v>
      </c>
      <c r="T3666" t="s">
        <v>19</v>
      </c>
      <c r="U3666" t="s">
        <v>27</v>
      </c>
      <c r="V3666" t="s">
        <v>27</v>
      </c>
      <c r="W3666" t="s">
        <v>28</v>
      </c>
    </row>
    <row r="3667" spans="1:23" x14ac:dyDescent="0.25">
      <c r="A3667" t="s">
        <v>24993</v>
      </c>
      <c r="B3667" t="s">
        <v>24994</v>
      </c>
      <c r="C3667" t="s">
        <v>24995</v>
      </c>
      <c r="D3667" t="str">
        <f>VLOOKUP(C3667,'Scraped data '!A:A,1,0)</f>
        <v>Pavitra Commotrade Private Limited</v>
      </c>
      <c r="F3667" t="s">
        <v>19</v>
      </c>
      <c r="G3667" t="s">
        <v>24996</v>
      </c>
      <c r="H3667" t="s">
        <v>24997</v>
      </c>
      <c r="I3667" t="s">
        <v>24998</v>
      </c>
      <c r="J3667" s="1" t="s">
        <v>28561</v>
      </c>
      <c r="K3667" t="s">
        <v>24999</v>
      </c>
      <c r="Q3667" t="s">
        <v>24</v>
      </c>
      <c r="R3667" t="s">
        <v>25</v>
      </c>
      <c r="S3667" t="s">
        <v>26</v>
      </c>
      <c r="T3667" t="s">
        <v>19</v>
      </c>
      <c r="U3667" t="s">
        <v>27</v>
      </c>
      <c r="V3667" t="s">
        <v>27</v>
      </c>
      <c r="W3667" t="s">
        <v>28</v>
      </c>
    </row>
    <row r="3668" spans="1:23" x14ac:dyDescent="0.25">
      <c r="A3668" t="s">
        <v>25000</v>
      </c>
      <c r="B3668" t="s">
        <v>25001</v>
      </c>
      <c r="C3668" t="s">
        <v>25002</v>
      </c>
      <c r="D3668" t="str">
        <f>VLOOKUP(C3668,'Scraped data '!A:A,1,0)</f>
        <v>Ambiente 05 2025 (Originator: Aristo Securities Private Limited)</v>
      </c>
      <c r="F3668" t="s">
        <v>19</v>
      </c>
      <c r="G3668" t="s">
        <v>25003</v>
      </c>
      <c r="H3668" t="s">
        <v>25004</v>
      </c>
      <c r="I3668" t="s">
        <v>25005</v>
      </c>
      <c r="J3668" s="1" t="s">
        <v>28561</v>
      </c>
      <c r="K3668" t="s">
        <v>25006</v>
      </c>
      <c r="Q3668" t="s">
        <v>24</v>
      </c>
      <c r="R3668" t="s">
        <v>25</v>
      </c>
      <c r="S3668" t="s">
        <v>26</v>
      </c>
      <c r="T3668" t="s">
        <v>19</v>
      </c>
      <c r="U3668" t="s">
        <v>27</v>
      </c>
      <c r="V3668" t="s">
        <v>27</v>
      </c>
      <c r="W3668" t="s">
        <v>28</v>
      </c>
    </row>
    <row r="3669" spans="1:23" x14ac:dyDescent="0.25">
      <c r="A3669" t="s">
        <v>25007</v>
      </c>
      <c r="B3669" t="s">
        <v>25008</v>
      </c>
      <c r="C3669" t="s">
        <v>25009</v>
      </c>
      <c r="D3669" t="str">
        <f>VLOOKUP(C3669,'Scraped data '!A:A,1,0)</f>
        <v>GripX Areca May 2025 (Originator: Aristo Securities Private Limited)</v>
      </c>
      <c r="F3669" t="s">
        <v>19</v>
      </c>
      <c r="G3669" t="s">
        <v>25010</v>
      </c>
      <c r="H3669" t="s">
        <v>25011</v>
      </c>
      <c r="I3669" t="s">
        <v>25012</v>
      </c>
      <c r="J3669" s="1" t="s">
        <v>28561</v>
      </c>
      <c r="K3669" t="s">
        <v>25013</v>
      </c>
      <c r="Q3669" t="s">
        <v>24</v>
      </c>
      <c r="R3669" t="s">
        <v>25</v>
      </c>
      <c r="S3669" t="s">
        <v>26</v>
      </c>
      <c r="T3669" t="s">
        <v>19</v>
      </c>
      <c r="U3669" t="s">
        <v>27</v>
      </c>
      <c r="V3669" t="s">
        <v>27</v>
      </c>
      <c r="W3669" t="s">
        <v>28</v>
      </c>
    </row>
    <row r="3670" spans="1:23" x14ac:dyDescent="0.25">
      <c r="A3670" t="s">
        <v>25014</v>
      </c>
      <c r="B3670" t="s">
        <v>25015</v>
      </c>
      <c r="C3670" t="s">
        <v>25016</v>
      </c>
      <c r="D3670" t="str">
        <f>VLOOKUP(C3670,'Scraped data '!A:A,1,0)</f>
        <v>Shangrila Infracon India Private Limited</v>
      </c>
      <c r="F3670" t="s">
        <v>19</v>
      </c>
      <c r="G3670" t="s">
        <v>25017</v>
      </c>
      <c r="H3670" t="s">
        <v>25018</v>
      </c>
      <c r="I3670" t="s">
        <v>25019</v>
      </c>
      <c r="J3670" s="1" t="s">
        <v>28561</v>
      </c>
      <c r="K3670" t="s">
        <v>25020</v>
      </c>
      <c r="Q3670" t="s">
        <v>24</v>
      </c>
      <c r="R3670" t="s">
        <v>25</v>
      </c>
      <c r="S3670" t="s">
        <v>26</v>
      </c>
      <c r="T3670" t="s">
        <v>19</v>
      </c>
      <c r="U3670" t="s">
        <v>27</v>
      </c>
      <c r="V3670" t="s">
        <v>27</v>
      </c>
      <c r="W3670" t="s">
        <v>28</v>
      </c>
    </row>
    <row r="3671" spans="1:23" x14ac:dyDescent="0.25">
      <c r="A3671" t="s">
        <v>25021</v>
      </c>
      <c r="B3671" t="s">
        <v>25022</v>
      </c>
      <c r="C3671" t="s">
        <v>25023</v>
      </c>
      <c r="D3671" t="str">
        <f>VLOOKUP(C3671,'Scraped data '!A:A,1,0)</f>
        <v>Star Mercantile Private Limited</v>
      </c>
      <c r="F3671" t="s">
        <v>19</v>
      </c>
      <c r="G3671" t="s">
        <v>25024</v>
      </c>
      <c r="H3671" t="s">
        <v>25025</v>
      </c>
      <c r="I3671" t="s">
        <v>25026</v>
      </c>
      <c r="J3671" s="1" t="s">
        <v>28561</v>
      </c>
      <c r="K3671" t="s">
        <v>25027</v>
      </c>
      <c r="Q3671" t="s">
        <v>24</v>
      </c>
      <c r="R3671" t="s">
        <v>25</v>
      </c>
      <c r="S3671" t="s">
        <v>26</v>
      </c>
      <c r="T3671" t="s">
        <v>19</v>
      </c>
      <c r="U3671" t="s">
        <v>27</v>
      </c>
      <c r="V3671" t="s">
        <v>27</v>
      </c>
      <c r="W3671" t="s">
        <v>28</v>
      </c>
    </row>
    <row r="3672" spans="1:23" x14ac:dyDescent="0.25">
      <c r="A3672" t="s">
        <v>25028</v>
      </c>
      <c r="B3672" t="s">
        <v>25029</v>
      </c>
      <c r="C3672" t="s">
        <v>25030</v>
      </c>
      <c r="D3672" t="str">
        <f>VLOOKUP(C3672,'Scraped data '!A:A,1,0)</f>
        <v>Sri Venkateswara and Company</v>
      </c>
      <c r="F3672" t="s">
        <v>19</v>
      </c>
      <c r="G3672" t="s">
        <v>25031</v>
      </c>
      <c r="H3672" t="s">
        <v>25032</v>
      </c>
      <c r="I3672" t="s">
        <v>25033</v>
      </c>
      <c r="J3672" s="1" t="s">
        <v>28561</v>
      </c>
      <c r="K3672" t="s">
        <v>25034</v>
      </c>
      <c r="Q3672" t="s">
        <v>24</v>
      </c>
      <c r="R3672" t="s">
        <v>25</v>
      </c>
      <c r="S3672" t="s">
        <v>26</v>
      </c>
      <c r="T3672" t="s">
        <v>19</v>
      </c>
      <c r="U3672" t="s">
        <v>27</v>
      </c>
      <c r="V3672" t="s">
        <v>27</v>
      </c>
      <c r="W3672" t="s">
        <v>28</v>
      </c>
    </row>
    <row r="3673" spans="1:23" x14ac:dyDescent="0.25">
      <c r="A3673" t="s">
        <v>25035</v>
      </c>
      <c r="B3673" t="s">
        <v>25036</v>
      </c>
      <c r="C3673" t="s">
        <v>25037</v>
      </c>
      <c r="D3673" t="str">
        <f>VLOOKUP(C3673,'Scraped data '!A:A,1,0)</f>
        <v>Atlantia Polyfab Private Limited</v>
      </c>
      <c r="F3673" t="s">
        <v>19</v>
      </c>
      <c r="G3673" t="s">
        <v>25038</v>
      </c>
      <c r="H3673" t="s">
        <v>25039</v>
      </c>
      <c r="I3673" t="s">
        <v>25040</v>
      </c>
      <c r="J3673" s="1" t="s">
        <v>28561</v>
      </c>
      <c r="K3673" t="s">
        <v>25041</v>
      </c>
      <c r="Q3673" t="s">
        <v>24</v>
      </c>
      <c r="R3673" t="s">
        <v>25</v>
      </c>
      <c r="S3673" t="s">
        <v>26</v>
      </c>
      <c r="T3673" t="s">
        <v>19</v>
      </c>
      <c r="U3673" t="s">
        <v>27</v>
      </c>
      <c r="V3673" t="s">
        <v>27</v>
      </c>
      <c r="W3673" t="s">
        <v>28</v>
      </c>
    </row>
    <row r="3674" spans="1:23" x14ac:dyDescent="0.25">
      <c r="A3674" t="s">
        <v>25042</v>
      </c>
      <c r="B3674" t="s">
        <v>25043</v>
      </c>
      <c r="C3674" t="s">
        <v>25044</v>
      </c>
      <c r="D3674" t="str">
        <f>VLOOKUP(C3674,'Scraped data '!A:A,1,0)</f>
        <v>Kamal Chand Kailash Chand Kool Chain Private Limited</v>
      </c>
      <c r="F3674" t="s">
        <v>19</v>
      </c>
      <c r="G3674" t="s">
        <v>25045</v>
      </c>
      <c r="H3674" t="s">
        <v>25046</v>
      </c>
      <c r="I3674" t="s">
        <v>25047</v>
      </c>
      <c r="J3674" s="1" t="s">
        <v>28561</v>
      </c>
      <c r="K3674" t="s">
        <v>25048</v>
      </c>
      <c r="Q3674" t="s">
        <v>24</v>
      </c>
      <c r="R3674" t="s">
        <v>25</v>
      </c>
      <c r="S3674" t="s">
        <v>26</v>
      </c>
      <c r="T3674" t="s">
        <v>19</v>
      </c>
      <c r="U3674" t="s">
        <v>27</v>
      </c>
      <c r="V3674" t="s">
        <v>27</v>
      </c>
      <c r="W3674" t="s">
        <v>28</v>
      </c>
    </row>
    <row r="3675" spans="1:23" x14ac:dyDescent="0.25">
      <c r="A3675" t="s">
        <v>25049</v>
      </c>
      <c r="B3675" t="s">
        <v>25050</v>
      </c>
      <c r="C3675" t="s">
        <v>25051</v>
      </c>
      <c r="D3675" t="str">
        <f>VLOOKUP(C3675,'Scraped data '!A:A,1,0)</f>
        <v>Lall Steels Private Limited</v>
      </c>
      <c r="F3675" t="s">
        <v>19</v>
      </c>
      <c r="G3675" t="s">
        <v>25052</v>
      </c>
      <c r="H3675" t="s">
        <v>25053</v>
      </c>
      <c r="I3675" t="s">
        <v>25054</v>
      </c>
      <c r="J3675" s="1" t="s">
        <v>28561</v>
      </c>
      <c r="K3675" t="s">
        <v>25055</v>
      </c>
      <c r="Q3675" t="s">
        <v>24</v>
      </c>
      <c r="R3675" t="s">
        <v>25</v>
      </c>
      <c r="S3675" t="s">
        <v>26</v>
      </c>
      <c r="T3675" t="s">
        <v>19</v>
      </c>
      <c r="U3675" t="s">
        <v>27</v>
      </c>
      <c r="V3675" t="s">
        <v>27</v>
      </c>
      <c r="W3675" t="s">
        <v>28</v>
      </c>
    </row>
    <row r="3676" spans="1:23" x14ac:dyDescent="0.25">
      <c r="A3676" t="s">
        <v>25056</v>
      </c>
      <c r="B3676" t="s">
        <v>25057</v>
      </c>
      <c r="C3676" t="s">
        <v>25058</v>
      </c>
      <c r="D3676" t="str">
        <f>VLOOKUP(C3676,'Scraped data '!A:A,1,0)</f>
        <v>Narindra and Narindra Steel Corporation</v>
      </c>
      <c r="F3676" t="s">
        <v>19</v>
      </c>
      <c r="G3676" t="s">
        <v>25059</v>
      </c>
      <c r="H3676" t="s">
        <v>25060</v>
      </c>
      <c r="I3676" t="s">
        <v>25061</v>
      </c>
      <c r="J3676" s="1" t="s">
        <v>28561</v>
      </c>
      <c r="K3676" t="s">
        <v>25062</v>
      </c>
      <c r="Q3676" t="s">
        <v>24</v>
      </c>
      <c r="R3676" t="s">
        <v>25</v>
      </c>
      <c r="S3676" t="s">
        <v>26</v>
      </c>
      <c r="T3676" t="s">
        <v>19</v>
      </c>
      <c r="U3676" t="s">
        <v>27</v>
      </c>
      <c r="V3676" t="s">
        <v>27</v>
      </c>
      <c r="W3676" t="s">
        <v>28</v>
      </c>
    </row>
    <row r="3677" spans="1:23" x14ac:dyDescent="0.25">
      <c r="A3677" t="s">
        <v>25063</v>
      </c>
      <c r="B3677" t="s">
        <v>25064</v>
      </c>
      <c r="C3677" t="s">
        <v>25065</v>
      </c>
      <c r="D3677" t="str">
        <f>VLOOKUP(C3677,'Scraped data '!A:A,1,0)</f>
        <v>Goyal Agro Foods</v>
      </c>
      <c r="F3677" t="s">
        <v>19</v>
      </c>
      <c r="G3677" t="s">
        <v>25066</v>
      </c>
      <c r="H3677" t="s">
        <v>25067</v>
      </c>
      <c r="I3677" t="s">
        <v>25068</v>
      </c>
      <c r="J3677" s="1" t="s">
        <v>28561</v>
      </c>
      <c r="K3677" t="s">
        <v>25069</v>
      </c>
      <c r="Q3677" t="s">
        <v>24</v>
      </c>
      <c r="R3677" t="s">
        <v>25</v>
      </c>
      <c r="S3677" t="s">
        <v>26</v>
      </c>
      <c r="T3677" t="s">
        <v>19</v>
      </c>
      <c r="U3677" t="s">
        <v>27</v>
      </c>
      <c r="V3677" t="s">
        <v>27</v>
      </c>
      <c r="W3677" t="s">
        <v>28</v>
      </c>
    </row>
    <row r="3678" spans="1:23" x14ac:dyDescent="0.25">
      <c r="A3678" t="s">
        <v>25070</v>
      </c>
      <c r="B3678" t="s">
        <v>25071</v>
      </c>
      <c r="C3678" t="s">
        <v>25072</v>
      </c>
      <c r="D3678" t="str">
        <f>VLOOKUP(C3678,'Scraped data '!A:A,1,0)</f>
        <v>Brahmani Coldstorage</v>
      </c>
      <c r="F3678" t="s">
        <v>19</v>
      </c>
      <c r="G3678" t="s">
        <v>25073</v>
      </c>
      <c r="H3678" t="s">
        <v>25074</v>
      </c>
      <c r="I3678" t="s">
        <v>25075</v>
      </c>
      <c r="J3678" s="1" t="s">
        <v>28561</v>
      </c>
      <c r="K3678" t="s">
        <v>25076</v>
      </c>
      <c r="Q3678" t="s">
        <v>24</v>
      </c>
      <c r="R3678" t="s">
        <v>25</v>
      </c>
      <c r="S3678" t="s">
        <v>26</v>
      </c>
      <c r="T3678" t="s">
        <v>19</v>
      </c>
      <c r="U3678" t="s">
        <v>27</v>
      </c>
      <c r="V3678" t="s">
        <v>27</v>
      </c>
      <c r="W3678" t="s">
        <v>28</v>
      </c>
    </row>
    <row r="3679" spans="1:23" x14ac:dyDescent="0.25">
      <c r="A3679" t="s">
        <v>25077</v>
      </c>
      <c r="B3679" t="s">
        <v>25078</v>
      </c>
      <c r="C3679" t="s">
        <v>25079</v>
      </c>
      <c r="D3679" t="str">
        <f>VLOOKUP(C3679,'Scraped data '!A:A,1,0)</f>
        <v>JD Cables Limited</v>
      </c>
      <c r="F3679" t="s">
        <v>19</v>
      </c>
      <c r="G3679" t="s">
        <v>25080</v>
      </c>
      <c r="H3679" t="s">
        <v>25081</v>
      </c>
      <c r="I3679" t="s">
        <v>25082</v>
      </c>
      <c r="J3679" s="1" t="s">
        <v>28561</v>
      </c>
      <c r="K3679" t="s">
        <v>25083</v>
      </c>
      <c r="Q3679" t="s">
        <v>24</v>
      </c>
      <c r="R3679" t="s">
        <v>25</v>
      </c>
      <c r="S3679" t="s">
        <v>26</v>
      </c>
      <c r="T3679" t="s">
        <v>19</v>
      </c>
      <c r="U3679" t="s">
        <v>27</v>
      </c>
      <c r="V3679" t="s">
        <v>27</v>
      </c>
      <c r="W3679" t="s">
        <v>28</v>
      </c>
    </row>
    <row r="3680" spans="1:23" x14ac:dyDescent="0.25">
      <c r="A3680" t="s">
        <v>25084</v>
      </c>
      <c r="B3680" t="s">
        <v>25085</v>
      </c>
      <c r="C3680" t="s">
        <v>25086</v>
      </c>
      <c r="D3680" t="str">
        <f>VLOOKUP(C3680,'Scraped data '!A:A,1,0)</f>
        <v>M/s Mateshwari Construction</v>
      </c>
      <c r="F3680" t="s">
        <v>19</v>
      </c>
      <c r="G3680" t="s">
        <v>25087</v>
      </c>
      <c r="H3680" t="s">
        <v>25088</v>
      </c>
      <c r="I3680" t="s">
        <v>25089</v>
      </c>
      <c r="J3680" s="1" t="s">
        <v>28561</v>
      </c>
      <c r="K3680" t="s">
        <v>25090</v>
      </c>
      <c r="Q3680" t="s">
        <v>24</v>
      </c>
      <c r="R3680" t="s">
        <v>25</v>
      </c>
      <c r="S3680" t="s">
        <v>26</v>
      </c>
      <c r="T3680" t="s">
        <v>19</v>
      </c>
      <c r="U3680" t="s">
        <v>27</v>
      </c>
      <c r="V3680" t="s">
        <v>27</v>
      </c>
      <c r="W3680" t="s">
        <v>28</v>
      </c>
    </row>
    <row r="3681" spans="1:23" x14ac:dyDescent="0.25">
      <c r="A3681" t="s">
        <v>25091</v>
      </c>
      <c r="B3681" t="s">
        <v>25092</v>
      </c>
      <c r="C3681" t="s">
        <v>25093</v>
      </c>
      <c r="D3681" t="str">
        <f>VLOOKUP(C3681,'Scraped data '!A:A,1,0)</f>
        <v>Great Movement Developers LLP</v>
      </c>
      <c r="F3681" t="s">
        <v>19</v>
      </c>
      <c r="G3681" t="s">
        <v>25094</v>
      </c>
      <c r="H3681" t="s">
        <v>25095</v>
      </c>
      <c r="I3681" t="s">
        <v>25096</v>
      </c>
      <c r="J3681" s="1" t="s">
        <v>28561</v>
      </c>
      <c r="K3681" t="s">
        <v>25097</v>
      </c>
      <c r="Q3681" t="s">
        <v>24</v>
      </c>
      <c r="R3681" t="s">
        <v>25</v>
      </c>
      <c r="S3681" t="s">
        <v>26</v>
      </c>
      <c r="T3681" t="s">
        <v>19</v>
      </c>
      <c r="U3681" t="s">
        <v>27</v>
      </c>
      <c r="V3681" t="s">
        <v>27</v>
      </c>
      <c r="W3681" t="s">
        <v>28</v>
      </c>
    </row>
    <row r="3682" spans="1:23" x14ac:dyDescent="0.25">
      <c r="A3682" t="s">
        <v>25098</v>
      </c>
      <c r="B3682" t="s">
        <v>25099</v>
      </c>
      <c r="C3682" t="s">
        <v>25100</v>
      </c>
      <c r="D3682" t="str">
        <f>VLOOKUP(C3682,'Scraped data '!A:A,1,0)</f>
        <v>Kamineni Health Care Private Limited</v>
      </c>
      <c r="F3682" t="s">
        <v>19</v>
      </c>
      <c r="G3682" t="s">
        <v>25101</v>
      </c>
      <c r="H3682" t="s">
        <v>25102</v>
      </c>
      <c r="I3682" t="s">
        <v>25103</v>
      </c>
      <c r="J3682" s="1" t="s">
        <v>28561</v>
      </c>
      <c r="K3682" t="s">
        <v>25104</v>
      </c>
      <c r="Q3682" t="s">
        <v>24</v>
      </c>
      <c r="R3682" t="s">
        <v>25</v>
      </c>
      <c r="S3682" t="s">
        <v>26</v>
      </c>
      <c r="T3682" t="s">
        <v>19</v>
      </c>
      <c r="U3682" t="s">
        <v>27</v>
      </c>
      <c r="V3682" t="s">
        <v>27</v>
      </c>
      <c r="W3682" t="s">
        <v>28</v>
      </c>
    </row>
    <row r="3683" spans="1:23" x14ac:dyDescent="0.25">
      <c r="A3683" t="s">
        <v>25105</v>
      </c>
      <c r="B3683" t="s">
        <v>25106</v>
      </c>
      <c r="C3683" t="s">
        <v>25107</v>
      </c>
      <c r="D3683" t="str">
        <f>VLOOKUP(C3683,'Scraped data '!A:A,1,0)</f>
        <v>Kamineni Oncology Centre Private Limited</v>
      </c>
      <c r="F3683" t="s">
        <v>19</v>
      </c>
      <c r="G3683" t="s">
        <v>25108</v>
      </c>
      <c r="H3683" t="s">
        <v>25109</v>
      </c>
      <c r="I3683" t="s">
        <v>25110</v>
      </c>
      <c r="J3683" s="1" t="s">
        <v>28561</v>
      </c>
      <c r="K3683" t="s">
        <v>25111</v>
      </c>
      <c r="Q3683" t="s">
        <v>24</v>
      </c>
      <c r="R3683" t="s">
        <v>25</v>
      </c>
      <c r="S3683" t="s">
        <v>26</v>
      </c>
      <c r="T3683" t="s">
        <v>19</v>
      </c>
      <c r="U3683" t="s">
        <v>27</v>
      </c>
      <c r="V3683" t="s">
        <v>27</v>
      </c>
      <c r="W3683" t="s">
        <v>28</v>
      </c>
    </row>
    <row r="3684" spans="1:23" x14ac:dyDescent="0.25">
      <c r="A3684" t="s">
        <v>25112</v>
      </c>
      <c r="B3684" t="s">
        <v>25113</v>
      </c>
      <c r="C3684" t="s">
        <v>25114</v>
      </c>
      <c r="D3684" t="str">
        <f>VLOOKUP(C3684,'Scraped data '!A:A,1,0)</f>
        <v>Kamineni Hospitals Private Limited</v>
      </c>
      <c r="F3684" t="s">
        <v>19</v>
      </c>
      <c r="G3684" t="s">
        <v>25115</v>
      </c>
      <c r="H3684" t="s">
        <v>25116</v>
      </c>
      <c r="I3684" t="s">
        <v>25117</v>
      </c>
      <c r="J3684" s="1" t="s">
        <v>28561</v>
      </c>
      <c r="K3684" t="s">
        <v>25118</v>
      </c>
      <c r="Q3684" t="s">
        <v>24</v>
      </c>
      <c r="R3684" t="s">
        <v>25</v>
      </c>
      <c r="S3684" t="s">
        <v>26</v>
      </c>
      <c r="T3684" t="s">
        <v>19</v>
      </c>
      <c r="U3684" t="s">
        <v>27</v>
      </c>
      <c r="V3684" t="s">
        <v>27</v>
      </c>
      <c r="W3684" t="s">
        <v>28</v>
      </c>
    </row>
    <row r="3685" spans="1:23" x14ac:dyDescent="0.25">
      <c r="A3685" t="s">
        <v>25119</v>
      </c>
      <c r="B3685" t="s">
        <v>25120</v>
      </c>
      <c r="C3685" t="s">
        <v>25121</v>
      </c>
      <c r="D3685" t="str">
        <f>VLOOKUP(C3685,'Scraped data '!A:A,1,0)</f>
        <v>NDT Technologies Private Limited</v>
      </c>
      <c r="F3685" t="s">
        <v>19</v>
      </c>
      <c r="G3685" t="s">
        <v>25122</v>
      </c>
      <c r="H3685" t="s">
        <v>25123</v>
      </c>
      <c r="I3685" t="s">
        <v>25124</v>
      </c>
      <c r="J3685" s="1" t="s">
        <v>28561</v>
      </c>
      <c r="K3685" t="s">
        <v>25125</v>
      </c>
      <c r="Q3685" t="s">
        <v>24</v>
      </c>
      <c r="R3685" t="s">
        <v>25</v>
      </c>
      <c r="S3685" t="s">
        <v>26</v>
      </c>
      <c r="T3685" t="s">
        <v>19</v>
      </c>
      <c r="U3685" t="s">
        <v>27</v>
      </c>
      <c r="V3685" t="s">
        <v>27</v>
      </c>
      <c r="W3685" t="s">
        <v>28</v>
      </c>
    </row>
    <row r="3686" spans="1:23" x14ac:dyDescent="0.25">
      <c r="A3686" t="s">
        <v>25126</v>
      </c>
      <c r="B3686" t="s">
        <v>25127</v>
      </c>
      <c r="C3686" t="s">
        <v>25128</v>
      </c>
      <c r="D3686" t="str">
        <f>VLOOKUP(C3686,'Scraped data '!A:A,1,0)</f>
        <v>LoanX Alder Apr 2025 (Originator: AMU Leasing Private Limited)</v>
      </c>
      <c r="F3686" t="s">
        <v>19</v>
      </c>
      <c r="G3686" t="s">
        <v>25129</v>
      </c>
      <c r="H3686" t="s">
        <v>25130</v>
      </c>
      <c r="I3686" t="s">
        <v>25131</v>
      </c>
      <c r="J3686" s="1" t="s">
        <v>28561</v>
      </c>
      <c r="K3686" t="s">
        <v>25132</v>
      </c>
      <c r="Q3686" t="s">
        <v>24</v>
      </c>
      <c r="R3686" t="s">
        <v>25</v>
      </c>
      <c r="S3686" t="s">
        <v>26</v>
      </c>
      <c r="T3686" t="s">
        <v>19</v>
      </c>
      <c r="U3686" t="s">
        <v>27</v>
      </c>
      <c r="V3686" t="s">
        <v>27</v>
      </c>
      <c r="W3686" t="s">
        <v>28</v>
      </c>
    </row>
    <row r="3687" spans="1:23" x14ac:dyDescent="0.25">
      <c r="A3687" t="s">
        <v>25133</v>
      </c>
      <c r="B3687" t="s">
        <v>25134</v>
      </c>
      <c r="C3687" t="s">
        <v>25135</v>
      </c>
      <c r="D3687" t="str">
        <f>VLOOKUP(C3687,'Scraped data '!A:A,1,0)</f>
        <v>Jai Prabhuji Iron &amp; Steel Private Limited</v>
      </c>
      <c r="F3687" t="s">
        <v>19</v>
      </c>
      <c r="G3687" t="s">
        <v>25136</v>
      </c>
      <c r="H3687" t="s">
        <v>25137</v>
      </c>
      <c r="I3687" t="s">
        <v>25138</v>
      </c>
      <c r="J3687" s="1" t="s">
        <v>28561</v>
      </c>
      <c r="K3687" t="s">
        <v>25139</v>
      </c>
      <c r="Q3687" t="s">
        <v>24</v>
      </c>
      <c r="R3687" t="s">
        <v>25</v>
      </c>
      <c r="S3687" t="s">
        <v>26</v>
      </c>
      <c r="T3687" t="s">
        <v>19</v>
      </c>
      <c r="U3687" t="s">
        <v>27</v>
      </c>
      <c r="V3687" t="s">
        <v>27</v>
      </c>
      <c r="W3687" t="s">
        <v>28</v>
      </c>
    </row>
    <row r="3688" spans="1:23" x14ac:dyDescent="0.25">
      <c r="A3688" t="s">
        <v>25140</v>
      </c>
      <c r="B3688" t="s">
        <v>25141</v>
      </c>
      <c r="C3688" t="s">
        <v>25142</v>
      </c>
      <c r="D3688" t="str">
        <f>VLOOKUP(C3688,'Scraped data '!A:A,1,0)</f>
        <v>Vrinda Engineers Private Limited</v>
      </c>
      <c r="F3688" t="s">
        <v>19</v>
      </c>
      <c r="G3688" t="s">
        <v>25143</v>
      </c>
      <c r="H3688" t="s">
        <v>25144</v>
      </c>
      <c r="I3688" t="s">
        <v>25145</v>
      </c>
      <c r="J3688" s="1" t="s">
        <v>28561</v>
      </c>
      <c r="K3688" t="s">
        <v>25146</v>
      </c>
      <c r="Q3688" t="s">
        <v>24</v>
      </c>
      <c r="R3688" t="s">
        <v>25</v>
      </c>
      <c r="S3688" t="s">
        <v>26</v>
      </c>
      <c r="T3688" t="s">
        <v>19</v>
      </c>
      <c r="U3688" t="s">
        <v>27</v>
      </c>
      <c r="V3688" t="s">
        <v>27</v>
      </c>
      <c r="W3688" t="s">
        <v>28</v>
      </c>
    </row>
    <row r="3689" spans="1:23" x14ac:dyDescent="0.25">
      <c r="A3689" t="s">
        <v>25147</v>
      </c>
      <c r="B3689" t="s">
        <v>25148</v>
      </c>
      <c r="C3689" t="s">
        <v>25149</v>
      </c>
      <c r="D3689" t="str">
        <f>VLOOKUP(C3689,'Scraped data '!A:A,1,0)</f>
        <v>Hiend Print and Pack Private Limited</v>
      </c>
      <c r="F3689" t="s">
        <v>19</v>
      </c>
      <c r="G3689" t="s">
        <v>25150</v>
      </c>
      <c r="H3689" t="s">
        <v>25151</v>
      </c>
      <c r="I3689" t="s">
        <v>25152</v>
      </c>
      <c r="J3689" s="1" t="s">
        <v>28561</v>
      </c>
      <c r="K3689" t="s">
        <v>25153</v>
      </c>
      <c r="Q3689" t="s">
        <v>24</v>
      </c>
      <c r="R3689" t="s">
        <v>25</v>
      </c>
      <c r="S3689" t="s">
        <v>26</v>
      </c>
      <c r="T3689" t="s">
        <v>19</v>
      </c>
      <c r="U3689" t="s">
        <v>27</v>
      </c>
      <c r="V3689" t="s">
        <v>27</v>
      </c>
      <c r="W3689" t="s">
        <v>28</v>
      </c>
    </row>
    <row r="3690" spans="1:23" x14ac:dyDescent="0.25">
      <c r="A3690" t="s">
        <v>25154</v>
      </c>
      <c r="B3690" t="s">
        <v>25155</v>
      </c>
      <c r="C3690" t="s">
        <v>25156</v>
      </c>
      <c r="D3690" t="str">
        <f>VLOOKUP(C3690,'Scraped data '!A:A,1,0)</f>
        <v>D.G. Belhekar Infra Private Limited</v>
      </c>
      <c r="F3690" t="s">
        <v>19</v>
      </c>
      <c r="G3690" t="s">
        <v>25157</v>
      </c>
      <c r="H3690" t="s">
        <v>25158</v>
      </c>
      <c r="I3690" t="s">
        <v>25159</v>
      </c>
      <c r="J3690" s="1" t="s">
        <v>28561</v>
      </c>
      <c r="K3690" t="s">
        <v>25160</v>
      </c>
      <c r="Q3690" t="s">
        <v>24</v>
      </c>
      <c r="R3690" t="s">
        <v>25</v>
      </c>
      <c r="S3690" t="s">
        <v>26</v>
      </c>
      <c r="T3690" t="s">
        <v>19</v>
      </c>
      <c r="U3690" t="s">
        <v>27</v>
      </c>
      <c r="V3690" t="s">
        <v>27</v>
      </c>
      <c r="W3690" t="s">
        <v>28</v>
      </c>
    </row>
    <row r="3691" spans="1:23" x14ac:dyDescent="0.25">
      <c r="A3691" t="s">
        <v>25161</v>
      </c>
      <c r="B3691" t="s">
        <v>25162</v>
      </c>
      <c r="C3691" t="s">
        <v>25163</v>
      </c>
      <c r="D3691" t="str">
        <f>VLOOKUP(C3691,'Scraped data '!A:A,1,0)</f>
        <v>Ahar Foods and Fats Private Limited</v>
      </c>
      <c r="F3691" t="s">
        <v>19</v>
      </c>
      <c r="G3691" t="s">
        <v>25164</v>
      </c>
      <c r="H3691" t="s">
        <v>25165</v>
      </c>
      <c r="I3691" t="s">
        <v>25166</v>
      </c>
      <c r="J3691" s="1" t="s">
        <v>28561</v>
      </c>
      <c r="K3691" t="s">
        <v>25167</v>
      </c>
      <c r="Q3691" t="s">
        <v>24</v>
      </c>
      <c r="R3691" t="s">
        <v>25</v>
      </c>
      <c r="S3691" t="s">
        <v>26</v>
      </c>
      <c r="T3691" t="s">
        <v>19</v>
      </c>
      <c r="U3691" t="s">
        <v>27</v>
      </c>
      <c r="V3691" t="s">
        <v>27</v>
      </c>
      <c r="W3691" t="s">
        <v>28</v>
      </c>
    </row>
    <row r="3692" spans="1:23" x14ac:dyDescent="0.25">
      <c r="A3692" t="s">
        <v>25168</v>
      </c>
      <c r="B3692" t="s">
        <v>25169</v>
      </c>
      <c r="C3692" t="s">
        <v>25170</v>
      </c>
      <c r="D3692" t="str">
        <f>VLOOKUP(C3692,'Scraped data '!A:A,1,0)</f>
        <v>Hare Krishna Metallics Private Limited</v>
      </c>
      <c r="F3692" t="s">
        <v>19</v>
      </c>
      <c r="G3692" t="s">
        <v>25171</v>
      </c>
      <c r="H3692" t="s">
        <v>25172</v>
      </c>
      <c r="I3692" t="s">
        <v>25173</v>
      </c>
      <c r="J3692" s="1" t="s">
        <v>28561</v>
      </c>
      <c r="K3692" t="s">
        <v>25174</v>
      </c>
      <c r="Q3692" t="s">
        <v>24</v>
      </c>
      <c r="R3692" t="s">
        <v>25</v>
      </c>
      <c r="S3692" t="s">
        <v>26</v>
      </c>
      <c r="T3692" t="s">
        <v>19</v>
      </c>
      <c r="U3692" t="s">
        <v>27</v>
      </c>
      <c r="V3692" t="s">
        <v>27</v>
      </c>
      <c r="W3692" t="s">
        <v>28</v>
      </c>
    </row>
    <row r="3693" spans="1:23" x14ac:dyDescent="0.25">
      <c r="A3693" t="s">
        <v>25175</v>
      </c>
      <c r="B3693" t="s">
        <v>25176</v>
      </c>
      <c r="C3693" t="s">
        <v>25177</v>
      </c>
      <c r="D3693" t="str">
        <f>VLOOKUP(C3693,'Scraped data '!A:A,1,0)</f>
        <v>Shreesomnidhi Infrasolutions Private Limited</v>
      </c>
      <c r="F3693" t="s">
        <v>19</v>
      </c>
      <c r="G3693" t="s">
        <v>25178</v>
      </c>
      <c r="H3693" t="s">
        <v>25179</v>
      </c>
      <c r="I3693" t="s">
        <v>25180</v>
      </c>
      <c r="J3693" s="1" t="s">
        <v>28561</v>
      </c>
      <c r="K3693" t="s">
        <v>25181</v>
      </c>
      <c r="Q3693" t="s">
        <v>24</v>
      </c>
      <c r="R3693" t="s">
        <v>25</v>
      </c>
      <c r="S3693" t="s">
        <v>26</v>
      </c>
      <c r="T3693" t="s">
        <v>19</v>
      </c>
      <c r="U3693" t="s">
        <v>27</v>
      </c>
      <c r="V3693" t="s">
        <v>27</v>
      </c>
      <c r="W3693" t="s">
        <v>28</v>
      </c>
    </row>
    <row r="3694" spans="1:23" x14ac:dyDescent="0.25">
      <c r="A3694" t="s">
        <v>25182</v>
      </c>
      <c r="B3694" t="s">
        <v>25183</v>
      </c>
      <c r="C3694" t="s">
        <v>25184</v>
      </c>
      <c r="D3694" t="str">
        <f>VLOOKUP(C3694,'Scraped data '!A:A,1,0)</f>
        <v>Hayati Beverages Private Limited</v>
      </c>
      <c r="F3694" t="s">
        <v>19</v>
      </c>
      <c r="G3694" t="s">
        <v>25185</v>
      </c>
      <c r="H3694" t="s">
        <v>25186</v>
      </c>
      <c r="I3694" t="s">
        <v>25187</v>
      </c>
      <c r="J3694" s="1" t="s">
        <v>28561</v>
      </c>
      <c r="K3694" t="s">
        <v>25188</v>
      </c>
      <c r="Q3694" t="s">
        <v>24</v>
      </c>
      <c r="R3694" t="s">
        <v>25</v>
      </c>
      <c r="S3694" t="s">
        <v>26</v>
      </c>
      <c r="T3694" t="s">
        <v>19</v>
      </c>
      <c r="U3694" t="s">
        <v>27</v>
      </c>
      <c r="V3694" t="s">
        <v>27</v>
      </c>
      <c r="W3694" t="s">
        <v>28</v>
      </c>
    </row>
    <row r="3695" spans="1:23" x14ac:dyDescent="0.25">
      <c r="A3695" t="s">
        <v>25189</v>
      </c>
      <c r="B3695" t="s">
        <v>25190</v>
      </c>
      <c r="C3695" t="s">
        <v>25191</v>
      </c>
      <c r="D3695" t="str">
        <f>VLOOKUP(C3695,'Scraped data '!A:A,1,0)</f>
        <v>Sanjay Grain Products Private Limited</v>
      </c>
      <c r="F3695" t="s">
        <v>19</v>
      </c>
      <c r="G3695" t="s">
        <v>25192</v>
      </c>
      <c r="H3695" t="s">
        <v>25193</v>
      </c>
      <c r="I3695" t="s">
        <v>25194</v>
      </c>
      <c r="J3695" s="1" t="s">
        <v>28561</v>
      </c>
      <c r="K3695" t="s">
        <v>25195</v>
      </c>
      <c r="Q3695" t="s">
        <v>24</v>
      </c>
      <c r="R3695" t="s">
        <v>25</v>
      </c>
      <c r="S3695" t="s">
        <v>26</v>
      </c>
      <c r="T3695" t="s">
        <v>19</v>
      </c>
      <c r="U3695" t="s">
        <v>27</v>
      </c>
      <c r="V3695" t="s">
        <v>27</v>
      </c>
      <c r="W3695" t="s">
        <v>28</v>
      </c>
    </row>
    <row r="3696" spans="1:23" x14ac:dyDescent="0.25">
      <c r="A3696" t="s">
        <v>25196</v>
      </c>
      <c r="B3696" t="s">
        <v>25197</v>
      </c>
      <c r="C3696" t="s">
        <v>25198</v>
      </c>
      <c r="D3696" t="str">
        <f>VLOOKUP(C3696,'Scraped data '!A:A,1,0)</f>
        <v>Delicious Agro</v>
      </c>
      <c r="F3696" t="s">
        <v>19</v>
      </c>
      <c r="G3696" t="s">
        <v>25199</v>
      </c>
      <c r="H3696" t="s">
        <v>25200</v>
      </c>
      <c r="I3696" t="s">
        <v>25201</v>
      </c>
      <c r="J3696" s="1" t="s">
        <v>28561</v>
      </c>
      <c r="K3696" t="s">
        <v>25202</v>
      </c>
      <c r="Q3696" t="s">
        <v>24</v>
      </c>
      <c r="R3696" t="s">
        <v>25</v>
      </c>
      <c r="S3696" t="s">
        <v>26</v>
      </c>
      <c r="T3696" t="s">
        <v>19</v>
      </c>
      <c r="U3696" t="s">
        <v>27</v>
      </c>
      <c r="V3696" t="s">
        <v>27</v>
      </c>
      <c r="W3696" t="s">
        <v>28</v>
      </c>
    </row>
    <row r="3697" spans="1:23" x14ac:dyDescent="0.25">
      <c r="A3697" t="s">
        <v>25203</v>
      </c>
      <c r="B3697" t="s">
        <v>25204</v>
      </c>
      <c r="C3697" t="s">
        <v>25205</v>
      </c>
      <c r="D3697" t="str">
        <f>VLOOKUP(C3697,'Scraped data '!A:A,1,0)</f>
        <v>Gavi Siddeswara Steels (India) Private Limited</v>
      </c>
      <c r="F3697" t="s">
        <v>19</v>
      </c>
      <c r="G3697" t="s">
        <v>25206</v>
      </c>
      <c r="H3697" t="s">
        <v>25207</v>
      </c>
      <c r="I3697" t="s">
        <v>25208</v>
      </c>
      <c r="J3697" s="1" t="s">
        <v>28561</v>
      </c>
      <c r="K3697" t="s">
        <v>25209</v>
      </c>
      <c r="Q3697" t="s">
        <v>24</v>
      </c>
      <c r="R3697" t="s">
        <v>25</v>
      </c>
      <c r="S3697" t="s">
        <v>26</v>
      </c>
      <c r="T3697" t="s">
        <v>19</v>
      </c>
      <c r="U3697" t="s">
        <v>27</v>
      </c>
      <c r="V3697" t="s">
        <v>27</v>
      </c>
      <c r="W3697" t="s">
        <v>28</v>
      </c>
    </row>
    <row r="3698" spans="1:23" x14ac:dyDescent="0.25">
      <c r="A3698" t="s">
        <v>25210</v>
      </c>
      <c r="B3698" t="s">
        <v>25211</v>
      </c>
      <c r="C3698" t="s">
        <v>25212</v>
      </c>
      <c r="D3698" t="str">
        <f>VLOOKUP(C3698,'Scraped data '!A:A,1,0)</f>
        <v>Chemtrade Global Impex LLP</v>
      </c>
      <c r="F3698" t="s">
        <v>19</v>
      </c>
      <c r="G3698" t="s">
        <v>25213</v>
      </c>
      <c r="H3698" t="s">
        <v>25214</v>
      </c>
      <c r="I3698" t="s">
        <v>25215</v>
      </c>
      <c r="J3698" s="1" t="s">
        <v>28561</v>
      </c>
      <c r="K3698" t="s">
        <v>25216</v>
      </c>
      <c r="Q3698" t="s">
        <v>24</v>
      </c>
      <c r="R3698" t="s">
        <v>25</v>
      </c>
      <c r="S3698" t="s">
        <v>26</v>
      </c>
      <c r="T3698" t="s">
        <v>19</v>
      </c>
      <c r="U3698" t="s">
        <v>27</v>
      </c>
      <c r="V3698" t="s">
        <v>27</v>
      </c>
      <c r="W3698" t="s">
        <v>28</v>
      </c>
    </row>
    <row r="3699" spans="1:23" x14ac:dyDescent="0.25">
      <c r="A3699" t="s">
        <v>25217</v>
      </c>
      <c r="B3699" t="s">
        <v>25218</v>
      </c>
      <c r="C3699" t="s">
        <v>25219</v>
      </c>
      <c r="D3699" t="str">
        <f>VLOOKUP(C3699,'Scraped data '!A:A,1,0)</f>
        <v>Maruti Koatsu Cylinders Limited</v>
      </c>
      <c r="F3699" t="s">
        <v>19</v>
      </c>
      <c r="G3699" t="s">
        <v>25220</v>
      </c>
      <c r="H3699" t="s">
        <v>25221</v>
      </c>
      <c r="I3699" t="s">
        <v>25222</v>
      </c>
      <c r="J3699" s="1" t="s">
        <v>28561</v>
      </c>
      <c r="K3699" t="s">
        <v>25223</v>
      </c>
      <c r="Q3699" t="s">
        <v>24</v>
      </c>
      <c r="R3699" t="s">
        <v>25</v>
      </c>
      <c r="S3699" t="s">
        <v>26</v>
      </c>
      <c r="T3699" t="s">
        <v>19</v>
      </c>
      <c r="U3699" t="s">
        <v>27</v>
      </c>
      <c r="V3699" t="s">
        <v>27</v>
      </c>
      <c r="W3699" t="s">
        <v>28</v>
      </c>
    </row>
    <row r="3700" spans="1:23" x14ac:dyDescent="0.25">
      <c r="A3700" t="s">
        <v>25224</v>
      </c>
      <c r="B3700" t="s">
        <v>25225</v>
      </c>
      <c r="C3700" t="s">
        <v>25226</v>
      </c>
      <c r="D3700" t="str">
        <f>VLOOKUP(C3700,'Scraped data '!A:A,1,0)</f>
        <v>Lion Security Guard Services</v>
      </c>
      <c r="F3700" t="s">
        <v>19</v>
      </c>
      <c r="G3700" t="s">
        <v>25227</v>
      </c>
      <c r="H3700" t="s">
        <v>25228</v>
      </c>
      <c r="I3700" t="s">
        <v>25229</v>
      </c>
      <c r="J3700" s="1" t="s">
        <v>28561</v>
      </c>
      <c r="K3700" t="s">
        <v>25230</v>
      </c>
      <c r="Q3700" t="s">
        <v>24</v>
      </c>
      <c r="R3700" t="s">
        <v>25</v>
      </c>
      <c r="S3700" t="s">
        <v>26</v>
      </c>
      <c r="T3700" t="s">
        <v>19</v>
      </c>
      <c r="U3700" t="s">
        <v>27</v>
      </c>
      <c r="V3700" t="s">
        <v>27</v>
      </c>
      <c r="W3700" t="s">
        <v>28</v>
      </c>
    </row>
    <row r="3701" spans="1:23" x14ac:dyDescent="0.25">
      <c r="A3701" t="s">
        <v>25231</v>
      </c>
      <c r="B3701" t="s">
        <v>25232</v>
      </c>
      <c r="C3701" t="s">
        <v>25233</v>
      </c>
      <c r="D3701" t="str">
        <f>VLOOKUP(C3701,'Scraped data '!A:A,1,0)</f>
        <v>Rajhans Infracon India Private Limited</v>
      </c>
      <c r="F3701" t="s">
        <v>19</v>
      </c>
      <c r="G3701" t="s">
        <v>25234</v>
      </c>
      <c r="H3701" t="s">
        <v>25235</v>
      </c>
      <c r="I3701" t="s">
        <v>25236</v>
      </c>
      <c r="J3701" s="1" t="s">
        <v>28561</v>
      </c>
      <c r="K3701" t="s">
        <v>25237</v>
      </c>
      <c r="Q3701" t="s">
        <v>24</v>
      </c>
      <c r="R3701" t="s">
        <v>25</v>
      </c>
      <c r="S3701" t="s">
        <v>26</v>
      </c>
      <c r="T3701" t="s">
        <v>19</v>
      </c>
      <c r="U3701" t="s">
        <v>27</v>
      </c>
      <c r="V3701" t="s">
        <v>27</v>
      </c>
      <c r="W3701" t="s">
        <v>28</v>
      </c>
    </row>
    <row r="3702" spans="1:23" x14ac:dyDescent="0.25">
      <c r="A3702" t="s">
        <v>25238</v>
      </c>
      <c r="B3702" t="s">
        <v>25239</v>
      </c>
      <c r="C3702" t="s">
        <v>25240</v>
      </c>
      <c r="D3702" t="str">
        <f>VLOOKUP(C3702,'Scraped data '!A:A,1,0)</f>
        <v>Rajhans Nutriments Private Limited</v>
      </c>
      <c r="F3702" t="s">
        <v>19</v>
      </c>
      <c r="G3702" t="s">
        <v>25241</v>
      </c>
      <c r="H3702" t="s">
        <v>25242</v>
      </c>
      <c r="I3702" t="s">
        <v>25243</v>
      </c>
      <c r="J3702" s="1" t="s">
        <v>28561</v>
      </c>
      <c r="K3702" t="s">
        <v>25244</v>
      </c>
      <c r="Q3702" t="s">
        <v>24</v>
      </c>
      <c r="R3702" t="s">
        <v>25</v>
      </c>
      <c r="S3702" t="s">
        <v>26</v>
      </c>
      <c r="T3702" t="s">
        <v>19</v>
      </c>
      <c r="U3702" t="s">
        <v>27</v>
      </c>
      <c r="V3702" t="s">
        <v>27</v>
      </c>
      <c r="W3702" t="s">
        <v>28</v>
      </c>
    </row>
    <row r="3703" spans="1:23" x14ac:dyDescent="0.25">
      <c r="A3703" t="s">
        <v>25245</v>
      </c>
      <c r="B3703" t="s">
        <v>25246</v>
      </c>
      <c r="C3703" t="s">
        <v>25247</v>
      </c>
      <c r="D3703" t="str">
        <f>VLOOKUP(C3703,'Scraped data '!A:A,1,0)</f>
        <v>Vamica Resorts Infra Limited</v>
      </c>
      <c r="F3703" t="s">
        <v>19</v>
      </c>
      <c r="G3703" t="s">
        <v>25248</v>
      </c>
      <c r="H3703" t="s">
        <v>25249</v>
      </c>
      <c r="I3703" t="s">
        <v>25250</v>
      </c>
      <c r="J3703" s="1" t="s">
        <v>28561</v>
      </c>
      <c r="K3703" t="s">
        <v>25251</v>
      </c>
      <c r="Q3703" t="s">
        <v>24</v>
      </c>
      <c r="R3703" t="s">
        <v>25</v>
      </c>
      <c r="S3703" t="s">
        <v>26</v>
      </c>
      <c r="T3703" t="s">
        <v>19</v>
      </c>
      <c r="U3703" t="s">
        <v>27</v>
      </c>
      <c r="V3703" t="s">
        <v>27</v>
      </c>
      <c r="W3703" t="s">
        <v>28</v>
      </c>
    </row>
    <row r="3704" spans="1:23" x14ac:dyDescent="0.25">
      <c r="A3704" t="s">
        <v>25252</v>
      </c>
      <c r="B3704" t="s">
        <v>25253</v>
      </c>
      <c r="C3704" t="s">
        <v>25254</v>
      </c>
      <c r="D3704" t="str">
        <f>VLOOKUP(C3704,'Scraped data '!A:A,1,0)</f>
        <v>Shri Ashutosh Structures Private Limited</v>
      </c>
      <c r="F3704" t="s">
        <v>19</v>
      </c>
      <c r="G3704" t="s">
        <v>25255</v>
      </c>
      <c r="H3704" t="s">
        <v>25256</v>
      </c>
      <c r="I3704" t="s">
        <v>25257</v>
      </c>
      <c r="J3704" s="1" t="s">
        <v>28561</v>
      </c>
      <c r="K3704" t="s">
        <v>25258</v>
      </c>
      <c r="Q3704" t="s">
        <v>24</v>
      </c>
      <c r="R3704" t="s">
        <v>25</v>
      </c>
      <c r="S3704" t="s">
        <v>26</v>
      </c>
      <c r="T3704" t="s">
        <v>19</v>
      </c>
      <c r="U3704" t="s">
        <v>27</v>
      </c>
      <c r="V3704" t="s">
        <v>27</v>
      </c>
      <c r="W3704" t="s">
        <v>28</v>
      </c>
    </row>
    <row r="3705" spans="1:23" x14ac:dyDescent="0.25">
      <c r="A3705" t="s">
        <v>25259</v>
      </c>
      <c r="B3705" t="s">
        <v>25260</v>
      </c>
      <c r="C3705" t="s">
        <v>25261</v>
      </c>
      <c r="D3705" t="str">
        <f>VLOOKUP(C3705,'Scraped data '!A:A,1,0)</f>
        <v>Panache Digilife Limited</v>
      </c>
      <c r="F3705" t="s">
        <v>19</v>
      </c>
      <c r="G3705" t="s">
        <v>25262</v>
      </c>
      <c r="H3705" t="s">
        <v>25263</v>
      </c>
      <c r="I3705" t="s">
        <v>25264</v>
      </c>
      <c r="J3705" s="1" t="s">
        <v>28561</v>
      </c>
      <c r="K3705" t="s">
        <v>25265</v>
      </c>
      <c r="Q3705" t="s">
        <v>24</v>
      </c>
      <c r="R3705" t="s">
        <v>25</v>
      </c>
      <c r="S3705" t="s">
        <v>26</v>
      </c>
      <c r="T3705" t="s">
        <v>19</v>
      </c>
      <c r="U3705" t="s">
        <v>27</v>
      </c>
      <c r="V3705" t="s">
        <v>27</v>
      </c>
      <c r="W3705" t="s">
        <v>28</v>
      </c>
    </row>
    <row r="3706" spans="1:23" x14ac:dyDescent="0.25">
      <c r="A3706" t="s">
        <v>25266</v>
      </c>
      <c r="B3706" t="s">
        <v>25267</v>
      </c>
      <c r="C3706" t="s">
        <v>25268</v>
      </c>
      <c r="D3706" t="str">
        <f>VLOOKUP(C3706,'Scraped data '!A:A,1,0)</f>
        <v>Mutha Motors</v>
      </c>
      <c r="F3706" t="s">
        <v>19</v>
      </c>
      <c r="G3706" t="s">
        <v>25269</v>
      </c>
      <c r="H3706" t="s">
        <v>25270</v>
      </c>
      <c r="I3706" t="s">
        <v>25271</v>
      </c>
      <c r="J3706" s="1" t="s">
        <v>28561</v>
      </c>
      <c r="K3706" t="s">
        <v>25272</v>
      </c>
      <c r="Q3706" t="s">
        <v>24</v>
      </c>
      <c r="R3706" t="s">
        <v>25</v>
      </c>
      <c r="S3706" t="s">
        <v>26</v>
      </c>
      <c r="T3706" t="s">
        <v>19</v>
      </c>
      <c r="U3706" t="s">
        <v>27</v>
      </c>
      <c r="V3706" t="s">
        <v>27</v>
      </c>
      <c r="W3706" t="s">
        <v>28</v>
      </c>
    </row>
    <row r="3707" spans="1:23" x14ac:dyDescent="0.25">
      <c r="A3707" t="s">
        <v>25273</v>
      </c>
      <c r="B3707" t="s">
        <v>25274</v>
      </c>
      <c r="C3707" t="s">
        <v>25275</v>
      </c>
      <c r="D3707" t="str">
        <f>VLOOKUP(C3707,'Scraped data '!A:A,1,0)</f>
        <v>Shah Suppliers LLP</v>
      </c>
      <c r="F3707" t="s">
        <v>19</v>
      </c>
      <c r="G3707" t="s">
        <v>25276</v>
      </c>
      <c r="H3707" t="s">
        <v>25277</v>
      </c>
      <c r="I3707" t="s">
        <v>25278</v>
      </c>
      <c r="J3707" s="1" t="s">
        <v>28561</v>
      </c>
      <c r="K3707" t="s">
        <v>25279</v>
      </c>
      <c r="Q3707" t="s">
        <v>24</v>
      </c>
      <c r="R3707" t="s">
        <v>25</v>
      </c>
      <c r="S3707" t="s">
        <v>26</v>
      </c>
      <c r="T3707" t="s">
        <v>19</v>
      </c>
      <c r="U3707" t="s">
        <v>27</v>
      </c>
      <c r="V3707" t="s">
        <v>27</v>
      </c>
      <c r="W3707" t="s">
        <v>28</v>
      </c>
    </row>
    <row r="3708" spans="1:23" x14ac:dyDescent="0.25">
      <c r="A3708" t="s">
        <v>25280</v>
      </c>
      <c r="B3708" t="s">
        <v>25281</v>
      </c>
      <c r="C3708" t="s">
        <v>25282</v>
      </c>
      <c r="D3708" t="str">
        <f>VLOOKUP(C3708,'Scraped data '!A:A,1,0)</f>
        <v>Raghuvir Avenues Private Limited</v>
      </c>
      <c r="F3708" t="s">
        <v>19</v>
      </c>
      <c r="G3708" t="s">
        <v>25283</v>
      </c>
      <c r="H3708" t="s">
        <v>25284</v>
      </c>
      <c r="I3708" t="s">
        <v>25285</v>
      </c>
      <c r="J3708" s="1" t="s">
        <v>28561</v>
      </c>
      <c r="K3708" t="s">
        <v>25286</v>
      </c>
      <c r="Q3708" t="s">
        <v>24</v>
      </c>
      <c r="R3708" t="s">
        <v>25</v>
      </c>
      <c r="S3708" t="s">
        <v>26</v>
      </c>
      <c r="T3708" t="s">
        <v>19</v>
      </c>
      <c r="U3708" t="s">
        <v>27</v>
      </c>
      <c r="V3708" t="s">
        <v>27</v>
      </c>
      <c r="W3708" t="s">
        <v>28</v>
      </c>
    </row>
    <row r="3709" spans="1:23" x14ac:dyDescent="0.25">
      <c r="A3709" t="s">
        <v>25287</v>
      </c>
      <c r="B3709" t="s">
        <v>25288</v>
      </c>
      <c r="C3709" t="s">
        <v>25289</v>
      </c>
      <c r="D3709" t="str">
        <f>VLOOKUP(C3709,'Scraped data '!A:A,1,0)</f>
        <v>Uttrayan Financial Services Private Limited</v>
      </c>
      <c r="F3709" t="s">
        <v>19</v>
      </c>
      <c r="G3709" t="s">
        <v>25290</v>
      </c>
      <c r="H3709" t="s">
        <v>25291</v>
      </c>
      <c r="I3709" t="s">
        <v>25292</v>
      </c>
      <c r="J3709" s="1" t="s">
        <v>28561</v>
      </c>
      <c r="K3709" t="s">
        <v>25293</v>
      </c>
      <c r="Q3709" t="s">
        <v>24</v>
      </c>
      <c r="R3709" t="s">
        <v>25</v>
      </c>
      <c r="S3709" t="s">
        <v>26</v>
      </c>
      <c r="T3709" t="s">
        <v>19</v>
      </c>
      <c r="U3709" t="s">
        <v>27</v>
      </c>
      <c r="V3709" t="s">
        <v>27</v>
      </c>
      <c r="W3709" t="s">
        <v>28</v>
      </c>
    </row>
    <row r="3710" spans="1:23" x14ac:dyDescent="0.25">
      <c r="A3710" t="s">
        <v>25294</v>
      </c>
      <c r="B3710" t="s">
        <v>25295</v>
      </c>
      <c r="C3710" t="s">
        <v>25296</v>
      </c>
      <c r="D3710" t="str">
        <f>VLOOKUP(C3710,'Scraped data '!A:A,1,0)</f>
        <v>Continental Petroleums Limited</v>
      </c>
      <c r="F3710" t="s">
        <v>19</v>
      </c>
      <c r="G3710" t="s">
        <v>25297</v>
      </c>
      <c r="H3710" t="s">
        <v>25298</v>
      </c>
      <c r="I3710" t="s">
        <v>25299</v>
      </c>
      <c r="J3710" s="1" t="s">
        <v>28561</v>
      </c>
      <c r="K3710" t="s">
        <v>25300</v>
      </c>
      <c r="Q3710" t="s">
        <v>24</v>
      </c>
      <c r="R3710" t="s">
        <v>25</v>
      </c>
      <c r="S3710" t="s">
        <v>26</v>
      </c>
      <c r="T3710" t="s">
        <v>19</v>
      </c>
      <c r="U3710" t="s">
        <v>27</v>
      </c>
      <c r="V3710" t="s">
        <v>27</v>
      </c>
      <c r="W3710" t="s">
        <v>28</v>
      </c>
    </row>
    <row r="3711" spans="1:23" x14ac:dyDescent="0.25">
      <c r="A3711" t="s">
        <v>25301</v>
      </c>
      <c r="B3711" t="s">
        <v>25302</v>
      </c>
      <c r="C3711" t="s">
        <v>25303</v>
      </c>
      <c r="D3711" t="str">
        <f>VLOOKUP(C3711,'Scraped data '!A:A,1,0)</f>
        <v>Prominent Fibres Private Limited</v>
      </c>
      <c r="F3711" t="s">
        <v>19</v>
      </c>
      <c r="G3711" t="s">
        <v>25304</v>
      </c>
      <c r="H3711" t="s">
        <v>25305</v>
      </c>
      <c r="I3711" t="s">
        <v>25306</v>
      </c>
      <c r="J3711" s="1" t="s">
        <v>28561</v>
      </c>
      <c r="K3711" t="s">
        <v>25307</v>
      </c>
      <c r="Q3711" t="s">
        <v>24</v>
      </c>
      <c r="R3711" t="s">
        <v>25</v>
      </c>
      <c r="S3711" t="s">
        <v>26</v>
      </c>
      <c r="T3711" t="s">
        <v>19</v>
      </c>
      <c r="U3711" t="s">
        <v>27</v>
      </c>
      <c r="V3711" t="s">
        <v>27</v>
      </c>
      <c r="W3711" t="s">
        <v>28</v>
      </c>
    </row>
    <row r="3712" spans="1:23" x14ac:dyDescent="0.25">
      <c r="A3712" t="s">
        <v>25308</v>
      </c>
      <c r="B3712" t="s">
        <v>25309</v>
      </c>
      <c r="C3712" t="s">
        <v>25310</v>
      </c>
      <c r="D3712" t="str">
        <f>VLOOKUP(C3712,'Scraped data '!A:A,1,0)</f>
        <v>M/S Kapahi Construction Company</v>
      </c>
      <c r="F3712" t="s">
        <v>19</v>
      </c>
      <c r="G3712" t="s">
        <v>25311</v>
      </c>
      <c r="H3712" t="s">
        <v>25312</v>
      </c>
      <c r="I3712" t="s">
        <v>25313</v>
      </c>
      <c r="J3712" s="1" t="s">
        <v>28561</v>
      </c>
      <c r="K3712" t="s">
        <v>25314</v>
      </c>
      <c r="Q3712" t="s">
        <v>24</v>
      </c>
      <c r="R3712" t="s">
        <v>25</v>
      </c>
      <c r="S3712" t="s">
        <v>26</v>
      </c>
      <c r="T3712" t="s">
        <v>19</v>
      </c>
      <c r="U3712" t="s">
        <v>27</v>
      </c>
      <c r="V3712" t="s">
        <v>27</v>
      </c>
      <c r="W3712" t="s">
        <v>28</v>
      </c>
    </row>
    <row r="3713" spans="1:23" x14ac:dyDescent="0.25">
      <c r="A3713" t="s">
        <v>25315</v>
      </c>
      <c r="B3713" t="s">
        <v>25316</v>
      </c>
      <c r="C3713" t="s">
        <v>25317</v>
      </c>
      <c r="D3713" t="str">
        <f>VLOOKUP(C3713,'Scraped data '!A:A,1,0)</f>
        <v>C M Autosales Private Limited</v>
      </c>
      <c r="F3713" t="s">
        <v>19</v>
      </c>
      <c r="G3713" t="s">
        <v>25318</v>
      </c>
      <c r="H3713" t="s">
        <v>25319</v>
      </c>
      <c r="I3713" t="s">
        <v>25320</v>
      </c>
      <c r="J3713" s="1" t="s">
        <v>28561</v>
      </c>
      <c r="K3713" t="s">
        <v>25321</v>
      </c>
      <c r="Q3713" t="s">
        <v>24</v>
      </c>
      <c r="R3713" t="s">
        <v>25</v>
      </c>
      <c r="S3713" t="s">
        <v>26</v>
      </c>
      <c r="T3713" t="s">
        <v>19</v>
      </c>
      <c r="U3713" t="s">
        <v>27</v>
      </c>
      <c r="V3713" t="s">
        <v>27</v>
      </c>
      <c r="W3713" t="s">
        <v>28</v>
      </c>
    </row>
    <row r="3714" spans="1:23" x14ac:dyDescent="0.25">
      <c r="A3714" t="s">
        <v>25322</v>
      </c>
      <c r="B3714" t="s">
        <v>25323</v>
      </c>
      <c r="C3714" t="s">
        <v>25324</v>
      </c>
      <c r="D3714" t="str">
        <f>VLOOKUP(C3714,'Scraped data '!A:A,1,0)</f>
        <v>The Trivandrum Specialists Hospital Private Limited</v>
      </c>
      <c r="F3714" t="s">
        <v>19</v>
      </c>
      <c r="G3714" t="s">
        <v>25325</v>
      </c>
      <c r="H3714" t="s">
        <v>25326</v>
      </c>
      <c r="I3714" t="s">
        <v>25327</v>
      </c>
      <c r="J3714" s="1" t="s">
        <v>28561</v>
      </c>
      <c r="K3714" t="s">
        <v>25328</v>
      </c>
      <c r="Q3714" t="s">
        <v>24</v>
      </c>
      <c r="R3714" t="s">
        <v>25</v>
      </c>
      <c r="S3714" t="s">
        <v>26</v>
      </c>
      <c r="T3714" t="s">
        <v>19</v>
      </c>
      <c r="U3714" t="s">
        <v>27</v>
      </c>
      <c r="V3714" t="s">
        <v>27</v>
      </c>
      <c r="W3714" t="s">
        <v>28</v>
      </c>
    </row>
    <row r="3715" spans="1:23" x14ac:dyDescent="0.25">
      <c r="A3715" t="s">
        <v>25329</v>
      </c>
      <c r="B3715" t="s">
        <v>25330</v>
      </c>
      <c r="C3715" t="s">
        <v>25331</v>
      </c>
      <c r="D3715" t="str">
        <f>VLOOKUP(C3715,'Scraped data '!A:A,1,0)</f>
        <v>Sharika Enterprises Limited</v>
      </c>
      <c r="F3715" t="s">
        <v>19</v>
      </c>
      <c r="G3715" t="s">
        <v>25332</v>
      </c>
      <c r="H3715" t="s">
        <v>25333</v>
      </c>
      <c r="I3715" t="s">
        <v>25334</v>
      </c>
      <c r="J3715" s="1" t="s">
        <v>28561</v>
      </c>
      <c r="K3715" t="s">
        <v>25335</v>
      </c>
      <c r="Q3715" t="s">
        <v>24</v>
      </c>
      <c r="R3715" t="s">
        <v>25</v>
      </c>
      <c r="S3715" t="s">
        <v>26</v>
      </c>
      <c r="T3715" t="s">
        <v>19</v>
      </c>
      <c r="U3715" t="s">
        <v>27</v>
      </c>
      <c r="V3715" t="s">
        <v>27</v>
      </c>
      <c r="W3715" t="s">
        <v>28</v>
      </c>
    </row>
    <row r="3716" spans="1:23" x14ac:dyDescent="0.25">
      <c r="A3716" t="s">
        <v>25336</v>
      </c>
      <c r="B3716" t="s">
        <v>25337</v>
      </c>
      <c r="C3716" t="s">
        <v>25338</v>
      </c>
      <c r="D3716" t="str">
        <f>VLOOKUP(C3716,'Scraped data '!A:A,1,0)</f>
        <v>Goodluck Capital Private Limited</v>
      </c>
      <c r="F3716" t="s">
        <v>19</v>
      </c>
      <c r="G3716" t="s">
        <v>25339</v>
      </c>
      <c r="H3716" t="s">
        <v>25340</v>
      </c>
      <c r="I3716" t="s">
        <v>25341</v>
      </c>
      <c r="J3716" s="1" t="s">
        <v>28561</v>
      </c>
      <c r="K3716" t="s">
        <v>25342</v>
      </c>
      <c r="Q3716" t="s">
        <v>24</v>
      </c>
      <c r="R3716" t="s">
        <v>25</v>
      </c>
      <c r="S3716" t="s">
        <v>26</v>
      </c>
      <c r="T3716" t="s">
        <v>19</v>
      </c>
      <c r="U3716" t="s">
        <v>27</v>
      </c>
      <c r="V3716" t="s">
        <v>27</v>
      </c>
      <c r="W3716" t="s">
        <v>28</v>
      </c>
    </row>
    <row r="3717" spans="1:23" x14ac:dyDescent="0.25">
      <c r="A3717" t="s">
        <v>25343</v>
      </c>
      <c r="B3717" t="s">
        <v>25344</v>
      </c>
      <c r="C3717" t="s">
        <v>25345</v>
      </c>
      <c r="D3717" t="str">
        <f>VLOOKUP(C3717,'Scraped data '!A:A,1,0)</f>
        <v>Dristti Structural Engineering Private Limited</v>
      </c>
      <c r="F3717" t="s">
        <v>19</v>
      </c>
      <c r="G3717" t="s">
        <v>25346</v>
      </c>
      <c r="H3717" t="s">
        <v>25347</v>
      </c>
      <c r="I3717" t="s">
        <v>25348</v>
      </c>
      <c r="J3717" s="1" t="s">
        <v>28561</v>
      </c>
      <c r="K3717" t="s">
        <v>25349</v>
      </c>
      <c r="Q3717" t="s">
        <v>24</v>
      </c>
      <c r="R3717" t="s">
        <v>25</v>
      </c>
      <c r="S3717" t="s">
        <v>26</v>
      </c>
      <c r="T3717" t="s">
        <v>19</v>
      </c>
      <c r="U3717" t="s">
        <v>27</v>
      </c>
      <c r="V3717" t="s">
        <v>27</v>
      </c>
      <c r="W3717" t="s">
        <v>28</v>
      </c>
    </row>
    <row r="3718" spans="1:23" x14ac:dyDescent="0.25">
      <c r="A3718" t="s">
        <v>25350</v>
      </c>
      <c r="B3718" t="s">
        <v>25351</v>
      </c>
      <c r="C3718" t="s">
        <v>25352</v>
      </c>
      <c r="D3718" t="str">
        <f>VLOOKUP(C3718,'Scraped data '!A:A,1,0)</f>
        <v>Sree Siddarameshwara Agro Industries</v>
      </c>
      <c r="F3718" t="s">
        <v>19</v>
      </c>
      <c r="G3718" t="s">
        <v>25353</v>
      </c>
      <c r="H3718" t="s">
        <v>25354</v>
      </c>
      <c r="I3718" t="s">
        <v>25355</v>
      </c>
      <c r="J3718" s="1" t="s">
        <v>28561</v>
      </c>
      <c r="K3718" t="s">
        <v>25356</v>
      </c>
      <c r="Q3718" t="s">
        <v>24</v>
      </c>
      <c r="R3718" t="s">
        <v>25</v>
      </c>
      <c r="S3718" t="s">
        <v>26</v>
      </c>
      <c r="T3718" t="s">
        <v>19</v>
      </c>
      <c r="U3718" t="s">
        <v>27</v>
      </c>
      <c r="V3718" t="s">
        <v>27</v>
      </c>
      <c r="W3718" t="s">
        <v>28</v>
      </c>
    </row>
    <row r="3719" spans="1:23" x14ac:dyDescent="0.25">
      <c r="A3719" t="s">
        <v>25357</v>
      </c>
      <c r="B3719" t="s">
        <v>25358</v>
      </c>
      <c r="C3719" t="s">
        <v>25359</v>
      </c>
      <c r="D3719" t="str">
        <f>VLOOKUP(C3719,'Scraped data '!A:A,1,0)</f>
        <v>M&amp;S Paving Private Limited</v>
      </c>
      <c r="F3719" t="s">
        <v>19</v>
      </c>
      <c r="G3719" t="s">
        <v>25360</v>
      </c>
      <c r="H3719" t="s">
        <v>25361</v>
      </c>
      <c r="I3719" t="s">
        <v>25362</v>
      </c>
      <c r="J3719" s="1" t="s">
        <v>28561</v>
      </c>
      <c r="K3719" t="s">
        <v>25363</v>
      </c>
      <c r="Q3719" t="s">
        <v>24</v>
      </c>
      <c r="R3719" t="s">
        <v>25</v>
      </c>
      <c r="S3719" t="s">
        <v>26</v>
      </c>
      <c r="T3719" t="s">
        <v>19</v>
      </c>
      <c r="U3719" t="s">
        <v>27</v>
      </c>
      <c r="V3719" t="s">
        <v>27</v>
      </c>
      <c r="W3719" t="s">
        <v>28</v>
      </c>
    </row>
    <row r="3720" spans="1:23" x14ac:dyDescent="0.25">
      <c r="A3720" t="s">
        <v>25364</v>
      </c>
      <c r="B3720" t="s">
        <v>25365</v>
      </c>
      <c r="C3720" t="s">
        <v>25366</v>
      </c>
      <c r="D3720" t="str">
        <f>VLOOKUP(C3720,'Scraped data '!A:A,1,0)</f>
        <v>Aakshya Infra Projects Private Limited</v>
      </c>
      <c r="F3720" t="s">
        <v>19</v>
      </c>
      <c r="G3720" t="s">
        <v>25367</v>
      </c>
      <c r="H3720" t="s">
        <v>25368</v>
      </c>
      <c r="I3720" t="s">
        <v>25369</v>
      </c>
      <c r="J3720" s="1" t="s">
        <v>28561</v>
      </c>
      <c r="K3720" t="s">
        <v>25370</v>
      </c>
      <c r="Q3720" t="s">
        <v>24</v>
      </c>
      <c r="R3720" t="s">
        <v>25</v>
      </c>
      <c r="S3720" t="s">
        <v>26</v>
      </c>
      <c r="T3720" t="s">
        <v>19</v>
      </c>
      <c r="U3720" t="s">
        <v>27</v>
      </c>
      <c r="V3720" t="s">
        <v>27</v>
      </c>
      <c r="W3720" t="s">
        <v>28</v>
      </c>
    </row>
    <row r="3721" spans="1:23" x14ac:dyDescent="0.25">
      <c r="A3721" t="s">
        <v>25371</v>
      </c>
      <c r="B3721" t="s">
        <v>25372</v>
      </c>
      <c r="C3721" t="s">
        <v>25373</v>
      </c>
      <c r="D3721" t="str">
        <f>VLOOKUP(C3721,'Scraped data '!A:A,1,0)</f>
        <v>Frontier Motocorp</v>
      </c>
      <c r="F3721" t="s">
        <v>19</v>
      </c>
      <c r="G3721" t="s">
        <v>25374</v>
      </c>
      <c r="H3721" t="s">
        <v>25375</v>
      </c>
      <c r="I3721" t="s">
        <v>25376</v>
      </c>
      <c r="J3721" s="1" t="s">
        <v>28561</v>
      </c>
      <c r="K3721" t="s">
        <v>25377</v>
      </c>
      <c r="Q3721" t="s">
        <v>24</v>
      </c>
      <c r="R3721" t="s">
        <v>25</v>
      </c>
      <c r="S3721" t="s">
        <v>26</v>
      </c>
      <c r="T3721" t="s">
        <v>19</v>
      </c>
      <c r="U3721" t="s">
        <v>27</v>
      </c>
      <c r="V3721" t="s">
        <v>27</v>
      </c>
      <c r="W3721" t="s">
        <v>28</v>
      </c>
    </row>
    <row r="3722" spans="1:23" x14ac:dyDescent="0.25">
      <c r="A3722" t="s">
        <v>25378</v>
      </c>
      <c r="B3722" t="s">
        <v>25379</v>
      </c>
      <c r="C3722" t="s">
        <v>25380</v>
      </c>
      <c r="D3722" t="str">
        <f>VLOOKUP(C3722,'Scraped data '!A:A,1,0)</f>
        <v>DJT Microfinance Private Limited</v>
      </c>
      <c r="F3722" t="s">
        <v>19</v>
      </c>
      <c r="G3722" t="s">
        <v>25381</v>
      </c>
      <c r="H3722" t="s">
        <v>25382</v>
      </c>
      <c r="I3722" t="s">
        <v>25383</v>
      </c>
      <c r="J3722" s="1" t="s">
        <v>28561</v>
      </c>
      <c r="K3722" t="s">
        <v>25384</v>
      </c>
      <c r="Q3722" t="s">
        <v>24</v>
      </c>
      <c r="R3722" t="s">
        <v>25</v>
      </c>
      <c r="S3722" t="s">
        <v>26</v>
      </c>
      <c r="T3722" t="s">
        <v>19</v>
      </c>
      <c r="U3722" t="s">
        <v>27</v>
      </c>
      <c r="V3722" t="s">
        <v>27</v>
      </c>
      <c r="W3722" t="s">
        <v>28</v>
      </c>
    </row>
    <row r="3723" spans="1:23" x14ac:dyDescent="0.25">
      <c r="A3723" t="s">
        <v>25385</v>
      </c>
      <c r="B3723" t="s">
        <v>25386</v>
      </c>
      <c r="C3723" t="s">
        <v>25387</v>
      </c>
      <c r="D3723" t="str">
        <f>VLOOKUP(C3723,'Scraped data '!A:A,1,0)</f>
        <v>HG Extrusion LLP</v>
      </c>
      <c r="F3723" t="s">
        <v>19</v>
      </c>
      <c r="G3723" t="s">
        <v>25388</v>
      </c>
      <c r="H3723" t="s">
        <v>25389</v>
      </c>
      <c r="I3723" t="s">
        <v>25390</v>
      </c>
      <c r="J3723" s="1" t="s">
        <v>28561</v>
      </c>
      <c r="K3723" t="s">
        <v>25391</v>
      </c>
      <c r="Q3723" t="s">
        <v>24</v>
      </c>
      <c r="R3723" t="s">
        <v>25</v>
      </c>
      <c r="S3723" t="s">
        <v>26</v>
      </c>
      <c r="T3723" t="s">
        <v>19</v>
      </c>
      <c r="U3723" t="s">
        <v>27</v>
      </c>
      <c r="V3723" t="s">
        <v>27</v>
      </c>
      <c r="W3723" t="s">
        <v>28</v>
      </c>
    </row>
    <row r="3724" spans="1:23" x14ac:dyDescent="0.25">
      <c r="A3724" t="s">
        <v>25392</v>
      </c>
      <c r="B3724" t="s">
        <v>25393</v>
      </c>
      <c r="C3724" t="s">
        <v>25394</v>
      </c>
      <c r="D3724" t="str">
        <f>VLOOKUP(C3724,'Scraped data '!A:A,1,0)</f>
        <v>VRV Hospitality Private Limited</v>
      </c>
      <c r="F3724" t="s">
        <v>19</v>
      </c>
      <c r="G3724" t="s">
        <v>25395</v>
      </c>
      <c r="H3724" t="s">
        <v>25396</v>
      </c>
      <c r="I3724" t="s">
        <v>25397</v>
      </c>
      <c r="J3724" s="1" t="s">
        <v>28561</v>
      </c>
      <c r="K3724" t="s">
        <v>25398</v>
      </c>
      <c r="Q3724" t="s">
        <v>24</v>
      </c>
      <c r="R3724" t="s">
        <v>25</v>
      </c>
      <c r="S3724" t="s">
        <v>26</v>
      </c>
      <c r="T3724" t="s">
        <v>19</v>
      </c>
      <c r="U3724" t="s">
        <v>27</v>
      </c>
      <c r="V3724" t="s">
        <v>27</v>
      </c>
      <c r="W3724" t="s">
        <v>28</v>
      </c>
    </row>
    <row r="3725" spans="1:23" x14ac:dyDescent="0.25">
      <c r="A3725" t="s">
        <v>25399</v>
      </c>
      <c r="B3725" t="s">
        <v>25400</v>
      </c>
      <c r="C3725" t="s">
        <v>25401</v>
      </c>
      <c r="D3725" t="str">
        <f>VLOOKUP(C3725,'Scraped data '!A:A,1,0)</f>
        <v>Rueda 06 2025 (Originator: Aristo Securities Private Limited)</v>
      </c>
      <c r="F3725" t="s">
        <v>19</v>
      </c>
      <c r="G3725" t="s">
        <v>25402</v>
      </c>
      <c r="H3725" t="s">
        <v>25403</v>
      </c>
      <c r="I3725" t="s">
        <v>25404</v>
      </c>
      <c r="J3725" s="1" t="s">
        <v>28561</v>
      </c>
      <c r="K3725" t="s">
        <v>25405</v>
      </c>
      <c r="Q3725" t="s">
        <v>24</v>
      </c>
      <c r="R3725" t="s">
        <v>25</v>
      </c>
      <c r="S3725" t="s">
        <v>26</v>
      </c>
      <c r="T3725" t="s">
        <v>19</v>
      </c>
      <c r="U3725" t="s">
        <v>27</v>
      </c>
      <c r="V3725" t="s">
        <v>27</v>
      </c>
      <c r="W3725" t="s">
        <v>28</v>
      </c>
    </row>
    <row r="3726" spans="1:23" x14ac:dyDescent="0.25">
      <c r="A3726" t="s">
        <v>25406</v>
      </c>
      <c r="B3726" t="s">
        <v>25407</v>
      </c>
      <c r="C3726" t="s">
        <v>25408</v>
      </c>
      <c r="D3726" t="str">
        <f>VLOOKUP(C3726,'Scraped data '!A:A,1,0)</f>
        <v>Panna Textile Industries Private Limited</v>
      </c>
      <c r="F3726" t="s">
        <v>19</v>
      </c>
      <c r="G3726" t="s">
        <v>25409</v>
      </c>
      <c r="H3726" t="s">
        <v>25410</v>
      </c>
      <c r="I3726" t="s">
        <v>25411</v>
      </c>
      <c r="J3726" s="1" t="s">
        <v>28561</v>
      </c>
      <c r="K3726" t="s">
        <v>25412</v>
      </c>
      <c r="Q3726" t="s">
        <v>24</v>
      </c>
      <c r="R3726" t="s">
        <v>25</v>
      </c>
      <c r="S3726" t="s">
        <v>26</v>
      </c>
      <c r="T3726" t="s">
        <v>19</v>
      </c>
      <c r="U3726" t="s">
        <v>27</v>
      </c>
      <c r="V3726" t="s">
        <v>27</v>
      </c>
      <c r="W3726" t="s">
        <v>28</v>
      </c>
    </row>
    <row r="3727" spans="1:23" x14ac:dyDescent="0.25">
      <c r="A3727" t="s">
        <v>25413</v>
      </c>
      <c r="B3727" t="s">
        <v>25414</v>
      </c>
      <c r="C3727" t="s">
        <v>25415</v>
      </c>
      <c r="D3727" t="str">
        <f>VLOOKUP(C3727,'Scraped data '!A:A,1,0)</f>
        <v>Gogari Realty LLP</v>
      </c>
      <c r="F3727" t="s">
        <v>19</v>
      </c>
      <c r="G3727" t="s">
        <v>25416</v>
      </c>
      <c r="H3727" t="s">
        <v>25417</v>
      </c>
      <c r="I3727" t="s">
        <v>25418</v>
      </c>
      <c r="J3727" s="1" t="s">
        <v>28561</v>
      </c>
      <c r="K3727" t="s">
        <v>25419</v>
      </c>
      <c r="Q3727" t="s">
        <v>24</v>
      </c>
      <c r="R3727" t="s">
        <v>25</v>
      </c>
      <c r="S3727" t="s">
        <v>26</v>
      </c>
      <c r="T3727" t="s">
        <v>19</v>
      </c>
      <c r="U3727" t="s">
        <v>27</v>
      </c>
      <c r="V3727" t="s">
        <v>27</v>
      </c>
      <c r="W3727" t="s">
        <v>28</v>
      </c>
    </row>
    <row r="3728" spans="1:23" x14ac:dyDescent="0.25">
      <c r="A3728" t="s">
        <v>25420</v>
      </c>
      <c r="B3728" t="s">
        <v>25421</v>
      </c>
      <c r="C3728" t="s">
        <v>25422</v>
      </c>
      <c r="D3728" t="str">
        <f>VLOOKUP(C3728,'Scraped data '!A:A,1,0)</f>
        <v>Sunbourne Developers Private Limited</v>
      </c>
      <c r="F3728" t="s">
        <v>19</v>
      </c>
      <c r="G3728" t="s">
        <v>25423</v>
      </c>
      <c r="H3728" t="s">
        <v>25424</v>
      </c>
      <c r="I3728" t="s">
        <v>25425</v>
      </c>
      <c r="J3728" s="1" t="s">
        <v>28561</v>
      </c>
      <c r="K3728" t="s">
        <v>25426</v>
      </c>
      <c r="Q3728" t="s">
        <v>24</v>
      </c>
      <c r="R3728" t="s">
        <v>25</v>
      </c>
      <c r="S3728" t="s">
        <v>26</v>
      </c>
      <c r="T3728" t="s">
        <v>19</v>
      </c>
      <c r="U3728" t="s">
        <v>27</v>
      </c>
      <c r="V3728" t="s">
        <v>27</v>
      </c>
      <c r="W3728" t="s">
        <v>28</v>
      </c>
    </row>
    <row r="3729" spans="1:23" x14ac:dyDescent="0.25">
      <c r="A3729" t="s">
        <v>25427</v>
      </c>
      <c r="B3729" t="s">
        <v>25428</v>
      </c>
      <c r="C3729" t="s">
        <v>25429</v>
      </c>
      <c r="D3729" t="str">
        <f>VLOOKUP(C3729,'Scraped data '!A:A,1,0)</f>
        <v>Indian Infrastructure and Project India Private Limited</v>
      </c>
      <c r="F3729" t="s">
        <v>19</v>
      </c>
      <c r="G3729" t="s">
        <v>25430</v>
      </c>
      <c r="H3729" t="s">
        <v>25431</v>
      </c>
      <c r="I3729" t="s">
        <v>25432</v>
      </c>
      <c r="J3729" s="1" t="s">
        <v>28561</v>
      </c>
      <c r="K3729" t="s">
        <v>25433</v>
      </c>
      <c r="Q3729" t="s">
        <v>24</v>
      </c>
      <c r="R3729" t="s">
        <v>25</v>
      </c>
      <c r="S3729" t="s">
        <v>26</v>
      </c>
      <c r="T3729" t="s">
        <v>19</v>
      </c>
      <c r="U3729" t="s">
        <v>27</v>
      </c>
      <c r="V3729" t="s">
        <v>27</v>
      </c>
      <c r="W3729" t="s">
        <v>28</v>
      </c>
    </row>
    <row r="3730" spans="1:23" x14ac:dyDescent="0.25">
      <c r="A3730" t="s">
        <v>25434</v>
      </c>
      <c r="B3730" t="s">
        <v>25435</v>
      </c>
      <c r="C3730" t="s">
        <v>25436</v>
      </c>
      <c r="D3730" t="str">
        <f>VLOOKUP(C3730,'Scraped data '!A:A,1,0)</f>
        <v>VINP Distilleries and Sugars Private Limited</v>
      </c>
      <c r="F3730" t="s">
        <v>19</v>
      </c>
      <c r="G3730" t="s">
        <v>25437</v>
      </c>
      <c r="H3730" t="s">
        <v>25438</v>
      </c>
      <c r="I3730" t="s">
        <v>25439</v>
      </c>
      <c r="J3730" s="1" t="s">
        <v>28561</v>
      </c>
      <c r="K3730" t="s">
        <v>25440</v>
      </c>
      <c r="Q3730" t="s">
        <v>24</v>
      </c>
      <c r="R3730" t="s">
        <v>25</v>
      </c>
      <c r="S3730" t="s">
        <v>26</v>
      </c>
      <c r="T3730" t="s">
        <v>19</v>
      </c>
      <c r="U3730" t="s">
        <v>27</v>
      </c>
      <c r="V3730" t="s">
        <v>27</v>
      </c>
      <c r="W3730" t="s">
        <v>28</v>
      </c>
    </row>
    <row r="3731" spans="1:23" x14ac:dyDescent="0.25">
      <c r="A3731" t="s">
        <v>25441</v>
      </c>
      <c r="B3731" t="s">
        <v>25442</v>
      </c>
      <c r="C3731" t="s">
        <v>25443</v>
      </c>
      <c r="D3731" t="str">
        <f>VLOOKUP(C3731,'Scraped data '!A:A,1,0)</f>
        <v>Frontier Automotives Private Limited</v>
      </c>
      <c r="F3731" t="s">
        <v>19</v>
      </c>
      <c r="G3731" t="s">
        <v>25444</v>
      </c>
      <c r="H3731" t="s">
        <v>25445</v>
      </c>
      <c r="I3731" t="s">
        <v>25446</v>
      </c>
      <c r="J3731" s="1" t="s">
        <v>28561</v>
      </c>
      <c r="K3731" t="s">
        <v>25447</v>
      </c>
      <c r="Q3731" t="s">
        <v>24</v>
      </c>
      <c r="R3731" t="s">
        <v>25</v>
      </c>
      <c r="S3731" t="s">
        <v>26</v>
      </c>
      <c r="T3731" t="s">
        <v>19</v>
      </c>
      <c r="U3731" t="s">
        <v>27</v>
      </c>
      <c r="V3731" t="s">
        <v>27</v>
      </c>
      <c r="W3731" t="s">
        <v>28</v>
      </c>
    </row>
    <row r="3732" spans="1:23" x14ac:dyDescent="0.25">
      <c r="A3732" t="s">
        <v>25448</v>
      </c>
      <c r="B3732" t="s">
        <v>25449</v>
      </c>
      <c r="C3732" t="s">
        <v>25450</v>
      </c>
      <c r="D3732" t="str">
        <f>VLOOKUP(C3732,'Scraped data '!A:A,1,0)</f>
        <v>Andromeda Packaging Private Limited</v>
      </c>
      <c r="F3732" t="s">
        <v>19</v>
      </c>
      <c r="G3732" t="s">
        <v>25451</v>
      </c>
      <c r="H3732" t="s">
        <v>25452</v>
      </c>
      <c r="I3732" t="s">
        <v>25453</v>
      </c>
      <c r="J3732" s="1" t="s">
        <v>28561</v>
      </c>
      <c r="K3732" t="s">
        <v>25454</v>
      </c>
      <c r="Q3732" t="s">
        <v>24</v>
      </c>
      <c r="R3732" t="s">
        <v>25</v>
      </c>
      <c r="S3732" t="s">
        <v>26</v>
      </c>
      <c r="T3732" t="s">
        <v>19</v>
      </c>
      <c r="U3732" t="s">
        <v>27</v>
      </c>
      <c r="V3732" t="s">
        <v>27</v>
      </c>
      <c r="W3732" t="s">
        <v>28</v>
      </c>
    </row>
    <row r="3733" spans="1:23" x14ac:dyDescent="0.25">
      <c r="A3733" t="s">
        <v>25455</v>
      </c>
      <c r="B3733" t="s">
        <v>25456</v>
      </c>
      <c r="C3733" t="s">
        <v>25457</v>
      </c>
      <c r="D3733" t="str">
        <f>VLOOKUP(C3733,'Scraped data '!A:A,1,0)</f>
        <v>Gurumaharaj Engicon Private Limited</v>
      </c>
      <c r="F3733" t="s">
        <v>19</v>
      </c>
      <c r="G3733" t="s">
        <v>25458</v>
      </c>
      <c r="H3733" t="s">
        <v>25459</v>
      </c>
      <c r="I3733" t="s">
        <v>25460</v>
      </c>
      <c r="J3733" s="1" t="s">
        <v>28561</v>
      </c>
      <c r="K3733" t="s">
        <v>25461</v>
      </c>
      <c r="Q3733" t="s">
        <v>24</v>
      </c>
      <c r="R3733" t="s">
        <v>25</v>
      </c>
      <c r="S3733" t="s">
        <v>26</v>
      </c>
      <c r="T3733" t="s">
        <v>19</v>
      </c>
      <c r="U3733" t="s">
        <v>27</v>
      </c>
      <c r="V3733" t="s">
        <v>27</v>
      </c>
      <c r="W3733" t="s">
        <v>28</v>
      </c>
    </row>
    <row r="3734" spans="1:23" x14ac:dyDescent="0.25">
      <c r="A3734" t="s">
        <v>25462</v>
      </c>
      <c r="B3734" t="s">
        <v>25463</v>
      </c>
      <c r="C3734" t="s">
        <v>25464</v>
      </c>
      <c r="D3734" t="str">
        <f>VLOOKUP(C3734,'Scraped data '!A:A,1,0)</f>
        <v>VSS Constructions</v>
      </c>
      <c r="F3734" t="s">
        <v>19</v>
      </c>
      <c r="G3734" t="s">
        <v>25465</v>
      </c>
      <c r="H3734" t="s">
        <v>25466</v>
      </c>
      <c r="I3734" t="s">
        <v>25467</v>
      </c>
      <c r="J3734" s="1" t="s">
        <v>28561</v>
      </c>
      <c r="K3734" t="s">
        <v>25468</v>
      </c>
      <c r="Q3734" t="s">
        <v>24</v>
      </c>
      <c r="R3734" t="s">
        <v>25</v>
      </c>
      <c r="S3734" t="s">
        <v>26</v>
      </c>
      <c r="T3734" t="s">
        <v>19</v>
      </c>
      <c r="U3734" t="s">
        <v>27</v>
      </c>
      <c r="V3734" t="s">
        <v>27</v>
      </c>
      <c r="W3734" t="s">
        <v>28</v>
      </c>
    </row>
    <row r="3735" spans="1:23" x14ac:dyDescent="0.25">
      <c r="A3735" t="s">
        <v>25469</v>
      </c>
      <c r="B3735" t="s">
        <v>25470</v>
      </c>
      <c r="C3735" t="s">
        <v>25471</v>
      </c>
      <c r="D3735" t="str">
        <f>VLOOKUP(C3735,'Scraped data '!A:A,1,0)</f>
        <v>RBS Builders and Developers</v>
      </c>
      <c r="F3735" t="s">
        <v>19</v>
      </c>
      <c r="G3735" t="s">
        <v>25472</v>
      </c>
      <c r="H3735" t="s">
        <v>25473</v>
      </c>
      <c r="I3735" t="s">
        <v>25474</v>
      </c>
      <c r="J3735" s="1" t="s">
        <v>28561</v>
      </c>
      <c r="K3735" t="s">
        <v>25475</v>
      </c>
      <c r="Q3735" t="s">
        <v>24</v>
      </c>
      <c r="R3735" t="s">
        <v>25</v>
      </c>
      <c r="S3735" t="s">
        <v>26</v>
      </c>
      <c r="T3735" t="s">
        <v>19</v>
      </c>
      <c r="U3735" t="s">
        <v>27</v>
      </c>
      <c r="V3735" t="s">
        <v>27</v>
      </c>
      <c r="W3735" t="s">
        <v>28</v>
      </c>
    </row>
    <row r="3736" spans="1:23" x14ac:dyDescent="0.25">
      <c r="A3736" t="s">
        <v>25476</v>
      </c>
      <c r="B3736" t="s">
        <v>25477</v>
      </c>
      <c r="C3736" t="s">
        <v>25478</v>
      </c>
      <c r="D3736" t="str">
        <f>VLOOKUP(C3736,'Scraped data '!A:A,1,0)</f>
        <v>Lala Pipes Private Limited</v>
      </c>
      <c r="F3736" t="s">
        <v>19</v>
      </c>
      <c r="G3736" t="s">
        <v>25479</v>
      </c>
      <c r="H3736" t="s">
        <v>25480</v>
      </c>
      <c r="I3736" t="s">
        <v>25481</v>
      </c>
      <c r="J3736" s="1" t="s">
        <v>28561</v>
      </c>
      <c r="K3736" t="s">
        <v>25482</v>
      </c>
      <c r="Q3736" t="s">
        <v>24</v>
      </c>
      <c r="R3736" t="s">
        <v>25</v>
      </c>
      <c r="S3736" t="s">
        <v>26</v>
      </c>
      <c r="T3736" t="s">
        <v>19</v>
      </c>
      <c r="U3736" t="s">
        <v>27</v>
      </c>
      <c r="V3736" t="s">
        <v>27</v>
      </c>
      <c r="W3736" t="s">
        <v>28</v>
      </c>
    </row>
    <row r="3737" spans="1:23" x14ac:dyDescent="0.25">
      <c r="A3737" t="s">
        <v>25483</v>
      </c>
      <c r="B3737" t="s">
        <v>25484</v>
      </c>
      <c r="C3737" t="s">
        <v>25485</v>
      </c>
      <c r="D3737" t="str">
        <f>VLOOKUP(C3737,'Scraped data '!A:A,1,0)</f>
        <v>Om Swaroop Ispat Private Limited</v>
      </c>
      <c r="F3737" t="s">
        <v>19</v>
      </c>
      <c r="G3737" t="s">
        <v>25486</v>
      </c>
      <c r="H3737" t="s">
        <v>25487</v>
      </c>
      <c r="I3737" t="s">
        <v>25488</v>
      </c>
      <c r="J3737" s="1" t="s">
        <v>28561</v>
      </c>
      <c r="K3737" t="s">
        <v>25489</v>
      </c>
      <c r="Q3737" t="s">
        <v>24</v>
      </c>
      <c r="R3737" t="s">
        <v>25</v>
      </c>
      <c r="S3737" t="s">
        <v>26</v>
      </c>
      <c r="T3737" t="s">
        <v>19</v>
      </c>
      <c r="U3737" t="s">
        <v>27</v>
      </c>
      <c r="V3737" t="s">
        <v>27</v>
      </c>
      <c r="W3737" t="s">
        <v>28</v>
      </c>
    </row>
    <row r="3738" spans="1:23" x14ac:dyDescent="0.25">
      <c r="A3738" t="s">
        <v>25490</v>
      </c>
      <c r="B3738" t="s">
        <v>25491</v>
      </c>
      <c r="C3738" t="s">
        <v>25492</v>
      </c>
      <c r="D3738" t="str">
        <f>VLOOKUP(C3738,'Scraped data '!A:A,1,0)</f>
        <v>BAC Infratech Private Limited</v>
      </c>
      <c r="F3738" t="s">
        <v>19</v>
      </c>
      <c r="G3738" t="s">
        <v>25493</v>
      </c>
      <c r="H3738" t="s">
        <v>25494</v>
      </c>
      <c r="I3738" t="s">
        <v>25495</v>
      </c>
      <c r="J3738" s="1" t="s">
        <v>28561</v>
      </c>
      <c r="K3738" t="s">
        <v>25496</v>
      </c>
      <c r="Q3738" t="s">
        <v>24</v>
      </c>
      <c r="R3738" t="s">
        <v>25</v>
      </c>
      <c r="S3738" t="s">
        <v>26</v>
      </c>
      <c r="T3738" t="s">
        <v>19</v>
      </c>
      <c r="U3738" t="s">
        <v>27</v>
      </c>
      <c r="V3738" t="s">
        <v>27</v>
      </c>
      <c r="W3738" t="s">
        <v>28</v>
      </c>
    </row>
    <row r="3739" spans="1:23" x14ac:dyDescent="0.25">
      <c r="A3739" t="s">
        <v>25497</v>
      </c>
      <c r="B3739" t="s">
        <v>25498</v>
      </c>
      <c r="C3739" t="s">
        <v>25499</v>
      </c>
      <c r="D3739" t="str">
        <f>VLOOKUP(C3739,'Scraped data '!A:A,1,0)</f>
        <v>Servitium Microfinance Private Limited</v>
      </c>
      <c r="F3739" t="s">
        <v>19</v>
      </c>
      <c r="G3739" t="s">
        <v>25500</v>
      </c>
      <c r="H3739" t="s">
        <v>25501</v>
      </c>
      <c r="I3739" t="s">
        <v>25502</v>
      </c>
      <c r="J3739" s="1" t="s">
        <v>28561</v>
      </c>
      <c r="K3739" t="s">
        <v>25503</v>
      </c>
      <c r="Q3739" t="s">
        <v>24</v>
      </c>
      <c r="R3739" t="s">
        <v>25</v>
      </c>
      <c r="S3739" t="s">
        <v>26</v>
      </c>
      <c r="T3739" t="s">
        <v>19</v>
      </c>
      <c r="U3739" t="s">
        <v>27</v>
      </c>
      <c r="V3739" t="s">
        <v>27</v>
      </c>
      <c r="W3739" t="s">
        <v>28</v>
      </c>
    </row>
    <row r="3740" spans="1:23" x14ac:dyDescent="0.25">
      <c r="A3740" t="s">
        <v>25504</v>
      </c>
      <c r="B3740" t="s">
        <v>25505</v>
      </c>
      <c r="C3740" t="s">
        <v>25506</v>
      </c>
      <c r="D3740" t="str">
        <f>VLOOKUP(C3740,'Scraped data '!A:A,1,0)</f>
        <v>S.S. Steels &amp; Power Private Limited</v>
      </c>
      <c r="F3740" t="s">
        <v>19</v>
      </c>
      <c r="G3740" t="s">
        <v>25507</v>
      </c>
      <c r="H3740" t="s">
        <v>25508</v>
      </c>
      <c r="I3740" t="s">
        <v>25509</v>
      </c>
      <c r="J3740" s="1" t="s">
        <v>28561</v>
      </c>
      <c r="K3740" t="s">
        <v>25510</v>
      </c>
      <c r="Q3740" t="s">
        <v>24</v>
      </c>
      <c r="R3740" t="s">
        <v>25</v>
      </c>
      <c r="S3740" t="s">
        <v>26</v>
      </c>
      <c r="T3740" t="s">
        <v>19</v>
      </c>
      <c r="U3740" t="s">
        <v>27</v>
      </c>
      <c r="V3740" t="s">
        <v>27</v>
      </c>
      <c r="W3740" t="s">
        <v>28</v>
      </c>
    </row>
    <row r="3741" spans="1:23" x14ac:dyDescent="0.25">
      <c r="A3741" t="s">
        <v>25511</v>
      </c>
      <c r="B3741" t="s">
        <v>25512</v>
      </c>
      <c r="C3741" t="s">
        <v>25513</v>
      </c>
      <c r="D3741" t="str">
        <f>VLOOKUP(C3741,'Scraped data '!A:A,1,0)</f>
        <v>Shree Ganga Finance Private Limited</v>
      </c>
      <c r="F3741" t="s">
        <v>19</v>
      </c>
      <c r="G3741" t="s">
        <v>25514</v>
      </c>
      <c r="H3741" t="s">
        <v>25515</v>
      </c>
      <c r="I3741" t="s">
        <v>25516</v>
      </c>
      <c r="J3741" s="1" t="s">
        <v>28561</v>
      </c>
      <c r="K3741" t="s">
        <v>25517</v>
      </c>
      <c r="Q3741" t="s">
        <v>24</v>
      </c>
      <c r="R3741" t="s">
        <v>25</v>
      </c>
      <c r="S3741" t="s">
        <v>26</v>
      </c>
      <c r="T3741" t="s">
        <v>19</v>
      </c>
      <c r="U3741" t="s">
        <v>27</v>
      </c>
      <c r="V3741" t="s">
        <v>27</v>
      </c>
      <c r="W3741" t="s">
        <v>28</v>
      </c>
    </row>
    <row r="3742" spans="1:23" x14ac:dyDescent="0.25">
      <c r="A3742" t="s">
        <v>25518</v>
      </c>
      <c r="B3742" t="s">
        <v>25519</v>
      </c>
      <c r="C3742" t="s">
        <v>25520</v>
      </c>
      <c r="D3742" t="str">
        <f>VLOOKUP(C3742,'Scraped data '!A:A,1,0)</f>
        <v>Bindra Steel Private Limited</v>
      </c>
      <c r="F3742" t="s">
        <v>19</v>
      </c>
      <c r="G3742" t="s">
        <v>25521</v>
      </c>
      <c r="H3742" t="s">
        <v>25522</v>
      </c>
      <c r="I3742" t="s">
        <v>25523</v>
      </c>
      <c r="J3742" s="1" t="s">
        <v>28561</v>
      </c>
      <c r="K3742" t="s">
        <v>25524</v>
      </c>
      <c r="Q3742" t="s">
        <v>24</v>
      </c>
      <c r="R3742" t="s">
        <v>25</v>
      </c>
      <c r="S3742" t="s">
        <v>26</v>
      </c>
      <c r="T3742" t="s">
        <v>19</v>
      </c>
      <c r="U3742" t="s">
        <v>27</v>
      </c>
      <c r="V3742" t="s">
        <v>27</v>
      </c>
      <c r="W3742" t="s">
        <v>28</v>
      </c>
    </row>
    <row r="3743" spans="1:23" x14ac:dyDescent="0.25">
      <c r="A3743" t="s">
        <v>25525</v>
      </c>
      <c r="B3743" t="s">
        <v>25526</v>
      </c>
      <c r="C3743" t="s">
        <v>25527</v>
      </c>
      <c r="D3743" t="str">
        <f>VLOOKUP(C3743,'Scraped data '!A:A,1,0)</f>
        <v>Permeshwar Fashions Impex Private Limited</v>
      </c>
      <c r="F3743" t="s">
        <v>19</v>
      </c>
      <c r="G3743" t="s">
        <v>25528</v>
      </c>
      <c r="H3743" t="s">
        <v>25529</v>
      </c>
      <c r="I3743" t="s">
        <v>25530</v>
      </c>
      <c r="J3743" s="1" t="s">
        <v>28561</v>
      </c>
      <c r="K3743" t="s">
        <v>25531</v>
      </c>
      <c r="Q3743" t="s">
        <v>24</v>
      </c>
      <c r="R3743" t="s">
        <v>25</v>
      </c>
      <c r="S3743" t="s">
        <v>26</v>
      </c>
      <c r="T3743" t="s">
        <v>19</v>
      </c>
      <c r="U3743" t="s">
        <v>27</v>
      </c>
      <c r="V3743" t="s">
        <v>27</v>
      </c>
      <c r="W3743" t="s">
        <v>28</v>
      </c>
    </row>
    <row r="3744" spans="1:23" x14ac:dyDescent="0.25">
      <c r="A3744" t="s">
        <v>25532</v>
      </c>
      <c r="B3744" t="s">
        <v>25533</v>
      </c>
      <c r="C3744" t="s">
        <v>25534</v>
      </c>
      <c r="D3744" t="str">
        <f>VLOOKUP(C3744,'Scraped data '!A:A,1,0)</f>
        <v>Vision Erectors Private Limited</v>
      </c>
      <c r="F3744" t="s">
        <v>19</v>
      </c>
      <c r="G3744" t="s">
        <v>25535</v>
      </c>
      <c r="H3744" t="s">
        <v>25536</v>
      </c>
      <c r="I3744" t="s">
        <v>25537</v>
      </c>
      <c r="J3744" s="1" t="s">
        <v>28561</v>
      </c>
      <c r="K3744" t="s">
        <v>25538</v>
      </c>
      <c r="Q3744" t="s">
        <v>24</v>
      </c>
      <c r="R3744" t="s">
        <v>25</v>
      </c>
      <c r="S3744" t="s">
        <v>26</v>
      </c>
      <c r="T3744" t="s">
        <v>19</v>
      </c>
      <c r="U3744" t="s">
        <v>27</v>
      </c>
      <c r="V3744" t="s">
        <v>27</v>
      </c>
      <c r="W3744" t="s">
        <v>28</v>
      </c>
    </row>
    <row r="3745" spans="1:23" x14ac:dyDescent="0.25">
      <c r="A3745" t="s">
        <v>25539</v>
      </c>
      <c r="B3745" t="s">
        <v>25540</v>
      </c>
      <c r="C3745" t="s">
        <v>25541</v>
      </c>
      <c r="D3745" t="str">
        <f>VLOOKUP(C3745,'Scraped data '!A:A,1,0)</f>
        <v>Vision Infra</v>
      </c>
      <c r="F3745" t="s">
        <v>19</v>
      </c>
      <c r="G3745" t="s">
        <v>25542</v>
      </c>
      <c r="H3745" t="s">
        <v>25543</v>
      </c>
      <c r="I3745" t="s">
        <v>25544</v>
      </c>
      <c r="J3745" s="1" t="s">
        <v>28561</v>
      </c>
      <c r="K3745" t="s">
        <v>25545</v>
      </c>
      <c r="Q3745" t="s">
        <v>24</v>
      </c>
      <c r="R3745" t="s">
        <v>25</v>
      </c>
      <c r="S3745" t="s">
        <v>26</v>
      </c>
      <c r="T3745" t="s">
        <v>19</v>
      </c>
      <c r="U3745" t="s">
        <v>27</v>
      </c>
      <c r="V3745" t="s">
        <v>27</v>
      </c>
      <c r="W3745" t="s">
        <v>28</v>
      </c>
    </row>
    <row r="3746" spans="1:23" x14ac:dyDescent="0.25">
      <c r="A3746" t="s">
        <v>25546</v>
      </c>
      <c r="B3746" t="s">
        <v>25547</v>
      </c>
      <c r="C3746" t="s">
        <v>25548</v>
      </c>
      <c r="D3746" t="str">
        <f>VLOOKUP(C3746,'Scraped data '!A:A,1,0)</f>
        <v>Visakha Constructions</v>
      </c>
      <c r="F3746" t="s">
        <v>19</v>
      </c>
      <c r="G3746" t="s">
        <v>25549</v>
      </c>
      <c r="H3746" t="s">
        <v>25550</v>
      </c>
      <c r="I3746" t="s">
        <v>25551</v>
      </c>
      <c r="J3746" s="1" t="s">
        <v>28561</v>
      </c>
      <c r="K3746" t="s">
        <v>25552</v>
      </c>
      <c r="Q3746" t="s">
        <v>24</v>
      </c>
      <c r="R3746" t="s">
        <v>25</v>
      </c>
      <c r="S3746" t="s">
        <v>26</v>
      </c>
      <c r="T3746" t="s">
        <v>19</v>
      </c>
      <c r="U3746" t="s">
        <v>27</v>
      </c>
      <c r="V3746" t="s">
        <v>27</v>
      </c>
      <c r="W3746" t="s">
        <v>28</v>
      </c>
    </row>
    <row r="3747" spans="1:23" x14ac:dyDescent="0.25">
      <c r="A3747" t="s">
        <v>25553</v>
      </c>
      <c r="B3747" t="s">
        <v>25554</v>
      </c>
      <c r="C3747" t="s">
        <v>25555</v>
      </c>
      <c r="D3747" t="str">
        <f>VLOOKUP(C3747,'Scraped data '!A:A,1,0)</f>
        <v>Transline Technologies Limited</v>
      </c>
      <c r="F3747" t="s">
        <v>19</v>
      </c>
      <c r="G3747" t="s">
        <v>25556</v>
      </c>
      <c r="H3747" t="s">
        <v>25557</v>
      </c>
      <c r="I3747" t="s">
        <v>25558</v>
      </c>
      <c r="J3747" s="1" t="s">
        <v>28561</v>
      </c>
      <c r="K3747" t="s">
        <v>25559</v>
      </c>
      <c r="Q3747" t="s">
        <v>24</v>
      </c>
      <c r="R3747" t="s">
        <v>25</v>
      </c>
      <c r="S3747" t="s">
        <v>26</v>
      </c>
      <c r="T3747" t="s">
        <v>19</v>
      </c>
      <c r="U3747" t="s">
        <v>27</v>
      </c>
      <c r="V3747" t="s">
        <v>27</v>
      </c>
      <c r="W3747" t="s">
        <v>28</v>
      </c>
    </row>
    <row r="3748" spans="1:23" x14ac:dyDescent="0.25">
      <c r="A3748" t="s">
        <v>25560</v>
      </c>
      <c r="B3748" t="s">
        <v>25561</v>
      </c>
      <c r="C3748" t="s">
        <v>25562</v>
      </c>
      <c r="D3748" t="str">
        <f>VLOOKUP(C3748,'Scraped data '!A:A,1,0)</f>
        <v>M.C. Foods</v>
      </c>
      <c r="F3748" t="s">
        <v>19</v>
      </c>
      <c r="G3748" t="s">
        <v>25563</v>
      </c>
      <c r="H3748" t="s">
        <v>25564</v>
      </c>
      <c r="I3748" t="s">
        <v>25565</v>
      </c>
      <c r="J3748" s="1" t="s">
        <v>28561</v>
      </c>
      <c r="K3748" t="s">
        <v>25566</v>
      </c>
      <c r="Q3748" t="s">
        <v>24</v>
      </c>
      <c r="R3748" t="s">
        <v>25</v>
      </c>
      <c r="S3748" t="s">
        <v>26</v>
      </c>
      <c r="T3748" t="s">
        <v>19</v>
      </c>
      <c r="U3748" t="s">
        <v>27</v>
      </c>
      <c r="V3748" t="s">
        <v>27</v>
      </c>
      <c r="W3748" t="s">
        <v>28</v>
      </c>
    </row>
    <row r="3749" spans="1:23" x14ac:dyDescent="0.25">
      <c r="A3749" t="s">
        <v>25567</v>
      </c>
      <c r="B3749" t="s">
        <v>25568</v>
      </c>
      <c r="C3749" t="s">
        <v>25569</v>
      </c>
      <c r="D3749" t="str">
        <f>VLOOKUP(C3749,'Scraped data '!A:A,1,0)</f>
        <v>Pinkku Enterrprises</v>
      </c>
      <c r="F3749" t="s">
        <v>19</v>
      </c>
      <c r="G3749" t="s">
        <v>25570</v>
      </c>
      <c r="H3749" t="s">
        <v>25571</v>
      </c>
      <c r="I3749" t="s">
        <v>25572</v>
      </c>
      <c r="J3749" s="1" t="s">
        <v>28561</v>
      </c>
      <c r="K3749" t="s">
        <v>25573</v>
      </c>
      <c r="Q3749" t="s">
        <v>24</v>
      </c>
      <c r="R3749" t="s">
        <v>25</v>
      </c>
      <c r="S3749" t="s">
        <v>26</v>
      </c>
      <c r="T3749" t="s">
        <v>19</v>
      </c>
      <c r="U3749" t="s">
        <v>27</v>
      </c>
      <c r="V3749" t="s">
        <v>27</v>
      </c>
      <c r="W3749" t="s">
        <v>28</v>
      </c>
    </row>
    <row r="3750" spans="1:23" x14ac:dyDescent="0.25">
      <c r="A3750" t="s">
        <v>25574</v>
      </c>
      <c r="B3750" t="s">
        <v>25575</v>
      </c>
      <c r="C3750" t="s">
        <v>25576</v>
      </c>
      <c r="D3750" t="str">
        <f>VLOOKUP(C3750,'Scraped data '!A:A,1,0)</f>
        <v>Bhanu Infrabuild Private Limited</v>
      </c>
      <c r="F3750" t="s">
        <v>19</v>
      </c>
      <c r="G3750" t="s">
        <v>25577</v>
      </c>
      <c r="H3750" t="s">
        <v>25578</v>
      </c>
      <c r="I3750" t="s">
        <v>25579</v>
      </c>
      <c r="J3750" s="1" t="s">
        <v>28561</v>
      </c>
      <c r="K3750" t="s">
        <v>25580</v>
      </c>
      <c r="Q3750" t="s">
        <v>24</v>
      </c>
      <c r="R3750" t="s">
        <v>25</v>
      </c>
      <c r="S3750" t="s">
        <v>26</v>
      </c>
      <c r="T3750" t="s">
        <v>19</v>
      </c>
      <c r="U3750" t="s">
        <v>27</v>
      </c>
      <c r="V3750" t="s">
        <v>27</v>
      </c>
      <c r="W3750" t="s">
        <v>28</v>
      </c>
    </row>
    <row r="3751" spans="1:23" x14ac:dyDescent="0.25">
      <c r="A3751" t="s">
        <v>25581</v>
      </c>
      <c r="B3751" t="s">
        <v>25582</v>
      </c>
      <c r="C3751" t="s">
        <v>25583</v>
      </c>
      <c r="D3751" t="str">
        <f>VLOOKUP(C3751,'Scraped data '!A:A,1,0)</f>
        <v>Omaxe Limited</v>
      </c>
      <c r="F3751" t="s">
        <v>19</v>
      </c>
      <c r="G3751" t="s">
        <v>25584</v>
      </c>
      <c r="H3751" t="s">
        <v>25585</v>
      </c>
      <c r="I3751" t="s">
        <v>25586</v>
      </c>
      <c r="J3751" s="1" t="s">
        <v>28561</v>
      </c>
      <c r="K3751" t="s">
        <v>25587</v>
      </c>
      <c r="Q3751" t="s">
        <v>24</v>
      </c>
      <c r="R3751" t="s">
        <v>25</v>
      </c>
      <c r="S3751" t="s">
        <v>26</v>
      </c>
      <c r="T3751" t="s">
        <v>19</v>
      </c>
      <c r="U3751" t="s">
        <v>27</v>
      </c>
      <c r="V3751" t="s">
        <v>27</v>
      </c>
      <c r="W3751" t="s">
        <v>28</v>
      </c>
    </row>
    <row r="3752" spans="1:23" x14ac:dyDescent="0.25">
      <c r="A3752" t="s">
        <v>25588</v>
      </c>
      <c r="B3752" t="s">
        <v>25589</v>
      </c>
      <c r="C3752" t="s">
        <v>25590</v>
      </c>
      <c r="D3752" t="str">
        <f>VLOOKUP(C3752,'Scraped data '!A:A,1,0)</f>
        <v>Venus Green Build LLP</v>
      </c>
      <c r="F3752" t="s">
        <v>19</v>
      </c>
      <c r="G3752" t="s">
        <v>25591</v>
      </c>
      <c r="H3752" t="s">
        <v>25592</v>
      </c>
      <c r="I3752" t="s">
        <v>25593</v>
      </c>
      <c r="J3752" s="1" t="s">
        <v>28561</v>
      </c>
      <c r="K3752" t="s">
        <v>25594</v>
      </c>
      <c r="Q3752" t="s">
        <v>24</v>
      </c>
      <c r="R3752" t="s">
        <v>25</v>
      </c>
      <c r="S3752" t="s">
        <v>26</v>
      </c>
      <c r="T3752" t="s">
        <v>19</v>
      </c>
      <c r="U3752" t="s">
        <v>27</v>
      </c>
      <c r="V3752" t="s">
        <v>27</v>
      </c>
      <c r="W3752" t="s">
        <v>28</v>
      </c>
    </row>
    <row r="3753" spans="1:23" x14ac:dyDescent="0.25">
      <c r="A3753" t="s">
        <v>25595</v>
      </c>
      <c r="B3753" t="s">
        <v>25596</v>
      </c>
      <c r="C3753" t="s">
        <v>25597</v>
      </c>
      <c r="D3753" t="str">
        <f>VLOOKUP(C3753,'Scraped data '!A:A,1,0)</f>
        <v>CMR Infrastructure Private Limited</v>
      </c>
      <c r="F3753" t="s">
        <v>19</v>
      </c>
      <c r="G3753" t="s">
        <v>25598</v>
      </c>
      <c r="H3753" t="s">
        <v>25599</v>
      </c>
      <c r="I3753" t="s">
        <v>25600</v>
      </c>
      <c r="J3753" s="1" t="s">
        <v>28561</v>
      </c>
      <c r="K3753" t="s">
        <v>25601</v>
      </c>
      <c r="Q3753" t="s">
        <v>24</v>
      </c>
      <c r="R3753" t="s">
        <v>25</v>
      </c>
      <c r="S3753" t="s">
        <v>26</v>
      </c>
      <c r="T3753" t="s">
        <v>19</v>
      </c>
      <c r="U3753" t="s">
        <v>27</v>
      </c>
      <c r="V3753" t="s">
        <v>27</v>
      </c>
      <c r="W3753" t="s">
        <v>28</v>
      </c>
    </row>
    <row r="3754" spans="1:23" x14ac:dyDescent="0.25">
      <c r="A3754" t="s">
        <v>25602</v>
      </c>
      <c r="B3754" t="s">
        <v>25603</v>
      </c>
      <c r="C3754" t="s">
        <v>25604</v>
      </c>
      <c r="D3754" t="str">
        <f>VLOOKUP(C3754,'Scraped data '!A:A,1,0)</f>
        <v>Heritage Landmarks Autoworld Private Limited</v>
      </c>
      <c r="F3754" t="s">
        <v>19</v>
      </c>
      <c r="G3754" t="s">
        <v>25605</v>
      </c>
      <c r="H3754" t="s">
        <v>25606</v>
      </c>
      <c r="I3754" t="s">
        <v>25607</v>
      </c>
      <c r="J3754" s="1" t="s">
        <v>28561</v>
      </c>
      <c r="K3754" t="s">
        <v>25608</v>
      </c>
      <c r="Q3754" t="s">
        <v>24</v>
      </c>
      <c r="R3754" t="s">
        <v>25</v>
      </c>
      <c r="S3754" t="s">
        <v>26</v>
      </c>
      <c r="T3754" t="s">
        <v>19</v>
      </c>
      <c r="U3754" t="s">
        <v>27</v>
      </c>
      <c r="V3754" t="s">
        <v>27</v>
      </c>
      <c r="W3754" t="s">
        <v>28</v>
      </c>
    </row>
    <row r="3755" spans="1:23" x14ac:dyDescent="0.25">
      <c r="A3755" t="s">
        <v>25609</v>
      </c>
      <c r="B3755" t="s">
        <v>25610</v>
      </c>
      <c r="C3755" t="s">
        <v>25611</v>
      </c>
      <c r="D3755" t="str">
        <f>VLOOKUP(C3755,'Scraped data '!A:A,1,0)</f>
        <v>Almega Coatings Private Limited</v>
      </c>
      <c r="F3755" t="s">
        <v>19</v>
      </c>
      <c r="G3755" t="s">
        <v>25612</v>
      </c>
      <c r="H3755" t="s">
        <v>25613</v>
      </c>
      <c r="I3755" t="s">
        <v>25614</v>
      </c>
      <c r="J3755" s="1" t="s">
        <v>28561</v>
      </c>
      <c r="K3755" t="s">
        <v>25615</v>
      </c>
      <c r="Q3755" t="s">
        <v>24</v>
      </c>
      <c r="R3755" t="s">
        <v>25</v>
      </c>
      <c r="S3755" t="s">
        <v>26</v>
      </c>
      <c r="T3755" t="s">
        <v>19</v>
      </c>
      <c r="U3755" t="s">
        <v>27</v>
      </c>
      <c r="V3755" t="s">
        <v>27</v>
      </c>
      <c r="W3755" t="s">
        <v>28</v>
      </c>
    </row>
    <row r="3756" spans="1:23" x14ac:dyDescent="0.25">
      <c r="A3756" t="s">
        <v>25616</v>
      </c>
      <c r="B3756" t="s">
        <v>25617</v>
      </c>
      <c r="C3756" t="s">
        <v>25618</v>
      </c>
      <c r="D3756" t="str">
        <f>VLOOKUP(C3756,'Scraped data '!A:A,1,0)</f>
        <v>Zenium Cables Limited</v>
      </c>
      <c r="F3756" t="s">
        <v>19</v>
      </c>
      <c r="G3756" t="s">
        <v>25619</v>
      </c>
      <c r="H3756" t="s">
        <v>25620</v>
      </c>
      <c r="I3756" t="s">
        <v>25621</v>
      </c>
      <c r="J3756" s="1" t="s">
        <v>28561</v>
      </c>
      <c r="K3756" t="s">
        <v>25622</v>
      </c>
      <c r="Q3756" t="s">
        <v>24</v>
      </c>
      <c r="R3756" t="s">
        <v>25</v>
      </c>
      <c r="S3756" t="s">
        <v>26</v>
      </c>
      <c r="T3756" t="s">
        <v>19</v>
      </c>
      <c r="U3756" t="s">
        <v>27</v>
      </c>
      <c r="V3756" t="s">
        <v>27</v>
      </c>
      <c r="W3756" t="s">
        <v>28</v>
      </c>
    </row>
    <row r="3757" spans="1:23" x14ac:dyDescent="0.25">
      <c r="A3757" t="s">
        <v>25623</v>
      </c>
      <c r="B3757" t="s">
        <v>25624</v>
      </c>
      <c r="C3757" t="s">
        <v>25625</v>
      </c>
      <c r="D3757" t="str">
        <f>VLOOKUP(C3757,'Scraped data '!A:A,1,0)</f>
        <v>Ars Agri Industries LLP</v>
      </c>
      <c r="F3757" t="s">
        <v>19</v>
      </c>
      <c r="G3757" t="s">
        <v>25626</v>
      </c>
      <c r="H3757" t="s">
        <v>25627</v>
      </c>
      <c r="I3757" t="s">
        <v>25628</v>
      </c>
      <c r="J3757" s="1" t="s">
        <v>28561</v>
      </c>
      <c r="K3757" t="s">
        <v>25629</v>
      </c>
      <c r="Q3757" t="s">
        <v>24</v>
      </c>
      <c r="R3757" t="s">
        <v>25</v>
      </c>
      <c r="S3757" t="s">
        <v>26</v>
      </c>
      <c r="T3757" t="s">
        <v>19</v>
      </c>
      <c r="U3757" t="s">
        <v>27</v>
      </c>
      <c r="V3757" t="s">
        <v>27</v>
      </c>
      <c r="W3757" t="s">
        <v>28</v>
      </c>
    </row>
    <row r="3758" spans="1:23" x14ac:dyDescent="0.25">
      <c r="A3758" t="s">
        <v>25630</v>
      </c>
      <c r="B3758" t="s">
        <v>25631</v>
      </c>
      <c r="C3758" t="s">
        <v>25632</v>
      </c>
      <c r="D3758" t="str">
        <f>VLOOKUP(C3758,'Scraped data '!A:A,1,0)</f>
        <v>Sri Panchamukhi Nutrients Private Limited</v>
      </c>
      <c r="F3758" t="s">
        <v>19</v>
      </c>
      <c r="G3758" t="s">
        <v>25633</v>
      </c>
      <c r="H3758" t="s">
        <v>25634</v>
      </c>
      <c r="I3758" t="s">
        <v>25635</v>
      </c>
      <c r="J3758" s="1" t="s">
        <v>28561</v>
      </c>
      <c r="K3758" t="s">
        <v>25636</v>
      </c>
      <c r="Q3758" t="s">
        <v>24</v>
      </c>
      <c r="R3758" t="s">
        <v>25</v>
      </c>
      <c r="S3758" t="s">
        <v>26</v>
      </c>
      <c r="T3758" t="s">
        <v>19</v>
      </c>
      <c r="U3758" t="s">
        <v>27</v>
      </c>
      <c r="V3758" t="s">
        <v>27</v>
      </c>
      <c r="W3758" t="s">
        <v>28</v>
      </c>
    </row>
    <row r="3759" spans="1:23" x14ac:dyDescent="0.25">
      <c r="A3759" t="s">
        <v>25637</v>
      </c>
      <c r="B3759" t="s">
        <v>25638</v>
      </c>
      <c r="C3759" t="s">
        <v>25639</v>
      </c>
      <c r="D3759" t="str">
        <f>VLOOKUP(C3759,'Scraped data '!A:A,1,0)</f>
        <v>Sailor Exports Limited</v>
      </c>
      <c r="F3759" t="s">
        <v>19</v>
      </c>
      <c r="G3759" t="s">
        <v>25640</v>
      </c>
      <c r="H3759" t="s">
        <v>25641</v>
      </c>
      <c r="I3759" t="s">
        <v>25642</v>
      </c>
      <c r="J3759" s="1" t="s">
        <v>28561</v>
      </c>
      <c r="K3759" t="s">
        <v>25643</v>
      </c>
      <c r="Q3759" t="s">
        <v>24</v>
      </c>
      <c r="R3759" t="s">
        <v>25</v>
      </c>
      <c r="S3759" t="s">
        <v>26</v>
      </c>
      <c r="T3759" t="s">
        <v>19</v>
      </c>
      <c r="U3759" t="s">
        <v>27</v>
      </c>
      <c r="V3759" t="s">
        <v>27</v>
      </c>
      <c r="W3759" t="s">
        <v>28</v>
      </c>
    </row>
    <row r="3760" spans="1:23" x14ac:dyDescent="0.25">
      <c r="A3760" t="s">
        <v>25644</v>
      </c>
      <c r="B3760" t="s">
        <v>25645</v>
      </c>
      <c r="C3760" t="s">
        <v>25646</v>
      </c>
      <c r="D3760" t="str">
        <f>VLOOKUP(C3760,'Scraped data '!A:A,1,0)</f>
        <v>AC Jain Builders and Developers LLP</v>
      </c>
      <c r="F3760" t="s">
        <v>19</v>
      </c>
      <c r="G3760" t="s">
        <v>25647</v>
      </c>
      <c r="H3760" t="s">
        <v>25648</v>
      </c>
      <c r="I3760" t="s">
        <v>25649</v>
      </c>
      <c r="J3760" s="1" t="s">
        <v>28561</v>
      </c>
      <c r="K3760" t="s">
        <v>25650</v>
      </c>
      <c r="Q3760" t="s">
        <v>24</v>
      </c>
      <c r="R3760" t="s">
        <v>25</v>
      </c>
      <c r="S3760" t="s">
        <v>26</v>
      </c>
      <c r="T3760" t="s">
        <v>19</v>
      </c>
      <c r="U3760" t="s">
        <v>27</v>
      </c>
      <c r="V3760" t="s">
        <v>27</v>
      </c>
      <c r="W3760" t="s">
        <v>28</v>
      </c>
    </row>
    <row r="3761" spans="1:23" x14ac:dyDescent="0.25">
      <c r="A3761" t="s">
        <v>25651</v>
      </c>
      <c r="B3761" t="s">
        <v>25652</v>
      </c>
      <c r="C3761" t="s">
        <v>25653</v>
      </c>
      <c r="D3761" t="str">
        <f>VLOOKUP(C3761,'Scraped data '!A:A,1,0)</f>
        <v>A G Ashtavinayaka Petrochem Private Limited</v>
      </c>
      <c r="F3761" t="s">
        <v>19</v>
      </c>
      <c r="G3761" t="s">
        <v>25654</v>
      </c>
      <c r="H3761" t="s">
        <v>25655</v>
      </c>
      <c r="I3761" t="s">
        <v>25656</v>
      </c>
      <c r="J3761" s="1" t="s">
        <v>28561</v>
      </c>
      <c r="K3761" t="s">
        <v>25657</v>
      </c>
      <c r="Q3761" t="s">
        <v>24</v>
      </c>
      <c r="R3761" t="s">
        <v>25</v>
      </c>
      <c r="S3761" t="s">
        <v>26</v>
      </c>
      <c r="T3761" t="s">
        <v>19</v>
      </c>
      <c r="U3761" t="s">
        <v>27</v>
      </c>
      <c r="V3761" t="s">
        <v>27</v>
      </c>
      <c r="W3761" t="s">
        <v>28</v>
      </c>
    </row>
    <row r="3762" spans="1:23" x14ac:dyDescent="0.25">
      <c r="A3762" t="s">
        <v>25658</v>
      </c>
      <c r="B3762" t="s">
        <v>25659</v>
      </c>
      <c r="C3762" t="s">
        <v>25660</v>
      </c>
      <c r="D3762" t="str">
        <f>VLOOKUP(C3762,'Scraped data '!A:A,1,0)</f>
        <v>K G Spirits LLP</v>
      </c>
      <c r="F3762" t="s">
        <v>19</v>
      </c>
      <c r="G3762" t="s">
        <v>25661</v>
      </c>
      <c r="H3762" t="s">
        <v>25662</v>
      </c>
      <c r="I3762" t="s">
        <v>25663</v>
      </c>
      <c r="J3762" s="1" t="s">
        <v>28561</v>
      </c>
      <c r="K3762" t="s">
        <v>25664</v>
      </c>
      <c r="Q3762" t="s">
        <v>24</v>
      </c>
      <c r="R3762" t="s">
        <v>25</v>
      </c>
      <c r="S3762" t="s">
        <v>26</v>
      </c>
      <c r="T3762" t="s">
        <v>19</v>
      </c>
      <c r="U3762" t="s">
        <v>27</v>
      </c>
      <c r="V3762" t="s">
        <v>27</v>
      </c>
      <c r="W3762" t="s">
        <v>28</v>
      </c>
    </row>
    <row r="3763" spans="1:23" x14ac:dyDescent="0.25">
      <c r="A3763" t="s">
        <v>25665</v>
      </c>
      <c r="B3763" t="s">
        <v>25666</v>
      </c>
      <c r="C3763" t="s">
        <v>25667</v>
      </c>
      <c r="D3763" t="str">
        <f>VLOOKUP(C3763,'Scraped data '!A:A,1,0)</f>
        <v>Malti Enterprises</v>
      </c>
      <c r="F3763" t="s">
        <v>19</v>
      </c>
      <c r="G3763" t="s">
        <v>25668</v>
      </c>
      <c r="H3763" t="s">
        <v>25669</v>
      </c>
      <c r="I3763" t="s">
        <v>25670</v>
      </c>
      <c r="J3763" s="1" t="s">
        <v>28561</v>
      </c>
      <c r="K3763" t="s">
        <v>25671</v>
      </c>
      <c r="Q3763" t="s">
        <v>24</v>
      </c>
      <c r="R3763" t="s">
        <v>25</v>
      </c>
      <c r="S3763" t="s">
        <v>26</v>
      </c>
      <c r="T3763" t="s">
        <v>19</v>
      </c>
      <c r="U3763" t="s">
        <v>27</v>
      </c>
      <c r="V3763" t="s">
        <v>27</v>
      </c>
      <c r="W3763" t="s">
        <v>28</v>
      </c>
    </row>
    <row r="3764" spans="1:23" x14ac:dyDescent="0.25">
      <c r="A3764" t="s">
        <v>25672</v>
      </c>
      <c r="B3764" t="s">
        <v>25673</v>
      </c>
      <c r="C3764" t="s">
        <v>25674</v>
      </c>
      <c r="D3764" t="str">
        <f>VLOOKUP(C3764,'Scraped data '!A:A,1,0)</f>
        <v>DRS Infratech Private Limited</v>
      </c>
      <c r="F3764" t="s">
        <v>19</v>
      </c>
      <c r="G3764" t="s">
        <v>25675</v>
      </c>
      <c r="H3764" t="s">
        <v>25676</v>
      </c>
      <c r="I3764" t="s">
        <v>25677</v>
      </c>
      <c r="J3764" s="1" t="s">
        <v>28561</v>
      </c>
      <c r="K3764" t="s">
        <v>25678</v>
      </c>
      <c r="Q3764" t="s">
        <v>24</v>
      </c>
      <c r="R3764" t="s">
        <v>25</v>
      </c>
      <c r="S3764" t="s">
        <v>26</v>
      </c>
      <c r="T3764" t="s">
        <v>19</v>
      </c>
      <c r="U3764" t="s">
        <v>27</v>
      </c>
      <c r="V3764" t="s">
        <v>27</v>
      </c>
      <c r="W3764" t="s">
        <v>28</v>
      </c>
    </row>
    <row r="3765" spans="1:23" x14ac:dyDescent="0.25">
      <c r="A3765" t="s">
        <v>25679</v>
      </c>
      <c r="B3765" t="s">
        <v>25680</v>
      </c>
      <c r="C3765" t="s">
        <v>25681</v>
      </c>
      <c r="D3765" t="str">
        <f>VLOOKUP(C3765,'Scraped data '!A:A,1,0)</f>
        <v>Vaswani Industries Limited</v>
      </c>
      <c r="F3765" t="s">
        <v>19</v>
      </c>
      <c r="G3765" t="s">
        <v>25682</v>
      </c>
      <c r="H3765" t="s">
        <v>25683</v>
      </c>
      <c r="I3765" t="s">
        <v>25684</v>
      </c>
      <c r="J3765" s="1" t="s">
        <v>28561</v>
      </c>
      <c r="K3765" t="s">
        <v>25685</v>
      </c>
      <c r="Q3765" t="s">
        <v>24</v>
      </c>
      <c r="R3765" t="s">
        <v>25</v>
      </c>
      <c r="S3765" t="s">
        <v>26</v>
      </c>
      <c r="T3765" t="s">
        <v>19</v>
      </c>
      <c r="U3765" t="s">
        <v>27</v>
      </c>
      <c r="V3765" t="s">
        <v>27</v>
      </c>
      <c r="W3765" t="s">
        <v>28</v>
      </c>
    </row>
    <row r="3766" spans="1:23" x14ac:dyDescent="0.25">
      <c r="A3766" t="s">
        <v>25686</v>
      </c>
      <c r="B3766" t="s">
        <v>25687</v>
      </c>
      <c r="C3766" t="s">
        <v>25688</v>
      </c>
      <c r="D3766" t="str">
        <f>VLOOKUP(C3766,'Scraped data '!A:A,1,0)</f>
        <v>HMP Buildcon Private Limited</v>
      </c>
      <c r="F3766" t="s">
        <v>19</v>
      </c>
      <c r="G3766" t="s">
        <v>25689</v>
      </c>
      <c r="H3766" t="s">
        <v>25690</v>
      </c>
      <c r="I3766" t="s">
        <v>25691</v>
      </c>
      <c r="J3766" s="1" t="s">
        <v>28561</v>
      </c>
      <c r="K3766" t="s">
        <v>25692</v>
      </c>
      <c r="Q3766" t="s">
        <v>24</v>
      </c>
      <c r="R3766" t="s">
        <v>25</v>
      </c>
      <c r="S3766" t="s">
        <v>26</v>
      </c>
      <c r="T3766" t="s">
        <v>19</v>
      </c>
      <c r="U3766" t="s">
        <v>27</v>
      </c>
      <c r="V3766" t="s">
        <v>27</v>
      </c>
      <c r="W3766" t="s">
        <v>28</v>
      </c>
    </row>
    <row r="3767" spans="1:23" x14ac:dyDescent="0.25">
      <c r="A3767" t="s">
        <v>25693</v>
      </c>
      <c r="B3767" t="s">
        <v>25694</v>
      </c>
      <c r="C3767" t="s">
        <v>25695</v>
      </c>
      <c r="D3767" t="str">
        <f>VLOOKUP(C3767,'Scraped data '!A:A,1,0)</f>
        <v>Land Trades Builders &amp; Developers</v>
      </c>
      <c r="F3767" t="s">
        <v>19</v>
      </c>
      <c r="G3767" t="s">
        <v>25696</v>
      </c>
      <c r="H3767" t="s">
        <v>25697</v>
      </c>
      <c r="I3767" t="s">
        <v>25698</v>
      </c>
      <c r="J3767" s="1" t="s">
        <v>28561</v>
      </c>
      <c r="K3767" t="s">
        <v>25699</v>
      </c>
      <c r="Q3767" t="s">
        <v>24</v>
      </c>
      <c r="R3767" t="s">
        <v>25</v>
      </c>
      <c r="S3767" t="s">
        <v>26</v>
      </c>
      <c r="T3767" t="s">
        <v>19</v>
      </c>
      <c r="U3767" t="s">
        <v>27</v>
      </c>
      <c r="V3767" t="s">
        <v>27</v>
      </c>
      <c r="W3767" t="s">
        <v>28</v>
      </c>
    </row>
    <row r="3768" spans="1:23" x14ac:dyDescent="0.25">
      <c r="A3768" t="s">
        <v>25700</v>
      </c>
      <c r="B3768" t="s">
        <v>25701</v>
      </c>
      <c r="C3768" t="s">
        <v>25702</v>
      </c>
      <c r="D3768" t="str">
        <f>VLOOKUP(C3768,'Scraped data '!A:A,1,0)</f>
        <v>Sixth Energy Technologies Private Limited</v>
      </c>
      <c r="F3768" t="s">
        <v>19</v>
      </c>
      <c r="G3768" t="s">
        <v>25703</v>
      </c>
      <c r="H3768" t="s">
        <v>25704</v>
      </c>
      <c r="I3768" t="s">
        <v>25705</v>
      </c>
      <c r="J3768" s="1" t="s">
        <v>28561</v>
      </c>
      <c r="K3768" t="s">
        <v>25706</v>
      </c>
      <c r="Q3768" t="s">
        <v>24</v>
      </c>
      <c r="R3768" t="s">
        <v>25</v>
      </c>
      <c r="S3768" t="s">
        <v>26</v>
      </c>
      <c r="T3768" t="s">
        <v>19</v>
      </c>
      <c r="U3768" t="s">
        <v>27</v>
      </c>
      <c r="V3768" t="s">
        <v>27</v>
      </c>
      <c r="W3768" t="s">
        <v>28</v>
      </c>
    </row>
    <row r="3769" spans="1:23" x14ac:dyDescent="0.25">
      <c r="A3769" t="s">
        <v>25707</v>
      </c>
      <c r="B3769" t="s">
        <v>25708</v>
      </c>
      <c r="C3769" t="s">
        <v>25709</v>
      </c>
      <c r="D3769" t="str">
        <f>VLOOKUP(C3769,'Scraped data '!A:A,1,0)</f>
        <v>GK Orthocity Private Limited</v>
      </c>
      <c r="F3769" t="s">
        <v>19</v>
      </c>
      <c r="G3769" t="s">
        <v>25710</v>
      </c>
      <c r="H3769" t="s">
        <v>25711</v>
      </c>
      <c r="I3769" t="s">
        <v>25712</v>
      </c>
      <c r="J3769" s="1" t="s">
        <v>28561</v>
      </c>
      <c r="K3769" t="s">
        <v>25713</v>
      </c>
      <c r="Q3769" t="s">
        <v>24</v>
      </c>
      <c r="R3769" t="s">
        <v>25</v>
      </c>
      <c r="S3769" t="s">
        <v>26</v>
      </c>
      <c r="T3769" t="s">
        <v>19</v>
      </c>
      <c r="U3769" t="s">
        <v>27</v>
      </c>
      <c r="V3769" t="s">
        <v>27</v>
      </c>
      <c r="W3769" t="s">
        <v>28</v>
      </c>
    </row>
    <row r="3770" spans="1:23" x14ac:dyDescent="0.25">
      <c r="A3770" t="s">
        <v>25714</v>
      </c>
      <c r="B3770" t="s">
        <v>25715</v>
      </c>
      <c r="C3770" t="s">
        <v>25716</v>
      </c>
      <c r="D3770" t="str">
        <f>VLOOKUP(C3770,'Scraped data '!A:A,1,0)</f>
        <v>Kukreja Infrastructures</v>
      </c>
      <c r="F3770" t="s">
        <v>19</v>
      </c>
      <c r="G3770" t="s">
        <v>25717</v>
      </c>
      <c r="H3770" t="s">
        <v>25718</v>
      </c>
      <c r="I3770" t="s">
        <v>25719</v>
      </c>
      <c r="J3770" s="1" t="s">
        <v>28561</v>
      </c>
      <c r="K3770" t="s">
        <v>25720</v>
      </c>
      <c r="Q3770" t="s">
        <v>24</v>
      </c>
      <c r="R3770" t="s">
        <v>25</v>
      </c>
      <c r="S3770" t="s">
        <v>26</v>
      </c>
      <c r="T3770" t="s">
        <v>19</v>
      </c>
      <c r="U3770" t="s">
        <v>27</v>
      </c>
      <c r="V3770" t="s">
        <v>27</v>
      </c>
      <c r="W3770" t="s">
        <v>28</v>
      </c>
    </row>
    <row r="3771" spans="1:23" x14ac:dyDescent="0.25">
      <c r="A3771" t="s">
        <v>25721</v>
      </c>
      <c r="B3771" t="s">
        <v>25722</v>
      </c>
      <c r="C3771" t="s">
        <v>25723</v>
      </c>
      <c r="D3771" t="str">
        <f>VLOOKUP(C3771,'Scraped data '!A:A,1,0)</f>
        <v>Flowman Metrix Private Limited</v>
      </c>
      <c r="F3771" t="s">
        <v>19</v>
      </c>
      <c r="G3771" t="s">
        <v>25724</v>
      </c>
      <c r="H3771" t="s">
        <v>25725</v>
      </c>
      <c r="I3771" t="s">
        <v>25726</v>
      </c>
      <c r="J3771" s="1" t="s">
        <v>28561</v>
      </c>
      <c r="K3771" t="s">
        <v>25727</v>
      </c>
      <c r="Q3771" t="s">
        <v>24</v>
      </c>
      <c r="R3771" t="s">
        <v>25</v>
      </c>
      <c r="S3771" t="s">
        <v>26</v>
      </c>
      <c r="T3771" t="s">
        <v>19</v>
      </c>
      <c r="U3771" t="s">
        <v>27</v>
      </c>
      <c r="V3771" t="s">
        <v>27</v>
      </c>
      <c r="W3771" t="s">
        <v>28</v>
      </c>
    </row>
    <row r="3772" spans="1:23" x14ac:dyDescent="0.25">
      <c r="A3772" t="s">
        <v>25728</v>
      </c>
      <c r="B3772" t="s">
        <v>25729</v>
      </c>
      <c r="C3772" t="s">
        <v>25730</v>
      </c>
      <c r="D3772" t="str">
        <f>VLOOKUP(C3772,'Scraped data '!A:A,1,0)</f>
        <v>Real Touch Finance Limited</v>
      </c>
      <c r="F3772" t="s">
        <v>19</v>
      </c>
      <c r="G3772" t="s">
        <v>25731</v>
      </c>
      <c r="H3772" t="s">
        <v>25732</v>
      </c>
      <c r="I3772" t="s">
        <v>25733</v>
      </c>
      <c r="J3772" s="1" t="s">
        <v>28561</v>
      </c>
      <c r="K3772" t="s">
        <v>25734</v>
      </c>
      <c r="Q3772" t="s">
        <v>24</v>
      </c>
      <c r="R3772" t="s">
        <v>25</v>
      </c>
      <c r="S3772" t="s">
        <v>26</v>
      </c>
      <c r="T3772" t="s">
        <v>19</v>
      </c>
      <c r="U3772" t="s">
        <v>27</v>
      </c>
      <c r="V3772" t="s">
        <v>27</v>
      </c>
      <c r="W3772" t="s">
        <v>28</v>
      </c>
    </row>
    <row r="3773" spans="1:23" x14ac:dyDescent="0.25">
      <c r="A3773" t="s">
        <v>25735</v>
      </c>
      <c r="B3773" t="s">
        <v>25736</v>
      </c>
      <c r="C3773" t="s">
        <v>25737</v>
      </c>
      <c r="D3773" t="str">
        <f>VLOOKUP(C3773,'Scraped data '!A:A,1,0)</f>
        <v>Melhor Solutions Private Limited</v>
      </c>
      <c r="F3773" t="s">
        <v>19</v>
      </c>
      <c r="G3773" t="s">
        <v>25738</v>
      </c>
      <c r="H3773" t="s">
        <v>25739</v>
      </c>
      <c r="I3773" t="s">
        <v>25740</v>
      </c>
      <c r="J3773" s="1" t="s">
        <v>28561</v>
      </c>
      <c r="K3773" t="s">
        <v>25741</v>
      </c>
      <c r="Q3773" t="s">
        <v>24</v>
      </c>
      <c r="R3773" t="s">
        <v>25</v>
      </c>
      <c r="S3773" t="s">
        <v>26</v>
      </c>
      <c r="T3773" t="s">
        <v>19</v>
      </c>
      <c r="U3773" t="s">
        <v>27</v>
      </c>
      <c r="V3773" t="s">
        <v>27</v>
      </c>
      <c r="W3773" t="s">
        <v>28</v>
      </c>
    </row>
    <row r="3774" spans="1:23" x14ac:dyDescent="0.25">
      <c r="A3774" t="s">
        <v>25742</v>
      </c>
      <c r="B3774" t="s">
        <v>25743</v>
      </c>
      <c r="C3774" t="s">
        <v>25744</v>
      </c>
      <c r="D3774" t="str">
        <f>VLOOKUP(C3774,'Scraped data '!A:A,1,0)</f>
        <v>Agilis Vitrified Private Limited</v>
      </c>
      <c r="F3774" t="s">
        <v>19</v>
      </c>
      <c r="G3774" t="s">
        <v>25745</v>
      </c>
      <c r="H3774" t="s">
        <v>25746</v>
      </c>
      <c r="I3774" t="s">
        <v>25747</v>
      </c>
      <c r="J3774" s="1" t="s">
        <v>28561</v>
      </c>
      <c r="K3774" t="s">
        <v>25748</v>
      </c>
      <c r="Q3774" t="s">
        <v>24</v>
      </c>
      <c r="R3774" t="s">
        <v>25</v>
      </c>
      <c r="S3774" t="s">
        <v>26</v>
      </c>
      <c r="T3774" t="s">
        <v>19</v>
      </c>
      <c r="U3774" t="s">
        <v>27</v>
      </c>
      <c r="V3774" t="s">
        <v>27</v>
      </c>
      <c r="W3774" t="s">
        <v>28</v>
      </c>
    </row>
    <row r="3775" spans="1:23" x14ac:dyDescent="0.25">
      <c r="A3775" t="s">
        <v>25749</v>
      </c>
      <c r="B3775" t="s">
        <v>25750</v>
      </c>
      <c r="C3775" t="s">
        <v>25751</v>
      </c>
      <c r="D3775" t="str">
        <f>VLOOKUP(C3775,'Scraped data '!A:A,1,0)</f>
        <v>Heritage Alloys Private Limited</v>
      </c>
      <c r="F3775" t="s">
        <v>19</v>
      </c>
      <c r="G3775" t="s">
        <v>25752</v>
      </c>
      <c r="H3775" t="s">
        <v>25753</v>
      </c>
      <c r="I3775" t="s">
        <v>25754</v>
      </c>
      <c r="J3775" s="1" t="s">
        <v>28561</v>
      </c>
      <c r="K3775" t="s">
        <v>25755</v>
      </c>
      <c r="Q3775" t="s">
        <v>24</v>
      </c>
      <c r="R3775" t="s">
        <v>25</v>
      </c>
      <c r="S3775" t="s">
        <v>26</v>
      </c>
      <c r="T3775" t="s">
        <v>19</v>
      </c>
      <c r="U3775" t="s">
        <v>27</v>
      </c>
      <c r="V3775" t="s">
        <v>27</v>
      </c>
      <c r="W3775" t="s">
        <v>28</v>
      </c>
    </row>
    <row r="3776" spans="1:23" x14ac:dyDescent="0.25">
      <c r="A3776" t="s">
        <v>25756</v>
      </c>
      <c r="B3776" t="s">
        <v>25757</v>
      </c>
      <c r="C3776" t="s">
        <v>25758</v>
      </c>
      <c r="D3776" t="str">
        <f>VLOOKUP(C3776,'Scraped data '!A:A,1,0)</f>
        <v>Generic Engineering Construction and Projects Limited</v>
      </c>
      <c r="F3776" t="s">
        <v>19</v>
      </c>
      <c r="G3776" t="s">
        <v>25759</v>
      </c>
      <c r="H3776" t="s">
        <v>25760</v>
      </c>
      <c r="I3776" t="s">
        <v>25761</v>
      </c>
      <c r="J3776" s="1" t="s">
        <v>28561</v>
      </c>
      <c r="K3776" t="s">
        <v>25762</v>
      </c>
      <c r="Q3776" t="s">
        <v>24</v>
      </c>
      <c r="R3776" t="s">
        <v>25</v>
      </c>
      <c r="S3776" t="s">
        <v>26</v>
      </c>
      <c r="T3776" t="s">
        <v>19</v>
      </c>
      <c r="U3776" t="s">
        <v>27</v>
      </c>
      <c r="V3776" t="s">
        <v>27</v>
      </c>
      <c r="W3776" t="s">
        <v>28</v>
      </c>
    </row>
    <row r="3777" spans="1:23" x14ac:dyDescent="0.25">
      <c r="A3777" t="s">
        <v>25763</v>
      </c>
      <c r="B3777" t="s">
        <v>25764</v>
      </c>
      <c r="C3777" t="s">
        <v>25765</v>
      </c>
      <c r="D3777" t="str">
        <f>VLOOKUP(C3777,'Scraped data '!A:A,1,0)</f>
        <v>Ginni Devi Goel Foundation</v>
      </c>
      <c r="F3777" t="s">
        <v>19</v>
      </c>
      <c r="G3777" t="s">
        <v>25766</v>
      </c>
      <c r="H3777" t="s">
        <v>25767</v>
      </c>
      <c r="I3777" t="s">
        <v>25768</v>
      </c>
      <c r="J3777" s="1" t="s">
        <v>28561</v>
      </c>
      <c r="K3777" t="s">
        <v>25769</v>
      </c>
      <c r="Q3777" t="s">
        <v>24</v>
      </c>
      <c r="R3777" t="s">
        <v>25</v>
      </c>
      <c r="S3777" t="s">
        <v>26</v>
      </c>
      <c r="T3777" t="s">
        <v>19</v>
      </c>
      <c r="U3777" t="s">
        <v>27</v>
      </c>
      <c r="V3777" t="s">
        <v>27</v>
      </c>
      <c r="W3777" t="s">
        <v>28</v>
      </c>
    </row>
    <row r="3778" spans="1:23" x14ac:dyDescent="0.25">
      <c r="A3778" t="s">
        <v>25770</v>
      </c>
      <c r="B3778" t="s">
        <v>25771</v>
      </c>
      <c r="C3778" t="s">
        <v>25772</v>
      </c>
      <c r="D3778" t="str">
        <f>VLOOKUP(C3778,'Scraped data '!A:A,1,0)</f>
        <v>Mehta Construction Co.</v>
      </c>
      <c r="F3778" t="s">
        <v>19</v>
      </c>
      <c r="G3778" t="s">
        <v>25773</v>
      </c>
      <c r="H3778" t="s">
        <v>25774</v>
      </c>
      <c r="I3778" t="s">
        <v>25775</v>
      </c>
      <c r="J3778" s="1" t="s">
        <v>28561</v>
      </c>
      <c r="K3778" t="s">
        <v>25776</v>
      </c>
      <c r="Q3778" t="s">
        <v>24</v>
      </c>
      <c r="R3778" t="s">
        <v>25</v>
      </c>
      <c r="S3778" t="s">
        <v>26</v>
      </c>
      <c r="T3778" t="s">
        <v>19</v>
      </c>
      <c r="U3778" t="s">
        <v>27</v>
      </c>
      <c r="V3778" t="s">
        <v>27</v>
      </c>
      <c r="W3778" t="s">
        <v>28</v>
      </c>
    </row>
    <row r="3779" spans="1:23" x14ac:dyDescent="0.25">
      <c r="A3779" t="s">
        <v>25777</v>
      </c>
      <c r="B3779" t="s">
        <v>25778</v>
      </c>
      <c r="C3779" t="s">
        <v>25779</v>
      </c>
      <c r="D3779" t="str">
        <f>VLOOKUP(C3779,'Scraped data '!A:A,1,0)</f>
        <v>Atlantaa Limited</v>
      </c>
      <c r="F3779" t="s">
        <v>19</v>
      </c>
      <c r="G3779" t="s">
        <v>25780</v>
      </c>
      <c r="H3779" t="s">
        <v>25781</v>
      </c>
      <c r="I3779" t="s">
        <v>25782</v>
      </c>
      <c r="J3779" s="1" t="s">
        <v>28561</v>
      </c>
      <c r="K3779" t="s">
        <v>25783</v>
      </c>
      <c r="Q3779" t="s">
        <v>24</v>
      </c>
      <c r="R3779" t="s">
        <v>25</v>
      </c>
      <c r="S3779" t="s">
        <v>26</v>
      </c>
      <c r="T3779" t="s">
        <v>19</v>
      </c>
      <c r="U3779" t="s">
        <v>27</v>
      </c>
      <c r="V3779" t="s">
        <v>27</v>
      </c>
      <c r="W3779" t="s">
        <v>28</v>
      </c>
    </row>
    <row r="3780" spans="1:23" x14ac:dyDescent="0.25">
      <c r="A3780" t="s">
        <v>25784</v>
      </c>
      <c r="B3780" t="s">
        <v>25785</v>
      </c>
      <c r="C3780" t="s">
        <v>25786</v>
      </c>
      <c r="D3780" t="str">
        <f>VLOOKUP(C3780,'Scraped data '!A:A,1,0)</f>
        <v>Panchjanya Automobile</v>
      </c>
      <c r="F3780" t="s">
        <v>19</v>
      </c>
      <c r="G3780" t="s">
        <v>25787</v>
      </c>
      <c r="H3780" t="s">
        <v>25788</v>
      </c>
      <c r="I3780" t="s">
        <v>25789</v>
      </c>
      <c r="J3780" s="1" t="s">
        <v>28561</v>
      </c>
      <c r="K3780" t="s">
        <v>25790</v>
      </c>
      <c r="Q3780" t="s">
        <v>24</v>
      </c>
      <c r="R3780" t="s">
        <v>25</v>
      </c>
      <c r="S3780" t="s">
        <v>26</v>
      </c>
      <c r="T3780" t="s">
        <v>19</v>
      </c>
      <c r="U3780" t="s">
        <v>27</v>
      </c>
      <c r="V3780" t="s">
        <v>27</v>
      </c>
      <c r="W3780" t="s">
        <v>28</v>
      </c>
    </row>
    <row r="3781" spans="1:23" x14ac:dyDescent="0.25">
      <c r="A3781" t="s">
        <v>25791</v>
      </c>
      <c r="B3781" t="s">
        <v>25792</v>
      </c>
      <c r="C3781" t="s">
        <v>25793</v>
      </c>
      <c r="D3781" t="str">
        <f>VLOOKUP(C3781,'Scraped data '!A:A,1,0)</f>
        <v>Vindhyachal Distilleries Private Limited</v>
      </c>
      <c r="F3781" t="s">
        <v>19</v>
      </c>
      <c r="G3781" t="s">
        <v>25794</v>
      </c>
      <c r="H3781" t="s">
        <v>25795</v>
      </c>
      <c r="I3781" t="s">
        <v>25796</v>
      </c>
      <c r="J3781" s="1" t="s">
        <v>28561</v>
      </c>
      <c r="K3781" t="s">
        <v>25797</v>
      </c>
      <c r="Q3781" t="s">
        <v>24</v>
      </c>
      <c r="R3781" t="s">
        <v>25</v>
      </c>
      <c r="S3781" t="s">
        <v>26</v>
      </c>
      <c r="T3781" t="s">
        <v>19</v>
      </c>
      <c r="U3781" t="s">
        <v>27</v>
      </c>
      <c r="V3781" t="s">
        <v>27</v>
      </c>
      <c r="W3781" t="s">
        <v>28</v>
      </c>
    </row>
    <row r="3782" spans="1:23" x14ac:dyDescent="0.25">
      <c r="A3782" t="s">
        <v>25798</v>
      </c>
      <c r="B3782" t="s">
        <v>25799</v>
      </c>
      <c r="C3782" t="s">
        <v>25800</v>
      </c>
      <c r="D3782" t="str">
        <f>VLOOKUP(C3782,'Scraped data '!A:A,1,0)</f>
        <v>RBS Renewables Private Limited</v>
      </c>
      <c r="F3782" t="s">
        <v>19</v>
      </c>
      <c r="G3782" t="s">
        <v>25801</v>
      </c>
      <c r="H3782" t="s">
        <v>25802</v>
      </c>
      <c r="I3782" t="s">
        <v>25803</v>
      </c>
      <c r="J3782" s="1" t="s">
        <v>28561</v>
      </c>
      <c r="K3782" t="s">
        <v>25804</v>
      </c>
      <c r="Q3782" t="s">
        <v>24</v>
      </c>
      <c r="R3782" t="s">
        <v>25</v>
      </c>
      <c r="S3782" t="s">
        <v>26</v>
      </c>
      <c r="T3782" t="s">
        <v>19</v>
      </c>
      <c r="U3782" t="s">
        <v>27</v>
      </c>
      <c r="V3782" t="s">
        <v>27</v>
      </c>
      <c r="W3782" t="s">
        <v>28</v>
      </c>
    </row>
    <row r="3783" spans="1:23" x14ac:dyDescent="0.25">
      <c r="A3783" t="s">
        <v>25805</v>
      </c>
      <c r="B3783" t="s">
        <v>25806</v>
      </c>
      <c r="C3783" t="s">
        <v>25807</v>
      </c>
      <c r="D3783" t="str">
        <f>VLOOKUP(C3783,'Scraped data '!A:A,1,0)</f>
        <v>Sarlal Engineering Limited</v>
      </c>
      <c r="F3783" t="s">
        <v>19</v>
      </c>
      <c r="G3783" t="s">
        <v>25808</v>
      </c>
      <c r="H3783" t="s">
        <v>25809</v>
      </c>
      <c r="I3783" t="s">
        <v>25810</v>
      </c>
      <c r="J3783" s="1" t="s">
        <v>28561</v>
      </c>
      <c r="K3783" t="s">
        <v>25811</v>
      </c>
      <c r="Q3783" t="s">
        <v>24</v>
      </c>
      <c r="R3783" t="s">
        <v>25</v>
      </c>
      <c r="S3783" t="s">
        <v>26</v>
      </c>
      <c r="T3783" t="s">
        <v>19</v>
      </c>
      <c r="U3783" t="s">
        <v>27</v>
      </c>
      <c r="V3783" t="s">
        <v>27</v>
      </c>
      <c r="W3783" t="s">
        <v>28</v>
      </c>
    </row>
    <row r="3784" spans="1:23" x14ac:dyDescent="0.25">
      <c r="A3784" t="s">
        <v>25812</v>
      </c>
      <c r="B3784" t="s">
        <v>25813</v>
      </c>
      <c r="C3784" t="s">
        <v>25814</v>
      </c>
      <c r="D3784" t="str">
        <f>VLOOKUP(C3784,'Scraped data '!A:A,1,0)</f>
        <v>Rohit Iron and Steel (India) Private Limited</v>
      </c>
      <c r="F3784" t="s">
        <v>19</v>
      </c>
      <c r="G3784" t="s">
        <v>25815</v>
      </c>
      <c r="H3784" t="s">
        <v>25816</v>
      </c>
      <c r="I3784" t="s">
        <v>25817</v>
      </c>
      <c r="J3784" s="1" t="s">
        <v>28561</v>
      </c>
      <c r="K3784" t="s">
        <v>25818</v>
      </c>
      <c r="Q3784" t="s">
        <v>24</v>
      </c>
      <c r="R3784" t="s">
        <v>25</v>
      </c>
      <c r="S3784" t="s">
        <v>26</v>
      </c>
      <c r="T3784" t="s">
        <v>19</v>
      </c>
      <c r="U3784" t="s">
        <v>27</v>
      </c>
      <c r="V3784" t="s">
        <v>27</v>
      </c>
      <c r="W3784" t="s">
        <v>28</v>
      </c>
    </row>
    <row r="3785" spans="1:23" x14ac:dyDescent="0.25">
      <c r="A3785" t="s">
        <v>25819</v>
      </c>
      <c r="B3785" t="s">
        <v>25820</v>
      </c>
      <c r="C3785" t="s">
        <v>25821</v>
      </c>
      <c r="D3785" t="str">
        <f>VLOOKUP(C3785,'Scraped data '!A:A,1,0)</f>
        <v>Ganga Agro Tech Private Limited</v>
      </c>
      <c r="F3785" t="s">
        <v>19</v>
      </c>
      <c r="G3785" t="s">
        <v>25822</v>
      </c>
      <c r="H3785" t="s">
        <v>25823</v>
      </c>
      <c r="I3785" t="s">
        <v>25824</v>
      </c>
      <c r="J3785" s="1" t="s">
        <v>28561</v>
      </c>
      <c r="K3785" t="s">
        <v>25825</v>
      </c>
      <c r="Q3785" t="s">
        <v>24</v>
      </c>
      <c r="R3785" t="s">
        <v>25</v>
      </c>
      <c r="S3785" t="s">
        <v>26</v>
      </c>
      <c r="T3785" t="s">
        <v>19</v>
      </c>
      <c r="U3785" t="s">
        <v>27</v>
      </c>
      <c r="V3785" t="s">
        <v>27</v>
      </c>
      <c r="W3785" t="s">
        <v>28</v>
      </c>
    </row>
    <row r="3786" spans="1:23" x14ac:dyDescent="0.25">
      <c r="A3786" t="s">
        <v>25826</v>
      </c>
      <c r="B3786" t="s">
        <v>25827</v>
      </c>
      <c r="C3786" t="s">
        <v>25828</v>
      </c>
      <c r="D3786" t="str">
        <f>VLOOKUP(C3786,'Scraped data '!A:A,1,0)</f>
        <v>Jalandhar Leather India Private Limited</v>
      </c>
      <c r="F3786" t="s">
        <v>19</v>
      </c>
      <c r="G3786" t="s">
        <v>25829</v>
      </c>
      <c r="H3786" t="s">
        <v>25830</v>
      </c>
      <c r="I3786" t="s">
        <v>25831</v>
      </c>
      <c r="J3786" s="1" t="s">
        <v>28561</v>
      </c>
      <c r="K3786" t="s">
        <v>25832</v>
      </c>
      <c r="Q3786" t="s">
        <v>24</v>
      </c>
      <c r="R3786" t="s">
        <v>25</v>
      </c>
      <c r="S3786" t="s">
        <v>26</v>
      </c>
      <c r="T3786" t="s">
        <v>19</v>
      </c>
      <c r="U3786" t="s">
        <v>27</v>
      </c>
      <c r="V3786" t="s">
        <v>27</v>
      </c>
      <c r="W3786" t="s">
        <v>28</v>
      </c>
    </row>
    <row r="3787" spans="1:23" x14ac:dyDescent="0.25">
      <c r="A3787" t="s">
        <v>25833</v>
      </c>
      <c r="B3787" t="s">
        <v>25834</v>
      </c>
      <c r="C3787" t="s">
        <v>25835</v>
      </c>
      <c r="D3787" t="str">
        <f>VLOOKUP(C3787,'Scraped data '!A:A,1,0)</f>
        <v>Aqualite Industries Private Limited</v>
      </c>
      <c r="F3787" t="s">
        <v>19</v>
      </c>
      <c r="G3787" t="s">
        <v>25836</v>
      </c>
      <c r="H3787" t="s">
        <v>25837</v>
      </c>
      <c r="I3787" t="s">
        <v>25838</v>
      </c>
      <c r="J3787" s="1" t="s">
        <v>28561</v>
      </c>
      <c r="K3787" t="s">
        <v>25839</v>
      </c>
      <c r="Q3787" t="s">
        <v>24</v>
      </c>
      <c r="R3787" t="s">
        <v>25</v>
      </c>
      <c r="S3787" t="s">
        <v>26</v>
      </c>
      <c r="T3787" t="s">
        <v>19</v>
      </c>
      <c r="U3787" t="s">
        <v>27</v>
      </c>
      <c r="V3787" t="s">
        <v>27</v>
      </c>
      <c r="W3787" t="s">
        <v>28</v>
      </c>
    </row>
    <row r="3788" spans="1:23" x14ac:dyDescent="0.25">
      <c r="A3788" t="s">
        <v>25840</v>
      </c>
      <c r="B3788" t="s">
        <v>25841</v>
      </c>
      <c r="C3788" t="s">
        <v>25842</v>
      </c>
      <c r="D3788" t="str">
        <f>VLOOKUP(C3788,'Scraped data '!A:A,1,0)</f>
        <v>ST PIPES AND TUBES CO.</v>
      </c>
      <c r="F3788" t="s">
        <v>19</v>
      </c>
      <c r="G3788" t="s">
        <v>25843</v>
      </c>
      <c r="H3788" t="s">
        <v>25844</v>
      </c>
      <c r="I3788" t="s">
        <v>25845</v>
      </c>
      <c r="J3788" s="1" t="s">
        <v>28561</v>
      </c>
      <c r="K3788" t="s">
        <v>25846</v>
      </c>
      <c r="Q3788" t="s">
        <v>24</v>
      </c>
      <c r="R3788" t="s">
        <v>25</v>
      </c>
      <c r="S3788" t="s">
        <v>26</v>
      </c>
      <c r="T3788" t="s">
        <v>19</v>
      </c>
      <c r="U3788" t="s">
        <v>27</v>
      </c>
      <c r="V3788" t="s">
        <v>27</v>
      </c>
      <c r="W3788" t="s">
        <v>28</v>
      </c>
    </row>
    <row r="3789" spans="1:23" x14ac:dyDescent="0.25">
      <c r="A3789" t="s">
        <v>25847</v>
      </c>
      <c r="B3789" t="s">
        <v>25848</v>
      </c>
      <c r="C3789" t="s">
        <v>25849</v>
      </c>
      <c r="D3789" t="str">
        <f>VLOOKUP(C3789,'Scraped data '!A:A,1,0)</f>
        <v>Lalchnd Resort Private Limited</v>
      </c>
      <c r="F3789" t="s">
        <v>19</v>
      </c>
      <c r="G3789" t="s">
        <v>25850</v>
      </c>
      <c r="H3789" t="s">
        <v>25851</v>
      </c>
      <c r="I3789" t="s">
        <v>25852</v>
      </c>
      <c r="J3789" s="1" t="s">
        <v>28561</v>
      </c>
      <c r="K3789" t="s">
        <v>25853</v>
      </c>
      <c r="Q3789" t="s">
        <v>24</v>
      </c>
      <c r="R3789" t="s">
        <v>25</v>
      </c>
      <c r="S3789" t="s">
        <v>26</v>
      </c>
      <c r="T3789" t="s">
        <v>19</v>
      </c>
      <c r="U3789" t="s">
        <v>27</v>
      </c>
      <c r="V3789" t="s">
        <v>27</v>
      </c>
      <c r="W3789" t="s">
        <v>28</v>
      </c>
    </row>
    <row r="3790" spans="1:23" x14ac:dyDescent="0.25">
      <c r="A3790" t="s">
        <v>25854</v>
      </c>
      <c r="B3790" t="s">
        <v>25855</v>
      </c>
      <c r="C3790" t="s">
        <v>25856</v>
      </c>
      <c r="D3790" t="str">
        <f>VLOOKUP(C3790,'Scraped data '!A:A,1,0)</f>
        <v>Aditya Autocare Private Limited</v>
      </c>
      <c r="F3790" t="s">
        <v>19</v>
      </c>
      <c r="G3790" t="s">
        <v>25857</v>
      </c>
      <c r="H3790" t="s">
        <v>25858</v>
      </c>
      <c r="I3790" t="s">
        <v>25859</v>
      </c>
      <c r="J3790" s="1" t="s">
        <v>28561</v>
      </c>
      <c r="K3790" t="s">
        <v>25860</v>
      </c>
      <c r="Q3790" t="s">
        <v>24</v>
      </c>
      <c r="R3790" t="s">
        <v>25</v>
      </c>
      <c r="S3790" t="s">
        <v>26</v>
      </c>
      <c r="T3790" t="s">
        <v>19</v>
      </c>
      <c r="U3790" t="s">
        <v>27</v>
      </c>
      <c r="V3790" t="s">
        <v>27</v>
      </c>
      <c r="W3790" t="s">
        <v>28</v>
      </c>
    </row>
    <row r="3791" spans="1:23" x14ac:dyDescent="0.25">
      <c r="A3791" t="s">
        <v>25861</v>
      </c>
      <c r="B3791" t="s">
        <v>25862</v>
      </c>
      <c r="C3791" t="s">
        <v>25863</v>
      </c>
      <c r="D3791" t="str">
        <f>VLOOKUP(C3791,'Scraped data '!A:A,1,0)</f>
        <v>Kumbhalgarh Yatri Niwas Private Limited</v>
      </c>
      <c r="F3791" t="s">
        <v>19</v>
      </c>
      <c r="G3791" t="s">
        <v>25864</v>
      </c>
      <c r="H3791" t="s">
        <v>25865</v>
      </c>
      <c r="I3791" t="s">
        <v>25866</v>
      </c>
      <c r="J3791" s="1" t="s">
        <v>28561</v>
      </c>
      <c r="K3791" t="s">
        <v>25867</v>
      </c>
      <c r="Q3791" t="s">
        <v>24</v>
      </c>
      <c r="R3791" t="s">
        <v>25</v>
      </c>
      <c r="S3791" t="s">
        <v>26</v>
      </c>
      <c r="T3791" t="s">
        <v>19</v>
      </c>
      <c r="U3791" t="s">
        <v>27</v>
      </c>
      <c r="V3791" t="s">
        <v>27</v>
      </c>
      <c r="W3791" t="s">
        <v>28</v>
      </c>
    </row>
    <row r="3792" spans="1:23" x14ac:dyDescent="0.25">
      <c r="A3792" t="s">
        <v>25868</v>
      </c>
      <c r="B3792" t="s">
        <v>25869</v>
      </c>
      <c r="C3792" t="s">
        <v>25870</v>
      </c>
      <c r="D3792" t="str">
        <f>VLOOKUP(C3792,'Scraped data '!A:A,1,0)</f>
        <v>Euro India Fresh Foods Limited</v>
      </c>
      <c r="F3792" t="s">
        <v>19</v>
      </c>
      <c r="G3792" t="s">
        <v>25871</v>
      </c>
      <c r="H3792" t="s">
        <v>25872</v>
      </c>
      <c r="I3792" t="s">
        <v>25873</v>
      </c>
      <c r="J3792" s="1" t="s">
        <v>28561</v>
      </c>
      <c r="K3792" t="s">
        <v>25874</v>
      </c>
      <c r="Q3792" t="s">
        <v>24</v>
      </c>
      <c r="R3792" t="s">
        <v>25</v>
      </c>
      <c r="S3792" t="s">
        <v>26</v>
      </c>
      <c r="T3792" t="s">
        <v>19</v>
      </c>
      <c r="U3792" t="s">
        <v>27</v>
      </c>
      <c r="V3792" t="s">
        <v>27</v>
      </c>
      <c r="W3792" t="s">
        <v>28</v>
      </c>
    </row>
    <row r="3793" spans="1:23" x14ac:dyDescent="0.25">
      <c r="A3793" t="s">
        <v>25875</v>
      </c>
      <c r="B3793" t="s">
        <v>25876</v>
      </c>
      <c r="C3793" t="s">
        <v>25877</v>
      </c>
      <c r="D3793" t="str">
        <f>VLOOKUP(C3793,'Scraped data '!A:A,1,0)</f>
        <v>Cuttack Agrivet Private Limited</v>
      </c>
      <c r="F3793" t="s">
        <v>19</v>
      </c>
      <c r="G3793" t="s">
        <v>25878</v>
      </c>
      <c r="H3793" t="s">
        <v>25879</v>
      </c>
      <c r="I3793" t="s">
        <v>25880</v>
      </c>
      <c r="J3793" s="1" t="s">
        <v>28561</v>
      </c>
      <c r="K3793" t="s">
        <v>25881</v>
      </c>
      <c r="Q3793" t="s">
        <v>24</v>
      </c>
      <c r="R3793" t="s">
        <v>25</v>
      </c>
      <c r="S3793" t="s">
        <v>26</v>
      </c>
      <c r="T3793" t="s">
        <v>19</v>
      </c>
      <c r="U3793" t="s">
        <v>27</v>
      </c>
      <c r="V3793" t="s">
        <v>27</v>
      </c>
      <c r="W3793" t="s">
        <v>28</v>
      </c>
    </row>
    <row r="3794" spans="1:23" x14ac:dyDescent="0.25">
      <c r="A3794" t="s">
        <v>25882</v>
      </c>
      <c r="B3794" t="s">
        <v>25883</v>
      </c>
      <c r="C3794" t="s">
        <v>25884</v>
      </c>
      <c r="D3794" t="str">
        <f>VLOOKUP(C3794,'Scraped data '!A:A,1,0)</f>
        <v>Martco Exports Private Limited</v>
      </c>
      <c r="F3794" t="s">
        <v>19</v>
      </c>
      <c r="G3794" t="s">
        <v>25885</v>
      </c>
      <c r="H3794" t="s">
        <v>25886</v>
      </c>
      <c r="I3794" t="s">
        <v>25887</v>
      </c>
      <c r="J3794" s="1" t="s">
        <v>28561</v>
      </c>
      <c r="K3794" t="s">
        <v>25888</v>
      </c>
      <c r="Q3794" t="s">
        <v>24</v>
      </c>
      <c r="R3794" t="s">
        <v>25</v>
      </c>
      <c r="S3794" t="s">
        <v>26</v>
      </c>
      <c r="T3794" t="s">
        <v>19</v>
      </c>
      <c r="U3794" t="s">
        <v>27</v>
      </c>
      <c r="V3794" t="s">
        <v>27</v>
      </c>
      <c r="W3794" t="s">
        <v>28</v>
      </c>
    </row>
    <row r="3795" spans="1:23" x14ac:dyDescent="0.25">
      <c r="A3795" t="s">
        <v>25889</v>
      </c>
      <c r="B3795" t="s">
        <v>25890</v>
      </c>
      <c r="C3795" t="s">
        <v>25891</v>
      </c>
      <c r="D3795" t="str">
        <f>VLOOKUP(C3795,'Scraped data '!A:A,1,0)</f>
        <v>Zeal Aqua Limited</v>
      </c>
      <c r="F3795" t="s">
        <v>19</v>
      </c>
      <c r="G3795" t="s">
        <v>25892</v>
      </c>
      <c r="H3795" t="s">
        <v>25893</v>
      </c>
      <c r="I3795" t="s">
        <v>25894</v>
      </c>
      <c r="J3795" s="1" t="s">
        <v>28561</v>
      </c>
      <c r="K3795" t="s">
        <v>25895</v>
      </c>
      <c r="Q3795" t="s">
        <v>24</v>
      </c>
      <c r="R3795" t="s">
        <v>25</v>
      </c>
      <c r="S3795" t="s">
        <v>26</v>
      </c>
      <c r="T3795" t="s">
        <v>19</v>
      </c>
      <c r="U3795" t="s">
        <v>27</v>
      </c>
      <c r="V3795" t="s">
        <v>27</v>
      </c>
      <c r="W3795" t="s">
        <v>28</v>
      </c>
    </row>
    <row r="3796" spans="1:23" x14ac:dyDescent="0.25">
      <c r="A3796" t="s">
        <v>25896</v>
      </c>
      <c r="B3796" t="s">
        <v>25897</v>
      </c>
      <c r="C3796" t="s">
        <v>25898</v>
      </c>
      <c r="D3796" t="str">
        <f>VLOOKUP(C3796,'Scraped data '!A:A,1,0)</f>
        <v>Balaji Rice Industries Private Limited</v>
      </c>
      <c r="F3796" t="s">
        <v>19</v>
      </c>
      <c r="G3796" t="s">
        <v>25899</v>
      </c>
      <c r="H3796" t="s">
        <v>25900</v>
      </c>
      <c r="I3796" t="s">
        <v>25901</v>
      </c>
      <c r="J3796" s="1" t="s">
        <v>28561</v>
      </c>
      <c r="K3796" t="s">
        <v>25902</v>
      </c>
      <c r="Q3796" t="s">
        <v>24</v>
      </c>
      <c r="R3796" t="s">
        <v>25</v>
      </c>
      <c r="S3796" t="s">
        <v>26</v>
      </c>
      <c r="T3796" t="s">
        <v>19</v>
      </c>
      <c r="U3796" t="s">
        <v>27</v>
      </c>
      <c r="V3796" t="s">
        <v>27</v>
      </c>
      <c r="W3796" t="s">
        <v>28</v>
      </c>
    </row>
    <row r="3797" spans="1:23" x14ac:dyDescent="0.25">
      <c r="A3797" t="s">
        <v>25903</v>
      </c>
      <c r="B3797" t="s">
        <v>25904</v>
      </c>
      <c r="C3797" t="s">
        <v>25905</v>
      </c>
      <c r="D3797" t="str">
        <f>VLOOKUP(C3797,'Scraped data '!A:A,1,0)</f>
        <v>Shailputri Iron and Steels Private Limited</v>
      </c>
      <c r="F3797" t="s">
        <v>19</v>
      </c>
      <c r="G3797" t="s">
        <v>25906</v>
      </c>
      <c r="H3797" t="s">
        <v>25907</v>
      </c>
      <c r="I3797" t="s">
        <v>25908</v>
      </c>
      <c r="J3797" s="1" t="s">
        <v>28561</v>
      </c>
      <c r="K3797" t="s">
        <v>25909</v>
      </c>
      <c r="Q3797" t="s">
        <v>24</v>
      </c>
      <c r="R3797" t="s">
        <v>25</v>
      </c>
      <c r="S3797" t="s">
        <v>26</v>
      </c>
      <c r="T3797" t="s">
        <v>19</v>
      </c>
      <c r="U3797" t="s">
        <v>27</v>
      </c>
      <c r="V3797" t="s">
        <v>27</v>
      </c>
      <c r="W3797" t="s">
        <v>28</v>
      </c>
    </row>
    <row r="3798" spans="1:23" x14ac:dyDescent="0.25">
      <c r="A3798" t="s">
        <v>25910</v>
      </c>
      <c r="B3798" t="s">
        <v>25911</v>
      </c>
      <c r="C3798" t="s">
        <v>25912</v>
      </c>
      <c r="D3798" t="str">
        <f>VLOOKUP(C3798,'Scraped data '!A:A,1,0)</f>
        <v>Modern Prefab Systems Private Limited</v>
      </c>
      <c r="F3798" t="s">
        <v>19</v>
      </c>
      <c r="G3798" t="s">
        <v>25913</v>
      </c>
      <c r="H3798" t="s">
        <v>25914</v>
      </c>
      <c r="I3798" t="s">
        <v>25915</v>
      </c>
      <c r="J3798" s="1" t="s">
        <v>28561</v>
      </c>
      <c r="K3798" t="s">
        <v>25916</v>
      </c>
      <c r="Q3798" t="s">
        <v>24</v>
      </c>
      <c r="R3798" t="s">
        <v>25</v>
      </c>
      <c r="S3798" t="s">
        <v>26</v>
      </c>
      <c r="T3798" t="s">
        <v>19</v>
      </c>
      <c r="U3798" t="s">
        <v>27</v>
      </c>
      <c r="V3798" t="s">
        <v>27</v>
      </c>
      <c r="W3798" t="s">
        <v>28</v>
      </c>
    </row>
    <row r="3799" spans="1:23" x14ac:dyDescent="0.25">
      <c r="A3799" t="s">
        <v>25917</v>
      </c>
      <c r="B3799" t="s">
        <v>25918</v>
      </c>
      <c r="C3799" t="s">
        <v>25919</v>
      </c>
      <c r="D3799" t="str">
        <f>VLOOKUP(C3799,'Scraped data '!A:A,1,0)</f>
        <v>UVR PROJECTS</v>
      </c>
      <c r="F3799" t="s">
        <v>19</v>
      </c>
      <c r="G3799" t="s">
        <v>25920</v>
      </c>
      <c r="H3799" t="s">
        <v>25921</v>
      </c>
      <c r="I3799" t="s">
        <v>25922</v>
      </c>
      <c r="J3799" s="1" t="s">
        <v>28561</v>
      </c>
      <c r="K3799" t="s">
        <v>25923</v>
      </c>
      <c r="Q3799" t="s">
        <v>24</v>
      </c>
      <c r="R3799" t="s">
        <v>25</v>
      </c>
      <c r="S3799" t="s">
        <v>26</v>
      </c>
      <c r="T3799" t="s">
        <v>19</v>
      </c>
      <c r="U3799" t="s">
        <v>27</v>
      </c>
      <c r="V3799" t="s">
        <v>27</v>
      </c>
      <c r="W3799" t="s">
        <v>28</v>
      </c>
    </row>
    <row r="3800" spans="1:23" x14ac:dyDescent="0.25">
      <c r="A3800" t="s">
        <v>25924</v>
      </c>
      <c r="B3800" t="s">
        <v>25925</v>
      </c>
      <c r="C3800" t="s">
        <v>25926</v>
      </c>
      <c r="D3800" t="str">
        <f>VLOOKUP(C3800,'Scraped data '!A:A,1,0)</f>
        <v>Starline Cars Private Limited</v>
      </c>
      <c r="F3800" t="s">
        <v>19</v>
      </c>
      <c r="G3800" t="s">
        <v>25927</v>
      </c>
      <c r="H3800" t="s">
        <v>25928</v>
      </c>
      <c r="I3800" t="s">
        <v>25929</v>
      </c>
      <c r="J3800" s="1" t="s">
        <v>28561</v>
      </c>
      <c r="K3800" t="s">
        <v>25930</v>
      </c>
      <c r="Q3800" t="s">
        <v>24</v>
      </c>
      <c r="R3800" t="s">
        <v>25</v>
      </c>
      <c r="S3800" t="s">
        <v>26</v>
      </c>
      <c r="T3800" t="s">
        <v>19</v>
      </c>
      <c r="U3800" t="s">
        <v>27</v>
      </c>
      <c r="V3800" t="s">
        <v>27</v>
      </c>
      <c r="W3800" t="s">
        <v>28</v>
      </c>
    </row>
    <row r="3801" spans="1:23" x14ac:dyDescent="0.25">
      <c r="A3801" t="s">
        <v>25931</v>
      </c>
      <c r="B3801" t="s">
        <v>25932</v>
      </c>
      <c r="C3801" t="s">
        <v>25933</v>
      </c>
      <c r="D3801" t="str">
        <f>VLOOKUP(C3801,'Scraped data '!A:A,1,0)</f>
        <v>Om Shweta Food &amp; Feed Private Limited</v>
      </c>
      <c r="F3801" t="s">
        <v>19</v>
      </c>
      <c r="G3801" t="s">
        <v>25934</v>
      </c>
      <c r="H3801" t="s">
        <v>25935</v>
      </c>
      <c r="I3801" t="s">
        <v>25936</v>
      </c>
      <c r="J3801" s="1" t="s">
        <v>28561</v>
      </c>
      <c r="K3801" t="s">
        <v>25937</v>
      </c>
      <c r="Q3801" t="s">
        <v>24</v>
      </c>
      <c r="R3801" t="s">
        <v>25</v>
      </c>
      <c r="S3801" t="s">
        <v>26</v>
      </c>
      <c r="T3801" t="s">
        <v>19</v>
      </c>
      <c r="U3801" t="s">
        <v>27</v>
      </c>
      <c r="V3801" t="s">
        <v>27</v>
      </c>
      <c r="W3801" t="s">
        <v>28</v>
      </c>
    </row>
    <row r="3802" spans="1:23" x14ac:dyDescent="0.25">
      <c r="A3802" t="s">
        <v>25938</v>
      </c>
      <c r="B3802" t="s">
        <v>25939</v>
      </c>
      <c r="C3802" t="s">
        <v>25940</v>
      </c>
      <c r="D3802" t="str">
        <f>VLOOKUP(C3802,'Scraped data '!A:A,1,0)</f>
        <v>Niros Exports &amp; Trading Private Limited</v>
      </c>
      <c r="F3802" t="s">
        <v>19</v>
      </c>
      <c r="G3802" t="s">
        <v>25941</v>
      </c>
      <c r="H3802" t="s">
        <v>25942</v>
      </c>
      <c r="I3802" t="s">
        <v>25943</v>
      </c>
      <c r="J3802" s="1" t="s">
        <v>28561</v>
      </c>
      <c r="K3802" t="s">
        <v>25944</v>
      </c>
      <c r="Q3802" t="s">
        <v>24</v>
      </c>
      <c r="R3802" t="s">
        <v>25</v>
      </c>
      <c r="S3802" t="s">
        <v>26</v>
      </c>
      <c r="T3802" t="s">
        <v>19</v>
      </c>
      <c r="U3802" t="s">
        <v>27</v>
      </c>
      <c r="V3802" t="s">
        <v>27</v>
      </c>
      <c r="W3802" t="s">
        <v>28</v>
      </c>
    </row>
    <row r="3803" spans="1:23" x14ac:dyDescent="0.25">
      <c r="A3803" t="s">
        <v>25945</v>
      </c>
      <c r="B3803" t="s">
        <v>25946</v>
      </c>
      <c r="C3803" t="s">
        <v>25947</v>
      </c>
      <c r="D3803" t="str">
        <f>VLOOKUP(C3803,'Scraped data '!A:A,1,0)</f>
        <v>Balajee Loha Private Limited</v>
      </c>
      <c r="F3803" t="s">
        <v>19</v>
      </c>
      <c r="G3803" t="s">
        <v>25948</v>
      </c>
      <c r="H3803" t="s">
        <v>25949</v>
      </c>
      <c r="I3803" t="s">
        <v>25950</v>
      </c>
      <c r="J3803" s="1" t="s">
        <v>28561</v>
      </c>
      <c r="K3803" t="s">
        <v>25951</v>
      </c>
      <c r="Q3803" t="s">
        <v>24</v>
      </c>
      <c r="R3803" t="s">
        <v>25</v>
      </c>
      <c r="S3803" t="s">
        <v>26</v>
      </c>
      <c r="T3803" t="s">
        <v>19</v>
      </c>
      <c r="U3803" t="s">
        <v>27</v>
      </c>
      <c r="V3803" t="s">
        <v>27</v>
      </c>
      <c r="W3803" t="s">
        <v>28</v>
      </c>
    </row>
    <row r="3804" spans="1:23" x14ac:dyDescent="0.25">
      <c r="A3804" t="s">
        <v>25952</v>
      </c>
      <c r="B3804" t="s">
        <v>25953</v>
      </c>
      <c r="C3804" t="s">
        <v>25954</v>
      </c>
      <c r="D3804" t="str">
        <f>VLOOKUP(C3804,'Scraped data '!A:A,1,0)</f>
        <v>Shree TNB Polymer Limited</v>
      </c>
      <c r="F3804" t="s">
        <v>19</v>
      </c>
      <c r="G3804" t="s">
        <v>25955</v>
      </c>
      <c r="H3804" t="s">
        <v>25956</v>
      </c>
      <c r="I3804" t="s">
        <v>25957</v>
      </c>
      <c r="J3804" s="1" t="s">
        <v>28561</v>
      </c>
      <c r="K3804" t="s">
        <v>25958</v>
      </c>
      <c r="Q3804" t="s">
        <v>24</v>
      </c>
      <c r="R3804" t="s">
        <v>25</v>
      </c>
      <c r="S3804" t="s">
        <v>26</v>
      </c>
      <c r="T3804" t="s">
        <v>19</v>
      </c>
      <c r="U3804" t="s">
        <v>27</v>
      </c>
      <c r="V3804" t="s">
        <v>27</v>
      </c>
      <c r="W3804" t="s">
        <v>28</v>
      </c>
    </row>
    <row r="3805" spans="1:23" x14ac:dyDescent="0.25">
      <c r="A3805" t="s">
        <v>25959</v>
      </c>
      <c r="B3805" t="s">
        <v>25960</v>
      </c>
      <c r="C3805" t="s">
        <v>25961</v>
      </c>
      <c r="D3805" t="str">
        <f>VLOOKUP(C3805,'Scraped data '!A:A,1,0)</f>
        <v>Balajee Structural (India) Private Limited</v>
      </c>
      <c r="F3805" t="s">
        <v>19</v>
      </c>
      <c r="G3805" t="s">
        <v>25962</v>
      </c>
      <c r="H3805" t="s">
        <v>25963</v>
      </c>
      <c r="I3805" t="s">
        <v>25964</v>
      </c>
      <c r="J3805" s="1" t="s">
        <v>28561</v>
      </c>
      <c r="K3805" t="s">
        <v>25965</v>
      </c>
      <c r="Q3805" t="s">
        <v>24</v>
      </c>
      <c r="R3805" t="s">
        <v>25</v>
      </c>
      <c r="S3805" t="s">
        <v>26</v>
      </c>
      <c r="T3805" t="s">
        <v>19</v>
      </c>
      <c r="U3805" t="s">
        <v>27</v>
      </c>
      <c r="V3805" t="s">
        <v>27</v>
      </c>
      <c r="W3805" t="s">
        <v>28</v>
      </c>
    </row>
    <row r="3806" spans="1:23" x14ac:dyDescent="0.25">
      <c r="A3806" t="s">
        <v>25966</v>
      </c>
      <c r="B3806" t="s">
        <v>25967</v>
      </c>
      <c r="C3806" t="s">
        <v>25968</v>
      </c>
      <c r="D3806" t="str">
        <f>VLOOKUP(C3806,'Scraped data '!A:A,1,0)</f>
        <v>Shree Hanuman Loha Private Limited</v>
      </c>
      <c r="F3806" t="s">
        <v>19</v>
      </c>
      <c r="G3806" t="s">
        <v>25969</v>
      </c>
      <c r="H3806" t="s">
        <v>25970</v>
      </c>
      <c r="I3806" t="s">
        <v>25971</v>
      </c>
      <c r="J3806" s="1" t="s">
        <v>28561</v>
      </c>
      <c r="K3806" t="s">
        <v>25972</v>
      </c>
      <c r="Q3806" t="s">
        <v>24</v>
      </c>
      <c r="R3806" t="s">
        <v>25</v>
      </c>
      <c r="S3806" t="s">
        <v>26</v>
      </c>
      <c r="T3806" t="s">
        <v>19</v>
      </c>
      <c r="U3806" t="s">
        <v>27</v>
      </c>
      <c r="V3806" t="s">
        <v>27</v>
      </c>
      <c r="W3806" t="s">
        <v>28</v>
      </c>
    </row>
    <row r="3807" spans="1:23" x14ac:dyDescent="0.25">
      <c r="A3807" t="s">
        <v>25973</v>
      </c>
      <c r="B3807" t="s">
        <v>25974</v>
      </c>
      <c r="C3807" t="s">
        <v>25975</v>
      </c>
      <c r="D3807" t="str">
        <f>VLOOKUP(C3807,'Scraped data '!A:A,1,0)</f>
        <v>Espresso (Originator: Aristo Securities Private Limited)</v>
      </c>
      <c r="F3807" t="s">
        <v>19</v>
      </c>
      <c r="G3807" t="s">
        <v>25976</v>
      </c>
      <c r="H3807" t="s">
        <v>25977</v>
      </c>
      <c r="I3807" t="s">
        <v>25978</v>
      </c>
      <c r="J3807" s="1" t="s">
        <v>28561</v>
      </c>
      <c r="K3807" t="s">
        <v>25979</v>
      </c>
      <c r="Q3807" t="s">
        <v>24</v>
      </c>
      <c r="R3807" t="s">
        <v>25</v>
      </c>
      <c r="S3807" t="s">
        <v>26</v>
      </c>
      <c r="T3807" t="s">
        <v>19</v>
      </c>
      <c r="U3807" t="s">
        <v>27</v>
      </c>
      <c r="V3807" t="s">
        <v>27</v>
      </c>
      <c r="W3807" t="s">
        <v>28</v>
      </c>
    </row>
    <row r="3808" spans="1:23" x14ac:dyDescent="0.25">
      <c r="A3808" t="s">
        <v>25980</v>
      </c>
      <c r="B3808" t="s">
        <v>25981</v>
      </c>
      <c r="C3808" t="s">
        <v>25982</v>
      </c>
      <c r="D3808" t="str">
        <f>VLOOKUP(C3808,'Scraped data '!A:A,1,0)</f>
        <v>Rana 07 2025 (Originator: Aristo Securities Private Limited)</v>
      </c>
      <c r="F3808" t="s">
        <v>19</v>
      </c>
      <c r="G3808" t="s">
        <v>25983</v>
      </c>
      <c r="H3808" t="s">
        <v>25984</v>
      </c>
      <c r="I3808" t="s">
        <v>25985</v>
      </c>
      <c r="J3808" s="1" t="s">
        <v>28561</v>
      </c>
      <c r="K3808" t="s">
        <v>25986</v>
      </c>
      <c r="Q3808" t="s">
        <v>24</v>
      </c>
      <c r="R3808" t="s">
        <v>25</v>
      </c>
      <c r="S3808" t="s">
        <v>26</v>
      </c>
      <c r="T3808" t="s">
        <v>19</v>
      </c>
      <c r="U3808" t="s">
        <v>27</v>
      </c>
      <c r="V3808" t="s">
        <v>27</v>
      </c>
      <c r="W3808" t="s">
        <v>28</v>
      </c>
    </row>
    <row r="3809" spans="1:23" x14ac:dyDescent="0.25">
      <c r="A3809" t="s">
        <v>25987</v>
      </c>
      <c r="B3809" t="s">
        <v>25988</v>
      </c>
      <c r="C3809" t="s">
        <v>25989</v>
      </c>
      <c r="D3809" t="str">
        <f>VLOOKUP(C3809,'Scraped data '!A:A,1,0)</f>
        <v>United Drilling Tools Limited</v>
      </c>
      <c r="F3809" t="s">
        <v>19</v>
      </c>
      <c r="G3809" t="s">
        <v>25990</v>
      </c>
      <c r="H3809" t="s">
        <v>25991</v>
      </c>
      <c r="I3809" t="s">
        <v>25992</v>
      </c>
      <c r="J3809" s="1" t="s">
        <v>28561</v>
      </c>
      <c r="K3809" t="s">
        <v>25993</v>
      </c>
      <c r="Q3809" t="s">
        <v>24</v>
      </c>
      <c r="R3809" t="s">
        <v>25</v>
      </c>
      <c r="S3809" t="s">
        <v>26</v>
      </c>
      <c r="T3809" t="s">
        <v>19</v>
      </c>
      <c r="U3809" t="s">
        <v>27</v>
      </c>
      <c r="V3809" t="s">
        <v>27</v>
      </c>
      <c r="W3809" t="s">
        <v>28</v>
      </c>
    </row>
    <row r="3810" spans="1:23" x14ac:dyDescent="0.25">
      <c r="A3810" t="s">
        <v>25994</v>
      </c>
      <c r="B3810" t="s">
        <v>25995</v>
      </c>
      <c r="C3810" t="s">
        <v>25996</v>
      </c>
      <c r="D3810" t="str">
        <f>VLOOKUP(C3810,'Scraped data '!A:A,1,0)</f>
        <v>Kiranshree Hotels Private Limited</v>
      </c>
      <c r="F3810" t="s">
        <v>19</v>
      </c>
      <c r="G3810" t="s">
        <v>25997</v>
      </c>
      <c r="H3810" t="s">
        <v>25998</v>
      </c>
      <c r="I3810" t="s">
        <v>25999</v>
      </c>
      <c r="J3810" s="1" t="s">
        <v>28561</v>
      </c>
      <c r="K3810" t="s">
        <v>26000</v>
      </c>
      <c r="Q3810" t="s">
        <v>24</v>
      </c>
      <c r="R3810" t="s">
        <v>25</v>
      </c>
      <c r="S3810" t="s">
        <v>26</v>
      </c>
      <c r="T3810" t="s">
        <v>19</v>
      </c>
      <c r="U3810" t="s">
        <v>27</v>
      </c>
      <c r="V3810" t="s">
        <v>27</v>
      </c>
      <c r="W3810" t="s">
        <v>28</v>
      </c>
    </row>
    <row r="3811" spans="1:23" x14ac:dyDescent="0.25">
      <c r="A3811" t="s">
        <v>26001</v>
      </c>
      <c r="B3811" t="s">
        <v>26002</v>
      </c>
      <c r="C3811" t="s">
        <v>26003</v>
      </c>
      <c r="D3811" t="str">
        <f>VLOOKUP(C3811,'Scraped data '!A:A,1,0)</f>
        <v>A &amp; A Developers</v>
      </c>
      <c r="F3811" t="s">
        <v>19</v>
      </c>
      <c r="G3811" t="s">
        <v>26004</v>
      </c>
      <c r="H3811" t="s">
        <v>26005</v>
      </c>
      <c r="I3811" t="s">
        <v>26006</v>
      </c>
      <c r="J3811" s="1" t="s">
        <v>28561</v>
      </c>
      <c r="K3811" t="s">
        <v>26007</v>
      </c>
      <c r="Q3811" t="s">
        <v>24</v>
      </c>
      <c r="R3811" t="s">
        <v>25</v>
      </c>
      <c r="S3811" t="s">
        <v>26</v>
      </c>
      <c r="T3811" t="s">
        <v>19</v>
      </c>
      <c r="U3811" t="s">
        <v>27</v>
      </c>
      <c r="V3811" t="s">
        <v>27</v>
      </c>
      <c r="W3811" t="s">
        <v>28</v>
      </c>
    </row>
    <row r="3812" spans="1:23" x14ac:dyDescent="0.25">
      <c r="A3812" t="s">
        <v>26008</v>
      </c>
      <c r="B3812" t="s">
        <v>26009</v>
      </c>
      <c r="C3812" t="s">
        <v>26010</v>
      </c>
      <c r="D3812" t="str">
        <f>VLOOKUP(C3812,'Scraped data '!A:A,1,0)</f>
        <v>Sri Vethaa Dairy Private Limited</v>
      </c>
      <c r="F3812" t="s">
        <v>19</v>
      </c>
      <c r="G3812" t="s">
        <v>26011</v>
      </c>
      <c r="H3812" t="s">
        <v>26012</v>
      </c>
      <c r="I3812" t="s">
        <v>26013</v>
      </c>
      <c r="J3812" s="1" t="s">
        <v>28561</v>
      </c>
      <c r="K3812" t="s">
        <v>26014</v>
      </c>
      <c r="Q3812" t="s">
        <v>24</v>
      </c>
      <c r="R3812" t="s">
        <v>25</v>
      </c>
      <c r="S3812" t="s">
        <v>26</v>
      </c>
      <c r="T3812" t="s">
        <v>19</v>
      </c>
      <c r="U3812" t="s">
        <v>27</v>
      </c>
      <c r="V3812" t="s">
        <v>27</v>
      </c>
      <c r="W3812" t="s">
        <v>28</v>
      </c>
    </row>
    <row r="3813" spans="1:23" x14ac:dyDescent="0.25">
      <c r="A3813" t="s">
        <v>26015</v>
      </c>
      <c r="B3813" t="s">
        <v>26016</v>
      </c>
      <c r="C3813" t="s">
        <v>26017</v>
      </c>
      <c r="D3813" t="str">
        <f>VLOOKUP(C3813,'Scraped data '!A:A,1,0)</f>
        <v>Hule Constructions Private Limited</v>
      </c>
      <c r="F3813" t="s">
        <v>19</v>
      </c>
      <c r="G3813" t="s">
        <v>26018</v>
      </c>
      <c r="H3813" t="s">
        <v>26019</v>
      </c>
      <c r="I3813" t="s">
        <v>26020</v>
      </c>
      <c r="J3813" s="1" t="s">
        <v>28561</v>
      </c>
      <c r="K3813" t="s">
        <v>26021</v>
      </c>
      <c r="Q3813" t="s">
        <v>24</v>
      </c>
      <c r="R3813" t="s">
        <v>25</v>
      </c>
      <c r="S3813" t="s">
        <v>26</v>
      </c>
      <c r="T3813" t="s">
        <v>19</v>
      </c>
      <c r="U3813" t="s">
        <v>27</v>
      </c>
      <c r="V3813" t="s">
        <v>27</v>
      </c>
      <c r="W3813" t="s">
        <v>28</v>
      </c>
    </row>
    <row r="3814" spans="1:23" x14ac:dyDescent="0.25">
      <c r="A3814" t="s">
        <v>26022</v>
      </c>
      <c r="B3814" t="s">
        <v>26023</v>
      </c>
      <c r="C3814" t="s">
        <v>26024</v>
      </c>
      <c r="D3814" t="str">
        <f>VLOOKUP(C3814,'Scraped data '!A:A,1,0)</f>
        <v>Gencrest Bioproducts Private Limited</v>
      </c>
      <c r="F3814" t="s">
        <v>19</v>
      </c>
      <c r="G3814" t="s">
        <v>26025</v>
      </c>
      <c r="H3814" t="s">
        <v>26026</v>
      </c>
      <c r="I3814" t="s">
        <v>26027</v>
      </c>
      <c r="J3814" s="1" t="s">
        <v>28561</v>
      </c>
      <c r="K3814" t="s">
        <v>26028</v>
      </c>
      <c r="Q3814" t="s">
        <v>24</v>
      </c>
      <c r="R3814" t="s">
        <v>25</v>
      </c>
      <c r="S3814" t="s">
        <v>26</v>
      </c>
      <c r="T3814" t="s">
        <v>19</v>
      </c>
      <c r="U3814" t="s">
        <v>27</v>
      </c>
      <c r="V3814" t="s">
        <v>27</v>
      </c>
      <c r="W3814" t="s">
        <v>28</v>
      </c>
    </row>
    <row r="3815" spans="1:23" x14ac:dyDescent="0.25">
      <c r="A3815" t="s">
        <v>26029</v>
      </c>
      <c r="B3815" t="s">
        <v>26030</v>
      </c>
      <c r="C3815" t="s">
        <v>26031</v>
      </c>
      <c r="D3815" t="str">
        <f>VLOOKUP(C3815,'Scraped data '!A:A,1,0)</f>
        <v>KBS Industriies Limited</v>
      </c>
      <c r="F3815" t="s">
        <v>19</v>
      </c>
      <c r="G3815" t="s">
        <v>26032</v>
      </c>
      <c r="H3815" t="s">
        <v>26033</v>
      </c>
      <c r="I3815" t="s">
        <v>26034</v>
      </c>
      <c r="J3815" s="1" t="s">
        <v>28561</v>
      </c>
      <c r="K3815" t="s">
        <v>26035</v>
      </c>
      <c r="Q3815" t="s">
        <v>24</v>
      </c>
      <c r="R3815" t="s">
        <v>25</v>
      </c>
      <c r="S3815" t="s">
        <v>26</v>
      </c>
      <c r="T3815" t="s">
        <v>19</v>
      </c>
      <c r="U3815" t="s">
        <v>27</v>
      </c>
      <c r="V3815" t="s">
        <v>27</v>
      </c>
      <c r="W3815" t="s">
        <v>28</v>
      </c>
    </row>
    <row r="3816" spans="1:23" x14ac:dyDescent="0.25">
      <c r="A3816" t="s">
        <v>26036</v>
      </c>
      <c r="B3816" t="s">
        <v>26037</v>
      </c>
      <c r="C3816" t="s">
        <v>26038</v>
      </c>
      <c r="D3816" t="str">
        <f>VLOOKUP(C3816,'Scraped data '!A:A,1,0)</f>
        <v>Rayou Constructions Private Limited</v>
      </c>
      <c r="F3816" t="s">
        <v>19</v>
      </c>
      <c r="G3816" t="s">
        <v>26039</v>
      </c>
      <c r="H3816" t="s">
        <v>26040</v>
      </c>
      <c r="I3816" t="s">
        <v>26041</v>
      </c>
      <c r="J3816" s="1" t="s">
        <v>28561</v>
      </c>
      <c r="K3816" t="s">
        <v>26042</v>
      </c>
      <c r="Q3816" t="s">
        <v>24</v>
      </c>
      <c r="R3816" t="s">
        <v>25</v>
      </c>
      <c r="S3816" t="s">
        <v>26</v>
      </c>
      <c r="T3816" t="s">
        <v>19</v>
      </c>
      <c r="U3816" t="s">
        <v>27</v>
      </c>
      <c r="V3816" t="s">
        <v>27</v>
      </c>
      <c r="W3816" t="s">
        <v>28</v>
      </c>
    </row>
    <row r="3817" spans="1:23" x14ac:dyDescent="0.25">
      <c r="A3817" t="s">
        <v>26043</v>
      </c>
      <c r="B3817" t="s">
        <v>26044</v>
      </c>
      <c r="C3817" t="s">
        <v>26045</v>
      </c>
      <c r="D3817" t="str">
        <f>VLOOKUP(C3817,'Scraped data '!A:A,1,0)</f>
        <v>CKIM Promoters LLP</v>
      </c>
      <c r="F3817" t="s">
        <v>19</v>
      </c>
      <c r="G3817" t="s">
        <v>26046</v>
      </c>
      <c r="H3817" t="s">
        <v>26047</v>
      </c>
      <c r="I3817" t="s">
        <v>26048</v>
      </c>
      <c r="J3817" s="1" t="s">
        <v>28561</v>
      </c>
      <c r="K3817" t="s">
        <v>26049</v>
      </c>
      <c r="Q3817" t="s">
        <v>24</v>
      </c>
      <c r="R3817" t="s">
        <v>25</v>
      </c>
      <c r="S3817" t="s">
        <v>26</v>
      </c>
      <c r="T3817" t="s">
        <v>19</v>
      </c>
      <c r="U3817" t="s">
        <v>27</v>
      </c>
      <c r="V3817" t="s">
        <v>27</v>
      </c>
      <c r="W3817" t="s">
        <v>28</v>
      </c>
    </row>
    <row r="3818" spans="1:23" x14ac:dyDescent="0.25">
      <c r="A3818" t="s">
        <v>26050</v>
      </c>
      <c r="B3818" t="s">
        <v>26051</v>
      </c>
      <c r="C3818" t="s">
        <v>26052</v>
      </c>
      <c r="D3818" t="str">
        <f>VLOOKUP(C3818,'Scraped data '!A:A,1,0)</f>
        <v>AGA Infra Projects Private Limited</v>
      </c>
      <c r="F3818" t="s">
        <v>19</v>
      </c>
      <c r="G3818" t="s">
        <v>26053</v>
      </c>
      <c r="H3818" t="s">
        <v>26054</v>
      </c>
      <c r="I3818" t="s">
        <v>26055</v>
      </c>
      <c r="J3818" s="1" t="s">
        <v>28561</v>
      </c>
      <c r="K3818" t="s">
        <v>26056</v>
      </c>
      <c r="Q3818" t="s">
        <v>24</v>
      </c>
      <c r="R3818" t="s">
        <v>25</v>
      </c>
      <c r="S3818" t="s">
        <v>26</v>
      </c>
      <c r="T3818" t="s">
        <v>19</v>
      </c>
      <c r="U3818" t="s">
        <v>27</v>
      </c>
      <c r="V3818" t="s">
        <v>27</v>
      </c>
      <c r="W3818" t="s">
        <v>28</v>
      </c>
    </row>
    <row r="3819" spans="1:23" x14ac:dyDescent="0.25">
      <c r="A3819" t="s">
        <v>26057</v>
      </c>
      <c r="B3819" t="s">
        <v>26058</v>
      </c>
      <c r="C3819" t="s">
        <v>26059</v>
      </c>
      <c r="D3819" t="str">
        <f>VLOOKUP(C3819,'Scraped data '!A:A,1,0)</f>
        <v>Satya Impex</v>
      </c>
      <c r="F3819" t="s">
        <v>19</v>
      </c>
      <c r="G3819" t="s">
        <v>26060</v>
      </c>
      <c r="H3819" t="s">
        <v>26061</v>
      </c>
      <c r="I3819" t="s">
        <v>26062</v>
      </c>
      <c r="J3819" s="1" t="s">
        <v>28561</v>
      </c>
      <c r="K3819" t="s">
        <v>26063</v>
      </c>
      <c r="Q3819" t="s">
        <v>24</v>
      </c>
      <c r="R3819" t="s">
        <v>25</v>
      </c>
      <c r="S3819" t="s">
        <v>26</v>
      </c>
      <c r="T3819" t="s">
        <v>19</v>
      </c>
      <c r="U3819" t="s">
        <v>27</v>
      </c>
      <c r="V3819" t="s">
        <v>27</v>
      </c>
      <c r="W3819" t="s">
        <v>28</v>
      </c>
    </row>
    <row r="3820" spans="1:23" x14ac:dyDescent="0.25">
      <c r="A3820" t="s">
        <v>26064</v>
      </c>
      <c r="B3820" t="s">
        <v>26065</v>
      </c>
      <c r="C3820" t="s">
        <v>26066</v>
      </c>
      <c r="D3820" t="str">
        <f>VLOOKUP(C3820,'Scraped data '!A:A,1,0)</f>
        <v>Ardee Engineering Limited</v>
      </c>
      <c r="F3820" t="s">
        <v>19</v>
      </c>
      <c r="G3820" t="s">
        <v>26067</v>
      </c>
      <c r="H3820" t="s">
        <v>26068</v>
      </c>
      <c r="I3820" t="s">
        <v>26069</v>
      </c>
      <c r="J3820" s="1" t="s">
        <v>28561</v>
      </c>
      <c r="K3820" t="s">
        <v>26070</v>
      </c>
      <c r="Q3820" t="s">
        <v>24</v>
      </c>
      <c r="R3820" t="s">
        <v>25</v>
      </c>
      <c r="S3820" t="s">
        <v>26</v>
      </c>
      <c r="T3820" t="s">
        <v>19</v>
      </c>
      <c r="U3820" t="s">
        <v>27</v>
      </c>
      <c r="V3820" t="s">
        <v>27</v>
      </c>
      <c r="W3820" t="s">
        <v>28</v>
      </c>
    </row>
    <row r="3821" spans="1:23" x14ac:dyDescent="0.25">
      <c r="A3821" t="s">
        <v>26071</v>
      </c>
      <c r="B3821" t="s">
        <v>26072</v>
      </c>
      <c r="C3821" t="s">
        <v>26073</v>
      </c>
      <c r="D3821" t="str">
        <f>VLOOKUP(C3821,'Scraped data '!A:A,1,0)</f>
        <v>Inderjit Marwaha Autos Private Limited</v>
      </c>
      <c r="F3821" t="s">
        <v>19</v>
      </c>
      <c r="G3821" t="s">
        <v>26074</v>
      </c>
      <c r="H3821" t="s">
        <v>26075</v>
      </c>
      <c r="I3821" t="s">
        <v>26076</v>
      </c>
      <c r="J3821" s="1" t="s">
        <v>28561</v>
      </c>
      <c r="K3821" t="s">
        <v>26077</v>
      </c>
      <c r="Q3821" t="s">
        <v>24</v>
      </c>
      <c r="R3821" t="s">
        <v>25</v>
      </c>
      <c r="S3821" t="s">
        <v>26</v>
      </c>
      <c r="T3821" t="s">
        <v>19</v>
      </c>
      <c r="U3821" t="s">
        <v>27</v>
      </c>
      <c r="V3821" t="s">
        <v>27</v>
      </c>
      <c r="W3821" t="s">
        <v>28</v>
      </c>
    </row>
    <row r="3822" spans="1:23" x14ac:dyDescent="0.25">
      <c r="A3822" t="s">
        <v>26078</v>
      </c>
      <c r="B3822" t="s">
        <v>26079</v>
      </c>
      <c r="C3822" t="s">
        <v>26080</v>
      </c>
      <c r="D3822" t="str">
        <f>VLOOKUP(C3822,'Scraped data '!A:A,1,0)</f>
        <v>Swadesh Metallics Private Limited</v>
      </c>
      <c r="F3822" t="s">
        <v>19</v>
      </c>
      <c r="G3822" t="s">
        <v>26081</v>
      </c>
      <c r="H3822" t="s">
        <v>26082</v>
      </c>
      <c r="I3822" t="s">
        <v>26083</v>
      </c>
      <c r="J3822" s="1" t="s">
        <v>28561</v>
      </c>
      <c r="K3822" t="s">
        <v>26084</v>
      </c>
      <c r="Q3822" t="s">
        <v>24</v>
      </c>
      <c r="R3822" t="s">
        <v>25</v>
      </c>
      <c r="S3822" t="s">
        <v>26</v>
      </c>
      <c r="T3822" t="s">
        <v>19</v>
      </c>
      <c r="U3822" t="s">
        <v>27</v>
      </c>
      <c r="V3822" t="s">
        <v>27</v>
      </c>
      <c r="W3822" t="s">
        <v>28</v>
      </c>
    </row>
    <row r="3823" spans="1:23" x14ac:dyDescent="0.25">
      <c r="A3823" t="s">
        <v>26085</v>
      </c>
      <c r="B3823" t="s">
        <v>26086</v>
      </c>
      <c r="C3823" t="s">
        <v>26087</v>
      </c>
      <c r="D3823" t="str">
        <f>VLOOKUP(C3823,'Scraped data '!A:A,1,0)</f>
        <v>Jalaram Ceramics Limited</v>
      </c>
      <c r="F3823" t="s">
        <v>19</v>
      </c>
      <c r="G3823" t="s">
        <v>26088</v>
      </c>
      <c r="H3823" t="s">
        <v>26089</v>
      </c>
      <c r="I3823" t="s">
        <v>26090</v>
      </c>
      <c r="J3823" s="1" t="s">
        <v>28561</v>
      </c>
      <c r="K3823" t="s">
        <v>26091</v>
      </c>
      <c r="Q3823" t="s">
        <v>24</v>
      </c>
      <c r="R3823" t="s">
        <v>25</v>
      </c>
      <c r="S3823" t="s">
        <v>26</v>
      </c>
      <c r="T3823" t="s">
        <v>19</v>
      </c>
      <c r="U3823" t="s">
        <v>27</v>
      </c>
      <c r="V3823" t="s">
        <v>27</v>
      </c>
      <c r="W3823" t="s">
        <v>28</v>
      </c>
    </row>
    <row r="3824" spans="1:23" x14ac:dyDescent="0.25">
      <c r="A3824" t="s">
        <v>26092</v>
      </c>
      <c r="B3824" t="s">
        <v>26093</v>
      </c>
      <c r="C3824" t="s">
        <v>26094</v>
      </c>
      <c r="D3824" t="str">
        <f>VLOOKUP(C3824,'Scraped data '!A:A,1,0)</f>
        <v>Eshan Autocorp India LLP</v>
      </c>
      <c r="F3824" t="s">
        <v>19</v>
      </c>
      <c r="G3824" t="s">
        <v>26095</v>
      </c>
      <c r="H3824" t="s">
        <v>26096</v>
      </c>
      <c r="I3824" t="s">
        <v>26097</v>
      </c>
      <c r="J3824" s="1" t="s">
        <v>28561</v>
      </c>
      <c r="K3824" t="s">
        <v>26098</v>
      </c>
      <c r="Q3824" t="s">
        <v>24</v>
      </c>
      <c r="R3824" t="s">
        <v>25</v>
      </c>
      <c r="S3824" t="s">
        <v>26</v>
      </c>
      <c r="T3824" t="s">
        <v>19</v>
      </c>
      <c r="U3824" t="s">
        <v>27</v>
      </c>
      <c r="V3824" t="s">
        <v>27</v>
      </c>
      <c r="W3824" t="s">
        <v>28</v>
      </c>
    </row>
    <row r="3825" spans="1:23" x14ac:dyDescent="0.25">
      <c r="A3825" t="s">
        <v>26099</v>
      </c>
      <c r="B3825" t="s">
        <v>26100</v>
      </c>
      <c r="C3825" t="s">
        <v>26101</v>
      </c>
      <c r="D3825" t="str">
        <f>VLOOKUP(C3825,'Scraped data '!A:A,1,0)</f>
        <v>Marudhara Primeinfra Private Limited</v>
      </c>
      <c r="F3825" t="s">
        <v>19</v>
      </c>
      <c r="G3825" t="s">
        <v>26102</v>
      </c>
      <c r="H3825" t="s">
        <v>26103</v>
      </c>
      <c r="I3825" t="s">
        <v>26104</v>
      </c>
      <c r="J3825" s="1" t="s">
        <v>28561</v>
      </c>
      <c r="K3825" t="s">
        <v>26105</v>
      </c>
      <c r="Q3825" t="s">
        <v>24</v>
      </c>
      <c r="R3825" t="s">
        <v>25</v>
      </c>
      <c r="S3825" t="s">
        <v>26</v>
      </c>
      <c r="T3825" t="s">
        <v>19</v>
      </c>
      <c r="U3825" t="s">
        <v>27</v>
      </c>
      <c r="V3825" t="s">
        <v>27</v>
      </c>
      <c r="W3825" t="s">
        <v>28</v>
      </c>
    </row>
    <row r="3826" spans="1:23" x14ac:dyDescent="0.25">
      <c r="A3826" t="s">
        <v>26106</v>
      </c>
      <c r="B3826" t="s">
        <v>26107</v>
      </c>
      <c r="C3826" t="s">
        <v>26108</v>
      </c>
      <c r="D3826" t="str">
        <f>VLOOKUP(C3826,'Scraped data '!A:A,1,0)</f>
        <v>Surya Alloy Industries Limited</v>
      </c>
      <c r="F3826" t="s">
        <v>19</v>
      </c>
      <c r="G3826" t="s">
        <v>26109</v>
      </c>
      <c r="H3826" t="s">
        <v>26110</v>
      </c>
      <c r="I3826" t="s">
        <v>26111</v>
      </c>
      <c r="J3826" s="1" t="s">
        <v>28561</v>
      </c>
      <c r="K3826" t="s">
        <v>26112</v>
      </c>
      <c r="Q3826" t="s">
        <v>24</v>
      </c>
      <c r="R3826" t="s">
        <v>25</v>
      </c>
      <c r="S3826" t="s">
        <v>26</v>
      </c>
      <c r="T3826" t="s">
        <v>19</v>
      </c>
      <c r="U3826" t="s">
        <v>27</v>
      </c>
      <c r="V3826" t="s">
        <v>27</v>
      </c>
      <c r="W3826" t="s">
        <v>28</v>
      </c>
    </row>
    <row r="3827" spans="1:23" x14ac:dyDescent="0.25">
      <c r="A3827" t="s">
        <v>26113</v>
      </c>
      <c r="B3827" t="s">
        <v>26114</v>
      </c>
      <c r="C3827" t="s">
        <v>26115</v>
      </c>
      <c r="D3827" t="str">
        <f>VLOOKUP(C3827,'Scraped data '!A:A,1,0)</f>
        <v>Fruit Basket Cold Chain Private Limited</v>
      </c>
      <c r="F3827" t="s">
        <v>19</v>
      </c>
      <c r="G3827" t="s">
        <v>26116</v>
      </c>
      <c r="H3827" t="s">
        <v>26117</v>
      </c>
      <c r="I3827" t="s">
        <v>26118</v>
      </c>
      <c r="J3827" s="1" t="s">
        <v>28561</v>
      </c>
      <c r="K3827" t="s">
        <v>26119</v>
      </c>
      <c r="Q3827" t="s">
        <v>24</v>
      </c>
      <c r="R3827" t="s">
        <v>25</v>
      </c>
      <c r="S3827" t="s">
        <v>26</v>
      </c>
      <c r="T3827" t="s">
        <v>19</v>
      </c>
      <c r="U3827" t="s">
        <v>27</v>
      </c>
      <c r="V3827" t="s">
        <v>27</v>
      </c>
      <c r="W3827" t="s">
        <v>28</v>
      </c>
    </row>
    <row r="3828" spans="1:23" x14ac:dyDescent="0.25">
      <c r="A3828" t="s">
        <v>26120</v>
      </c>
      <c r="B3828" t="s">
        <v>26121</v>
      </c>
      <c r="C3828" t="s">
        <v>26122</v>
      </c>
      <c r="D3828" t="str">
        <f>VLOOKUP(C3828,'Scraped data '!A:A,1,0)</f>
        <v>Vama Industries Limited</v>
      </c>
      <c r="F3828" t="s">
        <v>19</v>
      </c>
      <c r="G3828" t="s">
        <v>26123</v>
      </c>
      <c r="H3828" t="s">
        <v>26124</v>
      </c>
      <c r="I3828" t="s">
        <v>26125</v>
      </c>
      <c r="J3828" s="1" t="s">
        <v>28561</v>
      </c>
      <c r="K3828" t="s">
        <v>26126</v>
      </c>
      <c r="Q3828" t="s">
        <v>24</v>
      </c>
      <c r="R3828" t="s">
        <v>25</v>
      </c>
      <c r="S3828" t="s">
        <v>26</v>
      </c>
      <c r="T3828" t="s">
        <v>19</v>
      </c>
      <c r="U3828" t="s">
        <v>27</v>
      </c>
      <c r="V3828" t="s">
        <v>27</v>
      </c>
      <c r="W3828" t="s">
        <v>28</v>
      </c>
    </row>
    <row r="3829" spans="1:23" x14ac:dyDescent="0.25">
      <c r="A3829" t="s">
        <v>26127</v>
      </c>
      <c r="B3829" t="s">
        <v>26128</v>
      </c>
      <c r="C3829" t="s">
        <v>26129</v>
      </c>
      <c r="D3829" t="str">
        <f>VLOOKUP(C3829,'Scraped data '!A:A,1,0)</f>
        <v>Sai Machine Tools Private Limited</v>
      </c>
      <c r="F3829" t="s">
        <v>19</v>
      </c>
      <c r="G3829" t="s">
        <v>26130</v>
      </c>
      <c r="H3829" t="s">
        <v>26131</v>
      </c>
      <c r="I3829" t="s">
        <v>26132</v>
      </c>
      <c r="J3829" s="1" t="s">
        <v>28561</v>
      </c>
      <c r="K3829" t="s">
        <v>26133</v>
      </c>
      <c r="Q3829" t="s">
        <v>24</v>
      </c>
      <c r="R3829" t="s">
        <v>25</v>
      </c>
      <c r="S3829" t="s">
        <v>26</v>
      </c>
      <c r="T3829" t="s">
        <v>19</v>
      </c>
      <c r="U3829" t="s">
        <v>27</v>
      </c>
      <c r="V3829" t="s">
        <v>27</v>
      </c>
      <c r="W3829" t="s">
        <v>28</v>
      </c>
    </row>
    <row r="3830" spans="1:23" x14ac:dyDescent="0.25">
      <c r="A3830" t="s">
        <v>26134</v>
      </c>
      <c r="B3830" t="s">
        <v>26135</v>
      </c>
      <c r="C3830" t="s">
        <v>26136</v>
      </c>
      <c r="D3830" t="str">
        <f>VLOOKUP(C3830,'Scraped data '!A:A,1,0)</f>
        <v>Singh Intelligent Security Private Limited</v>
      </c>
      <c r="F3830" t="s">
        <v>19</v>
      </c>
      <c r="G3830" t="s">
        <v>26137</v>
      </c>
      <c r="H3830" t="s">
        <v>26138</v>
      </c>
      <c r="I3830" t="s">
        <v>26139</v>
      </c>
      <c r="J3830" s="1" t="s">
        <v>28561</v>
      </c>
      <c r="K3830" t="s">
        <v>26140</v>
      </c>
      <c r="Q3830" t="s">
        <v>24</v>
      </c>
      <c r="R3830" t="s">
        <v>25</v>
      </c>
      <c r="S3830" t="s">
        <v>26</v>
      </c>
      <c r="T3830" t="s">
        <v>19</v>
      </c>
      <c r="U3830" t="s">
        <v>27</v>
      </c>
      <c r="V3830" t="s">
        <v>27</v>
      </c>
      <c r="W3830" t="s">
        <v>28</v>
      </c>
    </row>
    <row r="3831" spans="1:23" x14ac:dyDescent="0.25">
      <c r="A3831" t="s">
        <v>26141</v>
      </c>
      <c r="B3831" t="s">
        <v>26142</v>
      </c>
      <c r="C3831" t="s">
        <v>26143</v>
      </c>
      <c r="D3831" t="str">
        <f>VLOOKUP(C3831,'Scraped data '!A:A,1,0)</f>
        <v>Vaishnavi Laminates and Wood Works Private Limited</v>
      </c>
      <c r="F3831" t="s">
        <v>19</v>
      </c>
      <c r="G3831" t="s">
        <v>26144</v>
      </c>
      <c r="H3831" t="s">
        <v>26145</v>
      </c>
      <c r="I3831" t="s">
        <v>26146</v>
      </c>
      <c r="J3831" s="1" t="s">
        <v>28561</v>
      </c>
      <c r="K3831" t="s">
        <v>26147</v>
      </c>
      <c r="Q3831" t="s">
        <v>24</v>
      </c>
      <c r="R3831" t="s">
        <v>25</v>
      </c>
      <c r="S3831" t="s">
        <v>26</v>
      </c>
      <c r="T3831" t="s">
        <v>19</v>
      </c>
      <c r="U3831" t="s">
        <v>27</v>
      </c>
      <c r="V3831" t="s">
        <v>27</v>
      </c>
      <c r="W3831" t="s">
        <v>28</v>
      </c>
    </row>
    <row r="3832" spans="1:23" x14ac:dyDescent="0.25">
      <c r="A3832" t="s">
        <v>26148</v>
      </c>
      <c r="B3832" t="s">
        <v>26149</v>
      </c>
      <c r="C3832" t="s">
        <v>26150</v>
      </c>
      <c r="D3832" t="str">
        <f>VLOOKUP(C3832,'Scraped data '!A:A,1,0)</f>
        <v>L.S. Spinning Mills Private Limited</v>
      </c>
      <c r="F3832" t="s">
        <v>19</v>
      </c>
      <c r="G3832" t="s">
        <v>26151</v>
      </c>
      <c r="H3832" t="s">
        <v>26152</v>
      </c>
      <c r="I3832" t="s">
        <v>26153</v>
      </c>
      <c r="J3832" s="1" t="s">
        <v>28561</v>
      </c>
      <c r="K3832" t="s">
        <v>26154</v>
      </c>
      <c r="Q3832" t="s">
        <v>24</v>
      </c>
      <c r="R3832" t="s">
        <v>25</v>
      </c>
      <c r="S3832" t="s">
        <v>26</v>
      </c>
      <c r="T3832" t="s">
        <v>19</v>
      </c>
      <c r="U3832" t="s">
        <v>27</v>
      </c>
      <c r="V3832" t="s">
        <v>27</v>
      </c>
      <c r="W3832" t="s">
        <v>28</v>
      </c>
    </row>
    <row r="3833" spans="1:23" x14ac:dyDescent="0.25">
      <c r="A3833" t="s">
        <v>26155</v>
      </c>
      <c r="B3833" t="s">
        <v>26156</v>
      </c>
      <c r="C3833" t="s">
        <v>26157</v>
      </c>
      <c r="D3833" t="str">
        <f>VLOOKUP(C3833,'Scraped data '!A:A,1,0)</f>
        <v>Standard Surfa Chem India Private Limited</v>
      </c>
      <c r="F3833" t="s">
        <v>19</v>
      </c>
      <c r="G3833" t="s">
        <v>26158</v>
      </c>
      <c r="H3833" t="s">
        <v>26159</v>
      </c>
      <c r="I3833" t="s">
        <v>26160</v>
      </c>
      <c r="J3833" s="1" t="s">
        <v>28561</v>
      </c>
      <c r="K3833" t="s">
        <v>26161</v>
      </c>
      <c r="Q3833" t="s">
        <v>24</v>
      </c>
      <c r="R3833" t="s">
        <v>25</v>
      </c>
      <c r="S3833" t="s">
        <v>26</v>
      </c>
      <c r="T3833" t="s">
        <v>19</v>
      </c>
      <c r="U3833" t="s">
        <v>27</v>
      </c>
      <c r="V3833" t="s">
        <v>27</v>
      </c>
      <c r="W3833" t="s">
        <v>28</v>
      </c>
    </row>
    <row r="3834" spans="1:23" x14ac:dyDescent="0.25">
      <c r="A3834" t="s">
        <v>26162</v>
      </c>
      <c r="B3834" t="s">
        <v>26163</v>
      </c>
      <c r="C3834" t="s">
        <v>26164</v>
      </c>
      <c r="D3834" t="str">
        <f>VLOOKUP(C3834,'Scraped data '!A:A,1,0)</f>
        <v>Mahelka Bioenergy Private Limited</v>
      </c>
      <c r="F3834" t="s">
        <v>19</v>
      </c>
      <c r="G3834" t="s">
        <v>26165</v>
      </c>
      <c r="H3834" t="s">
        <v>26166</v>
      </c>
      <c r="I3834" t="s">
        <v>26167</v>
      </c>
      <c r="J3834" s="1" t="s">
        <v>28561</v>
      </c>
      <c r="K3834" t="s">
        <v>26168</v>
      </c>
      <c r="Q3834" t="s">
        <v>24</v>
      </c>
      <c r="R3834" t="s">
        <v>25</v>
      </c>
      <c r="S3834" t="s">
        <v>26</v>
      </c>
      <c r="T3834" t="s">
        <v>19</v>
      </c>
      <c r="U3834" t="s">
        <v>27</v>
      </c>
      <c r="V3834" t="s">
        <v>27</v>
      </c>
      <c r="W3834" t="s">
        <v>28</v>
      </c>
    </row>
    <row r="3835" spans="1:23" x14ac:dyDescent="0.25">
      <c r="A3835" t="s">
        <v>26169</v>
      </c>
      <c r="B3835" t="s">
        <v>26170</v>
      </c>
      <c r="C3835" t="s">
        <v>26171</v>
      </c>
      <c r="D3835" t="str">
        <f>VLOOKUP(C3835,'Scraped data '!A:A,1,0)</f>
        <v>Jaykali Developers Private Limited</v>
      </c>
      <c r="F3835" t="s">
        <v>19</v>
      </c>
      <c r="G3835" t="s">
        <v>26172</v>
      </c>
      <c r="H3835" t="s">
        <v>26173</v>
      </c>
      <c r="I3835" t="s">
        <v>26174</v>
      </c>
      <c r="J3835" s="1" t="s">
        <v>28561</v>
      </c>
      <c r="K3835" t="s">
        <v>26175</v>
      </c>
      <c r="Q3835" t="s">
        <v>24</v>
      </c>
      <c r="R3835" t="s">
        <v>25</v>
      </c>
      <c r="S3835" t="s">
        <v>26</v>
      </c>
      <c r="T3835" t="s">
        <v>19</v>
      </c>
      <c r="U3835" t="s">
        <v>27</v>
      </c>
      <c r="V3835" t="s">
        <v>27</v>
      </c>
      <c r="W3835" t="s">
        <v>28</v>
      </c>
    </row>
    <row r="3836" spans="1:23" x14ac:dyDescent="0.25">
      <c r="A3836" t="s">
        <v>26176</v>
      </c>
      <c r="B3836" t="s">
        <v>26177</v>
      </c>
      <c r="C3836" t="s">
        <v>26178</v>
      </c>
      <c r="D3836" t="str">
        <f>VLOOKUP(C3836,'Scraped data '!A:A,1,0)</f>
        <v>Shalini Sahakari Bank Limited</v>
      </c>
      <c r="F3836" t="s">
        <v>19</v>
      </c>
      <c r="G3836" t="s">
        <v>26179</v>
      </c>
      <c r="H3836" t="s">
        <v>26180</v>
      </c>
      <c r="I3836" t="s">
        <v>26181</v>
      </c>
      <c r="J3836" s="1" t="s">
        <v>28561</v>
      </c>
      <c r="K3836" t="s">
        <v>26182</v>
      </c>
      <c r="Q3836" t="s">
        <v>24</v>
      </c>
      <c r="R3836" t="s">
        <v>25</v>
      </c>
      <c r="S3836" t="s">
        <v>26</v>
      </c>
      <c r="T3836" t="s">
        <v>19</v>
      </c>
      <c r="U3836" t="s">
        <v>27</v>
      </c>
      <c r="V3836" t="s">
        <v>27</v>
      </c>
      <c r="W3836" t="s">
        <v>28</v>
      </c>
    </row>
    <row r="3837" spans="1:23" x14ac:dyDescent="0.25">
      <c r="A3837" t="s">
        <v>26183</v>
      </c>
      <c r="B3837" t="s">
        <v>26184</v>
      </c>
      <c r="C3837" t="s">
        <v>26185</v>
      </c>
      <c r="D3837" t="str">
        <f>VLOOKUP(C3837,'Scraped data '!A:A,1,0)</f>
        <v>Surya Shakti Greenlands Private Limited</v>
      </c>
      <c r="F3837" t="s">
        <v>19</v>
      </c>
      <c r="G3837" t="s">
        <v>26186</v>
      </c>
      <c r="H3837" t="s">
        <v>26187</v>
      </c>
      <c r="I3837" t="s">
        <v>26188</v>
      </c>
      <c r="J3837" s="1" t="s">
        <v>28561</v>
      </c>
      <c r="K3837" t="s">
        <v>26189</v>
      </c>
      <c r="Q3837" t="s">
        <v>24</v>
      </c>
      <c r="R3837" t="s">
        <v>25</v>
      </c>
      <c r="S3837" t="s">
        <v>26</v>
      </c>
      <c r="T3837" t="s">
        <v>19</v>
      </c>
      <c r="U3837" t="s">
        <v>27</v>
      </c>
      <c r="V3837" t="s">
        <v>27</v>
      </c>
      <c r="W3837" t="s">
        <v>28</v>
      </c>
    </row>
    <row r="3838" spans="1:23" x14ac:dyDescent="0.25">
      <c r="A3838" t="s">
        <v>26190</v>
      </c>
      <c r="B3838" t="s">
        <v>26191</v>
      </c>
      <c r="C3838" t="s">
        <v>26192</v>
      </c>
      <c r="D3838" t="str">
        <f>VLOOKUP(C3838,'Scraped data '!A:A,1,0)</f>
        <v>Novho Careers Private Limited</v>
      </c>
      <c r="F3838" t="s">
        <v>19</v>
      </c>
      <c r="G3838" t="s">
        <v>26193</v>
      </c>
      <c r="H3838" t="s">
        <v>26194</v>
      </c>
      <c r="I3838" t="s">
        <v>26195</v>
      </c>
      <c r="J3838" s="1" t="s">
        <v>28561</v>
      </c>
      <c r="K3838" t="s">
        <v>26196</v>
      </c>
      <c r="Q3838" t="s">
        <v>24</v>
      </c>
      <c r="R3838" t="s">
        <v>25</v>
      </c>
      <c r="S3838" t="s">
        <v>26</v>
      </c>
      <c r="T3838" t="s">
        <v>19</v>
      </c>
      <c r="U3838" t="s">
        <v>27</v>
      </c>
      <c r="V3838" t="s">
        <v>27</v>
      </c>
      <c r="W3838" t="s">
        <v>28</v>
      </c>
    </row>
    <row r="3839" spans="1:23" x14ac:dyDescent="0.25">
      <c r="A3839" t="s">
        <v>26197</v>
      </c>
      <c r="B3839" t="s">
        <v>26198</v>
      </c>
      <c r="C3839" t="s">
        <v>26199</v>
      </c>
      <c r="D3839" t="str">
        <f>VLOOKUP(C3839,'Scraped data '!A:A,1,0)</f>
        <v>Vasant Vihar Realty Private Limited</v>
      </c>
      <c r="F3839" t="s">
        <v>19</v>
      </c>
      <c r="G3839" t="s">
        <v>26200</v>
      </c>
      <c r="H3839" t="s">
        <v>26201</v>
      </c>
      <c r="I3839" t="s">
        <v>26202</v>
      </c>
      <c r="J3839" s="1" t="s">
        <v>28561</v>
      </c>
      <c r="K3839" t="s">
        <v>26203</v>
      </c>
      <c r="Q3839" t="s">
        <v>24</v>
      </c>
      <c r="R3839" t="s">
        <v>25</v>
      </c>
      <c r="S3839" t="s">
        <v>26</v>
      </c>
      <c r="T3839" t="s">
        <v>19</v>
      </c>
      <c r="U3839" t="s">
        <v>27</v>
      </c>
      <c r="V3839" t="s">
        <v>27</v>
      </c>
      <c r="W3839" t="s">
        <v>28</v>
      </c>
    </row>
    <row r="3840" spans="1:23" x14ac:dyDescent="0.25">
      <c r="A3840" t="s">
        <v>26204</v>
      </c>
      <c r="B3840" t="s">
        <v>26205</v>
      </c>
      <c r="C3840" t="s">
        <v>26206</v>
      </c>
      <c r="D3840" t="str">
        <f>VLOOKUP(C3840,'Scraped data '!A:A,1,0)</f>
        <v>Bhargava Motors LLP</v>
      </c>
      <c r="F3840" t="s">
        <v>19</v>
      </c>
      <c r="G3840" t="s">
        <v>26207</v>
      </c>
      <c r="H3840" t="s">
        <v>26208</v>
      </c>
      <c r="I3840" t="s">
        <v>26209</v>
      </c>
      <c r="J3840" s="1" t="s">
        <v>28561</v>
      </c>
      <c r="K3840" t="s">
        <v>26210</v>
      </c>
      <c r="Q3840" t="s">
        <v>24</v>
      </c>
      <c r="R3840" t="s">
        <v>25</v>
      </c>
      <c r="S3840" t="s">
        <v>26</v>
      </c>
      <c r="T3840" t="s">
        <v>19</v>
      </c>
      <c r="U3840" t="s">
        <v>27</v>
      </c>
      <c r="V3840" t="s">
        <v>27</v>
      </c>
      <c r="W3840" t="s">
        <v>28</v>
      </c>
    </row>
    <row r="3841" spans="1:23" x14ac:dyDescent="0.25">
      <c r="A3841" t="s">
        <v>26211</v>
      </c>
      <c r="B3841" t="s">
        <v>26212</v>
      </c>
      <c r="C3841" t="s">
        <v>26213</v>
      </c>
      <c r="D3841" t="str">
        <f>VLOOKUP(C3841,'Scraped data '!A:A,1,0)</f>
        <v>Ranka Properties Private Limited</v>
      </c>
      <c r="F3841" t="s">
        <v>19</v>
      </c>
      <c r="G3841" t="s">
        <v>26214</v>
      </c>
      <c r="H3841" t="s">
        <v>26215</v>
      </c>
      <c r="I3841" t="s">
        <v>26216</v>
      </c>
      <c r="J3841" s="1" t="s">
        <v>28561</v>
      </c>
      <c r="K3841" t="s">
        <v>26217</v>
      </c>
      <c r="Q3841" t="s">
        <v>24</v>
      </c>
      <c r="R3841" t="s">
        <v>25</v>
      </c>
      <c r="S3841" t="s">
        <v>26</v>
      </c>
      <c r="T3841" t="s">
        <v>19</v>
      </c>
      <c r="U3841" t="s">
        <v>27</v>
      </c>
      <c r="V3841" t="s">
        <v>27</v>
      </c>
      <c r="W3841" t="s">
        <v>28</v>
      </c>
    </row>
    <row r="3842" spans="1:23" x14ac:dyDescent="0.25">
      <c r="A3842" t="s">
        <v>26218</v>
      </c>
      <c r="B3842" t="s">
        <v>26219</v>
      </c>
      <c r="C3842" t="s">
        <v>26220</v>
      </c>
      <c r="D3842" t="str">
        <f>VLOOKUP(C3842,'Scraped data '!A:A,1,0)</f>
        <v>Ladhuram Toshniwal &amp; Sons</v>
      </c>
      <c r="F3842" t="s">
        <v>19</v>
      </c>
      <c r="G3842" t="s">
        <v>26221</v>
      </c>
      <c r="H3842" t="s">
        <v>26222</v>
      </c>
      <c r="I3842" t="s">
        <v>26223</v>
      </c>
      <c r="J3842" s="1" t="s">
        <v>28561</v>
      </c>
      <c r="K3842" t="s">
        <v>26224</v>
      </c>
      <c r="Q3842" t="s">
        <v>24</v>
      </c>
      <c r="R3842" t="s">
        <v>25</v>
      </c>
      <c r="S3842" t="s">
        <v>26</v>
      </c>
      <c r="T3842" t="s">
        <v>19</v>
      </c>
      <c r="U3842" t="s">
        <v>27</v>
      </c>
      <c r="V3842" t="s">
        <v>27</v>
      </c>
      <c r="W3842" t="s">
        <v>28</v>
      </c>
    </row>
    <row r="3843" spans="1:23" x14ac:dyDescent="0.25">
      <c r="A3843" t="s">
        <v>26225</v>
      </c>
      <c r="B3843" t="s">
        <v>26226</v>
      </c>
      <c r="C3843" t="s">
        <v>26227</v>
      </c>
      <c r="D3843" t="str">
        <f>VLOOKUP(C3843,'Scraped data '!A:A,1,0)</f>
        <v>Metal Scope (India) Private Limited</v>
      </c>
      <c r="F3843" t="s">
        <v>19</v>
      </c>
      <c r="G3843" t="s">
        <v>26228</v>
      </c>
      <c r="H3843" t="s">
        <v>26229</v>
      </c>
      <c r="I3843" t="s">
        <v>26230</v>
      </c>
      <c r="J3843" s="1" t="s">
        <v>28561</v>
      </c>
      <c r="K3843" t="s">
        <v>26231</v>
      </c>
      <c r="Q3843" t="s">
        <v>24</v>
      </c>
      <c r="R3843" t="s">
        <v>25</v>
      </c>
      <c r="S3843" t="s">
        <v>26</v>
      </c>
      <c r="T3843" t="s">
        <v>19</v>
      </c>
      <c r="U3843" t="s">
        <v>27</v>
      </c>
      <c r="V3843" t="s">
        <v>27</v>
      </c>
      <c r="W3843" t="s">
        <v>28</v>
      </c>
    </row>
    <row r="3844" spans="1:23" x14ac:dyDescent="0.25">
      <c r="A3844" t="s">
        <v>26232</v>
      </c>
      <c r="B3844" t="s">
        <v>26233</v>
      </c>
      <c r="C3844" t="s">
        <v>26234</v>
      </c>
      <c r="D3844" t="str">
        <f>VLOOKUP(C3844,'Scraped data '!A:A,1,0)</f>
        <v>Avighna Steel Private Limited</v>
      </c>
      <c r="F3844" t="s">
        <v>19</v>
      </c>
      <c r="G3844" t="s">
        <v>26235</v>
      </c>
      <c r="H3844" t="s">
        <v>26236</v>
      </c>
      <c r="I3844" t="s">
        <v>26237</v>
      </c>
      <c r="J3844" s="1" t="s">
        <v>28561</v>
      </c>
      <c r="K3844" t="s">
        <v>26238</v>
      </c>
      <c r="Q3844" t="s">
        <v>24</v>
      </c>
      <c r="R3844" t="s">
        <v>25</v>
      </c>
      <c r="S3844" t="s">
        <v>26</v>
      </c>
      <c r="T3844" t="s">
        <v>19</v>
      </c>
      <c r="U3844" t="s">
        <v>27</v>
      </c>
      <c r="V3844" t="s">
        <v>27</v>
      </c>
      <c r="W3844" t="s">
        <v>28</v>
      </c>
    </row>
    <row r="3845" spans="1:23" x14ac:dyDescent="0.25">
      <c r="A3845" t="s">
        <v>26239</v>
      </c>
      <c r="B3845" t="s">
        <v>26240</v>
      </c>
      <c r="C3845" t="s">
        <v>26241</v>
      </c>
      <c r="D3845" t="str">
        <f>VLOOKUP(C3845,'Scraped data '!A:A,1,0)</f>
        <v>Nxtgen Cloud Technologies Private Limited</v>
      </c>
      <c r="F3845" t="s">
        <v>19</v>
      </c>
      <c r="G3845" t="s">
        <v>26242</v>
      </c>
      <c r="H3845" t="s">
        <v>26243</v>
      </c>
      <c r="I3845" t="s">
        <v>26244</v>
      </c>
      <c r="J3845" s="1" t="s">
        <v>28561</v>
      </c>
      <c r="K3845" t="s">
        <v>26245</v>
      </c>
      <c r="Q3845" t="s">
        <v>24</v>
      </c>
      <c r="R3845" t="s">
        <v>25</v>
      </c>
      <c r="S3845" t="s">
        <v>26</v>
      </c>
      <c r="T3845" t="s">
        <v>19</v>
      </c>
      <c r="U3845" t="s">
        <v>27</v>
      </c>
      <c r="V3845" t="s">
        <v>27</v>
      </c>
      <c r="W3845" t="s">
        <v>28</v>
      </c>
    </row>
    <row r="3846" spans="1:23" x14ac:dyDescent="0.25">
      <c r="A3846" t="s">
        <v>26246</v>
      </c>
      <c r="B3846" t="s">
        <v>26247</v>
      </c>
      <c r="C3846" t="s">
        <v>26248</v>
      </c>
      <c r="D3846" t="str">
        <f>VLOOKUP(C3846,'Scraped data '!A:A,1,0)</f>
        <v>Shakambari Kniting Private Limited</v>
      </c>
      <c r="F3846" t="s">
        <v>19</v>
      </c>
      <c r="G3846" t="s">
        <v>26249</v>
      </c>
      <c r="H3846" t="s">
        <v>26250</v>
      </c>
      <c r="I3846" t="s">
        <v>26251</v>
      </c>
      <c r="J3846" s="1" t="s">
        <v>28561</v>
      </c>
      <c r="K3846" t="s">
        <v>26252</v>
      </c>
      <c r="Q3846" t="s">
        <v>24</v>
      </c>
      <c r="R3846" t="s">
        <v>25</v>
      </c>
      <c r="S3846" t="s">
        <v>26</v>
      </c>
      <c r="T3846" t="s">
        <v>19</v>
      </c>
      <c r="U3846" t="s">
        <v>27</v>
      </c>
      <c r="V3846" t="s">
        <v>27</v>
      </c>
      <c r="W3846" t="s">
        <v>28</v>
      </c>
    </row>
    <row r="3847" spans="1:23" x14ac:dyDescent="0.25">
      <c r="A3847" t="s">
        <v>26253</v>
      </c>
      <c r="B3847" t="s">
        <v>26254</v>
      </c>
      <c r="C3847" t="s">
        <v>26255</v>
      </c>
      <c r="D3847" t="str">
        <f>VLOOKUP(C3847,'Scraped data '!A:A,1,0)</f>
        <v>Bhagwatam Food Grains Private Limited</v>
      </c>
      <c r="F3847" t="s">
        <v>19</v>
      </c>
      <c r="G3847" t="s">
        <v>26256</v>
      </c>
      <c r="H3847" t="s">
        <v>26257</v>
      </c>
      <c r="I3847" t="s">
        <v>26258</v>
      </c>
      <c r="J3847" s="1" t="s">
        <v>28561</v>
      </c>
      <c r="K3847" t="s">
        <v>26259</v>
      </c>
      <c r="Q3847" t="s">
        <v>24</v>
      </c>
      <c r="R3847" t="s">
        <v>25</v>
      </c>
      <c r="S3847" t="s">
        <v>26</v>
      </c>
      <c r="T3847" t="s">
        <v>19</v>
      </c>
      <c r="U3847" t="s">
        <v>27</v>
      </c>
      <c r="V3847" t="s">
        <v>27</v>
      </c>
      <c r="W3847" t="s">
        <v>28</v>
      </c>
    </row>
    <row r="3848" spans="1:23" x14ac:dyDescent="0.25">
      <c r="A3848" t="s">
        <v>26260</v>
      </c>
      <c r="B3848" t="s">
        <v>26261</v>
      </c>
      <c r="C3848" t="s">
        <v>26262</v>
      </c>
      <c r="D3848" t="str">
        <f>VLOOKUP(C3848,'Scraped data '!A:A,1,0)</f>
        <v>HK Sagar Realtors LLP</v>
      </c>
      <c r="F3848" t="s">
        <v>19</v>
      </c>
      <c r="G3848" t="s">
        <v>26263</v>
      </c>
      <c r="H3848" t="s">
        <v>26264</v>
      </c>
      <c r="I3848" t="s">
        <v>26265</v>
      </c>
      <c r="J3848" s="1" t="s">
        <v>28561</v>
      </c>
      <c r="K3848" t="s">
        <v>26266</v>
      </c>
      <c r="Q3848" t="s">
        <v>24</v>
      </c>
      <c r="R3848" t="s">
        <v>25</v>
      </c>
      <c r="S3848" t="s">
        <v>26</v>
      </c>
      <c r="T3848" t="s">
        <v>19</v>
      </c>
      <c r="U3848" t="s">
        <v>27</v>
      </c>
      <c r="V3848" t="s">
        <v>27</v>
      </c>
      <c r="W3848" t="s">
        <v>28</v>
      </c>
    </row>
    <row r="3849" spans="1:23" x14ac:dyDescent="0.25">
      <c r="A3849" t="s">
        <v>26267</v>
      </c>
      <c r="B3849" t="s">
        <v>26268</v>
      </c>
      <c r="C3849" t="s">
        <v>26269</v>
      </c>
      <c r="D3849" t="str">
        <f>VLOOKUP(C3849,'Scraped data '!A:A,1,0)</f>
        <v>Priority Profiles Private Limited</v>
      </c>
      <c r="F3849" t="s">
        <v>19</v>
      </c>
      <c r="G3849" t="s">
        <v>26270</v>
      </c>
      <c r="H3849" t="s">
        <v>26271</v>
      </c>
      <c r="I3849" t="s">
        <v>26272</v>
      </c>
      <c r="J3849" s="1" t="s">
        <v>28561</v>
      </c>
      <c r="K3849" t="s">
        <v>26273</v>
      </c>
      <c r="Q3849" t="s">
        <v>24</v>
      </c>
      <c r="R3849" t="s">
        <v>25</v>
      </c>
      <c r="S3849" t="s">
        <v>26</v>
      </c>
      <c r="T3849" t="s">
        <v>19</v>
      </c>
      <c r="U3849" t="s">
        <v>27</v>
      </c>
      <c r="V3849" t="s">
        <v>27</v>
      </c>
      <c r="W3849" t="s">
        <v>28</v>
      </c>
    </row>
    <row r="3850" spans="1:23" x14ac:dyDescent="0.25">
      <c r="A3850" t="s">
        <v>26274</v>
      </c>
      <c r="B3850" t="s">
        <v>26275</v>
      </c>
      <c r="C3850" t="s">
        <v>26276</v>
      </c>
      <c r="D3850" t="str">
        <f>VLOOKUP(C3850,'Scraped data '!A:A,1,0)</f>
        <v>M/s S.K. Agarwalla</v>
      </c>
      <c r="F3850" t="s">
        <v>19</v>
      </c>
      <c r="G3850" t="s">
        <v>26277</v>
      </c>
      <c r="H3850" t="s">
        <v>26278</v>
      </c>
      <c r="I3850" t="s">
        <v>26279</v>
      </c>
      <c r="J3850" s="1" t="s">
        <v>28561</v>
      </c>
      <c r="K3850" t="s">
        <v>26280</v>
      </c>
      <c r="Q3850" t="s">
        <v>24</v>
      </c>
      <c r="R3850" t="s">
        <v>25</v>
      </c>
      <c r="S3850" t="s">
        <v>26</v>
      </c>
      <c r="T3850" t="s">
        <v>19</v>
      </c>
      <c r="U3850" t="s">
        <v>27</v>
      </c>
      <c r="V3850" t="s">
        <v>27</v>
      </c>
      <c r="W3850" t="s">
        <v>28</v>
      </c>
    </row>
    <row r="3851" spans="1:23" x14ac:dyDescent="0.25">
      <c r="A3851" t="s">
        <v>26281</v>
      </c>
      <c r="B3851" t="s">
        <v>26282</v>
      </c>
      <c r="C3851" t="s">
        <v>26283</v>
      </c>
      <c r="D3851" t="str">
        <f>VLOOKUP(C3851,'Scraped data '!A:A,1,0)</f>
        <v>Morepen Laboratories Limited</v>
      </c>
      <c r="F3851" t="s">
        <v>19</v>
      </c>
      <c r="G3851" t="s">
        <v>26284</v>
      </c>
      <c r="H3851" t="s">
        <v>26285</v>
      </c>
      <c r="I3851" t="s">
        <v>26286</v>
      </c>
      <c r="J3851" s="1" t="s">
        <v>28561</v>
      </c>
      <c r="K3851" t="s">
        <v>26287</v>
      </c>
      <c r="Q3851" t="s">
        <v>24</v>
      </c>
      <c r="R3851" t="s">
        <v>25</v>
      </c>
      <c r="S3851" t="s">
        <v>26</v>
      </c>
      <c r="T3851" t="s">
        <v>19</v>
      </c>
      <c r="U3851" t="s">
        <v>27</v>
      </c>
      <c r="V3851" t="s">
        <v>27</v>
      </c>
      <c r="W3851" t="s">
        <v>28</v>
      </c>
    </row>
    <row r="3852" spans="1:23" x14ac:dyDescent="0.25">
      <c r="A3852" t="s">
        <v>26288</v>
      </c>
      <c r="B3852" t="s">
        <v>26289</v>
      </c>
      <c r="C3852" t="s">
        <v>26290</v>
      </c>
      <c r="D3852" t="str">
        <f>VLOOKUP(C3852,'Scraped data '!A:A,1,0)</f>
        <v>Shri Kalyan Buildmart Private Limited</v>
      </c>
      <c r="F3852" t="s">
        <v>19</v>
      </c>
      <c r="G3852" t="s">
        <v>26291</v>
      </c>
      <c r="H3852" t="s">
        <v>26292</v>
      </c>
      <c r="I3852" t="s">
        <v>26293</v>
      </c>
      <c r="J3852" s="1" t="s">
        <v>28561</v>
      </c>
      <c r="K3852" t="s">
        <v>26294</v>
      </c>
      <c r="Q3852" t="s">
        <v>24</v>
      </c>
      <c r="R3852" t="s">
        <v>25</v>
      </c>
      <c r="S3852" t="s">
        <v>26</v>
      </c>
      <c r="T3852" t="s">
        <v>19</v>
      </c>
      <c r="U3852" t="s">
        <v>27</v>
      </c>
      <c r="V3852" t="s">
        <v>27</v>
      </c>
      <c r="W3852" t="s">
        <v>28</v>
      </c>
    </row>
    <row r="3853" spans="1:23" x14ac:dyDescent="0.25">
      <c r="A3853" t="s">
        <v>26295</v>
      </c>
      <c r="B3853" t="s">
        <v>26296</v>
      </c>
      <c r="C3853" t="s">
        <v>26297</v>
      </c>
      <c r="D3853" t="str">
        <f>VLOOKUP(C3853,'Scraped data '!A:A,1,0)</f>
        <v>Quality Knit Wears Private Limited</v>
      </c>
      <c r="F3853" t="s">
        <v>19</v>
      </c>
      <c r="G3853" t="s">
        <v>26298</v>
      </c>
      <c r="H3853" t="s">
        <v>26299</v>
      </c>
      <c r="I3853" t="s">
        <v>26300</v>
      </c>
      <c r="J3853" s="1" t="s">
        <v>28561</v>
      </c>
      <c r="K3853" t="s">
        <v>26301</v>
      </c>
      <c r="Q3853" t="s">
        <v>24</v>
      </c>
      <c r="R3853" t="s">
        <v>25</v>
      </c>
      <c r="S3853" t="s">
        <v>26</v>
      </c>
      <c r="T3853" t="s">
        <v>19</v>
      </c>
      <c r="U3853" t="s">
        <v>27</v>
      </c>
      <c r="V3853" t="s">
        <v>27</v>
      </c>
      <c r="W3853" t="s">
        <v>28</v>
      </c>
    </row>
    <row r="3854" spans="1:23" x14ac:dyDescent="0.25">
      <c r="A3854" t="s">
        <v>26302</v>
      </c>
      <c r="B3854" t="s">
        <v>26303</v>
      </c>
      <c r="C3854" t="s">
        <v>26304</v>
      </c>
      <c r="D3854" t="str">
        <f>VLOOKUP(C3854,'Scraped data '!A:A,1,0)</f>
        <v>Patanjali Parivahan Private Limited</v>
      </c>
      <c r="F3854" t="s">
        <v>19</v>
      </c>
      <c r="G3854" t="s">
        <v>26305</v>
      </c>
      <c r="H3854" t="s">
        <v>26306</v>
      </c>
      <c r="I3854" t="s">
        <v>26307</v>
      </c>
      <c r="J3854" s="1" t="s">
        <v>28561</v>
      </c>
      <c r="K3854" t="s">
        <v>26308</v>
      </c>
      <c r="Q3854" t="s">
        <v>24</v>
      </c>
      <c r="R3854" t="s">
        <v>25</v>
      </c>
      <c r="S3854" t="s">
        <v>26</v>
      </c>
      <c r="T3854" t="s">
        <v>19</v>
      </c>
      <c r="U3854" t="s">
        <v>27</v>
      </c>
      <c r="V3854" t="s">
        <v>27</v>
      </c>
      <c r="W3854" t="s">
        <v>28</v>
      </c>
    </row>
    <row r="3855" spans="1:23" x14ac:dyDescent="0.25">
      <c r="A3855" t="s">
        <v>26309</v>
      </c>
      <c r="B3855" t="s">
        <v>26310</v>
      </c>
      <c r="C3855" t="s">
        <v>26311</v>
      </c>
      <c r="D3855" t="str">
        <f>VLOOKUP(C3855,'Scraped data '!A:A,1,0)</f>
        <v>Nubeno Healthcare Private Limited</v>
      </c>
      <c r="F3855" t="s">
        <v>19</v>
      </c>
      <c r="G3855" t="s">
        <v>26312</v>
      </c>
      <c r="H3855" t="s">
        <v>26313</v>
      </c>
      <c r="I3855" t="s">
        <v>26314</v>
      </c>
      <c r="J3855" s="1" t="s">
        <v>28561</v>
      </c>
      <c r="K3855" t="s">
        <v>26315</v>
      </c>
      <c r="Q3855" t="s">
        <v>24</v>
      </c>
      <c r="R3855" t="s">
        <v>25</v>
      </c>
      <c r="S3855" t="s">
        <v>26</v>
      </c>
      <c r="T3855" t="s">
        <v>19</v>
      </c>
      <c r="U3855" t="s">
        <v>27</v>
      </c>
      <c r="V3855" t="s">
        <v>27</v>
      </c>
      <c r="W3855" t="s">
        <v>28</v>
      </c>
    </row>
    <row r="3856" spans="1:23" x14ac:dyDescent="0.25">
      <c r="A3856" t="s">
        <v>26316</v>
      </c>
      <c r="B3856" t="s">
        <v>26317</v>
      </c>
      <c r="C3856" t="s">
        <v>26318</v>
      </c>
      <c r="D3856" t="str">
        <f>VLOOKUP(C3856,'Scraped data '!A:A,1,0)</f>
        <v>Swarnsarita Jewels India Limited</v>
      </c>
      <c r="F3856" t="s">
        <v>19</v>
      </c>
      <c r="G3856" t="s">
        <v>26319</v>
      </c>
      <c r="H3856" t="s">
        <v>26320</v>
      </c>
      <c r="I3856" t="s">
        <v>26321</v>
      </c>
      <c r="J3856" s="1" t="s">
        <v>28561</v>
      </c>
      <c r="K3856" t="s">
        <v>26322</v>
      </c>
      <c r="Q3856" t="s">
        <v>24</v>
      </c>
      <c r="R3856" t="s">
        <v>25</v>
      </c>
      <c r="S3856" t="s">
        <v>26</v>
      </c>
      <c r="T3856" t="s">
        <v>19</v>
      </c>
      <c r="U3856" t="s">
        <v>27</v>
      </c>
      <c r="V3856" t="s">
        <v>27</v>
      </c>
      <c r="W3856" t="s">
        <v>28</v>
      </c>
    </row>
    <row r="3857" spans="1:23" x14ac:dyDescent="0.25">
      <c r="A3857" t="s">
        <v>26323</v>
      </c>
      <c r="B3857" t="s">
        <v>26324</v>
      </c>
      <c r="C3857" t="s">
        <v>26325</v>
      </c>
      <c r="D3857" t="str">
        <f>VLOOKUP(C3857,'Scraped data '!A:A,1,0)</f>
        <v>M and Company Engineers and Contractors Private Limited</v>
      </c>
      <c r="F3857" t="s">
        <v>19</v>
      </c>
      <c r="G3857" t="s">
        <v>26326</v>
      </c>
      <c r="H3857" t="s">
        <v>26327</v>
      </c>
      <c r="I3857" t="s">
        <v>26328</v>
      </c>
      <c r="J3857" s="1" t="s">
        <v>28561</v>
      </c>
      <c r="K3857" t="s">
        <v>26329</v>
      </c>
      <c r="Q3857" t="s">
        <v>24</v>
      </c>
      <c r="R3857" t="s">
        <v>25</v>
      </c>
      <c r="S3857" t="s">
        <v>26</v>
      </c>
      <c r="T3857" t="s">
        <v>19</v>
      </c>
      <c r="U3857" t="s">
        <v>27</v>
      </c>
      <c r="V3857" t="s">
        <v>27</v>
      </c>
      <c r="W3857" t="s">
        <v>28</v>
      </c>
    </row>
    <row r="3858" spans="1:23" x14ac:dyDescent="0.25">
      <c r="A3858" t="s">
        <v>26330</v>
      </c>
      <c r="B3858" t="s">
        <v>26331</v>
      </c>
      <c r="C3858" t="s">
        <v>26332</v>
      </c>
      <c r="D3858" t="str">
        <f>VLOOKUP(C3858,'Scraped data '!A:A,1,0)</f>
        <v>Blue3 IT Solutions Private Limited</v>
      </c>
      <c r="F3858" t="s">
        <v>19</v>
      </c>
      <c r="G3858" t="s">
        <v>26333</v>
      </c>
      <c r="H3858" t="s">
        <v>26334</v>
      </c>
      <c r="I3858" t="s">
        <v>26335</v>
      </c>
      <c r="J3858" s="1" t="s">
        <v>28561</v>
      </c>
      <c r="K3858" t="s">
        <v>26336</v>
      </c>
      <c r="Q3858" t="s">
        <v>24</v>
      </c>
      <c r="R3858" t="s">
        <v>25</v>
      </c>
      <c r="S3858" t="s">
        <v>26</v>
      </c>
      <c r="T3858" t="s">
        <v>19</v>
      </c>
      <c r="U3858" t="s">
        <v>27</v>
      </c>
      <c r="V3858" t="s">
        <v>27</v>
      </c>
      <c r="W3858" t="s">
        <v>28</v>
      </c>
    </row>
    <row r="3859" spans="1:23" x14ac:dyDescent="0.25">
      <c r="A3859" t="s">
        <v>26337</v>
      </c>
      <c r="B3859" t="s">
        <v>26338</v>
      </c>
      <c r="C3859" t="s">
        <v>26339</v>
      </c>
      <c r="D3859" t="str">
        <f>VLOOKUP(C3859,'Scraped data '!A:A,1,0)</f>
        <v>PCH Office Spaces LLP</v>
      </c>
      <c r="F3859" t="s">
        <v>19</v>
      </c>
      <c r="G3859" t="s">
        <v>26340</v>
      </c>
      <c r="H3859" t="s">
        <v>26341</v>
      </c>
      <c r="I3859" t="s">
        <v>26342</v>
      </c>
      <c r="J3859" s="1" t="s">
        <v>28561</v>
      </c>
      <c r="K3859" t="s">
        <v>26343</v>
      </c>
      <c r="Q3859" t="s">
        <v>24</v>
      </c>
      <c r="R3859" t="s">
        <v>25</v>
      </c>
      <c r="S3859" t="s">
        <v>26</v>
      </c>
      <c r="T3859" t="s">
        <v>19</v>
      </c>
      <c r="U3859" t="s">
        <v>27</v>
      </c>
      <c r="V3859" t="s">
        <v>27</v>
      </c>
      <c r="W3859" t="s">
        <v>28</v>
      </c>
    </row>
    <row r="3860" spans="1:23" x14ac:dyDescent="0.25">
      <c r="A3860" t="s">
        <v>26344</v>
      </c>
      <c r="B3860" t="s">
        <v>26345</v>
      </c>
      <c r="C3860" t="s">
        <v>26346</v>
      </c>
      <c r="D3860" t="str">
        <f>VLOOKUP(C3860,'Scraped data '!A:A,1,0)</f>
        <v>Shree Hanuman Metaforge India (P) Limited</v>
      </c>
      <c r="F3860" t="s">
        <v>19</v>
      </c>
      <c r="G3860" t="s">
        <v>26347</v>
      </c>
      <c r="H3860" t="s">
        <v>26348</v>
      </c>
      <c r="I3860" t="s">
        <v>26349</v>
      </c>
      <c r="J3860" s="1" t="s">
        <v>28561</v>
      </c>
      <c r="K3860" t="s">
        <v>26350</v>
      </c>
      <c r="Q3860" t="s">
        <v>24</v>
      </c>
      <c r="R3860" t="s">
        <v>25</v>
      </c>
      <c r="S3860" t="s">
        <v>26</v>
      </c>
      <c r="T3860" t="s">
        <v>19</v>
      </c>
      <c r="U3860" t="s">
        <v>27</v>
      </c>
      <c r="V3860" t="s">
        <v>27</v>
      </c>
      <c r="W3860" t="s">
        <v>28</v>
      </c>
    </row>
    <row r="3861" spans="1:23" x14ac:dyDescent="0.25">
      <c r="A3861" t="s">
        <v>26351</v>
      </c>
      <c r="B3861" t="s">
        <v>26352</v>
      </c>
      <c r="C3861" t="s">
        <v>26353</v>
      </c>
      <c r="D3861" t="str">
        <f>VLOOKUP(C3861,'Scraped data '!A:A,1,0)</f>
        <v>GOS Ispat Private Limited</v>
      </c>
      <c r="F3861" t="s">
        <v>19</v>
      </c>
      <c r="G3861" t="s">
        <v>26354</v>
      </c>
      <c r="H3861" t="s">
        <v>26355</v>
      </c>
      <c r="I3861" t="s">
        <v>26356</v>
      </c>
      <c r="J3861" s="1" t="s">
        <v>28561</v>
      </c>
      <c r="K3861" t="s">
        <v>26357</v>
      </c>
      <c r="Q3861" t="s">
        <v>24</v>
      </c>
      <c r="R3861" t="s">
        <v>25</v>
      </c>
      <c r="S3861" t="s">
        <v>26</v>
      </c>
      <c r="T3861" t="s">
        <v>19</v>
      </c>
      <c r="U3861" t="s">
        <v>27</v>
      </c>
      <c r="V3861" t="s">
        <v>27</v>
      </c>
      <c r="W3861" t="s">
        <v>28</v>
      </c>
    </row>
    <row r="3862" spans="1:23" x14ac:dyDescent="0.25">
      <c r="A3862" t="s">
        <v>26358</v>
      </c>
      <c r="B3862" t="s">
        <v>26359</v>
      </c>
      <c r="C3862" t="s">
        <v>26360</v>
      </c>
      <c r="D3862" t="str">
        <f>VLOOKUP(C3862,'Scraped data '!A:A,1,0)</f>
        <v>Shivangi Rolling Mills Private Limited</v>
      </c>
      <c r="F3862" t="s">
        <v>19</v>
      </c>
      <c r="G3862" t="s">
        <v>26361</v>
      </c>
      <c r="H3862" t="s">
        <v>26362</v>
      </c>
      <c r="I3862" t="s">
        <v>26363</v>
      </c>
      <c r="J3862" s="1" t="s">
        <v>28561</v>
      </c>
      <c r="K3862" t="s">
        <v>26364</v>
      </c>
      <c r="Q3862" t="s">
        <v>24</v>
      </c>
      <c r="R3862" t="s">
        <v>25</v>
      </c>
      <c r="S3862" t="s">
        <v>26</v>
      </c>
      <c r="T3862" t="s">
        <v>19</v>
      </c>
      <c r="U3862" t="s">
        <v>27</v>
      </c>
      <c r="V3862" t="s">
        <v>27</v>
      </c>
      <c r="W3862" t="s">
        <v>28</v>
      </c>
    </row>
    <row r="3863" spans="1:23" x14ac:dyDescent="0.25">
      <c r="A3863" t="s">
        <v>26365</v>
      </c>
      <c r="B3863" t="s">
        <v>26366</v>
      </c>
      <c r="C3863" t="s">
        <v>26367</v>
      </c>
      <c r="D3863" t="str">
        <f>VLOOKUP(C3863,'Scraped data '!A:A,1,0)</f>
        <v>Dhanashree Electronics Limited</v>
      </c>
      <c r="F3863" t="s">
        <v>19</v>
      </c>
      <c r="G3863" t="s">
        <v>26368</v>
      </c>
      <c r="H3863" t="s">
        <v>26369</v>
      </c>
      <c r="I3863" t="s">
        <v>26370</v>
      </c>
      <c r="J3863" s="1" t="s">
        <v>28561</v>
      </c>
      <c r="K3863" t="s">
        <v>26371</v>
      </c>
      <c r="Q3863" t="s">
        <v>24</v>
      </c>
      <c r="R3863" t="s">
        <v>25</v>
      </c>
      <c r="S3863" t="s">
        <v>26</v>
      </c>
      <c r="T3863" t="s">
        <v>19</v>
      </c>
      <c r="U3863" t="s">
        <v>27</v>
      </c>
      <c r="V3863" t="s">
        <v>27</v>
      </c>
      <c r="W3863" t="s">
        <v>28</v>
      </c>
    </row>
    <row r="3864" spans="1:23" x14ac:dyDescent="0.25">
      <c r="A3864" t="s">
        <v>26372</v>
      </c>
      <c r="B3864" t="s">
        <v>26373</v>
      </c>
      <c r="C3864" t="s">
        <v>26374</v>
      </c>
      <c r="D3864" t="str">
        <f>VLOOKUP(C3864,'Scraped data '!A:A,1,0)</f>
        <v>Flightpath Infogain Private Limited</v>
      </c>
      <c r="F3864" t="s">
        <v>19</v>
      </c>
      <c r="G3864" t="s">
        <v>26375</v>
      </c>
      <c r="H3864" t="s">
        <v>26376</v>
      </c>
      <c r="I3864" t="s">
        <v>26377</v>
      </c>
      <c r="J3864" s="1" t="s">
        <v>28561</v>
      </c>
      <c r="K3864" t="s">
        <v>26378</v>
      </c>
      <c r="Q3864" t="s">
        <v>24</v>
      </c>
      <c r="R3864" t="s">
        <v>25</v>
      </c>
      <c r="S3864" t="s">
        <v>26</v>
      </c>
      <c r="T3864" t="s">
        <v>19</v>
      </c>
      <c r="U3864" t="s">
        <v>27</v>
      </c>
      <c r="V3864" t="s">
        <v>27</v>
      </c>
      <c r="W3864" t="s">
        <v>28</v>
      </c>
    </row>
    <row r="3865" spans="1:23" x14ac:dyDescent="0.25">
      <c r="A3865" t="s">
        <v>26379</v>
      </c>
      <c r="B3865" t="s">
        <v>26380</v>
      </c>
      <c r="C3865" t="s">
        <v>26381</v>
      </c>
      <c r="D3865" t="str">
        <f>VLOOKUP(C3865,'Scraped data '!A:A,1,0)</f>
        <v>Shreeji Global FMCG Limited</v>
      </c>
      <c r="F3865" t="s">
        <v>19</v>
      </c>
      <c r="G3865" t="s">
        <v>26382</v>
      </c>
      <c r="H3865" t="s">
        <v>26383</v>
      </c>
      <c r="I3865" t="s">
        <v>26384</v>
      </c>
      <c r="J3865" s="1" t="s">
        <v>28561</v>
      </c>
      <c r="K3865" t="s">
        <v>26385</v>
      </c>
      <c r="Q3865" t="s">
        <v>24</v>
      </c>
      <c r="R3865" t="s">
        <v>25</v>
      </c>
      <c r="S3865" t="s">
        <v>26</v>
      </c>
      <c r="T3865" t="s">
        <v>19</v>
      </c>
      <c r="U3865" t="s">
        <v>27</v>
      </c>
      <c r="V3865" t="s">
        <v>27</v>
      </c>
      <c r="W3865" t="s">
        <v>28</v>
      </c>
    </row>
    <row r="3866" spans="1:23" x14ac:dyDescent="0.25">
      <c r="A3866" t="s">
        <v>26386</v>
      </c>
      <c r="B3866" t="s">
        <v>26387</v>
      </c>
      <c r="C3866" t="s">
        <v>26388</v>
      </c>
      <c r="D3866" t="str">
        <f>VLOOKUP(C3866,'Scraped data '!A:A,1,0)</f>
        <v>DDLS Paper Mills Private Limited</v>
      </c>
      <c r="F3866" t="s">
        <v>19</v>
      </c>
      <c r="G3866" t="s">
        <v>26389</v>
      </c>
      <c r="H3866" t="s">
        <v>26390</v>
      </c>
      <c r="I3866" t="s">
        <v>26391</v>
      </c>
      <c r="J3866" s="1" t="s">
        <v>28561</v>
      </c>
      <c r="K3866" t="s">
        <v>26392</v>
      </c>
      <c r="Q3866" t="s">
        <v>24</v>
      </c>
      <c r="R3866" t="s">
        <v>25</v>
      </c>
      <c r="S3866" t="s">
        <v>26</v>
      </c>
      <c r="T3866" t="s">
        <v>19</v>
      </c>
      <c r="U3866" t="s">
        <v>27</v>
      </c>
      <c r="V3866" t="s">
        <v>27</v>
      </c>
      <c r="W3866" t="s">
        <v>28</v>
      </c>
    </row>
    <row r="3867" spans="1:23" x14ac:dyDescent="0.25">
      <c r="A3867" t="s">
        <v>26393</v>
      </c>
      <c r="B3867" t="s">
        <v>26394</v>
      </c>
      <c r="C3867" t="s">
        <v>26395</v>
      </c>
      <c r="D3867" t="str">
        <f>VLOOKUP(C3867,'Scraped data '!A:A,1,0)</f>
        <v>Graintech Foods India Private Limited</v>
      </c>
      <c r="F3867" t="s">
        <v>19</v>
      </c>
      <c r="G3867" t="s">
        <v>26396</v>
      </c>
      <c r="H3867" t="s">
        <v>26397</v>
      </c>
      <c r="I3867" t="s">
        <v>26398</v>
      </c>
      <c r="J3867" s="1" t="s">
        <v>28561</v>
      </c>
      <c r="K3867" t="s">
        <v>26399</v>
      </c>
      <c r="Q3867" t="s">
        <v>24</v>
      </c>
      <c r="R3867" t="s">
        <v>25</v>
      </c>
      <c r="S3867" t="s">
        <v>26</v>
      </c>
      <c r="T3867" t="s">
        <v>19</v>
      </c>
      <c r="U3867" t="s">
        <v>27</v>
      </c>
      <c r="V3867" t="s">
        <v>27</v>
      </c>
      <c r="W3867" t="s">
        <v>28</v>
      </c>
    </row>
    <row r="3868" spans="1:23" x14ac:dyDescent="0.25">
      <c r="A3868" t="s">
        <v>26400</v>
      </c>
      <c r="B3868" t="s">
        <v>26401</v>
      </c>
      <c r="C3868" t="s">
        <v>26402</v>
      </c>
      <c r="D3868" t="str">
        <f>VLOOKUP(C3868,'Scraped data '!A:A,1,0)</f>
        <v>Noah Spire</v>
      </c>
      <c r="F3868" t="s">
        <v>19</v>
      </c>
      <c r="G3868" t="s">
        <v>26403</v>
      </c>
      <c r="H3868" t="s">
        <v>26404</v>
      </c>
      <c r="I3868" t="s">
        <v>26405</v>
      </c>
      <c r="J3868" s="1" t="s">
        <v>28561</v>
      </c>
      <c r="K3868" t="s">
        <v>26406</v>
      </c>
      <c r="Q3868" t="s">
        <v>24</v>
      </c>
      <c r="R3868" t="s">
        <v>25</v>
      </c>
      <c r="S3868" t="s">
        <v>26</v>
      </c>
      <c r="T3868" t="s">
        <v>19</v>
      </c>
      <c r="U3868" t="s">
        <v>27</v>
      </c>
      <c r="V3868" t="s">
        <v>27</v>
      </c>
      <c r="W3868" t="s">
        <v>28</v>
      </c>
    </row>
    <row r="3869" spans="1:23" x14ac:dyDescent="0.25">
      <c r="A3869" t="s">
        <v>26407</v>
      </c>
      <c r="B3869" t="s">
        <v>26408</v>
      </c>
      <c r="C3869" t="s">
        <v>26409</v>
      </c>
      <c r="D3869" t="str">
        <f>VLOOKUP(C3869,'Scraped data '!A:A,1,0)</f>
        <v>Shivaani Hygiene Private Limited</v>
      </c>
      <c r="F3869" t="s">
        <v>19</v>
      </c>
      <c r="G3869" t="s">
        <v>26410</v>
      </c>
      <c r="H3869" t="s">
        <v>26411</v>
      </c>
      <c r="I3869" t="s">
        <v>26412</v>
      </c>
      <c r="J3869" s="1" t="s">
        <v>28561</v>
      </c>
      <c r="K3869" t="s">
        <v>26413</v>
      </c>
      <c r="Q3869" t="s">
        <v>24</v>
      </c>
      <c r="R3869" t="s">
        <v>25</v>
      </c>
      <c r="S3869" t="s">
        <v>26</v>
      </c>
      <c r="T3869" t="s">
        <v>19</v>
      </c>
      <c r="U3869" t="s">
        <v>27</v>
      </c>
      <c r="V3869" t="s">
        <v>27</v>
      </c>
      <c r="W3869" t="s">
        <v>28</v>
      </c>
    </row>
    <row r="3870" spans="1:23" x14ac:dyDescent="0.25">
      <c r="A3870" t="s">
        <v>26414</v>
      </c>
      <c r="B3870" t="s">
        <v>26415</v>
      </c>
      <c r="C3870" t="s">
        <v>26416</v>
      </c>
      <c r="D3870" t="str">
        <f>VLOOKUP(C3870,'Scraped data '!A:A,1,0)</f>
        <v>Balaji Impex</v>
      </c>
      <c r="F3870" t="s">
        <v>19</v>
      </c>
      <c r="G3870" t="s">
        <v>26417</v>
      </c>
      <c r="H3870" t="s">
        <v>26418</v>
      </c>
      <c r="I3870" t="s">
        <v>26419</v>
      </c>
      <c r="J3870" s="1" t="s">
        <v>28561</v>
      </c>
      <c r="K3870" t="s">
        <v>26420</v>
      </c>
      <c r="Q3870" t="s">
        <v>24</v>
      </c>
      <c r="R3870" t="s">
        <v>25</v>
      </c>
      <c r="S3870" t="s">
        <v>26</v>
      </c>
      <c r="T3870" t="s">
        <v>19</v>
      </c>
      <c r="U3870" t="s">
        <v>27</v>
      </c>
      <c r="V3870" t="s">
        <v>27</v>
      </c>
      <c r="W3870" t="s">
        <v>28</v>
      </c>
    </row>
    <row r="3871" spans="1:23" x14ac:dyDescent="0.25">
      <c r="A3871" t="s">
        <v>26421</v>
      </c>
      <c r="B3871" t="s">
        <v>26422</v>
      </c>
      <c r="C3871" t="s">
        <v>26423</v>
      </c>
      <c r="D3871" t="str">
        <f>VLOOKUP(C3871,'Scraped data '!A:A,1,0)</f>
        <v>Bluesky Warehouse &amp; Logistics</v>
      </c>
      <c r="F3871" t="s">
        <v>19</v>
      </c>
      <c r="G3871" t="s">
        <v>26424</v>
      </c>
      <c r="H3871" t="s">
        <v>26425</v>
      </c>
      <c r="I3871" t="s">
        <v>26426</v>
      </c>
      <c r="J3871" s="1" t="s">
        <v>28561</v>
      </c>
      <c r="K3871" t="s">
        <v>26427</v>
      </c>
      <c r="Q3871" t="s">
        <v>24</v>
      </c>
      <c r="R3871" t="s">
        <v>25</v>
      </c>
      <c r="S3871" t="s">
        <v>26</v>
      </c>
      <c r="T3871" t="s">
        <v>19</v>
      </c>
      <c r="U3871" t="s">
        <v>27</v>
      </c>
      <c r="V3871" t="s">
        <v>27</v>
      </c>
      <c r="W3871" t="s">
        <v>28</v>
      </c>
    </row>
    <row r="3872" spans="1:23" x14ac:dyDescent="0.25">
      <c r="A3872" t="s">
        <v>26428</v>
      </c>
      <c r="B3872" t="s">
        <v>26429</v>
      </c>
      <c r="C3872" t="s">
        <v>26430</v>
      </c>
      <c r="D3872" t="str">
        <f>VLOOKUP(C3872,'Scraped data '!A:A,1,0)</f>
        <v>Jaro Institute of Technology Management and Research Limited</v>
      </c>
      <c r="F3872" t="s">
        <v>19</v>
      </c>
      <c r="G3872" t="s">
        <v>26431</v>
      </c>
      <c r="H3872" t="s">
        <v>26432</v>
      </c>
      <c r="I3872" t="s">
        <v>26433</v>
      </c>
      <c r="J3872" s="1" t="s">
        <v>28561</v>
      </c>
      <c r="K3872" t="s">
        <v>26434</v>
      </c>
      <c r="Q3872" t="s">
        <v>24</v>
      </c>
      <c r="R3872" t="s">
        <v>25</v>
      </c>
      <c r="S3872" t="s">
        <v>26</v>
      </c>
      <c r="T3872" t="s">
        <v>19</v>
      </c>
      <c r="U3872" t="s">
        <v>27</v>
      </c>
      <c r="V3872" t="s">
        <v>27</v>
      </c>
      <c r="W3872" t="s">
        <v>28</v>
      </c>
    </row>
    <row r="3873" spans="1:23" x14ac:dyDescent="0.25">
      <c r="A3873" t="s">
        <v>26435</v>
      </c>
      <c r="B3873" t="s">
        <v>26436</v>
      </c>
      <c r="C3873" t="s">
        <v>26437</v>
      </c>
      <c r="D3873" t="str">
        <f>VLOOKUP(C3873,'Scraped data '!A:A,1,0)</f>
        <v>Laila Sugars Private Limited</v>
      </c>
      <c r="F3873" t="s">
        <v>19</v>
      </c>
      <c r="G3873" t="s">
        <v>26438</v>
      </c>
      <c r="H3873" t="s">
        <v>26439</v>
      </c>
      <c r="I3873" t="s">
        <v>26440</v>
      </c>
      <c r="J3873" s="1" t="s">
        <v>28561</v>
      </c>
      <c r="K3873" t="s">
        <v>26441</v>
      </c>
      <c r="Q3873" t="s">
        <v>24</v>
      </c>
      <c r="R3873" t="s">
        <v>25</v>
      </c>
      <c r="S3873" t="s">
        <v>26</v>
      </c>
      <c r="T3873" t="s">
        <v>19</v>
      </c>
      <c r="U3873" t="s">
        <v>27</v>
      </c>
      <c r="V3873" t="s">
        <v>27</v>
      </c>
      <c r="W3873" t="s">
        <v>28</v>
      </c>
    </row>
    <row r="3874" spans="1:23" x14ac:dyDescent="0.25">
      <c r="A3874" t="s">
        <v>26442</v>
      </c>
      <c r="B3874" t="s">
        <v>26443</v>
      </c>
      <c r="C3874" t="s">
        <v>26444</v>
      </c>
      <c r="D3874" t="str">
        <f>VLOOKUP(C3874,'Scraped data '!A:A,1,0)</f>
        <v>Tandhan Polyplast Limited</v>
      </c>
      <c r="F3874" t="s">
        <v>19</v>
      </c>
      <c r="G3874" t="s">
        <v>26445</v>
      </c>
      <c r="H3874" t="s">
        <v>26446</v>
      </c>
      <c r="I3874" t="s">
        <v>26447</v>
      </c>
      <c r="J3874" s="1" t="s">
        <v>28561</v>
      </c>
      <c r="K3874" t="s">
        <v>26448</v>
      </c>
      <c r="Q3874" t="s">
        <v>24</v>
      </c>
      <c r="R3874" t="s">
        <v>25</v>
      </c>
      <c r="S3874" t="s">
        <v>26</v>
      </c>
      <c r="T3874" t="s">
        <v>19</v>
      </c>
      <c r="U3874" t="s">
        <v>27</v>
      </c>
      <c r="V3874" t="s">
        <v>27</v>
      </c>
      <c r="W3874" t="s">
        <v>28</v>
      </c>
    </row>
    <row r="3875" spans="1:23" x14ac:dyDescent="0.25">
      <c r="A3875" t="s">
        <v>26449</v>
      </c>
      <c r="B3875" t="s">
        <v>26450</v>
      </c>
      <c r="C3875" t="s">
        <v>26451</v>
      </c>
      <c r="D3875" t="str">
        <f>VLOOKUP(C3875,'Scraped data '!A:A,1,0)</f>
        <v>MGT Motors Private Limited</v>
      </c>
      <c r="F3875" t="s">
        <v>19</v>
      </c>
      <c r="G3875" t="s">
        <v>26452</v>
      </c>
      <c r="H3875" t="s">
        <v>26453</v>
      </c>
      <c r="I3875" t="s">
        <v>26454</v>
      </c>
      <c r="J3875" s="1" t="s">
        <v>28561</v>
      </c>
      <c r="K3875" t="s">
        <v>26455</v>
      </c>
      <c r="Q3875" t="s">
        <v>24</v>
      </c>
      <c r="R3875" t="s">
        <v>25</v>
      </c>
      <c r="S3875" t="s">
        <v>26</v>
      </c>
      <c r="T3875" t="s">
        <v>19</v>
      </c>
      <c r="U3875" t="s">
        <v>27</v>
      </c>
      <c r="V3875" t="s">
        <v>27</v>
      </c>
      <c r="W3875" t="s">
        <v>28</v>
      </c>
    </row>
    <row r="3876" spans="1:23" x14ac:dyDescent="0.25">
      <c r="A3876" t="s">
        <v>26456</v>
      </c>
      <c r="B3876" t="s">
        <v>26457</v>
      </c>
      <c r="C3876" t="s">
        <v>26458</v>
      </c>
      <c r="D3876" t="str">
        <f>VLOOKUP(C3876,'Scraped data '!A:A,1,0)</f>
        <v>Bokaro Spirits and Allied Industries Private Limited</v>
      </c>
      <c r="F3876" t="s">
        <v>19</v>
      </c>
      <c r="G3876" t="s">
        <v>26459</v>
      </c>
      <c r="H3876" t="s">
        <v>26460</v>
      </c>
      <c r="I3876" t="s">
        <v>26461</v>
      </c>
      <c r="J3876" s="1" t="s">
        <v>28561</v>
      </c>
      <c r="K3876" t="s">
        <v>26462</v>
      </c>
      <c r="Q3876" t="s">
        <v>24</v>
      </c>
      <c r="R3876" t="s">
        <v>25</v>
      </c>
      <c r="S3876" t="s">
        <v>26</v>
      </c>
      <c r="T3876" t="s">
        <v>19</v>
      </c>
      <c r="U3876" t="s">
        <v>27</v>
      </c>
      <c r="V3876" t="s">
        <v>27</v>
      </c>
      <c r="W3876" t="s">
        <v>28</v>
      </c>
    </row>
    <row r="3877" spans="1:23" x14ac:dyDescent="0.25">
      <c r="A3877" t="s">
        <v>26463</v>
      </c>
      <c r="B3877" t="s">
        <v>26464</v>
      </c>
      <c r="C3877" t="s">
        <v>26465</v>
      </c>
      <c r="D3877" t="str">
        <f>VLOOKUP(C3877,'Scraped data '!A:A,1,0)</f>
        <v>KKB Projects Private Limited</v>
      </c>
      <c r="F3877" t="s">
        <v>19</v>
      </c>
      <c r="G3877" t="s">
        <v>26466</v>
      </c>
      <c r="H3877" t="s">
        <v>26467</v>
      </c>
      <c r="I3877" t="s">
        <v>26468</v>
      </c>
      <c r="J3877" s="1" t="s">
        <v>28561</v>
      </c>
      <c r="K3877" t="s">
        <v>26469</v>
      </c>
      <c r="Q3877" t="s">
        <v>24</v>
      </c>
      <c r="R3877" t="s">
        <v>25</v>
      </c>
      <c r="S3877" t="s">
        <v>26</v>
      </c>
      <c r="T3877" t="s">
        <v>19</v>
      </c>
      <c r="U3877" t="s">
        <v>27</v>
      </c>
      <c r="V3877" t="s">
        <v>27</v>
      </c>
      <c r="W3877" t="s">
        <v>28</v>
      </c>
    </row>
    <row r="3878" spans="1:23" x14ac:dyDescent="0.25">
      <c r="A3878" t="s">
        <v>26470</v>
      </c>
      <c r="B3878" t="s">
        <v>26471</v>
      </c>
      <c r="C3878" t="s">
        <v>26472</v>
      </c>
      <c r="D3878" t="str">
        <f>VLOOKUP(C3878,'Scraped data '!A:A,1,0)</f>
        <v>Texcon Steels Limited</v>
      </c>
      <c r="F3878" t="s">
        <v>19</v>
      </c>
      <c r="G3878" t="s">
        <v>26473</v>
      </c>
      <c r="H3878" t="s">
        <v>26474</v>
      </c>
      <c r="I3878" t="s">
        <v>26475</v>
      </c>
      <c r="J3878" s="1" t="s">
        <v>28561</v>
      </c>
      <c r="K3878" t="s">
        <v>26476</v>
      </c>
      <c r="Q3878" t="s">
        <v>24</v>
      </c>
      <c r="R3878" t="s">
        <v>25</v>
      </c>
      <c r="S3878" t="s">
        <v>26</v>
      </c>
      <c r="T3878" t="s">
        <v>19</v>
      </c>
      <c r="U3878" t="s">
        <v>27</v>
      </c>
      <c r="V3878" t="s">
        <v>27</v>
      </c>
      <c r="W3878" t="s">
        <v>28</v>
      </c>
    </row>
    <row r="3879" spans="1:23" x14ac:dyDescent="0.25">
      <c r="A3879" t="s">
        <v>26477</v>
      </c>
      <c r="B3879" t="s">
        <v>26478</v>
      </c>
      <c r="C3879" t="s">
        <v>26479</v>
      </c>
      <c r="D3879" t="str">
        <f>VLOOKUP(C3879,'Scraped data '!A:A,1,0)</f>
        <v>Profinch Solutions Private Limited</v>
      </c>
      <c r="F3879" t="s">
        <v>19</v>
      </c>
      <c r="G3879" t="s">
        <v>26480</v>
      </c>
      <c r="H3879" t="s">
        <v>26481</v>
      </c>
      <c r="I3879" t="s">
        <v>26482</v>
      </c>
      <c r="J3879" s="1" t="s">
        <v>28561</v>
      </c>
      <c r="K3879" t="s">
        <v>26483</v>
      </c>
      <c r="Q3879" t="s">
        <v>24</v>
      </c>
      <c r="R3879" t="s">
        <v>25</v>
      </c>
      <c r="S3879" t="s">
        <v>26</v>
      </c>
      <c r="T3879" t="s">
        <v>19</v>
      </c>
      <c r="U3879" t="s">
        <v>27</v>
      </c>
      <c r="V3879" t="s">
        <v>27</v>
      </c>
      <c r="W3879" t="s">
        <v>28</v>
      </c>
    </row>
    <row r="3880" spans="1:23" x14ac:dyDescent="0.25">
      <c r="A3880" t="s">
        <v>26484</v>
      </c>
      <c r="B3880" t="s">
        <v>26485</v>
      </c>
      <c r="C3880" t="s">
        <v>26486</v>
      </c>
      <c r="D3880" t="str">
        <f>VLOOKUP(C3880,'Scraped data '!A:A,1,0)</f>
        <v>Hexatron Industries Limited</v>
      </c>
      <c r="F3880" t="s">
        <v>19</v>
      </c>
      <c r="G3880" t="s">
        <v>26487</v>
      </c>
      <c r="H3880" t="s">
        <v>26488</v>
      </c>
      <c r="I3880" t="s">
        <v>26489</v>
      </c>
      <c r="J3880" s="1" t="s">
        <v>28561</v>
      </c>
      <c r="K3880" t="s">
        <v>26490</v>
      </c>
      <c r="Q3880" t="s">
        <v>24</v>
      </c>
      <c r="R3880" t="s">
        <v>25</v>
      </c>
      <c r="S3880" t="s">
        <v>26</v>
      </c>
      <c r="T3880" t="s">
        <v>19</v>
      </c>
      <c r="U3880" t="s">
        <v>27</v>
      </c>
      <c r="V3880" t="s">
        <v>27</v>
      </c>
      <c r="W3880" t="s">
        <v>28</v>
      </c>
    </row>
    <row r="3881" spans="1:23" x14ac:dyDescent="0.25">
      <c r="A3881" t="s">
        <v>26491</v>
      </c>
      <c r="B3881" t="s">
        <v>26492</v>
      </c>
      <c r="C3881" t="s">
        <v>26493</v>
      </c>
      <c r="D3881" t="str">
        <f>VLOOKUP(C3881,'Scraped data '!A:A,1,0)</f>
        <v>Himgiri Automobiles Private Limited</v>
      </c>
      <c r="F3881" t="s">
        <v>19</v>
      </c>
      <c r="G3881" t="s">
        <v>26494</v>
      </c>
      <c r="H3881" t="s">
        <v>26495</v>
      </c>
      <c r="I3881" t="s">
        <v>26496</v>
      </c>
      <c r="J3881" s="1" t="s">
        <v>28561</v>
      </c>
      <c r="K3881" t="s">
        <v>26497</v>
      </c>
      <c r="Q3881" t="s">
        <v>24</v>
      </c>
      <c r="R3881" t="s">
        <v>25</v>
      </c>
      <c r="S3881" t="s">
        <v>26</v>
      </c>
      <c r="T3881" t="s">
        <v>19</v>
      </c>
      <c r="U3881" t="s">
        <v>27</v>
      </c>
      <c r="V3881" t="s">
        <v>27</v>
      </c>
      <c r="W3881" t="s">
        <v>28</v>
      </c>
    </row>
    <row r="3882" spans="1:23" x14ac:dyDescent="0.25">
      <c r="A3882" t="s">
        <v>26498</v>
      </c>
      <c r="B3882" t="s">
        <v>26499</v>
      </c>
      <c r="C3882" t="s">
        <v>26500</v>
      </c>
      <c r="D3882" t="str">
        <f>VLOOKUP(C3882,'Scraped data '!A:A,1,0)</f>
        <v>Equinox India Infraestate Limited</v>
      </c>
      <c r="F3882" t="s">
        <v>19</v>
      </c>
      <c r="G3882" t="s">
        <v>26501</v>
      </c>
      <c r="H3882" t="s">
        <v>26502</v>
      </c>
      <c r="I3882" t="s">
        <v>26503</v>
      </c>
      <c r="J3882" s="1" t="s">
        <v>28561</v>
      </c>
      <c r="K3882" t="s">
        <v>26504</v>
      </c>
      <c r="Q3882" t="s">
        <v>24</v>
      </c>
      <c r="R3882" t="s">
        <v>25</v>
      </c>
      <c r="S3882" t="s">
        <v>26</v>
      </c>
      <c r="T3882" t="s">
        <v>19</v>
      </c>
      <c r="U3882" t="s">
        <v>27</v>
      </c>
      <c r="V3882" t="s">
        <v>27</v>
      </c>
      <c r="W3882" t="s">
        <v>28</v>
      </c>
    </row>
    <row r="3883" spans="1:23" x14ac:dyDescent="0.25">
      <c r="A3883" t="s">
        <v>26505</v>
      </c>
      <c r="B3883" t="s">
        <v>26506</v>
      </c>
      <c r="C3883" t="s">
        <v>26507</v>
      </c>
      <c r="D3883" t="str">
        <f>VLOOKUP(C3883,'Scraped data '!A:A,1,0)</f>
        <v>Asian Hotels (North) Limited</v>
      </c>
      <c r="F3883" t="s">
        <v>19</v>
      </c>
      <c r="G3883" t="s">
        <v>26508</v>
      </c>
      <c r="H3883" t="s">
        <v>26509</v>
      </c>
      <c r="I3883" t="s">
        <v>26510</v>
      </c>
      <c r="J3883" s="1" t="s">
        <v>28561</v>
      </c>
      <c r="K3883" t="s">
        <v>26511</v>
      </c>
      <c r="Q3883" t="s">
        <v>24</v>
      </c>
      <c r="R3883" t="s">
        <v>25</v>
      </c>
      <c r="S3883" t="s">
        <v>26</v>
      </c>
      <c r="T3883" t="s">
        <v>19</v>
      </c>
      <c r="U3883" t="s">
        <v>27</v>
      </c>
      <c r="V3883" t="s">
        <v>27</v>
      </c>
      <c r="W3883" t="s">
        <v>28</v>
      </c>
    </row>
    <row r="3884" spans="1:23" x14ac:dyDescent="0.25">
      <c r="A3884" t="s">
        <v>26512</v>
      </c>
      <c r="B3884" t="s">
        <v>26513</v>
      </c>
      <c r="C3884" t="s">
        <v>26514</v>
      </c>
      <c r="D3884" t="str">
        <f>VLOOKUP(C3884,'Scraped data '!A:A,1,0)</f>
        <v>Shivom Trexim Private Limited</v>
      </c>
      <c r="F3884" t="s">
        <v>19</v>
      </c>
      <c r="G3884" t="s">
        <v>26515</v>
      </c>
      <c r="H3884" t="s">
        <v>26516</v>
      </c>
      <c r="I3884" t="s">
        <v>26517</v>
      </c>
      <c r="J3884" s="1" t="s">
        <v>28561</v>
      </c>
      <c r="K3884" t="s">
        <v>26518</v>
      </c>
      <c r="Q3884" t="s">
        <v>24</v>
      </c>
      <c r="R3884" t="s">
        <v>25</v>
      </c>
      <c r="S3884" t="s">
        <v>26</v>
      </c>
      <c r="T3884" t="s">
        <v>19</v>
      </c>
      <c r="U3884" t="s">
        <v>27</v>
      </c>
      <c r="V3884" t="s">
        <v>27</v>
      </c>
      <c r="W3884" t="s">
        <v>28</v>
      </c>
    </row>
    <row r="3885" spans="1:23" x14ac:dyDescent="0.25">
      <c r="A3885" t="s">
        <v>26519</v>
      </c>
      <c r="B3885" t="s">
        <v>26520</v>
      </c>
      <c r="C3885" t="s">
        <v>26521</v>
      </c>
      <c r="D3885" t="str">
        <f>VLOOKUP(C3885,'Scraped data '!A:A,1,0)</f>
        <v>Nivik Constructions</v>
      </c>
      <c r="F3885" t="s">
        <v>19</v>
      </c>
      <c r="G3885" t="s">
        <v>26522</v>
      </c>
      <c r="H3885" t="s">
        <v>26523</v>
      </c>
      <c r="I3885" t="s">
        <v>26524</v>
      </c>
      <c r="J3885" s="1" t="s">
        <v>28561</v>
      </c>
      <c r="K3885" t="s">
        <v>26525</v>
      </c>
      <c r="Q3885" t="s">
        <v>24</v>
      </c>
      <c r="R3885" t="s">
        <v>25</v>
      </c>
      <c r="S3885" t="s">
        <v>26</v>
      </c>
      <c r="T3885" t="s">
        <v>19</v>
      </c>
      <c r="U3885" t="s">
        <v>27</v>
      </c>
      <c r="V3885" t="s">
        <v>27</v>
      </c>
      <c r="W3885" t="s">
        <v>28</v>
      </c>
    </row>
    <row r="3886" spans="1:23" x14ac:dyDescent="0.25">
      <c r="A3886" t="s">
        <v>26526</v>
      </c>
      <c r="B3886" t="s">
        <v>26527</v>
      </c>
      <c r="C3886" t="s">
        <v>26528</v>
      </c>
      <c r="D3886" t="str">
        <f>VLOOKUP(C3886,'Scraped data '!A:A,1,0)</f>
        <v>Sorigin RE Services Private Limited</v>
      </c>
      <c r="F3886" t="s">
        <v>19</v>
      </c>
      <c r="G3886" t="s">
        <v>26529</v>
      </c>
      <c r="H3886" t="s">
        <v>26530</v>
      </c>
      <c r="I3886" t="s">
        <v>26531</v>
      </c>
      <c r="J3886" s="1" t="s">
        <v>28561</v>
      </c>
      <c r="K3886" t="s">
        <v>26532</v>
      </c>
      <c r="Q3886" t="s">
        <v>24</v>
      </c>
      <c r="R3886" t="s">
        <v>25</v>
      </c>
      <c r="S3886" t="s">
        <v>26</v>
      </c>
      <c r="T3886" t="s">
        <v>19</v>
      </c>
      <c r="U3886" t="s">
        <v>27</v>
      </c>
      <c r="V3886" t="s">
        <v>27</v>
      </c>
      <c r="W3886" t="s">
        <v>28</v>
      </c>
    </row>
    <row r="3887" spans="1:23" x14ac:dyDescent="0.25">
      <c r="A3887" t="s">
        <v>26533</v>
      </c>
      <c r="B3887" t="s">
        <v>26534</v>
      </c>
      <c r="C3887" t="s">
        <v>26535</v>
      </c>
      <c r="D3887" t="str">
        <f>VLOOKUP(C3887,'Scraped data '!A:A,1,0)</f>
        <v>Maytri Constructions</v>
      </c>
      <c r="F3887" t="s">
        <v>19</v>
      </c>
      <c r="G3887" t="s">
        <v>26536</v>
      </c>
      <c r="H3887" t="s">
        <v>26537</v>
      </c>
      <c r="I3887" t="s">
        <v>26538</v>
      </c>
      <c r="J3887" s="1" t="s">
        <v>28561</v>
      </c>
      <c r="K3887" t="s">
        <v>26539</v>
      </c>
      <c r="Q3887" t="s">
        <v>24</v>
      </c>
      <c r="R3887" t="s">
        <v>25</v>
      </c>
      <c r="S3887" t="s">
        <v>26</v>
      </c>
      <c r="T3887" t="s">
        <v>19</v>
      </c>
      <c r="U3887" t="s">
        <v>27</v>
      </c>
      <c r="V3887" t="s">
        <v>27</v>
      </c>
      <c r="W3887" t="s">
        <v>28</v>
      </c>
    </row>
    <row r="3888" spans="1:23" x14ac:dyDescent="0.25">
      <c r="A3888" t="s">
        <v>26540</v>
      </c>
      <c r="B3888" t="s">
        <v>26541</v>
      </c>
      <c r="C3888" t="s">
        <v>26542</v>
      </c>
      <c r="D3888" t="str">
        <f>VLOOKUP(C3888,'Scraped data '!A:A,1,0)</f>
        <v>Centrum Wealth Limited</v>
      </c>
      <c r="F3888" t="s">
        <v>19</v>
      </c>
      <c r="G3888" t="s">
        <v>26543</v>
      </c>
      <c r="H3888" t="s">
        <v>26544</v>
      </c>
      <c r="I3888" t="s">
        <v>26545</v>
      </c>
      <c r="J3888" s="1" t="s">
        <v>28561</v>
      </c>
      <c r="K3888" t="s">
        <v>26546</v>
      </c>
      <c r="Q3888" t="s">
        <v>24</v>
      </c>
      <c r="R3888" t="s">
        <v>25</v>
      </c>
      <c r="S3888" t="s">
        <v>26</v>
      </c>
      <c r="T3888" t="s">
        <v>19</v>
      </c>
      <c r="U3888" t="s">
        <v>27</v>
      </c>
      <c r="V3888" t="s">
        <v>27</v>
      </c>
      <c r="W3888" t="s">
        <v>28</v>
      </c>
    </row>
    <row r="3889" spans="1:23" x14ac:dyDescent="0.25">
      <c r="A3889" t="s">
        <v>26547</v>
      </c>
      <c r="B3889" t="s">
        <v>26548</v>
      </c>
      <c r="C3889" t="s">
        <v>26549</v>
      </c>
      <c r="D3889" t="str">
        <f>VLOOKUP(C3889,'Scraped data '!A:A,1,0)</f>
        <v>M/s Narayan Associates</v>
      </c>
      <c r="F3889" t="s">
        <v>19</v>
      </c>
      <c r="G3889" t="s">
        <v>26550</v>
      </c>
      <c r="H3889" t="s">
        <v>26551</v>
      </c>
      <c r="I3889" t="s">
        <v>26552</v>
      </c>
      <c r="J3889" s="1" t="s">
        <v>28561</v>
      </c>
      <c r="K3889" t="s">
        <v>26553</v>
      </c>
      <c r="Q3889" t="s">
        <v>24</v>
      </c>
      <c r="R3889" t="s">
        <v>25</v>
      </c>
      <c r="S3889" t="s">
        <v>26</v>
      </c>
      <c r="T3889" t="s">
        <v>19</v>
      </c>
      <c r="U3889" t="s">
        <v>27</v>
      </c>
      <c r="V3889" t="s">
        <v>27</v>
      </c>
      <c r="W3889" t="s">
        <v>28</v>
      </c>
    </row>
    <row r="3890" spans="1:23" x14ac:dyDescent="0.25">
      <c r="A3890" t="s">
        <v>26554</v>
      </c>
      <c r="B3890" t="s">
        <v>26555</v>
      </c>
      <c r="C3890" t="s">
        <v>26556</v>
      </c>
      <c r="D3890" t="str">
        <f>VLOOKUP(C3890,'Scraped data '!A:A,1,0)</f>
        <v>Purv Flexipack Limited</v>
      </c>
      <c r="F3890" t="s">
        <v>19</v>
      </c>
      <c r="G3890" t="s">
        <v>26557</v>
      </c>
      <c r="H3890" t="s">
        <v>26558</v>
      </c>
      <c r="I3890" t="s">
        <v>26559</v>
      </c>
      <c r="J3890" s="1" t="s">
        <v>28561</v>
      </c>
      <c r="K3890" t="s">
        <v>26560</v>
      </c>
      <c r="Q3890" t="s">
        <v>24</v>
      </c>
      <c r="R3890" t="s">
        <v>25</v>
      </c>
      <c r="S3890" t="s">
        <v>26</v>
      </c>
      <c r="T3890" t="s">
        <v>19</v>
      </c>
      <c r="U3890" t="s">
        <v>27</v>
      </c>
      <c r="V3890" t="s">
        <v>27</v>
      </c>
      <c r="W3890" t="s">
        <v>28</v>
      </c>
    </row>
    <row r="3891" spans="1:23" x14ac:dyDescent="0.25">
      <c r="A3891" t="s">
        <v>26561</v>
      </c>
      <c r="B3891" t="s">
        <v>26562</v>
      </c>
      <c r="C3891" t="s">
        <v>26563</v>
      </c>
      <c r="D3891" t="str">
        <f>VLOOKUP(C3891,'Scraped data '!A:A,1,0)</f>
        <v>Viswa Saravana Agro Products</v>
      </c>
      <c r="F3891" t="s">
        <v>19</v>
      </c>
      <c r="G3891" t="s">
        <v>26564</v>
      </c>
      <c r="H3891" t="s">
        <v>26565</v>
      </c>
      <c r="I3891" t="s">
        <v>26566</v>
      </c>
      <c r="J3891" s="1" t="s">
        <v>28561</v>
      </c>
      <c r="K3891" t="s">
        <v>26567</v>
      </c>
      <c r="Q3891" t="s">
        <v>24</v>
      </c>
      <c r="R3891" t="s">
        <v>25</v>
      </c>
      <c r="S3891" t="s">
        <v>26</v>
      </c>
      <c r="T3891" t="s">
        <v>19</v>
      </c>
      <c r="U3891" t="s">
        <v>27</v>
      </c>
      <c r="V3891" t="s">
        <v>27</v>
      </c>
      <c r="W3891" t="s">
        <v>28</v>
      </c>
    </row>
    <row r="3892" spans="1:23" x14ac:dyDescent="0.25">
      <c r="A3892" t="s">
        <v>26568</v>
      </c>
      <c r="B3892" t="s">
        <v>26569</v>
      </c>
      <c r="C3892" t="s">
        <v>26570</v>
      </c>
      <c r="D3892" t="str">
        <f>VLOOKUP(C3892,'Scraped data '!A:A,1,0)</f>
        <v>Mocha 08 2025 (Originator: Aristo Securities Private Limited)</v>
      </c>
      <c r="F3892" t="s">
        <v>19</v>
      </c>
      <c r="G3892" t="s">
        <v>26571</v>
      </c>
      <c r="H3892" t="s">
        <v>26572</v>
      </c>
      <c r="I3892" t="s">
        <v>26573</v>
      </c>
      <c r="J3892" s="1" t="s">
        <v>28561</v>
      </c>
      <c r="K3892" t="s">
        <v>26574</v>
      </c>
      <c r="Q3892" t="s">
        <v>24</v>
      </c>
      <c r="R3892" t="s">
        <v>25</v>
      </c>
      <c r="S3892" t="s">
        <v>26</v>
      </c>
      <c r="T3892" t="s">
        <v>19</v>
      </c>
      <c r="U3892" t="s">
        <v>27</v>
      </c>
      <c r="V3892" t="s">
        <v>27</v>
      </c>
      <c r="W3892" t="s">
        <v>28</v>
      </c>
    </row>
    <row r="3893" spans="1:23" x14ac:dyDescent="0.25">
      <c r="A3893" t="s">
        <v>26575</v>
      </c>
      <c r="B3893" t="s">
        <v>26576</v>
      </c>
      <c r="C3893" t="s">
        <v>26577</v>
      </c>
      <c r="D3893" t="str">
        <f>VLOOKUP(C3893,'Scraped data '!A:A,1,0)</f>
        <v>Shaligram Space LLP</v>
      </c>
      <c r="F3893" t="s">
        <v>19</v>
      </c>
      <c r="G3893" t="s">
        <v>26578</v>
      </c>
      <c r="H3893" t="s">
        <v>26579</v>
      </c>
      <c r="I3893" t="s">
        <v>26580</v>
      </c>
      <c r="J3893" s="1" t="s">
        <v>28561</v>
      </c>
      <c r="K3893" t="s">
        <v>26581</v>
      </c>
      <c r="Q3893" t="s">
        <v>24</v>
      </c>
      <c r="R3893" t="s">
        <v>25</v>
      </c>
      <c r="S3893" t="s">
        <v>26</v>
      </c>
      <c r="T3893" t="s">
        <v>19</v>
      </c>
      <c r="U3893" t="s">
        <v>27</v>
      </c>
      <c r="V3893" t="s">
        <v>27</v>
      </c>
      <c r="W3893" t="s">
        <v>28</v>
      </c>
    </row>
    <row r="3894" spans="1:23" x14ac:dyDescent="0.25">
      <c r="A3894" t="s">
        <v>26582</v>
      </c>
      <c r="B3894" t="s">
        <v>26583</v>
      </c>
      <c r="C3894" t="s">
        <v>26584</v>
      </c>
      <c r="D3894" t="str">
        <f>VLOOKUP(C3894,'Scraped data '!A:A,1,0)</f>
        <v>Kanaiya Exports Private Limited</v>
      </c>
      <c r="F3894" t="s">
        <v>19</v>
      </c>
      <c r="G3894" t="s">
        <v>26585</v>
      </c>
      <c r="H3894" t="s">
        <v>26586</v>
      </c>
      <c r="I3894" t="s">
        <v>26587</v>
      </c>
      <c r="J3894" s="1" t="s">
        <v>28561</v>
      </c>
      <c r="K3894" t="s">
        <v>26588</v>
      </c>
      <c r="Q3894" t="s">
        <v>24</v>
      </c>
      <c r="R3894" t="s">
        <v>25</v>
      </c>
      <c r="S3894" t="s">
        <v>26</v>
      </c>
      <c r="T3894" t="s">
        <v>19</v>
      </c>
      <c r="U3894" t="s">
        <v>27</v>
      </c>
      <c r="V3894" t="s">
        <v>27</v>
      </c>
      <c r="W3894" t="s">
        <v>28</v>
      </c>
    </row>
    <row r="3895" spans="1:23" x14ac:dyDescent="0.25">
      <c r="A3895" t="s">
        <v>26589</v>
      </c>
      <c r="B3895" t="s">
        <v>26590</v>
      </c>
      <c r="C3895" t="s">
        <v>26591</v>
      </c>
      <c r="D3895" t="str">
        <f>VLOOKUP(C3895,'Scraped data '!A:A,1,0)</f>
        <v>Indospun Yarn Private Limited</v>
      </c>
      <c r="F3895" t="s">
        <v>19</v>
      </c>
      <c r="G3895" t="s">
        <v>26592</v>
      </c>
      <c r="H3895" t="s">
        <v>26593</v>
      </c>
      <c r="I3895" t="s">
        <v>26594</v>
      </c>
      <c r="J3895" s="1" t="s">
        <v>28561</v>
      </c>
      <c r="K3895" t="s">
        <v>26595</v>
      </c>
      <c r="Q3895" t="s">
        <v>24</v>
      </c>
      <c r="R3895" t="s">
        <v>25</v>
      </c>
      <c r="S3895" t="s">
        <v>26</v>
      </c>
      <c r="T3895" t="s">
        <v>19</v>
      </c>
      <c r="U3895" t="s">
        <v>27</v>
      </c>
      <c r="V3895" t="s">
        <v>27</v>
      </c>
      <c r="W3895" t="s">
        <v>28</v>
      </c>
    </row>
    <row r="3896" spans="1:23" x14ac:dyDescent="0.25">
      <c r="A3896" t="s">
        <v>26596</v>
      </c>
      <c r="B3896" t="s">
        <v>26597</v>
      </c>
      <c r="C3896" t="s">
        <v>26598</v>
      </c>
      <c r="D3896" t="str">
        <f>VLOOKUP(C3896,'Scraped data '!A:A,1,0)</f>
        <v>IGREL Mahidad Limited</v>
      </c>
      <c r="F3896" t="s">
        <v>19</v>
      </c>
      <c r="G3896" t="s">
        <v>26599</v>
      </c>
      <c r="H3896" t="s">
        <v>26600</v>
      </c>
      <c r="I3896" t="s">
        <v>26601</v>
      </c>
      <c r="J3896" s="1" t="s">
        <v>28561</v>
      </c>
      <c r="K3896" t="s">
        <v>26602</v>
      </c>
      <c r="Q3896" t="s">
        <v>24</v>
      </c>
      <c r="R3896" t="s">
        <v>25</v>
      </c>
      <c r="S3896" t="s">
        <v>26</v>
      </c>
      <c r="T3896" t="s">
        <v>19</v>
      </c>
      <c r="U3896" t="s">
        <v>27</v>
      </c>
      <c r="V3896" t="s">
        <v>27</v>
      </c>
      <c r="W3896" t="s">
        <v>28</v>
      </c>
    </row>
    <row r="3897" spans="1:23" x14ac:dyDescent="0.25">
      <c r="A3897" t="s">
        <v>26603</v>
      </c>
      <c r="B3897" t="s">
        <v>26604</v>
      </c>
      <c r="C3897" t="s">
        <v>26605</v>
      </c>
      <c r="D3897" t="str">
        <f>VLOOKUP(C3897,'Scraped data '!A:A,1,0)</f>
        <v>Magadh Metal Industries Private Limited</v>
      </c>
      <c r="F3897" t="s">
        <v>19</v>
      </c>
      <c r="G3897" t="s">
        <v>26606</v>
      </c>
      <c r="H3897" t="s">
        <v>26607</v>
      </c>
      <c r="I3897" t="s">
        <v>26608</v>
      </c>
      <c r="J3897" s="1" t="s">
        <v>28561</v>
      </c>
      <c r="K3897" t="s">
        <v>26609</v>
      </c>
      <c r="Q3897" t="s">
        <v>24</v>
      </c>
      <c r="R3897" t="s">
        <v>25</v>
      </c>
      <c r="S3897" t="s">
        <v>26</v>
      </c>
      <c r="T3897" t="s">
        <v>19</v>
      </c>
      <c r="U3897" t="s">
        <v>27</v>
      </c>
      <c r="V3897" t="s">
        <v>27</v>
      </c>
      <c r="W3897" t="s">
        <v>28</v>
      </c>
    </row>
    <row r="3898" spans="1:23" x14ac:dyDescent="0.25">
      <c r="A3898" t="s">
        <v>26610</v>
      </c>
      <c r="B3898" t="s">
        <v>26611</v>
      </c>
      <c r="C3898" t="s">
        <v>26612</v>
      </c>
      <c r="D3898" t="str">
        <f>VLOOKUP(C3898,'Scraped data '!A:A,1,0)</f>
        <v>BLN Infra Private Limited</v>
      </c>
      <c r="F3898" t="s">
        <v>19</v>
      </c>
      <c r="G3898" t="s">
        <v>26613</v>
      </c>
      <c r="H3898" t="s">
        <v>26614</v>
      </c>
      <c r="I3898" t="s">
        <v>26615</v>
      </c>
      <c r="J3898" s="1" t="s">
        <v>28561</v>
      </c>
      <c r="K3898" t="s">
        <v>26616</v>
      </c>
      <c r="Q3898" t="s">
        <v>24</v>
      </c>
      <c r="R3898" t="s">
        <v>25</v>
      </c>
      <c r="S3898" t="s">
        <v>26</v>
      </c>
      <c r="T3898" t="s">
        <v>19</v>
      </c>
      <c r="U3898" t="s">
        <v>27</v>
      </c>
      <c r="V3898" t="s">
        <v>27</v>
      </c>
      <c r="W3898" t="s">
        <v>28</v>
      </c>
    </row>
    <row r="3899" spans="1:23" x14ac:dyDescent="0.25">
      <c r="A3899" t="s">
        <v>26617</v>
      </c>
      <c r="B3899" t="s">
        <v>26618</v>
      </c>
      <c r="C3899" t="s">
        <v>26619</v>
      </c>
      <c r="D3899" t="str">
        <f>VLOOKUP(C3899,'Scraped data '!A:A,1,0)</f>
        <v>Indel Money Limited</v>
      </c>
      <c r="F3899" t="s">
        <v>19</v>
      </c>
      <c r="G3899" t="s">
        <v>26620</v>
      </c>
      <c r="H3899" t="s">
        <v>26621</v>
      </c>
      <c r="I3899" t="s">
        <v>26622</v>
      </c>
      <c r="J3899" s="1" t="s">
        <v>28561</v>
      </c>
      <c r="K3899" t="s">
        <v>26623</v>
      </c>
      <c r="Q3899" t="s">
        <v>24</v>
      </c>
      <c r="R3899" t="s">
        <v>25</v>
      </c>
      <c r="S3899" t="s">
        <v>26</v>
      </c>
      <c r="T3899" t="s">
        <v>19</v>
      </c>
      <c r="U3899" t="s">
        <v>27</v>
      </c>
      <c r="V3899" t="s">
        <v>27</v>
      </c>
      <c r="W3899" t="s">
        <v>28</v>
      </c>
    </row>
    <row r="3900" spans="1:23" x14ac:dyDescent="0.25">
      <c r="A3900" t="s">
        <v>26624</v>
      </c>
      <c r="B3900" t="s">
        <v>26625</v>
      </c>
      <c r="C3900" t="s">
        <v>26626</v>
      </c>
      <c r="D3900" t="str">
        <f>VLOOKUP(C3900,'Scraped data '!A:A,1,0)</f>
        <v>Jaswant Singh Oberoi Construction Private Limited</v>
      </c>
      <c r="F3900" t="s">
        <v>19</v>
      </c>
      <c r="G3900" t="s">
        <v>26627</v>
      </c>
      <c r="H3900" t="s">
        <v>26628</v>
      </c>
      <c r="I3900" t="s">
        <v>26629</v>
      </c>
      <c r="J3900" s="1" t="s">
        <v>28561</v>
      </c>
      <c r="K3900" t="s">
        <v>26630</v>
      </c>
      <c r="Q3900" t="s">
        <v>24</v>
      </c>
      <c r="R3900" t="s">
        <v>25</v>
      </c>
      <c r="S3900" t="s">
        <v>26</v>
      </c>
      <c r="T3900" t="s">
        <v>19</v>
      </c>
      <c r="U3900" t="s">
        <v>27</v>
      </c>
      <c r="V3900" t="s">
        <v>27</v>
      </c>
      <c r="W3900" t="s">
        <v>28</v>
      </c>
    </row>
    <row r="3901" spans="1:23" x14ac:dyDescent="0.25">
      <c r="A3901" t="s">
        <v>26631</v>
      </c>
      <c r="B3901" t="s">
        <v>26632</v>
      </c>
      <c r="C3901" t="s">
        <v>26633</v>
      </c>
      <c r="D3901" t="str">
        <f>VLOOKUP(C3901,'Scraped data '!A:A,1,0)</f>
        <v>Spar Agrotech Farmer Producer Company Limited</v>
      </c>
      <c r="F3901" t="s">
        <v>19</v>
      </c>
      <c r="G3901" t="s">
        <v>26634</v>
      </c>
      <c r="H3901" t="s">
        <v>26635</v>
      </c>
      <c r="I3901" t="s">
        <v>26636</v>
      </c>
      <c r="J3901" s="1" t="s">
        <v>28561</v>
      </c>
      <c r="K3901" t="s">
        <v>26637</v>
      </c>
      <c r="Q3901" t="s">
        <v>24</v>
      </c>
      <c r="R3901" t="s">
        <v>25</v>
      </c>
      <c r="S3901" t="s">
        <v>26</v>
      </c>
      <c r="T3901" t="s">
        <v>19</v>
      </c>
      <c r="U3901" t="s">
        <v>27</v>
      </c>
      <c r="V3901" t="s">
        <v>27</v>
      </c>
      <c r="W3901" t="s">
        <v>28</v>
      </c>
    </row>
    <row r="3902" spans="1:23" x14ac:dyDescent="0.25">
      <c r="A3902" t="s">
        <v>26638</v>
      </c>
      <c r="B3902" t="s">
        <v>26639</v>
      </c>
      <c r="C3902" t="s">
        <v>26640</v>
      </c>
      <c r="D3902" t="str">
        <f>VLOOKUP(C3902,'Scraped data '!A:A,1,0)</f>
        <v>Sun Divine Corporation</v>
      </c>
      <c r="F3902" t="s">
        <v>19</v>
      </c>
      <c r="G3902" t="s">
        <v>26641</v>
      </c>
      <c r="H3902" t="s">
        <v>26642</v>
      </c>
      <c r="I3902" t="s">
        <v>26643</v>
      </c>
      <c r="J3902" s="1" t="s">
        <v>28561</v>
      </c>
      <c r="K3902" t="s">
        <v>26644</v>
      </c>
      <c r="Q3902" t="s">
        <v>24</v>
      </c>
      <c r="R3902" t="s">
        <v>25</v>
      </c>
      <c r="S3902" t="s">
        <v>26</v>
      </c>
      <c r="T3902" t="s">
        <v>19</v>
      </c>
      <c r="U3902" t="s">
        <v>27</v>
      </c>
      <c r="V3902" t="s">
        <v>27</v>
      </c>
      <c r="W3902" t="s">
        <v>28</v>
      </c>
    </row>
    <row r="3903" spans="1:23" x14ac:dyDescent="0.25">
      <c r="A3903" t="s">
        <v>26645</v>
      </c>
      <c r="B3903" t="s">
        <v>26646</v>
      </c>
      <c r="C3903" t="s">
        <v>26647</v>
      </c>
      <c r="D3903" t="str">
        <f>VLOOKUP(C3903,'Scraped data '!A:A,1,0)</f>
        <v>Ronak Rocks Private Limited</v>
      </c>
      <c r="F3903" t="s">
        <v>19</v>
      </c>
      <c r="G3903" t="s">
        <v>26648</v>
      </c>
      <c r="H3903" t="s">
        <v>26649</v>
      </c>
      <c r="I3903" t="s">
        <v>26650</v>
      </c>
      <c r="J3903" s="1" t="s">
        <v>28561</v>
      </c>
      <c r="K3903" t="s">
        <v>26651</v>
      </c>
      <c r="Q3903" t="s">
        <v>24</v>
      </c>
      <c r="R3903" t="s">
        <v>25</v>
      </c>
      <c r="S3903" t="s">
        <v>26</v>
      </c>
      <c r="T3903" t="s">
        <v>19</v>
      </c>
      <c r="U3903" t="s">
        <v>27</v>
      </c>
      <c r="V3903" t="s">
        <v>27</v>
      </c>
      <c r="W3903" t="s">
        <v>28</v>
      </c>
    </row>
    <row r="3904" spans="1:23" x14ac:dyDescent="0.25">
      <c r="A3904" t="s">
        <v>26652</v>
      </c>
      <c r="B3904" t="s">
        <v>26653</v>
      </c>
      <c r="C3904" t="s">
        <v>26654</v>
      </c>
      <c r="D3904" t="str">
        <f>VLOOKUP(C3904,'Scraped data '!A:A,1,0)</f>
        <v>Shri Mahavir Iron &amp; Steel Private Limited</v>
      </c>
      <c r="F3904" t="s">
        <v>19</v>
      </c>
      <c r="G3904" t="s">
        <v>26655</v>
      </c>
      <c r="H3904" t="s">
        <v>26656</v>
      </c>
      <c r="I3904" t="s">
        <v>26657</v>
      </c>
      <c r="J3904" s="1" t="s">
        <v>28561</v>
      </c>
      <c r="K3904" t="s">
        <v>26658</v>
      </c>
      <c r="Q3904" t="s">
        <v>24</v>
      </c>
      <c r="R3904" t="s">
        <v>25</v>
      </c>
      <c r="S3904" t="s">
        <v>26</v>
      </c>
      <c r="T3904" t="s">
        <v>19</v>
      </c>
      <c r="U3904" t="s">
        <v>27</v>
      </c>
      <c r="V3904" t="s">
        <v>27</v>
      </c>
      <c r="W3904" t="s">
        <v>28</v>
      </c>
    </row>
    <row r="3905" spans="1:23" x14ac:dyDescent="0.25">
      <c r="A3905" t="s">
        <v>26659</v>
      </c>
      <c r="B3905" t="s">
        <v>26660</v>
      </c>
      <c r="C3905" t="s">
        <v>26661</v>
      </c>
      <c r="D3905" t="str">
        <f>VLOOKUP(C3905,'Scraped data '!A:A,1,0)</f>
        <v>Saisidha Engineering Industries Private Limited</v>
      </c>
      <c r="F3905" t="s">
        <v>19</v>
      </c>
      <c r="G3905" t="s">
        <v>26662</v>
      </c>
      <c r="H3905" t="s">
        <v>26663</v>
      </c>
      <c r="I3905" t="s">
        <v>26664</v>
      </c>
      <c r="J3905" s="1" t="s">
        <v>28561</v>
      </c>
      <c r="K3905" t="s">
        <v>26665</v>
      </c>
      <c r="Q3905" t="s">
        <v>24</v>
      </c>
      <c r="R3905" t="s">
        <v>25</v>
      </c>
      <c r="S3905" t="s">
        <v>26</v>
      </c>
      <c r="T3905" t="s">
        <v>19</v>
      </c>
      <c r="U3905" t="s">
        <v>27</v>
      </c>
      <c r="V3905" t="s">
        <v>27</v>
      </c>
      <c r="W3905" t="s">
        <v>28</v>
      </c>
    </row>
    <row r="3906" spans="1:23" x14ac:dyDescent="0.25">
      <c r="A3906" t="s">
        <v>26666</v>
      </c>
      <c r="B3906" t="s">
        <v>26667</v>
      </c>
      <c r="C3906" t="s">
        <v>26668</v>
      </c>
      <c r="D3906" t="str">
        <f>VLOOKUP(C3906,'Scraped data '!A:A,1,0)</f>
        <v>Shree Durga Syntex Private Limited</v>
      </c>
      <c r="F3906" t="s">
        <v>19</v>
      </c>
      <c r="G3906" t="s">
        <v>26669</v>
      </c>
      <c r="H3906" t="s">
        <v>26670</v>
      </c>
      <c r="I3906" t="s">
        <v>26671</v>
      </c>
      <c r="J3906" s="1" t="s">
        <v>28561</v>
      </c>
      <c r="K3906" t="s">
        <v>26672</v>
      </c>
      <c r="Q3906" t="s">
        <v>24</v>
      </c>
      <c r="R3906" t="s">
        <v>25</v>
      </c>
      <c r="S3906" t="s">
        <v>26</v>
      </c>
      <c r="T3906" t="s">
        <v>19</v>
      </c>
      <c r="U3906" t="s">
        <v>27</v>
      </c>
      <c r="V3906" t="s">
        <v>27</v>
      </c>
      <c r="W3906" t="s">
        <v>28</v>
      </c>
    </row>
    <row r="3907" spans="1:23" x14ac:dyDescent="0.25">
      <c r="A3907" t="s">
        <v>26673</v>
      </c>
      <c r="B3907" t="s">
        <v>26674</v>
      </c>
      <c r="C3907" t="s">
        <v>26675</v>
      </c>
      <c r="D3907" t="str">
        <f>VLOOKUP(C3907,'Scraped data '!A:A,1,0)</f>
        <v>Rewa Ultra Mega Solar Limited</v>
      </c>
      <c r="F3907" t="s">
        <v>19</v>
      </c>
      <c r="G3907" t="s">
        <v>26676</v>
      </c>
      <c r="H3907" t="s">
        <v>26677</v>
      </c>
      <c r="I3907" t="s">
        <v>26678</v>
      </c>
      <c r="J3907" s="1" t="s">
        <v>28561</v>
      </c>
      <c r="K3907" t="s">
        <v>26679</v>
      </c>
      <c r="Q3907" t="s">
        <v>24</v>
      </c>
      <c r="R3907" t="s">
        <v>25</v>
      </c>
      <c r="S3907" t="s">
        <v>26</v>
      </c>
      <c r="T3907" t="s">
        <v>19</v>
      </c>
      <c r="U3907" t="s">
        <v>27</v>
      </c>
      <c r="V3907" t="s">
        <v>27</v>
      </c>
      <c r="W3907" t="s">
        <v>28</v>
      </c>
    </row>
    <row r="3908" spans="1:23" x14ac:dyDescent="0.25">
      <c r="A3908" t="s">
        <v>26680</v>
      </c>
      <c r="B3908" t="s">
        <v>26681</v>
      </c>
      <c r="C3908" t="s">
        <v>26682</v>
      </c>
      <c r="D3908" t="str">
        <f>VLOOKUP(C3908,'Scraped data '!A:A,1,0)</f>
        <v>Sadashiva Overseas Limited</v>
      </c>
      <c r="F3908" t="s">
        <v>19</v>
      </c>
      <c r="G3908" t="s">
        <v>26683</v>
      </c>
      <c r="H3908" t="s">
        <v>26684</v>
      </c>
      <c r="I3908" t="s">
        <v>26685</v>
      </c>
      <c r="J3908" s="1" t="s">
        <v>28561</v>
      </c>
      <c r="K3908" t="s">
        <v>26686</v>
      </c>
      <c r="Q3908" t="s">
        <v>24</v>
      </c>
      <c r="R3908" t="s">
        <v>25</v>
      </c>
      <c r="S3908" t="s">
        <v>26</v>
      </c>
      <c r="T3908" t="s">
        <v>19</v>
      </c>
      <c r="U3908" t="s">
        <v>27</v>
      </c>
      <c r="V3908" t="s">
        <v>27</v>
      </c>
      <c r="W3908" t="s">
        <v>28</v>
      </c>
    </row>
    <row r="3909" spans="1:23" x14ac:dyDescent="0.25">
      <c r="A3909" t="s">
        <v>26687</v>
      </c>
      <c r="B3909" t="s">
        <v>26688</v>
      </c>
      <c r="C3909" t="s">
        <v>26689</v>
      </c>
      <c r="D3909" t="str">
        <f>VLOOKUP(C3909,'Scraped data '!A:A,1,0)</f>
        <v>Anthony Garments Private Limited</v>
      </c>
      <c r="F3909" t="s">
        <v>19</v>
      </c>
      <c r="G3909" t="s">
        <v>26690</v>
      </c>
      <c r="H3909" t="s">
        <v>26691</v>
      </c>
      <c r="I3909" t="s">
        <v>26692</v>
      </c>
      <c r="J3909" s="1" t="s">
        <v>28561</v>
      </c>
      <c r="K3909" t="s">
        <v>26693</v>
      </c>
      <c r="Q3909" t="s">
        <v>24</v>
      </c>
      <c r="R3909" t="s">
        <v>25</v>
      </c>
      <c r="S3909" t="s">
        <v>26</v>
      </c>
      <c r="T3909" t="s">
        <v>19</v>
      </c>
      <c r="U3909" t="s">
        <v>27</v>
      </c>
      <c r="V3909" t="s">
        <v>27</v>
      </c>
      <c r="W3909" t="s">
        <v>28</v>
      </c>
    </row>
    <row r="3910" spans="1:23" x14ac:dyDescent="0.25">
      <c r="A3910" t="s">
        <v>26694</v>
      </c>
      <c r="B3910" t="s">
        <v>26695</v>
      </c>
      <c r="C3910" t="s">
        <v>26696</v>
      </c>
      <c r="D3910" t="str">
        <f>VLOOKUP(C3910,'Scraped data '!A:A,1,0)</f>
        <v>Veekayem Fashion and Apparels Limited</v>
      </c>
      <c r="F3910" t="s">
        <v>19</v>
      </c>
      <c r="G3910" t="s">
        <v>26697</v>
      </c>
      <c r="H3910" t="s">
        <v>26698</v>
      </c>
      <c r="I3910" t="s">
        <v>26699</v>
      </c>
      <c r="J3910" s="1" t="s">
        <v>28561</v>
      </c>
      <c r="K3910" t="s">
        <v>26700</v>
      </c>
      <c r="Q3910" t="s">
        <v>24</v>
      </c>
      <c r="R3910" t="s">
        <v>25</v>
      </c>
      <c r="S3910" t="s">
        <v>26</v>
      </c>
      <c r="T3910" t="s">
        <v>19</v>
      </c>
      <c r="U3910" t="s">
        <v>27</v>
      </c>
      <c r="V3910" t="s">
        <v>27</v>
      </c>
      <c r="W3910" t="s">
        <v>28</v>
      </c>
    </row>
    <row r="3911" spans="1:23" x14ac:dyDescent="0.25">
      <c r="A3911" t="s">
        <v>26701</v>
      </c>
      <c r="B3911" t="s">
        <v>26702</v>
      </c>
      <c r="C3911" t="s">
        <v>26703</v>
      </c>
      <c r="D3911" t="str">
        <f>VLOOKUP(C3911,'Scraped data '!A:A,1,0)</f>
        <v>Sohail Shamsudeen</v>
      </c>
      <c r="F3911" t="s">
        <v>19</v>
      </c>
      <c r="G3911" t="s">
        <v>26704</v>
      </c>
      <c r="H3911" t="s">
        <v>26705</v>
      </c>
      <c r="I3911" t="s">
        <v>26706</v>
      </c>
      <c r="J3911" s="1" t="s">
        <v>28561</v>
      </c>
      <c r="K3911" t="s">
        <v>26707</v>
      </c>
      <c r="Q3911" t="s">
        <v>24</v>
      </c>
      <c r="R3911" t="s">
        <v>25</v>
      </c>
      <c r="S3911" t="s">
        <v>26</v>
      </c>
      <c r="T3911" t="s">
        <v>19</v>
      </c>
      <c r="U3911" t="s">
        <v>27</v>
      </c>
      <c r="V3911" t="s">
        <v>27</v>
      </c>
      <c r="W3911" t="s">
        <v>28</v>
      </c>
    </row>
    <row r="3912" spans="1:23" x14ac:dyDescent="0.25">
      <c r="A3912" t="s">
        <v>26708</v>
      </c>
      <c r="B3912" t="s">
        <v>26709</v>
      </c>
      <c r="C3912" t="s">
        <v>26710</v>
      </c>
      <c r="D3912" t="str">
        <f>VLOOKUP(C3912,'Scraped data '!A:A,1,0)</f>
        <v>Aravind Ceramic Industries Limited</v>
      </c>
      <c r="F3912" t="s">
        <v>19</v>
      </c>
      <c r="G3912" t="s">
        <v>26711</v>
      </c>
      <c r="H3912" t="s">
        <v>26712</v>
      </c>
      <c r="I3912" t="s">
        <v>26713</v>
      </c>
      <c r="J3912" s="1" t="s">
        <v>28561</v>
      </c>
      <c r="K3912" t="s">
        <v>26714</v>
      </c>
      <c r="Q3912" t="s">
        <v>24</v>
      </c>
      <c r="R3912" t="s">
        <v>25</v>
      </c>
      <c r="S3912" t="s">
        <v>26</v>
      </c>
      <c r="T3912" t="s">
        <v>19</v>
      </c>
      <c r="U3912" t="s">
        <v>27</v>
      </c>
      <c r="V3912" t="s">
        <v>27</v>
      </c>
      <c r="W3912" t="s">
        <v>28</v>
      </c>
    </row>
    <row r="3913" spans="1:23" x14ac:dyDescent="0.25">
      <c r="A3913" t="s">
        <v>26715</v>
      </c>
      <c r="B3913" t="s">
        <v>26716</v>
      </c>
      <c r="C3913" t="s">
        <v>26717</v>
      </c>
      <c r="D3913" t="str">
        <f>VLOOKUP(C3913,'Scraped data '!A:A,1,0)</f>
        <v>Chicago Constructions International Private Limited</v>
      </c>
      <c r="F3913" t="s">
        <v>19</v>
      </c>
      <c r="G3913" t="s">
        <v>26718</v>
      </c>
      <c r="H3913" t="s">
        <v>26719</v>
      </c>
      <c r="I3913" t="s">
        <v>26720</v>
      </c>
      <c r="J3913" s="1" t="s">
        <v>28561</v>
      </c>
      <c r="K3913" t="s">
        <v>26721</v>
      </c>
      <c r="Q3913" t="s">
        <v>24</v>
      </c>
      <c r="R3913" t="s">
        <v>25</v>
      </c>
      <c r="S3913" t="s">
        <v>26</v>
      </c>
      <c r="T3913" t="s">
        <v>19</v>
      </c>
      <c r="U3913" t="s">
        <v>27</v>
      </c>
      <c r="V3913" t="s">
        <v>27</v>
      </c>
      <c r="W3913" t="s">
        <v>28</v>
      </c>
    </row>
    <row r="3914" spans="1:23" x14ac:dyDescent="0.25">
      <c r="A3914" t="s">
        <v>26722</v>
      </c>
      <c r="B3914" t="s">
        <v>26723</v>
      </c>
      <c r="C3914" t="s">
        <v>26724</v>
      </c>
      <c r="D3914" t="str">
        <f>VLOOKUP(C3914,'Scraped data '!A:A,1,0)</f>
        <v>Vivek Construction</v>
      </c>
      <c r="F3914" t="s">
        <v>19</v>
      </c>
      <c r="G3914" t="s">
        <v>26725</v>
      </c>
      <c r="H3914" t="s">
        <v>26726</v>
      </c>
      <c r="I3914" t="s">
        <v>26727</v>
      </c>
      <c r="J3914" s="1" t="s">
        <v>28561</v>
      </c>
      <c r="K3914" t="s">
        <v>26728</v>
      </c>
      <c r="Q3914" t="s">
        <v>24</v>
      </c>
      <c r="R3914" t="s">
        <v>25</v>
      </c>
      <c r="S3914" t="s">
        <v>26</v>
      </c>
      <c r="T3914" t="s">
        <v>19</v>
      </c>
      <c r="U3914" t="s">
        <v>27</v>
      </c>
      <c r="V3914" t="s">
        <v>27</v>
      </c>
      <c r="W3914" t="s">
        <v>28</v>
      </c>
    </row>
    <row r="3915" spans="1:23" x14ac:dyDescent="0.25">
      <c r="A3915" t="s">
        <v>26729</v>
      </c>
      <c r="B3915" t="s">
        <v>26730</v>
      </c>
      <c r="C3915" t="s">
        <v>26731</v>
      </c>
      <c r="D3915" t="str">
        <f>VLOOKUP(C3915,'Scraped data '!A:A,1,0)</f>
        <v>Techno Fibre Industries</v>
      </c>
      <c r="F3915" t="s">
        <v>19</v>
      </c>
      <c r="G3915" t="s">
        <v>26732</v>
      </c>
      <c r="H3915" t="s">
        <v>26733</v>
      </c>
      <c r="I3915" t="s">
        <v>26734</v>
      </c>
      <c r="J3915" s="1" t="s">
        <v>28561</v>
      </c>
      <c r="K3915" t="s">
        <v>26735</v>
      </c>
      <c r="Q3915" t="s">
        <v>24</v>
      </c>
      <c r="R3915" t="s">
        <v>25</v>
      </c>
      <c r="S3915" t="s">
        <v>26</v>
      </c>
      <c r="T3915" t="s">
        <v>19</v>
      </c>
      <c r="U3915" t="s">
        <v>27</v>
      </c>
      <c r="V3915" t="s">
        <v>27</v>
      </c>
      <c r="W3915" t="s">
        <v>28</v>
      </c>
    </row>
    <row r="3916" spans="1:23" x14ac:dyDescent="0.25">
      <c r="A3916" t="s">
        <v>26736</v>
      </c>
      <c r="B3916" t="s">
        <v>26737</v>
      </c>
      <c r="C3916" t="s">
        <v>26738</v>
      </c>
      <c r="D3916" t="str">
        <f>VLOOKUP(C3916,'Scraped data '!A:A,1,0)</f>
        <v>Om Sree Builders &amp; Developers LLP</v>
      </c>
      <c r="F3916" t="s">
        <v>19</v>
      </c>
      <c r="G3916" t="s">
        <v>26739</v>
      </c>
      <c r="H3916" t="s">
        <v>26740</v>
      </c>
      <c r="I3916" t="s">
        <v>26741</v>
      </c>
      <c r="J3916" s="1" t="s">
        <v>28561</v>
      </c>
      <c r="K3916" t="s">
        <v>26742</v>
      </c>
      <c r="Q3916" t="s">
        <v>24</v>
      </c>
      <c r="R3916" t="s">
        <v>25</v>
      </c>
      <c r="S3916" t="s">
        <v>26</v>
      </c>
      <c r="T3916" t="s">
        <v>19</v>
      </c>
      <c r="U3916" t="s">
        <v>27</v>
      </c>
      <c r="V3916" t="s">
        <v>27</v>
      </c>
      <c r="W3916" t="s">
        <v>28</v>
      </c>
    </row>
    <row r="3917" spans="1:23" x14ac:dyDescent="0.25">
      <c r="A3917" t="s">
        <v>26743</v>
      </c>
      <c r="B3917" t="s">
        <v>26744</v>
      </c>
      <c r="C3917" t="s">
        <v>26745</v>
      </c>
      <c r="D3917" t="str">
        <f>VLOOKUP(C3917,'Scraped data '!A:A,1,0)</f>
        <v>Madatumpady Kasim Hansar</v>
      </c>
      <c r="F3917" t="s">
        <v>19</v>
      </c>
      <c r="G3917" t="s">
        <v>26746</v>
      </c>
      <c r="H3917" t="s">
        <v>26747</v>
      </c>
      <c r="I3917" t="s">
        <v>26748</v>
      </c>
      <c r="J3917" s="1" t="s">
        <v>28561</v>
      </c>
      <c r="K3917" t="s">
        <v>26749</v>
      </c>
      <c r="Q3917" t="s">
        <v>24</v>
      </c>
      <c r="R3917" t="s">
        <v>25</v>
      </c>
      <c r="S3917" t="s">
        <v>26</v>
      </c>
      <c r="T3917" t="s">
        <v>19</v>
      </c>
      <c r="U3917" t="s">
        <v>27</v>
      </c>
      <c r="V3917" t="s">
        <v>27</v>
      </c>
      <c r="W3917" t="s">
        <v>28</v>
      </c>
    </row>
    <row r="3918" spans="1:23" x14ac:dyDescent="0.25">
      <c r="A3918" t="s">
        <v>26750</v>
      </c>
      <c r="B3918" t="s">
        <v>26751</v>
      </c>
      <c r="C3918" t="s">
        <v>26752</v>
      </c>
      <c r="D3918" t="str">
        <f>VLOOKUP(C3918,'Scraped data '!A:A,1,0)</f>
        <v>Deccan Cements Limited</v>
      </c>
      <c r="F3918" t="s">
        <v>19</v>
      </c>
      <c r="G3918" t="s">
        <v>26753</v>
      </c>
      <c r="H3918" t="s">
        <v>26754</v>
      </c>
      <c r="I3918" t="s">
        <v>26755</v>
      </c>
      <c r="J3918" s="1" t="s">
        <v>28561</v>
      </c>
      <c r="K3918" t="s">
        <v>26756</v>
      </c>
      <c r="Q3918" t="s">
        <v>24</v>
      </c>
      <c r="R3918" t="s">
        <v>25</v>
      </c>
      <c r="S3918" t="s">
        <v>26</v>
      </c>
      <c r="T3918" t="s">
        <v>19</v>
      </c>
      <c r="U3918" t="s">
        <v>27</v>
      </c>
      <c r="V3918" t="s">
        <v>27</v>
      </c>
      <c r="W3918" t="s">
        <v>28</v>
      </c>
    </row>
    <row r="3919" spans="1:23" x14ac:dyDescent="0.25">
      <c r="A3919" t="s">
        <v>26757</v>
      </c>
      <c r="B3919" t="s">
        <v>26758</v>
      </c>
      <c r="C3919" t="s">
        <v>26759</v>
      </c>
      <c r="D3919" t="str">
        <f>VLOOKUP(C3919,'Scraped data '!A:A,1,0)</f>
        <v>Suguna Foods Private Limited</v>
      </c>
      <c r="F3919" t="s">
        <v>19</v>
      </c>
      <c r="G3919" t="s">
        <v>26760</v>
      </c>
      <c r="H3919" t="s">
        <v>26761</v>
      </c>
      <c r="I3919" t="s">
        <v>26762</v>
      </c>
      <c r="J3919" s="1" t="s">
        <v>28561</v>
      </c>
      <c r="K3919" t="s">
        <v>26763</v>
      </c>
      <c r="Q3919" t="s">
        <v>24</v>
      </c>
      <c r="R3919" t="s">
        <v>25</v>
      </c>
      <c r="S3919" t="s">
        <v>26</v>
      </c>
      <c r="T3919" t="s">
        <v>19</v>
      </c>
      <c r="U3919" t="s">
        <v>27</v>
      </c>
      <c r="V3919" t="s">
        <v>27</v>
      </c>
      <c r="W3919" t="s">
        <v>28</v>
      </c>
    </row>
    <row r="3920" spans="1:23" x14ac:dyDescent="0.25">
      <c r="A3920" t="s">
        <v>26764</v>
      </c>
      <c r="B3920" t="s">
        <v>26765</v>
      </c>
      <c r="C3920" t="s">
        <v>26766</v>
      </c>
      <c r="D3920" t="str">
        <f>VLOOKUP(C3920,'Scraped data '!A:A,1,0)</f>
        <v>Satwik Steel Private Limited</v>
      </c>
      <c r="F3920" t="s">
        <v>19</v>
      </c>
      <c r="G3920" t="s">
        <v>26767</v>
      </c>
      <c r="H3920" t="s">
        <v>26768</v>
      </c>
      <c r="I3920" t="s">
        <v>26769</v>
      </c>
      <c r="J3920" s="1" t="s">
        <v>28561</v>
      </c>
      <c r="K3920" t="s">
        <v>26770</v>
      </c>
      <c r="Q3920" t="s">
        <v>24</v>
      </c>
      <c r="R3920" t="s">
        <v>25</v>
      </c>
      <c r="S3920" t="s">
        <v>26</v>
      </c>
      <c r="T3920" t="s">
        <v>19</v>
      </c>
      <c r="U3920" t="s">
        <v>27</v>
      </c>
      <c r="V3920" t="s">
        <v>27</v>
      </c>
      <c r="W3920" t="s">
        <v>28</v>
      </c>
    </row>
    <row r="3921" spans="1:23" x14ac:dyDescent="0.25">
      <c r="A3921" t="s">
        <v>26771</v>
      </c>
      <c r="B3921" t="s">
        <v>26772</v>
      </c>
      <c r="C3921" t="s">
        <v>26773</v>
      </c>
      <c r="D3921" t="str">
        <f>VLOOKUP(C3921,'Scraped data '!A:A,1,0)</f>
        <v>Shree Ishan Equipment Private Limited</v>
      </c>
      <c r="F3921" t="s">
        <v>19</v>
      </c>
      <c r="G3921" t="s">
        <v>26774</v>
      </c>
      <c r="H3921" t="s">
        <v>26775</v>
      </c>
      <c r="I3921" t="s">
        <v>26776</v>
      </c>
      <c r="J3921" s="1" t="s">
        <v>28561</v>
      </c>
      <c r="K3921" t="s">
        <v>26777</v>
      </c>
      <c r="Q3921" t="s">
        <v>24</v>
      </c>
      <c r="R3921" t="s">
        <v>25</v>
      </c>
      <c r="S3921" t="s">
        <v>26</v>
      </c>
      <c r="T3921" t="s">
        <v>19</v>
      </c>
      <c r="U3921" t="s">
        <v>27</v>
      </c>
      <c r="V3921" t="s">
        <v>27</v>
      </c>
      <c r="W3921" t="s">
        <v>28</v>
      </c>
    </row>
    <row r="3922" spans="1:23" x14ac:dyDescent="0.25">
      <c r="A3922" t="s">
        <v>26778</v>
      </c>
      <c r="B3922" t="s">
        <v>26779</v>
      </c>
      <c r="C3922" t="s">
        <v>26780</v>
      </c>
      <c r="D3922" t="str">
        <f>VLOOKUP(C3922,'Scraped data '!A:A,1,0)</f>
        <v>Nymphea Developers Private Limited</v>
      </c>
      <c r="F3922" t="s">
        <v>19</v>
      </c>
      <c r="G3922" t="s">
        <v>26781</v>
      </c>
      <c r="H3922" t="s">
        <v>26782</v>
      </c>
      <c r="I3922" t="s">
        <v>26783</v>
      </c>
      <c r="J3922" s="1" t="s">
        <v>28561</v>
      </c>
      <c r="K3922" t="s">
        <v>26784</v>
      </c>
      <c r="Q3922" t="s">
        <v>24</v>
      </c>
      <c r="R3922" t="s">
        <v>25</v>
      </c>
      <c r="S3922" t="s">
        <v>26</v>
      </c>
      <c r="T3922" t="s">
        <v>19</v>
      </c>
      <c r="U3922" t="s">
        <v>27</v>
      </c>
      <c r="V3922" t="s">
        <v>27</v>
      </c>
      <c r="W3922" t="s">
        <v>28</v>
      </c>
    </row>
    <row r="3923" spans="1:23" x14ac:dyDescent="0.25">
      <c r="A3923" t="s">
        <v>26785</v>
      </c>
      <c r="B3923" t="s">
        <v>26786</v>
      </c>
      <c r="C3923" t="s">
        <v>26787</v>
      </c>
      <c r="D3923" t="str">
        <f>VLOOKUP(C3923,'Scraped data '!A:A,1,0)</f>
        <v>Subhash Kumar Agrawal</v>
      </c>
      <c r="F3923" t="s">
        <v>19</v>
      </c>
      <c r="G3923" t="s">
        <v>26788</v>
      </c>
      <c r="H3923" t="s">
        <v>26789</v>
      </c>
      <c r="I3923" t="s">
        <v>26790</v>
      </c>
      <c r="J3923" s="1" t="s">
        <v>28561</v>
      </c>
      <c r="K3923" t="s">
        <v>26791</v>
      </c>
      <c r="Q3923" t="s">
        <v>24</v>
      </c>
      <c r="R3923" t="s">
        <v>25</v>
      </c>
      <c r="S3923" t="s">
        <v>26</v>
      </c>
      <c r="T3923" t="s">
        <v>19</v>
      </c>
      <c r="U3923" t="s">
        <v>27</v>
      </c>
      <c r="V3923" t="s">
        <v>27</v>
      </c>
      <c r="W3923" t="s">
        <v>28</v>
      </c>
    </row>
    <row r="3924" spans="1:23" x14ac:dyDescent="0.25">
      <c r="A3924" t="s">
        <v>26792</v>
      </c>
      <c r="B3924" t="s">
        <v>26793</v>
      </c>
      <c r="C3924" t="s">
        <v>26794</v>
      </c>
      <c r="D3924" t="str">
        <f>VLOOKUP(C3924,'Scraped data '!A:A,1,0)</f>
        <v>Tam India Private Limited</v>
      </c>
      <c r="F3924" t="s">
        <v>19</v>
      </c>
      <c r="G3924" t="s">
        <v>26795</v>
      </c>
      <c r="H3924" t="s">
        <v>26796</v>
      </c>
      <c r="I3924" t="s">
        <v>26797</v>
      </c>
      <c r="J3924" s="1" t="s">
        <v>28561</v>
      </c>
      <c r="K3924" t="s">
        <v>26798</v>
      </c>
      <c r="Q3924" t="s">
        <v>24</v>
      </c>
      <c r="R3924" t="s">
        <v>25</v>
      </c>
      <c r="S3924" t="s">
        <v>26</v>
      </c>
      <c r="T3924" t="s">
        <v>19</v>
      </c>
      <c r="U3924" t="s">
        <v>27</v>
      </c>
      <c r="V3924" t="s">
        <v>27</v>
      </c>
      <c r="W3924" t="s">
        <v>28</v>
      </c>
    </row>
    <row r="3925" spans="1:23" x14ac:dyDescent="0.25">
      <c r="A3925" t="s">
        <v>26799</v>
      </c>
      <c r="B3925" t="s">
        <v>26800</v>
      </c>
      <c r="C3925" t="s">
        <v>26801</v>
      </c>
      <c r="D3925" t="str">
        <f>VLOOKUP(C3925,'Scraped data '!A:A,1,0)</f>
        <v>Ajay Prakash Associates</v>
      </c>
      <c r="F3925" t="s">
        <v>19</v>
      </c>
      <c r="G3925" t="s">
        <v>26802</v>
      </c>
      <c r="H3925" t="s">
        <v>26803</v>
      </c>
      <c r="I3925" t="s">
        <v>26804</v>
      </c>
      <c r="J3925" s="1" t="s">
        <v>28561</v>
      </c>
      <c r="K3925" t="s">
        <v>26805</v>
      </c>
      <c r="Q3925" t="s">
        <v>24</v>
      </c>
      <c r="R3925" t="s">
        <v>25</v>
      </c>
      <c r="S3925" t="s">
        <v>26</v>
      </c>
      <c r="T3925" t="s">
        <v>19</v>
      </c>
      <c r="U3925" t="s">
        <v>27</v>
      </c>
      <c r="V3925" t="s">
        <v>27</v>
      </c>
      <c r="W3925" t="s">
        <v>28</v>
      </c>
    </row>
    <row r="3926" spans="1:23" x14ac:dyDescent="0.25">
      <c r="A3926" t="s">
        <v>26806</v>
      </c>
      <c r="B3926" t="s">
        <v>26807</v>
      </c>
      <c r="C3926" t="s">
        <v>26808</v>
      </c>
      <c r="D3926" t="str">
        <f>VLOOKUP(C3926,'Scraped data '!A:A,1,0)</f>
        <v>Ajay Prakash Associates Construction Private Limited</v>
      </c>
      <c r="F3926" t="s">
        <v>19</v>
      </c>
      <c r="G3926" t="s">
        <v>26809</v>
      </c>
      <c r="H3926" t="s">
        <v>26810</v>
      </c>
      <c r="I3926" t="s">
        <v>26811</v>
      </c>
      <c r="J3926" s="1" t="s">
        <v>28561</v>
      </c>
      <c r="K3926" t="s">
        <v>26812</v>
      </c>
      <c r="Q3926" t="s">
        <v>24</v>
      </c>
      <c r="R3926" t="s">
        <v>25</v>
      </c>
      <c r="S3926" t="s">
        <v>26</v>
      </c>
      <c r="T3926" t="s">
        <v>19</v>
      </c>
      <c r="U3926" t="s">
        <v>27</v>
      </c>
      <c r="V3926" t="s">
        <v>27</v>
      </c>
      <c r="W3926" t="s">
        <v>28</v>
      </c>
    </row>
    <row r="3927" spans="1:23" x14ac:dyDescent="0.25">
      <c r="A3927" t="s">
        <v>26813</v>
      </c>
      <c r="B3927" t="s">
        <v>26814</v>
      </c>
      <c r="C3927" t="s">
        <v>26815</v>
      </c>
      <c r="D3927" t="str">
        <f>VLOOKUP(C3927,'Scraped data '!A:A,1,0)</f>
        <v>IIFL Finance Limited</v>
      </c>
      <c r="F3927" t="s">
        <v>19</v>
      </c>
      <c r="G3927" t="s">
        <v>26816</v>
      </c>
      <c r="H3927" t="s">
        <v>26817</v>
      </c>
      <c r="I3927" t="s">
        <v>26818</v>
      </c>
      <c r="J3927" s="1" t="s">
        <v>28561</v>
      </c>
      <c r="K3927" t="s">
        <v>26819</v>
      </c>
      <c r="Q3927" t="s">
        <v>24</v>
      </c>
      <c r="R3927" t="s">
        <v>25</v>
      </c>
      <c r="S3927" t="s">
        <v>26</v>
      </c>
      <c r="T3927" t="s">
        <v>19</v>
      </c>
      <c r="U3927" t="s">
        <v>27</v>
      </c>
      <c r="V3927" t="s">
        <v>27</v>
      </c>
      <c r="W3927" t="s">
        <v>28</v>
      </c>
    </row>
    <row r="3928" spans="1:23" x14ac:dyDescent="0.25">
      <c r="A3928" t="s">
        <v>26820</v>
      </c>
      <c r="B3928" t="s">
        <v>26821</v>
      </c>
      <c r="C3928" t="s">
        <v>26822</v>
      </c>
      <c r="D3928" t="str">
        <f>VLOOKUP(C3928,'Scraped data '!A:A,1,0)</f>
        <v>Carya Chemicals &amp; Fertilizers Private Limited</v>
      </c>
      <c r="F3928" t="s">
        <v>19</v>
      </c>
      <c r="G3928" t="s">
        <v>26823</v>
      </c>
      <c r="H3928" t="s">
        <v>26824</v>
      </c>
      <c r="I3928" t="s">
        <v>26825</v>
      </c>
      <c r="J3928" s="1" t="s">
        <v>28561</v>
      </c>
      <c r="K3928" t="s">
        <v>26826</v>
      </c>
      <c r="Q3928" t="s">
        <v>24</v>
      </c>
      <c r="R3928" t="s">
        <v>25</v>
      </c>
      <c r="S3928" t="s">
        <v>26</v>
      </c>
      <c r="T3928" t="s">
        <v>19</v>
      </c>
      <c r="U3928" t="s">
        <v>27</v>
      </c>
      <c r="V3928" t="s">
        <v>27</v>
      </c>
      <c r="W3928" t="s">
        <v>28</v>
      </c>
    </row>
    <row r="3929" spans="1:23" x14ac:dyDescent="0.25">
      <c r="A3929" t="s">
        <v>26827</v>
      </c>
      <c r="B3929" t="s">
        <v>26828</v>
      </c>
      <c r="C3929" t="s">
        <v>26829</v>
      </c>
      <c r="D3929" t="str">
        <f>VLOOKUP(C3929,'Scraped data '!A:A,1,0)</f>
        <v>Blue Water Logistics Limited</v>
      </c>
      <c r="F3929" t="s">
        <v>19</v>
      </c>
      <c r="G3929" t="s">
        <v>26830</v>
      </c>
      <c r="H3929" t="s">
        <v>26831</v>
      </c>
      <c r="I3929" t="s">
        <v>26832</v>
      </c>
      <c r="J3929" s="1" t="s">
        <v>28561</v>
      </c>
      <c r="K3929" t="s">
        <v>26833</v>
      </c>
      <c r="Q3929" t="s">
        <v>24</v>
      </c>
      <c r="R3929" t="s">
        <v>25</v>
      </c>
      <c r="S3929" t="s">
        <v>26</v>
      </c>
      <c r="T3929" t="s">
        <v>19</v>
      </c>
      <c r="U3929" t="s">
        <v>27</v>
      </c>
      <c r="V3929" t="s">
        <v>27</v>
      </c>
      <c r="W3929" t="s">
        <v>28</v>
      </c>
    </row>
    <row r="3930" spans="1:23" x14ac:dyDescent="0.25">
      <c r="A3930" t="s">
        <v>26834</v>
      </c>
      <c r="B3930" t="s">
        <v>26835</v>
      </c>
      <c r="C3930" t="s">
        <v>26836</v>
      </c>
      <c r="D3930" t="str">
        <f>VLOOKUP(C3930,'Scraped data '!A:A,1,0)</f>
        <v>Commercial Motor Sales Private Limited</v>
      </c>
      <c r="F3930" t="s">
        <v>19</v>
      </c>
      <c r="G3930" t="s">
        <v>26837</v>
      </c>
      <c r="H3930" t="s">
        <v>26838</v>
      </c>
      <c r="I3930" t="s">
        <v>26839</v>
      </c>
      <c r="J3930" s="1" t="s">
        <v>28561</v>
      </c>
      <c r="K3930" t="s">
        <v>26840</v>
      </c>
      <c r="Q3930" t="s">
        <v>24</v>
      </c>
      <c r="R3930" t="s">
        <v>25</v>
      </c>
      <c r="S3930" t="s">
        <v>26</v>
      </c>
      <c r="T3930" t="s">
        <v>19</v>
      </c>
      <c r="U3930" t="s">
        <v>27</v>
      </c>
      <c r="V3930" t="s">
        <v>27</v>
      </c>
      <c r="W3930" t="s">
        <v>28</v>
      </c>
    </row>
    <row r="3931" spans="1:23" x14ac:dyDescent="0.25">
      <c r="A3931" t="s">
        <v>26841</v>
      </c>
      <c r="B3931" t="s">
        <v>26842</v>
      </c>
      <c r="C3931" t="s">
        <v>26843</v>
      </c>
      <c r="D3931" t="str">
        <f>VLOOKUP(C3931,'Scraped data '!A:A,1,0)</f>
        <v>AAA Vehicleades Private Limited</v>
      </c>
      <c r="F3931" t="s">
        <v>19</v>
      </c>
      <c r="G3931" t="s">
        <v>26844</v>
      </c>
      <c r="H3931" t="s">
        <v>26845</v>
      </c>
      <c r="I3931" t="s">
        <v>26846</v>
      </c>
      <c r="J3931" s="1" t="s">
        <v>28561</v>
      </c>
      <c r="K3931" t="s">
        <v>26847</v>
      </c>
      <c r="Q3931" t="s">
        <v>24</v>
      </c>
      <c r="R3931" t="s">
        <v>25</v>
      </c>
      <c r="S3931" t="s">
        <v>26</v>
      </c>
      <c r="T3931" t="s">
        <v>19</v>
      </c>
      <c r="U3931" t="s">
        <v>27</v>
      </c>
      <c r="V3931" t="s">
        <v>27</v>
      </c>
      <c r="W3931" t="s">
        <v>28</v>
      </c>
    </row>
    <row r="3932" spans="1:23" x14ac:dyDescent="0.25">
      <c r="A3932" t="s">
        <v>26848</v>
      </c>
      <c r="B3932" t="s">
        <v>26849</v>
      </c>
      <c r="C3932" t="s">
        <v>26850</v>
      </c>
      <c r="D3932" t="str">
        <f>VLOOKUP(C3932,'Scraped data '!A:A,1,0)</f>
        <v>J&amp;K Vehicleades Private Limited</v>
      </c>
      <c r="F3932" t="s">
        <v>19</v>
      </c>
      <c r="G3932" t="s">
        <v>26851</v>
      </c>
      <c r="H3932" t="s">
        <v>26852</v>
      </c>
      <c r="I3932" t="s">
        <v>26853</v>
      </c>
      <c r="J3932" s="1" t="s">
        <v>28561</v>
      </c>
      <c r="K3932" t="s">
        <v>26854</v>
      </c>
      <c r="Q3932" t="s">
        <v>24</v>
      </c>
      <c r="R3932" t="s">
        <v>25</v>
      </c>
      <c r="S3932" t="s">
        <v>26</v>
      </c>
      <c r="T3932" t="s">
        <v>19</v>
      </c>
      <c r="U3932" t="s">
        <v>27</v>
      </c>
      <c r="V3932" t="s">
        <v>27</v>
      </c>
      <c r="W3932" t="s">
        <v>28</v>
      </c>
    </row>
    <row r="3933" spans="1:23" x14ac:dyDescent="0.25">
      <c r="A3933" t="s">
        <v>26855</v>
      </c>
      <c r="B3933" t="s">
        <v>26856</v>
      </c>
      <c r="C3933" t="s">
        <v>26857</v>
      </c>
      <c r="D3933" t="str">
        <f>VLOOKUP(C3933,'Scraped data '!A:A,1,0)</f>
        <v>Pathankot Vehicleades Private Limited</v>
      </c>
      <c r="F3933" t="s">
        <v>19</v>
      </c>
      <c r="G3933" t="s">
        <v>26858</v>
      </c>
      <c r="H3933" t="s">
        <v>26859</v>
      </c>
      <c r="I3933" t="s">
        <v>26860</v>
      </c>
      <c r="J3933" s="1" t="s">
        <v>28561</v>
      </c>
      <c r="K3933" t="s">
        <v>26861</v>
      </c>
      <c r="Q3933" t="s">
        <v>24</v>
      </c>
      <c r="R3933" t="s">
        <v>25</v>
      </c>
      <c r="S3933" t="s">
        <v>26</v>
      </c>
      <c r="T3933" t="s">
        <v>19</v>
      </c>
      <c r="U3933" t="s">
        <v>27</v>
      </c>
      <c r="V3933" t="s">
        <v>27</v>
      </c>
      <c r="W3933" t="s">
        <v>28</v>
      </c>
    </row>
    <row r="3934" spans="1:23" x14ac:dyDescent="0.25">
      <c r="A3934" t="s">
        <v>26862</v>
      </c>
      <c r="B3934" t="s">
        <v>26863</v>
      </c>
      <c r="C3934" t="s">
        <v>26864</v>
      </c>
      <c r="D3934" t="str">
        <f>VLOOKUP(C3934,'Scraped data '!A:A,1,0)</f>
        <v>Jamkash Vehicleades Private Limited</v>
      </c>
      <c r="F3934" t="s">
        <v>19</v>
      </c>
      <c r="G3934" t="s">
        <v>26865</v>
      </c>
      <c r="H3934" t="s">
        <v>26866</v>
      </c>
      <c r="I3934" t="s">
        <v>26867</v>
      </c>
      <c r="J3934" s="1" t="s">
        <v>28561</v>
      </c>
      <c r="K3934" t="s">
        <v>26868</v>
      </c>
      <c r="Q3934" t="s">
        <v>24</v>
      </c>
      <c r="R3934" t="s">
        <v>25</v>
      </c>
      <c r="S3934" t="s">
        <v>26</v>
      </c>
      <c r="T3934" t="s">
        <v>19</v>
      </c>
      <c r="U3934" t="s">
        <v>27</v>
      </c>
      <c r="V3934" t="s">
        <v>27</v>
      </c>
      <c r="W3934" t="s">
        <v>28</v>
      </c>
    </row>
    <row r="3935" spans="1:23" x14ac:dyDescent="0.25">
      <c r="A3935" t="s">
        <v>26869</v>
      </c>
      <c r="B3935" t="s">
        <v>26870</v>
      </c>
      <c r="C3935" t="s">
        <v>26871</v>
      </c>
      <c r="D3935" t="str">
        <f>VLOOKUP(C3935,'Scraped data '!A:A,1,0)</f>
        <v>Rajkamal Builders Private Limited</v>
      </c>
      <c r="F3935" t="s">
        <v>19</v>
      </c>
      <c r="G3935" t="s">
        <v>26872</v>
      </c>
      <c r="H3935" t="s">
        <v>26873</v>
      </c>
      <c r="I3935" t="s">
        <v>26874</v>
      </c>
      <c r="J3935" s="1" t="s">
        <v>28561</v>
      </c>
      <c r="K3935" t="s">
        <v>26875</v>
      </c>
      <c r="Q3935" t="s">
        <v>24</v>
      </c>
      <c r="R3935" t="s">
        <v>25</v>
      </c>
      <c r="S3935" t="s">
        <v>26</v>
      </c>
      <c r="T3935" t="s">
        <v>19</v>
      </c>
      <c r="U3935" t="s">
        <v>27</v>
      </c>
      <c r="V3935" t="s">
        <v>27</v>
      </c>
      <c r="W3935" t="s">
        <v>28</v>
      </c>
    </row>
    <row r="3936" spans="1:23" x14ac:dyDescent="0.25">
      <c r="A3936" t="s">
        <v>26876</v>
      </c>
      <c r="B3936" t="s">
        <v>26877</v>
      </c>
      <c r="C3936" t="s">
        <v>26878</v>
      </c>
      <c r="D3936" t="str">
        <f>VLOOKUP(C3936,'Scraped data '!A:A,1,0)</f>
        <v>AGF Grains Private Limited</v>
      </c>
      <c r="F3936" t="s">
        <v>19</v>
      </c>
      <c r="G3936" t="s">
        <v>26879</v>
      </c>
      <c r="H3936" t="s">
        <v>26880</v>
      </c>
      <c r="I3936" t="s">
        <v>26881</v>
      </c>
      <c r="J3936" s="1" t="s">
        <v>28561</v>
      </c>
      <c r="K3936" t="s">
        <v>26882</v>
      </c>
      <c r="Q3936" t="s">
        <v>24</v>
      </c>
      <c r="R3936" t="s">
        <v>25</v>
      </c>
      <c r="S3936" t="s">
        <v>26</v>
      </c>
      <c r="T3936" t="s">
        <v>19</v>
      </c>
      <c r="U3936" t="s">
        <v>27</v>
      </c>
      <c r="V3936" t="s">
        <v>27</v>
      </c>
      <c r="W3936" t="s">
        <v>28</v>
      </c>
    </row>
    <row r="3937" spans="1:23" x14ac:dyDescent="0.25">
      <c r="A3937" t="s">
        <v>26883</v>
      </c>
      <c r="B3937" t="s">
        <v>26884</v>
      </c>
      <c r="C3937" t="s">
        <v>26885</v>
      </c>
      <c r="D3937" t="str">
        <f>VLOOKUP(C3937,'Scraped data '!A:A,1,0)</f>
        <v>Orra Fine Jewellery Private Limited</v>
      </c>
      <c r="F3937" t="s">
        <v>19</v>
      </c>
      <c r="G3937" t="s">
        <v>26886</v>
      </c>
      <c r="H3937" t="s">
        <v>26887</v>
      </c>
      <c r="I3937" t="s">
        <v>26888</v>
      </c>
      <c r="J3937" s="1" t="s">
        <v>28561</v>
      </c>
      <c r="K3937" t="s">
        <v>26889</v>
      </c>
      <c r="Q3937" t="s">
        <v>24</v>
      </c>
      <c r="R3937" t="s">
        <v>25</v>
      </c>
      <c r="S3937" t="s">
        <v>26</v>
      </c>
      <c r="T3937" t="s">
        <v>19</v>
      </c>
      <c r="U3937" t="s">
        <v>27</v>
      </c>
      <c r="V3937" t="s">
        <v>27</v>
      </c>
      <c r="W3937" t="s">
        <v>28</v>
      </c>
    </row>
    <row r="3938" spans="1:23" x14ac:dyDescent="0.25">
      <c r="A3938" t="s">
        <v>26890</v>
      </c>
      <c r="B3938" t="s">
        <v>26891</v>
      </c>
      <c r="C3938" t="s">
        <v>26892</v>
      </c>
      <c r="D3938" t="str">
        <f>VLOOKUP(C3938,'Scraped data '!A:A,1,0)</f>
        <v>Archidply Industries Limited</v>
      </c>
      <c r="F3938" t="s">
        <v>19</v>
      </c>
      <c r="G3938" t="s">
        <v>26893</v>
      </c>
      <c r="H3938" t="s">
        <v>26894</v>
      </c>
      <c r="I3938" t="s">
        <v>26895</v>
      </c>
      <c r="J3938" s="1" t="s">
        <v>28561</v>
      </c>
      <c r="K3938" t="s">
        <v>26896</v>
      </c>
      <c r="Q3938" t="s">
        <v>24</v>
      </c>
      <c r="R3938" t="s">
        <v>25</v>
      </c>
      <c r="S3938" t="s">
        <v>26</v>
      </c>
      <c r="T3938" t="s">
        <v>19</v>
      </c>
      <c r="U3938" t="s">
        <v>27</v>
      </c>
      <c r="V3938" t="s">
        <v>27</v>
      </c>
      <c r="W3938" t="s">
        <v>28</v>
      </c>
    </row>
    <row r="3939" spans="1:23" x14ac:dyDescent="0.25">
      <c r="A3939" t="s">
        <v>26897</v>
      </c>
      <c r="B3939" t="s">
        <v>26898</v>
      </c>
      <c r="C3939" t="s">
        <v>26899</v>
      </c>
      <c r="D3939" t="str">
        <f>VLOOKUP(C3939,'Scraped data '!A:A,1,0)</f>
        <v>Archidpanel Industries Private Limited</v>
      </c>
      <c r="F3939" t="s">
        <v>19</v>
      </c>
      <c r="G3939" t="s">
        <v>26900</v>
      </c>
      <c r="H3939" t="s">
        <v>26901</v>
      </c>
      <c r="I3939" t="s">
        <v>26902</v>
      </c>
      <c r="J3939" s="1" t="s">
        <v>28561</v>
      </c>
      <c r="K3939" t="s">
        <v>26903</v>
      </c>
      <c r="Q3939" t="s">
        <v>24</v>
      </c>
      <c r="R3939" t="s">
        <v>25</v>
      </c>
      <c r="S3939" t="s">
        <v>26</v>
      </c>
      <c r="T3939" t="s">
        <v>19</v>
      </c>
      <c r="U3939" t="s">
        <v>27</v>
      </c>
      <c r="V3939" t="s">
        <v>27</v>
      </c>
      <c r="W3939" t="s">
        <v>28</v>
      </c>
    </row>
    <row r="3940" spans="1:23" x14ac:dyDescent="0.25">
      <c r="A3940" t="s">
        <v>26904</v>
      </c>
      <c r="B3940" t="s">
        <v>26905</v>
      </c>
      <c r="C3940" t="s">
        <v>26906</v>
      </c>
      <c r="D3940" t="str">
        <f>VLOOKUP(C3940,'Scraped data '!A:A,1,0)</f>
        <v>Puri Construction Private Limited</v>
      </c>
      <c r="F3940" t="s">
        <v>19</v>
      </c>
      <c r="G3940" t="s">
        <v>26907</v>
      </c>
      <c r="H3940" t="s">
        <v>26908</v>
      </c>
      <c r="I3940" t="s">
        <v>26909</v>
      </c>
      <c r="J3940" s="1" t="s">
        <v>28561</v>
      </c>
      <c r="K3940" t="s">
        <v>26910</v>
      </c>
      <c r="Q3940" t="s">
        <v>24</v>
      </c>
      <c r="R3940" t="s">
        <v>25</v>
      </c>
      <c r="S3940" t="s">
        <v>26</v>
      </c>
      <c r="T3940" t="s">
        <v>19</v>
      </c>
      <c r="U3940" t="s">
        <v>27</v>
      </c>
      <c r="V3940" t="s">
        <v>27</v>
      </c>
      <c r="W3940" t="s">
        <v>28</v>
      </c>
    </row>
    <row r="3941" spans="1:23" x14ac:dyDescent="0.25">
      <c r="A3941" t="s">
        <v>26911</v>
      </c>
      <c r="B3941" t="s">
        <v>26912</v>
      </c>
      <c r="C3941" t="s">
        <v>26913</v>
      </c>
      <c r="D3941" t="str">
        <f>VLOOKUP(C3941,'Scraped data '!A:A,1,0)</f>
        <v>Poly Plast Chemi-Plants (India) Private Limited</v>
      </c>
      <c r="F3941" t="s">
        <v>19</v>
      </c>
      <c r="G3941" t="s">
        <v>26914</v>
      </c>
      <c r="H3941" t="s">
        <v>26915</v>
      </c>
      <c r="I3941" t="s">
        <v>26916</v>
      </c>
      <c r="J3941" s="1" t="s">
        <v>28561</v>
      </c>
      <c r="K3941" t="s">
        <v>26917</v>
      </c>
      <c r="Q3941" t="s">
        <v>24</v>
      </c>
      <c r="R3941" t="s">
        <v>25</v>
      </c>
      <c r="S3941" t="s">
        <v>26</v>
      </c>
      <c r="T3941" t="s">
        <v>19</v>
      </c>
      <c r="U3941" t="s">
        <v>27</v>
      </c>
      <c r="V3941" t="s">
        <v>27</v>
      </c>
      <c r="W3941" t="s">
        <v>28</v>
      </c>
    </row>
    <row r="3942" spans="1:23" x14ac:dyDescent="0.25">
      <c r="A3942" t="s">
        <v>26918</v>
      </c>
      <c r="B3942" t="s">
        <v>26919</v>
      </c>
      <c r="C3942" t="s">
        <v>26920</v>
      </c>
      <c r="D3942" t="str">
        <f>VLOOKUP(C3942,'Scraped data '!A:A,1,0)</f>
        <v>Sandhya Poultry Farm</v>
      </c>
      <c r="F3942" t="s">
        <v>19</v>
      </c>
      <c r="G3942" t="s">
        <v>26921</v>
      </c>
      <c r="H3942" t="s">
        <v>26922</v>
      </c>
      <c r="I3942" t="s">
        <v>26923</v>
      </c>
      <c r="J3942" s="1" t="s">
        <v>28561</v>
      </c>
      <c r="K3942" t="s">
        <v>26924</v>
      </c>
      <c r="Q3942" t="s">
        <v>24</v>
      </c>
      <c r="R3942" t="s">
        <v>25</v>
      </c>
      <c r="S3942" t="s">
        <v>26</v>
      </c>
      <c r="T3942" t="s">
        <v>19</v>
      </c>
      <c r="U3942" t="s">
        <v>27</v>
      </c>
      <c r="V3942" t="s">
        <v>27</v>
      </c>
      <c r="W3942" t="s">
        <v>28</v>
      </c>
    </row>
    <row r="3943" spans="1:23" x14ac:dyDescent="0.25">
      <c r="A3943" t="s">
        <v>26925</v>
      </c>
      <c r="B3943" t="s">
        <v>26926</v>
      </c>
      <c r="C3943" t="s">
        <v>26927</v>
      </c>
      <c r="D3943" t="str">
        <f>VLOOKUP(C3943,'Scraped data '!A:A,1,0)</f>
        <v>M/s Hems Corporation</v>
      </c>
      <c r="F3943" t="s">
        <v>19</v>
      </c>
      <c r="G3943" t="s">
        <v>26928</v>
      </c>
      <c r="H3943" t="s">
        <v>26929</v>
      </c>
      <c r="I3943" t="s">
        <v>26930</v>
      </c>
      <c r="J3943" s="1" t="s">
        <v>28561</v>
      </c>
      <c r="K3943" t="s">
        <v>26931</v>
      </c>
      <c r="Q3943" t="s">
        <v>24</v>
      </c>
      <c r="R3943" t="s">
        <v>25</v>
      </c>
      <c r="S3943" t="s">
        <v>26</v>
      </c>
      <c r="T3943" t="s">
        <v>19</v>
      </c>
      <c r="U3943" t="s">
        <v>27</v>
      </c>
      <c r="V3943" t="s">
        <v>27</v>
      </c>
      <c r="W3943" t="s">
        <v>28</v>
      </c>
    </row>
    <row r="3944" spans="1:23" x14ac:dyDescent="0.25">
      <c r="A3944" t="s">
        <v>26932</v>
      </c>
      <c r="B3944" t="s">
        <v>26933</v>
      </c>
      <c r="C3944" t="s">
        <v>26934</v>
      </c>
      <c r="D3944" t="str">
        <f>VLOOKUP(C3944,'Scraped data '!A:A,1,0)</f>
        <v>Real Grain Roller Flour Mills Private Limited</v>
      </c>
      <c r="F3944" t="s">
        <v>19</v>
      </c>
      <c r="G3944" t="s">
        <v>26935</v>
      </c>
      <c r="H3944" t="s">
        <v>26936</v>
      </c>
      <c r="I3944" t="s">
        <v>26937</v>
      </c>
      <c r="J3944" s="1" t="s">
        <v>28561</v>
      </c>
      <c r="K3944" t="s">
        <v>26938</v>
      </c>
      <c r="Q3944" t="s">
        <v>24</v>
      </c>
      <c r="R3944" t="s">
        <v>25</v>
      </c>
      <c r="S3944" t="s">
        <v>26</v>
      </c>
      <c r="T3944" t="s">
        <v>19</v>
      </c>
      <c r="U3944" t="s">
        <v>27</v>
      </c>
      <c r="V3944" t="s">
        <v>27</v>
      </c>
      <c r="W3944" t="s">
        <v>28</v>
      </c>
    </row>
    <row r="3945" spans="1:23" x14ac:dyDescent="0.25">
      <c r="A3945" t="s">
        <v>26939</v>
      </c>
      <c r="B3945" t="s">
        <v>26940</v>
      </c>
      <c r="C3945" t="s">
        <v>26941</v>
      </c>
      <c r="D3945" t="str">
        <f>VLOOKUP(C3945,'Scraped data '!A:A,1,0)</f>
        <v>Ircon Shivpuri Guna Tollway Limited</v>
      </c>
      <c r="F3945" t="s">
        <v>19</v>
      </c>
      <c r="G3945" t="s">
        <v>26942</v>
      </c>
      <c r="H3945" t="s">
        <v>26943</v>
      </c>
      <c r="I3945" t="s">
        <v>26944</v>
      </c>
      <c r="J3945" s="1" t="s">
        <v>28561</v>
      </c>
      <c r="K3945" t="s">
        <v>26945</v>
      </c>
      <c r="Q3945" t="s">
        <v>24</v>
      </c>
      <c r="R3945" t="s">
        <v>25</v>
      </c>
      <c r="S3945" t="s">
        <v>26</v>
      </c>
      <c r="T3945" t="s">
        <v>19</v>
      </c>
      <c r="U3945" t="s">
        <v>27</v>
      </c>
      <c r="V3945" t="s">
        <v>27</v>
      </c>
      <c r="W3945" t="s">
        <v>28</v>
      </c>
    </row>
    <row r="3946" spans="1:23" x14ac:dyDescent="0.25">
      <c r="A3946" t="s">
        <v>26946</v>
      </c>
      <c r="B3946" t="s">
        <v>26947</v>
      </c>
      <c r="C3946" t="s">
        <v>26948</v>
      </c>
      <c r="D3946" t="str">
        <f>VLOOKUP(C3946,'Scraped data '!A:A,1,0)</f>
        <v>Gouri Shankar Mishra</v>
      </c>
      <c r="F3946" t="s">
        <v>19</v>
      </c>
      <c r="G3946" t="s">
        <v>26949</v>
      </c>
      <c r="H3946" t="s">
        <v>26950</v>
      </c>
      <c r="I3946" t="s">
        <v>26951</v>
      </c>
      <c r="J3946" s="1" t="s">
        <v>28561</v>
      </c>
      <c r="K3946" t="s">
        <v>26952</v>
      </c>
      <c r="Q3946" t="s">
        <v>24</v>
      </c>
      <c r="R3946" t="s">
        <v>25</v>
      </c>
      <c r="S3946" t="s">
        <v>26</v>
      </c>
      <c r="T3946" t="s">
        <v>19</v>
      </c>
      <c r="U3946" t="s">
        <v>27</v>
      </c>
      <c r="V3946" t="s">
        <v>27</v>
      </c>
      <c r="W3946" t="s">
        <v>28</v>
      </c>
    </row>
    <row r="3947" spans="1:23" x14ac:dyDescent="0.25">
      <c r="A3947" t="s">
        <v>26953</v>
      </c>
      <c r="B3947" t="s">
        <v>26954</v>
      </c>
      <c r="C3947" t="s">
        <v>26955</v>
      </c>
      <c r="D3947" t="str">
        <f>VLOOKUP(C3947,'Scraped data '!A:A,1,0)</f>
        <v>Shapoorji Pallonji Finance Private Limited</v>
      </c>
      <c r="F3947" t="s">
        <v>19</v>
      </c>
      <c r="G3947" t="s">
        <v>26956</v>
      </c>
      <c r="H3947" t="s">
        <v>26957</v>
      </c>
      <c r="I3947" t="s">
        <v>26958</v>
      </c>
      <c r="J3947" s="1" t="s">
        <v>28561</v>
      </c>
      <c r="K3947" t="s">
        <v>26959</v>
      </c>
      <c r="Q3947" t="s">
        <v>24</v>
      </c>
      <c r="R3947" t="s">
        <v>25</v>
      </c>
      <c r="S3947" t="s">
        <v>26</v>
      </c>
      <c r="T3947" t="s">
        <v>19</v>
      </c>
      <c r="U3947" t="s">
        <v>27</v>
      </c>
      <c r="V3947" t="s">
        <v>27</v>
      </c>
      <c r="W3947" t="s">
        <v>28</v>
      </c>
    </row>
    <row r="3948" spans="1:23" x14ac:dyDescent="0.25">
      <c r="A3948" t="s">
        <v>26960</v>
      </c>
      <c r="B3948" t="s">
        <v>26961</v>
      </c>
      <c r="C3948" t="s">
        <v>26962</v>
      </c>
      <c r="D3948" t="str">
        <f>VLOOKUP(C3948,'Scraped data '!A:A,1,0)</f>
        <v>Bhushilp Mines and Minerals Private Limited</v>
      </c>
      <c r="F3948" t="s">
        <v>19</v>
      </c>
      <c r="G3948" t="s">
        <v>26963</v>
      </c>
      <c r="H3948" t="s">
        <v>26964</v>
      </c>
      <c r="I3948" t="s">
        <v>26965</v>
      </c>
      <c r="J3948" s="1" t="s">
        <v>28561</v>
      </c>
      <c r="K3948" t="s">
        <v>26966</v>
      </c>
      <c r="Q3948" t="s">
        <v>24</v>
      </c>
      <c r="R3948" t="s">
        <v>25</v>
      </c>
      <c r="S3948" t="s">
        <v>26</v>
      </c>
      <c r="T3948" t="s">
        <v>19</v>
      </c>
      <c r="U3948" t="s">
        <v>27</v>
      </c>
      <c r="V3948" t="s">
        <v>27</v>
      </c>
      <c r="W3948" t="s">
        <v>28</v>
      </c>
    </row>
    <row r="3949" spans="1:23" x14ac:dyDescent="0.25">
      <c r="A3949" t="s">
        <v>26967</v>
      </c>
      <c r="B3949" t="s">
        <v>26968</v>
      </c>
      <c r="C3949" t="s">
        <v>26969</v>
      </c>
      <c r="D3949" t="str">
        <f>VLOOKUP(C3949,'Scraped data '!A:A,1,0)</f>
        <v>HEC Infra Projects Limited</v>
      </c>
      <c r="F3949" t="s">
        <v>19</v>
      </c>
      <c r="G3949" t="s">
        <v>26970</v>
      </c>
      <c r="H3949" t="s">
        <v>26971</v>
      </c>
      <c r="I3949" t="s">
        <v>26972</v>
      </c>
      <c r="J3949" s="1" t="s">
        <v>28561</v>
      </c>
      <c r="K3949" t="s">
        <v>26973</v>
      </c>
      <c r="Q3949" t="s">
        <v>24</v>
      </c>
      <c r="R3949" t="s">
        <v>25</v>
      </c>
      <c r="S3949" t="s">
        <v>26</v>
      </c>
      <c r="T3949" t="s">
        <v>19</v>
      </c>
      <c r="U3949" t="s">
        <v>27</v>
      </c>
      <c r="V3949" t="s">
        <v>27</v>
      </c>
      <c r="W3949" t="s">
        <v>28</v>
      </c>
    </row>
    <row r="3950" spans="1:23" x14ac:dyDescent="0.25">
      <c r="A3950" t="s">
        <v>26974</v>
      </c>
      <c r="B3950" t="s">
        <v>26975</v>
      </c>
      <c r="C3950" t="s">
        <v>26976</v>
      </c>
      <c r="D3950" t="str">
        <f>VLOOKUP(C3950,'Scraped data '!A:A,1,0)</f>
        <v>Samrat Forgings Limited</v>
      </c>
      <c r="F3950" t="s">
        <v>19</v>
      </c>
      <c r="G3950" t="s">
        <v>26977</v>
      </c>
      <c r="H3950" t="s">
        <v>26978</v>
      </c>
      <c r="I3950" t="s">
        <v>26979</v>
      </c>
      <c r="J3950" s="1" t="s">
        <v>28561</v>
      </c>
      <c r="K3950" t="s">
        <v>26980</v>
      </c>
      <c r="Q3950" t="s">
        <v>24</v>
      </c>
      <c r="R3950" t="s">
        <v>25</v>
      </c>
      <c r="S3950" t="s">
        <v>26</v>
      </c>
      <c r="T3950" t="s">
        <v>19</v>
      </c>
      <c r="U3950" t="s">
        <v>27</v>
      </c>
      <c r="V3950" t="s">
        <v>27</v>
      </c>
      <c r="W3950" t="s">
        <v>28</v>
      </c>
    </row>
    <row r="3951" spans="1:23" x14ac:dyDescent="0.25">
      <c r="A3951" t="s">
        <v>26981</v>
      </c>
      <c r="B3951" t="s">
        <v>26982</v>
      </c>
      <c r="C3951" t="s">
        <v>26983</v>
      </c>
      <c r="D3951" t="str">
        <f>VLOOKUP(C3951,'Scraped data '!A:A,1,0)</f>
        <v>Riddhi Siddhi Cotex Private Limited</v>
      </c>
      <c r="F3951" t="s">
        <v>19</v>
      </c>
      <c r="G3951" t="s">
        <v>26984</v>
      </c>
      <c r="H3951" t="s">
        <v>26985</v>
      </c>
      <c r="I3951" t="s">
        <v>26986</v>
      </c>
      <c r="J3951" s="1" t="s">
        <v>28561</v>
      </c>
      <c r="K3951" t="s">
        <v>26987</v>
      </c>
      <c r="Q3951" t="s">
        <v>24</v>
      </c>
      <c r="R3951" t="s">
        <v>25</v>
      </c>
      <c r="S3951" t="s">
        <v>26</v>
      </c>
      <c r="T3951" t="s">
        <v>19</v>
      </c>
      <c r="U3951" t="s">
        <v>27</v>
      </c>
      <c r="V3951" t="s">
        <v>27</v>
      </c>
      <c r="W3951" t="s">
        <v>28</v>
      </c>
    </row>
    <row r="3952" spans="1:23" x14ac:dyDescent="0.25">
      <c r="A3952" t="s">
        <v>26988</v>
      </c>
      <c r="B3952" t="s">
        <v>26989</v>
      </c>
      <c r="C3952" t="s">
        <v>26990</v>
      </c>
      <c r="D3952" t="str">
        <f>VLOOKUP(C3952,'Scraped data '!A:A,1,0)</f>
        <v>Rungta Rayon Tex Private Limited</v>
      </c>
      <c r="F3952" t="s">
        <v>19</v>
      </c>
      <c r="G3952" t="s">
        <v>26991</v>
      </c>
      <c r="H3952" t="s">
        <v>26992</v>
      </c>
      <c r="I3952" t="s">
        <v>26993</v>
      </c>
      <c r="J3952" s="1" t="s">
        <v>28561</v>
      </c>
      <c r="K3952" t="s">
        <v>26994</v>
      </c>
      <c r="Q3952" t="s">
        <v>24</v>
      </c>
      <c r="R3952" t="s">
        <v>25</v>
      </c>
      <c r="S3952" t="s">
        <v>26</v>
      </c>
      <c r="T3952" t="s">
        <v>19</v>
      </c>
      <c r="U3952" t="s">
        <v>27</v>
      </c>
      <c r="V3952" t="s">
        <v>27</v>
      </c>
      <c r="W3952" t="s">
        <v>28</v>
      </c>
    </row>
    <row r="3953" spans="1:23" x14ac:dyDescent="0.25">
      <c r="A3953" t="s">
        <v>26995</v>
      </c>
      <c r="B3953" t="s">
        <v>26996</v>
      </c>
      <c r="C3953" t="s">
        <v>26997</v>
      </c>
      <c r="D3953" t="str">
        <f>VLOOKUP(C3953,'Scraped data '!A:A,1,0)</f>
        <v>SMM Infratech Private Limited</v>
      </c>
      <c r="F3953" t="s">
        <v>19</v>
      </c>
      <c r="G3953" t="s">
        <v>26998</v>
      </c>
      <c r="H3953" t="s">
        <v>26999</v>
      </c>
      <c r="I3953" t="s">
        <v>27000</v>
      </c>
      <c r="J3953" s="1" t="s">
        <v>28561</v>
      </c>
      <c r="K3953" t="s">
        <v>27001</v>
      </c>
      <c r="Q3953" t="s">
        <v>24</v>
      </c>
      <c r="R3953" t="s">
        <v>25</v>
      </c>
      <c r="S3953" t="s">
        <v>26</v>
      </c>
      <c r="T3953" t="s">
        <v>19</v>
      </c>
      <c r="U3953" t="s">
        <v>27</v>
      </c>
      <c r="V3953" t="s">
        <v>27</v>
      </c>
      <c r="W3953" t="s">
        <v>28</v>
      </c>
    </row>
    <row r="3954" spans="1:23" x14ac:dyDescent="0.25">
      <c r="A3954" t="s">
        <v>27002</v>
      </c>
      <c r="B3954" t="s">
        <v>27003</v>
      </c>
      <c r="C3954" t="s">
        <v>27004</v>
      </c>
      <c r="D3954" t="str">
        <f>VLOOKUP(C3954,'Scraped data '!A:A,1,0)</f>
        <v>GHR Lakshmi Urbanblocks Infra LLP</v>
      </c>
      <c r="F3954" t="s">
        <v>19</v>
      </c>
      <c r="G3954" t="s">
        <v>27005</v>
      </c>
      <c r="H3954" t="s">
        <v>27006</v>
      </c>
      <c r="I3954" t="s">
        <v>27007</v>
      </c>
      <c r="J3954" s="1" t="s">
        <v>28561</v>
      </c>
      <c r="K3954" t="s">
        <v>27008</v>
      </c>
      <c r="Q3954" t="s">
        <v>24</v>
      </c>
      <c r="R3954" t="s">
        <v>25</v>
      </c>
      <c r="S3954" t="s">
        <v>26</v>
      </c>
      <c r="T3954" t="s">
        <v>19</v>
      </c>
      <c r="U3954" t="s">
        <v>27</v>
      </c>
      <c r="V3954" t="s">
        <v>27</v>
      </c>
      <c r="W3954" t="s">
        <v>28</v>
      </c>
    </row>
    <row r="3955" spans="1:23" x14ac:dyDescent="0.25">
      <c r="A3955" t="s">
        <v>27009</v>
      </c>
      <c r="B3955" t="s">
        <v>27010</v>
      </c>
      <c r="C3955" t="s">
        <v>27011</v>
      </c>
      <c r="D3955" t="str">
        <f>VLOOKUP(C3955,'Scraped data '!A:A,1,0)</f>
        <v>Visaman Global Sales Limited</v>
      </c>
      <c r="F3955" t="s">
        <v>19</v>
      </c>
      <c r="G3955" t="s">
        <v>27012</v>
      </c>
      <c r="H3955" t="s">
        <v>27013</v>
      </c>
      <c r="I3955" t="s">
        <v>27014</v>
      </c>
      <c r="J3955" s="1" t="s">
        <v>28561</v>
      </c>
      <c r="K3955" t="s">
        <v>27015</v>
      </c>
      <c r="Q3955" t="s">
        <v>24</v>
      </c>
      <c r="R3955" t="s">
        <v>25</v>
      </c>
      <c r="S3955" t="s">
        <v>26</v>
      </c>
      <c r="T3955" t="s">
        <v>19</v>
      </c>
      <c r="U3955" t="s">
        <v>27</v>
      </c>
      <c r="V3955" t="s">
        <v>27</v>
      </c>
      <c r="W3955" t="s">
        <v>28</v>
      </c>
    </row>
    <row r="3956" spans="1:23" x14ac:dyDescent="0.25">
      <c r="A3956" t="s">
        <v>27016</v>
      </c>
      <c r="B3956" t="s">
        <v>27017</v>
      </c>
      <c r="C3956" t="s">
        <v>27018</v>
      </c>
      <c r="D3956" t="str">
        <f>VLOOKUP(C3956,'Scraped data '!A:A,1,0)</f>
        <v>Precise Fasteners Private Limited</v>
      </c>
      <c r="F3956" t="s">
        <v>19</v>
      </c>
      <c r="G3956" t="s">
        <v>27019</v>
      </c>
      <c r="H3956" t="s">
        <v>27020</v>
      </c>
      <c r="I3956" t="s">
        <v>27021</v>
      </c>
      <c r="J3956" s="1" t="s">
        <v>28561</v>
      </c>
      <c r="K3956" t="s">
        <v>27022</v>
      </c>
      <c r="Q3956" t="s">
        <v>24</v>
      </c>
      <c r="R3956" t="s">
        <v>25</v>
      </c>
      <c r="S3956" t="s">
        <v>26</v>
      </c>
      <c r="T3956" t="s">
        <v>19</v>
      </c>
      <c r="U3956" t="s">
        <v>27</v>
      </c>
      <c r="V3956" t="s">
        <v>27</v>
      </c>
      <c r="W3956" t="s">
        <v>28</v>
      </c>
    </row>
    <row r="3957" spans="1:23" x14ac:dyDescent="0.25">
      <c r="A3957" t="s">
        <v>27023</v>
      </c>
      <c r="B3957" t="s">
        <v>27024</v>
      </c>
      <c r="C3957" t="s">
        <v>27025</v>
      </c>
      <c r="D3957" t="str">
        <f>VLOOKUP(C3957,'Scraped data '!A:A,1,0)</f>
        <v>Sharda Rice Mill</v>
      </c>
      <c r="F3957" t="s">
        <v>19</v>
      </c>
      <c r="G3957" t="s">
        <v>27026</v>
      </c>
      <c r="H3957" t="s">
        <v>27027</v>
      </c>
      <c r="I3957" t="s">
        <v>27028</v>
      </c>
      <c r="J3957" s="1" t="s">
        <v>28561</v>
      </c>
      <c r="K3957" t="s">
        <v>27029</v>
      </c>
      <c r="Q3957" t="s">
        <v>24</v>
      </c>
      <c r="R3957" t="s">
        <v>25</v>
      </c>
      <c r="S3957" t="s">
        <v>26</v>
      </c>
      <c r="T3957" t="s">
        <v>19</v>
      </c>
      <c r="U3957" t="s">
        <v>27</v>
      </c>
      <c r="V3957" t="s">
        <v>27</v>
      </c>
      <c r="W3957" t="s">
        <v>28</v>
      </c>
    </row>
    <row r="3958" spans="1:23" x14ac:dyDescent="0.25">
      <c r="A3958" t="s">
        <v>27030</v>
      </c>
      <c r="B3958" t="s">
        <v>27031</v>
      </c>
      <c r="C3958" t="s">
        <v>27032</v>
      </c>
      <c r="D3958" t="str">
        <f>VLOOKUP(C3958,'Scraped data '!A:A,1,0)</f>
        <v>Sai Spacecon India Private Limited</v>
      </c>
      <c r="F3958" t="s">
        <v>19</v>
      </c>
      <c r="G3958" t="s">
        <v>27033</v>
      </c>
      <c r="H3958" t="s">
        <v>27034</v>
      </c>
      <c r="I3958" t="s">
        <v>27035</v>
      </c>
      <c r="J3958" s="1" t="s">
        <v>28561</v>
      </c>
      <c r="K3958" t="s">
        <v>27036</v>
      </c>
      <c r="Q3958" t="s">
        <v>24</v>
      </c>
      <c r="R3958" t="s">
        <v>25</v>
      </c>
      <c r="S3958" t="s">
        <v>26</v>
      </c>
      <c r="T3958" t="s">
        <v>19</v>
      </c>
      <c r="U3958" t="s">
        <v>27</v>
      </c>
      <c r="V3958" t="s">
        <v>27</v>
      </c>
      <c r="W3958" t="s">
        <v>28</v>
      </c>
    </row>
    <row r="3959" spans="1:23" x14ac:dyDescent="0.25">
      <c r="A3959" t="s">
        <v>27037</v>
      </c>
      <c r="B3959" t="s">
        <v>27038</v>
      </c>
      <c r="C3959" t="s">
        <v>27039</v>
      </c>
      <c r="D3959" t="str">
        <f>VLOOKUP(C3959,'Scraped data '!A:A,1,0)</f>
        <v>MTE Industries Private Limited</v>
      </c>
      <c r="F3959" t="s">
        <v>19</v>
      </c>
      <c r="G3959" t="s">
        <v>27040</v>
      </c>
      <c r="H3959" t="s">
        <v>27041</v>
      </c>
      <c r="I3959" t="s">
        <v>27042</v>
      </c>
      <c r="J3959" s="1" t="s">
        <v>28561</v>
      </c>
      <c r="K3959" t="s">
        <v>27043</v>
      </c>
      <c r="Q3959" t="s">
        <v>24</v>
      </c>
      <c r="R3959" t="s">
        <v>25</v>
      </c>
      <c r="S3959" t="s">
        <v>26</v>
      </c>
      <c r="T3959" t="s">
        <v>19</v>
      </c>
      <c r="U3959" t="s">
        <v>27</v>
      </c>
      <c r="V3959" t="s">
        <v>27</v>
      </c>
      <c r="W3959" t="s">
        <v>28</v>
      </c>
    </row>
    <row r="3960" spans="1:23" x14ac:dyDescent="0.25">
      <c r="A3960" t="s">
        <v>27044</v>
      </c>
      <c r="B3960" t="s">
        <v>27045</v>
      </c>
      <c r="C3960" t="s">
        <v>27046</v>
      </c>
      <c r="D3960" t="str">
        <f>VLOOKUP(C3960,'Scraped data '!A:A,1,0)</f>
        <v>Infra Block Industries Private Limited</v>
      </c>
      <c r="F3960" t="s">
        <v>19</v>
      </c>
      <c r="G3960" t="s">
        <v>27047</v>
      </c>
      <c r="H3960" t="s">
        <v>27048</v>
      </c>
      <c r="I3960" t="s">
        <v>27049</v>
      </c>
      <c r="J3960" s="1" t="s">
        <v>28561</v>
      </c>
      <c r="K3960" t="s">
        <v>27050</v>
      </c>
      <c r="Q3960" t="s">
        <v>24</v>
      </c>
      <c r="R3960" t="s">
        <v>25</v>
      </c>
      <c r="S3960" t="s">
        <v>26</v>
      </c>
      <c r="T3960" t="s">
        <v>19</v>
      </c>
      <c r="U3960" t="s">
        <v>27</v>
      </c>
      <c r="V3960" t="s">
        <v>27</v>
      </c>
      <c r="W3960" t="s">
        <v>28</v>
      </c>
    </row>
    <row r="3961" spans="1:23" x14ac:dyDescent="0.25">
      <c r="A3961" t="s">
        <v>27051</v>
      </c>
      <c r="B3961" t="s">
        <v>27052</v>
      </c>
      <c r="C3961" t="s">
        <v>27053</v>
      </c>
      <c r="D3961" t="str">
        <f>VLOOKUP(C3961,'Scraped data '!A:A,1,0)</f>
        <v>Kejriwal Bee Care India Private Limited</v>
      </c>
      <c r="F3961" t="s">
        <v>19</v>
      </c>
      <c r="G3961" t="s">
        <v>27054</v>
      </c>
      <c r="H3961" t="s">
        <v>27055</v>
      </c>
      <c r="I3961" t="s">
        <v>27056</v>
      </c>
      <c r="J3961" s="1" t="s">
        <v>28561</v>
      </c>
      <c r="K3961" t="s">
        <v>27057</v>
      </c>
      <c r="Q3961" t="s">
        <v>24</v>
      </c>
      <c r="R3961" t="s">
        <v>25</v>
      </c>
      <c r="S3961" t="s">
        <v>26</v>
      </c>
      <c r="T3961" t="s">
        <v>19</v>
      </c>
      <c r="U3961" t="s">
        <v>27</v>
      </c>
      <c r="V3961" t="s">
        <v>27</v>
      </c>
      <c r="W3961" t="s">
        <v>28</v>
      </c>
    </row>
    <row r="3962" spans="1:23" x14ac:dyDescent="0.25">
      <c r="A3962" t="s">
        <v>27058</v>
      </c>
      <c r="B3962" t="s">
        <v>27059</v>
      </c>
      <c r="C3962" t="s">
        <v>27060</v>
      </c>
      <c r="D3962" t="str">
        <f>VLOOKUP(C3962,'Scraped data '!A:A,1,0)</f>
        <v>Steribio Lifesciences Private Limited</v>
      </c>
      <c r="F3962" t="s">
        <v>19</v>
      </c>
      <c r="G3962" t="s">
        <v>27061</v>
      </c>
      <c r="H3962" t="s">
        <v>27062</v>
      </c>
      <c r="I3962" t="s">
        <v>27063</v>
      </c>
      <c r="J3962" s="1" t="s">
        <v>28561</v>
      </c>
      <c r="K3962" t="s">
        <v>27064</v>
      </c>
      <c r="Q3962" t="s">
        <v>24</v>
      </c>
      <c r="R3962" t="s">
        <v>25</v>
      </c>
      <c r="S3962" t="s">
        <v>26</v>
      </c>
      <c r="T3962" t="s">
        <v>19</v>
      </c>
      <c r="U3962" t="s">
        <v>27</v>
      </c>
      <c r="V3962" t="s">
        <v>27</v>
      </c>
      <c r="W3962" t="s">
        <v>28</v>
      </c>
    </row>
    <row r="3963" spans="1:23" x14ac:dyDescent="0.25">
      <c r="A3963" t="s">
        <v>27065</v>
      </c>
      <c r="B3963" t="s">
        <v>27066</v>
      </c>
      <c r="C3963" t="s">
        <v>27067</v>
      </c>
      <c r="D3963" t="str">
        <f>VLOOKUP(C3963,'Scraped data '!A:A,1,0)</f>
        <v>Innovana Thinklabs Limited</v>
      </c>
      <c r="F3963" t="s">
        <v>19</v>
      </c>
      <c r="G3963" t="s">
        <v>27068</v>
      </c>
      <c r="H3963" t="s">
        <v>27069</v>
      </c>
      <c r="I3963" t="s">
        <v>27070</v>
      </c>
      <c r="J3963" s="1" t="s">
        <v>28561</v>
      </c>
      <c r="K3963" t="s">
        <v>27071</v>
      </c>
      <c r="Q3963" t="s">
        <v>24</v>
      </c>
      <c r="R3963" t="s">
        <v>25</v>
      </c>
      <c r="S3963" t="s">
        <v>26</v>
      </c>
      <c r="T3963" t="s">
        <v>19</v>
      </c>
      <c r="U3963" t="s">
        <v>27</v>
      </c>
      <c r="V3963" t="s">
        <v>27</v>
      </c>
      <c r="W3963" t="s">
        <v>28</v>
      </c>
    </row>
    <row r="3964" spans="1:23" x14ac:dyDescent="0.25">
      <c r="A3964" t="s">
        <v>27072</v>
      </c>
      <c r="B3964" t="s">
        <v>27073</v>
      </c>
      <c r="C3964" t="s">
        <v>27074</v>
      </c>
      <c r="D3964" t="str">
        <f>VLOOKUP(C3964,'Scraped data '!A:A,1,0)</f>
        <v>Sun PT Realty LLP</v>
      </c>
      <c r="F3964" t="s">
        <v>19</v>
      </c>
      <c r="G3964" t="s">
        <v>27075</v>
      </c>
      <c r="H3964" t="s">
        <v>27076</v>
      </c>
      <c r="I3964" t="s">
        <v>27077</v>
      </c>
      <c r="J3964" s="1" t="s">
        <v>28561</v>
      </c>
      <c r="K3964" t="s">
        <v>27078</v>
      </c>
      <c r="Q3964" t="s">
        <v>24</v>
      </c>
      <c r="R3964" t="s">
        <v>25</v>
      </c>
      <c r="S3964" t="s">
        <v>26</v>
      </c>
      <c r="T3964" t="s">
        <v>19</v>
      </c>
      <c r="U3964" t="s">
        <v>27</v>
      </c>
      <c r="V3964" t="s">
        <v>27</v>
      </c>
      <c r="W3964" t="s">
        <v>28</v>
      </c>
    </row>
    <row r="3965" spans="1:23" x14ac:dyDescent="0.25">
      <c r="A3965" t="s">
        <v>27079</v>
      </c>
      <c r="B3965" t="s">
        <v>27080</v>
      </c>
      <c r="C3965" t="s">
        <v>27081</v>
      </c>
      <c r="D3965" t="str">
        <f>VLOOKUP(C3965,'Scraped data '!A:A,1,0)</f>
        <v>Shivam Automovers Private Limited</v>
      </c>
      <c r="F3965" t="s">
        <v>19</v>
      </c>
      <c r="G3965" t="s">
        <v>27082</v>
      </c>
      <c r="H3965" t="s">
        <v>27083</v>
      </c>
      <c r="I3965" t="s">
        <v>27084</v>
      </c>
      <c r="J3965" s="1" t="s">
        <v>28561</v>
      </c>
      <c r="K3965" t="s">
        <v>27085</v>
      </c>
      <c r="Q3965" t="s">
        <v>24</v>
      </c>
      <c r="R3965" t="s">
        <v>25</v>
      </c>
      <c r="S3965" t="s">
        <v>26</v>
      </c>
      <c r="T3965" t="s">
        <v>19</v>
      </c>
      <c r="U3965" t="s">
        <v>27</v>
      </c>
      <c r="V3965" t="s">
        <v>27</v>
      </c>
      <c r="W3965" t="s">
        <v>28</v>
      </c>
    </row>
    <row r="3966" spans="1:23" x14ac:dyDescent="0.25">
      <c r="A3966" t="s">
        <v>27086</v>
      </c>
      <c r="B3966" t="s">
        <v>27087</v>
      </c>
      <c r="C3966" t="s">
        <v>27088</v>
      </c>
      <c r="D3966" t="str">
        <f>VLOOKUP(C3966,'Scraped data '!A:A,1,0)</f>
        <v>Kalpana Struct Con Private Limited</v>
      </c>
      <c r="F3966" t="s">
        <v>19</v>
      </c>
      <c r="G3966" t="s">
        <v>27089</v>
      </c>
      <c r="H3966" t="s">
        <v>27090</v>
      </c>
      <c r="I3966" t="s">
        <v>27091</v>
      </c>
      <c r="J3966" s="1" t="s">
        <v>28561</v>
      </c>
      <c r="K3966" t="s">
        <v>27092</v>
      </c>
      <c r="Q3966" t="s">
        <v>24</v>
      </c>
      <c r="R3966" t="s">
        <v>25</v>
      </c>
      <c r="S3966" t="s">
        <v>26</v>
      </c>
      <c r="T3966" t="s">
        <v>19</v>
      </c>
      <c r="U3966" t="s">
        <v>27</v>
      </c>
      <c r="V3966" t="s">
        <v>27</v>
      </c>
      <c r="W3966" t="s">
        <v>28</v>
      </c>
    </row>
    <row r="3967" spans="1:23" x14ac:dyDescent="0.25">
      <c r="A3967" t="s">
        <v>27093</v>
      </c>
      <c r="B3967" t="s">
        <v>27094</v>
      </c>
      <c r="C3967" t="s">
        <v>27095</v>
      </c>
      <c r="D3967" t="str">
        <f>VLOOKUP(C3967,'Scraped data '!A:A,1,0)</f>
        <v>Manish Agro-Tech Limited</v>
      </c>
      <c r="F3967" t="s">
        <v>19</v>
      </c>
      <c r="G3967" t="s">
        <v>27096</v>
      </c>
      <c r="H3967" t="s">
        <v>27097</v>
      </c>
      <c r="I3967" t="s">
        <v>27098</v>
      </c>
      <c r="J3967" s="1" t="s">
        <v>28561</v>
      </c>
      <c r="K3967" t="s">
        <v>27099</v>
      </c>
      <c r="Q3967" t="s">
        <v>24</v>
      </c>
      <c r="R3967" t="s">
        <v>25</v>
      </c>
      <c r="S3967" t="s">
        <v>26</v>
      </c>
      <c r="T3967" t="s">
        <v>19</v>
      </c>
      <c r="U3967" t="s">
        <v>27</v>
      </c>
      <c r="V3967" t="s">
        <v>27</v>
      </c>
      <c r="W3967" t="s">
        <v>28</v>
      </c>
    </row>
    <row r="3968" spans="1:23" x14ac:dyDescent="0.25">
      <c r="A3968" t="s">
        <v>27100</v>
      </c>
      <c r="B3968" t="s">
        <v>27101</v>
      </c>
      <c r="C3968" t="s">
        <v>27102</v>
      </c>
      <c r="D3968" t="str">
        <f>VLOOKUP(C3968,'Scraped data '!A:A,1,0)</f>
        <v>Hotline Stock Brokers Private Limited</v>
      </c>
      <c r="F3968" t="s">
        <v>19</v>
      </c>
      <c r="G3968" t="s">
        <v>27103</v>
      </c>
      <c r="H3968" t="s">
        <v>27104</v>
      </c>
      <c r="I3968" t="s">
        <v>27105</v>
      </c>
      <c r="J3968" s="1" t="s">
        <v>28561</v>
      </c>
      <c r="K3968" t="s">
        <v>27106</v>
      </c>
      <c r="Q3968" t="s">
        <v>24</v>
      </c>
      <c r="R3968" t="s">
        <v>25</v>
      </c>
      <c r="S3968" t="s">
        <v>26</v>
      </c>
      <c r="T3968" t="s">
        <v>19</v>
      </c>
      <c r="U3968" t="s">
        <v>27</v>
      </c>
      <c r="V3968" t="s">
        <v>27</v>
      </c>
      <c r="W3968" t="s">
        <v>28</v>
      </c>
    </row>
    <row r="3969" spans="1:23" x14ac:dyDescent="0.25">
      <c r="A3969" t="s">
        <v>27107</v>
      </c>
      <c r="B3969" t="s">
        <v>27108</v>
      </c>
      <c r="C3969" t="s">
        <v>27109</v>
      </c>
      <c r="D3969" t="str">
        <f>VLOOKUP(C3969,'Scraped data '!A:A,1,0)</f>
        <v>Laxmi Siddharth Transmissions LLP</v>
      </c>
      <c r="F3969" t="s">
        <v>19</v>
      </c>
      <c r="G3969" t="s">
        <v>27110</v>
      </c>
      <c r="H3969" t="s">
        <v>27111</v>
      </c>
      <c r="I3969" t="s">
        <v>27112</v>
      </c>
      <c r="J3969" s="1" t="s">
        <v>28561</v>
      </c>
      <c r="K3969" t="s">
        <v>27113</v>
      </c>
      <c r="Q3969" t="s">
        <v>24</v>
      </c>
      <c r="R3969" t="s">
        <v>25</v>
      </c>
      <c r="S3969" t="s">
        <v>26</v>
      </c>
      <c r="T3969" t="s">
        <v>19</v>
      </c>
      <c r="U3969" t="s">
        <v>27</v>
      </c>
      <c r="V3969" t="s">
        <v>27</v>
      </c>
      <c r="W3969" t="s">
        <v>28</v>
      </c>
    </row>
    <row r="3970" spans="1:23" x14ac:dyDescent="0.25">
      <c r="A3970" t="s">
        <v>27114</v>
      </c>
      <c r="B3970" t="s">
        <v>27115</v>
      </c>
      <c r="C3970" t="s">
        <v>27116</v>
      </c>
      <c r="D3970" t="str">
        <f>VLOOKUP(C3970,'Scraped data '!A:A,1,0)</f>
        <v>Soyaplus Refinery Private Limited</v>
      </c>
      <c r="F3970" t="s">
        <v>19</v>
      </c>
      <c r="G3970" t="s">
        <v>27117</v>
      </c>
      <c r="H3970" t="s">
        <v>27118</v>
      </c>
      <c r="I3970" t="s">
        <v>27119</v>
      </c>
      <c r="J3970" s="1" t="s">
        <v>28561</v>
      </c>
      <c r="K3970" t="s">
        <v>27120</v>
      </c>
      <c r="Q3970" t="s">
        <v>24</v>
      </c>
      <c r="R3970" t="s">
        <v>25</v>
      </c>
      <c r="S3970" t="s">
        <v>26</v>
      </c>
      <c r="T3970" t="s">
        <v>19</v>
      </c>
      <c r="U3970" t="s">
        <v>27</v>
      </c>
      <c r="V3970" t="s">
        <v>27</v>
      </c>
      <c r="W3970" t="s">
        <v>28</v>
      </c>
    </row>
    <row r="3971" spans="1:23" x14ac:dyDescent="0.25">
      <c r="A3971" t="s">
        <v>27121</v>
      </c>
      <c r="B3971" t="s">
        <v>27122</v>
      </c>
      <c r="C3971" t="s">
        <v>27123</v>
      </c>
      <c r="D3971" t="str">
        <f>VLOOKUP(C3971,'Scraped data '!A:A,1,0)</f>
        <v>AUM Shreya Realty LLP</v>
      </c>
      <c r="F3971" t="s">
        <v>19</v>
      </c>
      <c r="G3971" t="s">
        <v>27124</v>
      </c>
      <c r="H3971" t="s">
        <v>27125</v>
      </c>
      <c r="I3971" t="s">
        <v>27126</v>
      </c>
      <c r="J3971" s="1" t="s">
        <v>28561</v>
      </c>
      <c r="K3971" t="s">
        <v>27127</v>
      </c>
    </row>
    <row r="3972" spans="1:23" x14ac:dyDescent="0.25">
      <c r="A3972" t="s">
        <v>27128</v>
      </c>
      <c r="B3972" t="s">
        <v>27129</v>
      </c>
      <c r="C3972" t="s">
        <v>27130</v>
      </c>
      <c r="D3972" t="str">
        <f>VLOOKUP(C3972,'Scraped data '!A:A,1,0)</f>
        <v>Greenwave Diamond Private Limited</v>
      </c>
      <c r="F3972" t="s">
        <v>19</v>
      </c>
      <c r="G3972" t="s">
        <v>27131</v>
      </c>
      <c r="H3972" t="s">
        <v>27132</v>
      </c>
      <c r="I3972" t="s">
        <v>27133</v>
      </c>
      <c r="J3972" s="1" t="s">
        <v>28561</v>
      </c>
      <c r="K3972" t="s">
        <v>27134</v>
      </c>
    </row>
    <row r="3973" spans="1:23" x14ac:dyDescent="0.25">
      <c r="A3973" t="s">
        <v>27135</v>
      </c>
      <c r="B3973" t="s">
        <v>27136</v>
      </c>
      <c r="C3973" t="s">
        <v>27137</v>
      </c>
      <c r="D3973" t="str">
        <f>VLOOKUP(C3973,'Scraped data '!A:A,1,0)</f>
        <v>Globe Civil Projects Limited</v>
      </c>
      <c r="F3973" t="s">
        <v>19</v>
      </c>
      <c r="G3973" t="s">
        <v>27138</v>
      </c>
      <c r="H3973" t="s">
        <v>27139</v>
      </c>
      <c r="I3973" t="s">
        <v>27140</v>
      </c>
      <c r="J3973" s="1" t="s">
        <v>28561</v>
      </c>
      <c r="K3973" t="s">
        <v>27141</v>
      </c>
      <c r="Q3973" t="s">
        <v>24</v>
      </c>
      <c r="R3973" t="s">
        <v>25</v>
      </c>
      <c r="S3973" t="s">
        <v>26</v>
      </c>
      <c r="T3973" t="s">
        <v>19</v>
      </c>
      <c r="U3973" t="s">
        <v>27</v>
      </c>
      <c r="V3973" t="s">
        <v>27</v>
      </c>
      <c r="W3973" t="s">
        <v>28</v>
      </c>
    </row>
    <row r="3974" spans="1:23" x14ac:dyDescent="0.25">
      <c r="A3974" t="s">
        <v>27142</v>
      </c>
      <c r="B3974" t="s">
        <v>27143</v>
      </c>
      <c r="C3974" t="s">
        <v>27144</v>
      </c>
      <c r="D3974" t="str">
        <f>VLOOKUP(C3974,'Scraped data '!A:A,1,0)</f>
        <v>Kashmir Steel Rolling Mills Limited</v>
      </c>
      <c r="F3974" t="s">
        <v>19</v>
      </c>
      <c r="G3974" t="s">
        <v>19970</v>
      </c>
      <c r="H3974" t="s">
        <v>27145</v>
      </c>
      <c r="I3974" t="s">
        <v>27146</v>
      </c>
      <c r="J3974" s="1" t="s">
        <v>28561</v>
      </c>
      <c r="K3974" t="s">
        <v>27147</v>
      </c>
      <c r="Q3974" t="s">
        <v>24</v>
      </c>
      <c r="R3974" t="s">
        <v>25</v>
      </c>
      <c r="S3974" t="s">
        <v>26</v>
      </c>
      <c r="T3974" t="s">
        <v>19</v>
      </c>
      <c r="U3974" t="s">
        <v>27</v>
      </c>
      <c r="V3974" t="s">
        <v>27</v>
      </c>
      <c r="W3974" t="s">
        <v>28</v>
      </c>
    </row>
    <row r="3975" spans="1:23" x14ac:dyDescent="0.25">
      <c r="A3975" t="s">
        <v>27148</v>
      </c>
      <c r="B3975" t="s">
        <v>27149</v>
      </c>
      <c r="C3975" t="s">
        <v>27150</v>
      </c>
      <c r="D3975" t="str">
        <f>VLOOKUP(C3975,'Scraped data '!A:A,1,0)</f>
        <v>MIRC Electronics Limited</v>
      </c>
      <c r="F3975" t="s">
        <v>19</v>
      </c>
      <c r="G3975" t="s">
        <v>27151</v>
      </c>
      <c r="H3975" t="s">
        <v>27152</v>
      </c>
      <c r="I3975" t="s">
        <v>27153</v>
      </c>
      <c r="J3975" s="1" t="s">
        <v>28561</v>
      </c>
      <c r="K3975" t="s">
        <v>27154</v>
      </c>
      <c r="Q3975" t="s">
        <v>24</v>
      </c>
      <c r="R3975" t="s">
        <v>25</v>
      </c>
      <c r="S3975" t="s">
        <v>26</v>
      </c>
      <c r="T3975" t="s">
        <v>19</v>
      </c>
      <c r="U3975" t="s">
        <v>27</v>
      </c>
      <c r="V3975" t="s">
        <v>27</v>
      </c>
      <c r="W3975" t="s">
        <v>28</v>
      </c>
    </row>
    <row r="3976" spans="1:23" x14ac:dyDescent="0.25">
      <c r="A3976" t="s">
        <v>27155</v>
      </c>
      <c r="B3976" t="s">
        <v>27156</v>
      </c>
      <c r="C3976" t="s">
        <v>27157</v>
      </c>
      <c r="D3976" t="str">
        <f>VLOOKUP(C3976,'Scraped data '!A:A,1,0)</f>
        <v>Precaution Healthcare Private Limited</v>
      </c>
      <c r="F3976" t="s">
        <v>19</v>
      </c>
      <c r="G3976" t="s">
        <v>27158</v>
      </c>
      <c r="H3976" t="s">
        <v>27159</v>
      </c>
      <c r="I3976" t="s">
        <v>27160</v>
      </c>
      <c r="J3976" s="1" t="s">
        <v>28561</v>
      </c>
      <c r="K3976" t="s">
        <v>27161</v>
      </c>
      <c r="Q3976" t="s">
        <v>24</v>
      </c>
      <c r="R3976" t="s">
        <v>25</v>
      </c>
      <c r="S3976" t="s">
        <v>26</v>
      </c>
      <c r="T3976" t="s">
        <v>19</v>
      </c>
      <c r="U3976" t="s">
        <v>27</v>
      </c>
      <c r="V3976" t="s">
        <v>27</v>
      </c>
      <c r="W3976" t="s">
        <v>28</v>
      </c>
    </row>
    <row r="3977" spans="1:23" x14ac:dyDescent="0.25">
      <c r="A3977" t="s">
        <v>27162</v>
      </c>
      <c r="B3977" t="s">
        <v>27163</v>
      </c>
      <c r="C3977" t="s">
        <v>27164</v>
      </c>
      <c r="D3977" t="str">
        <f>VLOOKUP(C3977,'Scraped data '!A:A,1,0)</f>
        <v>Shri Maa Polyfabs Limited</v>
      </c>
      <c r="F3977" t="s">
        <v>19</v>
      </c>
      <c r="G3977" t="s">
        <v>27165</v>
      </c>
      <c r="H3977" t="s">
        <v>27166</v>
      </c>
      <c r="I3977" t="s">
        <v>27167</v>
      </c>
      <c r="J3977" s="1" t="s">
        <v>28561</v>
      </c>
      <c r="K3977" t="s">
        <v>27168</v>
      </c>
      <c r="Q3977" t="s">
        <v>24</v>
      </c>
      <c r="R3977" t="s">
        <v>25</v>
      </c>
      <c r="S3977" t="s">
        <v>26</v>
      </c>
      <c r="T3977" t="s">
        <v>19</v>
      </c>
      <c r="U3977" t="s">
        <v>27</v>
      </c>
      <c r="V3977" t="s">
        <v>27</v>
      </c>
      <c r="W3977" t="s">
        <v>28</v>
      </c>
    </row>
    <row r="3978" spans="1:23" x14ac:dyDescent="0.25">
      <c r="A3978" t="s">
        <v>27169</v>
      </c>
      <c r="B3978" t="s">
        <v>27170</v>
      </c>
      <c r="C3978" t="s">
        <v>27171</v>
      </c>
      <c r="D3978" t="str">
        <f>VLOOKUP(C3978,'Scraped data '!A:A,1,0)</f>
        <v>Shree Shakambari Rice Mill Private Limited</v>
      </c>
      <c r="F3978" t="s">
        <v>19</v>
      </c>
      <c r="G3978" t="s">
        <v>27172</v>
      </c>
      <c r="H3978" t="s">
        <v>27173</v>
      </c>
      <c r="I3978" t="s">
        <v>27174</v>
      </c>
      <c r="J3978" s="1" t="s">
        <v>28561</v>
      </c>
      <c r="K3978" t="s">
        <v>27175</v>
      </c>
      <c r="Q3978" t="s">
        <v>24</v>
      </c>
      <c r="R3978" t="s">
        <v>25</v>
      </c>
      <c r="S3978" t="s">
        <v>26</v>
      </c>
      <c r="T3978" t="s">
        <v>19</v>
      </c>
      <c r="U3978" t="s">
        <v>27</v>
      </c>
      <c r="V3978" t="s">
        <v>27</v>
      </c>
      <c r="W3978" t="s">
        <v>28</v>
      </c>
    </row>
    <row r="3979" spans="1:23" x14ac:dyDescent="0.25">
      <c r="A3979" t="s">
        <v>27176</v>
      </c>
      <c r="B3979" t="s">
        <v>27177</v>
      </c>
      <c r="C3979" t="s">
        <v>27178</v>
      </c>
      <c r="D3979" t="str">
        <f>VLOOKUP(C3979,'Scraped data '!A:A,1,0)</f>
        <v>Vijayasai Engineers &amp; Developers Private Limited</v>
      </c>
      <c r="F3979" t="s">
        <v>19</v>
      </c>
      <c r="G3979" t="s">
        <v>27179</v>
      </c>
      <c r="H3979" t="s">
        <v>27180</v>
      </c>
      <c r="I3979" t="s">
        <v>27181</v>
      </c>
      <c r="J3979" s="1" t="s">
        <v>28561</v>
      </c>
      <c r="K3979" t="s">
        <v>27182</v>
      </c>
      <c r="Q3979" t="s">
        <v>24</v>
      </c>
      <c r="R3979" t="s">
        <v>25</v>
      </c>
      <c r="S3979" t="s">
        <v>26</v>
      </c>
      <c r="T3979" t="s">
        <v>19</v>
      </c>
      <c r="U3979" t="s">
        <v>27</v>
      </c>
      <c r="V3979" t="s">
        <v>27</v>
      </c>
      <c r="W3979" t="s">
        <v>28</v>
      </c>
    </row>
    <row r="3980" spans="1:23" x14ac:dyDescent="0.25">
      <c r="A3980" t="s">
        <v>27183</v>
      </c>
      <c r="B3980" t="s">
        <v>27184</v>
      </c>
      <c r="C3980" t="s">
        <v>27185</v>
      </c>
      <c r="D3980" t="str">
        <f>VLOOKUP(C3980,'Scraped data '!A:A,1,0)</f>
        <v>Aircon Systems India Private Limited</v>
      </c>
      <c r="F3980" t="s">
        <v>19</v>
      </c>
      <c r="G3980" t="s">
        <v>27186</v>
      </c>
      <c r="H3980" t="s">
        <v>27187</v>
      </c>
      <c r="I3980" t="s">
        <v>27188</v>
      </c>
      <c r="J3980" s="1" t="s">
        <v>28561</v>
      </c>
      <c r="K3980" t="s">
        <v>27189</v>
      </c>
      <c r="Q3980" t="s">
        <v>24</v>
      </c>
      <c r="R3980" t="s">
        <v>25</v>
      </c>
      <c r="S3980" t="s">
        <v>26</v>
      </c>
      <c r="T3980" t="s">
        <v>19</v>
      </c>
      <c r="U3980" t="s">
        <v>27</v>
      </c>
      <c r="V3980" t="s">
        <v>27</v>
      </c>
      <c r="W3980" t="s">
        <v>28</v>
      </c>
    </row>
    <row r="3981" spans="1:23" x14ac:dyDescent="0.25">
      <c r="A3981" t="s">
        <v>27190</v>
      </c>
      <c r="B3981" t="s">
        <v>27191</v>
      </c>
      <c r="C3981" t="s">
        <v>27192</v>
      </c>
      <c r="D3981" t="str">
        <f>VLOOKUP(C3981,'Scraped data '!A:A,1,0)</f>
        <v>Landmark Leisures &amp; Hotels Private Limited</v>
      </c>
      <c r="F3981" t="s">
        <v>19</v>
      </c>
      <c r="G3981" t="s">
        <v>27193</v>
      </c>
      <c r="H3981" t="s">
        <v>27194</v>
      </c>
      <c r="I3981" t="s">
        <v>27195</v>
      </c>
      <c r="J3981" s="1" t="s">
        <v>28561</v>
      </c>
      <c r="K3981" t="s">
        <v>27196</v>
      </c>
      <c r="Q3981" t="s">
        <v>24</v>
      </c>
      <c r="R3981" t="s">
        <v>25</v>
      </c>
      <c r="S3981" t="s">
        <v>26</v>
      </c>
      <c r="T3981" t="s">
        <v>19</v>
      </c>
      <c r="U3981" t="s">
        <v>27</v>
      </c>
      <c r="V3981" t="s">
        <v>27</v>
      </c>
      <c r="W3981" t="s">
        <v>28</v>
      </c>
    </row>
    <row r="3982" spans="1:23" x14ac:dyDescent="0.25">
      <c r="A3982" t="s">
        <v>27197</v>
      </c>
      <c r="B3982" t="s">
        <v>27198</v>
      </c>
      <c r="C3982" t="s">
        <v>27199</v>
      </c>
      <c r="D3982" t="str">
        <f>VLOOKUP(C3982,'Scraped data '!A:A,1,0)</f>
        <v>Nirani Sugars Limited</v>
      </c>
      <c r="F3982" t="s">
        <v>19</v>
      </c>
      <c r="G3982" t="s">
        <v>27200</v>
      </c>
      <c r="H3982" t="s">
        <v>27201</v>
      </c>
      <c r="I3982" t="s">
        <v>27202</v>
      </c>
      <c r="J3982" s="1" t="s">
        <v>28561</v>
      </c>
      <c r="K3982" t="s">
        <v>27203</v>
      </c>
      <c r="Q3982" t="s">
        <v>24</v>
      </c>
      <c r="R3982" t="s">
        <v>25</v>
      </c>
      <c r="S3982" t="s">
        <v>26</v>
      </c>
      <c r="T3982" t="s">
        <v>19</v>
      </c>
      <c r="U3982" t="s">
        <v>27</v>
      </c>
      <c r="V3982" t="s">
        <v>27</v>
      </c>
      <c r="W3982" t="s">
        <v>28</v>
      </c>
    </row>
    <row r="3983" spans="1:23" x14ac:dyDescent="0.25">
      <c r="A3983" t="s">
        <v>27204</v>
      </c>
      <c r="B3983" t="s">
        <v>27205</v>
      </c>
      <c r="C3983" t="s">
        <v>27206</v>
      </c>
      <c r="D3983" t="str">
        <f>VLOOKUP(C3983,'Scraped data '!A:A,1,0)</f>
        <v>Alpenno Pulses Private Limited</v>
      </c>
      <c r="F3983" t="s">
        <v>19</v>
      </c>
      <c r="G3983" t="s">
        <v>27207</v>
      </c>
      <c r="H3983" t="s">
        <v>27208</v>
      </c>
      <c r="I3983" t="s">
        <v>27209</v>
      </c>
      <c r="J3983" s="1" t="s">
        <v>28561</v>
      </c>
      <c r="K3983" t="s">
        <v>27210</v>
      </c>
      <c r="Q3983" t="s">
        <v>24</v>
      </c>
      <c r="R3983" t="s">
        <v>25</v>
      </c>
      <c r="S3983" t="s">
        <v>26</v>
      </c>
      <c r="T3983" t="s">
        <v>19</v>
      </c>
      <c r="U3983" t="s">
        <v>27</v>
      </c>
      <c r="V3983" t="s">
        <v>27</v>
      </c>
      <c r="W3983" t="s">
        <v>28</v>
      </c>
    </row>
    <row r="3984" spans="1:23" x14ac:dyDescent="0.25">
      <c r="A3984" t="s">
        <v>27211</v>
      </c>
      <c r="B3984" t="s">
        <v>27212</v>
      </c>
      <c r="C3984" t="s">
        <v>27213</v>
      </c>
      <c r="D3984" t="str">
        <f>VLOOKUP(C3984,'Scraped data '!A:A,1,0)</f>
        <v>Bindal Developers</v>
      </c>
      <c r="F3984" t="s">
        <v>19</v>
      </c>
      <c r="G3984" t="s">
        <v>27214</v>
      </c>
      <c r="H3984" t="s">
        <v>27215</v>
      </c>
      <c r="I3984" t="s">
        <v>27216</v>
      </c>
      <c r="J3984" s="1" t="s">
        <v>28561</v>
      </c>
      <c r="K3984" t="s">
        <v>27217</v>
      </c>
      <c r="Q3984" t="s">
        <v>24</v>
      </c>
      <c r="R3984" t="s">
        <v>25</v>
      </c>
      <c r="S3984" t="s">
        <v>26</v>
      </c>
      <c r="T3984" t="s">
        <v>19</v>
      </c>
      <c r="U3984" t="s">
        <v>27</v>
      </c>
      <c r="V3984" t="s">
        <v>27</v>
      </c>
      <c r="W3984" t="s">
        <v>28</v>
      </c>
    </row>
    <row r="3985" spans="1:23" x14ac:dyDescent="0.25">
      <c r="A3985" t="s">
        <v>27218</v>
      </c>
      <c r="B3985" t="s">
        <v>27219</v>
      </c>
      <c r="C3985" t="s">
        <v>27220</v>
      </c>
      <c r="D3985" t="str">
        <f>VLOOKUP(C3985,'Scraped data '!A:A,1,0)</f>
        <v>Krishna Infratec</v>
      </c>
      <c r="F3985" t="s">
        <v>19</v>
      </c>
      <c r="G3985" t="s">
        <v>27221</v>
      </c>
      <c r="H3985" t="s">
        <v>27222</v>
      </c>
      <c r="I3985" t="s">
        <v>27223</v>
      </c>
      <c r="J3985" s="1" t="s">
        <v>28561</v>
      </c>
      <c r="K3985" t="s">
        <v>27224</v>
      </c>
      <c r="Q3985" t="s">
        <v>24</v>
      </c>
      <c r="R3985" t="s">
        <v>25</v>
      </c>
      <c r="S3985" t="s">
        <v>26</v>
      </c>
      <c r="T3985" t="s">
        <v>19</v>
      </c>
      <c r="U3985" t="s">
        <v>27</v>
      </c>
      <c r="V3985" t="s">
        <v>27</v>
      </c>
      <c r="W3985" t="s">
        <v>28</v>
      </c>
    </row>
    <row r="3986" spans="1:23" x14ac:dyDescent="0.25">
      <c r="A3986" t="s">
        <v>27225</v>
      </c>
      <c r="B3986" t="s">
        <v>27226</v>
      </c>
      <c r="C3986" t="s">
        <v>27227</v>
      </c>
      <c r="D3986" t="str">
        <f>VLOOKUP(C3986,'Scraped data '!A:A,1,0)</f>
        <v>Newa Technocity (India) Private Limited</v>
      </c>
      <c r="F3986" t="s">
        <v>19</v>
      </c>
      <c r="G3986" t="s">
        <v>27228</v>
      </c>
      <c r="H3986" t="s">
        <v>27229</v>
      </c>
      <c r="I3986" t="s">
        <v>27230</v>
      </c>
      <c r="J3986" s="1" t="s">
        <v>28561</v>
      </c>
      <c r="K3986" t="s">
        <v>27231</v>
      </c>
      <c r="Q3986" t="s">
        <v>24</v>
      </c>
      <c r="R3986" t="s">
        <v>25</v>
      </c>
      <c r="S3986" t="s">
        <v>26</v>
      </c>
      <c r="T3986" t="s">
        <v>19</v>
      </c>
      <c r="U3986" t="s">
        <v>27</v>
      </c>
      <c r="V3986" t="s">
        <v>27</v>
      </c>
      <c r="W3986" t="s">
        <v>28</v>
      </c>
    </row>
    <row r="3987" spans="1:23" x14ac:dyDescent="0.25">
      <c r="A3987" t="s">
        <v>27232</v>
      </c>
      <c r="B3987" t="s">
        <v>27233</v>
      </c>
      <c r="C3987" t="s">
        <v>27234</v>
      </c>
      <c r="D3987" t="str">
        <f>VLOOKUP(C3987,'Scraped data '!A:A,1,0)</f>
        <v>Visaman Infra Projects Private Limited</v>
      </c>
      <c r="F3987" t="s">
        <v>19</v>
      </c>
      <c r="G3987" t="s">
        <v>27235</v>
      </c>
      <c r="H3987" t="s">
        <v>27236</v>
      </c>
      <c r="I3987" t="s">
        <v>27237</v>
      </c>
      <c r="J3987" s="1" t="s">
        <v>28561</v>
      </c>
      <c r="K3987" t="s">
        <v>27238</v>
      </c>
      <c r="Q3987" t="s">
        <v>24</v>
      </c>
      <c r="R3987" t="s">
        <v>25</v>
      </c>
      <c r="S3987" t="s">
        <v>26</v>
      </c>
      <c r="T3987" t="s">
        <v>19</v>
      </c>
      <c r="U3987" t="s">
        <v>27</v>
      </c>
      <c r="V3987" t="s">
        <v>27</v>
      </c>
      <c r="W3987" t="s">
        <v>28</v>
      </c>
    </row>
    <row r="3988" spans="1:23" x14ac:dyDescent="0.25">
      <c r="A3988" t="s">
        <v>27239</v>
      </c>
      <c r="B3988" t="s">
        <v>27240</v>
      </c>
      <c r="C3988" t="s">
        <v>27241</v>
      </c>
      <c r="D3988" t="str">
        <f>VLOOKUP(C3988,'Scraped data '!A:A,1,0)</f>
        <v>Rahil Foam Private Limited</v>
      </c>
      <c r="F3988" t="s">
        <v>19</v>
      </c>
      <c r="G3988" t="s">
        <v>27242</v>
      </c>
      <c r="H3988" t="s">
        <v>27243</v>
      </c>
      <c r="I3988" t="s">
        <v>27244</v>
      </c>
      <c r="J3988" s="1" t="s">
        <v>28561</v>
      </c>
      <c r="K3988" t="s">
        <v>27245</v>
      </c>
      <c r="Q3988" t="s">
        <v>24</v>
      </c>
      <c r="R3988" t="s">
        <v>25</v>
      </c>
      <c r="S3988" t="s">
        <v>26</v>
      </c>
      <c r="T3988" t="s">
        <v>19</v>
      </c>
      <c r="U3988" t="s">
        <v>27</v>
      </c>
      <c r="V3988" t="s">
        <v>27</v>
      </c>
      <c r="W3988" t="s">
        <v>28</v>
      </c>
    </row>
    <row r="3989" spans="1:23" x14ac:dyDescent="0.25">
      <c r="A3989" t="s">
        <v>27246</v>
      </c>
      <c r="B3989" t="s">
        <v>27247</v>
      </c>
      <c r="C3989" t="s">
        <v>27248</v>
      </c>
      <c r="D3989" t="str">
        <f>VLOOKUP(C3989,'Scraped data '!A:A,1,0)</f>
        <v>Sree Infratech India Private Limited</v>
      </c>
      <c r="F3989" t="s">
        <v>19</v>
      </c>
      <c r="G3989" t="s">
        <v>27249</v>
      </c>
      <c r="H3989" t="s">
        <v>27250</v>
      </c>
      <c r="I3989" t="s">
        <v>27251</v>
      </c>
      <c r="J3989" s="1" t="s">
        <v>28561</v>
      </c>
      <c r="K3989" t="s">
        <v>27252</v>
      </c>
      <c r="Q3989" t="s">
        <v>24</v>
      </c>
      <c r="R3989" t="s">
        <v>25</v>
      </c>
      <c r="S3989" t="s">
        <v>26</v>
      </c>
      <c r="T3989" t="s">
        <v>19</v>
      </c>
      <c r="U3989" t="s">
        <v>27</v>
      </c>
      <c r="V3989" t="s">
        <v>27</v>
      </c>
      <c r="W3989" t="s">
        <v>28</v>
      </c>
    </row>
    <row r="3990" spans="1:23" x14ac:dyDescent="0.25">
      <c r="A3990" t="s">
        <v>27253</v>
      </c>
      <c r="B3990" t="s">
        <v>27254</v>
      </c>
      <c r="C3990" t="s">
        <v>27255</v>
      </c>
      <c r="D3990" t="str">
        <f>VLOOKUP(C3990,'Scraped data '!A:A,1,0)</f>
        <v>Acrerise Realty LLP</v>
      </c>
      <c r="F3990" t="s">
        <v>19</v>
      </c>
      <c r="G3990" t="s">
        <v>27256</v>
      </c>
      <c r="H3990" t="s">
        <v>27257</v>
      </c>
      <c r="I3990" t="s">
        <v>27258</v>
      </c>
      <c r="J3990" s="1" t="s">
        <v>28561</v>
      </c>
      <c r="K3990" t="s">
        <v>27259</v>
      </c>
      <c r="Q3990" t="s">
        <v>24</v>
      </c>
      <c r="R3990" t="s">
        <v>25</v>
      </c>
      <c r="S3990" t="s">
        <v>26</v>
      </c>
      <c r="T3990" t="s">
        <v>19</v>
      </c>
      <c r="U3990" t="s">
        <v>27</v>
      </c>
      <c r="V3990" t="s">
        <v>27</v>
      </c>
      <c r="W3990" t="s">
        <v>28</v>
      </c>
    </row>
    <row r="3991" spans="1:23" x14ac:dyDescent="0.25">
      <c r="A3991" t="s">
        <v>27260</v>
      </c>
      <c r="B3991" t="s">
        <v>27261</v>
      </c>
      <c r="C3991" t="s">
        <v>27262</v>
      </c>
      <c r="D3991" t="str">
        <f>VLOOKUP(C3991,'Scraped data '!A:A,1,0)</f>
        <v>MKC Ujjain-Garoth Mahakaleshwar Highways Private Limited</v>
      </c>
      <c r="F3991" t="s">
        <v>19</v>
      </c>
      <c r="G3991" t="s">
        <v>27263</v>
      </c>
      <c r="H3991" t="s">
        <v>27264</v>
      </c>
      <c r="I3991" t="s">
        <v>27265</v>
      </c>
      <c r="J3991" s="1" t="s">
        <v>28561</v>
      </c>
      <c r="K3991" t="s">
        <v>27266</v>
      </c>
      <c r="Q3991" t="s">
        <v>24</v>
      </c>
      <c r="R3991" t="s">
        <v>25</v>
      </c>
      <c r="S3991" t="s">
        <v>26</v>
      </c>
      <c r="T3991" t="s">
        <v>19</v>
      </c>
      <c r="U3991" t="s">
        <v>27</v>
      </c>
      <c r="V3991" t="s">
        <v>27</v>
      </c>
      <c r="W3991" t="s">
        <v>28</v>
      </c>
    </row>
    <row r="3992" spans="1:23" x14ac:dyDescent="0.25">
      <c r="A3992" t="s">
        <v>27267</v>
      </c>
      <c r="B3992" t="s">
        <v>27268</v>
      </c>
      <c r="C3992" t="s">
        <v>27269</v>
      </c>
      <c r="D3992" t="str">
        <f>VLOOKUP(C3992,'Scraped data '!A:A,1,0)</f>
        <v>MKC Chhatarpur Bypass Pkg-4 Mahakaleshwar Highways Private Limited</v>
      </c>
      <c r="F3992" t="s">
        <v>19</v>
      </c>
      <c r="G3992" t="s">
        <v>27270</v>
      </c>
      <c r="H3992" t="s">
        <v>27271</v>
      </c>
      <c r="I3992" t="s">
        <v>27272</v>
      </c>
      <c r="J3992" s="1" t="s">
        <v>28561</v>
      </c>
      <c r="K3992" t="s">
        <v>27273</v>
      </c>
      <c r="Q3992" t="s">
        <v>24</v>
      </c>
      <c r="R3992" t="s">
        <v>25</v>
      </c>
      <c r="S3992" t="s">
        <v>26</v>
      </c>
      <c r="T3992" t="s">
        <v>19</v>
      </c>
      <c r="U3992" t="s">
        <v>27</v>
      </c>
      <c r="V3992" t="s">
        <v>27</v>
      </c>
      <c r="W3992" t="s">
        <v>28</v>
      </c>
    </row>
    <row r="3993" spans="1:23" x14ac:dyDescent="0.25">
      <c r="A3993" t="s">
        <v>27274</v>
      </c>
      <c r="B3993" t="s">
        <v>27275</v>
      </c>
      <c r="C3993" t="s">
        <v>27276</v>
      </c>
      <c r="D3993" t="str">
        <f>VLOOKUP(C3993,'Scraped data '!A:A,1,0)</f>
        <v>Rangineni Steel and Power Private Limited</v>
      </c>
      <c r="F3993" t="s">
        <v>19</v>
      </c>
      <c r="G3993" t="s">
        <v>27277</v>
      </c>
      <c r="H3993" t="s">
        <v>27278</v>
      </c>
      <c r="I3993" t="s">
        <v>27279</v>
      </c>
      <c r="J3993" s="1" t="s">
        <v>28561</v>
      </c>
      <c r="K3993" t="s">
        <v>27280</v>
      </c>
      <c r="Q3993" t="s">
        <v>24</v>
      </c>
      <c r="R3993" t="s">
        <v>25</v>
      </c>
      <c r="S3993" t="s">
        <v>26</v>
      </c>
      <c r="T3993" t="s">
        <v>19</v>
      </c>
      <c r="U3993" t="s">
        <v>27</v>
      </c>
      <c r="V3993" t="s">
        <v>27</v>
      </c>
      <c r="W3993" t="s">
        <v>28</v>
      </c>
    </row>
    <row r="3994" spans="1:23" x14ac:dyDescent="0.25">
      <c r="A3994" t="s">
        <v>27281</v>
      </c>
      <c r="B3994" t="s">
        <v>27282</v>
      </c>
      <c r="C3994" t="s">
        <v>27283</v>
      </c>
      <c r="D3994" t="str">
        <f>VLOOKUP(C3994,'Scraped data '!A:A,1,0)</f>
        <v>Shri Dakshineshwari Maa Polyfabs Limited</v>
      </c>
      <c r="F3994" t="s">
        <v>19</v>
      </c>
      <c r="G3994" t="s">
        <v>27284</v>
      </c>
      <c r="H3994" t="s">
        <v>27285</v>
      </c>
      <c r="I3994" t="s">
        <v>27286</v>
      </c>
      <c r="J3994" s="1" t="s">
        <v>28561</v>
      </c>
      <c r="K3994" t="s">
        <v>27287</v>
      </c>
      <c r="Q3994" t="s">
        <v>24</v>
      </c>
      <c r="R3994" t="s">
        <v>25</v>
      </c>
      <c r="S3994" t="s">
        <v>26</v>
      </c>
      <c r="T3994" t="s">
        <v>19</v>
      </c>
      <c r="U3994" t="s">
        <v>27</v>
      </c>
      <c r="V3994" t="s">
        <v>27</v>
      </c>
      <c r="W3994" t="s">
        <v>28</v>
      </c>
    </row>
    <row r="3995" spans="1:23" x14ac:dyDescent="0.25">
      <c r="A3995" t="s">
        <v>27288</v>
      </c>
      <c r="B3995" t="s">
        <v>27289</v>
      </c>
      <c r="C3995" t="s">
        <v>27290</v>
      </c>
      <c r="D3995" t="str">
        <f>VLOOKUP(C3995,'Scraped data '!A:A,1,0)</f>
        <v>Manhar Polymers Private Limited</v>
      </c>
      <c r="F3995" t="s">
        <v>19</v>
      </c>
      <c r="G3995" t="s">
        <v>27291</v>
      </c>
      <c r="H3995" t="s">
        <v>27292</v>
      </c>
      <c r="I3995" t="s">
        <v>27293</v>
      </c>
      <c r="J3995" s="1" t="s">
        <v>28561</v>
      </c>
      <c r="K3995" t="s">
        <v>27294</v>
      </c>
      <c r="Q3995" t="s">
        <v>24</v>
      </c>
      <c r="R3995" t="s">
        <v>25</v>
      </c>
      <c r="S3995" t="s">
        <v>26</v>
      </c>
      <c r="T3995" t="s">
        <v>19</v>
      </c>
      <c r="U3995" t="s">
        <v>27</v>
      </c>
      <c r="V3995" t="s">
        <v>27</v>
      </c>
      <c r="W3995" t="s">
        <v>28</v>
      </c>
    </row>
    <row r="3996" spans="1:23" x14ac:dyDescent="0.25">
      <c r="A3996" t="s">
        <v>27295</v>
      </c>
      <c r="B3996" t="s">
        <v>27296</v>
      </c>
      <c r="C3996" t="s">
        <v>27297</v>
      </c>
      <c r="D3996" t="str">
        <f>VLOOKUP(C3996,'Scraped data '!A:A,1,0)</f>
        <v>Hariom Polypacks Limited</v>
      </c>
      <c r="F3996" t="s">
        <v>19</v>
      </c>
      <c r="G3996" t="s">
        <v>27298</v>
      </c>
      <c r="H3996" t="s">
        <v>27299</v>
      </c>
      <c r="I3996" t="s">
        <v>27300</v>
      </c>
      <c r="J3996" s="1" t="s">
        <v>28561</v>
      </c>
      <c r="K3996" t="s">
        <v>27301</v>
      </c>
      <c r="Q3996" t="s">
        <v>24</v>
      </c>
      <c r="R3996" t="s">
        <v>25</v>
      </c>
      <c r="S3996" t="s">
        <v>26</v>
      </c>
      <c r="T3996" t="s">
        <v>19</v>
      </c>
      <c r="U3996" t="s">
        <v>27</v>
      </c>
      <c r="V3996" t="s">
        <v>27</v>
      </c>
      <c r="W3996" t="s">
        <v>28</v>
      </c>
    </row>
    <row r="3997" spans="1:23" x14ac:dyDescent="0.25">
      <c r="A3997" t="s">
        <v>27302</v>
      </c>
      <c r="B3997" t="s">
        <v>27303</v>
      </c>
      <c r="C3997" t="s">
        <v>27304</v>
      </c>
      <c r="D3997" t="str">
        <f>VLOOKUP(C3997,'Scraped data '!A:A,1,0)</f>
        <v>Shri Maa Textiles Limited</v>
      </c>
      <c r="F3997" t="s">
        <v>19</v>
      </c>
      <c r="G3997" t="s">
        <v>27305</v>
      </c>
      <c r="H3997" t="s">
        <v>27306</v>
      </c>
      <c r="I3997" t="s">
        <v>27307</v>
      </c>
      <c r="J3997" s="1" t="s">
        <v>28561</v>
      </c>
      <c r="K3997" t="s">
        <v>27308</v>
      </c>
      <c r="Q3997" t="s">
        <v>24</v>
      </c>
      <c r="R3997" t="s">
        <v>25</v>
      </c>
      <c r="S3997" t="s">
        <v>26</v>
      </c>
      <c r="T3997" t="s">
        <v>19</v>
      </c>
      <c r="U3997" t="s">
        <v>27</v>
      </c>
      <c r="V3997" t="s">
        <v>27</v>
      </c>
      <c r="W3997" t="s">
        <v>28</v>
      </c>
    </row>
    <row r="3998" spans="1:23" x14ac:dyDescent="0.25">
      <c r="A3998" t="s">
        <v>27309</v>
      </c>
      <c r="B3998" t="s">
        <v>27310</v>
      </c>
      <c r="C3998" t="s">
        <v>27311</v>
      </c>
      <c r="D3998" t="str">
        <f>VLOOKUP(C3998,'Scraped data '!A:A,1,0)</f>
        <v>Mahati Industries Private Limited</v>
      </c>
      <c r="F3998" t="s">
        <v>19</v>
      </c>
      <c r="G3998" t="s">
        <v>27312</v>
      </c>
      <c r="H3998" t="s">
        <v>27313</v>
      </c>
      <c r="I3998" t="s">
        <v>27314</v>
      </c>
      <c r="J3998" s="1" t="s">
        <v>28561</v>
      </c>
      <c r="K3998" t="s">
        <v>27315</v>
      </c>
      <c r="Q3998" t="s">
        <v>24</v>
      </c>
      <c r="R3998" t="s">
        <v>25</v>
      </c>
      <c r="S3998" t="s">
        <v>26</v>
      </c>
      <c r="T3998" t="s">
        <v>19</v>
      </c>
      <c r="U3998" t="s">
        <v>27</v>
      </c>
      <c r="V3998" t="s">
        <v>27</v>
      </c>
      <c r="W3998" t="s">
        <v>28</v>
      </c>
    </row>
    <row r="3999" spans="1:23" x14ac:dyDescent="0.25">
      <c r="A3999" t="s">
        <v>27316</v>
      </c>
      <c r="B3999" t="s">
        <v>27317</v>
      </c>
      <c r="C3999" t="s">
        <v>27318</v>
      </c>
      <c r="D3999" t="str">
        <f>VLOOKUP(C3999,'Scraped data '!A:A,1,0)</f>
        <v>J&amp;T Gem and Jewellry Private Limited</v>
      </c>
      <c r="F3999" t="s">
        <v>19</v>
      </c>
      <c r="G3999" t="s">
        <v>27319</v>
      </c>
      <c r="H3999" t="s">
        <v>27320</v>
      </c>
      <c r="I3999" t="s">
        <v>27321</v>
      </c>
      <c r="J3999" s="1" t="s">
        <v>28561</v>
      </c>
      <c r="K3999" t="s">
        <v>27322</v>
      </c>
      <c r="Q3999" t="s">
        <v>24</v>
      </c>
      <c r="R3999" t="s">
        <v>25</v>
      </c>
      <c r="S3999" t="s">
        <v>26</v>
      </c>
      <c r="T3999" t="s">
        <v>19</v>
      </c>
      <c r="U3999" t="s">
        <v>27</v>
      </c>
      <c r="V3999" t="s">
        <v>27</v>
      </c>
      <c r="W3999" t="s">
        <v>28</v>
      </c>
    </row>
    <row r="4000" spans="1:23" x14ac:dyDescent="0.25">
      <c r="A4000" t="s">
        <v>27323</v>
      </c>
      <c r="B4000" t="s">
        <v>27324</v>
      </c>
      <c r="C4000" t="s">
        <v>27325</v>
      </c>
      <c r="D4000" t="str">
        <f>VLOOKUP(C4000,'Scraped data '!A:A,1,0)</f>
        <v>Shiv Shakti Agro Products</v>
      </c>
      <c r="F4000" t="s">
        <v>19</v>
      </c>
      <c r="G4000" t="s">
        <v>27326</v>
      </c>
      <c r="H4000" t="s">
        <v>27327</v>
      </c>
      <c r="I4000" t="s">
        <v>27328</v>
      </c>
      <c r="J4000" s="1" t="s">
        <v>28561</v>
      </c>
      <c r="K4000" t="s">
        <v>27329</v>
      </c>
      <c r="Q4000" t="s">
        <v>24</v>
      </c>
      <c r="R4000" t="s">
        <v>25</v>
      </c>
      <c r="S4000" t="s">
        <v>26</v>
      </c>
      <c r="T4000" t="s">
        <v>19</v>
      </c>
      <c r="U4000" t="s">
        <v>27</v>
      </c>
      <c r="V4000" t="s">
        <v>27</v>
      </c>
      <c r="W4000" t="s">
        <v>28</v>
      </c>
    </row>
    <row r="4001" spans="1:23" x14ac:dyDescent="0.25">
      <c r="A4001" t="s">
        <v>27330</v>
      </c>
      <c r="B4001" t="s">
        <v>27331</v>
      </c>
      <c r="C4001" t="s">
        <v>27332</v>
      </c>
      <c r="D4001" t="str">
        <f>VLOOKUP(C4001,'Scraped data '!A:A,1,0)</f>
        <v>Riddhi Siddhi Mall Management Private Limited</v>
      </c>
      <c r="F4001" t="s">
        <v>19</v>
      </c>
      <c r="G4001" t="s">
        <v>27333</v>
      </c>
      <c r="H4001" t="s">
        <v>27334</v>
      </c>
      <c r="I4001" t="s">
        <v>27335</v>
      </c>
      <c r="J4001" s="1" t="s">
        <v>28561</v>
      </c>
      <c r="K4001" t="s">
        <v>27336</v>
      </c>
      <c r="Q4001" t="s">
        <v>24</v>
      </c>
      <c r="R4001" t="s">
        <v>25</v>
      </c>
      <c r="S4001" t="s">
        <v>26</v>
      </c>
      <c r="T4001" t="s">
        <v>19</v>
      </c>
      <c r="U4001" t="s">
        <v>27</v>
      </c>
      <c r="V4001" t="s">
        <v>27</v>
      </c>
      <c r="W4001" t="s">
        <v>28</v>
      </c>
    </row>
    <row r="4002" spans="1:23" x14ac:dyDescent="0.25">
      <c r="A4002" t="s">
        <v>27337</v>
      </c>
      <c r="B4002" t="s">
        <v>27338</v>
      </c>
      <c r="C4002" t="s">
        <v>27339</v>
      </c>
      <c r="D4002" t="str">
        <f>VLOOKUP(C4002,'Scraped data '!A:A,1,0)</f>
        <v>JK Electric Contractor LLP</v>
      </c>
      <c r="F4002" t="s">
        <v>19</v>
      </c>
      <c r="G4002" t="s">
        <v>27340</v>
      </c>
      <c r="H4002" t="s">
        <v>27340</v>
      </c>
      <c r="I4002" t="s">
        <v>27341</v>
      </c>
      <c r="J4002" s="1" t="s">
        <v>28561</v>
      </c>
      <c r="K4002" t="s">
        <v>27342</v>
      </c>
    </row>
    <row r="4003" spans="1:23" x14ac:dyDescent="0.25">
      <c r="A4003" t="s">
        <v>27343</v>
      </c>
      <c r="B4003" t="s">
        <v>27344</v>
      </c>
      <c r="C4003" t="s">
        <v>27345</v>
      </c>
      <c r="D4003" t="str">
        <f>VLOOKUP(C4003,'Scraped data '!A:A,1,0)</f>
        <v>4Seasons Hospitals and Research Center Private Limited</v>
      </c>
      <c r="F4003" t="s">
        <v>19</v>
      </c>
      <c r="G4003" t="s">
        <v>27346</v>
      </c>
      <c r="H4003" t="s">
        <v>27346</v>
      </c>
      <c r="I4003" t="s">
        <v>27347</v>
      </c>
      <c r="J4003" s="1" t="s">
        <v>28561</v>
      </c>
      <c r="K4003" t="s">
        <v>27348</v>
      </c>
    </row>
    <row r="4004" spans="1:23" x14ac:dyDescent="0.25">
      <c r="A4004" t="s">
        <v>27349</v>
      </c>
      <c r="B4004" t="s">
        <v>27350</v>
      </c>
      <c r="C4004" t="s">
        <v>27351</v>
      </c>
      <c r="D4004" t="str">
        <f>VLOOKUP(C4004,'Scraped data '!A:A,1,0)</f>
        <v>Phoenix Krishi Products and Allied Industries Limited</v>
      </c>
      <c r="F4004" t="s">
        <v>19</v>
      </c>
      <c r="G4004" t="s">
        <v>27352</v>
      </c>
      <c r="H4004" t="s">
        <v>27352</v>
      </c>
      <c r="I4004" t="s">
        <v>27353</v>
      </c>
      <c r="J4004" s="1" t="s">
        <v>28561</v>
      </c>
      <c r="K4004" t="s">
        <v>27354</v>
      </c>
    </row>
    <row r="4005" spans="1:23" x14ac:dyDescent="0.25">
      <c r="A4005" t="s">
        <v>27355</v>
      </c>
      <c r="B4005" t="s">
        <v>27356</v>
      </c>
      <c r="C4005" t="s">
        <v>27357</v>
      </c>
      <c r="D4005" t="str">
        <f>VLOOKUP(C4005,'Scraped data '!A:A,1,0)</f>
        <v>Sri Sai Traders</v>
      </c>
      <c r="F4005" t="s">
        <v>19</v>
      </c>
      <c r="G4005" t="s">
        <v>27358</v>
      </c>
      <c r="H4005" t="s">
        <v>27358</v>
      </c>
      <c r="I4005" t="s">
        <v>27359</v>
      </c>
      <c r="J4005" s="1" t="s">
        <v>28561</v>
      </c>
      <c r="K4005" t="s">
        <v>27360</v>
      </c>
    </row>
    <row r="4006" spans="1:23" x14ac:dyDescent="0.25">
      <c r="A4006" t="s">
        <v>27361</v>
      </c>
      <c r="B4006" t="s">
        <v>27362</v>
      </c>
      <c r="C4006" t="s">
        <v>27363</v>
      </c>
      <c r="D4006" t="str">
        <f>VLOOKUP(C4006,'Scraped data '!A:A,1,0)</f>
        <v>Karuna Management Services Limited</v>
      </c>
      <c r="F4006" t="s">
        <v>19</v>
      </c>
      <c r="G4006" t="s">
        <v>27364</v>
      </c>
      <c r="H4006" t="s">
        <v>27365</v>
      </c>
      <c r="I4006" t="s">
        <v>27366</v>
      </c>
      <c r="J4006" s="1" t="s">
        <v>28561</v>
      </c>
      <c r="K4006" t="s">
        <v>27367</v>
      </c>
    </row>
    <row r="4007" spans="1:23" x14ac:dyDescent="0.25">
      <c r="A4007" t="s">
        <v>27368</v>
      </c>
      <c r="B4007" t="s">
        <v>27369</v>
      </c>
      <c r="C4007" t="s">
        <v>27370</v>
      </c>
      <c r="D4007" t="str">
        <f>VLOOKUP(C4007,'Scraped data '!A:A,1,0)</f>
        <v>Urjah Metallics Private Limited</v>
      </c>
      <c r="F4007" t="s">
        <v>19</v>
      </c>
      <c r="G4007" t="s">
        <v>27371</v>
      </c>
      <c r="H4007" t="s">
        <v>27371</v>
      </c>
      <c r="I4007" t="s">
        <v>27372</v>
      </c>
      <c r="J4007" s="1" t="s">
        <v>28561</v>
      </c>
      <c r="K4007" t="s">
        <v>27373</v>
      </c>
    </row>
    <row r="4008" spans="1:23" x14ac:dyDescent="0.25">
      <c r="A4008" t="s">
        <v>27374</v>
      </c>
      <c r="B4008" t="s">
        <v>27375</v>
      </c>
      <c r="C4008" t="s">
        <v>27376</v>
      </c>
      <c r="D4008" t="str">
        <f>VLOOKUP(C4008,'Scraped data '!A:A,1,0)</f>
        <v>Oval Projects Engineering Limited</v>
      </c>
      <c r="F4008" t="s">
        <v>19</v>
      </c>
      <c r="G4008" t="s">
        <v>27377</v>
      </c>
      <c r="H4008" t="s">
        <v>27378</v>
      </c>
      <c r="I4008" t="s">
        <v>27379</v>
      </c>
      <c r="J4008" s="1" t="s">
        <v>28561</v>
      </c>
      <c r="K4008" t="s">
        <v>27380</v>
      </c>
    </row>
    <row r="4009" spans="1:23" x14ac:dyDescent="0.25">
      <c r="A4009" t="s">
        <v>27381</v>
      </c>
      <c r="B4009" t="s">
        <v>27382</v>
      </c>
      <c r="C4009" t="s">
        <v>27383</v>
      </c>
      <c r="D4009" t="str">
        <f>VLOOKUP(C4009,'Scraped data '!A:A,1,0)</f>
        <v>Consolidated Construction Consortium Limited</v>
      </c>
      <c r="F4009" t="s">
        <v>19</v>
      </c>
      <c r="G4009" t="s">
        <v>27384</v>
      </c>
      <c r="H4009" t="s">
        <v>27385</v>
      </c>
      <c r="I4009" t="s">
        <v>27386</v>
      </c>
      <c r="J4009" s="1" t="s">
        <v>28561</v>
      </c>
      <c r="K4009" t="s">
        <v>27387</v>
      </c>
    </row>
    <row r="4010" spans="1:23" x14ac:dyDescent="0.25">
      <c r="A4010" t="s">
        <v>27388</v>
      </c>
      <c r="B4010" t="s">
        <v>27389</v>
      </c>
      <c r="C4010" t="s">
        <v>27390</v>
      </c>
      <c r="D4010" t="str">
        <f>VLOOKUP(C4010,'Scraped data '!A:A,1,0)</f>
        <v>Abhishek Solar Industries Private Limited</v>
      </c>
      <c r="F4010" t="s">
        <v>19</v>
      </c>
      <c r="G4010" t="s">
        <v>27391</v>
      </c>
      <c r="H4010" t="s">
        <v>27392</v>
      </c>
      <c r="I4010" t="s">
        <v>27393</v>
      </c>
      <c r="J4010" s="1" t="s">
        <v>28561</v>
      </c>
      <c r="K4010" t="s">
        <v>27394</v>
      </c>
    </row>
    <row r="4011" spans="1:23" x14ac:dyDescent="0.25">
      <c r="A4011" t="s">
        <v>27395</v>
      </c>
      <c r="B4011" t="s">
        <v>27396</v>
      </c>
      <c r="C4011" t="s">
        <v>27397</v>
      </c>
      <c r="D4011" t="str">
        <f>VLOOKUP(C4011,'Scraped data '!A:A,1,0)</f>
        <v>Tatsavi and Manikanta Ventures Private Limited</v>
      </c>
      <c r="F4011" t="s">
        <v>19</v>
      </c>
      <c r="G4011" t="s">
        <v>27398</v>
      </c>
      <c r="H4011" t="s">
        <v>27399</v>
      </c>
      <c r="I4011" t="s">
        <v>27400</v>
      </c>
      <c r="J4011" s="1" t="s">
        <v>28561</v>
      </c>
      <c r="K4011" t="s">
        <v>27401</v>
      </c>
      <c r="N4011" t="s">
        <v>27402</v>
      </c>
    </row>
    <row r="4012" spans="1:23" x14ac:dyDescent="0.25">
      <c r="A4012" t="s">
        <v>27403</v>
      </c>
      <c r="B4012" t="s">
        <v>27404</v>
      </c>
      <c r="C4012" t="s">
        <v>27405</v>
      </c>
      <c r="D4012" t="str">
        <f>VLOOKUP(C4012,'Scraped data '!A:A,1,0)</f>
        <v>Heena Steel LLP</v>
      </c>
      <c r="F4012" t="s">
        <v>19</v>
      </c>
      <c r="G4012" t="s">
        <v>27406</v>
      </c>
      <c r="H4012" t="s">
        <v>27407</v>
      </c>
      <c r="I4012" t="s">
        <v>27408</v>
      </c>
      <c r="J4012" s="1" t="s">
        <v>28561</v>
      </c>
      <c r="K4012" t="s">
        <v>27409</v>
      </c>
      <c r="N4012" t="s">
        <v>27402</v>
      </c>
    </row>
    <row r="4013" spans="1:23" x14ac:dyDescent="0.25">
      <c r="A4013" t="s">
        <v>27410</v>
      </c>
      <c r="B4013" t="s">
        <v>27411</v>
      </c>
      <c r="C4013" t="s">
        <v>27412</v>
      </c>
      <c r="D4013" t="str">
        <f>VLOOKUP(C4013,'Scraped data '!A:A,1,0)</f>
        <v>VaibhavDeshmukh Infraprojects Private Limited</v>
      </c>
      <c r="F4013" t="s">
        <v>19</v>
      </c>
      <c r="G4013" t="s">
        <v>27413</v>
      </c>
      <c r="H4013" t="s">
        <v>27414</v>
      </c>
      <c r="I4013" t="s">
        <v>27415</v>
      </c>
      <c r="J4013" s="1" t="s">
        <v>28561</v>
      </c>
      <c r="K4013" t="s">
        <v>27416</v>
      </c>
    </row>
    <row r="4014" spans="1:23" x14ac:dyDescent="0.25">
      <c r="A4014" t="s">
        <v>27417</v>
      </c>
      <c r="B4014" t="s">
        <v>27418</v>
      </c>
      <c r="C4014" t="s">
        <v>27419</v>
      </c>
      <c r="D4014" t="str">
        <f>VLOOKUP(C4014,'Scraped data '!A:A,1,0)</f>
        <v>Rudra Kali Associates Private Limited</v>
      </c>
      <c r="F4014" t="s">
        <v>19</v>
      </c>
      <c r="G4014" t="s">
        <v>27420</v>
      </c>
      <c r="H4014" t="s">
        <v>27421</v>
      </c>
      <c r="I4014" t="s">
        <v>27422</v>
      </c>
      <c r="J4014" s="1" t="s">
        <v>28561</v>
      </c>
      <c r="K4014" t="s">
        <v>27423</v>
      </c>
      <c r="N4014" t="s">
        <v>27402</v>
      </c>
    </row>
    <row r="4015" spans="1:23" x14ac:dyDescent="0.25">
      <c r="A4015" t="s">
        <v>27424</v>
      </c>
      <c r="B4015" t="s">
        <v>27425</v>
      </c>
      <c r="C4015" t="s">
        <v>27426</v>
      </c>
      <c r="D4015" t="str">
        <f>VLOOKUP(C4015,'Scraped data '!A:A,1,0)</f>
        <v>Checkmate Services Private Limited</v>
      </c>
      <c r="F4015" t="s">
        <v>19</v>
      </c>
      <c r="G4015" t="s">
        <v>27427</v>
      </c>
      <c r="H4015" t="s">
        <v>27428</v>
      </c>
      <c r="I4015" t="s">
        <v>27429</v>
      </c>
      <c r="J4015" s="1" t="s">
        <v>28561</v>
      </c>
      <c r="K4015" t="s">
        <v>27430</v>
      </c>
    </row>
    <row r="4016" spans="1:23" x14ac:dyDescent="0.25">
      <c r="A4016" t="s">
        <v>27431</v>
      </c>
      <c r="B4016" t="s">
        <v>27432</v>
      </c>
      <c r="C4016" t="s">
        <v>27433</v>
      </c>
      <c r="D4016" t="str">
        <f>VLOOKUP(C4016,'Scraped data '!A:A,1,0)</f>
        <v>Sangal Industries Private Limited</v>
      </c>
      <c r="F4016" t="s">
        <v>19</v>
      </c>
      <c r="G4016" t="s">
        <v>27434</v>
      </c>
      <c r="H4016" t="s">
        <v>27435</v>
      </c>
      <c r="I4016" t="s">
        <v>27436</v>
      </c>
      <c r="J4016" s="1" t="s">
        <v>28561</v>
      </c>
      <c r="K4016" t="s">
        <v>27437</v>
      </c>
    </row>
    <row r="4017" spans="1:14" x14ac:dyDescent="0.25">
      <c r="A4017" t="s">
        <v>27438</v>
      </c>
      <c r="B4017" t="s">
        <v>27439</v>
      </c>
      <c r="C4017" t="s">
        <v>27440</v>
      </c>
      <c r="D4017" t="str">
        <f>VLOOKUP(C4017,'Scraped data '!A:A,1,0)</f>
        <v>HR &amp; Sons International</v>
      </c>
      <c r="F4017" t="s">
        <v>19</v>
      </c>
      <c r="G4017" t="s">
        <v>27441</v>
      </c>
      <c r="H4017" t="s">
        <v>27442</v>
      </c>
      <c r="I4017" t="s">
        <v>27443</v>
      </c>
      <c r="J4017" s="1" t="s">
        <v>28561</v>
      </c>
      <c r="K4017" t="s">
        <v>27444</v>
      </c>
    </row>
    <row r="4018" spans="1:14" x14ac:dyDescent="0.25">
      <c r="A4018" t="s">
        <v>27445</v>
      </c>
      <c r="B4018" t="s">
        <v>27446</v>
      </c>
      <c r="C4018" t="s">
        <v>27447</v>
      </c>
      <c r="D4018" t="str">
        <f>VLOOKUP(C4018,'Scraped data '!A:A,1,0)</f>
        <v>Delight Agrico Private Limited</v>
      </c>
      <c r="F4018" t="s">
        <v>19</v>
      </c>
      <c r="G4018" t="s">
        <v>27448</v>
      </c>
      <c r="H4018" t="s">
        <v>27449</v>
      </c>
      <c r="I4018" t="s">
        <v>27450</v>
      </c>
      <c r="J4018" s="1" t="s">
        <v>28561</v>
      </c>
      <c r="K4018" t="s">
        <v>27451</v>
      </c>
    </row>
    <row r="4019" spans="1:14" x14ac:dyDescent="0.25">
      <c r="A4019" t="s">
        <v>27452</v>
      </c>
      <c r="B4019" t="s">
        <v>27453</v>
      </c>
      <c r="C4019" t="s">
        <v>27454</v>
      </c>
      <c r="D4019" t="str">
        <f>VLOOKUP(C4019,'Scraped data '!A:A,1,0)</f>
        <v>Gupta Metal Sheets Limited</v>
      </c>
      <c r="F4019" t="s">
        <v>19</v>
      </c>
      <c r="G4019" t="s">
        <v>27455</v>
      </c>
      <c r="H4019" t="s">
        <v>27456</v>
      </c>
      <c r="I4019" t="s">
        <v>27457</v>
      </c>
      <c r="J4019" s="1" t="s">
        <v>28561</v>
      </c>
      <c r="K4019" t="s">
        <v>27458</v>
      </c>
      <c r="N4019" t="s">
        <v>27459</v>
      </c>
    </row>
    <row r="4020" spans="1:14" x14ac:dyDescent="0.25">
      <c r="A4020" t="s">
        <v>27460</v>
      </c>
      <c r="B4020" t="s">
        <v>27461</v>
      </c>
      <c r="C4020" t="s">
        <v>27462</v>
      </c>
      <c r="D4020" t="str">
        <f>VLOOKUP(C4020,'Scraped data '!A:A,1,0)</f>
        <v>Metro Acrerise Promoters Private Limited</v>
      </c>
      <c r="F4020" t="s">
        <v>19</v>
      </c>
      <c r="G4020" t="s">
        <v>27463</v>
      </c>
      <c r="H4020" t="s">
        <v>27464</v>
      </c>
      <c r="I4020" t="s">
        <v>27465</v>
      </c>
      <c r="J4020" s="1" t="s">
        <v>28561</v>
      </c>
      <c r="K4020" t="s">
        <v>27466</v>
      </c>
      <c r="N4020" t="s">
        <v>27467</v>
      </c>
    </row>
    <row r="4021" spans="1:14" x14ac:dyDescent="0.25">
      <c r="A4021" t="s">
        <v>27468</v>
      </c>
      <c r="B4021" t="s">
        <v>27469</v>
      </c>
      <c r="C4021" t="s">
        <v>27470</v>
      </c>
      <c r="D4021" t="str">
        <f>VLOOKUP(C4021,'Scraped data '!A:A,1,0)</f>
        <v>Pancham Infra</v>
      </c>
      <c r="F4021" t="s">
        <v>19</v>
      </c>
      <c r="G4021" t="s">
        <v>27471</v>
      </c>
      <c r="H4021" t="s">
        <v>27472</v>
      </c>
      <c r="I4021" t="s">
        <v>27473</v>
      </c>
      <c r="J4021" s="1" t="s">
        <v>28561</v>
      </c>
      <c r="K4021" t="s">
        <v>27474</v>
      </c>
    </row>
    <row r="4022" spans="1:14" x14ac:dyDescent="0.25">
      <c r="A4022" t="s">
        <v>27475</v>
      </c>
      <c r="B4022" t="s">
        <v>27476</v>
      </c>
      <c r="C4022" t="s">
        <v>27477</v>
      </c>
      <c r="D4022" t="str">
        <f>VLOOKUP(C4022,'Scraped data '!A:A,1,0)</f>
        <v>Sitaram Agro Industries</v>
      </c>
      <c r="F4022" t="s">
        <v>19</v>
      </c>
      <c r="G4022" t="s">
        <v>27478</v>
      </c>
      <c r="H4022" t="s">
        <v>27479</v>
      </c>
      <c r="I4022" t="s">
        <v>27480</v>
      </c>
      <c r="J4022" s="1" t="s">
        <v>28561</v>
      </c>
      <c r="K4022" t="s">
        <v>27481</v>
      </c>
      <c r="N4022" t="s">
        <v>27482</v>
      </c>
    </row>
    <row r="4023" spans="1:14" x14ac:dyDescent="0.25">
      <c r="A4023" t="s">
        <v>27483</v>
      </c>
      <c r="B4023" t="s">
        <v>27484</v>
      </c>
      <c r="C4023" t="s">
        <v>27485</v>
      </c>
      <c r="D4023" t="str">
        <f>VLOOKUP(C4023,'Scraped data '!A:A,1,0)</f>
        <v>Pavit Ceramics Private Limited</v>
      </c>
      <c r="F4023" t="s">
        <v>19</v>
      </c>
      <c r="G4023" t="s">
        <v>27486</v>
      </c>
      <c r="H4023" t="s">
        <v>27487</v>
      </c>
      <c r="I4023" t="s">
        <v>27488</v>
      </c>
      <c r="J4023" s="1" t="s">
        <v>28561</v>
      </c>
      <c r="K4023" t="s">
        <v>27489</v>
      </c>
      <c r="N4023" t="s">
        <v>27482</v>
      </c>
    </row>
    <row r="4024" spans="1:14" x14ac:dyDescent="0.25">
      <c r="A4024" t="s">
        <v>27490</v>
      </c>
      <c r="B4024" t="s">
        <v>27491</v>
      </c>
      <c r="C4024" t="s">
        <v>27492</v>
      </c>
      <c r="D4024" t="str">
        <f>VLOOKUP(C4024,'Scraped data '!A:A,1,0)</f>
        <v>Ircon Ludhiana Rupnagar Highway Limited</v>
      </c>
      <c r="F4024" t="s">
        <v>19</v>
      </c>
      <c r="G4024" t="s">
        <v>27493</v>
      </c>
      <c r="H4024" t="s">
        <v>27494</v>
      </c>
      <c r="I4024" t="s">
        <v>27495</v>
      </c>
      <c r="J4024" s="1" t="s">
        <v>28561</v>
      </c>
      <c r="K4024" t="s">
        <v>27496</v>
      </c>
      <c r="N4024" t="s">
        <v>27482</v>
      </c>
    </row>
    <row r="4025" spans="1:14" x14ac:dyDescent="0.25">
      <c r="A4025" t="s">
        <v>27497</v>
      </c>
      <c r="B4025" t="s">
        <v>27498</v>
      </c>
      <c r="C4025" t="s">
        <v>27499</v>
      </c>
      <c r="D4025" t="str">
        <f>VLOOKUP(C4025,'Scraped data '!A:A,1,0)</f>
        <v>Balasore Alloys Limited</v>
      </c>
      <c r="F4025" t="s">
        <v>19</v>
      </c>
      <c r="G4025" t="s">
        <v>27500</v>
      </c>
      <c r="H4025" t="s">
        <v>27501</v>
      </c>
      <c r="I4025" t="s">
        <v>27502</v>
      </c>
      <c r="J4025" s="1" t="s">
        <v>28561</v>
      </c>
      <c r="K4025" t="s">
        <v>27503</v>
      </c>
      <c r="N4025" t="s">
        <v>27482</v>
      </c>
    </row>
    <row r="4026" spans="1:14" x14ac:dyDescent="0.25">
      <c r="A4026" t="s">
        <v>27504</v>
      </c>
      <c r="B4026" t="s">
        <v>27505</v>
      </c>
      <c r="C4026" t="s">
        <v>27506</v>
      </c>
      <c r="D4026" t="str">
        <f>VLOOKUP(C4026,'Scraped data '!A:A,1,0)</f>
        <v>Seerat Construction Private Limited</v>
      </c>
      <c r="F4026" t="s">
        <v>19</v>
      </c>
      <c r="G4026" t="s">
        <v>27507</v>
      </c>
      <c r="H4026" t="s">
        <v>27508</v>
      </c>
      <c r="I4026" t="s">
        <v>27509</v>
      </c>
      <c r="J4026" s="1" t="s">
        <v>28561</v>
      </c>
      <c r="K4026" t="s">
        <v>27510</v>
      </c>
      <c r="N4026" t="s">
        <v>27511</v>
      </c>
    </row>
    <row r="4027" spans="1:14" x14ac:dyDescent="0.25">
      <c r="A4027" t="s">
        <v>27512</v>
      </c>
      <c r="B4027" t="s">
        <v>27513</v>
      </c>
      <c r="C4027" t="s">
        <v>27514</v>
      </c>
      <c r="D4027" t="str">
        <f>VLOOKUP(C4027,'Scraped data '!A:A,1,0)</f>
        <v>Savy Infra and Logistics Limited</v>
      </c>
      <c r="F4027" t="s">
        <v>19</v>
      </c>
      <c r="G4027" t="s">
        <v>27515</v>
      </c>
      <c r="H4027" t="s">
        <v>27516</v>
      </c>
      <c r="I4027" t="s">
        <v>27517</v>
      </c>
      <c r="J4027" s="1" t="s">
        <v>28561</v>
      </c>
      <c r="K4027" t="s">
        <v>27518</v>
      </c>
      <c r="N4027" t="s">
        <v>27519</v>
      </c>
    </row>
    <row r="4028" spans="1:14" x14ac:dyDescent="0.25">
      <c r="A4028" t="s">
        <v>27520</v>
      </c>
      <c r="B4028" t="s">
        <v>27521</v>
      </c>
      <c r="C4028" t="s">
        <v>27522</v>
      </c>
      <c r="D4028" t="str">
        <f>VLOOKUP(C4028,'Scraped data '!A:A,1,0)</f>
        <v>OSEL Devices Limited</v>
      </c>
      <c r="F4028" t="s">
        <v>19</v>
      </c>
      <c r="G4028" t="s">
        <v>27523</v>
      </c>
      <c r="H4028" t="s">
        <v>27524</v>
      </c>
      <c r="I4028" t="s">
        <v>27525</v>
      </c>
      <c r="J4028" s="1" t="s">
        <v>28561</v>
      </c>
      <c r="K4028" t="s">
        <v>27526</v>
      </c>
    </row>
    <row r="4029" spans="1:14" x14ac:dyDescent="0.25">
      <c r="A4029" t="s">
        <v>27527</v>
      </c>
      <c r="B4029" t="s">
        <v>27528</v>
      </c>
      <c r="C4029" t="s">
        <v>27529</v>
      </c>
      <c r="D4029" t="str">
        <f>VLOOKUP(C4029,'Scraped data '!A:A,1,0)</f>
        <v>MKS Glocomm LLP</v>
      </c>
      <c r="F4029" t="s">
        <v>19</v>
      </c>
      <c r="G4029" t="s">
        <v>27530</v>
      </c>
      <c r="H4029" t="s">
        <v>27531</v>
      </c>
      <c r="I4029" t="s">
        <v>27532</v>
      </c>
      <c r="J4029" s="1" t="s">
        <v>28561</v>
      </c>
      <c r="K4029" t="s">
        <v>27533</v>
      </c>
      <c r="N4029" t="s">
        <v>27534</v>
      </c>
    </row>
    <row r="4030" spans="1:14" x14ac:dyDescent="0.25">
      <c r="A4030" t="s">
        <v>27535</v>
      </c>
      <c r="B4030" t="s">
        <v>27536</v>
      </c>
      <c r="C4030" t="s">
        <v>27537</v>
      </c>
      <c r="D4030" t="str">
        <f>VLOOKUP(C4030,'Scraped data '!A:A,1,0)</f>
        <v>Gemtree Natural Produce Private Limited</v>
      </c>
      <c r="F4030" t="s">
        <v>19</v>
      </c>
      <c r="G4030" t="s">
        <v>27538</v>
      </c>
      <c r="H4030" t="s">
        <v>27539</v>
      </c>
      <c r="I4030" t="s">
        <v>27540</v>
      </c>
      <c r="J4030" s="1" t="s">
        <v>28561</v>
      </c>
      <c r="K4030" t="s">
        <v>27541</v>
      </c>
      <c r="N4030" t="s">
        <v>27542</v>
      </c>
    </row>
    <row r="4031" spans="1:14" x14ac:dyDescent="0.25">
      <c r="A4031" t="s">
        <v>27543</v>
      </c>
      <c r="B4031" t="s">
        <v>27544</v>
      </c>
      <c r="C4031" t="s">
        <v>27545</v>
      </c>
      <c r="D4031" t="str">
        <f>VLOOKUP(C4031,'Scraped data '!A:A,1,0)</f>
        <v>Bihani Constructions Private Limited.</v>
      </c>
      <c r="F4031" t="s">
        <v>19</v>
      </c>
      <c r="G4031" t="s">
        <v>27546</v>
      </c>
      <c r="H4031" t="s">
        <v>27547</v>
      </c>
      <c r="I4031" t="s">
        <v>27548</v>
      </c>
      <c r="J4031" s="1" t="s">
        <v>28561</v>
      </c>
      <c r="K4031" t="s">
        <v>27549</v>
      </c>
      <c r="N4031" t="s">
        <v>27542</v>
      </c>
    </row>
    <row r="4032" spans="1:14" x14ac:dyDescent="0.25">
      <c r="A4032" t="s">
        <v>27550</v>
      </c>
      <c r="B4032" t="s">
        <v>27551</v>
      </c>
      <c r="C4032" t="s">
        <v>27552</v>
      </c>
      <c r="D4032" t="str">
        <f>VLOOKUP(C4032,'Scraped data '!A:A,1,0)</f>
        <v>S.B.E. Engineering and Infrastructure Private Limited</v>
      </c>
      <c r="F4032" t="s">
        <v>19</v>
      </c>
      <c r="G4032" t="s">
        <v>27553</v>
      </c>
      <c r="H4032" t="s">
        <v>27554</v>
      </c>
      <c r="I4032" t="s">
        <v>27555</v>
      </c>
      <c r="J4032" s="1" t="s">
        <v>28561</v>
      </c>
      <c r="K4032" t="s">
        <v>27556</v>
      </c>
      <c r="N4032" t="s">
        <v>27542</v>
      </c>
    </row>
    <row r="4033" spans="1:14" x14ac:dyDescent="0.25">
      <c r="A4033" t="s">
        <v>27557</v>
      </c>
      <c r="B4033" t="s">
        <v>27558</v>
      </c>
      <c r="C4033" t="s">
        <v>27559</v>
      </c>
      <c r="D4033" t="str">
        <f>VLOOKUP(C4033,'Scraped data '!A:A,1,0)</f>
        <v>Sugna Sponge &amp; Power Private Limited</v>
      </c>
      <c r="F4033" t="s">
        <v>19</v>
      </c>
      <c r="G4033" t="s">
        <v>27560</v>
      </c>
      <c r="H4033" t="s">
        <v>27561</v>
      </c>
      <c r="I4033" t="s">
        <v>27562</v>
      </c>
      <c r="J4033" s="1" t="s">
        <v>28561</v>
      </c>
      <c r="K4033" t="s">
        <v>27563</v>
      </c>
      <c r="N4033" t="s">
        <v>27542</v>
      </c>
    </row>
    <row r="4034" spans="1:14" x14ac:dyDescent="0.25">
      <c r="A4034" t="s">
        <v>27564</v>
      </c>
      <c r="B4034" t="s">
        <v>27565</v>
      </c>
      <c r="C4034" t="s">
        <v>27566</v>
      </c>
      <c r="D4034" t="str">
        <f>VLOOKUP(C4034,'Scraped data '!A:A,1,0)</f>
        <v>Anupam Industries Limited</v>
      </c>
      <c r="F4034" t="s">
        <v>19</v>
      </c>
      <c r="G4034" t="s">
        <v>27567</v>
      </c>
      <c r="H4034" t="s">
        <v>27568</v>
      </c>
      <c r="I4034" t="s">
        <v>27569</v>
      </c>
      <c r="J4034" s="1" t="s">
        <v>28561</v>
      </c>
      <c r="K4034" t="s">
        <v>27570</v>
      </c>
      <c r="N4034" t="s">
        <v>27571</v>
      </c>
    </row>
    <row r="4035" spans="1:14" x14ac:dyDescent="0.25">
      <c r="A4035" t="s">
        <v>27572</v>
      </c>
      <c r="B4035" t="s">
        <v>27573</v>
      </c>
      <c r="C4035" t="s">
        <v>27574</v>
      </c>
      <c r="D4035" t="str">
        <f>VLOOKUP(C4035,'Scraped data '!A:A,1,0)</f>
        <v>YRS Broilerrs</v>
      </c>
      <c r="F4035" t="s">
        <v>19</v>
      </c>
      <c r="G4035" t="s">
        <v>27575</v>
      </c>
      <c r="H4035" t="s">
        <v>27576</v>
      </c>
      <c r="I4035" t="s">
        <v>27577</v>
      </c>
      <c r="J4035" s="1" t="s">
        <v>28561</v>
      </c>
      <c r="K4035" t="s">
        <v>27578</v>
      </c>
      <c r="N4035" t="s">
        <v>27571</v>
      </c>
    </row>
    <row r="4036" spans="1:14" x14ac:dyDescent="0.25">
      <c r="A4036" t="s">
        <v>27579</v>
      </c>
      <c r="B4036" t="s">
        <v>27580</v>
      </c>
      <c r="C4036" t="s">
        <v>27581</v>
      </c>
      <c r="D4036" t="str">
        <f>VLOOKUP(C4036,'Scraped data '!A:A,1,0)</f>
        <v>Rattan Chand and Sons</v>
      </c>
      <c r="F4036" t="s">
        <v>19</v>
      </c>
      <c r="G4036" t="s">
        <v>27582</v>
      </c>
      <c r="H4036" t="s">
        <v>27583</v>
      </c>
      <c r="I4036" t="s">
        <v>27584</v>
      </c>
      <c r="J4036" s="1" t="s">
        <v>28561</v>
      </c>
      <c r="K4036" t="s">
        <v>27585</v>
      </c>
      <c r="N4036" t="s">
        <v>27586</v>
      </c>
    </row>
    <row r="4037" spans="1:14" x14ac:dyDescent="0.25">
      <c r="A4037" t="s">
        <v>27587</v>
      </c>
      <c r="B4037" t="s">
        <v>27588</v>
      </c>
      <c r="C4037" t="s">
        <v>27589</v>
      </c>
      <c r="D4037" t="str">
        <f>VLOOKUP(C4037,'Scraped data '!A:A,1,0)</f>
        <v>Binayak Tex Processors Limited</v>
      </c>
      <c r="F4037" t="s">
        <v>19</v>
      </c>
      <c r="G4037" t="s">
        <v>27590</v>
      </c>
      <c r="H4037" t="s">
        <v>27591</v>
      </c>
      <c r="I4037" t="s">
        <v>27592</v>
      </c>
      <c r="J4037" s="1" t="s">
        <v>28561</v>
      </c>
      <c r="K4037" t="s">
        <v>27593</v>
      </c>
      <c r="N4037" t="s">
        <v>27586</v>
      </c>
    </row>
    <row r="4038" spans="1:14" x14ac:dyDescent="0.25">
      <c r="A4038" t="s">
        <v>27594</v>
      </c>
      <c r="B4038" t="s">
        <v>27595</v>
      </c>
      <c r="C4038" t="s">
        <v>27596</v>
      </c>
      <c r="D4038" t="str">
        <f>VLOOKUP(C4038,'Scraped data '!A:A,1,0)</f>
        <v>Ketan Brothers Diamondz Exports</v>
      </c>
      <c r="F4038" t="s">
        <v>19</v>
      </c>
      <c r="G4038" t="s">
        <v>27597</v>
      </c>
      <c r="H4038" t="s">
        <v>27598</v>
      </c>
      <c r="I4038" t="s">
        <v>27599</v>
      </c>
      <c r="J4038" s="1" t="s">
        <v>28561</v>
      </c>
      <c r="K4038" t="s">
        <v>27600</v>
      </c>
      <c r="N4038" t="s">
        <v>27586</v>
      </c>
    </row>
    <row r="4039" spans="1:14" x14ac:dyDescent="0.25">
      <c r="A4039" t="s">
        <v>27601</v>
      </c>
      <c r="B4039" t="s">
        <v>27602</v>
      </c>
      <c r="C4039" t="s">
        <v>27603</v>
      </c>
      <c r="D4039" t="str">
        <f>VLOOKUP(C4039,'Scraped data '!A:A,1,0)</f>
        <v>Crop Care Pesticides India Private Limited</v>
      </c>
      <c r="F4039" t="s">
        <v>19</v>
      </c>
      <c r="G4039" t="s">
        <v>27604</v>
      </c>
      <c r="H4039" t="s">
        <v>27605</v>
      </c>
      <c r="I4039" t="s">
        <v>27606</v>
      </c>
      <c r="J4039" s="1" t="s">
        <v>28561</v>
      </c>
      <c r="K4039" t="s">
        <v>27607</v>
      </c>
      <c r="N4039" t="s">
        <v>27608</v>
      </c>
    </row>
    <row r="4040" spans="1:14" x14ac:dyDescent="0.25">
      <c r="A4040" t="s">
        <v>27609</v>
      </c>
      <c r="B4040" t="s">
        <v>27610</v>
      </c>
      <c r="C4040" t="s">
        <v>27611</v>
      </c>
      <c r="D4040" t="str">
        <f>VLOOKUP(C4040,'Scraped data '!A:A,1,0)</f>
        <v>R K Bansal Finance Private Limited</v>
      </c>
      <c r="F4040" t="s">
        <v>19</v>
      </c>
      <c r="G4040" t="s">
        <v>27612</v>
      </c>
      <c r="H4040" t="s">
        <v>27613</v>
      </c>
      <c r="I4040" t="s">
        <v>27614</v>
      </c>
      <c r="J4040" s="1" t="s">
        <v>28561</v>
      </c>
      <c r="K4040" t="s">
        <v>27615</v>
      </c>
      <c r="N4040" t="s">
        <v>27608</v>
      </c>
    </row>
    <row r="4041" spans="1:14" x14ac:dyDescent="0.25">
      <c r="A4041" t="s">
        <v>27616</v>
      </c>
      <c r="B4041" t="s">
        <v>27617</v>
      </c>
      <c r="C4041" t="s">
        <v>27618</v>
      </c>
      <c r="D4041" t="str">
        <f>VLOOKUP(C4041,'Scraped data '!A:A,1,0)</f>
        <v>Goldbricks Infrastructure Private Limited</v>
      </c>
      <c r="F4041" t="s">
        <v>19</v>
      </c>
      <c r="G4041" t="s">
        <v>27619</v>
      </c>
      <c r="H4041" t="s">
        <v>27620</v>
      </c>
      <c r="I4041" t="s">
        <v>27621</v>
      </c>
      <c r="J4041" s="1" t="s">
        <v>28561</v>
      </c>
      <c r="K4041" t="s">
        <v>27622</v>
      </c>
    </row>
    <row r="4042" spans="1:14" x14ac:dyDescent="0.25">
      <c r="A4042" t="s">
        <v>27623</v>
      </c>
      <c r="B4042" t="s">
        <v>27624</v>
      </c>
      <c r="C4042" t="s">
        <v>27625</v>
      </c>
      <c r="D4042" t="str">
        <f>VLOOKUP(C4042,'Scraped data '!A:A,1,0)</f>
        <v>Dips Bioscience Private Limited</v>
      </c>
      <c r="F4042" t="s">
        <v>19</v>
      </c>
      <c r="G4042" t="s">
        <v>27626</v>
      </c>
      <c r="H4042" t="s">
        <v>27627</v>
      </c>
      <c r="I4042" t="s">
        <v>27628</v>
      </c>
      <c r="J4042" s="1" t="s">
        <v>28561</v>
      </c>
      <c r="K4042" t="s">
        <v>27629</v>
      </c>
      <c r="N4042" t="s">
        <v>27630</v>
      </c>
    </row>
    <row r="4043" spans="1:14" x14ac:dyDescent="0.25">
      <c r="A4043" t="s">
        <v>27631</v>
      </c>
      <c r="B4043" t="s">
        <v>27632</v>
      </c>
      <c r="C4043" t="s">
        <v>27633</v>
      </c>
      <c r="D4043" t="str">
        <f>VLOOKUP(C4043,'Scraped data '!A:A,1,0)</f>
        <v>SYB Shilp LLP</v>
      </c>
      <c r="F4043" t="s">
        <v>19</v>
      </c>
      <c r="G4043" t="s">
        <v>27634</v>
      </c>
      <c r="H4043" t="s">
        <v>27635</v>
      </c>
      <c r="I4043" t="s">
        <v>27636</v>
      </c>
      <c r="J4043" s="1" t="s">
        <v>28561</v>
      </c>
      <c r="K4043" t="s">
        <v>27637</v>
      </c>
      <c r="N4043" t="s">
        <v>27638</v>
      </c>
    </row>
    <row r="4044" spans="1:14" x14ac:dyDescent="0.25">
      <c r="A4044" t="s">
        <v>27639</v>
      </c>
      <c r="B4044" t="s">
        <v>27640</v>
      </c>
      <c r="C4044" t="s">
        <v>27641</v>
      </c>
      <c r="D4044" t="str">
        <f>VLOOKUP(C4044,'Scraped data '!A:A,1,0)</f>
        <v>Bodal Chemical Limited</v>
      </c>
      <c r="F4044" t="s">
        <v>19</v>
      </c>
      <c r="G4044" t="s">
        <v>27642</v>
      </c>
      <c r="H4044" t="s">
        <v>27643</v>
      </c>
      <c r="I4044" t="s">
        <v>27644</v>
      </c>
      <c r="J4044" s="1" t="s">
        <v>28561</v>
      </c>
      <c r="K4044" t="s">
        <v>27645</v>
      </c>
      <c r="N4044" t="s">
        <v>27638</v>
      </c>
    </row>
    <row r="4045" spans="1:14" x14ac:dyDescent="0.25">
      <c r="A4045" t="s">
        <v>27646</v>
      </c>
      <c r="B4045" t="s">
        <v>27647</v>
      </c>
      <c r="C4045" t="s">
        <v>27648</v>
      </c>
      <c r="D4045" t="str">
        <f>VLOOKUP(C4045,'Scraped data '!A:A,1,0)</f>
        <v>India Endowment Policy Trust</v>
      </c>
      <c r="F4045" t="s">
        <v>19</v>
      </c>
      <c r="G4045" t="s">
        <v>27649</v>
      </c>
      <c r="H4045" t="s">
        <v>27649</v>
      </c>
      <c r="I4045" t="s">
        <v>27650</v>
      </c>
      <c r="J4045" s="1" t="s">
        <v>28561</v>
      </c>
      <c r="K4045" t="s">
        <v>27651</v>
      </c>
    </row>
    <row r="4046" spans="1:14" x14ac:dyDescent="0.25">
      <c r="A4046" t="s">
        <v>27652</v>
      </c>
      <c r="B4046" t="s">
        <v>27653</v>
      </c>
      <c r="C4046" t="s">
        <v>27654</v>
      </c>
      <c r="D4046" t="str">
        <f>VLOOKUP(C4046,'Scraped data '!A:A,1,0)</f>
        <v>Rukmani Electrical &amp; Components Private Limited</v>
      </c>
      <c r="F4046" t="s">
        <v>19</v>
      </c>
      <c r="G4046" t="s">
        <v>27655</v>
      </c>
      <c r="H4046" t="s">
        <v>27656</v>
      </c>
      <c r="I4046" t="s">
        <v>27657</v>
      </c>
      <c r="J4046" s="1" t="s">
        <v>28561</v>
      </c>
      <c r="K4046" t="s">
        <v>27658</v>
      </c>
    </row>
    <row r="4047" spans="1:14" x14ac:dyDescent="0.25">
      <c r="A4047" t="s">
        <v>27659</v>
      </c>
      <c r="B4047" t="s">
        <v>27660</v>
      </c>
      <c r="C4047" t="s">
        <v>27661</v>
      </c>
      <c r="D4047" t="str">
        <f>VLOOKUP(C4047,'Scraped data '!A:A,1,0)</f>
        <v>Risen Industries Private Limited</v>
      </c>
      <c r="F4047" t="s">
        <v>19</v>
      </c>
      <c r="G4047" t="s">
        <v>27662</v>
      </c>
      <c r="H4047" t="s">
        <v>27663</v>
      </c>
      <c r="I4047" t="s">
        <v>27664</v>
      </c>
      <c r="J4047" s="1" t="s">
        <v>28561</v>
      </c>
      <c r="K4047" t="s">
        <v>27665</v>
      </c>
      <c r="N4047" t="s">
        <v>27666</v>
      </c>
    </row>
    <row r="4048" spans="1:14" x14ac:dyDescent="0.25">
      <c r="A4048" t="s">
        <v>27667</v>
      </c>
      <c r="B4048" t="s">
        <v>27668</v>
      </c>
      <c r="C4048" t="s">
        <v>27669</v>
      </c>
      <c r="D4048" t="str">
        <f>VLOOKUP(C4048,'Scraped data '!A:A,1,0)</f>
        <v>P P Kharpatil Construction Private Limited</v>
      </c>
      <c r="F4048" t="s">
        <v>19</v>
      </c>
      <c r="G4048" t="s">
        <v>27670</v>
      </c>
      <c r="H4048" t="s">
        <v>27671</v>
      </c>
      <c r="I4048" t="s">
        <v>27672</v>
      </c>
      <c r="J4048" s="1" t="s">
        <v>28561</v>
      </c>
      <c r="K4048" t="s">
        <v>27673</v>
      </c>
    </row>
    <row r="4049" spans="1:14" x14ac:dyDescent="0.25">
      <c r="A4049" t="s">
        <v>27674</v>
      </c>
      <c r="B4049" t="s">
        <v>27675</v>
      </c>
      <c r="C4049" t="s">
        <v>27676</v>
      </c>
      <c r="D4049" t="str">
        <f>VLOOKUP(C4049,'Scraped data '!A:A,1,0)</f>
        <v>Eurocoustic Products Limited</v>
      </c>
      <c r="F4049" t="s">
        <v>19</v>
      </c>
      <c r="G4049" t="s">
        <v>27677</v>
      </c>
      <c r="H4049" t="s">
        <v>27678</v>
      </c>
      <c r="I4049" t="s">
        <v>27679</v>
      </c>
      <c r="J4049" s="1" t="s">
        <v>28561</v>
      </c>
      <c r="K4049" t="s">
        <v>27680</v>
      </c>
    </row>
    <row r="4050" spans="1:14" x14ac:dyDescent="0.25">
      <c r="A4050" t="s">
        <v>27681</v>
      </c>
      <c r="B4050" t="s">
        <v>27682</v>
      </c>
      <c r="C4050" t="s">
        <v>27683</v>
      </c>
      <c r="D4050" t="str">
        <f>VLOOKUP(C4050,'Scraped data '!A:A,1,0)</f>
        <v>IIFL Home Finance Limited</v>
      </c>
      <c r="F4050" t="s">
        <v>19</v>
      </c>
      <c r="G4050" t="s">
        <v>27684</v>
      </c>
      <c r="H4050" t="s">
        <v>27684</v>
      </c>
      <c r="I4050" t="s">
        <v>27685</v>
      </c>
      <c r="J4050" s="1" t="s">
        <v>28561</v>
      </c>
      <c r="K4050" t="s">
        <v>27686</v>
      </c>
    </row>
    <row r="4051" spans="1:14" x14ac:dyDescent="0.25">
      <c r="A4051" t="s">
        <v>27687</v>
      </c>
      <c r="B4051" t="s">
        <v>27688</v>
      </c>
      <c r="C4051" t="s">
        <v>27689</v>
      </c>
      <c r="D4051" t="str">
        <f>VLOOKUP(C4051,'Scraped data '!A:A,1,0)</f>
        <v>Nitin Marketing Services Private Limited</v>
      </c>
      <c r="F4051" t="s">
        <v>19</v>
      </c>
      <c r="G4051" t="s">
        <v>27690</v>
      </c>
      <c r="H4051" t="s">
        <v>27691</v>
      </c>
      <c r="I4051" t="s">
        <v>27692</v>
      </c>
      <c r="J4051" s="1" t="s">
        <v>28561</v>
      </c>
      <c r="K4051" t="s">
        <v>27693</v>
      </c>
      <c r="N4051" t="s">
        <v>27694</v>
      </c>
    </row>
    <row r="4052" spans="1:14" x14ac:dyDescent="0.25">
      <c r="A4052" t="s">
        <v>27695</v>
      </c>
      <c r="B4052" t="s">
        <v>27696</v>
      </c>
      <c r="C4052" t="s">
        <v>27697</v>
      </c>
      <c r="D4052" t="str">
        <f>VLOOKUP(C4052,'Scraped data '!A:A,1,0)</f>
        <v>Ajmera Associates Limited</v>
      </c>
      <c r="F4052" t="s">
        <v>19</v>
      </c>
      <c r="G4052" t="s">
        <v>27698</v>
      </c>
      <c r="H4052" t="s">
        <v>27699</v>
      </c>
      <c r="I4052" t="s">
        <v>27700</v>
      </c>
      <c r="J4052" s="1" t="s">
        <v>28561</v>
      </c>
      <c r="K4052" t="s">
        <v>27701</v>
      </c>
      <c r="N4052" t="s">
        <v>27694</v>
      </c>
    </row>
    <row r="4053" spans="1:14" x14ac:dyDescent="0.25">
      <c r="A4053" t="s">
        <v>27702</v>
      </c>
      <c r="B4053" t="s">
        <v>27703</v>
      </c>
      <c r="C4053" t="s">
        <v>27704</v>
      </c>
      <c r="D4053" t="str">
        <f>VLOOKUP(C4053,'Scraped data '!A:A,1,0)</f>
        <v>Allied Motors Limited</v>
      </c>
      <c r="F4053" t="s">
        <v>19</v>
      </c>
      <c r="G4053" t="s">
        <v>27705</v>
      </c>
      <c r="H4053" t="s">
        <v>27706</v>
      </c>
      <c r="I4053" t="s">
        <v>27707</v>
      </c>
      <c r="J4053" s="1" t="s">
        <v>28561</v>
      </c>
      <c r="K4053" t="s">
        <v>27708</v>
      </c>
      <c r="N4053" t="s">
        <v>27709</v>
      </c>
    </row>
    <row r="4054" spans="1:14" x14ac:dyDescent="0.25">
      <c r="A4054" t="s">
        <v>27710</v>
      </c>
      <c r="B4054" t="s">
        <v>27711</v>
      </c>
      <c r="C4054" t="s">
        <v>27712</v>
      </c>
      <c r="D4054" t="str">
        <f>VLOOKUP(C4054,'Scraped data '!A:A,1,0)</f>
        <v>AKS Ventures Private Limited</v>
      </c>
      <c r="F4054" t="s">
        <v>19</v>
      </c>
      <c r="G4054" t="s">
        <v>27713</v>
      </c>
      <c r="H4054" t="s">
        <v>27714</v>
      </c>
      <c r="I4054" t="s">
        <v>27715</v>
      </c>
      <c r="J4054" s="1" t="s">
        <v>28561</v>
      </c>
      <c r="K4054" t="s">
        <v>27716</v>
      </c>
    </row>
    <row r="4055" spans="1:14" x14ac:dyDescent="0.25">
      <c r="A4055" t="s">
        <v>27717</v>
      </c>
      <c r="B4055" t="s">
        <v>27718</v>
      </c>
      <c r="C4055" t="s">
        <v>27719</v>
      </c>
      <c r="D4055" t="str">
        <f>VLOOKUP(C4055,'Scraped data '!A:A,1,0)</f>
        <v>Bebo International</v>
      </c>
      <c r="F4055" t="s">
        <v>19</v>
      </c>
      <c r="G4055" t="s">
        <v>27720</v>
      </c>
      <c r="H4055" t="s">
        <v>27721</v>
      </c>
      <c r="I4055" t="s">
        <v>27722</v>
      </c>
      <c r="J4055" s="1" t="s">
        <v>28561</v>
      </c>
      <c r="K4055" t="s">
        <v>27723</v>
      </c>
    </row>
    <row r="4056" spans="1:14" x14ac:dyDescent="0.25">
      <c r="A4056" t="s">
        <v>27724</v>
      </c>
      <c r="B4056" t="s">
        <v>27725</v>
      </c>
      <c r="C4056" t="s">
        <v>27726</v>
      </c>
      <c r="D4056" t="str">
        <f>VLOOKUP(C4056,'Scraped data '!A:A,1,0)</f>
        <v>IIFL Capital Services Limited</v>
      </c>
      <c r="F4056" t="s">
        <v>19</v>
      </c>
      <c r="G4056" t="s">
        <v>27727</v>
      </c>
      <c r="H4056" t="s">
        <v>27728</v>
      </c>
      <c r="I4056" t="s">
        <v>27729</v>
      </c>
      <c r="J4056" s="1" t="s">
        <v>28561</v>
      </c>
      <c r="K4056" t="s">
        <v>27730</v>
      </c>
    </row>
    <row r="4057" spans="1:14" x14ac:dyDescent="0.25">
      <c r="A4057" t="s">
        <v>27731</v>
      </c>
      <c r="B4057" t="s">
        <v>27732</v>
      </c>
      <c r="C4057" t="s">
        <v>27733</v>
      </c>
      <c r="D4057" t="str">
        <f>VLOOKUP(C4057,'Scraped data '!A:A,1,0)</f>
        <v>Narmada Solvex Private Limited</v>
      </c>
      <c r="F4057" t="s">
        <v>19</v>
      </c>
      <c r="G4057" t="s">
        <v>27734</v>
      </c>
      <c r="H4057" t="s">
        <v>27735</v>
      </c>
      <c r="I4057" t="s">
        <v>27736</v>
      </c>
      <c r="J4057" s="1" t="s">
        <v>28561</v>
      </c>
      <c r="K4057" t="s">
        <v>27737</v>
      </c>
    </row>
    <row r="4058" spans="1:14" x14ac:dyDescent="0.25">
      <c r="A4058" t="s">
        <v>27738</v>
      </c>
      <c r="B4058" t="s">
        <v>27739</v>
      </c>
      <c r="C4058" t="s">
        <v>27740</v>
      </c>
      <c r="D4058" t="str">
        <f>VLOOKUP(C4058,'Scraped data '!A:A,1,0)</f>
        <v>SKB Civiltech Projects Limited</v>
      </c>
      <c r="F4058" t="s">
        <v>19</v>
      </c>
      <c r="G4058" t="s">
        <v>27741</v>
      </c>
      <c r="H4058" t="s">
        <v>27742</v>
      </c>
      <c r="I4058" t="s">
        <v>27743</v>
      </c>
      <c r="J4058" s="1" t="s">
        <v>28561</v>
      </c>
      <c r="K4058" t="s">
        <v>27744</v>
      </c>
    </row>
    <row r="4059" spans="1:14" x14ac:dyDescent="0.25">
      <c r="A4059" t="s">
        <v>27745</v>
      </c>
      <c r="B4059" t="s">
        <v>27746</v>
      </c>
      <c r="C4059" t="s">
        <v>27747</v>
      </c>
      <c r="D4059" t="str">
        <f>VLOOKUP(C4059,'Scraped data '!A:A,1,0)</f>
        <v>Tandhan Cotton Mills Private Limited</v>
      </c>
      <c r="F4059" t="s">
        <v>19</v>
      </c>
      <c r="G4059" t="s">
        <v>27748</v>
      </c>
      <c r="H4059" t="s">
        <v>27749</v>
      </c>
      <c r="I4059" t="s">
        <v>27750</v>
      </c>
      <c r="J4059" s="1" t="s">
        <v>28561</v>
      </c>
      <c r="K4059" t="s">
        <v>27751</v>
      </c>
    </row>
    <row r="4060" spans="1:14" x14ac:dyDescent="0.25">
      <c r="A4060" t="s">
        <v>27752</v>
      </c>
      <c r="B4060" t="s">
        <v>27753</v>
      </c>
      <c r="C4060" t="s">
        <v>27754</v>
      </c>
      <c r="D4060" t="str">
        <f>VLOOKUP(C4060,'Scraped data '!A:A,1,0)</f>
        <v>Magadh Industries Private Limited</v>
      </c>
      <c r="F4060" t="s">
        <v>19</v>
      </c>
      <c r="G4060" t="s">
        <v>27755</v>
      </c>
      <c r="H4060" t="s">
        <v>27756</v>
      </c>
      <c r="I4060" t="s">
        <v>27757</v>
      </c>
      <c r="J4060" s="1" t="s">
        <v>28561</v>
      </c>
      <c r="K4060" t="s">
        <v>27758</v>
      </c>
    </row>
    <row r="4061" spans="1:14" x14ac:dyDescent="0.25">
      <c r="A4061" t="s">
        <v>27759</v>
      </c>
      <c r="B4061" t="s">
        <v>27760</v>
      </c>
      <c r="C4061" t="s">
        <v>27761</v>
      </c>
      <c r="D4061" t="str">
        <f>VLOOKUP(C4061,'Scraped data '!A:A,1,0)</f>
        <v>Ganga Dham Towers Private Limited</v>
      </c>
      <c r="F4061" t="s">
        <v>19</v>
      </c>
      <c r="G4061" t="s">
        <v>27762</v>
      </c>
      <c r="H4061" t="s">
        <v>27763</v>
      </c>
      <c r="I4061" t="s">
        <v>27764</v>
      </c>
      <c r="J4061" s="1" t="s">
        <v>28561</v>
      </c>
      <c r="K4061" t="s">
        <v>27765</v>
      </c>
    </row>
    <row r="4062" spans="1:14" x14ac:dyDescent="0.25">
      <c r="A4062" t="s">
        <v>27766</v>
      </c>
      <c r="B4062" t="s">
        <v>27767</v>
      </c>
      <c r="C4062" t="s">
        <v>27768</v>
      </c>
      <c r="D4062" t="str">
        <f>VLOOKUP(C4062,'Scraped data '!A:A,1,0)</f>
        <v>Ircon Gurgaon Rewari Highway Limited</v>
      </c>
      <c r="F4062" t="s">
        <v>19</v>
      </c>
      <c r="G4062" t="s">
        <v>27769</v>
      </c>
      <c r="H4062" t="s">
        <v>27770</v>
      </c>
      <c r="I4062" t="s">
        <v>27771</v>
      </c>
      <c r="J4062" s="1" t="s">
        <v>28561</v>
      </c>
      <c r="K4062" t="s">
        <v>27772</v>
      </c>
    </row>
    <row r="4063" spans="1:14" x14ac:dyDescent="0.25">
      <c r="A4063" t="s">
        <v>27773</v>
      </c>
      <c r="B4063" t="s">
        <v>27774</v>
      </c>
      <c r="C4063" t="s">
        <v>27775</v>
      </c>
      <c r="D4063" t="str">
        <f>VLOOKUP(C4063,'Scraped data '!A:A,1,0)</f>
        <v>GRV Spintex Private Limited</v>
      </c>
      <c r="F4063" t="s">
        <v>19</v>
      </c>
      <c r="G4063" t="s">
        <v>27776</v>
      </c>
      <c r="H4063" t="s">
        <v>27777</v>
      </c>
      <c r="I4063" t="s">
        <v>27778</v>
      </c>
      <c r="J4063" s="1" t="s">
        <v>28561</v>
      </c>
      <c r="K4063" t="s">
        <v>27779</v>
      </c>
    </row>
    <row r="4064" spans="1:14" x14ac:dyDescent="0.25">
      <c r="A4064" t="s">
        <v>27780</v>
      </c>
      <c r="B4064" t="s">
        <v>27781</v>
      </c>
      <c r="C4064" t="s">
        <v>27782</v>
      </c>
      <c r="D4064" t="str">
        <f>VLOOKUP(C4064,'Scraped data '!A:A,1,0)</f>
        <v>Schakralaya Motors Private Limited</v>
      </c>
      <c r="F4064" t="s">
        <v>19</v>
      </c>
      <c r="G4064" t="s">
        <v>27783</v>
      </c>
      <c r="H4064" t="s">
        <v>27784</v>
      </c>
      <c r="I4064" t="s">
        <v>27785</v>
      </c>
      <c r="J4064" s="1" t="s">
        <v>28561</v>
      </c>
      <c r="K4064" t="s">
        <v>27786</v>
      </c>
    </row>
    <row r="4065" spans="1:14" x14ac:dyDescent="0.25">
      <c r="A4065" t="s">
        <v>27787</v>
      </c>
      <c r="B4065" t="s">
        <v>27788</v>
      </c>
      <c r="C4065" t="s">
        <v>27789</v>
      </c>
      <c r="D4065" t="str">
        <f>VLOOKUP(C4065,'Scraped data '!A:A,1,0)</f>
        <v>Schangalaya Motors</v>
      </c>
      <c r="F4065" t="s">
        <v>19</v>
      </c>
      <c r="G4065" t="s">
        <v>27790</v>
      </c>
      <c r="H4065" t="s">
        <v>27791</v>
      </c>
      <c r="I4065" t="s">
        <v>27792</v>
      </c>
      <c r="J4065" s="1" t="s">
        <v>28561</v>
      </c>
      <c r="K4065" t="s">
        <v>27793</v>
      </c>
    </row>
    <row r="4066" spans="1:14" x14ac:dyDescent="0.25">
      <c r="A4066" t="s">
        <v>27794</v>
      </c>
      <c r="B4066" t="s">
        <v>27795</v>
      </c>
      <c r="C4066" t="s">
        <v>27796</v>
      </c>
      <c r="D4066" t="str">
        <f>VLOOKUP(C4066,'Scraped data '!A:A,1,0)</f>
        <v>Saraswati Structures LLP</v>
      </c>
      <c r="F4066" t="s">
        <v>19</v>
      </c>
      <c r="G4066" t="s">
        <v>27797</v>
      </c>
      <c r="H4066" t="s">
        <v>27798</v>
      </c>
      <c r="I4066" t="s">
        <v>27799</v>
      </c>
      <c r="J4066" s="1" t="s">
        <v>28561</v>
      </c>
      <c r="K4066" t="s">
        <v>27800</v>
      </c>
    </row>
    <row r="4067" spans="1:14" x14ac:dyDescent="0.25">
      <c r="A4067" t="s">
        <v>27801</v>
      </c>
      <c r="B4067" t="s">
        <v>27802</v>
      </c>
      <c r="C4067" t="s">
        <v>27803</v>
      </c>
      <c r="D4067" t="str">
        <f>VLOOKUP(C4067,'Scraped data '!A:A,1,0)</f>
        <v>Agrawal Infracab Private Limited</v>
      </c>
      <c r="F4067" t="s">
        <v>19</v>
      </c>
      <c r="G4067" t="s">
        <v>27804</v>
      </c>
      <c r="H4067" t="s">
        <v>27805</v>
      </c>
      <c r="I4067" t="s">
        <v>27806</v>
      </c>
      <c r="J4067" s="1" t="s">
        <v>28561</v>
      </c>
      <c r="K4067" t="s">
        <v>27807</v>
      </c>
    </row>
    <row r="4068" spans="1:14" x14ac:dyDescent="0.25">
      <c r="A4068" t="s">
        <v>27808</v>
      </c>
      <c r="B4068" t="s">
        <v>27809</v>
      </c>
      <c r="C4068" t="s">
        <v>27810</v>
      </c>
      <c r="D4068" t="str">
        <f>VLOOKUP(C4068,'Scraped data '!A:A,1,0)</f>
        <v>Mohammad Amin Malla</v>
      </c>
      <c r="F4068" t="s">
        <v>19</v>
      </c>
      <c r="G4068" t="s">
        <v>27811</v>
      </c>
      <c r="H4068" t="s">
        <v>27812</v>
      </c>
      <c r="I4068" t="s">
        <v>27813</v>
      </c>
      <c r="J4068" s="1" t="s">
        <v>28561</v>
      </c>
      <c r="K4068" t="s">
        <v>27814</v>
      </c>
    </row>
    <row r="4069" spans="1:14" x14ac:dyDescent="0.25">
      <c r="A4069" t="s">
        <v>27815</v>
      </c>
      <c r="B4069" t="s">
        <v>27816</v>
      </c>
      <c r="C4069" t="s">
        <v>27817</v>
      </c>
      <c r="D4069" t="str">
        <f>VLOOKUP(C4069,'Scraped data '!A:A,1,0)</f>
        <v>Sataighat Chowka Bageshwar VRS Highways Private Limited</v>
      </c>
      <c r="F4069" t="s">
        <v>19</v>
      </c>
      <c r="G4069" t="s">
        <v>27818</v>
      </c>
      <c r="H4069" t="s">
        <v>27819</v>
      </c>
      <c r="I4069" t="s">
        <v>27820</v>
      </c>
      <c r="J4069" s="1" t="s">
        <v>28561</v>
      </c>
      <c r="K4069" t="s">
        <v>27821</v>
      </c>
    </row>
    <row r="4070" spans="1:14" x14ac:dyDescent="0.25">
      <c r="A4070" t="s">
        <v>27822</v>
      </c>
      <c r="B4070" t="s">
        <v>27823</v>
      </c>
      <c r="C4070" t="s">
        <v>27824</v>
      </c>
      <c r="D4070" t="str">
        <f>VLOOKUP(C4070,'Scraped data '!A:A,1,0)</f>
        <v>T.R. Agro Industries</v>
      </c>
      <c r="F4070" t="s">
        <v>19</v>
      </c>
      <c r="G4070" t="s">
        <v>27825</v>
      </c>
      <c r="H4070" t="s">
        <v>27826</v>
      </c>
      <c r="I4070" t="s">
        <v>27827</v>
      </c>
      <c r="J4070" s="1" t="s">
        <v>28561</v>
      </c>
      <c r="K4070" t="s">
        <v>27828</v>
      </c>
    </row>
    <row r="4071" spans="1:14" x14ac:dyDescent="0.25">
      <c r="A4071" t="s">
        <v>27829</v>
      </c>
      <c r="B4071" t="s">
        <v>27830</v>
      </c>
      <c r="C4071" t="s">
        <v>27831</v>
      </c>
      <c r="D4071" t="str">
        <f>VLOOKUP(C4071,'Scraped data '!A:A,1,0)</f>
        <v>Jabalpur Ring Road Narmada Maiya VRS Highways Private Limited</v>
      </c>
      <c r="F4071" t="s">
        <v>19</v>
      </c>
      <c r="G4071" t="s">
        <v>27832</v>
      </c>
      <c r="H4071" t="s">
        <v>27833</v>
      </c>
      <c r="I4071" t="s">
        <v>27834</v>
      </c>
      <c r="J4071" s="1" t="s">
        <v>28561</v>
      </c>
      <c r="K4071" t="s">
        <v>27835</v>
      </c>
    </row>
    <row r="4072" spans="1:14" x14ac:dyDescent="0.25">
      <c r="A4072" t="s">
        <v>27836</v>
      </c>
      <c r="B4072" t="s">
        <v>27837</v>
      </c>
      <c r="C4072" t="s">
        <v>27838</v>
      </c>
      <c r="D4072" t="str">
        <f>VLOOKUP(C4072,'Scraped data '!A:A,1,0)</f>
        <v>HMP Contractors Private Limited</v>
      </c>
      <c r="F4072" t="s">
        <v>19</v>
      </c>
      <c r="G4072" t="s">
        <v>27839</v>
      </c>
      <c r="H4072" t="s">
        <v>27840</v>
      </c>
      <c r="I4072" t="s">
        <v>27841</v>
      </c>
      <c r="J4072" s="1" t="s">
        <v>28561</v>
      </c>
      <c r="K4072" t="s">
        <v>27842</v>
      </c>
      <c r="N4072" t="s">
        <v>27843</v>
      </c>
    </row>
    <row r="4073" spans="1:14" x14ac:dyDescent="0.25">
      <c r="A4073" t="s">
        <v>27844</v>
      </c>
      <c r="B4073" t="s">
        <v>27845</v>
      </c>
      <c r="C4073" t="s">
        <v>27846</v>
      </c>
      <c r="D4073" t="str">
        <f>VLOOKUP(C4073,'Scraped data '!A:A,1,0)</f>
        <v>HMP Builders Private Limited</v>
      </c>
      <c r="F4073" t="s">
        <v>19</v>
      </c>
      <c r="G4073" t="s">
        <v>27847</v>
      </c>
      <c r="H4073" t="s">
        <v>27848</v>
      </c>
      <c r="I4073" t="s">
        <v>27849</v>
      </c>
      <c r="J4073" s="1" t="s">
        <v>28561</v>
      </c>
      <c r="K4073" t="s">
        <v>27850</v>
      </c>
    </row>
    <row r="4074" spans="1:14" x14ac:dyDescent="0.25">
      <c r="A4074" t="s">
        <v>27851</v>
      </c>
      <c r="B4074" t="s">
        <v>27852</v>
      </c>
      <c r="C4074" t="s">
        <v>27853</v>
      </c>
      <c r="D4074" t="str">
        <f>VLOOKUP(C4074,'Scraped data '!A:A,1,0)</f>
        <v>Express Nutriments (INDIA) Private Limited</v>
      </c>
      <c r="F4074" t="s">
        <v>19</v>
      </c>
      <c r="G4074" t="s">
        <v>27854</v>
      </c>
      <c r="H4074" t="s">
        <v>27855</v>
      </c>
      <c r="I4074" t="s">
        <v>27856</v>
      </c>
      <c r="J4074" s="1" t="s">
        <v>28561</v>
      </c>
      <c r="K4074" t="s">
        <v>27857</v>
      </c>
    </row>
    <row r="4075" spans="1:14" x14ac:dyDescent="0.25">
      <c r="A4075" t="s">
        <v>27858</v>
      </c>
      <c r="B4075" t="s">
        <v>27859</v>
      </c>
      <c r="C4075" t="s">
        <v>27860</v>
      </c>
      <c r="D4075" t="str">
        <f>VLOOKUP(C4075,'Scraped data '!A:A,1,0)</f>
        <v>Mugrody Constructions Ujire Periyashanthi Private Limited</v>
      </c>
      <c r="F4075" t="s">
        <v>19</v>
      </c>
      <c r="G4075" t="s">
        <v>27861</v>
      </c>
      <c r="H4075" t="s">
        <v>27862</v>
      </c>
      <c r="I4075" t="s">
        <v>27863</v>
      </c>
      <c r="J4075" s="1" t="s">
        <v>28561</v>
      </c>
      <c r="K4075" t="s">
        <v>27864</v>
      </c>
    </row>
    <row r="4076" spans="1:14" x14ac:dyDescent="0.25">
      <c r="A4076" t="s">
        <v>27865</v>
      </c>
      <c r="B4076" t="s">
        <v>27866</v>
      </c>
      <c r="C4076" t="s">
        <v>27867</v>
      </c>
      <c r="D4076" t="str">
        <f>VLOOKUP(C4076,'Scraped data '!A:A,1,0)</f>
        <v>Mugrody Constructions</v>
      </c>
      <c r="F4076" t="s">
        <v>19</v>
      </c>
      <c r="G4076" t="s">
        <v>27868</v>
      </c>
      <c r="H4076" t="s">
        <v>27869</v>
      </c>
      <c r="I4076" t="s">
        <v>27870</v>
      </c>
      <c r="J4076" s="1" t="s">
        <v>28561</v>
      </c>
      <c r="K4076" t="s">
        <v>27871</v>
      </c>
    </row>
    <row r="4077" spans="1:14" x14ac:dyDescent="0.25">
      <c r="A4077" t="s">
        <v>27872</v>
      </c>
      <c r="B4077" t="s">
        <v>27873</v>
      </c>
      <c r="C4077" t="s">
        <v>27874</v>
      </c>
      <c r="D4077" t="str">
        <f>VLOOKUP(C4077,'Scraped data '!A:A,1,0)</f>
        <v>Alphonsa Cashew Industries</v>
      </c>
      <c r="F4077" t="s">
        <v>19</v>
      </c>
      <c r="G4077" t="s">
        <v>27875</v>
      </c>
      <c r="H4077" t="s">
        <v>27876</v>
      </c>
      <c r="I4077" t="s">
        <v>27877</v>
      </c>
      <c r="J4077" s="1" t="s">
        <v>28561</v>
      </c>
      <c r="K4077" t="s">
        <v>27878</v>
      </c>
    </row>
    <row r="4078" spans="1:14" x14ac:dyDescent="0.25">
      <c r="A4078" t="s">
        <v>27879</v>
      </c>
      <c r="B4078" t="s">
        <v>27880</v>
      </c>
      <c r="C4078" t="s">
        <v>27881</v>
      </c>
      <c r="D4078" t="str">
        <f>VLOOKUP(C4078,'Scraped data '!A:A,1,0)</f>
        <v>Monomark Engineering (India) Limited</v>
      </c>
      <c r="F4078" t="s">
        <v>19</v>
      </c>
      <c r="G4078" t="s">
        <v>27882</v>
      </c>
      <c r="H4078" t="s">
        <v>27883</v>
      </c>
      <c r="I4078" t="s">
        <v>27884</v>
      </c>
      <c r="J4078" s="1" t="s">
        <v>28561</v>
      </c>
      <c r="K4078" t="s">
        <v>27885</v>
      </c>
    </row>
    <row r="4079" spans="1:14" x14ac:dyDescent="0.25">
      <c r="A4079" t="s">
        <v>27886</v>
      </c>
      <c r="B4079" t="s">
        <v>27887</v>
      </c>
      <c r="C4079" t="s">
        <v>27888</v>
      </c>
      <c r="D4079" t="str">
        <f>VLOOKUP(C4079,'Scraped data '!A:A,1,0)</f>
        <v>FeX Foundry Alloys Private Limited</v>
      </c>
      <c r="F4079" t="s">
        <v>19</v>
      </c>
      <c r="G4079" t="s">
        <v>27889</v>
      </c>
      <c r="H4079" t="s">
        <v>27890</v>
      </c>
      <c r="I4079" t="s">
        <v>27891</v>
      </c>
      <c r="J4079" s="1" t="s">
        <v>28561</v>
      </c>
      <c r="K4079" t="s">
        <v>27892</v>
      </c>
    </row>
    <row r="4080" spans="1:14" x14ac:dyDescent="0.25">
      <c r="A4080" t="s">
        <v>27893</v>
      </c>
      <c r="B4080" t="s">
        <v>27894</v>
      </c>
      <c r="C4080" t="s">
        <v>27895</v>
      </c>
      <c r="D4080" t="str">
        <f>VLOOKUP(C4080,'Scraped data '!A:A,1,0)</f>
        <v>Expressway Services Private Limited</v>
      </c>
      <c r="F4080" t="s">
        <v>19</v>
      </c>
      <c r="G4080" t="s">
        <v>27896</v>
      </c>
      <c r="H4080" t="s">
        <v>27896</v>
      </c>
      <c r="I4080" t="s">
        <v>27897</v>
      </c>
      <c r="J4080" s="1" t="s">
        <v>28561</v>
      </c>
      <c r="K4080" t="s">
        <v>27898</v>
      </c>
    </row>
    <row r="4081" spans="1:11" x14ac:dyDescent="0.25">
      <c r="A4081" t="s">
        <v>27899</v>
      </c>
      <c r="B4081" t="s">
        <v>27900</v>
      </c>
      <c r="C4081" t="s">
        <v>27901</v>
      </c>
      <c r="D4081" t="str">
        <f>VLOOKUP(C4081,'Scraped data '!A:A,1,0)</f>
        <v>Saluja Steel and Power Private Limited</v>
      </c>
      <c r="F4081" t="s">
        <v>19</v>
      </c>
      <c r="G4081" t="s">
        <v>27902</v>
      </c>
      <c r="H4081" t="s">
        <v>27903</v>
      </c>
      <c r="I4081" t="s">
        <v>27904</v>
      </c>
      <c r="J4081" s="1" t="s">
        <v>28561</v>
      </c>
      <c r="K4081" t="s">
        <v>27905</v>
      </c>
    </row>
    <row r="4082" spans="1:11" x14ac:dyDescent="0.25">
      <c r="A4082" t="s">
        <v>27906</v>
      </c>
      <c r="B4082" t="s">
        <v>27907</v>
      </c>
      <c r="C4082" t="s">
        <v>27908</v>
      </c>
      <c r="D4082" t="str">
        <f>VLOOKUP(C4082,'Scraped data '!A:A,1,0)</f>
        <v>Force Construction Private Limited</v>
      </c>
      <c r="F4082" t="s">
        <v>19</v>
      </c>
      <c r="G4082" t="s">
        <v>27909</v>
      </c>
      <c r="H4082" t="s">
        <v>27910</v>
      </c>
      <c r="I4082" t="s">
        <v>27911</v>
      </c>
      <c r="J4082" s="1" t="s">
        <v>28561</v>
      </c>
      <c r="K4082" t="s">
        <v>27912</v>
      </c>
    </row>
    <row r="4083" spans="1:11" x14ac:dyDescent="0.25">
      <c r="A4083" t="s">
        <v>27913</v>
      </c>
      <c r="B4083" t="s">
        <v>27914</v>
      </c>
      <c r="C4083" t="s">
        <v>27915</v>
      </c>
      <c r="D4083" t="str">
        <f>VLOOKUP(C4083,'Scraped data '!A:A,1,0)</f>
        <v>Grafel India Private Limited</v>
      </c>
      <c r="F4083" t="s">
        <v>19</v>
      </c>
      <c r="G4083" t="s">
        <v>27916</v>
      </c>
      <c r="H4083" t="s">
        <v>27916</v>
      </c>
      <c r="I4083" t="s">
        <v>27917</v>
      </c>
      <c r="J4083" s="1" t="s">
        <v>28561</v>
      </c>
      <c r="K4083" t="s">
        <v>27918</v>
      </c>
    </row>
    <row r="4084" spans="1:11" x14ac:dyDescent="0.25">
      <c r="A4084" t="s">
        <v>27919</v>
      </c>
      <c r="B4084" t="s">
        <v>27920</v>
      </c>
      <c r="C4084" t="s">
        <v>27921</v>
      </c>
      <c r="D4084" t="str">
        <f>VLOOKUP(C4084,'Scraped data '!A:A,1,0)</f>
        <v>KCC Agri Logistics (Gandhidham) Private Limited</v>
      </c>
      <c r="F4084" t="s">
        <v>19</v>
      </c>
      <c r="G4084" t="s">
        <v>27922</v>
      </c>
      <c r="H4084" t="s">
        <v>27923</v>
      </c>
      <c r="I4084" t="s">
        <v>27924</v>
      </c>
      <c r="J4084" s="1" t="s">
        <v>28561</v>
      </c>
      <c r="K4084" t="s">
        <v>27925</v>
      </c>
    </row>
    <row r="4085" spans="1:11" x14ac:dyDescent="0.25">
      <c r="A4085" t="s">
        <v>27926</v>
      </c>
      <c r="B4085" t="s">
        <v>27927</v>
      </c>
      <c r="C4085" t="s">
        <v>27928</v>
      </c>
      <c r="D4085" t="str">
        <f>VLOOKUP(C4085,'Scraped data '!A:A,1,0)</f>
        <v>Chhattisgarh Sales Corporation</v>
      </c>
      <c r="F4085" t="s">
        <v>19</v>
      </c>
      <c r="G4085" t="s">
        <v>27929</v>
      </c>
      <c r="H4085" t="s">
        <v>27930</v>
      </c>
      <c r="I4085" t="s">
        <v>27931</v>
      </c>
      <c r="J4085" s="1" t="s">
        <v>28561</v>
      </c>
      <c r="K4085" t="s">
        <v>27932</v>
      </c>
    </row>
    <row r="4086" spans="1:11" x14ac:dyDescent="0.25">
      <c r="A4086" t="s">
        <v>27933</v>
      </c>
      <c r="B4086" t="s">
        <v>27934</v>
      </c>
      <c r="C4086" t="s">
        <v>27935</v>
      </c>
      <c r="D4086" t="str">
        <f>VLOOKUP(C4086,'Scraped data '!A:A,1,0)</f>
        <v>Korfex Industries Private Limited</v>
      </c>
      <c r="F4086" t="s">
        <v>19</v>
      </c>
      <c r="G4086" t="s">
        <v>27936</v>
      </c>
      <c r="H4086" t="s">
        <v>27937</v>
      </c>
      <c r="I4086" t="s">
        <v>27938</v>
      </c>
      <c r="J4086" s="1" t="s">
        <v>28561</v>
      </c>
      <c r="K4086" t="s">
        <v>27939</v>
      </c>
    </row>
    <row r="4087" spans="1:11" x14ac:dyDescent="0.25">
      <c r="A4087" t="s">
        <v>27940</v>
      </c>
      <c r="B4087" t="s">
        <v>27941</v>
      </c>
      <c r="C4087" t="s">
        <v>27942</v>
      </c>
      <c r="D4087" t="str">
        <f>VLOOKUP(C4087,'Scraped data '!A:A,1,0)</f>
        <v>Quinergy Industries Limited</v>
      </c>
      <c r="F4087" t="s">
        <v>19</v>
      </c>
      <c r="G4087" t="s">
        <v>27943</v>
      </c>
      <c r="H4087" t="s">
        <v>27944</v>
      </c>
      <c r="I4087" t="s">
        <v>27945</v>
      </c>
      <c r="J4087" s="1" t="s">
        <v>28561</v>
      </c>
      <c r="K4087" t="s">
        <v>27946</v>
      </c>
    </row>
    <row r="4088" spans="1:11" x14ac:dyDescent="0.25">
      <c r="A4088" t="s">
        <v>27947</v>
      </c>
      <c r="B4088" t="s">
        <v>27948</v>
      </c>
      <c r="C4088" t="s">
        <v>27949</v>
      </c>
      <c r="D4088" t="str">
        <f>VLOOKUP(C4088,'Scraped data '!A:A,1,0)</f>
        <v>GVR Nutries Private Limited</v>
      </c>
      <c r="F4088" t="s">
        <v>19</v>
      </c>
      <c r="G4088" t="s">
        <v>27950</v>
      </c>
      <c r="H4088" t="s">
        <v>27951</v>
      </c>
      <c r="I4088" t="s">
        <v>27952</v>
      </c>
      <c r="J4088" s="1" t="s">
        <v>28561</v>
      </c>
      <c r="K4088" t="s">
        <v>27953</v>
      </c>
    </row>
    <row r="4089" spans="1:11" x14ac:dyDescent="0.25">
      <c r="A4089" t="s">
        <v>27954</v>
      </c>
      <c r="B4089" t="s">
        <v>27955</v>
      </c>
      <c r="C4089" t="s">
        <v>27956</v>
      </c>
      <c r="D4089" t="str">
        <f>VLOOKUP(C4089,'Scraped data '!A:A,1,0)</f>
        <v>Kaluram Food Products Private Limited</v>
      </c>
      <c r="F4089" t="s">
        <v>19</v>
      </c>
      <c r="G4089" t="s">
        <v>27957</v>
      </c>
      <c r="H4089" t="s">
        <v>27958</v>
      </c>
      <c r="I4089" t="s">
        <v>27959</v>
      </c>
      <c r="J4089" s="1" t="s">
        <v>28561</v>
      </c>
      <c r="K4089" t="s">
        <v>27960</v>
      </c>
    </row>
    <row r="4090" spans="1:11" x14ac:dyDescent="0.25">
      <c r="A4090" t="s">
        <v>27961</v>
      </c>
      <c r="B4090" t="s">
        <v>27962</v>
      </c>
      <c r="C4090" t="s">
        <v>27963</v>
      </c>
      <c r="D4090" t="str">
        <f>VLOOKUP(C4090,'Scraped data '!A:A,1,0)</f>
        <v>Cotec Healthcare Limited</v>
      </c>
      <c r="F4090" t="s">
        <v>19</v>
      </c>
      <c r="G4090" t="s">
        <v>27964</v>
      </c>
      <c r="H4090" t="s">
        <v>27964</v>
      </c>
      <c r="I4090" t="s">
        <v>27965</v>
      </c>
      <c r="J4090" s="1" t="s">
        <v>28561</v>
      </c>
      <c r="K4090" t="s">
        <v>27966</v>
      </c>
    </row>
    <row r="4091" spans="1:11" x14ac:dyDescent="0.25">
      <c r="A4091" t="s">
        <v>27967</v>
      </c>
      <c r="B4091" t="s">
        <v>27968</v>
      </c>
      <c r="C4091" t="s">
        <v>27969</v>
      </c>
      <c r="D4091" t="str">
        <f>VLOOKUP(C4091,'Scraped data '!A:A,1,0)</f>
        <v>Bhawani Moulders Private Limited</v>
      </c>
      <c r="F4091" t="s">
        <v>19</v>
      </c>
      <c r="G4091" t="s">
        <v>27970</v>
      </c>
      <c r="H4091" t="s">
        <v>27970</v>
      </c>
      <c r="I4091" t="s">
        <v>27971</v>
      </c>
      <c r="J4091" s="1" t="s">
        <v>28561</v>
      </c>
      <c r="K4091" t="s">
        <v>27972</v>
      </c>
    </row>
    <row r="4092" spans="1:11" x14ac:dyDescent="0.25">
      <c r="A4092" t="s">
        <v>27973</v>
      </c>
      <c r="B4092" t="s">
        <v>27974</v>
      </c>
      <c r="C4092" t="s">
        <v>27975</v>
      </c>
      <c r="D4092" t="str">
        <f>VLOOKUP(C4092,'Scraped data '!A:A,1,0)</f>
        <v>Mekal Food Products Private Limited</v>
      </c>
      <c r="F4092" t="s">
        <v>19</v>
      </c>
      <c r="G4092" t="s">
        <v>27976</v>
      </c>
      <c r="H4092" t="s">
        <v>27976</v>
      </c>
      <c r="I4092" t="s">
        <v>27977</v>
      </c>
      <c r="J4092" s="1" t="s">
        <v>28561</v>
      </c>
      <c r="K4092" t="s">
        <v>27978</v>
      </c>
    </row>
    <row r="4093" spans="1:11" x14ac:dyDescent="0.25">
      <c r="A4093" t="s">
        <v>27979</v>
      </c>
      <c r="B4093" t="s">
        <v>27980</v>
      </c>
      <c r="C4093" t="s">
        <v>27981</v>
      </c>
      <c r="D4093" t="str">
        <f>VLOOKUP(C4093,'Scraped data '!A:A,1,0)</f>
        <v>Gravity Trexim Private Limited</v>
      </c>
      <c r="F4093" t="s">
        <v>19</v>
      </c>
      <c r="G4093" t="s">
        <v>27982</v>
      </c>
      <c r="H4093" t="s">
        <v>27983</v>
      </c>
      <c r="I4093" t="s">
        <v>27984</v>
      </c>
      <c r="J4093" s="1" t="s">
        <v>28561</v>
      </c>
      <c r="K4093" t="s">
        <v>27985</v>
      </c>
    </row>
    <row r="4094" spans="1:11" x14ac:dyDescent="0.25">
      <c r="A4094" t="s">
        <v>27986</v>
      </c>
      <c r="B4094" t="s">
        <v>27987</v>
      </c>
      <c r="C4094" t="s">
        <v>27988</v>
      </c>
      <c r="D4094" t="str">
        <f>VLOOKUP(C4094,'Scraped data '!A:A,1,0)</f>
        <v>Vardhman Electronics Private Limited</v>
      </c>
      <c r="F4094" t="s">
        <v>19</v>
      </c>
      <c r="G4094" t="s">
        <v>27989</v>
      </c>
      <c r="H4094" t="s">
        <v>27989</v>
      </c>
      <c r="I4094" t="s">
        <v>27990</v>
      </c>
      <c r="J4094" s="1" t="s">
        <v>28561</v>
      </c>
      <c r="K4094" t="s">
        <v>27991</v>
      </c>
    </row>
    <row r="4095" spans="1:11" x14ac:dyDescent="0.25">
      <c r="A4095" t="s">
        <v>27992</v>
      </c>
      <c r="B4095" t="s">
        <v>27993</v>
      </c>
      <c r="C4095" t="s">
        <v>27994</v>
      </c>
      <c r="D4095" t="str">
        <f>VLOOKUP(C4095,'Scraped data '!A:A,1,0)</f>
        <v>Acerola Cotex Private Limited</v>
      </c>
      <c r="F4095" t="s">
        <v>19</v>
      </c>
      <c r="G4095" t="s">
        <v>27995</v>
      </c>
      <c r="H4095" t="s">
        <v>27996</v>
      </c>
      <c r="I4095" t="s">
        <v>27997</v>
      </c>
      <c r="J4095" s="1" t="s">
        <v>28561</v>
      </c>
      <c r="K4095" t="s">
        <v>27998</v>
      </c>
    </row>
    <row r="4096" spans="1:11" x14ac:dyDescent="0.25">
      <c r="A4096" t="s">
        <v>27999</v>
      </c>
      <c r="B4096" t="s">
        <v>28000</v>
      </c>
      <c r="C4096" t="s">
        <v>28001</v>
      </c>
      <c r="D4096" t="str">
        <f>VLOOKUP(C4096,'Scraped data '!A:A,1,0)</f>
        <v>BCC Buildtech Limited</v>
      </c>
      <c r="F4096" t="s">
        <v>19</v>
      </c>
      <c r="G4096" t="s">
        <v>28002</v>
      </c>
      <c r="H4096" t="s">
        <v>28002</v>
      </c>
      <c r="I4096" t="s">
        <v>28003</v>
      </c>
      <c r="J4096" s="1" t="s">
        <v>28561</v>
      </c>
      <c r="K4096" t="s">
        <v>28004</v>
      </c>
    </row>
    <row r="4097" spans="1:11" x14ac:dyDescent="0.25">
      <c r="A4097" t="s">
        <v>28005</v>
      </c>
      <c r="B4097" t="s">
        <v>28006</v>
      </c>
      <c r="C4097" t="s">
        <v>28007</v>
      </c>
      <c r="D4097" t="str">
        <f>VLOOKUP(C4097,'Scraped data '!A:A,1,0)</f>
        <v>MKC Poanta-Saheb Dehradun Kedarnathji Highways Private Limited</v>
      </c>
      <c r="F4097" t="s">
        <v>19</v>
      </c>
      <c r="G4097" t="s">
        <v>28008</v>
      </c>
      <c r="H4097" t="s">
        <v>28008</v>
      </c>
      <c r="I4097" t="s">
        <v>28009</v>
      </c>
      <c r="J4097" s="1" t="s">
        <v>28561</v>
      </c>
      <c r="K4097" t="s">
        <v>28010</v>
      </c>
    </row>
    <row r="4098" spans="1:11" x14ac:dyDescent="0.25">
      <c r="A4098" t="s">
        <v>28011</v>
      </c>
      <c r="B4098" t="s">
        <v>28012</v>
      </c>
      <c r="C4098" t="s">
        <v>28013</v>
      </c>
      <c r="D4098" t="str">
        <f>VLOOKUP(C4098,'Scraped data '!A:A,1,0)</f>
        <v>MKC Indore Western Bypass (Pkg-1) Mahakaleshwar Highways Private Limited</v>
      </c>
      <c r="F4098" t="s">
        <v>19</v>
      </c>
      <c r="G4098" t="s">
        <v>28014</v>
      </c>
      <c r="H4098" t="s">
        <v>28014</v>
      </c>
      <c r="I4098" t="s">
        <v>28015</v>
      </c>
      <c r="J4098" s="1" t="s">
        <v>28561</v>
      </c>
      <c r="K4098" t="s">
        <v>28016</v>
      </c>
    </row>
    <row r="4099" spans="1:11" x14ac:dyDescent="0.25">
      <c r="A4099" t="s">
        <v>28017</v>
      </c>
      <c r="B4099" t="s">
        <v>28018</v>
      </c>
      <c r="C4099" t="s">
        <v>28019</v>
      </c>
      <c r="D4099" t="str">
        <f>VLOOKUP(C4099,'Scraped data '!A:A,1,0)</f>
        <v>MKC Indore Western Bypass (Pkg-2) Mahakaleshwar Highways Private Limited</v>
      </c>
      <c r="F4099" t="s">
        <v>19</v>
      </c>
      <c r="G4099" t="s">
        <v>28020</v>
      </c>
      <c r="H4099" t="s">
        <v>28020</v>
      </c>
      <c r="I4099" t="s">
        <v>28021</v>
      </c>
      <c r="J4099" s="1" t="s">
        <v>28561</v>
      </c>
      <c r="K4099" t="s">
        <v>28022</v>
      </c>
    </row>
    <row r="4100" spans="1:11" x14ac:dyDescent="0.25">
      <c r="A4100" t="s">
        <v>28023</v>
      </c>
      <c r="B4100" t="s">
        <v>28024</v>
      </c>
      <c r="C4100" t="s">
        <v>28025</v>
      </c>
      <c r="D4100" t="str">
        <f>VLOOKUP(C4100,'Scraped data '!A:A,1,0)</f>
        <v>MKC Gyaraspur Rahatgarh Mahakaleshwar Highways Private Limited</v>
      </c>
      <c r="F4100" t="s">
        <v>19</v>
      </c>
      <c r="G4100" t="s">
        <v>28026</v>
      </c>
      <c r="H4100" t="s">
        <v>28026</v>
      </c>
      <c r="I4100" t="s">
        <v>28027</v>
      </c>
      <c r="J4100" s="1" t="s">
        <v>28561</v>
      </c>
      <c r="K4100" t="s">
        <v>28028</v>
      </c>
    </row>
    <row r="4101" spans="1:11" x14ac:dyDescent="0.25">
      <c r="A4101" t="s">
        <v>28029</v>
      </c>
      <c r="B4101" t="s">
        <v>28030</v>
      </c>
      <c r="C4101" t="s">
        <v>28031</v>
      </c>
      <c r="D4101" t="str">
        <f>VLOOKUP(C4101,'Scraped data '!A:A,1,0)</f>
        <v>Checkmate Facility &amp; Electronic Solutions Private Limited</v>
      </c>
      <c r="F4101" t="s">
        <v>19</v>
      </c>
      <c r="G4101" t="s">
        <v>28032</v>
      </c>
      <c r="H4101" t="s">
        <v>28032</v>
      </c>
      <c r="I4101" t="s">
        <v>28033</v>
      </c>
      <c r="J4101" s="1" t="s">
        <v>28561</v>
      </c>
      <c r="K4101" t="s">
        <v>28034</v>
      </c>
    </row>
    <row r="4102" spans="1:11" x14ac:dyDescent="0.25">
      <c r="A4102" t="s">
        <v>28035</v>
      </c>
      <c r="B4102" t="s">
        <v>28036</v>
      </c>
      <c r="C4102" t="s">
        <v>28037</v>
      </c>
      <c r="D4102" t="str">
        <f>VLOOKUP(C4102,'Scraped data '!A:A,1,0)</f>
        <v>Audrey 11 2025 (Originator: UGRO Capital Limited)</v>
      </c>
      <c r="F4102" t="s">
        <v>19</v>
      </c>
      <c r="G4102" t="s">
        <v>28038</v>
      </c>
      <c r="H4102" t="s">
        <v>28038</v>
      </c>
      <c r="I4102" t="s">
        <v>28039</v>
      </c>
      <c r="J4102" s="1" t="s">
        <v>28561</v>
      </c>
      <c r="K4102" t="s">
        <v>28040</v>
      </c>
    </row>
    <row r="4103" spans="1:11" x14ac:dyDescent="0.25">
      <c r="A4103" t="s">
        <v>28041</v>
      </c>
      <c r="B4103" t="s">
        <v>28042</v>
      </c>
      <c r="C4103" t="s">
        <v>28043</v>
      </c>
      <c r="D4103" t="str">
        <f>VLOOKUP(C4103,'Scraped data '!A:A,1,0)</f>
        <v>Ircon Akloli Shirsad Expressway Limited</v>
      </c>
      <c r="F4103" t="s">
        <v>19</v>
      </c>
      <c r="G4103" t="s">
        <v>28044</v>
      </c>
      <c r="H4103" t="s">
        <v>28045</v>
      </c>
      <c r="I4103" t="s">
        <v>28046</v>
      </c>
      <c r="J4103" s="1" t="s">
        <v>28561</v>
      </c>
      <c r="K4103" t="s">
        <v>28047</v>
      </c>
    </row>
    <row r="4104" spans="1:11" x14ac:dyDescent="0.25">
      <c r="A4104" t="s">
        <v>28048</v>
      </c>
      <c r="B4104" t="s">
        <v>28049</v>
      </c>
      <c r="C4104" t="s">
        <v>28050</v>
      </c>
      <c r="D4104" t="str">
        <f>VLOOKUP(C4104,'Scraped data '!A:A,1,0)</f>
        <v>Patanjali Ayurved Limited</v>
      </c>
      <c r="F4104" t="s">
        <v>19</v>
      </c>
      <c r="G4104" t="s">
        <v>28051</v>
      </c>
      <c r="H4104" t="s">
        <v>28052</v>
      </c>
      <c r="I4104" t="s">
        <v>28053</v>
      </c>
      <c r="J4104" s="1" t="s">
        <v>28561</v>
      </c>
      <c r="K4104" t="s">
        <v>28054</v>
      </c>
    </row>
    <row r="4105" spans="1:11" x14ac:dyDescent="0.25">
      <c r="A4105" t="s">
        <v>28055</v>
      </c>
      <c r="B4105" t="s">
        <v>28056</v>
      </c>
      <c r="C4105" t="s">
        <v>28057</v>
      </c>
      <c r="D4105" t="str">
        <f>VLOOKUP(C4105,'Scraped data '!A:A,1,0)</f>
        <v>Agrownation India Ventures Private Limited</v>
      </c>
      <c r="F4105" t="s">
        <v>19</v>
      </c>
      <c r="G4105" t="s">
        <v>28058</v>
      </c>
      <c r="H4105" t="s">
        <v>28058</v>
      </c>
      <c r="I4105" t="s">
        <v>28059</v>
      </c>
      <c r="J4105" s="1" t="s">
        <v>28561</v>
      </c>
      <c r="K4105" t="s">
        <v>28060</v>
      </c>
    </row>
    <row r="4106" spans="1:11" x14ac:dyDescent="0.25">
      <c r="A4106" t="s">
        <v>28061</v>
      </c>
      <c r="B4106" t="s">
        <v>28062</v>
      </c>
      <c r="C4106" t="s">
        <v>28063</v>
      </c>
      <c r="D4106" t="str">
        <f>VLOOKUP(C4106,'Scraped data '!A:A,1,0)</f>
        <v>Shree Mangalam Telecom LLP</v>
      </c>
      <c r="F4106" t="s">
        <v>19</v>
      </c>
      <c r="G4106" t="s">
        <v>28064</v>
      </c>
      <c r="H4106" t="s">
        <v>28065</v>
      </c>
      <c r="I4106" t="s">
        <v>28066</v>
      </c>
      <c r="J4106" s="1" t="s">
        <v>28561</v>
      </c>
      <c r="K4106" t="s">
        <v>28067</v>
      </c>
    </row>
    <row r="4107" spans="1:11" x14ac:dyDescent="0.25">
      <c r="A4107" t="s">
        <v>28068</v>
      </c>
      <c r="B4107" t="s">
        <v>28069</v>
      </c>
      <c r="C4107" t="s">
        <v>28070</v>
      </c>
      <c r="D4107" t="str">
        <f>VLOOKUP(C4107,'Scraped data '!A:A,1,0)</f>
        <v>Shree Mangalam Communication Private Limited</v>
      </c>
      <c r="F4107" t="s">
        <v>19</v>
      </c>
      <c r="G4107" t="s">
        <v>28071</v>
      </c>
      <c r="H4107" t="s">
        <v>28072</v>
      </c>
      <c r="I4107" t="s">
        <v>28073</v>
      </c>
      <c r="J4107" s="1" t="s">
        <v>28561</v>
      </c>
      <c r="K4107" t="s">
        <v>28074</v>
      </c>
    </row>
    <row r="4108" spans="1:11" x14ac:dyDescent="0.25">
      <c r="A4108" t="s">
        <v>28075</v>
      </c>
      <c r="B4108" t="s">
        <v>28076</v>
      </c>
      <c r="C4108" t="s">
        <v>28077</v>
      </c>
      <c r="D4108" t="str">
        <f>VLOOKUP(C4108,'Scraped data '!A:A,1,0)</f>
        <v>Yalavarti Projects Private Limited</v>
      </c>
      <c r="F4108" t="s">
        <v>19</v>
      </c>
      <c r="G4108" t="s">
        <v>28078</v>
      </c>
      <c r="H4108" t="s">
        <v>28079</v>
      </c>
      <c r="I4108" t="s">
        <v>28080</v>
      </c>
      <c r="J4108" s="1" t="s">
        <v>28561</v>
      </c>
      <c r="K4108" t="s">
        <v>28081</v>
      </c>
    </row>
    <row r="4109" spans="1:11" x14ac:dyDescent="0.25">
      <c r="A4109" t="s">
        <v>28082</v>
      </c>
      <c r="B4109" t="s">
        <v>28083</v>
      </c>
      <c r="C4109" t="s">
        <v>28084</v>
      </c>
      <c r="D4109" t="str">
        <f>VLOOKUP(C4109,'Scraped data '!A:A,1,0)</f>
        <v>Nucleonix Systems Private Limited</v>
      </c>
      <c r="F4109" t="s">
        <v>19</v>
      </c>
      <c r="G4109" t="s">
        <v>28085</v>
      </c>
      <c r="H4109" t="s">
        <v>28086</v>
      </c>
      <c r="I4109" t="s">
        <v>28087</v>
      </c>
      <c r="J4109" s="1" t="s">
        <v>28561</v>
      </c>
      <c r="K4109" t="s">
        <v>28088</v>
      </c>
    </row>
    <row r="4110" spans="1:11" x14ac:dyDescent="0.25">
      <c r="A4110" t="s">
        <v>28089</v>
      </c>
      <c r="B4110" t="s">
        <v>28090</v>
      </c>
      <c r="C4110" t="s">
        <v>28091</v>
      </c>
      <c r="D4110" t="str">
        <f>VLOOKUP(C4110,'Scraped data '!A:A,1,0)</f>
        <v>R.V. Ecoboards Private Limited</v>
      </c>
      <c r="F4110" t="s">
        <v>19</v>
      </c>
      <c r="G4110" t="s">
        <v>28092</v>
      </c>
      <c r="H4110" t="s">
        <v>28092</v>
      </c>
      <c r="I4110" t="s">
        <v>28093</v>
      </c>
      <c r="J4110" s="1" t="s">
        <v>28561</v>
      </c>
      <c r="K4110" t="s">
        <v>28094</v>
      </c>
    </row>
    <row r="4111" spans="1:11" x14ac:dyDescent="0.25">
      <c r="A4111" t="s">
        <v>28095</v>
      </c>
      <c r="B4111" t="s">
        <v>28096</v>
      </c>
      <c r="C4111" t="s">
        <v>28097</v>
      </c>
      <c r="D4111" t="str">
        <f>VLOOKUP(C4111,'Scraped data '!A:A,1,0)</f>
        <v>Vihana Health Care LLP</v>
      </c>
      <c r="F4111" t="s">
        <v>19</v>
      </c>
      <c r="G4111" t="s">
        <v>28098</v>
      </c>
      <c r="H4111" t="s">
        <v>28098</v>
      </c>
      <c r="I4111" t="s">
        <v>28099</v>
      </c>
      <c r="J4111" s="1" t="s">
        <v>28561</v>
      </c>
      <c r="K4111" t="s">
        <v>28100</v>
      </c>
    </row>
    <row r="4112" spans="1:11" x14ac:dyDescent="0.25">
      <c r="A4112" t="s">
        <v>28101</v>
      </c>
      <c r="B4112" t="s">
        <v>28102</v>
      </c>
      <c r="C4112" t="s">
        <v>28103</v>
      </c>
      <c r="D4112" t="str">
        <f>VLOOKUP(C4112,'Scraped data '!A:A,1,0)</f>
        <v>Palak Shree Realty LLP</v>
      </c>
      <c r="F4112" t="s">
        <v>19</v>
      </c>
      <c r="G4112" t="s">
        <v>28104</v>
      </c>
      <c r="H4112" t="s">
        <v>28105</v>
      </c>
      <c r="I4112" t="s">
        <v>28106</v>
      </c>
      <c r="J4112" s="1" t="s">
        <v>28561</v>
      </c>
      <c r="K4112" t="s">
        <v>28107</v>
      </c>
    </row>
    <row r="4113" spans="1:11" x14ac:dyDescent="0.25">
      <c r="A4113" t="s">
        <v>28108</v>
      </c>
      <c r="B4113" t="s">
        <v>28109</v>
      </c>
      <c r="C4113" t="s">
        <v>28110</v>
      </c>
      <c r="D4113" t="str">
        <f>VLOOKUP(C4113,'Scraped data '!A:A,1,0)</f>
        <v>Times Heights LLP</v>
      </c>
      <c r="F4113" t="s">
        <v>19</v>
      </c>
      <c r="G4113" t="s">
        <v>28111</v>
      </c>
      <c r="H4113" t="s">
        <v>28112</v>
      </c>
      <c r="I4113" t="s">
        <v>28113</v>
      </c>
      <c r="J4113" s="1" t="s">
        <v>28561</v>
      </c>
      <c r="K4113" t="s">
        <v>28114</v>
      </c>
    </row>
    <row r="4114" spans="1:11" x14ac:dyDescent="0.25">
      <c r="A4114" t="s">
        <v>28115</v>
      </c>
      <c r="B4114" t="s">
        <v>28116</v>
      </c>
      <c r="C4114" t="s">
        <v>28117</v>
      </c>
      <c r="D4114" t="str">
        <f>VLOOKUP(C4114,'Scraped data '!A:A,1,0)</f>
        <v>Sunshine Steel Industries</v>
      </c>
      <c r="F4114" t="s">
        <v>19</v>
      </c>
      <c r="G4114" t="s">
        <v>28118</v>
      </c>
      <c r="H4114" t="s">
        <v>28118</v>
      </c>
      <c r="I4114" t="s">
        <v>28119</v>
      </c>
      <c r="J4114" s="1" t="s">
        <v>28561</v>
      </c>
      <c r="K4114" t="s">
        <v>28120</v>
      </c>
    </row>
    <row r="4115" spans="1:11" x14ac:dyDescent="0.25">
      <c r="A4115" t="s">
        <v>28121</v>
      </c>
      <c r="B4115" t="s">
        <v>28122</v>
      </c>
      <c r="C4115" t="s">
        <v>28123</v>
      </c>
      <c r="D4115" t="str">
        <f>VLOOKUP(C4115,'Scraped data '!A:A,1,0)</f>
        <v>RKM International LLP</v>
      </c>
      <c r="F4115" t="s">
        <v>19</v>
      </c>
      <c r="G4115" t="s">
        <v>28124</v>
      </c>
      <c r="H4115" t="s">
        <v>28125</v>
      </c>
      <c r="I4115" t="s">
        <v>28126</v>
      </c>
      <c r="J4115" s="1" t="s">
        <v>28561</v>
      </c>
      <c r="K4115" t="s">
        <v>28127</v>
      </c>
    </row>
    <row r="4116" spans="1:11" x14ac:dyDescent="0.25">
      <c r="A4116" t="s">
        <v>28128</v>
      </c>
      <c r="B4116" t="s">
        <v>28129</v>
      </c>
      <c r="C4116" t="s">
        <v>28130</v>
      </c>
      <c r="D4116" t="str">
        <f>VLOOKUP(C4116,'Scraped data '!A:A,1,0)</f>
        <v>Ircon Bhoj Morbe Expressway Limited</v>
      </c>
      <c r="F4116" t="s">
        <v>19</v>
      </c>
      <c r="G4116" t="s">
        <v>28131</v>
      </c>
      <c r="H4116" t="s">
        <v>28131</v>
      </c>
      <c r="I4116" t="s">
        <v>28132</v>
      </c>
      <c r="J4116" s="1" t="s">
        <v>28561</v>
      </c>
      <c r="K4116" t="s">
        <v>28133</v>
      </c>
    </row>
    <row r="4117" spans="1:11" x14ac:dyDescent="0.25">
      <c r="A4117" t="s">
        <v>28134</v>
      </c>
      <c r="B4117" t="s">
        <v>28135</v>
      </c>
      <c r="C4117" t="s">
        <v>28136</v>
      </c>
      <c r="D4117" t="str">
        <f>VLOOKUP(C4117,'Scraped data '!A:A,1,0)</f>
        <v>Pashupati Texspin Export LLP</v>
      </c>
      <c r="F4117" t="s">
        <v>19</v>
      </c>
      <c r="G4117" t="s">
        <v>28137</v>
      </c>
      <c r="H4117" t="s">
        <v>28138</v>
      </c>
      <c r="I4117" t="s">
        <v>28139</v>
      </c>
      <c r="J4117" s="1" t="s">
        <v>28561</v>
      </c>
      <c r="K4117" t="s">
        <v>28140</v>
      </c>
    </row>
    <row r="4118" spans="1:11" x14ac:dyDescent="0.25">
      <c r="A4118" t="s">
        <v>28141</v>
      </c>
      <c r="B4118" t="s">
        <v>28142</v>
      </c>
      <c r="C4118" t="s">
        <v>28143</v>
      </c>
      <c r="D4118" t="str">
        <f>VLOOKUP(C4118,'Scraped data '!A:A,1,0)</f>
        <v>Simplex Castings Limited</v>
      </c>
      <c r="F4118" t="s">
        <v>19</v>
      </c>
      <c r="G4118" t="s">
        <v>28144</v>
      </c>
      <c r="H4118" t="s">
        <v>28145</v>
      </c>
      <c r="I4118" t="s">
        <v>28146</v>
      </c>
      <c r="J4118" s="1" t="s">
        <v>28561</v>
      </c>
      <c r="K4118" t="s">
        <v>28147</v>
      </c>
    </row>
    <row r="4119" spans="1:11" x14ac:dyDescent="0.25">
      <c r="A4119" t="s">
        <v>28148</v>
      </c>
      <c r="B4119" t="s">
        <v>28149</v>
      </c>
      <c r="C4119" t="s">
        <v>28150</v>
      </c>
      <c r="D4119" t="str">
        <f>VLOOKUP(C4119,'Scraped data '!A:A,1,0)</f>
        <v>Noble Moulds Private Limited</v>
      </c>
      <c r="F4119" t="s">
        <v>19</v>
      </c>
      <c r="G4119" t="s">
        <v>28151</v>
      </c>
      <c r="H4119" t="s">
        <v>28152</v>
      </c>
      <c r="I4119" t="s">
        <v>28153</v>
      </c>
      <c r="J4119" s="1" t="s">
        <v>28561</v>
      </c>
      <c r="K4119" t="s">
        <v>28154</v>
      </c>
    </row>
    <row r="4120" spans="1:11" x14ac:dyDescent="0.25">
      <c r="A4120" t="s">
        <v>28155</v>
      </c>
      <c r="B4120" t="s">
        <v>28156</v>
      </c>
      <c r="C4120" t="s">
        <v>28157</v>
      </c>
      <c r="D4120" t="str">
        <f>VLOOKUP(C4120,'Scraped data '!A:A,1,0)</f>
        <v>Airvision India Private Limited</v>
      </c>
      <c r="F4120" t="s">
        <v>19</v>
      </c>
      <c r="G4120" t="s">
        <v>28158</v>
      </c>
      <c r="H4120" t="s">
        <v>28159</v>
      </c>
      <c r="I4120" t="s">
        <v>28160</v>
      </c>
      <c r="J4120" s="1" t="s">
        <v>28561</v>
      </c>
      <c r="K4120" t="s">
        <v>28161</v>
      </c>
    </row>
    <row r="4121" spans="1:11" x14ac:dyDescent="0.25">
      <c r="A4121" t="s">
        <v>28162</v>
      </c>
      <c r="B4121" t="s">
        <v>28163</v>
      </c>
      <c r="C4121" t="s">
        <v>28164</v>
      </c>
      <c r="D4121" t="str">
        <f>VLOOKUP(C4121,'Scraped data '!A:A,1,0)</f>
        <v>Hind Construction</v>
      </c>
      <c r="F4121" t="s">
        <v>19</v>
      </c>
      <c r="G4121" t="s">
        <v>28165</v>
      </c>
      <c r="H4121" t="s">
        <v>28166</v>
      </c>
      <c r="I4121" t="s">
        <v>28167</v>
      </c>
      <c r="J4121" s="1" t="s">
        <v>28561</v>
      </c>
      <c r="K4121" t="s">
        <v>28168</v>
      </c>
    </row>
    <row r="4122" spans="1:11" x14ac:dyDescent="0.25">
      <c r="A4122" t="s">
        <v>28169</v>
      </c>
      <c r="B4122" t="s">
        <v>28170</v>
      </c>
      <c r="C4122" t="s">
        <v>28171</v>
      </c>
      <c r="D4122" t="str">
        <f>VLOOKUP(C4122,'Scraped data '!A:A,1,0)</f>
        <v>Srinivasa Builders</v>
      </c>
      <c r="F4122" t="s">
        <v>19</v>
      </c>
      <c r="G4122" t="s">
        <v>28172</v>
      </c>
      <c r="H4122" t="s">
        <v>28173</v>
      </c>
      <c r="I4122" t="s">
        <v>28174</v>
      </c>
      <c r="J4122" s="1" t="s">
        <v>28561</v>
      </c>
      <c r="K4122" t="s">
        <v>28175</v>
      </c>
    </row>
    <row r="4123" spans="1:11" x14ac:dyDescent="0.25">
      <c r="A4123" t="s">
        <v>28176</v>
      </c>
      <c r="B4123" t="s">
        <v>28177</v>
      </c>
      <c r="C4123" t="s">
        <v>28178</v>
      </c>
      <c r="D4123" t="str">
        <f>VLOOKUP(C4123,'Scraped data '!A:A,1,0)</f>
        <v>Sri Jayajothi and Company Private Limited</v>
      </c>
      <c r="F4123" t="s">
        <v>19</v>
      </c>
      <c r="G4123" t="s">
        <v>28179</v>
      </c>
      <c r="H4123" t="s">
        <v>28179</v>
      </c>
      <c r="I4123" t="s">
        <v>28180</v>
      </c>
      <c r="J4123" s="1" t="s">
        <v>28561</v>
      </c>
      <c r="K4123" t="s">
        <v>28181</v>
      </c>
    </row>
    <row r="4124" spans="1:11" x14ac:dyDescent="0.25">
      <c r="A4124" t="s">
        <v>28182</v>
      </c>
      <c r="B4124" t="s">
        <v>28183</v>
      </c>
      <c r="C4124" t="s">
        <v>28184</v>
      </c>
      <c r="D4124" t="str">
        <f>VLOOKUP(C4124,'Scraped data '!A:A,1,0)</f>
        <v>Aravinda Infra Private Limited</v>
      </c>
      <c r="F4124" t="s">
        <v>19</v>
      </c>
      <c r="G4124" t="s">
        <v>28185</v>
      </c>
      <c r="H4124" t="s">
        <v>28186</v>
      </c>
      <c r="I4124" t="s">
        <v>28187</v>
      </c>
      <c r="J4124" s="1" t="s">
        <v>28561</v>
      </c>
      <c r="K4124" t="s">
        <v>28188</v>
      </c>
    </row>
    <row r="4125" spans="1:11" x14ac:dyDescent="0.25">
      <c r="A4125" t="s">
        <v>28189</v>
      </c>
      <c r="B4125" t="s">
        <v>28190</v>
      </c>
      <c r="C4125" t="s">
        <v>28191</v>
      </c>
      <c r="D4125" t="str">
        <f>VLOOKUP(C4125,'Scraped data '!A:A,1,0)</f>
        <v>UKR Industries Limited</v>
      </c>
      <c r="F4125" t="s">
        <v>19</v>
      </c>
      <c r="G4125" t="s">
        <v>28192</v>
      </c>
      <c r="H4125" t="s">
        <v>28193</v>
      </c>
      <c r="I4125" t="s">
        <v>28194</v>
      </c>
      <c r="J4125" s="1" t="s">
        <v>28561</v>
      </c>
      <c r="K4125" t="s">
        <v>28195</v>
      </c>
    </row>
    <row r="4126" spans="1:11" x14ac:dyDescent="0.25">
      <c r="A4126" t="s">
        <v>28196</v>
      </c>
      <c r="B4126" t="s">
        <v>28197</v>
      </c>
      <c r="C4126" t="s">
        <v>28198</v>
      </c>
      <c r="D4126" t="str">
        <f>VLOOKUP(C4126,'Scraped data '!A:A,1,0)</f>
        <v>BMS Projects</v>
      </c>
      <c r="F4126" t="s">
        <v>19</v>
      </c>
      <c r="G4126" t="s">
        <v>28199</v>
      </c>
      <c r="H4126" t="s">
        <v>28200</v>
      </c>
      <c r="I4126" t="s">
        <v>28201</v>
      </c>
      <c r="J4126" s="1" t="s">
        <v>28561</v>
      </c>
      <c r="K4126" t="s">
        <v>28202</v>
      </c>
    </row>
    <row r="4127" spans="1:11" x14ac:dyDescent="0.25">
      <c r="A4127" t="s">
        <v>28203</v>
      </c>
      <c r="B4127" t="s">
        <v>28204</v>
      </c>
      <c r="C4127" t="s">
        <v>28205</v>
      </c>
      <c r="D4127" t="str">
        <f>VLOOKUP(C4127,'Scraped data '!A:A,1,0)</f>
        <v>Roodraksh Realtors</v>
      </c>
      <c r="F4127" t="s">
        <v>19</v>
      </c>
      <c r="G4127" t="s">
        <v>28206</v>
      </c>
      <c r="H4127" t="s">
        <v>28207</v>
      </c>
      <c r="I4127" t="s">
        <v>28208</v>
      </c>
      <c r="J4127" s="1" t="s">
        <v>28561</v>
      </c>
      <c r="K4127" t="s">
        <v>28209</v>
      </c>
    </row>
    <row r="4128" spans="1:11" x14ac:dyDescent="0.25">
      <c r="A4128" t="s">
        <v>28210</v>
      </c>
      <c r="B4128" t="s">
        <v>28211</v>
      </c>
      <c r="C4128" t="s">
        <v>28212</v>
      </c>
      <c r="D4128" t="str">
        <f>VLOOKUP(C4128,'Scraped data '!A:A,1,0)</f>
        <v>Swami Samarth Sugar &amp; Agro Industries Limited</v>
      </c>
      <c r="F4128" t="s">
        <v>19</v>
      </c>
      <c r="G4128" t="s">
        <v>28213</v>
      </c>
      <c r="H4128" t="s">
        <v>28214</v>
      </c>
      <c r="I4128" t="s">
        <v>28215</v>
      </c>
      <c r="J4128" s="1" t="s">
        <v>28561</v>
      </c>
      <c r="K4128" t="s">
        <v>28216</v>
      </c>
    </row>
    <row r="4129" spans="1:11" x14ac:dyDescent="0.25">
      <c r="A4129" t="s">
        <v>28217</v>
      </c>
      <c r="B4129" t="s">
        <v>28218</v>
      </c>
      <c r="C4129" t="s">
        <v>28219</v>
      </c>
      <c r="D4129" t="str">
        <f>VLOOKUP(C4129,'Scraped data '!A:A,1,0)</f>
        <v>Surya Buildcon</v>
      </c>
      <c r="F4129" t="s">
        <v>19</v>
      </c>
      <c r="G4129" t="s">
        <v>28220</v>
      </c>
      <c r="H4129" t="s">
        <v>28221</v>
      </c>
      <c r="I4129" t="s">
        <v>28222</v>
      </c>
      <c r="J4129" s="1" t="s">
        <v>28561</v>
      </c>
      <c r="K4129" t="s">
        <v>28223</v>
      </c>
    </row>
    <row r="4130" spans="1:11" x14ac:dyDescent="0.25">
      <c r="A4130" t="s">
        <v>28224</v>
      </c>
      <c r="B4130" t="s">
        <v>28225</v>
      </c>
      <c r="C4130" t="s">
        <v>28226</v>
      </c>
      <c r="D4130" t="str">
        <f>VLOOKUP(C4130,'Scraped data '!A:A,1,0)</f>
        <v>Mahendra Sponge and Power Limited</v>
      </c>
      <c r="F4130" t="s">
        <v>19</v>
      </c>
      <c r="G4130" t="s">
        <v>28227</v>
      </c>
      <c r="H4130" t="s">
        <v>28228</v>
      </c>
      <c r="I4130" t="s">
        <v>28229</v>
      </c>
      <c r="J4130" s="1" t="s">
        <v>28561</v>
      </c>
      <c r="K4130" t="s">
        <v>28230</v>
      </c>
    </row>
    <row r="4131" spans="1:11" x14ac:dyDescent="0.25">
      <c r="A4131" t="s">
        <v>28231</v>
      </c>
      <c r="B4131" t="s">
        <v>28232</v>
      </c>
      <c r="C4131" t="s">
        <v>28233</v>
      </c>
      <c r="D4131" t="str">
        <f>VLOOKUP(C4131,'Scraped data '!A:A,1,0)</f>
        <v>Animesh Ispat Private Limited</v>
      </c>
      <c r="F4131" t="s">
        <v>19</v>
      </c>
      <c r="G4131" t="s">
        <v>28234</v>
      </c>
      <c r="H4131" t="s">
        <v>28234</v>
      </c>
      <c r="I4131" t="s">
        <v>28235</v>
      </c>
      <c r="J4131" s="1" t="s">
        <v>28561</v>
      </c>
      <c r="K4131" t="s">
        <v>28236</v>
      </c>
    </row>
    <row r="4132" spans="1:11" x14ac:dyDescent="0.25">
      <c r="A4132" t="s">
        <v>28237</v>
      </c>
      <c r="B4132" t="s">
        <v>28238</v>
      </c>
      <c r="C4132" t="s">
        <v>28239</v>
      </c>
      <c r="D4132" t="str">
        <f>VLOOKUP(C4132,'Scraped data '!A:A,1,0)</f>
        <v>Bandaru Agro Tech Private Limited</v>
      </c>
      <c r="F4132" t="s">
        <v>19</v>
      </c>
      <c r="G4132" t="s">
        <v>28240</v>
      </c>
      <c r="H4132" t="s">
        <v>28240</v>
      </c>
      <c r="I4132" t="s">
        <v>28241</v>
      </c>
      <c r="J4132" s="1" t="s">
        <v>28561</v>
      </c>
      <c r="K4132" t="s">
        <v>28242</v>
      </c>
    </row>
    <row r="4133" spans="1:11" x14ac:dyDescent="0.25">
      <c r="A4133" t="s">
        <v>28243</v>
      </c>
      <c r="B4133" t="s">
        <v>28244</v>
      </c>
      <c r="C4133" t="s">
        <v>28245</v>
      </c>
      <c r="D4133" t="str">
        <f>VLOOKUP(C4133,'Scraped data '!A:A,1,0)</f>
        <v>Mahendra Strips Private Limited</v>
      </c>
      <c r="F4133" t="s">
        <v>19</v>
      </c>
      <c r="G4133" t="s">
        <v>28246</v>
      </c>
      <c r="H4133" t="s">
        <v>28246</v>
      </c>
      <c r="I4133" t="s">
        <v>28247</v>
      </c>
      <c r="J4133" s="1" t="s">
        <v>28561</v>
      </c>
      <c r="K4133" t="s">
        <v>28248</v>
      </c>
    </row>
    <row r="4134" spans="1:11" x14ac:dyDescent="0.25">
      <c r="A4134" t="s">
        <v>28249</v>
      </c>
      <c r="B4134" t="s">
        <v>28250</v>
      </c>
      <c r="C4134" t="s">
        <v>28251</v>
      </c>
      <c r="D4134" t="str">
        <f>VLOOKUP(C4134,'Scraped data '!A:A,1,0)</f>
        <v>Mahendra Power Private Limited</v>
      </c>
      <c r="F4134" t="s">
        <v>19</v>
      </c>
      <c r="G4134" t="s">
        <v>28252</v>
      </c>
      <c r="H4134" t="s">
        <v>28252</v>
      </c>
      <c r="I4134" t="s">
        <v>28253</v>
      </c>
      <c r="J4134" s="1" t="s">
        <v>28561</v>
      </c>
      <c r="K4134" t="s">
        <v>28254</v>
      </c>
    </row>
    <row r="4135" spans="1:11" x14ac:dyDescent="0.25">
      <c r="A4135" t="s">
        <v>28255</v>
      </c>
      <c r="B4135" t="s">
        <v>28256</v>
      </c>
      <c r="C4135" t="s">
        <v>28257</v>
      </c>
      <c r="D4135" t="str">
        <f>VLOOKUP(C4135,'Scraped data '!A:A,1,0)</f>
        <v>Phytron Mobility Private Limited</v>
      </c>
      <c r="F4135" t="s">
        <v>19</v>
      </c>
      <c r="G4135" t="s">
        <v>28258</v>
      </c>
      <c r="H4135" t="s">
        <v>28259</v>
      </c>
      <c r="I4135" t="s">
        <v>28260</v>
      </c>
      <c r="J4135" s="1" t="s">
        <v>28561</v>
      </c>
      <c r="K4135" t="s">
        <v>28261</v>
      </c>
    </row>
    <row r="4136" spans="1:11" x14ac:dyDescent="0.25">
      <c r="A4136" t="s">
        <v>28262</v>
      </c>
      <c r="B4136" t="s">
        <v>28263</v>
      </c>
      <c r="C4136" t="s">
        <v>28264</v>
      </c>
      <c r="D4136" t="str">
        <f>VLOOKUP(C4136,'Scraped data '!A:A,1,0)</f>
        <v>Rikhav Securities Limited</v>
      </c>
      <c r="F4136" t="s">
        <v>19</v>
      </c>
      <c r="G4136" t="s">
        <v>28265</v>
      </c>
      <c r="H4136" t="s">
        <v>28266</v>
      </c>
      <c r="I4136" t="s">
        <v>28267</v>
      </c>
      <c r="J4136" s="1" t="s">
        <v>28561</v>
      </c>
      <c r="K4136" t="s">
        <v>28268</v>
      </c>
    </row>
    <row r="4137" spans="1:11" x14ac:dyDescent="0.25">
      <c r="A4137" t="s">
        <v>28269</v>
      </c>
      <c r="B4137" t="s">
        <v>28270</v>
      </c>
      <c r="C4137" t="s">
        <v>28271</v>
      </c>
      <c r="D4137" t="str">
        <f>VLOOKUP(C4137,'Scraped data '!A:A,1,0)</f>
        <v>BNR Infrastructure Projects Private Limited</v>
      </c>
      <c r="F4137" t="s">
        <v>19</v>
      </c>
      <c r="G4137" t="s">
        <v>28272</v>
      </c>
      <c r="H4137" t="s">
        <v>28273</v>
      </c>
      <c r="I4137" t="s">
        <v>28274</v>
      </c>
      <c r="J4137" s="1" t="s">
        <v>28561</v>
      </c>
      <c r="K4137" t="s">
        <v>28275</v>
      </c>
    </row>
    <row r="4138" spans="1:11" x14ac:dyDescent="0.25">
      <c r="A4138" t="s">
        <v>28276</v>
      </c>
      <c r="B4138" t="s">
        <v>28277</v>
      </c>
      <c r="C4138" t="s">
        <v>28278</v>
      </c>
      <c r="D4138" t="str">
        <f>VLOOKUP(C4138,'Scraped data '!A:A,1,0)</f>
        <v>Sangini Life space LLP</v>
      </c>
      <c r="F4138" t="s">
        <v>19</v>
      </c>
      <c r="G4138" t="s">
        <v>28279</v>
      </c>
      <c r="H4138" t="s">
        <v>28279</v>
      </c>
      <c r="I4138" t="s">
        <v>28280</v>
      </c>
      <c r="J4138" s="1" t="s">
        <v>28561</v>
      </c>
      <c r="K4138" t="s">
        <v>28281</v>
      </c>
    </row>
    <row r="4139" spans="1:11" x14ac:dyDescent="0.25">
      <c r="A4139" t="s">
        <v>28282</v>
      </c>
      <c r="B4139" t="s">
        <v>28283</v>
      </c>
      <c r="C4139" t="s">
        <v>28284</v>
      </c>
      <c r="D4139" t="str">
        <f>VLOOKUP(C4139,'Scraped data '!A:A,1,0)</f>
        <v>JSC IA VOZROZHDENIE INDIA PRIVATE LIMITED</v>
      </c>
      <c r="F4139" t="s">
        <v>19</v>
      </c>
      <c r="G4139" t="s">
        <v>28285</v>
      </c>
      <c r="H4139" t="s">
        <v>28286</v>
      </c>
      <c r="I4139" t="s">
        <v>28287</v>
      </c>
      <c r="J4139" s="1" t="s">
        <v>28561</v>
      </c>
      <c r="K4139" t="s">
        <v>28288</v>
      </c>
    </row>
    <row r="4140" spans="1:11" x14ac:dyDescent="0.25">
      <c r="A4140" t="s">
        <v>28289</v>
      </c>
      <c r="B4140" t="s">
        <v>28290</v>
      </c>
      <c r="C4140" t="s">
        <v>28291</v>
      </c>
      <c r="D4140" t="str">
        <f>VLOOKUP(C4140,'Scraped data '!A:A,1,0)</f>
        <v>Bengal Layer Private Limited</v>
      </c>
      <c r="F4140" t="s">
        <v>19</v>
      </c>
      <c r="G4140" t="s">
        <v>28292</v>
      </c>
      <c r="H4140" t="s">
        <v>28292</v>
      </c>
      <c r="I4140" t="s">
        <v>28293</v>
      </c>
      <c r="J4140" s="1" t="s">
        <v>28561</v>
      </c>
      <c r="K4140" t="s">
        <v>28294</v>
      </c>
    </row>
    <row r="4141" spans="1:11" x14ac:dyDescent="0.25">
      <c r="A4141" t="s">
        <v>28295</v>
      </c>
      <c r="B4141" t="s">
        <v>28296</v>
      </c>
      <c r="C4141" t="s">
        <v>28297</v>
      </c>
      <c r="D4141" t="str">
        <f>VLOOKUP(C4141,'Scraped data '!A:A,1,0)</f>
        <v>Fresh Preserves Cold Chain Private Limited</v>
      </c>
      <c r="F4141" t="s">
        <v>19</v>
      </c>
      <c r="G4141" t="s">
        <v>28298</v>
      </c>
      <c r="H4141" t="s">
        <v>28299</v>
      </c>
      <c r="I4141" t="s">
        <v>28300</v>
      </c>
      <c r="J4141" s="1" t="s">
        <v>28561</v>
      </c>
      <c r="K4141" t="s">
        <v>28301</v>
      </c>
    </row>
    <row r="4142" spans="1:11" x14ac:dyDescent="0.25">
      <c r="A4142" t="s">
        <v>28302</v>
      </c>
      <c r="B4142" t="s">
        <v>28303</v>
      </c>
      <c r="C4142" t="s">
        <v>28304</v>
      </c>
      <c r="D4142" t="str">
        <f>VLOOKUP(C4142,'Scraped data '!A:A,1,0)</f>
        <v>Hayagreevas Fabrics Private Limited</v>
      </c>
      <c r="F4142" t="s">
        <v>19</v>
      </c>
      <c r="G4142" t="s">
        <v>28305</v>
      </c>
      <c r="H4142" t="s">
        <v>28306</v>
      </c>
      <c r="I4142" t="s">
        <v>28307</v>
      </c>
      <c r="J4142" s="1" t="s">
        <v>28561</v>
      </c>
      <c r="K4142" t="s">
        <v>28308</v>
      </c>
    </row>
    <row r="4143" spans="1:11" x14ac:dyDescent="0.25">
      <c r="A4143" t="s">
        <v>28309</v>
      </c>
      <c r="B4143" t="s">
        <v>28310</v>
      </c>
      <c r="C4143" t="s">
        <v>28311</v>
      </c>
      <c r="D4143" t="str">
        <f>VLOOKUP(C4143,'Scraped data '!A:A,1,0)</f>
        <v>Sarala Foods Private Limited</v>
      </c>
      <c r="F4143" t="s">
        <v>19</v>
      </c>
      <c r="G4143" t="s">
        <v>28312</v>
      </c>
      <c r="H4143" t="s">
        <v>28312</v>
      </c>
      <c r="I4143" t="s">
        <v>28313</v>
      </c>
      <c r="J4143" s="1" t="s">
        <v>28561</v>
      </c>
      <c r="K4143" t="s">
        <v>28314</v>
      </c>
    </row>
    <row r="4144" spans="1:11" x14ac:dyDescent="0.25">
      <c r="A4144" t="s">
        <v>28315</v>
      </c>
      <c r="B4144" t="s">
        <v>28316</v>
      </c>
      <c r="C4144" t="s">
        <v>28317</v>
      </c>
      <c r="D4144" t="str">
        <f>VLOOKUP(C4144,'Scraped data '!A:A,1,0)</f>
        <v>Omm Agroexim Private Limited</v>
      </c>
      <c r="F4144" t="s">
        <v>19</v>
      </c>
      <c r="G4144" t="s">
        <v>28318</v>
      </c>
      <c r="H4144" t="s">
        <v>28318</v>
      </c>
      <c r="I4144" t="s">
        <v>28319</v>
      </c>
      <c r="J4144" s="1" t="s">
        <v>28561</v>
      </c>
      <c r="K4144" t="s">
        <v>28320</v>
      </c>
    </row>
    <row r="4145" spans="1:11" x14ac:dyDescent="0.25">
      <c r="A4145" t="s">
        <v>28321</v>
      </c>
      <c r="B4145" t="s">
        <v>28322</v>
      </c>
      <c r="C4145" t="s">
        <v>28323</v>
      </c>
      <c r="D4145" t="str">
        <f>VLOOKUP(C4145,'Scraped data '!A:A,1,0)</f>
        <v>Jeet Asia Private Limited</v>
      </c>
      <c r="F4145" t="s">
        <v>19</v>
      </c>
      <c r="G4145" t="s">
        <v>28324</v>
      </c>
      <c r="H4145" t="s">
        <v>28325</v>
      </c>
      <c r="I4145" t="s">
        <v>28326</v>
      </c>
      <c r="J4145" s="1" t="s">
        <v>28561</v>
      </c>
      <c r="K4145" t="s">
        <v>28327</v>
      </c>
    </row>
    <row r="4146" spans="1:11" x14ac:dyDescent="0.25">
      <c r="A4146" t="s">
        <v>28328</v>
      </c>
      <c r="B4146" t="s">
        <v>28329</v>
      </c>
      <c r="C4146" t="s">
        <v>28330</v>
      </c>
      <c r="D4146" t="str">
        <f>VLOOKUP(C4146,'Scraped data '!A:A,1,0)</f>
        <v>Sandeep and Family LLP</v>
      </c>
      <c r="F4146" t="s">
        <v>19</v>
      </c>
      <c r="G4146" t="s">
        <v>28331</v>
      </c>
      <c r="H4146" t="s">
        <v>28332</v>
      </c>
      <c r="I4146" t="s">
        <v>28333</v>
      </c>
      <c r="J4146" s="1" t="s">
        <v>28561</v>
      </c>
      <c r="K4146" t="s">
        <v>28334</v>
      </c>
    </row>
    <row r="4147" spans="1:11" x14ac:dyDescent="0.25">
      <c r="A4147" t="s">
        <v>28335</v>
      </c>
      <c r="B4147" t="s">
        <v>28336</v>
      </c>
      <c r="C4147" t="s">
        <v>28337</v>
      </c>
      <c r="D4147" t="str">
        <f>VLOOKUP(C4147,'Scraped data '!A:A,1,0)</f>
        <v>ACS Technologies Limited</v>
      </c>
      <c r="F4147" t="s">
        <v>19</v>
      </c>
      <c r="G4147" t="s">
        <v>28338</v>
      </c>
      <c r="H4147" t="s">
        <v>28339</v>
      </c>
      <c r="I4147" t="s">
        <v>28340</v>
      </c>
      <c r="J4147" s="1" t="s">
        <v>28561</v>
      </c>
      <c r="K4147" t="s">
        <v>28341</v>
      </c>
    </row>
    <row r="4148" spans="1:11" x14ac:dyDescent="0.25">
      <c r="A4148" t="s">
        <v>28342</v>
      </c>
      <c r="B4148" t="s">
        <v>28343</v>
      </c>
      <c r="C4148" t="s">
        <v>28344</v>
      </c>
      <c r="D4148" t="str">
        <f>VLOOKUP(C4148,'Scraped data '!A:A,1,0)</f>
        <v>Karan Kothari Jewellers Private Limited</v>
      </c>
      <c r="F4148" t="s">
        <v>19</v>
      </c>
      <c r="G4148" t="s">
        <v>28345</v>
      </c>
      <c r="H4148" t="s">
        <v>28346</v>
      </c>
      <c r="I4148" t="s">
        <v>28347</v>
      </c>
      <c r="J4148" s="1" t="s">
        <v>28561</v>
      </c>
      <c r="K4148" t="s">
        <v>28348</v>
      </c>
    </row>
    <row r="4149" spans="1:11" x14ac:dyDescent="0.25">
      <c r="A4149" t="s">
        <v>28349</v>
      </c>
      <c r="B4149" t="s">
        <v>28350</v>
      </c>
      <c r="C4149" t="s">
        <v>28351</v>
      </c>
      <c r="D4149" t="str">
        <f>VLOOKUP(C4149,'Scraped data '!A:A,1,0)</f>
        <v>Shrishardule Retail and Trading Services LLP</v>
      </c>
      <c r="F4149" t="s">
        <v>19</v>
      </c>
      <c r="G4149" t="s">
        <v>28352</v>
      </c>
      <c r="H4149" t="s">
        <v>28353</v>
      </c>
      <c r="I4149" t="s">
        <v>28354</v>
      </c>
      <c r="J4149" s="1" t="s">
        <v>28561</v>
      </c>
      <c r="K4149" t="s">
        <v>28355</v>
      </c>
    </row>
    <row r="4150" spans="1:11" x14ac:dyDescent="0.25">
      <c r="A4150" t="s">
        <v>28356</v>
      </c>
      <c r="B4150" t="s">
        <v>28357</v>
      </c>
      <c r="C4150" t="s">
        <v>28358</v>
      </c>
      <c r="D4150" t="str">
        <f>VLOOKUP(C4150,'Scraped data '!A:A,1,0)</f>
        <v>Siskin Projects Private Limited</v>
      </c>
      <c r="F4150" t="s">
        <v>19</v>
      </c>
      <c r="G4150" t="s">
        <v>28359</v>
      </c>
      <c r="H4150" t="s">
        <v>28360</v>
      </c>
      <c r="I4150" t="s">
        <v>28361</v>
      </c>
      <c r="J4150" s="1" t="s">
        <v>28561</v>
      </c>
      <c r="K4150" t="s">
        <v>28362</v>
      </c>
    </row>
    <row r="4151" spans="1:11" x14ac:dyDescent="0.25">
      <c r="A4151" t="s">
        <v>28363</v>
      </c>
      <c r="B4151" t="s">
        <v>28364</v>
      </c>
      <c r="C4151" t="s">
        <v>28365</v>
      </c>
      <c r="D4151" t="str">
        <f>VLOOKUP(C4151,'Scraped data '!A:A,1,0)</f>
        <v>Shree Riddhi Health Foods Private Limited</v>
      </c>
      <c r="F4151" t="s">
        <v>19</v>
      </c>
      <c r="G4151" t="s">
        <v>28366</v>
      </c>
      <c r="H4151" t="s">
        <v>28367</v>
      </c>
      <c r="I4151" t="s">
        <v>28368</v>
      </c>
      <c r="J4151" s="1" t="s">
        <v>28561</v>
      </c>
      <c r="K4151" t="s">
        <v>28369</v>
      </c>
    </row>
    <row r="4152" spans="1:11" x14ac:dyDescent="0.25">
      <c r="A4152" t="s">
        <v>28370</v>
      </c>
      <c r="B4152" t="s">
        <v>28371</v>
      </c>
      <c r="C4152" t="s">
        <v>28372</v>
      </c>
      <c r="D4152" t="str">
        <f>VLOOKUP(C4152,'Scraped data '!A:A,1,0)</f>
        <v>Pahal Solar Private Limited</v>
      </c>
      <c r="F4152" t="s">
        <v>19</v>
      </c>
      <c r="G4152" t="s">
        <v>28373</v>
      </c>
      <c r="H4152" t="s">
        <v>28374</v>
      </c>
      <c r="I4152" t="s">
        <v>28375</v>
      </c>
      <c r="J4152" s="1" t="s">
        <v>28561</v>
      </c>
      <c r="K4152" t="s">
        <v>28376</v>
      </c>
    </row>
    <row r="4153" spans="1:11" x14ac:dyDescent="0.25">
      <c r="A4153" t="s">
        <v>28377</v>
      </c>
      <c r="B4153" t="s">
        <v>28378</v>
      </c>
      <c r="C4153" t="s">
        <v>28379</v>
      </c>
      <c r="D4153" t="str">
        <f>VLOOKUP(C4153,'Scraped data '!A:A,1,0)</f>
        <v>Green Gold Seeds Private Limited</v>
      </c>
      <c r="F4153" t="s">
        <v>19</v>
      </c>
      <c r="G4153" t="s">
        <v>28380</v>
      </c>
      <c r="H4153" t="s">
        <v>28381</v>
      </c>
      <c r="I4153" t="s">
        <v>28382</v>
      </c>
      <c r="J4153" s="1" t="s">
        <v>28561</v>
      </c>
      <c r="K4153" t="s">
        <v>28383</v>
      </c>
    </row>
    <row r="4154" spans="1:11" x14ac:dyDescent="0.25">
      <c r="A4154" t="s">
        <v>28384</v>
      </c>
      <c r="B4154" t="s">
        <v>28385</v>
      </c>
      <c r="C4154" t="s">
        <v>28386</v>
      </c>
      <c r="D4154" t="str">
        <f>VLOOKUP(C4154,'Scraped data '!A:A,1,0)</f>
        <v>Sri Devi Rice Industries</v>
      </c>
      <c r="F4154" t="s">
        <v>19</v>
      </c>
      <c r="G4154" t="s">
        <v>28387</v>
      </c>
      <c r="H4154" t="s">
        <v>28388</v>
      </c>
      <c r="I4154" t="s">
        <v>28389</v>
      </c>
      <c r="J4154" s="1" t="s">
        <v>28561</v>
      </c>
      <c r="K4154" t="s">
        <v>28390</v>
      </c>
    </row>
    <row r="4155" spans="1:11" x14ac:dyDescent="0.25">
      <c r="A4155" t="s">
        <v>28391</v>
      </c>
      <c r="B4155" t="s">
        <v>28392</v>
      </c>
      <c r="C4155" t="s">
        <v>28393</v>
      </c>
      <c r="D4155" t="str">
        <f>VLOOKUP(C4155,'Scraped data '!A:A,1,0)</f>
        <v>Right Constructions Private Limited</v>
      </c>
      <c r="F4155" t="s">
        <v>19</v>
      </c>
      <c r="G4155" t="s">
        <v>28394</v>
      </c>
      <c r="H4155" t="s">
        <v>28395</v>
      </c>
      <c r="I4155" t="s">
        <v>28396</v>
      </c>
      <c r="J4155" s="1" t="s">
        <v>28561</v>
      </c>
      <c r="K4155" t="s">
        <v>28397</v>
      </c>
    </row>
    <row r="4156" spans="1:11" x14ac:dyDescent="0.25">
      <c r="A4156" t="s">
        <v>28398</v>
      </c>
      <c r="B4156" t="s">
        <v>28399</v>
      </c>
      <c r="C4156" t="s">
        <v>28400</v>
      </c>
      <c r="D4156" t="str">
        <f>VLOOKUP(C4156,'Scraped data '!A:A,1,0)</f>
        <v>Powertech Engineers</v>
      </c>
      <c r="F4156" t="s">
        <v>19</v>
      </c>
      <c r="G4156" t="s">
        <v>28401</v>
      </c>
      <c r="H4156" t="s">
        <v>28402</v>
      </c>
      <c r="I4156" t="s">
        <v>28403</v>
      </c>
      <c r="J4156" s="1" t="s">
        <v>28561</v>
      </c>
      <c r="K4156" t="s">
        <v>28404</v>
      </c>
    </row>
    <row r="4157" spans="1:11" x14ac:dyDescent="0.25">
      <c r="A4157" t="s">
        <v>28405</v>
      </c>
      <c r="B4157" t="s">
        <v>28406</v>
      </c>
      <c r="C4157" t="s">
        <v>28407</v>
      </c>
      <c r="D4157" t="str">
        <f>VLOOKUP(C4157,'Scraped data '!A:A,1,0)</f>
        <v>Mpire Reality Limited</v>
      </c>
      <c r="F4157" t="s">
        <v>19</v>
      </c>
      <c r="G4157" t="s">
        <v>28408</v>
      </c>
      <c r="H4157" t="s">
        <v>28409</v>
      </c>
      <c r="I4157" t="s">
        <v>28410</v>
      </c>
      <c r="J4157" s="1" t="s">
        <v>28561</v>
      </c>
      <c r="K4157" t="s">
        <v>28411</v>
      </c>
    </row>
    <row r="4158" spans="1:11" x14ac:dyDescent="0.25">
      <c r="A4158" t="s">
        <v>28412</v>
      </c>
      <c r="B4158" t="s">
        <v>28413</v>
      </c>
      <c r="C4158" t="s">
        <v>28414</v>
      </c>
      <c r="D4158" t="str">
        <f>VLOOKUP(C4158,'Scraped data '!A:A,1,0)</f>
        <v>Indian Cables &amp; Electricals Private Limited</v>
      </c>
      <c r="F4158" t="s">
        <v>19</v>
      </c>
      <c r="G4158" t="s">
        <v>28415</v>
      </c>
      <c r="H4158" t="s">
        <v>28416</v>
      </c>
      <c r="I4158" t="s">
        <v>28417</v>
      </c>
      <c r="J4158" s="1" t="s">
        <v>28561</v>
      </c>
      <c r="K4158" t="s">
        <v>28418</v>
      </c>
    </row>
    <row r="4159" spans="1:11" x14ac:dyDescent="0.25">
      <c r="A4159" t="s">
        <v>28419</v>
      </c>
      <c r="B4159" t="s">
        <v>28420</v>
      </c>
      <c r="C4159" t="s">
        <v>28421</v>
      </c>
      <c r="D4159" t="str">
        <f>VLOOKUP(C4159,'Scraped data '!A:A,1,0)</f>
        <v>G V Electricals Private Limited</v>
      </c>
      <c r="F4159" t="s">
        <v>19</v>
      </c>
      <c r="G4159" t="s">
        <v>28422</v>
      </c>
      <c r="H4159" t="s">
        <v>28423</v>
      </c>
      <c r="I4159" t="s">
        <v>28424</v>
      </c>
      <c r="J4159" s="1" t="s">
        <v>28561</v>
      </c>
      <c r="K4159" t="s">
        <v>28425</v>
      </c>
    </row>
    <row r="4160" spans="1:11" x14ac:dyDescent="0.25">
      <c r="A4160" t="s">
        <v>28426</v>
      </c>
      <c r="B4160" t="s">
        <v>28427</v>
      </c>
      <c r="C4160" t="s">
        <v>28428</v>
      </c>
      <c r="D4160" t="str">
        <f>VLOOKUP(C4160,'Scraped data '!A:A,1,0)</f>
        <v>Jindal Power Limited</v>
      </c>
      <c r="F4160" t="s">
        <v>19</v>
      </c>
      <c r="G4160" t="s">
        <v>28429</v>
      </c>
      <c r="H4160" t="s">
        <v>28430</v>
      </c>
      <c r="I4160" t="s">
        <v>28431</v>
      </c>
      <c r="J4160" s="1" t="s">
        <v>28561</v>
      </c>
      <c r="K4160" t="s">
        <v>28432</v>
      </c>
    </row>
    <row r="4161" spans="1:11" x14ac:dyDescent="0.25">
      <c r="A4161" t="s">
        <v>28433</v>
      </c>
      <c r="B4161" t="s">
        <v>28434</v>
      </c>
      <c r="C4161" t="s">
        <v>28435</v>
      </c>
      <c r="D4161" t="str">
        <f>VLOOKUP(C4161,'Scraped data '!A:A,1,0)</f>
        <v>Nagaland Smart Metering Private Limited</v>
      </c>
      <c r="F4161" t="s">
        <v>19</v>
      </c>
      <c r="G4161" t="s">
        <v>28436</v>
      </c>
      <c r="H4161" t="s">
        <v>28437</v>
      </c>
      <c r="I4161" t="s">
        <v>28438</v>
      </c>
      <c r="J4161" s="1" t="s">
        <v>28561</v>
      </c>
      <c r="K4161" t="s">
        <v>28439</v>
      </c>
    </row>
    <row r="4162" spans="1:11" x14ac:dyDescent="0.25">
      <c r="A4162" t="s">
        <v>28440</v>
      </c>
      <c r="B4162" t="s">
        <v>28441</v>
      </c>
      <c r="C4162" t="s">
        <v>28442</v>
      </c>
      <c r="D4162" t="str">
        <f>VLOOKUP(C4162,'Scraped data '!A:A,1,0)</f>
        <v>Magnum MI Steel Private Limited</v>
      </c>
      <c r="F4162" t="s">
        <v>19</v>
      </c>
      <c r="G4162" t="s">
        <v>28443</v>
      </c>
      <c r="H4162" t="s">
        <v>28444</v>
      </c>
      <c r="I4162" t="s">
        <v>28445</v>
      </c>
      <c r="J4162" s="1" t="s">
        <v>28561</v>
      </c>
      <c r="K4162" t="s">
        <v>28446</v>
      </c>
    </row>
    <row r="4163" spans="1:11" x14ac:dyDescent="0.25">
      <c r="A4163" t="s">
        <v>28447</v>
      </c>
      <c r="B4163" t="s">
        <v>28448</v>
      </c>
      <c r="C4163" t="s">
        <v>28449</v>
      </c>
      <c r="D4163" t="str">
        <f>VLOOKUP(C4163,'Scraped data '!A:A,1,0)</f>
        <v>Ktex Nonwovens Private Limited</v>
      </c>
      <c r="F4163" t="s">
        <v>19</v>
      </c>
      <c r="G4163" t="s">
        <v>28450</v>
      </c>
      <c r="H4163" t="s">
        <v>28450</v>
      </c>
      <c r="I4163" t="s">
        <v>28451</v>
      </c>
      <c r="J4163" s="1" t="s">
        <v>28561</v>
      </c>
      <c r="K4163" t="s">
        <v>28452</v>
      </c>
    </row>
    <row r="4164" spans="1:11" x14ac:dyDescent="0.25">
      <c r="A4164" t="s">
        <v>28453</v>
      </c>
      <c r="B4164" t="s">
        <v>28454</v>
      </c>
      <c r="C4164" t="s">
        <v>28455</v>
      </c>
      <c r="D4164" t="str">
        <f>VLOOKUP(C4164,'Scraped data '!A:A,1,0)</f>
        <v>Techdrive JV Services Private Limited</v>
      </c>
      <c r="F4164" t="s">
        <v>19</v>
      </c>
      <c r="G4164" t="s">
        <v>28456</v>
      </c>
      <c r="H4164" t="s">
        <v>28457</v>
      </c>
      <c r="I4164" t="s">
        <v>28458</v>
      </c>
      <c r="J4164" s="1" t="s">
        <v>28561</v>
      </c>
      <c r="K4164" t="s">
        <v>28459</v>
      </c>
    </row>
    <row r="4165" spans="1:11" x14ac:dyDescent="0.25">
      <c r="A4165" t="s">
        <v>28460</v>
      </c>
      <c r="B4165" t="s">
        <v>28461</v>
      </c>
      <c r="C4165" t="s">
        <v>28462</v>
      </c>
      <c r="D4165" t="str">
        <f>VLOOKUP(C4165,'Scraped data '!A:A,1,0)</f>
        <v>Parmeshwar Buildcon</v>
      </c>
      <c r="F4165" t="s">
        <v>19</v>
      </c>
      <c r="G4165" t="s">
        <v>28463</v>
      </c>
      <c r="H4165" t="s">
        <v>28464</v>
      </c>
      <c r="I4165" t="s">
        <v>28465</v>
      </c>
      <c r="J4165" s="1" t="s">
        <v>28561</v>
      </c>
      <c r="K4165" t="s">
        <v>28466</v>
      </c>
    </row>
    <row r="4166" spans="1:11" x14ac:dyDescent="0.25">
      <c r="A4166" t="s">
        <v>28467</v>
      </c>
      <c r="B4166" t="s">
        <v>28468</v>
      </c>
      <c r="C4166" t="s">
        <v>28469</v>
      </c>
      <c r="D4166" t="str">
        <f>VLOOKUP(C4166,'Scraped data '!A:A,1,0)</f>
        <v>Shree Krishnaprasad Agro Private Limited</v>
      </c>
      <c r="F4166" t="s">
        <v>19</v>
      </c>
      <c r="G4166" t="s">
        <v>28470</v>
      </c>
      <c r="H4166" t="s">
        <v>28470</v>
      </c>
      <c r="I4166" t="s">
        <v>28471</v>
      </c>
      <c r="J4166" s="1" t="s">
        <v>28561</v>
      </c>
      <c r="K4166" t="s">
        <v>28472</v>
      </c>
    </row>
    <row r="4167" spans="1:11" x14ac:dyDescent="0.25">
      <c r="A4167" t="s">
        <v>28473</v>
      </c>
      <c r="B4167" t="s">
        <v>28474</v>
      </c>
      <c r="C4167" t="s">
        <v>28475</v>
      </c>
      <c r="D4167" t="str">
        <f>VLOOKUP(C4167,'Scraped data '!A:A,1,0)</f>
        <v>Shree Krishnaprasad Cashews Private Limited</v>
      </c>
      <c r="F4167" t="s">
        <v>19</v>
      </c>
      <c r="G4167" t="s">
        <v>28476</v>
      </c>
      <c r="H4167" t="s">
        <v>28477</v>
      </c>
      <c r="I4167" t="s">
        <v>28478</v>
      </c>
      <c r="J4167" s="1" t="s">
        <v>28561</v>
      </c>
      <c r="K4167" t="s">
        <v>28479</v>
      </c>
    </row>
    <row r="4168" spans="1:11" x14ac:dyDescent="0.25">
      <c r="A4168" t="s">
        <v>28480</v>
      </c>
      <c r="B4168" t="s">
        <v>28481</v>
      </c>
      <c r="C4168" t="s">
        <v>28482</v>
      </c>
      <c r="D4168" t="str">
        <f>VLOOKUP(C4168,'Scraped data '!A:A,1,0)</f>
        <v>Sri Swaminatha Naidu Educational Trust</v>
      </c>
      <c r="F4168" t="s">
        <v>19</v>
      </c>
      <c r="G4168" t="s">
        <v>28483</v>
      </c>
      <c r="H4168" t="s">
        <v>28483</v>
      </c>
      <c r="I4168" t="s">
        <v>28484</v>
      </c>
      <c r="J4168" s="1" t="s">
        <v>28561</v>
      </c>
      <c r="K4168" t="s">
        <v>28485</v>
      </c>
    </row>
    <row r="4169" spans="1:11" x14ac:dyDescent="0.25">
      <c r="A4169" t="s">
        <v>28486</v>
      </c>
      <c r="B4169" t="s">
        <v>28487</v>
      </c>
      <c r="C4169" t="s">
        <v>28488</v>
      </c>
      <c r="D4169" t="str">
        <f>VLOOKUP(C4169,'Scraped data '!A:A,1,0)</f>
        <v>Raghuvir Exim Limited</v>
      </c>
      <c r="F4169" t="s">
        <v>19</v>
      </c>
      <c r="G4169" t="s">
        <v>28489</v>
      </c>
      <c r="H4169" t="s">
        <v>28489</v>
      </c>
      <c r="I4169" t="s">
        <v>28490</v>
      </c>
      <c r="J4169" s="1" t="s">
        <v>28561</v>
      </c>
      <c r="K4169" t="s">
        <v>28491</v>
      </c>
    </row>
    <row r="4170" spans="1:11" x14ac:dyDescent="0.25">
      <c r="A4170" t="s">
        <v>28492</v>
      </c>
      <c r="B4170" t="s">
        <v>28493</v>
      </c>
      <c r="C4170" t="s">
        <v>28494</v>
      </c>
      <c r="D4170" t="str">
        <f>VLOOKUP(C4170,'Scraped data '!A:A,1,0)</f>
        <v>Lakshmigraha Enterprises</v>
      </c>
      <c r="F4170" t="s">
        <v>19</v>
      </c>
      <c r="G4170" t="s">
        <v>28495</v>
      </c>
      <c r="H4170" t="s">
        <v>28496</v>
      </c>
      <c r="I4170" t="s">
        <v>28497</v>
      </c>
      <c r="J4170" s="1" t="s">
        <v>28561</v>
      </c>
      <c r="K4170" t="s">
        <v>28498</v>
      </c>
    </row>
    <row r="4171" spans="1:11" x14ac:dyDescent="0.25">
      <c r="A4171" t="s">
        <v>28499</v>
      </c>
      <c r="B4171" t="s">
        <v>28500</v>
      </c>
      <c r="C4171" t="s">
        <v>28501</v>
      </c>
      <c r="D4171" t="str">
        <f>VLOOKUP(C4171,'Scraped data '!A:A,1,0)</f>
        <v>Lakshmigraha Worldwide Inc.</v>
      </c>
      <c r="F4171" t="s">
        <v>19</v>
      </c>
      <c r="G4171" t="s">
        <v>28502</v>
      </c>
      <c r="H4171" t="s">
        <v>28503</v>
      </c>
      <c r="I4171" t="s">
        <v>28504</v>
      </c>
      <c r="J4171" s="1" t="s">
        <v>28561</v>
      </c>
      <c r="K4171" t="s">
        <v>28505</v>
      </c>
    </row>
    <row r="4172" spans="1:11" x14ac:dyDescent="0.25">
      <c r="A4172" t="s">
        <v>28506</v>
      </c>
      <c r="B4172" t="s">
        <v>28507</v>
      </c>
      <c r="C4172" t="s">
        <v>28508</v>
      </c>
      <c r="D4172" t="str">
        <f>VLOOKUP(C4172,'Scraped data '!A:A,1,0)</f>
        <v>Squadron Developers Limited</v>
      </c>
      <c r="F4172" t="s">
        <v>19</v>
      </c>
      <c r="G4172" t="s">
        <v>28509</v>
      </c>
      <c r="H4172" t="s">
        <v>28509</v>
      </c>
      <c r="I4172" t="s">
        <v>28510</v>
      </c>
      <c r="J4172" s="1" t="s">
        <v>28561</v>
      </c>
      <c r="K4172" t="s">
        <v>28511</v>
      </c>
    </row>
    <row r="4173" spans="1:11" x14ac:dyDescent="0.25">
      <c r="A4173" t="s">
        <v>28512</v>
      </c>
      <c r="B4173" t="s">
        <v>28513</v>
      </c>
      <c r="C4173" t="s">
        <v>28514</v>
      </c>
      <c r="D4173" t="str">
        <f>VLOOKUP(C4173,'Scraped data '!A:A,1,0)</f>
        <v>Pulkit Metals Private Limited</v>
      </c>
      <c r="F4173" t="s">
        <v>19</v>
      </c>
      <c r="G4173" t="s">
        <v>28515</v>
      </c>
      <c r="H4173" t="s">
        <v>28516</v>
      </c>
      <c r="I4173" t="s">
        <v>28517</v>
      </c>
      <c r="J4173" s="1" t="s">
        <v>28561</v>
      </c>
      <c r="K4173" t="s">
        <v>28518</v>
      </c>
    </row>
    <row r="4174" spans="1:11" x14ac:dyDescent="0.25">
      <c r="A4174" t="s">
        <v>28519</v>
      </c>
      <c r="B4174" t="s">
        <v>28520</v>
      </c>
      <c r="C4174" t="s">
        <v>28521</v>
      </c>
      <c r="D4174" t="str">
        <f>VLOOKUP(C4174,'Scraped data '!A:A,1,0)</f>
        <v>Pushpit Steels Private Limited</v>
      </c>
      <c r="F4174" t="s">
        <v>19</v>
      </c>
      <c r="G4174" t="s">
        <v>28522</v>
      </c>
      <c r="H4174" t="s">
        <v>28522</v>
      </c>
      <c r="I4174" t="s">
        <v>28523</v>
      </c>
      <c r="J4174" s="1" t="s">
        <v>28561</v>
      </c>
      <c r="K4174" t="s">
        <v>28524</v>
      </c>
    </row>
    <row r="4175" spans="1:11" x14ac:dyDescent="0.25">
      <c r="A4175" t="s">
        <v>28525</v>
      </c>
      <c r="B4175" t="s">
        <v>28526</v>
      </c>
      <c r="C4175" t="s">
        <v>28527</v>
      </c>
      <c r="D4175" t="str">
        <f>VLOOKUP(C4175,'Scraped data '!A:A,1,0)</f>
        <v>Veekay Polycoats Limited</v>
      </c>
      <c r="F4175" t="s">
        <v>19</v>
      </c>
      <c r="G4175" t="s">
        <v>28528</v>
      </c>
      <c r="H4175" t="s">
        <v>28529</v>
      </c>
      <c r="I4175" t="s">
        <v>28530</v>
      </c>
      <c r="J4175" s="1" t="s">
        <v>28561</v>
      </c>
      <c r="K4175" t="s">
        <v>28531</v>
      </c>
    </row>
    <row r="4176" spans="1:11" x14ac:dyDescent="0.25">
      <c r="A4176" t="s">
        <v>28532</v>
      </c>
      <c r="B4176" t="s">
        <v>28533</v>
      </c>
      <c r="C4176" t="s">
        <v>28534</v>
      </c>
      <c r="D4176" t="str">
        <f>VLOOKUP(C4176,'Scraped data '!A:A,1,0)</f>
        <v>ITI Limited</v>
      </c>
      <c r="F4176" t="s">
        <v>19</v>
      </c>
      <c r="G4176" t="s">
        <v>28535</v>
      </c>
      <c r="H4176" t="s">
        <v>28536</v>
      </c>
      <c r="I4176" t="s">
        <v>28537</v>
      </c>
      <c r="J4176" s="1" t="s">
        <v>28561</v>
      </c>
      <c r="K4176" t="s">
        <v>28538</v>
      </c>
    </row>
    <row r="4177" spans="1:11" x14ac:dyDescent="0.25">
      <c r="A4177" t="s">
        <v>28539</v>
      </c>
      <c r="B4177" t="s">
        <v>28540</v>
      </c>
      <c r="C4177" t="s">
        <v>28541</v>
      </c>
      <c r="D4177" t="str">
        <f>VLOOKUP(C4177,'Scraped data '!A:A,1,0)</f>
        <v>Kaveri Exports</v>
      </c>
      <c r="F4177" t="s">
        <v>19</v>
      </c>
      <c r="G4177" t="s">
        <v>28542</v>
      </c>
      <c r="H4177" t="s">
        <v>28542</v>
      </c>
      <c r="I4177" t="s">
        <v>28543</v>
      </c>
      <c r="J4177" s="1" t="s">
        <v>28561</v>
      </c>
      <c r="K4177" t="s">
        <v>28544</v>
      </c>
    </row>
    <row r="4178" spans="1:11" x14ac:dyDescent="0.25">
      <c r="A4178" t="s">
        <v>28545</v>
      </c>
      <c r="B4178" t="s">
        <v>28546</v>
      </c>
      <c r="C4178" t="s">
        <v>28547</v>
      </c>
      <c r="D4178" t="str">
        <f>VLOOKUP(C4178,'Scraped data '!A:A,1,0)</f>
        <v>Salvi Chemical Industries Limited</v>
      </c>
      <c r="F4178" t="s">
        <v>19</v>
      </c>
      <c r="G4178" t="s">
        <v>28548</v>
      </c>
      <c r="H4178" t="s">
        <v>28549</v>
      </c>
      <c r="I4178" t="s">
        <v>28550</v>
      </c>
      <c r="J4178" s="1" t="s">
        <v>28561</v>
      </c>
      <c r="K4178" t="s">
        <v>28551</v>
      </c>
    </row>
    <row r="4179" spans="1:11" x14ac:dyDescent="0.25">
      <c r="A4179" t="s">
        <v>28552</v>
      </c>
      <c r="B4179" t="s">
        <v>28553</v>
      </c>
      <c r="C4179" t="s">
        <v>28554</v>
      </c>
      <c r="D4179" t="str">
        <f>VLOOKUP(C4179,'Scraped data '!A:A,1,0)</f>
        <v>BRBA Infratech LLP</v>
      </c>
      <c r="F4179" t="s">
        <v>19</v>
      </c>
      <c r="G4179" t="s">
        <v>28555</v>
      </c>
      <c r="H4179" t="s">
        <v>28556</v>
      </c>
      <c r="I4179" t="s">
        <v>28557</v>
      </c>
      <c r="J4179" s="1" t="s">
        <v>28561</v>
      </c>
      <c r="K4179" t="s">
        <v>28558</v>
      </c>
    </row>
  </sheetData>
  <autoFilter ref="A1:X4179" xr:uid="{00000000-0001-0000-0000-000000000000}"/>
  <hyperlinks>
    <hyperlink ref="J2" r:id="rId1" xr:uid="{3D2B6B04-964F-4B81-8C5E-E5DAE29B57FB}"/>
    <hyperlink ref="J3:J4179" r:id="rId2" display="https://www.infomerics.com/pressrelease/" xr:uid="{2A2D2A4D-E558-43AE-9AE5-7CDCC47B54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Scraped data </vt:lpstr>
      <vt:lpstr>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careers@acerratings.com</cp:lastModifiedBy>
  <dcterms:created xsi:type="dcterms:W3CDTF">2026-02-10T08:43:20Z</dcterms:created>
  <dcterms:modified xsi:type="dcterms:W3CDTF">2026-02-11T09:05:48Z</dcterms:modified>
</cp:coreProperties>
</file>